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esearch Outputs\Research Data Management\Data Catalogue\DOI Data\091409-1\"/>
    </mc:Choice>
  </mc:AlternateContent>
  <bookViews>
    <workbookView xWindow="120" yWindow="405" windowWidth="20115" windowHeight="9675" activeTab="6"/>
  </bookViews>
  <sheets>
    <sheet name="Fig A-1" sheetId="1" r:id="rId1"/>
    <sheet name="Fig A-2" sheetId="2" r:id="rId2"/>
    <sheet name="Fig A-3" sheetId="3" r:id="rId3"/>
    <sheet name="Fig A-4" sheetId="4" r:id="rId4"/>
    <sheet name="Fig A-5" sheetId="5" r:id="rId5"/>
    <sheet name="Fig. A-6" sheetId="10" r:id="rId6"/>
    <sheet name="Table A-1" sheetId="6" r:id="rId7"/>
  </sheets>
  <calcPr calcId="152511"/>
</workbook>
</file>

<file path=xl/calcChain.xml><?xml version="1.0" encoding="utf-8"?>
<calcChain xmlns="http://schemas.openxmlformats.org/spreadsheetml/2006/main">
  <c r="J9" i="5" l="1"/>
  <c r="O9" i="5"/>
  <c r="T9" i="5"/>
  <c r="J10" i="5"/>
  <c r="O10" i="5"/>
  <c r="T10" i="5"/>
  <c r="J11" i="5"/>
  <c r="O11" i="5"/>
  <c r="T11" i="5"/>
  <c r="J12" i="5"/>
  <c r="O12" i="5"/>
  <c r="T12" i="5"/>
  <c r="J13" i="5"/>
  <c r="O13" i="5"/>
  <c r="T13" i="5"/>
  <c r="J14" i="5"/>
  <c r="O14" i="5"/>
  <c r="T14" i="5"/>
  <c r="J15" i="5"/>
  <c r="O15" i="5"/>
  <c r="T15" i="5"/>
  <c r="J16" i="5"/>
  <c r="O16" i="5"/>
  <c r="T16" i="5"/>
  <c r="J17" i="5"/>
  <c r="O17" i="5"/>
  <c r="T17" i="5"/>
  <c r="J18" i="5"/>
  <c r="O18" i="5"/>
  <c r="T18" i="5"/>
  <c r="J19" i="5"/>
  <c r="O19" i="5"/>
  <c r="T19" i="5"/>
  <c r="J20" i="5"/>
  <c r="O20" i="5"/>
  <c r="T20" i="5"/>
  <c r="J21" i="5"/>
  <c r="O21" i="5"/>
  <c r="T21" i="5"/>
  <c r="J22" i="5"/>
  <c r="O22" i="5"/>
  <c r="T22" i="5"/>
  <c r="J23" i="5"/>
  <c r="O23" i="5"/>
  <c r="T23" i="5"/>
  <c r="J24" i="5"/>
  <c r="O24" i="5"/>
  <c r="T24" i="5"/>
  <c r="J25" i="5"/>
  <c r="O25" i="5"/>
  <c r="T25" i="5"/>
  <c r="J26" i="5"/>
  <c r="O26" i="5"/>
  <c r="T26" i="5"/>
  <c r="J27" i="5"/>
  <c r="O27" i="5"/>
  <c r="T27" i="5"/>
  <c r="J28" i="5"/>
  <c r="O28" i="5"/>
  <c r="T28" i="5"/>
  <c r="J29" i="5"/>
  <c r="O29" i="5"/>
  <c r="T29" i="5"/>
  <c r="J30" i="5"/>
  <c r="O30" i="5"/>
  <c r="T30" i="5"/>
  <c r="J31" i="5"/>
  <c r="O31" i="5"/>
  <c r="T31" i="5"/>
  <c r="J32" i="5"/>
  <c r="O32" i="5"/>
  <c r="T32" i="5"/>
  <c r="J33" i="5"/>
  <c r="O33" i="5"/>
  <c r="T33" i="5"/>
  <c r="J34" i="5"/>
  <c r="O34" i="5"/>
  <c r="T34" i="5"/>
  <c r="J35" i="5"/>
  <c r="O35" i="5"/>
  <c r="T35" i="5"/>
  <c r="J36" i="5"/>
  <c r="O36" i="5"/>
  <c r="T36" i="5"/>
  <c r="J37" i="5"/>
  <c r="O37" i="5"/>
  <c r="T37" i="5"/>
  <c r="J38" i="5"/>
  <c r="O38" i="5"/>
  <c r="T38" i="5"/>
  <c r="J39" i="5"/>
  <c r="O39" i="5"/>
  <c r="T39" i="5"/>
  <c r="J40" i="5"/>
  <c r="O40" i="5"/>
  <c r="T40" i="5"/>
  <c r="J41" i="5"/>
  <c r="O41" i="5"/>
  <c r="T41" i="5"/>
  <c r="J42" i="5"/>
  <c r="O42" i="5"/>
  <c r="T42" i="5"/>
  <c r="J43" i="5"/>
  <c r="O43" i="5"/>
  <c r="T43" i="5"/>
  <c r="J44" i="5"/>
  <c r="O44" i="5"/>
  <c r="T44" i="5"/>
  <c r="J45" i="5"/>
  <c r="O45" i="5"/>
  <c r="T45" i="5"/>
  <c r="J46" i="5"/>
  <c r="O46" i="5"/>
  <c r="T46" i="5"/>
  <c r="J47" i="5"/>
  <c r="O47" i="5"/>
  <c r="T47" i="5"/>
  <c r="J48" i="5"/>
  <c r="O48" i="5"/>
  <c r="T48" i="5"/>
  <c r="J49" i="5"/>
  <c r="O49" i="5"/>
  <c r="T49" i="5"/>
  <c r="J50" i="5"/>
  <c r="O50" i="5"/>
  <c r="T50" i="5"/>
  <c r="J51" i="5"/>
  <c r="O51" i="5"/>
  <c r="T51" i="5"/>
  <c r="J52" i="5"/>
  <c r="O52" i="5"/>
  <c r="T52" i="5"/>
  <c r="J53" i="5"/>
  <c r="O53" i="5"/>
  <c r="T53" i="5"/>
  <c r="J54" i="5"/>
  <c r="O54" i="5"/>
  <c r="T54" i="5"/>
  <c r="J55" i="5"/>
  <c r="O55" i="5"/>
  <c r="T55" i="5"/>
  <c r="J56" i="5"/>
  <c r="O56" i="5"/>
  <c r="T56" i="5"/>
  <c r="J57" i="5"/>
  <c r="O57" i="5"/>
  <c r="T57" i="5"/>
  <c r="J58" i="5"/>
  <c r="O58" i="5"/>
  <c r="T58" i="5"/>
  <c r="J59" i="5"/>
  <c r="O59" i="5"/>
  <c r="T59" i="5"/>
  <c r="J60" i="5"/>
  <c r="O60" i="5"/>
  <c r="T60" i="5"/>
  <c r="J61" i="5"/>
  <c r="O61" i="5"/>
  <c r="T61" i="5"/>
  <c r="J62" i="5"/>
  <c r="O62" i="5"/>
  <c r="T62" i="5"/>
  <c r="J63" i="5"/>
  <c r="O63" i="5"/>
  <c r="T63" i="5"/>
  <c r="J64" i="5"/>
  <c r="O64" i="5"/>
  <c r="T64" i="5"/>
  <c r="J65" i="5"/>
  <c r="O65" i="5"/>
  <c r="T65" i="5"/>
  <c r="J66" i="5"/>
  <c r="O66" i="5"/>
  <c r="T66" i="5"/>
  <c r="J67" i="5"/>
  <c r="O67" i="5"/>
  <c r="T67" i="5"/>
  <c r="J68" i="5"/>
  <c r="O68" i="5"/>
  <c r="T68" i="5"/>
  <c r="J69" i="5"/>
  <c r="O69" i="5"/>
  <c r="T69" i="5"/>
  <c r="J70" i="5"/>
  <c r="O70" i="5"/>
  <c r="T70" i="5"/>
  <c r="J71" i="5"/>
  <c r="O71" i="5"/>
  <c r="T71" i="5"/>
  <c r="J72" i="5"/>
  <c r="O72" i="5"/>
  <c r="T72" i="5"/>
  <c r="J73" i="5"/>
  <c r="O73" i="5"/>
  <c r="T73" i="5"/>
  <c r="J74" i="5"/>
  <c r="O74" i="5"/>
  <c r="T74" i="5"/>
  <c r="J75" i="5"/>
  <c r="O75" i="5"/>
  <c r="T75" i="5"/>
  <c r="J76" i="5"/>
  <c r="O76" i="5"/>
  <c r="T76" i="5"/>
  <c r="J77" i="5"/>
  <c r="O77" i="5"/>
  <c r="T77" i="5"/>
  <c r="J78" i="5"/>
  <c r="O78" i="5"/>
  <c r="T78" i="5"/>
  <c r="J79" i="5"/>
  <c r="O79" i="5"/>
  <c r="T79" i="5"/>
  <c r="J80" i="5"/>
  <c r="O80" i="5"/>
  <c r="T80" i="5"/>
  <c r="J81" i="5"/>
  <c r="O81" i="5"/>
  <c r="T81" i="5"/>
  <c r="J82" i="5"/>
  <c r="O82" i="5"/>
  <c r="T82" i="5"/>
  <c r="J83" i="5"/>
  <c r="O83" i="5"/>
  <c r="T83" i="5"/>
  <c r="J84" i="5"/>
  <c r="O84" i="5"/>
  <c r="T84" i="5"/>
  <c r="J85" i="5"/>
  <c r="O85" i="5"/>
  <c r="T85" i="5"/>
  <c r="J86" i="5"/>
  <c r="O86" i="5"/>
  <c r="T86" i="5"/>
  <c r="J87" i="5"/>
  <c r="O87" i="5"/>
  <c r="T87" i="5"/>
  <c r="J88" i="5"/>
  <c r="O88" i="5"/>
  <c r="T88" i="5"/>
  <c r="J89" i="5"/>
  <c r="O89" i="5"/>
  <c r="T89" i="5"/>
  <c r="J90" i="5"/>
  <c r="O90" i="5"/>
  <c r="T90" i="5"/>
  <c r="J91" i="5"/>
  <c r="O91" i="5"/>
  <c r="T91" i="5"/>
  <c r="J92" i="5"/>
  <c r="O92" i="5"/>
  <c r="T92" i="5"/>
  <c r="J93" i="5"/>
  <c r="O93" i="5"/>
  <c r="T93" i="5"/>
  <c r="J94" i="5"/>
  <c r="O94" i="5"/>
  <c r="T94" i="5"/>
  <c r="J95" i="5"/>
  <c r="O95" i="5"/>
  <c r="T95" i="5"/>
  <c r="J96" i="5"/>
  <c r="O96" i="5"/>
  <c r="T96" i="5"/>
  <c r="J97" i="5"/>
  <c r="O97" i="5"/>
  <c r="T97" i="5"/>
  <c r="J98" i="5"/>
  <c r="O98" i="5"/>
  <c r="T98" i="5"/>
  <c r="J99" i="5"/>
  <c r="O99" i="5"/>
  <c r="T99" i="5"/>
  <c r="J100" i="5"/>
  <c r="O100" i="5"/>
  <c r="T100" i="5"/>
  <c r="J101" i="5"/>
  <c r="O101" i="5"/>
  <c r="T101" i="5"/>
  <c r="J102" i="5"/>
  <c r="O102" i="5"/>
  <c r="T102" i="5"/>
  <c r="J103" i="5"/>
  <c r="O103" i="5"/>
  <c r="T103" i="5"/>
  <c r="J104" i="5"/>
  <c r="O104" i="5"/>
  <c r="T104" i="5"/>
  <c r="J105" i="5"/>
  <c r="O105" i="5"/>
  <c r="T105" i="5"/>
  <c r="J106" i="5"/>
  <c r="O106" i="5"/>
  <c r="T106" i="5"/>
  <c r="J107" i="5"/>
  <c r="O107" i="5"/>
  <c r="T107" i="5"/>
  <c r="J108" i="5"/>
  <c r="O108" i="5"/>
  <c r="T108" i="5"/>
  <c r="J109" i="5"/>
  <c r="O109" i="5"/>
  <c r="T109" i="5"/>
  <c r="J110" i="5"/>
  <c r="O110" i="5"/>
  <c r="T110" i="5"/>
  <c r="J111" i="5"/>
  <c r="O111" i="5"/>
  <c r="T111" i="5"/>
  <c r="J112" i="5"/>
  <c r="O112" i="5"/>
  <c r="T112" i="5"/>
  <c r="J113" i="5"/>
  <c r="O113" i="5"/>
  <c r="T113" i="5"/>
  <c r="J114" i="5"/>
  <c r="O114" i="5"/>
  <c r="T114" i="5"/>
  <c r="J115" i="5"/>
  <c r="O115" i="5"/>
  <c r="T115" i="5"/>
  <c r="J116" i="5"/>
  <c r="O116" i="5"/>
  <c r="T116" i="5"/>
  <c r="J117" i="5"/>
  <c r="O117" i="5"/>
  <c r="T117" i="5"/>
  <c r="J118" i="5"/>
  <c r="O118" i="5"/>
  <c r="T118" i="5"/>
  <c r="J119" i="5"/>
  <c r="O119" i="5"/>
  <c r="T119" i="5"/>
  <c r="J120" i="5"/>
  <c r="O120" i="5"/>
  <c r="T120" i="5"/>
  <c r="J121" i="5"/>
  <c r="O121" i="5"/>
  <c r="T121" i="5"/>
  <c r="J122" i="5"/>
  <c r="O122" i="5"/>
  <c r="T122" i="5"/>
  <c r="J123" i="5"/>
  <c r="O123" i="5"/>
  <c r="T123" i="5"/>
  <c r="J124" i="5"/>
  <c r="O124" i="5"/>
  <c r="T124" i="5"/>
  <c r="J125" i="5"/>
  <c r="O125" i="5"/>
  <c r="T125" i="5"/>
  <c r="J126" i="5"/>
  <c r="O126" i="5"/>
  <c r="T126" i="5"/>
  <c r="J127" i="5"/>
  <c r="O127" i="5"/>
  <c r="T127" i="5"/>
  <c r="J128" i="5"/>
  <c r="O128" i="5"/>
  <c r="T128" i="5"/>
  <c r="J129" i="5"/>
  <c r="O129" i="5"/>
  <c r="T129" i="5"/>
  <c r="J130" i="5"/>
  <c r="O130" i="5"/>
  <c r="T130" i="5"/>
  <c r="J131" i="5"/>
  <c r="O131" i="5"/>
  <c r="T131" i="5"/>
  <c r="J132" i="5"/>
  <c r="O132" i="5"/>
  <c r="T132" i="5"/>
  <c r="J133" i="5"/>
  <c r="O133" i="5"/>
  <c r="T133" i="5"/>
  <c r="J134" i="5"/>
  <c r="O134" i="5"/>
  <c r="T134" i="5"/>
  <c r="J135" i="5"/>
  <c r="O135" i="5"/>
  <c r="T135" i="5"/>
  <c r="J136" i="5"/>
  <c r="O136" i="5"/>
  <c r="T136" i="5"/>
  <c r="J137" i="5"/>
  <c r="O137" i="5"/>
  <c r="T137" i="5"/>
  <c r="J138" i="5"/>
  <c r="O138" i="5"/>
  <c r="T138" i="5"/>
  <c r="J139" i="5"/>
  <c r="O139" i="5"/>
  <c r="T139" i="5"/>
  <c r="J140" i="5"/>
  <c r="O140" i="5"/>
  <c r="T140" i="5"/>
  <c r="J141" i="5"/>
  <c r="O141" i="5"/>
  <c r="T141" i="5"/>
  <c r="J142" i="5"/>
  <c r="O142" i="5"/>
  <c r="T142" i="5"/>
  <c r="J143" i="5"/>
  <c r="O143" i="5"/>
  <c r="T143" i="5"/>
  <c r="J144" i="5"/>
  <c r="O144" i="5"/>
  <c r="T144" i="5"/>
  <c r="J145" i="5"/>
  <c r="O145" i="5"/>
  <c r="T145" i="5"/>
  <c r="J146" i="5"/>
  <c r="O146" i="5"/>
  <c r="T146" i="5"/>
  <c r="J147" i="5"/>
  <c r="O147" i="5"/>
  <c r="T147" i="5"/>
  <c r="J148" i="5"/>
  <c r="O148" i="5"/>
  <c r="T148" i="5"/>
  <c r="J149" i="5"/>
  <c r="O149" i="5"/>
  <c r="T149" i="5"/>
  <c r="J150" i="5"/>
  <c r="O150" i="5"/>
  <c r="T150" i="5"/>
  <c r="J151" i="5"/>
  <c r="O151" i="5"/>
  <c r="T151" i="5"/>
  <c r="J152" i="5"/>
  <c r="O152" i="5"/>
  <c r="T152" i="5"/>
  <c r="J153" i="5"/>
  <c r="O153" i="5"/>
  <c r="T153" i="5"/>
  <c r="J154" i="5"/>
  <c r="O154" i="5"/>
  <c r="T154" i="5"/>
  <c r="J155" i="5"/>
  <c r="O155" i="5"/>
  <c r="T155" i="5"/>
  <c r="J156" i="5"/>
  <c r="O156" i="5"/>
  <c r="T156" i="5"/>
  <c r="J157" i="5"/>
  <c r="O157" i="5"/>
  <c r="T157" i="5"/>
  <c r="J158" i="5"/>
  <c r="O158" i="5"/>
  <c r="T158" i="5"/>
  <c r="J159" i="5"/>
  <c r="O159" i="5"/>
  <c r="T159" i="5"/>
  <c r="J160" i="5"/>
  <c r="O160" i="5"/>
  <c r="T160" i="5"/>
  <c r="J161" i="5"/>
  <c r="O161" i="5"/>
  <c r="T161" i="5"/>
  <c r="J162" i="5"/>
  <c r="O162" i="5"/>
  <c r="T162" i="5"/>
  <c r="J163" i="5"/>
  <c r="O163" i="5"/>
  <c r="T163" i="5"/>
  <c r="J164" i="5"/>
  <c r="O164" i="5"/>
  <c r="T164" i="5"/>
  <c r="J165" i="5"/>
  <c r="O165" i="5"/>
  <c r="T165" i="5"/>
  <c r="J166" i="5"/>
  <c r="O166" i="5"/>
  <c r="T166" i="5"/>
  <c r="J167" i="5"/>
  <c r="O167" i="5"/>
  <c r="T167" i="5"/>
  <c r="J168" i="5"/>
  <c r="O168" i="5"/>
  <c r="T168" i="5"/>
  <c r="J169" i="5"/>
  <c r="O169" i="5"/>
  <c r="T169" i="5"/>
  <c r="J170" i="5"/>
  <c r="O170" i="5"/>
  <c r="T170" i="5"/>
  <c r="J171" i="5"/>
  <c r="O171" i="5"/>
  <c r="T171" i="5"/>
  <c r="J172" i="5"/>
  <c r="O172" i="5"/>
  <c r="T172" i="5"/>
  <c r="J173" i="5"/>
  <c r="O173" i="5"/>
  <c r="T173" i="5"/>
  <c r="J174" i="5"/>
  <c r="O174" i="5"/>
  <c r="T174" i="5"/>
  <c r="J175" i="5"/>
  <c r="O175" i="5"/>
  <c r="T175" i="5"/>
  <c r="J176" i="5"/>
  <c r="O176" i="5"/>
  <c r="T176" i="5"/>
  <c r="J177" i="5"/>
  <c r="O177" i="5"/>
  <c r="T177" i="5"/>
  <c r="J178" i="5"/>
  <c r="O178" i="5"/>
  <c r="T178" i="5"/>
  <c r="J179" i="5"/>
  <c r="O179" i="5"/>
  <c r="T179" i="5"/>
  <c r="J180" i="5"/>
  <c r="O180" i="5"/>
  <c r="T180" i="5"/>
  <c r="J181" i="5"/>
  <c r="O181" i="5"/>
  <c r="T181" i="5"/>
  <c r="J182" i="5"/>
  <c r="O182" i="5"/>
  <c r="T182" i="5"/>
  <c r="J183" i="5"/>
  <c r="O183" i="5"/>
  <c r="T183" i="5"/>
  <c r="J184" i="5"/>
  <c r="O184" i="5"/>
  <c r="T184" i="5"/>
  <c r="J185" i="5"/>
  <c r="O185" i="5"/>
  <c r="T185" i="5"/>
  <c r="J186" i="5"/>
  <c r="O186" i="5"/>
  <c r="T186" i="5"/>
  <c r="J187" i="5"/>
  <c r="O187" i="5"/>
  <c r="T187" i="5"/>
  <c r="J188" i="5"/>
  <c r="O188" i="5"/>
  <c r="T188" i="5"/>
  <c r="J189" i="5"/>
  <c r="O189" i="5"/>
  <c r="T189" i="5"/>
  <c r="J190" i="5"/>
  <c r="O190" i="5"/>
  <c r="T190" i="5"/>
  <c r="J191" i="5"/>
  <c r="O191" i="5"/>
  <c r="T191" i="5"/>
  <c r="J192" i="5"/>
  <c r="O192" i="5"/>
  <c r="T192" i="5"/>
  <c r="J193" i="5"/>
  <c r="O193" i="5"/>
  <c r="T193" i="5"/>
  <c r="J194" i="5"/>
  <c r="O194" i="5"/>
  <c r="T194" i="5"/>
  <c r="J195" i="5"/>
  <c r="O195" i="5"/>
  <c r="T195" i="5"/>
  <c r="J196" i="5"/>
  <c r="O196" i="5"/>
  <c r="T196" i="5"/>
  <c r="J197" i="5"/>
  <c r="O197" i="5"/>
  <c r="T197" i="5"/>
  <c r="J198" i="5"/>
  <c r="O198" i="5"/>
  <c r="T198" i="5"/>
  <c r="J199" i="5"/>
  <c r="O199" i="5"/>
  <c r="T199" i="5"/>
  <c r="J200" i="5"/>
  <c r="O200" i="5"/>
  <c r="T200" i="5"/>
  <c r="J201" i="5"/>
  <c r="O201" i="5"/>
  <c r="T201" i="5"/>
  <c r="J202" i="5"/>
  <c r="O202" i="5"/>
  <c r="T202" i="5"/>
  <c r="J203" i="5"/>
  <c r="O203" i="5"/>
  <c r="T203" i="5"/>
  <c r="J204" i="5"/>
  <c r="O204" i="5"/>
  <c r="T204" i="5"/>
  <c r="J205" i="5"/>
  <c r="O205" i="5"/>
  <c r="T205" i="5"/>
  <c r="J206" i="5"/>
  <c r="O206" i="5"/>
  <c r="T206" i="5"/>
  <c r="J207" i="5"/>
  <c r="O207" i="5"/>
  <c r="T207" i="5"/>
  <c r="J208" i="5"/>
  <c r="O208" i="5"/>
  <c r="T208" i="5"/>
  <c r="J209" i="5"/>
  <c r="O209" i="5"/>
  <c r="T209" i="5"/>
  <c r="Z133" i="5"/>
  <c r="Y133" i="5"/>
  <c r="Y137" i="5" s="1"/>
  <c r="X133" i="5"/>
  <c r="W133" i="5"/>
  <c r="W135" i="5" s="1"/>
  <c r="Z132" i="5"/>
  <c r="Y132" i="5"/>
  <c r="W132" i="5"/>
  <c r="Z131" i="5"/>
  <c r="Y131" i="5"/>
  <c r="W131" i="5"/>
  <c r="W136" i="5" l="1"/>
  <c r="H4824" i="3" l="1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957" i="3"/>
  <c r="L4958" i="3"/>
  <c r="L4959" i="3"/>
  <c r="L4960" i="3"/>
  <c r="L4961" i="3"/>
  <c r="L4962" i="3"/>
  <c r="L4963" i="3"/>
  <c r="L4964" i="3"/>
  <c r="L4965" i="3"/>
  <c r="L4966" i="3"/>
  <c r="L4967" i="3"/>
  <c r="L4968" i="3"/>
  <c r="L4969" i="3"/>
  <c r="L4970" i="3"/>
  <c r="L4971" i="3"/>
  <c r="L4972" i="3"/>
  <c r="L4973" i="3"/>
  <c r="L4974" i="3"/>
  <c r="L4975" i="3"/>
  <c r="L4976" i="3"/>
  <c r="L4977" i="3"/>
  <c r="L4978" i="3"/>
  <c r="L4979" i="3"/>
  <c r="L4980" i="3"/>
  <c r="L4981" i="3"/>
  <c r="L4982" i="3"/>
  <c r="L4983" i="3"/>
  <c r="L4984" i="3"/>
  <c r="L4985" i="3"/>
  <c r="L4986" i="3"/>
  <c r="L4987" i="3"/>
  <c r="L4988" i="3"/>
  <c r="L4989" i="3"/>
  <c r="L4990" i="3"/>
  <c r="L4991" i="3"/>
  <c r="L4992" i="3"/>
  <c r="L4993" i="3"/>
  <c r="L4994" i="3"/>
  <c r="L4995" i="3"/>
  <c r="L4996" i="3"/>
  <c r="L4997" i="3"/>
  <c r="L4998" i="3"/>
  <c r="L4999" i="3"/>
  <c r="L5000" i="3"/>
  <c r="L5001" i="3"/>
  <c r="L5002" i="3"/>
  <c r="L5003" i="3"/>
  <c r="L5004" i="3"/>
  <c r="L5005" i="3"/>
  <c r="L5006" i="3"/>
  <c r="L5007" i="3"/>
  <c r="L5008" i="3"/>
  <c r="L5009" i="3"/>
  <c r="L5010" i="3"/>
  <c r="L5011" i="3"/>
  <c r="L5012" i="3"/>
  <c r="L5013" i="3"/>
  <c r="L5014" i="3"/>
  <c r="L5015" i="3"/>
  <c r="L5016" i="3"/>
  <c r="L5017" i="3"/>
  <c r="L5018" i="3"/>
  <c r="L5019" i="3"/>
  <c r="L5020" i="3"/>
  <c r="L5021" i="3"/>
  <c r="L5022" i="3"/>
  <c r="L5023" i="3"/>
  <c r="L5024" i="3"/>
  <c r="L5025" i="3"/>
  <c r="L5026" i="3"/>
  <c r="L5027" i="3"/>
  <c r="L5028" i="3"/>
  <c r="L5029" i="3"/>
  <c r="L5030" i="3"/>
  <c r="L5031" i="3"/>
  <c r="L5032" i="3"/>
  <c r="L5033" i="3"/>
  <c r="L5034" i="3"/>
  <c r="L5035" i="3"/>
  <c r="L5036" i="3"/>
  <c r="L5037" i="3"/>
  <c r="L5038" i="3"/>
  <c r="L5039" i="3"/>
  <c r="L5040" i="3"/>
  <c r="L5041" i="3"/>
  <c r="L5042" i="3"/>
  <c r="L5043" i="3"/>
  <c r="L5044" i="3"/>
  <c r="L5045" i="3"/>
  <c r="L5046" i="3"/>
  <c r="L5047" i="3"/>
  <c r="L5048" i="3"/>
  <c r="L5049" i="3"/>
  <c r="L5050" i="3"/>
  <c r="L5051" i="3"/>
  <c r="L5052" i="3"/>
  <c r="L5053" i="3"/>
  <c r="L5054" i="3"/>
  <c r="L5055" i="3"/>
  <c r="L5056" i="3"/>
  <c r="L5057" i="3"/>
  <c r="L5058" i="3"/>
  <c r="L5059" i="3"/>
  <c r="L5060" i="3"/>
  <c r="L5061" i="3"/>
  <c r="L5062" i="3"/>
  <c r="L5063" i="3"/>
  <c r="L5064" i="3"/>
  <c r="L5065" i="3"/>
  <c r="L5066" i="3"/>
  <c r="L5067" i="3"/>
  <c r="L5068" i="3"/>
  <c r="L5069" i="3"/>
  <c r="L5070" i="3"/>
  <c r="L5071" i="3"/>
  <c r="L5072" i="3"/>
  <c r="L5073" i="3"/>
  <c r="L5074" i="3"/>
  <c r="L5075" i="3"/>
  <c r="L5076" i="3"/>
  <c r="L5077" i="3"/>
  <c r="L5078" i="3"/>
  <c r="L5079" i="3"/>
  <c r="L5080" i="3"/>
  <c r="L5081" i="3"/>
  <c r="L5082" i="3"/>
  <c r="L5083" i="3"/>
  <c r="L5084" i="3"/>
  <c r="L5085" i="3"/>
  <c r="L5086" i="3"/>
  <c r="L5087" i="3"/>
  <c r="L5088" i="3"/>
  <c r="L5089" i="3"/>
  <c r="L5090" i="3"/>
  <c r="L5091" i="3"/>
  <c r="L5092" i="3"/>
  <c r="L5093" i="3"/>
  <c r="L5094" i="3"/>
  <c r="L5095" i="3"/>
  <c r="L5096" i="3"/>
  <c r="L5097" i="3"/>
  <c r="L5098" i="3"/>
  <c r="L5099" i="3"/>
  <c r="L5100" i="3"/>
  <c r="L5101" i="3"/>
  <c r="L5102" i="3"/>
  <c r="L5103" i="3"/>
  <c r="L5104" i="3"/>
  <c r="L5105" i="3"/>
  <c r="L5106" i="3"/>
  <c r="L5107" i="3"/>
  <c r="L5108" i="3"/>
  <c r="L5109" i="3"/>
  <c r="L5110" i="3"/>
  <c r="L5111" i="3"/>
  <c r="L5112" i="3"/>
  <c r="L5113" i="3"/>
  <c r="L5114" i="3"/>
  <c r="L5115" i="3"/>
  <c r="L5116" i="3"/>
  <c r="L5117" i="3"/>
  <c r="L5118" i="3"/>
  <c r="L5119" i="3"/>
  <c r="L5120" i="3"/>
  <c r="L5121" i="3"/>
  <c r="L5122" i="3"/>
  <c r="L5123" i="3"/>
  <c r="L5124" i="3"/>
  <c r="L5125" i="3"/>
  <c r="L5126" i="3"/>
  <c r="L5127" i="3"/>
  <c r="L5128" i="3"/>
  <c r="L5129" i="3"/>
  <c r="L5130" i="3"/>
  <c r="L5131" i="3"/>
  <c r="L5132" i="3"/>
  <c r="L5133" i="3"/>
  <c r="L5134" i="3"/>
  <c r="L5135" i="3"/>
  <c r="L5136" i="3"/>
  <c r="L5137" i="3"/>
  <c r="L5138" i="3"/>
  <c r="L5139" i="3"/>
  <c r="L5140" i="3"/>
  <c r="L5141" i="3"/>
  <c r="L5142" i="3"/>
  <c r="L5143" i="3"/>
  <c r="L5144" i="3"/>
  <c r="L5145" i="3"/>
  <c r="L5146" i="3"/>
  <c r="L5147" i="3"/>
  <c r="L5148" i="3"/>
  <c r="L5149" i="3"/>
  <c r="L5150" i="3"/>
  <c r="L5151" i="3"/>
  <c r="L5152" i="3"/>
  <c r="L5153" i="3"/>
  <c r="L5154" i="3"/>
  <c r="L5155" i="3"/>
  <c r="L5156" i="3"/>
  <c r="L5157" i="3"/>
  <c r="L5158" i="3"/>
  <c r="L5159" i="3"/>
  <c r="L5160" i="3"/>
  <c r="L5161" i="3"/>
  <c r="L5162" i="3"/>
  <c r="L5163" i="3"/>
  <c r="L5164" i="3"/>
  <c r="L5165" i="3"/>
  <c r="L5166" i="3"/>
  <c r="L5167" i="3"/>
  <c r="L5168" i="3"/>
  <c r="L5169" i="3"/>
  <c r="L5170" i="3"/>
  <c r="L5171" i="3"/>
  <c r="L5172" i="3"/>
  <c r="L5173" i="3"/>
  <c r="L5174" i="3"/>
  <c r="L5175" i="3"/>
  <c r="L5176" i="3"/>
  <c r="L5177" i="3"/>
  <c r="L5178" i="3"/>
  <c r="L5179" i="3"/>
  <c r="L5180" i="3"/>
  <c r="L5181" i="3"/>
  <c r="L5182" i="3"/>
  <c r="L5183" i="3"/>
  <c r="L5184" i="3"/>
  <c r="L5185" i="3"/>
  <c r="L5186" i="3"/>
  <c r="L5187" i="3"/>
  <c r="L5188" i="3"/>
  <c r="L5189" i="3"/>
  <c r="L5190" i="3"/>
  <c r="L5191" i="3"/>
  <c r="L5192" i="3"/>
  <c r="L5193" i="3"/>
  <c r="L5194" i="3"/>
  <c r="L5195" i="3"/>
  <c r="L5196" i="3"/>
  <c r="L5197" i="3"/>
  <c r="L5198" i="3"/>
  <c r="L5199" i="3"/>
  <c r="L5200" i="3"/>
  <c r="L5201" i="3"/>
  <c r="L5202" i="3"/>
  <c r="L5203" i="3"/>
  <c r="L5204" i="3"/>
  <c r="L5205" i="3"/>
  <c r="L5206" i="3"/>
  <c r="L5207" i="3"/>
  <c r="L5208" i="3"/>
  <c r="L5209" i="3"/>
  <c r="L5210" i="3"/>
  <c r="L5211" i="3"/>
  <c r="L5212" i="3"/>
  <c r="L5213" i="3"/>
  <c r="L5214" i="3"/>
  <c r="L5215" i="3"/>
  <c r="L5216" i="3"/>
  <c r="L5217" i="3"/>
  <c r="L5218" i="3"/>
  <c r="L5219" i="3"/>
  <c r="L5220" i="3"/>
  <c r="L5221" i="3"/>
  <c r="L5222" i="3"/>
  <c r="L5223" i="3"/>
  <c r="L5224" i="3"/>
  <c r="L5225" i="3"/>
  <c r="L5226" i="3"/>
  <c r="L5227" i="3"/>
  <c r="L5228" i="3"/>
  <c r="L5229" i="3"/>
  <c r="L5230" i="3"/>
  <c r="L5231" i="3"/>
  <c r="L5232" i="3"/>
  <c r="L5233" i="3"/>
  <c r="L5234" i="3"/>
  <c r="L5235" i="3"/>
  <c r="L5236" i="3"/>
  <c r="L5237" i="3"/>
  <c r="L5238" i="3"/>
  <c r="L5239" i="3"/>
  <c r="L5240" i="3"/>
  <c r="L5241" i="3"/>
  <c r="L5242" i="3"/>
  <c r="L5243" i="3"/>
  <c r="L5244" i="3"/>
  <c r="L5245" i="3"/>
  <c r="L5246" i="3"/>
  <c r="L5247" i="3"/>
  <c r="L5248" i="3"/>
  <c r="L5249" i="3"/>
  <c r="L5250" i="3"/>
  <c r="L5251" i="3"/>
  <c r="L5252" i="3"/>
  <c r="L5253" i="3"/>
  <c r="L5254" i="3"/>
  <c r="L5255" i="3"/>
  <c r="L5256" i="3"/>
  <c r="L5257" i="3"/>
  <c r="L5258" i="3"/>
  <c r="L5259" i="3"/>
  <c r="L5260" i="3"/>
  <c r="L5261" i="3"/>
  <c r="L5262" i="3"/>
  <c r="L5263" i="3"/>
  <c r="L5264" i="3"/>
  <c r="L5265" i="3"/>
  <c r="L5266" i="3"/>
  <c r="L5267" i="3"/>
  <c r="L5268" i="3"/>
  <c r="L5269" i="3"/>
  <c r="L5270" i="3"/>
  <c r="L5271" i="3"/>
  <c r="L5272" i="3"/>
  <c r="L5273" i="3"/>
  <c r="L5274" i="3"/>
  <c r="L5275" i="3"/>
  <c r="L5276" i="3"/>
  <c r="L5277" i="3"/>
  <c r="L5278" i="3"/>
  <c r="L5279" i="3"/>
  <c r="L5280" i="3"/>
  <c r="L5281" i="3"/>
  <c r="L5282" i="3"/>
  <c r="L5283" i="3"/>
  <c r="L5284" i="3"/>
  <c r="L5285" i="3"/>
  <c r="L5286" i="3"/>
  <c r="L5287" i="3"/>
  <c r="L5288" i="3"/>
  <c r="L5289" i="3"/>
  <c r="L5290" i="3"/>
  <c r="L5291" i="3"/>
  <c r="L5292" i="3"/>
  <c r="L5293" i="3"/>
  <c r="L5294" i="3"/>
  <c r="L5295" i="3"/>
  <c r="L5296" i="3"/>
  <c r="L5297" i="3"/>
  <c r="L5298" i="3"/>
  <c r="L5299" i="3"/>
  <c r="L5300" i="3"/>
  <c r="L5301" i="3"/>
  <c r="L5302" i="3"/>
  <c r="L5303" i="3"/>
  <c r="L5304" i="3"/>
  <c r="L5305" i="3"/>
  <c r="L5306" i="3"/>
  <c r="L5307" i="3"/>
  <c r="L5308" i="3"/>
  <c r="L5309" i="3"/>
  <c r="L5310" i="3"/>
  <c r="L5311" i="3"/>
  <c r="L5312" i="3"/>
  <c r="L5313" i="3"/>
  <c r="L5314" i="3"/>
  <c r="L5315" i="3"/>
  <c r="L5316" i="3"/>
  <c r="L5317" i="3"/>
  <c r="L5318" i="3"/>
  <c r="L5319" i="3"/>
  <c r="L5320" i="3"/>
  <c r="L5321" i="3"/>
  <c r="L5322" i="3"/>
  <c r="L5323" i="3"/>
  <c r="L5324" i="3"/>
  <c r="L5325" i="3"/>
  <c r="L5326" i="3"/>
  <c r="L5327" i="3"/>
  <c r="L5328" i="3"/>
  <c r="L5329" i="3"/>
  <c r="L5330" i="3"/>
  <c r="L5331" i="3"/>
  <c r="L5332" i="3"/>
  <c r="L5333" i="3"/>
  <c r="L5334" i="3"/>
  <c r="L5335" i="3"/>
  <c r="L5336" i="3"/>
  <c r="L5337" i="3"/>
  <c r="L5338" i="3"/>
  <c r="L5339" i="3"/>
  <c r="L5340" i="3"/>
  <c r="L5341" i="3"/>
  <c r="L5342" i="3"/>
  <c r="L5343" i="3"/>
  <c r="L5344" i="3"/>
  <c r="L5345" i="3"/>
  <c r="L5346" i="3"/>
  <c r="L5347" i="3"/>
  <c r="L5348" i="3"/>
  <c r="L5349" i="3"/>
  <c r="L5350" i="3"/>
  <c r="L5351" i="3"/>
  <c r="L5352" i="3"/>
  <c r="L5353" i="3"/>
  <c r="L5354" i="3"/>
  <c r="L5355" i="3"/>
  <c r="L5356" i="3"/>
  <c r="L5357" i="3"/>
  <c r="L5358" i="3"/>
  <c r="L5359" i="3"/>
  <c r="L5360" i="3"/>
  <c r="L5361" i="3"/>
  <c r="L5362" i="3"/>
  <c r="L5363" i="3"/>
  <c r="L5364" i="3"/>
  <c r="L5365" i="3"/>
  <c r="L5366" i="3"/>
  <c r="L5367" i="3"/>
  <c r="L5368" i="3"/>
  <c r="L5369" i="3"/>
  <c r="L5370" i="3"/>
  <c r="L5371" i="3"/>
  <c r="L5372" i="3"/>
  <c r="L5373" i="3"/>
  <c r="L5374" i="3"/>
  <c r="L5375" i="3"/>
  <c r="L5376" i="3"/>
  <c r="L5377" i="3"/>
  <c r="L5378" i="3"/>
  <c r="L5379" i="3"/>
  <c r="L5380" i="3"/>
  <c r="L5381" i="3"/>
  <c r="L5382" i="3"/>
  <c r="L5383" i="3"/>
  <c r="L5384" i="3"/>
  <c r="L5385" i="3"/>
  <c r="L5386" i="3"/>
  <c r="L5387" i="3"/>
  <c r="L5388" i="3"/>
  <c r="L5389" i="3"/>
  <c r="L5390" i="3"/>
  <c r="L5391" i="3"/>
  <c r="L5392" i="3"/>
  <c r="L5393" i="3"/>
  <c r="L5394" i="3"/>
  <c r="L5395" i="3"/>
  <c r="L5396" i="3"/>
  <c r="L5397" i="3"/>
  <c r="L5398" i="3"/>
  <c r="L5399" i="3"/>
  <c r="L5400" i="3"/>
  <c r="L5401" i="3"/>
  <c r="L5402" i="3"/>
  <c r="L5403" i="3"/>
  <c r="L5404" i="3"/>
  <c r="L5405" i="3"/>
  <c r="L5406" i="3"/>
  <c r="L5407" i="3"/>
  <c r="L5408" i="3"/>
  <c r="L5409" i="3"/>
  <c r="L5410" i="3"/>
  <c r="L5411" i="3"/>
  <c r="L5412" i="3"/>
  <c r="L5413" i="3"/>
  <c r="L5414" i="3"/>
  <c r="L5415" i="3"/>
  <c r="L5416" i="3"/>
  <c r="L5417" i="3"/>
  <c r="L5418" i="3"/>
  <c r="L5419" i="3"/>
  <c r="L5420" i="3"/>
  <c r="L5421" i="3"/>
  <c r="L5422" i="3"/>
  <c r="L5423" i="3"/>
  <c r="L5424" i="3"/>
  <c r="L5425" i="3"/>
  <c r="L5426" i="3"/>
  <c r="L5427" i="3"/>
  <c r="L5428" i="3"/>
  <c r="L5429" i="3"/>
  <c r="L5430" i="3"/>
  <c r="L5431" i="3"/>
  <c r="L5432" i="3"/>
  <c r="L5433" i="3"/>
  <c r="L5434" i="3"/>
  <c r="L5435" i="3"/>
  <c r="L5436" i="3"/>
  <c r="L5437" i="3"/>
  <c r="L5438" i="3"/>
  <c r="L5439" i="3"/>
  <c r="L5440" i="3"/>
  <c r="L5441" i="3"/>
  <c r="L5442" i="3"/>
  <c r="L5443" i="3"/>
  <c r="L5444" i="3"/>
  <c r="L5445" i="3"/>
  <c r="L5446" i="3"/>
  <c r="L5447" i="3"/>
  <c r="L5448" i="3"/>
  <c r="L5449" i="3"/>
  <c r="L5450" i="3"/>
  <c r="L5451" i="3"/>
  <c r="L5452" i="3"/>
  <c r="L5453" i="3"/>
  <c r="L5454" i="3"/>
  <c r="L5455" i="3"/>
  <c r="L5456" i="3"/>
  <c r="L5457" i="3"/>
  <c r="L5458" i="3"/>
  <c r="L5459" i="3"/>
  <c r="L5460" i="3"/>
  <c r="L5461" i="3"/>
  <c r="L5462" i="3"/>
  <c r="L5463" i="3"/>
  <c r="L5464" i="3"/>
  <c r="L5465" i="3"/>
  <c r="L5466" i="3"/>
  <c r="L5467" i="3"/>
  <c r="L5468" i="3"/>
  <c r="L5469" i="3"/>
  <c r="L5470" i="3"/>
  <c r="L5471" i="3"/>
  <c r="L5472" i="3"/>
  <c r="L5473" i="3"/>
  <c r="L5474" i="3"/>
  <c r="L5475" i="3"/>
  <c r="L5476" i="3"/>
  <c r="L5477" i="3"/>
  <c r="L5478" i="3"/>
  <c r="L5479" i="3"/>
  <c r="L5480" i="3"/>
  <c r="L5481" i="3"/>
  <c r="L5482" i="3"/>
  <c r="L5483" i="3"/>
  <c r="L5484" i="3"/>
  <c r="L5485" i="3"/>
  <c r="L5486" i="3"/>
  <c r="L5487" i="3"/>
  <c r="L5488" i="3"/>
  <c r="L5489" i="3"/>
  <c r="L5490" i="3"/>
  <c r="L5491" i="3"/>
  <c r="L5492" i="3"/>
  <c r="L5493" i="3"/>
  <c r="L5494" i="3"/>
  <c r="L5495" i="3"/>
  <c r="L5496" i="3"/>
  <c r="L5497" i="3"/>
  <c r="L5498" i="3"/>
  <c r="L5499" i="3"/>
  <c r="L5500" i="3"/>
  <c r="L5501" i="3"/>
  <c r="L5502" i="3"/>
  <c r="L5503" i="3"/>
  <c r="L5504" i="3"/>
  <c r="L5505" i="3"/>
  <c r="L5506" i="3"/>
  <c r="L5507" i="3"/>
  <c r="L5508" i="3"/>
  <c r="L5509" i="3"/>
  <c r="L5510" i="3"/>
  <c r="L5511" i="3"/>
  <c r="L5512" i="3"/>
  <c r="L5513" i="3"/>
  <c r="L5514" i="3"/>
  <c r="L5515" i="3"/>
  <c r="L5516" i="3"/>
  <c r="L5517" i="3"/>
  <c r="L5518" i="3"/>
  <c r="L5519" i="3"/>
  <c r="L5520" i="3"/>
  <c r="L5521" i="3"/>
  <c r="L5522" i="3"/>
  <c r="L5523" i="3"/>
  <c r="L5524" i="3"/>
  <c r="L5525" i="3"/>
  <c r="L5526" i="3"/>
  <c r="L5527" i="3"/>
  <c r="L5528" i="3"/>
  <c r="L5529" i="3"/>
  <c r="L5530" i="3"/>
  <c r="L5531" i="3"/>
  <c r="L5532" i="3"/>
  <c r="L5533" i="3"/>
  <c r="L5534" i="3"/>
  <c r="L5535" i="3"/>
  <c r="L5536" i="3"/>
  <c r="L5537" i="3"/>
  <c r="L5538" i="3"/>
  <c r="L5539" i="3"/>
  <c r="L5540" i="3"/>
  <c r="L5541" i="3"/>
  <c r="L5542" i="3"/>
  <c r="L5543" i="3"/>
  <c r="L5544" i="3"/>
  <c r="L5545" i="3"/>
  <c r="L5546" i="3"/>
  <c r="L5547" i="3"/>
  <c r="L5548" i="3"/>
  <c r="L5549" i="3"/>
  <c r="L5550" i="3"/>
  <c r="L5551" i="3"/>
  <c r="L5552" i="3"/>
  <c r="L5553" i="3"/>
  <c r="L5554" i="3"/>
  <c r="L5555" i="3"/>
  <c r="L5556" i="3"/>
  <c r="L5557" i="3"/>
  <c r="L5558" i="3"/>
  <c r="L5559" i="3"/>
  <c r="L5560" i="3"/>
  <c r="L5561" i="3"/>
  <c r="L5562" i="3"/>
  <c r="L5563" i="3"/>
  <c r="L5564" i="3"/>
  <c r="L5565" i="3"/>
  <c r="L5566" i="3"/>
  <c r="L5567" i="3"/>
  <c r="L5568" i="3"/>
  <c r="L5569" i="3"/>
  <c r="L5570" i="3"/>
  <c r="L5571" i="3"/>
  <c r="L5572" i="3"/>
  <c r="L5573" i="3"/>
  <c r="L5574" i="3"/>
  <c r="L5575" i="3"/>
  <c r="L5576" i="3"/>
  <c r="L5577" i="3"/>
  <c r="L5578" i="3"/>
  <c r="L5579" i="3"/>
  <c r="L5580" i="3"/>
  <c r="L5581" i="3"/>
  <c r="L5582" i="3"/>
  <c r="L5583" i="3"/>
  <c r="L5584" i="3"/>
  <c r="L5585" i="3"/>
  <c r="L5586" i="3"/>
  <c r="L5587" i="3"/>
  <c r="L5588" i="3"/>
  <c r="L5589" i="3"/>
  <c r="L5590" i="3"/>
  <c r="L5591" i="3"/>
  <c r="L5592" i="3"/>
  <c r="L5593" i="3"/>
  <c r="L5594" i="3"/>
  <c r="L5595" i="3"/>
  <c r="L5596" i="3"/>
  <c r="L5597" i="3"/>
  <c r="L5598" i="3"/>
  <c r="L5599" i="3"/>
  <c r="L5600" i="3"/>
  <c r="L5601" i="3"/>
  <c r="L5602" i="3"/>
  <c r="L5603" i="3"/>
  <c r="L5604" i="3"/>
  <c r="L5605" i="3"/>
  <c r="L5606" i="3"/>
  <c r="L5607" i="3"/>
  <c r="L5608" i="3"/>
  <c r="L5609" i="3"/>
  <c r="L5610" i="3"/>
  <c r="L5611" i="3"/>
  <c r="L5612" i="3"/>
  <c r="L5613" i="3"/>
  <c r="L5614" i="3"/>
  <c r="L5615" i="3"/>
  <c r="L5616" i="3"/>
  <c r="L5617" i="3"/>
  <c r="L5618" i="3"/>
  <c r="L5619" i="3"/>
  <c r="L5620" i="3"/>
  <c r="L5621" i="3"/>
  <c r="L5622" i="3"/>
  <c r="L5623" i="3"/>
  <c r="L5624" i="3"/>
  <c r="L5625" i="3"/>
  <c r="L5626" i="3"/>
  <c r="L5627" i="3"/>
  <c r="L5628" i="3"/>
  <c r="L5629" i="3"/>
  <c r="L5630" i="3"/>
  <c r="L5631" i="3"/>
  <c r="L5632" i="3"/>
  <c r="L5633" i="3"/>
  <c r="L5634" i="3"/>
  <c r="L5635" i="3"/>
  <c r="L5636" i="3"/>
  <c r="L5637" i="3"/>
  <c r="L5638" i="3"/>
  <c r="L5639" i="3"/>
  <c r="L5640" i="3"/>
  <c r="L5641" i="3"/>
  <c r="L5642" i="3"/>
  <c r="L5643" i="3"/>
  <c r="L5644" i="3"/>
  <c r="L5645" i="3"/>
  <c r="L5646" i="3"/>
  <c r="L5647" i="3"/>
  <c r="L5648" i="3"/>
  <c r="L5649" i="3"/>
  <c r="L5650" i="3"/>
  <c r="L5651" i="3"/>
  <c r="L5652" i="3"/>
  <c r="L5653" i="3"/>
  <c r="L5654" i="3"/>
  <c r="L5655" i="3"/>
  <c r="L5656" i="3"/>
  <c r="L5657" i="3"/>
  <c r="L5658" i="3"/>
  <c r="L5659" i="3"/>
  <c r="L5660" i="3"/>
  <c r="L5661" i="3"/>
  <c r="L5662" i="3"/>
  <c r="L5663" i="3"/>
  <c r="L5664" i="3"/>
  <c r="L5665" i="3"/>
  <c r="L5666" i="3"/>
  <c r="L5667" i="3"/>
  <c r="L5668" i="3"/>
  <c r="L5669" i="3"/>
  <c r="L5670" i="3"/>
  <c r="L5671" i="3"/>
  <c r="L5672" i="3"/>
  <c r="L5673" i="3"/>
  <c r="L5674" i="3"/>
  <c r="L5675" i="3"/>
  <c r="L5676" i="3"/>
  <c r="L5677" i="3"/>
  <c r="L5678" i="3"/>
  <c r="L5679" i="3"/>
  <c r="L5680" i="3"/>
  <c r="L5681" i="3"/>
  <c r="L5682" i="3"/>
  <c r="L5683" i="3"/>
  <c r="L5684" i="3"/>
  <c r="L5685" i="3"/>
  <c r="L5686" i="3"/>
  <c r="L5687" i="3"/>
  <c r="L5688" i="3"/>
  <c r="L5689" i="3"/>
  <c r="L5690" i="3"/>
  <c r="L5691" i="3"/>
  <c r="L5692" i="3"/>
  <c r="L5693" i="3"/>
  <c r="L5694" i="3"/>
  <c r="L5695" i="3"/>
  <c r="L5696" i="3"/>
  <c r="L5697" i="3"/>
  <c r="L5698" i="3"/>
  <c r="L5699" i="3"/>
  <c r="L5700" i="3"/>
  <c r="L5701" i="3"/>
  <c r="L5702" i="3"/>
  <c r="L5703" i="3"/>
  <c r="L5704" i="3"/>
  <c r="L5705" i="3"/>
  <c r="L5706" i="3"/>
  <c r="L5707" i="3"/>
  <c r="L5708" i="3"/>
  <c r="L5709" i="3"/>
  <c r="L5710" i="3"/>
  <c r="L5711" i="3"/>
  <c r="L5712" i="3"/>
  <c r="L5713" i="3"/>
  <c r="L5714" i="3"/>
  <c r="L5715" i="3"/>
  <c r="L5716" i="3"/>
  <c r="L5717" i="3"/>
  <c r="L5718" i="3"/>
  <c r="L5719" i="3"/>
  <c r="L5720" i="3"/>
  <c r="L5721" i="3"/>
  <c r="L5722" i="3"/>
  <c r="L5723" i="3"/>
  <c r="L5724" i="3"/>
  <c r="L5725" i="3"/>
  <c r="L5726" i="3"/>
  <c r="L5727" i="3"/>
  <c r="L5728" i="3"/>
  <c r="L5729" i="3"/>
  <c r="L5730" i="3"/>
  <c r="L5731" i="3"/>
  <c r="L5732" i="3"/>
  <c r="L5733" i="3"/>
  <c r="L5734" i="3"/>
  <c r="L5735" i="3"/>
  <c r="L5736" i="3"/>
  <c r="L5737" i="3"/>
  <c r="L5738" i="3"/>
  <c r="L5739" i="3"/>
  <c r="L5740" i="3"/>
  <c r="L5741" i="3"/>
  <c r="L5742" i="3"/>
  <c r="L5743" i="3"/>
  <c r="L5744" i="3"/>
  <c r="L5745" i="3"/>
  <c r="L5746" i="3"/>
  <c r="L5747" i="3"/>
  <c r="L5748" i="3"/>
  <c r="L5749" i="3"/>
  <c r="L5750" i="3"/>
  <c r="L5751" i="3"/>
  <c r="L5752" i="3"/>
  <c r="L5753" i="3"/>
  <c r="L5754" i="3"/>
  <c r="L5755" i="3"/>
  <c r="L5756" i="3"/>
  <c r="L5757" i="3"/>
  <c r="L5758" i="3"/>
  <c r="L5759" i="3"/>
  <c r="L5760" i="3"/>
  <c r="L5761" i="3"/>
  <c r="L5762" i="3"/>
  <c r="L5763" i="3"/>
  <c r="L5764" i="3"/>
  <c r="L5765" i="3"/>
  <c r="L5766" i="3"/>
  <c r="L5767" i="3"/>
  <c r="L5768" i="3"/>
  <c r="L5769" i="3"/>
  <c r="L5770" i="3"/>
  <c r="L5771" i="3"/>
  <c r="Y12" i="3" l="1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11" i="3"/>
</calcChain>
</file>

<file path=xl/sharedStrings.xml><?xml version="1.0" encoding="utf-8"?>
<sst xmlns="http://schemas.openxmlformats.org/spreadsheetml/2006/main" count="459" uniqueCount="154">
  <si>
    <t>FePcMnOx MON</t>
  </si>
  <si>
    <t>Monarch</t>
  </si>
  <si>
    <t>MnOx/MON</t>
  </si>
  <si>
    <t>Date Collected</t>
  </si>
  <si>
    <t>FePcMnOx</t>
  </si>
  <si>
    <t>1mV/s</t>
  </si>
  <si>
    <t>1st LSV</t>
  </si>
  <si>
    <t>2nd LSV</t>
  </si>
  <si>
    <t>3rd LSV</t>
  </si>
  <si>
    <t>_x0001_</t>
  </si>
  <si>
    <t xml:space="preserve">FePc-MON </t>
  </si>
  <si>
    <t xml:space="preserve">FePcMnOx-MON </t>
  </si>
  <si>
    <t>5mV/s N2 PBS 2nd scan</t>
  </si>
  <si>
    <t>5mV/s O2 PBS 2nd scan</t>
  </si>
  <si>
    <t>PTFE Binder</t>
  </si>
  <si>
    <t>Connector</t>
  </si>
  <si>
    <t>Titanium Wire</t>
  </si>
  <si>
    <t>Stainless Steel Wire</t>
  </si>
  <si>
    <t>Binder</t>
  </si>
  <si>
    <t>H+ Nafion</t>
  </si>
  <si>
    <t>Catalyst</t>
  </si>
  <si>
    <t>No numerical results - graphical representation of instrumentation</t>
  </si>
  <si>
    <t>No numerical results - graphical representation of a scheme</t>
  </si>
  <si>
    <t>Scan rate</t>
  </si>
  <si>
    <t>Electrolyte</t>
  </si>
  <si>
    <t>N2 sat. Phosphate Buffer</t>
  </si>
  <si>
    <t>#Scan</t>
  </si>
  <si>
    <t>MnOx #1</t>
  </si>
  <si>
    <t xml:space="preserve">529.47eV (Mn-O-Mn) </t>
  </si>
  <si>
    <t>(Mn-OH)</t>
  </si>
  <si>
    <r>
      <t xml:space="preserve">C=O (531.3eV) </t>
    </r>
    <r>
      <rPr>
        <i/>
        <sz val="12"/>
        <color rgb="FF000000"/>
        <rFont val="Times New Roman"/>
        <family val="1"/>
      </rPr>
      <t>W</t>
    </r>
    <r>
      <rPr>
        <i/>
        <vertAlign val="subscript"/>
        <sz val="12"/>
        <color rgb="FF000000"/>
        <rFont val="Times New Roman"/>
        <family val="1"/>
      </rPr>
      <t>1/2</t>
    </r>
    <r>
      <rPr>
        <sz val="12"/>
        <color rgb="FF000000"/>
        <rFont val="Times New Roman"/>
        <family val="1"/>
      </rPr>
      <t xml:space="preserve">=2.1eV </t>
    </r>
  </si>
  <si>
    <r>
      <t xml:space="preserve">C-O (533eV) </t>
    </r>
    <r>
      <rPr>
        <i/>
        <sz val="12"/>
        <color rgb="FF000000"/>
        <rFont val="Times New Roman"/>
        <family val="1"/>
      </rPr>
      <t>W</t>
    </r>
    <r>
      <rPr>
        <i/>
        <vertAlign val="subscript"/>
        <sz val="12"/>
        <color rgb="FF000000"/>
        <rFont val="Times New Roman"/>
        <family val="1"/>
      </rPr>
      <t>1/2</t>
    </r>
    <r>
      <rPr>
        <sz val="12"/>
        <color rgb="FF000000"/>
        <rFont val="Times New Roman"/>
        <family val="1"/>
      </rPr>
      <t>=1.9eV</t>
    </r>
  </si>
  <si>
    <t>Name</t>
  </si>
  <si>
    <t>O1s</t>
  </si>
  <si>
    <t>RSF</t>
  </si>
  <si>
    <t>Line shape</t>
  </si>
  <si>
    <t>GL(30)</t>
  </si>
  <si>
    <t>Area / CPS eV</t>
  </si>
  <si>
    <t>Area Contraints / CPS eV</t>
  </si>
  <si>
    <t>0.0 , 10000000.0</t>
  </si>
  <si>
    <t>1.279 , 1.281</t>
  </si>
  <si>
    <t>1.899 , 1.901</t>
  </si>
  <si>
    <t>2.09 , 2.11</t>
  </si>
  <si>
    <t xml:space="preserve">Position (EB) / eV </t>
  </si>
  <si>
    <t>Position Constraints</t>
  </si>
  <si>
    <t>529.471 , 529.469</t>
  </si>
  <si>
    <t>530.7 , 530.4</t>
  </si>
  <si>
    <t>531.301 , 531.299</t>
  </si>
  <si>
    <t>533.01 , 532.99</t>
  </si>
  <si>
    <t>% Concentration</t>
  </si>
  <si>
    <t>MnOx #2</t>
  </si>
  <si>
    <t>0.2 , 1.281</t>
  </si>
  <si>
    <t>1.899 , 1.91</t>
  </si>
  <si>
    <t>1.15 , 2.1</t>
  </si>
  <si>
    <t>545.08 , 525.08</t>
  </si>
  <si>
    <t>FePc #1</t>
  </si>
  <si>
    <t>0.35 , 8.75</t>
  </si>
  <si>
    <t>0.3049 , 2.1</t>
  </si>
  <si>
    <t>531.31 , 531.29</t>
  </si>
  <si>
    <t>533.61 , 533</t>
  </si>
  <si>
    <t>FePc #2</t>
  </si>
  <si>
    <t>1.89 , 1.91</t>
  </si>
  <si>
    <t>533.01 , 529.99</t>
  </si>
  <si>
    <t>FePc #3</t>
  </si>
  <si>
    <t>FePc #4</t>
  </si>
  <si>
    <t>533.1 , 532.9</t>
  </si>
  <si>
    <t>MnOxFePc #1</t>
  </si>
  <si>
    <t>1.28 , 1.28</t>
  </si>
  <si>
    <t>529.501 , 529.4</t>
  </si>
  <si>
    <t>MnOxFePc #2</t>
  </si>
  <si>
    <t>2.099 , 2.101</t>
  </si>
  <si>
    <t>529.47 , 529.4</t>
  </si>
  <si>
    <t>531.301 , 531.2</t>
  </si>
  <si>
    <t>533.5 , 529.99</t>
  </si>
  <si>
    <t>Average</t>
  </si>
  <si>
    <t>FePc</t>
  </si>
  <si>
    <t>MnOx</t>
  </si>
  <si>
    <t>O2- / OH- (MnOx)</t>
  </si>
  <si>
    <r>
      <t xml:space="preserve">O2- / </t>
    </r>
    <r>
      <rPr>
        <sz val="11"/>
        <color theme="1"/>
        <rFont val="Calibri"/>
        <family val="2"/>
      </rPr>
      <t>Σ(</t>
    </r>
    <r>
      <rPr>
        <sz val="11"/>
        <color theme="1"/>
        <rFont val="Calibri"/>
        <family val="2"/>
        <scheme val="minor"/>
      </rPr>
      <t>O) (MnOx)</t>
    </r>
  </si>
  <si>
    <r>
      <t>C-O (ratio of FePc/MnOx</t>
    </r>
    <r>
      <rPr>
        <sz val="11"/>
        <color theme="1"/>
        <rFont val="Calibri"/>
        <family val="2"/>
        <scheme val="minor"/>
      </rPr>
      <t>)</t>
    </r>
  </si>
  <si>
    <t>FePc/MON</t>
  </si>
  <si>
    <t>FePcMnOx/MON</t>
  </si>
  <si>
    <t>Binding Energy</t>
  </si>
  <si>
    <t>Photemmisions</t>
  </si>
  <si>
    <t>Background Corrected</t>
  </si>
  <si>
    <t>/ eV</t>
  </si>
  <si>
    <t>20/11/2011-29/11/2011 (NEXUS - P Cumpson)</t>
  </si>
  <si>
    <t>Collected data</t>
  </si>
  <si>
    <t>* Although the analysed values can be copied off CasaXPS (see below in pink), the first author now has access only to the demo version - meaning data points for each baseline cannot be removed and only 3 sample results are present - one for each catalyst - rather than each recorded sample. Original CasaXPS files available upon request</t>
  </si>
  <si>
    <t>/ V vs RHE</t>
  </si>
  <si>
    <r>
      <rPr>
        <i/>
        <sz val="11"/>
        <color theme="1"/>
        <rFont val="Calibri"/>
        <family val="2"/>
        <scheme val="minor"/>
      </rPr>
      <t>E</t>
    </r>
    <r>
      <rPr>
        <i/>
        <vertAlign val="subscript"/>
        <sz val="11"/>
        <color theme="1"/>
        <rFont val="Calibri"/>
        <family val="2"/>
        <scheme val="minor"/>
      </rPr>
      <t>WE</t>
    </r>
  </si>
  <si>
    <t>I</t>
  </si>
  <si>
    <t>/ Amps</t>
  </si>
  <si>
    <t>J</t>
  </si>
  <si>
    <t>/ A m-2</t>
  </si>
  <si>
    <t>OCP</t>
  </si>
  <si>
    <t>Time</t>
  </si>
  <si>
    <t>/ secs</t>
  </si>
  <si>
    <t>/ hrs</t>
  </si>
  <si>
    <t>/ Volts vs RHE</t>
  </si>
  <si>
    <r>
      <t>/ Counts s</t>
    </r>
    <r>
      <rPr>
        <vertAlign val="superscript"/>
        <sz val="12"/>
        <color rgb="FF000000"/>
        <rFont val="Calibri"/>
        <family val="2"/>
        <scheme val="minor"/>
      </rPr>
      <t>-1</t>
    </r>
  </si>
  <si>
    <r>
      <t>W</t>
    </r>
    <r>
      <rPr>
        <vertAlign val="subscript"/>
        <sz val="11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scheme val="minor"/>
      </rPr>
      <t xml:space="preserve"> / eV</t>
    </r>
  </si>
  <si>
    <r>
      <t>W</t>
    </r>
    <r>
      <rPr>
        <vertAlign val="subscript"/>
        <sz val="11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scheme val="minor"/>
      </rPr>
      <t xml:space="preserve">  Constraints / eV</t>
    </r>
  </si>
  <si>
    <t>Area Contraints / CPS*eV</t>
  </si>
  <si>
    <t>Area / CPS*eV</t>
  </si>
  <si>
    <r>
      <t> </t>
    </r>
    <r>
      <rPr>
        <b/>
        <sz val="10"/>
        <color rgb="FF000000"/>
        <rFont val="Times New Roman"/>
        <family val="1"/>
      </rPr>
      <t xml:space="preserve">Electrode (Binder) / </t>
    </r>
  </si>
  <si>
    <t xml:space="preserve">OCP (t=1500s) </t>
  </si>
  <si>
    <t xml:space="preserve">pH </t>
  </si>
  <si>
    <r>
      <t>Conductivity / mS cm</t>
    </r>
    <r>
      <rPr>
        <vertAlign val="superscript"/>
        <sz val="10"/>
        <color rgb="FF000000"/>
        <rFont val="Times New Roman"/>
        <family val="1"/>
      </rPr>
      <t>-1</t>
    </r>
  </si>
  <si>
    <t>Electrode polarization?</t>
  </si>
  <si>
    <t xml:space="preserve">/ V (vs. RHE) </t>
  </si>
  <si>
    <t>Start</t>
  </si>
  <si>
    <t>Finish</t>
  </si>
  <si>
    <t>MnOx/MON (PTFE)</t>
  </si>
  <si>
    <t>OCP electrolyte</t>
  </si>
  <si>
    <t>N/A</t>
  </si>
  <si>
    <t>CV cycled electrolyte</t>
  </si>
  <si>
    <r>
      <t>MnOx/MON (Na</t>
    </r>
    <r>
      <rPr>
        <b/>
        <vertAlign val="superscript"/>
        <sz val="10"/>
        <color rgb="FF000000"/>
        <rFont val="Times New Roman"/>
        <family val="1"/>
      </rPr>
      <t>+</t>
    </r>
    <r>
      <rPr>
        <b/>
        <sz val="10"/>
        <color rgb="FF000000"/>
        <rFont val="Times New Roman"/>
        <family val="1"/>
      </rPr>
      <t xml:space="preserve"> Nafion)</t>
    </r>
  </si>
  <si>
    <r>
      <t>FePcMnOx/MON (Na</t>
    </r>
    <r>
      <rPr>
        <b/>
        <vertAlign val="superscript"/>
        <sz val="10"/>
        <color rgb="FF000000"/>
        <rFont val="Times New Roman"/>
        <family val="1"/>
      </rPr>
      <t>+</t>
    </r>
    <r>
      <rPr>
        <b/>
        <sz val="10"/>
        <color rgb="FF000000"/>
        <rFont val="Times New Roman"/>
        <family val="1"/>
      </rPr>
      <t xml:space="preserve"> Nafion)</t>
    </r>
  </si>
  <si>
    <t xml:space="preserve">The measurements in this table; pH, conductivity and OCP are manually recorded discrete measured values from 4cm2 electrodes and no data file for them exists. The OCP tracking was written down in the </t>
  </si>
  <si>
    <t>Linear regression was performed on capacitave current section</t>
  </si>
  <si>
    <t>Baseline (modified 2nd scan)</t>
  </si>
  <si>
    <t>y = -0.00037416 + 0.00034474x at 0.235 to 0.265V</t>
  </si>
  <si>
    <t>Time (s)</t>
  </si>
  <si>
    <t>Charge / C</t>
  </si>
  <si>
    <t>E / Volts</t>
  </si>
  <si>
    <t>Charge / recorded</t>
  </si>
  <si>
    <t>C cm-2</t>
  </si>
  <si>
    <t>Literature - Charge per mole of Manganese molecules</t>
  </si>
  <si>
    <t>C Mole-1</t>
  </si>
  <si>
    <t>n</t>
  </si>
  <si>
    <t>Geometric electrode area</t>
  </si>
  <si>
    <t>cm2</t>
  </si>
  <si>
    <t>Scan Rate</t>
  </si>
  <si>
    <t>V s-1</t>
  </si>
  <si>
    <t>Amount MnO2 reduced</t>
  </si>
  <si>
    <t>Moles</t>
  </si>
  <si>
    <t xml:space="preserve">Jp </t>
  </si>
  <si>
    <t>A cm-2</t>
  </si>
  <si>
    <t>E (peak)</t>
  </si>
  <si>
    <t>Volts (Ag|AgCl)</t>
  </si>
  <si>
    <t>Catalyst powder loading</t>
  </si>
  <si>
    <t>mg</t>
  </si>
  <si>
    <t>% MnO2 in Mass of catalyst</t>
  </si>
  <si>
    <t>Predicted mass of MnO2 in catalyst</t>
  </si>
  <si>
    <t>Predicted moles of Mn in catalyst</t>
  </si>
  <si>
    <t>% of MnO2 reduced</t>
  </si>
  <si>
    <t>%</t>
  </si>
  <si>
    <t>Predicted mass of Mn in catalyst</t>
  </si>
  <si>
    <t>Gramms</t>
  </si>
  <si>
    <t>/ A cm-2</t>
  </si>
  <si>
    <r>
      <t>/ A cm</t>
    </r>
    <r>
      <rPr>
        <vertAlign val="superscript"/>
        <sz val="11"/>
        <color theme="1"/>
        <rFont val="Calibri"/>
        <family val="2"/>
        <scheme val="minor"/>
      </rPr>
      <t>-2</t>
    </r>
  </si>
  <si>
    <t>Source .xls file "Data for main manuscript figures" Tab "Table 3"</t>
  </si>
  <si>
    <t>Farradic current (recorded - baseline)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</si>
</sst>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rgb="FF000000"/>
      <name val="Times New Roman"/>
      <family val="1"/>
    </font>
    <font>
      <i/>
      <sz val="12"/>
      <color rgb="FF000000"/>
      <name val="Times New Roman"/>
      <family val="1"/>
    </font>
    <font>
      <i/>
      <vertAlign val="subscript"/>
      <sz val="12"/>
      <color rgb="FF000000"/>
      <name val="Times New Roman"/>
      <family val="1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vertAlign val="superscript"/>
      <sz val="12"/>
      <color rgb="FF000000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i/>
      <sz val="10"/>
      <color rgb="FF000000"/>
      <name val="Times New Roman"/>
      <family val="1"/>
    </font>
    <font>
      <vertAlign val="superscript"/>
      <sz val="10"/>
      <color rgb="FF000000"/>
      <name val="Times New Roman"/>
      <family val="1"/>
    </font>
    <font>
      <b/>
      <vertAlign val="superscript"/>
      <sz val="10"/>
      <color rgb="FF000000"/>
      <name val="Times New Roman"/>
      <family val="1"/>
    </font>
    <font>
      <vertAlign val="superscript"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14" fontId="0" fillId="2" borderId="0" xfId="0" applyNumberFormat="1" applyFill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2" xfId="0" applyBorder="1"/>
    <xf numFmtId="0" fontId="0" fillId="0" borderId="4" xfId="0" applyBorder="1"/>
    <xf numFmtId="0" fontId="0" fillId="0" borderId="0" xfId="0" applyBorder="1"/>
    <xf numFmtId="0" fontId="0" fillId="2" borderId="4" xfId="0" applyFill="1" applyBorder="1"/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0" fillId="2" borderId="5" xfId="0" applyFill="1" applyBorder="1" applyAlignment="1">
      <alignment horizontal="center"/>
    </xf>
    <xf numFmtId="0" fontId="0" fillId="2" borderId="6" xfId="0" applyFill="1" applyBorder="1"/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1" xfId="0" applyFill="1" applyBorder="1"/>
    <xf numFmtId="0" fontId="0" fillId="0" borderId="2" xfId="0" applyFill="1" applyBorder="1" applyAlignment="1">
      <alignment horizontal="center"/>
    </xf>
    <xf numFmtId="0" fontId="0" fillId="0" borderId="2" xfId="0" applyFill="1" applyBorder="1"/>
    <xf numFmtId="0" fontId="0" fillId="0" borderId="3" xfId="0" applyFill="1" applyBorder="1" applyAlignment="1">
      <alignment horizontal="center"/>
    </xf>
    <xf numFmtId="0" fontId="0" fillId="0" borderId="4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5" xfId="0" applyFill="1" applyBorder="1" applyAlignment="1">
      <alignment horizontal="center"/>
    </xf>
    <xf numFmtId="0" fontId="0" fillId="0" borderId="6" xfId="0" applyFill="1" applyBorder="1"/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1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4" xfId="0" applyFont="1" applyBorder="1"/>
    <xf numFmtId="0" fontId="0" fillId="0" borderId="5" xfId="0" applyBorder="1"/>
    <xf numFmtId="0" fontId="1" fillId="0" borderId="0" xfId="0" applyFont="1" applyBorder="1"/>
    <xf numFmtId="0" fontId="0" fillId="4" borderId="1" xfId="0" applyFill="1" applyBorder="1"/>
    <xf numFmtId="0" fontId="1" fillId="4" borderId="2" xfId="0" applyFont="1" applyFill="1" applyBorder="1"/>
    <xf numFmtId="0" fontId="0" fillId="4" borderId="2" xfId="0" applyFill="1" applyBorder="1"/>
    <xf numFmtId="0" fontId="0" fillId="4" borderId="3" xfId="0" applyFill="1" applyBorder="1"/>
    <xf numFmtId="0" fontId="0" fillId="4" borderId="0" xfId="0" applyFill="1" applyBorder="1"/>
    <xf numFmtId="0" fontId="0" fillId="4" borderId="5" xfId="0" applyFill="1" applyBorder="1"/>
    <xf numFmtId="0" fontId="0" fillId="4" borderId="4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3" fillId="0" borderId="0" xfId="0" applyFont="1" applyBorder="1"/>
    <xf numFmtId="0" fontId="3" fillId="0" borderId="5" xfId="0" applyFont="1" applyBorder="1"/>
    <xf numFmtId="0" fontId="0" fillId="4" borderId="1" xfId="0" applyFont="1" applyFill="1" applyBorder="1"/>
    <xf numFmtId="0" fontId="0" fillId="4" borderId="2" xfId="0" applyFont="1" applyFill="1" applyBorder="1"/>
    <xf numFmtId="0" fontId="0" fillId="4" borderId="3" xfId="0" applyFont="1" applyFill="1" applyBorder="1"/>
    <xf numFmtId="0" fontId="0" fillId="4" borderId="4" xfId="0" applyFont="1" applyFill="1" applyBorder="1"/>
    <xf numFmtId="0" fontId="0" fillId="4" borderId="0" xfId="0" applyFont="1" applyFill="1" applyBorder="1"/>
    <xf numFmtId="0" fontId="0" fillId="4" borderId="5" xfId="0" applyFont="1" applyFill="1" applyBorder="1"/>
    <xf numFmtId="0" fontId="9" fillId="4" borderId="0" xfId="0" applyFont="1" applyFill="1" applyBorder="1"/>
    <xf numFmtId="0" fontId="9" fillId="4" borderId="5" xfId="0" applyFont="1" applyFill="1" applyBorder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0" xfId="0" applyFill="1" applyBorder="1"/>
    <xf numFmtId="0" fontId="0" fillId="3" borderId="5" xfId="0" applyFill="1" applyBorder="1"/>
    <xf numFmtId="0" fontId="2" fillId="3" borderId="4" xfId="0" applyFont="1" applyFill="1" applyBorder="1"/>
    <xf numFmtId="0" fontId="2" fillId="3" borderId="0" xfId="0" applyFont="1" applyFill="1" applyBorder="1"/>
    <xf numFmtId="11" fontId="0" fillId="3" borderId="0" xfId="0" applyNumberFormat="1" applyFill="1" applyBorder="1"/>
    <xf numFmtId="11" fontId="0" fillId="3" borderId="5" xfId="0" applyNumberFormat="1" applyFill="1" applyBorder="1"/>
    <xf numFmtId="0" fontId="0" fillId="3" borderId="6" xfId="0" applyFill="1" applyBorder="1"/>
    <xf numFmtId="11" fontId="0" fillId="3" borderId="7" xfId="0" applyNumberFormat="1" applyFill="1" applyBorder="1"/>
    <xf numFmtId="0" fontId="0" fillId="3" borderId="7" xfId="0" applyFill="1" applyBorder="1"/>
    <xf numFmtId="11" fontId="0" fillId="3" borderId="8" xfId="0" applyNumberFormat="1" applyFill="1" applyBorder="1"/>
    <xf numFmtId="14" fontId="0" fillId="4" borderId="0" xfId="0" applyNumberFormat="1" applyFill="1" applyBorder="1"/>
    <xf numFmtId="14" fontId="0" fillId="4" borderId="5" xfId="0" applyNumberFormat="1" applyFill="1" applyBorder="1"/>
    <xf numFmtId="0" fontId="2" fillId="4" borderId="0" xfId="0" applyFont="1" applyFill="1" applyBorder="1"/>
    <xf numFmtId="0" fontId="2" fillId="4" borderId="5" xfId="0" applyFont="1" applyFill="1" applyBorder="1"/>
    <xf numFmtId="0" fontId="11" fillId="5" borderId="9" xfId="0" applyFont="1" applyFill="1" applyBorder="1" applyAlignment="1">
      <alignment horizontal="left" vertical="center"/>
    </xf>
    <xf numFmtId="0" fontId="13" fillId="5" borderId="9" xfId="0" applyFont="1" applyFill="1" applyBorder="1" applyAlignment="1">
      <alignment horizontal="left" vertical="center"/>
    </xf>
    <xf numFmtId="0" fontId="11" fillId="5" borderId="0" xfId="0" applyFont="1" applyFill="1" applyAlignment="1">
      <alignment horizontal="center" vertical="center"/>
    </xf>
    <xf numFmtId="0" fontId="13" fillId="5" borderId="10" xfId="0" applyFont="1" applyFill="1" applyBorder="1" applyAlignment="1">
      <alignment horizontal="left" vertical="center"/>
    </xf>
    <xf numFmtId="0" fontId="11" fillId="5" borderId="10" xfId="0" applyFont="1" applyFill="1" applyBorder="1" applyAlignment="1">
      <alignment horizontal="left" vertical="center"/>
    </xf>
    <xf numFmtId="0" fontId="11" fillId="5" borderId="10" xfId="0" applyFont="1" applyFill="1" applyBorder="1" applyAlignment="1">
      <alignment horizontal="center" vertical="center"/>
    </xf>
    <xf numFmtId="0" fontId="12" fillId="5" borderId="0" xfId="0" applyFont="1" applyFill="1" applyAlignment="1">
      <alignment horizontal="left" vertical="center"/>
    </xf>
    <xf numFmtId="0" fontId="11" fillId="5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left" vertical="center"/>
    </xf>
    <xf numFmtId="0" fontId="11" fillId="5" borderId="0" xfId="0" applyFont="1" applyFill="1" applyAlignment="1">
      <alignment horizontal="right" vertical="center"/>
    </xf>
    <xf numFmtId="0" fontId="0" fillId="0" borderId="0" xfId="0" applyFont="1" applyFill="1" applyBorder="1"/>
    <xf numFmtId="11" fontId="0" fillId="0" borderId="0" xfId="0" applyNumberFormat="1" applyFill="1" applyBorder="1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164" fontId="0" fillId="0" borderId="0" xfId="0" applyNumberFormat="1" applyFill="1" applyBorder="1" applyAlignment="1">
      <alignment vertical="center" wrapText="1"/>
    </xf>
    <xf numFmtId="11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horizontal="left"/>
    </xf>
    <xf numFmtId="0" fontId="1" fillId="0" borderId="0" xfId="0" applyFont="1" applyFill="1" applyBorder="1"/>
    <xf numFmtId="0" fontId="0" fillId="6" borderId="0" xfId="0" applyFill="1"/>
    <xf numFmtId="0" fontId="0" fillId="3" borderId="0" xfId="0" applyFill="1" applyBorder="1" applyAlignment="1">
      <alignment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left"/>
    </xf>
    <xf numFmtId="11" fontId="0" fillId="2" borderId="0" xfId="0" applyNumberFormat="1" applyFill="1" applyBorder="1"/>
    <xf numFmtId="0" fontId="0" fillId="2" borderId="0" xfId="0" applyFill="1" applyBorder="1" applyAlignment="1">
      <alignment horizontal="right"/>
    </xf>
    <xf numFmtId="0" fontId="0" fillId="2" borderId="0" xfId="0" applyNumberFormat="1" applyFill="1" applyBorder="1"/>
    <xf numFmtId="11" fontId="0" fillId="2" borderId="0" xfId="0" applyNumberFormat="1" applyFill="1" applyBorder="1" applyAlignment="1">
      <alignment vertical="center" wrapText="1"/>
    </xf>
    <xf numFmtId="0" fontId="0" fillId="2" borderId="0" xfId="0" applyFont="1" applyFill="1" applyBorder="1"/>
    <xf numFmtId="2" fontId="0" fillId="2" borderId="0" xfId="0" applyNumberFormat="1" applyFill="1" applyBorder="1"/>
    <xf numFmtId="11" fontId="0" fillId="2" borderId="0" xfId="0" applyNumberFormat="1" applyFont="1" applyFill="1" applyBorder="1"/>
    <xf numFmtId="0" fontId="1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 applyBorder="1"/>
    <xf numFmtId="0" fontId="1" fillId="2" borderId="0" xfId="0" applyFont="1" applyFill="1"/>
    <xf numFmtId="0" fontId="11" fillId="5" borderId="9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5"/>
  <sheetViews>
    <sheetView workbookViewId="0">
      <selection activeCell="G14" sqref="G14"/>
    </sheetView>
  </sheetViews>
  <sheetFormatPr defaultRowHeight="15" x14ac:dyDescent="0.25"/>
  <sheetData>
    <row r="5" spans="8:8" x14ac:dyDescent="0.25">
      <c r="H5" s="4" t="s">
        <v>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AU854"/>
  <sheetViews>
    <sheetView topLeftCell="F1" workbookViewId="0">
      <selection activeCell="S13" sqref="S13"/>
    </sheetView>
  </sheetViews>
  <sheetFormatPr defaultRowHeight="15" x14ac:dyDescent="0.25"/>
  <cols>
    <col min="8" max="8" width="12.28515625" customWidth="1"/>
    <col min="12" max="12" width="10.7109375" bestFit="1" customWidth="1"/>
    <col min="39" max="39" width="28.5703125" customWidth="1"/>
    <col min="44" max="44" width="31.7109375" customWidth="1"/>
  </cols>
  <sheetData>
    <row r="1" spans="7:47" x14ac:dyDescent="0.25">
      <c r="AD1" t="s">
        <v>120</v>
      </c>
    </row>
    <row r="2" spans="7:47" x14ac:dyDescent="0.25">
      <c r="AD2" s="1" t="s">
        <v>121</v>
      </c>
      <c r="AJ2" s="113" t="s">
        <v>153</v>
      </c>
      <c r="AK2" s="3"/>
      <c r="AL2" s="3"/>
      <c r="AM2" s="3"/>
      <c r="AN2" s="3"/>
      <c r="AO2" s="3"/>
    </row>
    <row r="3" spans="7:47" ht="18" x14ac:dyDescent="0.35">
      <c r="G3" s="3" t="s">
        <v>3</v>
      </c>
      <c r="H3" s="3"/>
      <c r="I3" s="2"/>
      <c r="J3" s="2"/>
      <c r="K3" s="2"/>
      <c r="L3" s="2">
        <v>41438</v>
      </c>
      <c r="M3" s="2"/>
      <c r="N3" s="2"/>
      <c r="O3" s="2"/>
      <c r="P3" s="2"/>
      <c r="W3" s="24"/>
      <c r="X3" s="24"/>
      <c r="Y3" s="24"/>
      <c r="Z3" s="24"/>
      <c r="AA3" s="24"/>
      <c r="AB3" s="24"/>
      <c r="AC3" s="24"/>
      <c r="AD3" s="111" t="s">
        <v>90</v>
      </c>
      <c r="AE3" s="111" t="s">
        <v>91</v>
      </c>
      <c r="AF3" s="111" t="s">
        <v>93</v>
      </c>
      <c r="AG3" s="24" t="s">
        <v>122</v>
      </c>
      <c r="AH3" s="24"/>
      <c r="AI3" s="24"/>
      <c r="AJ3" s="112" t="s">
        <v>90</v>
      </c>
      <c r="AK3" s="112" t="s">
        <v>91</v>
      </c>
      <c r="AL3" s="112" t="s">
        <v>93</v>
      </c>
      <c r="AM3" s="11" t="s">
        <v>123</v>
      </c>
      <c r="AN3" s="11" t="s">
        <v>124</v>
      </c>
      <c r="AO3" s="11" t="s">
        <v>125</v>
      </c>
      <c r="AP3" s="24"/>
      <c r="AQ3" s="24"/>
      <c r="AR3" s="11"/>
      <c r="AS3" s="3"/>
      <c r="AT3" s="3"/>
      <c r="AU3" s="3"/>
    </row>
    <row r="4" spans="7:47" ht="18" thickBot="1" x14ac:dyDescent="0.3">
      <c r="W4" s="24"/>
      <c r="X4" s="24"/>
      <c r="Y4" s="24"/>
      <c r="Z4" s="24"/>
      <c r="AA4" s="24"/>
      <c r="AB4" s="24"/>
      <c r="AC4" s="24"/>
      <c r="AD4" s="61" t="s">
        <v>89</v>
      </c>
      <c r="AE4" s="61" t="s">
        <v>92</v>
      </c>
      <c r="AF4" s="61" t="s">
        <v>151</v>
      </c>
      <c r="AG4" s="24"/>
      <c r="AH4" s="24"/>
      <c r="AI4" s="24"/>
      <c r="AJ4" s="11" t="s">
        <v>89</v>
      </c>
      <c r="AK4" s="11" t="s">
        <v>92</v>
      </c>
      <c r="AL4" s="11" t="s">
        <v>151</v>
      </c>
      <c r="AM4" s="11"/>
      <c r="AN4" s="11"/>
      <c r="AO4" s="11"/>
      <c r="AP4" s="24"/>
      <c r="AQ4" s="24"/>
      <c r="AR4" s="11"/>
      <c r="AS4" s="3"/>
      <c r="AT4" s="3"/>
      <c r="AU4" s="3"/>
    </row>
    <row r="5" spans="7:47" x14ac:dyDescent="0.25">
      <c r="H5" s="57" t="s">
        <v>20</v>
      </c>
      <c r="I5" s="58" t="s">
        <v>4</v>
      </c>
      <c r="J5" s="58"/>
      <c r="K5" s="58" t="s">
        <v>20</v>
      </c>
      <c r="L5" s="58" t="s">
        <v>4</v>
      </c>
      <c r="M5" s="58"/>
      <c r="N5" s="58" t="s">
        <v>20</v>
      </c>
      <c r="O5" s="58" t="s">
        <v>4</v>
      </c>
      <c r="P5" s="59"/>
      <c r="W5" s="24"/>
      <c r="X5" s="24"/>
      <c r="Y5" s="24"/>
      <c r="Z5" s="24"/>
      <c r="AA5" s="24"/>
      <c r="AB5" s="24"/>
      <c r="AC5" s="24"/>
      <c r="AD5" s="61">
        <v>1.120962</v>
      </c>
      <c r="AE5" s="61">
        <v>-2.018892711E-4</v>
      </c>
      <c r="AF5" s="61">
        <v>-5.0472317774999999E-5</v>
      </c>
      <c r="AG5" s="24"/>
      <c r="AH5" s="24"/>
      <c r="AI5" s="24"/>
      <c r="AJ5" s="11">
        <v>1.120962</v>
      </c>
      <c r="AK5" s="11">
        <v>4.457127110000001E-5</v>
      </c>
      <c r="AL5" s="11">
        <v>1.1142817775000003E-5</v>
      </c>
      <c r="AM5" s="11"/>
      <c r="AN5" s="11">
        <v>0</v>
      </c>
      <c r="AO5" s="11">
        <v>1.120962</v>
      </c>
      <c r="AP5" s="24"/>
      <c r="AQ5" s="24"/>
      <c r="AR5" s="11" t="s">
        <v>126</v>
      </c>
      <c r="AS5" s="3">
        <v>0.29438307408868125</v>
      </c>
      <c r="AT5" s="3">
        <v>7.3595768522170313E-2</v>
      </c>
      <c r="AU5" s="3" t="s">
        <v>127</v>
      </c>
    </row>
    <row r="6" spans="7:47" x14ac:dyDescent="0.25">
      <c r="H6" s="60" t="s">
        <v>23</v>
      </c>
      <c r="I6" s="61" t="s">
        <v>5</v>
      </c>
      <c r="J6" s="61"/>
      <c r="K6" s="61" t="s">
        <v>23</v>
      </c>
      <c r="L6" s="61" t="s">
        <v>5</v>
      </c>
      <c r="M6" s="61"/>
      <c r="N6" s="61" t="s">
        <v>23</v>
      </c>
      <c r="O6" s="61" t="s">
        <v>5</v>
      </c>
      <c r="P6" s="62"/>
      <c r="W6" s="24"/>
      <c r="X6" s="24"/>
      <c r="Y6" s="24"/>
      <c r="Z6" s="24"/>
      <c r="AA6" s="24"/>
      <c r="AB6" s="24"/>
      <c r="AC6" s="24"/>
      <c r="AD6" s="61">
        <v>1.1198939999999999</v>
      </c>
      <c r="AE6" s="61">
        <v>-2.0225745342000002E-4</v>
      </c>
      <c r="AF6" s="61">
        <v>-5.0564363355000004E-5</v>
      </c>
      <c r="AG6" s="24"/>
      <c r="AH6" s="24"/>
      <c r="AI6" s="24"/>
      <c r="AJ6" s="11">
        <v>1.1198939999999999</v>
      </c>
      <c r="AK6" s="11">
        <v>3.3800453420000014E-5</v>
      </c>
      <c r="AL6" s="11">
        <v>8.4501133550000034E-6</v>
      </c>
      <c r="AM6" s="11">
        <v>1.0680000000000134</v>
      </c>
      <c r="AN6" s="11">
        <v>3.6098884252560468E-5</v>
      </c>
      <c r="AO6" s="11">
        <v>1.1198939999999999</v>
      </c>
      <c r="AP6" s="24"/>
      <c r="AQ6" s="24"/>
      <c r="AR6" s="11" t="s">
        <v>128</v>
      </c>
      <c r="AS6" s="3">
        <v>192970</v>
      </c>
      <c r="AT6" s="3"/>
      <c r="AU6" s="3" t="s">
        <v>129</v>
      </c>
    </row>
    <row r="7" spans="7:47" ht="49.5" customHeight="1" x14ac:dyDescent="0.25">
      <c r="H7" s="60" t="s">
        <v>24</v>
      </c>
      <c r="I7" s="61" t="s">
        <v>25</v>
      </c>
      <c r="J7" s="61"/>
      <c r="K7" s="61" t="s">
        <v>24</v>
      </c>
      <c r="L7" s="61" t="s">
        <v>25</v>
      </c>
      <c r="M7" s="61"/>
      <c r="N7" s="61" t="s">
        <v>24</v>
      </c>
      <c r="O7" s="61" t="s">
        <v>25</v>
      </c>
      <c r="P7" s="62"/>
      <c r="W7" s="24"/>
      <c r="X7" s="87"/>
      <c r="Y7" s="87"/>
      <c r="Z7" s="87"/>
      <c r="AA7" s="24"/>
      <c r="AB7" s="88"/>
      <c r="AC7" s="24"/>
      <c r="AD7" s="96">
        <v>1.1188259999999999</v>
      </c>
      <c r="AE7" s="97">
        <v>-2.0262563574000004E-4</v>
      </c>
      <c r="AF7" s="97">
        <v>-5.0656408935000009E-5</v>
      </c>
      <c r="AG7" s="24"/>
      <c r="AH7" s="23"/>
      <c r="AI7" s="23"/>
      <c r="AJ7" s="100">
        <v>1.1188259999999999</v>
      </c>
      <c r="AK7" s="10">
        <v>2.5501635740000044E-5</v>
      </c>
      <c r="AL7" s="11">
        <v>6.3754089350000109E-6</v>
      </c>
      <c r="AM7" s="11">
        <v>1.0680000000000134</v>
      </c>
      <c r="AN7" s="11">
        <v>2.7235746970320388E-5</v>
      </c>
      <c r="AO7" s="100">
        <v>1.1188259999999999</v>
      </c>
      <c r="AP7" s="24"/>
      <c r="AQ7" s="24"/>
      <c r="AR7" s="11" t="s">
        <v>130</v>
      </c>
      <c r="AS7" s="3">
        <v>2</v>
      </c>
      <c r="AT7" s="3"/>
      <c r="AU7" s="3"/>
    </row>
    <row r="8" spans="7:47" x14ac:dyDescent="0.25">
      <c r="H8" s="60" t="s">
        <v>26</v>
      </c>
      <c r="I8" s="61" t="s">
        <v>6</v>
      </c>
      <c r="J8" s="61"/>
      <c r="K8" s="61" t="s">
        <v>26</v>
      </c>
      <c r="L8" s="61" t="s">
        <v>7</v>
      </c>
      <c r="M8" s="61"/>
      <c r="N8" s="61" t="s">
        <v>26</v>
      </c>
      <c r="O8" s="61" t="s">
        <v>8</v>
      </c>
      <c r="P8" s="62"/>
      <c r="W8" s="24"/>
      <c r="X8" s="89"/>
      <c r="Y8" s="88"/>
      <c r="Z8" s="88"/>
      <c r="AA8" s="88"/>
      <c r="AB8" s="90"/>
      <c r="AC8" s="24"/>
      <c r="AD8" s="98">
        <v>1.117758</v>
      </c>
      <c r="AE8" s="96">
        <v>-2.0299381806000003E-4</v>
      </c>
      <c r="AF8" s="96">
        <v>-5.0748454515000007E-5</v>
      </c>
      <c r="AG8" s="88"/>
      <c r="AH8" s="91"/>
      <c r="AI8" s="92"/>
      <c r="AJ8" s="101">
        <v>1.117758</v>
      </c>
      <c r="AK8" s="100">
        <v>1.9003818060000024E-5</v>
      </c>
      <c r="AL8" s="11">
        <v>4.7509545150000061E-6</v>
      </c>
      <c r="AM8" s="11">
        <v>1.0680000000000134</v>
      </c>
      <c r="AN8" s="11">
        <v>2.029607768808028E-5</v>
      </c>
      <c r="AO8" s="101">
        <v>1.117758</v>
      </c>
      <c r="AP8" s="24"/>
      <c r="AQ8" s="24"/>
      <c r="AR8" s="11" t="s">
        <v>131</v>
      </c>
      <c r="AS8" s="3">
        <v>4</v>
      </c>
      <c r="AT8" s="3" t="s">
        <v>132</v>
      </c>
      <c r="AU8" s="3"/>
    </row>
    <row r="9" spans="7:47" x14ac:dyDescent="0.25">
      <c r="H9" s="60" t="s">
        <v>9</v>
      </c>
      <c r="I9" s="61" t="s">
        <v>9</v>
      </c>
      <c r="J9" s="61"/>
      <c r="K9" s="61" t="s">
        <v>9</v>
      </c>
      <c r="L9" s="61" t="s">
        <v>9</v>
      </c>
      <c r="M9" s="61"/>
      <c r="N9" s="61" t="s">
        <v>9</v>
      </c>
      <c r="O9" s="61" t="s">
        <v>9</v>
      </c>
      <c r="P9" s="62"/>
      <c r="W9" s="24"/>
      <c r="X9" s="89"/>
      <c r="Y9" s="88"/>
      <c r="Z9" s="88"/>
      <c r="AA9" s="88"/>
      <c r="AB9" s="93"/>
      <c r="AC9" s="24"/>
      <c r="AD9" s="99">
        <v>1.11669</v>
      </c>
      <c r="AE9" s="96">
        <v>-2.0336200038000002E-4</v>
      </c>
      <c r="AF9" s="96">
        <v>-5.0840500095000006E-5</v>
      </c>
      <c r="AG9" s="88"/>
      <c r="AH9" s="91"/>
      <c r="AI9" s="92"/>
      <c r="AJ9" s="102">
        <v>1.11669</v>
      </c>
      <c r="AK9" s="100">
        <v>1.3146000380000026E-5</v>
      </c>
      <c r="AL9" s="11">
        <v>3.2865000950000066E-6</v>
      </c>
      <c r="AM9" s="11">
        <v>1.0679999999999579</v>
      </c>
      <c r="AN9" s="103">
        <v>1.4039928405839475E-5</v>
      </c>
      <c r="AO9" s="102">
        <v>1.11669</v>
      </c>
      <c r="AP9" s="94"/>
      <c r="AQ9" s="24"/>
      <c r="AR9" s="11" t="s">
        <v>133</v>
      </c>
      <c r="AS9" s="3">
        <v>1E-3</v>
      </c>
      <c r="AT9" s="3" t="s">
        <v>134</v>
      </c>
      <c r="AU9" s="3"/>
    </row>
    <row r="10" spans="7:47" ht="18" x14ac:dyDescent="0.35">
      <c r="H10" s="63" t="s">
        <v>90</v>
      </c>
      <c r="I10" s="61" t="s">
        <v>91</v>
      </c>
      <c r="J10" s="61" t="s">
        <v>93</v>
      </c>
      <c r="K10" s="64" t="s">
        <v>90</v>
      </c>
      <c r="L10" s="61" t="s">
        <v>91</v>
      </c>
      <c r="M10" s="61" t="s">
        <v>93</v>
      </c>
      <c r="N10" s="64" t="s">
        <v>90</v>
      </c>
      <c r="O10" s="61" t="s">
        <v>91</v>
      </c>
      <c r="P10" s="62" t="s">
        <v>93</v>
      </c>
      <c r="W10" s="24"/>
      <c r="X10" s="89"/>
      <c r="Y10" s="88"/>
      <c r="Z10" s="88"/>
      <c r="AA10" s="88"/>
      <c r="AB10" s="93"/>
      <c r="AC10" s="24"/>
      <c r="AD10" s="99">
        <v>1.1156220000000001</v>
      </c>
      <c r="AE10" s="96">
        <v>-2.0373018270000002E-4</v>
      </c>
      <c r="AF10" s="96">
        <v>-5.0932545675000004E-5</v>
      </c>
      <c r="AG10" s="88"/>
      <c r="AH10" s="91"/>
      <c r="AI10" s="92"/>
      <c r="AJ10" s="102">
        <v>1.1156220000000001</v>
      </c>
      <c r="AK10" s="100">
        <v>8.4171827000000237E-6</v>
      </c>
      <c r="AL10" s="11">
        <v>2.1042956750000059E-6</v>
      </c>
      <c r="AM10" s="11">
        <v>1.0680000000000134</v>
      </c>
      <c r="AN10" s="103">
        <v>8.9895511236001374E-6</v>
      </c>
      <c r="AO10" s="102">
        <v>1.1156220000000001</v>
      </c>
      <c r="AP10" s="94"/>
      <c r="AQ10" s="24"/>
      <c r="AR10" s="11"/>
      <c r="AS10" s="3"/>
      <c r="AT10" s="3"/>
      <c r="AU10" s="3"/>
    </row>
    <row r="11" spans="7:47" x14ac:dyDescent="0.25">
      <c r="H11" s="60" t="s">
        <v>89</v>
      </c>
      <c r="I11" s="61" t="s">
        <v>92</v>
      </c>
      <c r="J11" s="61" t="s">
        <v>150</v>
      </c>
      <c r="K11" s="61" t="s">
        <v>89</v>
      </c>
      <c r="L11" s="61" t="s">
        <v>92</v>
      </c>
      <c r="M11" s="61" t="s">
        <v>150</v>
      </c>
      <c r="N11" s="61" t="s">
        <v>89</v>
      </c>
      <c r="O11" s="61" t="s">
        <v>92</v>
      </c>
      <c r="P11" s="62" t="s">
        <v>150</v>
      </c>
      <c r="W11" s="24"/>
      <c r="X11" s="89"/>
      <c r="Y11" s="88"/>
      <c r="Z11" s="88"/>
      <c r="AA11" s="88"/>
      <c r="AB11" s="93"/>
      <c r="AC11" s="24"/>
      <c r="AD11" s="99">
        <v>1.114554</v>
      </c>
      <c r="AE11" s="96">
        <v>-2.0409836502000001E-4</v>
      </c>
      <c r="AF11" s="96">
        <v>-5.1024591255000002E-5</v>
      </c>
      <c r="AG11" s="88"/>
      <c r="AH11" s="91"/>
      <c r="AI11" s="92"/>
      <c r="AJ11" s="102">
        <v>1.114554</v>
      </c>
      <c r="AK11" s="100">
        <v>4.1163650200000108E-6</v>
      </c>
      <c r="AL11" s="11">
        <v>1.0290912550000027E-6</v>
      </c>
      <c r="AM11" s="104">
        <v>1.0680000000000134</v>
      </c>
      <c r="AN11" s="11">
        <v>4.3962778413600671E-6</v>
      </c>
      <c r="AO11" s="102">
        <v>1.114554</v>
      </c>
      <c r="AP11" s="24"/>
      <c r="AQ11" s="24"/>
      <c r="AR11" s="11" t="s">
        <v>135</v>
      </c>
      <c r="AS11" s="3">
        <v>1.5255380322779771E-6</v>
      </c>
      <c r="AT11" s="3" t="s">
        <v>136</v>
      </c>
      <c r="AU11" s="3"/>
    </row>
    <row r="12" spans="7:47" x14ac:dyDescent="0.25">
      <c r="H12" s="60">
        <v>1.1220000000000001</v>
      </c>
      <c r="I12" s="65">
        <v>-1.4194000000000001E-4</v>
      </c>
      <c r="J12" s="65">
        <v>-3.5484000000000001E-5</v>
      </c>
      <c r="K12" s="61">
        <v>1.1220000000000001</v>
      </c>
      <c r="L12" s="65">
        <v>5.3784000000000002E-3</v>
      </c>
      <c r="M12" s="65">
        <v>1.3446E-3</v>
      </c>
      <c r="N12" s="61">
        <v>1.1220000000000001</v>
      </c>
      <c r="O12" s="65">
        <v>5.0626000000000004E-3</v>
      </c>
      <c r="P12" s="66">
        <v>1.2656E-3</v>
      </c>
      <c r="W12" s="24"/>
      <c r="X12" s="89"/>
      <c r="Y12" s="88"/>
      <c r="Z12" s="88"/>
      <c r="AA12" s="88"/>
      <c r="AB12" s="93"/>
      <c r="AC12" s="24"/>
      <c r="AD12" s="99">
        <v>1.113486</v>
      </c>
      <c r="AE12" s="96">
        <v>-2.0446654734000003E-4</v>
      </c>
      <c r="AF12" s="96">
        <v>-5.1116636835000007E-5</v>
      </c>
      <c r="AG12" s="88"/>
      <c r="AH12" s="91"/>
      <c r="AI12" s="92"/>
      <c r="AJ12" s="102">
        <v>1.113486</v>
      </c>
      <c r="AK12" s="100">
        <v>4.5654734000003471E-7</v>
      </c>
      <c r="AL12" s="11">
        <v>1.1413683500000868E-7</v>
      </c>
      <c r="AM12" s="11">
        <v>1.0680000000000134</v>
      </c>
      <c r="AN12" s="11">
        <v>4.8759255912004321E-7</v>
      </c>
      <c r="AO12" s="102">
        <v>1.113486</v>
      </c>
      <c r="AP12" s="94"/>
      <c r="AQ12" s="24"/>
      <c r="AR12" s="11"/>
      <c r="AS12" s="3"/>
      <c r="AT12" s="3"/>
      <c r="AU12" s="3"/>
    </row>
    <row r="13" spans="7:47" x14ac:dyDescent="0.25">
      <c r="H13" s="60">
        <v>1.121</v>
      </c>
      <c r="I13" s="65">
        <v>-1.5731999999999999E-4</v>
      </c>
      <c r="J13" s="65">
        <v>-3.9329000000000002E-5</v>
      </c>
      <c r="K13" s="61">
        <v>1.121</v>
      </c>
      <c r="L13" s="65">
        <v>5.2161000000000004E-3</v>
      </c>
      <c r="M13" s="65">
        <v>1.304E-3</v>
      </c>
      <c r="N13" s="61">
        <v>1.121</v>
      </c>
      <c r="O13" s="65">
        <v>4.7423999999999999E-3</v>
      </c>
      <c r="P13" s="66">
        <v>1.1856E-3</v>
      </c>
      <c r="W13" s="24"/>
      <c r="X13" s="89"/>
      <c r="Y13" s="88"/>
      <c r="Z13" s="88"/>
      <c r="AA13" s="88"/>
      <c r="AB13" s="93"/>
      <c r="AC13" s="24"/>
      <c r="AD13" s="99">
        <v>1.112417</v>
      </c>
      <c r="AE13" s="96">
        <v>-2.0483507440000002E-4</v>
      </c>
      <c r="AF13" s="96">
        <v>-5.1208768600000006E-5</v>
      </c>
      <c r="AG13" s="88"/>
      <c r="AH13" s="91"/>
      <c r="AI13" s="92"/>
      <c r="AJ13" s="102">
        <v>1.112417</v>
      </c>
      <c r="AK13" s="100">
        <v>-2.9899255999999742E-6</v>
      </c>
      <c r="AL13" s="11">
        <v>-7.4748139999999356E-7</v>
      </c>
      <c r="AM13" s="11">
        <v>1.0689999999999866</v>
      </c>
      <c r="AN13" s="11">
        <v>-3.1962304663999323E-6</v>
      </c>
      <c r="AO13" s="102">
        <v>1.112417</v>
      </c>
      <c r="AP13" s="88"/>
      <c r="AQ13" s="24"/>
      <c r="AR13" s="11" t="s">
        <v>137</v>
      </c>
      <c r="AS13" s="3">
        <v>-6.6648692330000144E-4</v>
      </c>
      <c r="AT13" s="3" t="s">
        <v>138</v>
      </c>
      <c r="AU13" s="3"/>
    </row>
    <row r="14" spans="7:47" x14ac:dyDescent="0.25">
      <c r="H14" s="60">
        <v>1.1198999999999999</v>
      </c>
      <c r="I14" s="65">
        <v>-1.6846E-4</v>
      </c>
      <c r="J14" s="65">
        <v>-4.2113999999999997E-5</v>
      </c>
      <c r="K14" s="61">
        <v>1.1198999999999999</v>
      </c>
      <c r="L14" s="65">
        <v>5.058E-3</v>
      </c>
      <c r="M14" s="65">
        <v>1.2645E-3</v>
      </c>
      <c r="N14" s="61">
        <v>1.1198999999999999</v>
      </c>
      <c r="O14" s="65">
        <v>4.3692000000000002E-3</v>
      </c>
      <c r="P14" s="66">
        <v>1.0923E-3</v>
      </c>
      <c r="W14" s="24"/>
      <c r="X14" s="89"/>
      <c r="Y14" s="88"/>
      <c r="Z14" s="88"/>
      <c r="AA14" s="88"/>
      <c r="AB14" s="93"/>
      <c r="AC14" s="24"/>
      <c r="AD14" s="99">
        <v>1.1113489999999999</v>
      </c>
      <c r="AE14" s="96">
        <v>-2.0520325672000002E-4</v>
      </c>
      <c r="AF14" s="96">
        <v>-5.1300814180000004E-5</v>
      </c>
      <c r="AG14" s="88"/>
      <c r="AH14" s="91"/>
      <c r="AI14" s="92"/>
      <c r="AJ14" s="102">
        <v>1.1113489999999999</v>
      </c>
      <c r="AK14" s="100">
        <v>-6.2227432799999763E-6</v>
      </c>
      <c r="AL14" s="11">
        <v>-1.5556858199999941E-6</v>
      </c>
      <c r="AM14" s="11">
        <v>1.0680000000000134</v>
      </c>
      <c r="AN14" s="11">
        <v>-6.6458898230400581E-6</v>
      </c>
      <c r="AO14" s="102">
        <v>1.1113489999999999</v>
      </c>
      <c r="AP14" s="88"/>
      <c r="AQ14" s="24"/>
      <c r="AR14" s="11" t="s">
        <v>139</v>
      </c>
      <c r="AS14" s="3">
        <v>7.9193100000000002E-2</v>
      </c>
      <c r="AT14" s="3" t="s">
        <v>140</v>
      </c>
      <c r="AU14" s="3"/>
    </row>
    <row r="15" spans="7:47" x14ac:dyDescent="0.25">
      <c r="H15" s="60">
        <v>1.1188</v>
      </c>
      <c r="I15" s="65">
        <v>-1.7712000000000001E-4</v>
      </c>
      <c r="J15" s="65">
        <v>-4.4280999999999998E-5</v>
      </c>
      <c r="K15" s="61">
        <v>1.1188</v>
      </c>
      <c r="L15" s="65">
        <v>4.9023000000000001E-3</v>
      </c>
      <c r="M15" s="65">
        <v>1.2256000000000001E-3</v>
      </c>
      <c r="N15" s="61">
        <v>1.1188</v>
      </c>
      <c r="O15" s="65">
        <v>3.9446999999999998E-3</v>
      </c>
      <c r="P15" s="66">
        <v>9.8617999999999991E-4</v>
      </c>
      <c r="W15" s="24"/>
      <c r="X15" s="89"/>
      <c r="Y15" s="88"/>
      <c r="Z15" s="88"/>
      <c r="AA15" s="88"/>
      <c r="AB15" s="24"/>
      <c r="AC15" s="24"/>
      <c r="AD15" s="61">
        <v>1.1102810000000001</v>
      </c>
      <c r="AE15" s="96">
        <v>-2.0557143904000001E-4</v>
      </c>
      <c r="AF15" s="96">
        <v>-5.1392859760000002E-5</v>
      </c>
      <c r="AG15" s="88"/>
      <c r="AH15" s="91"/>
      <c r="AI15" s="92"/>
      <c r="AJ15" s="11">
        <v>1.1102810000000001</v>
      </c>
      <c r="AK15" s="100">
        <v>-9.2725609599999973E-6</v>
      </c>
      <c r="AL15" s="11">
        <v>-2.3181402399999993E-6</v>
      </c>
      <c r="AM15" s="11">
        <v>1.0679999999999579</v>
      </c>
      <c r="AN15" s="105">
        <v>-9.9030951052796069E-6</v>
      </c>
      <c r="AO15" s="11">
        <v>1.1102810000000001</v>
      </c>
      <c r="AP15" s="88"/>
      <c r="AQ15" s="24"/>
      <c r="AR15" s="11"/>
      <c r="AS15" s="3"/>
      <c r="AT15" s="3"/>
      <c r="AU15" s="3"/>
    </row>
    <row r="16" spans="7:47" x14ac:dyDescent="0.25">
      <c r="H16" s="60">
        <v>1.1177999999999999</v>
      </c>
      <c r="I16" s="65">
        <v>-1.8399000000000001E-4</v>
      </c>
      <c r="J16" s="65">
        <v>-4.5998000000000002E-5</v>
      </c>
      <c r="K16" s="61">
        <v>1.1177999999999999</v>
      </c>
      <c r="L16" s="65">
        <v>4.7429999999999998E-3</v>
      </c>
      <c r="M16" s="65">
        <v>1.1858000000000001E-3</v>
      </c>
      <c r="N16" s="61">
        <v>1.1177999999999999</v>
      </c>
      <c r="O16" s="65">
        <v>3.5330000000000001E-3</v>
      </c>
      <c r="P16" s="66">
        <v>8.8325999999999997E-4</v>
      </c>
      <c r="W16" s="24"/>
      <c r="X16" s="89"/>
      <c r="Y16" s="88"/>
      <c r="Z16" s="88"/>
      <c r="AA16" s="88"/>
      <c r="AB16" s="24"/>
      <c r="AC16" s="24"/>
      <c r="AD16" s="61">
        <v>1.109213</v>
      </c>
      <c r="AE16" s="96">
        <v>-2.0593962136E-4</v>
      </c>
      <c r="AF16" s="96">
        <v>-5.148490534E-5</v>
      </c>
      <c r="AG16" s="88"/>
      <c r="AH16" s="91"/>
      <c r="AI16" s="92"/>
      <c r="AJ16" s="11">
        <v>1.109213</v>
      </c>
      <c r="AK16" s="100">
        <v>-1.186437863999999E-5</v>
      </c>
      <c r="AL16" s="11">
        <v>-2.9660946599999974E-6</v>
      </c>
      <c r="AM16" s="106">
        <v>1.0680000000000134</v>
      </c>
      <c r="AN16" s="106">
        <v>-1.2671156387520148E-5</v>
      </c>
      <c r="AO16" s="11">
        <v>1.109213</v>
      </c>
      <c r="AP16" s="92"/>
      <c r="AQ16" s="24"/>
      <c r="AR16" s="11" t="s">
        <v>141</v>
      </c>
      <c r="AS16" s="3">
        <v>6.4</v>
      </c>
      <c r="AT16" s="3" t="s">
        <v>142</v>
      </c>
      <c r="AU16" s="3"/>
    </row>
    <row r="17" spans="8:47" x14ac:dyDescent="0.25">
      <c r="H17" s="60">
        <v>1.1167</v>
      </c>
      <c r="I17" s="65">
        <v>-1.9022E-4</v>
      </c>
      <c r="J17" s="65">
        <v>-4.7553999999999999E-5</v>
      </c>
      <c r="K17" s="61">
        <v>1.1167</v>
      </c>
      <c r="L17" s="65">
        <v>4.5770000000000003E-3</v>
      </c>
      <c r="M17" s="65">
        <v>1.1443E-3</v>
      </c>
      <c r="N17" s="61">
        <v>1.1167</v>
      </c>
      <c r="O17" s="65">
        <v>3.1824000000000002E-3</v>
      </c>
      <c r="P17" s="66">
        <v>7.9558999999999999E-4</v>
      </c>
      <c r="W17" s="24"/>
      <c r="X17" s="89"/>
      <c r="Y17" s="88"/>
      <c r="Z17" s="88"/>
      <c r="AA17" s="88"/>
      <c r="AB17" s="24"/>
      <c r="AC17" s="24"/>
      <c r="AD17" s="61">
        <v>1.1081449999999999</v>
      </c>
      <c r="AE17" s="96">
        <v>-2.0630780368000002E-4</v>
      </c>
      <c r="AF17" s="96">
        <v>-5.1576950920000005E-5</v>
      </c>
      <c r="AG17" s="88"/>
      <c r="AH17" s="91"/>
      <c r="AI17" s="92"/>
      <c r="AJ17" s="11">
        <v>1.1081449999999999</v>
      </c>
      <c r="AK17" s="100">
        <v>-1.4365196319999986E-5</v>
      </c>
      <c r="AL17" s="11">
        <v>-3.5912990799999965E-6</v>
      </c>
      <c r="AM17" s="11">
        <v>1.0680000000000134</v>
      </c>
      <c r="AN17" s="103">
        <v>-1.5342029669760179E-5</v>
      </c>
      <c r="AO17" s="11">
        <v>1.1081449999999999</v>
      </c>
      <c r="AP17" s="24"/>
      <c r="AQ17" s="24"/>
      <c r="AR17" s="11" t="s">
        <v>143</v>
      </c>
      <c r="AS17" s="3">
        <v>10.27</v>
      </c>
      <c r="AT17" s="3"/>
      <c r="AU17" s="95" t="s">
        <v>152</v>
      </c>
    </row>
    <row r="18" spans="8:47" x14ac:dyDescent="0.25">
      <c r="H18" s="60">
        <v>1.1155999999999999</v>
      </c>
      <c r="I18" s="65">
        <v>-1.9531E-4</v>
      </c>
      <c r="J18" s="65">
        <v>-4.8828000000000001E-5</v>
      </c>
      <c r="K18" s="61">
        <v>1.1155999999999999</v>
      </c>
      <c r="L18" s="65">
        <v>4.4013000000000004E-3</v>
      </c>
      <c r="M18" s="65">
        <v>1.1003E-3</v>
      </c>
      <c r="N18" s="61">
        <v>1.1155999999999999</v>
      </c>
      <c r="O18" s="65">
        <v>2.8919000000000002E-3</v>
      </c>
      <c r="P18" s="66">
        <v>7.2296000000000003E-4</v>
      </c>
      <c r="S18" s="8"/>
      <c r="T18" s="8"/>
      <c r="U18" s="8"/>
      <c r="W18" s="24"/>
      <c r="X18" s="89"/>
      <c r="Y18" s="88"/>
      <c r="Z18" s="88"/>
      <c r="AA18" s="88"/>
      <c r="AB18" s="24"/>
      <c r="AC18" s="24"/>
      <c r="AD18" s="61">
        <v>1.1070769999999999</v>
      </c>
      <c r="AE18" s="96">
        <v>-2.0667598600000004E-4</v>
      </c>
      <c r="AF18" s="96">
        <v>-5.166899650000001E-5</v>
      </c>
      <c r="AG18" s="88"/>
      <c r="AH18" s="91"/>
      <c r="AI18" s="92"/>
      <c r="AJ18" s="11">
        <v>1.1070769999999999</v>
      </c>
      <c r="AK18" s="100">
        <v>-1.6957013999999951E-5</v>
      </c>
      <c r="AL18" s="11">
        <v>-4.2392534999999878E-6</v>
      </c>
      <c r="AM18" s="11">
        <v>1.0680000000000134</v>
      </c>
      <c r="AN18" s="11">
        <v>-1.8110090952000174E-5</v>
      </c>
      <c r="AO18" s="11">
        <v>1.1070769999999999</v>
      </c>
      <c r="AP18" s="24"/>
      <c r="AQ18" s="24"/>
      <c r="AR18" s="11" t="s">
        <v>144</v>
      </c>
      <c r="AS18" s="3">
        <v>0.65728000000000009</v>
      </c>
      <c r="AT18" s="3" t="s">
        <v>142</v>
      </c>
      <c r="AU18" s="3"/>
    </row>
    <row r="19" spans="8:47" x14ac:dyDescent="0.25">
      <c r="H19" s="60">
        <v>1.1146</v>
      </c>
      <c r="I19" s="65">
        <v>-1.9997999999999999E-4</v>
      </c>
      <c r="J19" s="65">
        <v>-4.9996E-5</v>
      </c>
      <c r="K19" s="61">
        <v>1.1146</v>
      </c>
      <c r="L19" s="65">
        <v>4.2157000000000002E-3</v>
      </c>
      <c r="M19" s="65">
        <v>1.0539E-3</v>
      </c>
      <c r="N19" s="61">
        <v>1.1146</v>
      </c>
      <c r="O19" s="65">
        <v>2.6502000000000001E-3</v>
      </c>
      <c r="P19" s="66">
        <v>6.6253999999999998E-4</v>
      </c>
      <c r="R19" s="8"/>
      <c r="S19" s="8"/>
      <c r="T19" s="8"/>
      <c r="U19" s="8"/>
      <c r="V19" s="8"/>
      <c r="W19" s="24"/>
      <c r="X19" s="89"/>
      <c r="Y19" s="88"/>
      <c r="Z19" s="88"/>
      <c r="AA19" s="88"/>
      <c r="AB19" s="24"/>
      <c r="AC19" s="24"/>
      <c r="AD19" s="61">
        <v>1.106009</v>
      </c>
      <c r="AE19" s="96">
        <v>-2.0704416832000001E-4</v>
      </c>
      <c r="AF19" s="96">
        <v>-5.1761042080000001E-5</v>
      </c>
      <c r="AG19" s="88"/>
      <c r="AH19" s="91"/>
      <c r="AI19" s="92"/>
      <c r="AJ19" s="11">
        <v>1.106009</v>
      </c>
      <c r="AK19" s="100">
        <v>-1.9090831679999997E-5</v>
      </c>
      <c r="AL19" s="11">
        <v>-4.7727079199999991E-6</v>
      </c>
      <c r="AM19" s="11">
        <v>1.0679999999999579</v>
      </c>
      <c r="AN19" s="11">
        <v>-2.0389008234239192E-5</v>
      </c>
      <c r="AO19" s="11">
        <v>1.106009</v>
      </c>
      <c r="AP19" s="24"/>
      <c r="AQ19" s="24"/>
      <c r="AR19" s="11" t="s">
        <v>145</v>
      </c>
      <c r="AS19" s="3">
        <v>7.560434706591456E-6</v>
      </c>
      <c r="AT19" s="3" t="s">
        <v>136</v>
      </c>
      <c r="AU19" s="3"/>
    </row>
    <row r="20" spans="8:47" x14ac:dyDescent="0.25">
      <c r="H20" s="60">
        <v>1.1134999999999999</v>
      </c>
      <c r="I20" s="65">
        <v>-2.0400999999999999E-4</v>
      </c>
      <c r="J20" s="65">
        <v>-5.1002999999999999E-5</v>
      </c>
      <c r="K20" s="61">
        <v>1.1134999999999999</v>
      </c>
      <c r="L20" s="65">
        <v>4.0280000000000003E-3</v>
      </c>
      <c r="M20" s="65">
        <v>1.0070000000000001E-3</v>
      </c>
      <c r="N20" s="61">
        <v>1.1134999999999999</v>
      </c>
      <c r="O20" s="65">
        <v>2.4451E-3</v>
      </c>
      <c r="P20" s="66">
        <v>6.1127000000000002E-4</v>
      </c>
      <c r="R20" s="8"/>
      <c r="S20" s="8"/>
      <c r="T20" s="8"/>
      <c r="U20" s="8"/>
      <c r="V20" s="8"/>
      <c r="W20" s="24"/>
      <c r="X20" s="89"/>
      <c r="Y20" s="88"/>
      <c r="Z20" s="88"/>
      <c r="AA20" s="88"/>
      <c r="AB20" s="24"/>
      <c r="AC20" s="24"/>
      <c r="AD20" s="61">
        <v>1.104941</v>
      </c>
      <c r="AE20" s="96">
        <v>-2.0741235064000003E-4</v>
      </c>
      <c r="AF20" s="96">
        <v>-5.1853087660000006E-5</v>
      </c>
      <c r="AG20" s="88"/>
      <c r="AH20" s="91"/>
      <c r="AI20" s="92"/>
      <c r="AJ20" s="11">
        <v>1.104941</v>
      </c>
      <c r="AK20" s="100">
        <v>-2.1713649359999962E-5</v>
      </c>
      <c r="AL20" s="11">
        <v>-5.4284123399999905E-6</v>
      </c>
      <c r="AM20" s="11">
        <v>1.0680000000000134</v>
      </c>
      <c r="AN20" s="107">
        <v>-2.3190177516480251E-5</v>
      </c>
      <c r="AO20" s="11">
        <v>1.104941</v>
      </c>
      <c r="AP20" s="24"/>
      <c r="AQ20" s="24"/>
      <c r="AR20" s="11" t="s">
        <v>146</v>
      </c>
      <c r="AS20" s="3">
        <v>20.177914253369039</v>
      </c>
      <c r="AT20" s="3" t="s">
        <v>147</v>
      </c>
      <c r="AU20" s="3"/>
    </row>
    <row r="21" spans="8:47" x14ac:dyDescent="0.25">
      <c r="H21" s="60">
        <v>1.1124000000000001</v>
      </c>
      <c r="I21" s="65">
        <v>-2.0782999999999999E-4</v>
      </c>
      <c r="J21" s="65">
        <v>-5.1956000000000002E-5</v>
      </c>
      <c r="K21" s="61">
        <v>1.1124000000000001</v>
      </c>
      <c r="L21" s="65">
        <v>3.8357999999999999E-3</v>
      </c>
      <c r="M21" s="65">
        <v>9.5894000000000003E-4</v>
      </c>
      <c r="N21" s="61">
        <v>1.1124000000000001</v>
      </c>
      <c r="O21" s="65">
        <v>2.2704999999999999E-3</v>
      </c>
      <c r="P21" s="66">
        <v>5.6762999999999996E-4</v>
      </c>
      <c r="R21" s="8"/>
      <c r="S21" s="8"/>
      <c r="T21" s="8"/>
      <c r="U21" s="8"/>
      <c r="V21" s="8"/>
      <c r="W21" s="24"/>
      <c r="X21" s="89"/>
      <c r="Y21" s="88"/>
      <c r="Z21" s="88"/>
      <c r="AA21" s="88"/>
      <c r="AB21" s="24"/>
      <c r="AC21" s="24"/>
      <c r="AD21" s="61">
        <v>1.1038730000000001</v>
      </c>
      <c r="AE21" s="96">
        <v>-2.0778053296000002E-4</v>
      </c>
      <c r="AF21" s="96">
        <v>-5.1945133240000005E-5</v>
      </c>
      <c r="AG21" s="88"/>
      <c r="AH21" s="91"/>
      <c r="AI21" s="92"/>
      <c r="AJ21" s="11">
        <v>1.1038730000000001</v>
      </c>
      <c r="AK21" s="100">
        <v>-2.3878467039999981E-5</v>
      </c>
      <c r="AL21" s="11">
        <v>-5.9696167599999951E-6</v>
      </c>
      <c r="AM21" s="107">
        <v>1.0680000000000134</v>
      </c>
      <c r="AN21" s="107">
        <v>-2.5502202798720299E-5</v>
      </c>
      <c r="AO21" s="11">
        <v>1.1038730000000001</v>
      </c>
      <c r="AP21" s="85"/>
      <c r="AQ21" s="24"/>
      <c r="AR21" s="11"/>
      <c r="AS21" s="3"/>
      <c r="AT21" s="3"/>
      <c r="AU21" s="3"/>
    </row>
    <row r="22" spans="8:47" x14ac:dyDescent="0.25">
      <c r="H22" s="60">
        <v>1.1113</v>
      </c>
      <c r="I22" s="65">
        <v>-2.1143E-4</v>
      </c>
      <c r="J22" s="65">
        <v>-5.2856999999999999E-5</v>
      </c>
      <c r="K22" s="61">
        <v>1.1113</v>
      </c>
      <c r="L22" s="65">
        <v>3.6535999999999999E-3</v>
      </c>
      <c r="M22" s="65">
        <v>9.1339000000000004E-4</v>
      </c>
      <c r="N22" s="61">
        <v>1.1113</v>
      </c>
      <c r="O22" s="65">
        <v>2.1191000000000001E-3</v>
      </c>
      <c r="P22" s="66">
        <v>5.2979000000000004E-4</v>
      </c>
      <c r="R22" s="8"/>
      <c r="S22" s="8"/>
      <c r="T22" s="8"/>
      <c r="U22" s="8"/>
      <c r="V22" s="8"/>
      <c r="W22" s="24"/>
      <c r="X22" s="89"/>
      <c r="Y22" s="88"/>
      <c r="Z22" s="88"/>
      <c r="AA22" s="88"/>
      <c r="AB22" s="24"/>
      <c r="AC22" s="24"/>
      <c r="AD22" s="61">
        <v>1.1028039999999999</v>
      </c>
      <c r="AE22" s="96">
        <v>-2.0814906002000001E-4</v>
      </c>
      <c r="AF22" s="96">
        <v>-5.2037265005000003E-5</v>
      </c>
      <c r="AG22" s="88"/>
      <c r="AH22" s="91"/>
      <c r="AI22" s="92"/>
      <c r="AJ22" s="11">
        <v>1.1028039999999999</v>
      </c>
      <c r="AK22" s="100">
        <v>-2.631793997999999E-5</v>
      </c>
      <c r="AL22" s="11">
        <v>-6.5794849949999976E-6</v>
      </c>
      <c r="AM22" s="107">
        <v>1.0689999999999866</v>
      </c>
      <c r="AN22" s="107">
        <v>-2.8133877838619639E-5</v>
      </c>
      <c r="AO22" s="11">
        <v>1.1028039999999999</v>
      </c>
      <c r="AP22" s="85"/>
      <c r="AQ22" s="24"/>
      <c r="AR22" s="11" t="s">
        <v>148</v>
      </c>
      <c r="AS22" s="3">
        <v>4.1535550213028322E-4</v>
      </c>
      <c r="AT22" s="3" t="s">
        <v>149</v>
      </c>
      <c r="AU22" s="3"/>
    </row>
    <row r="23" spans="8:47" x14ac:dyDescent="0.25">
      <c r="H23" s="60">
        <v>1.1103000000000001</v>
      </c>
      <c r="I23" s="65">
        <v>-2.1484E-4</v>
      </c>
      <c r="J23" s="65">
        <v>-5.3711000000000001E-5</v>
      </c>
      <c r="K23" s="61">
        <v>1.1103000000000001</v>
      </c>
      <c r="L23" s="65">
        <v>3.4805000000000001E-3</v>
      </c>
      <c r="M23" s="65">
        <v>8.7012999999999999E-4</v>
      </c>
      <c r="N23" s="61">
        <v>1.1103000000000001</v>
      </c>
      <c r="O23" s="65">
        <v>1.9854999999999999E-3</v>
      </c>
      <c r="P23" s="66">
        <v>4.9636999999999999E-4</v>
      </c>
      <c r="R23" s="8"/>
      <c r="S23" s="8"/>
      <c r="T23" s="8"/>
      <c r="U23" s="8"/>
      <c r="V23" s="8"/>
      <c r="W23" s="24"/>
      <c r="X23" s="89"/>
      <c r="Y23" s="88"/>
      <c r="Z23" s="88"/>
      <c r="AA23" s="88"/>
      <c r="AB23" s="24"/>
      <c r="AC23" s="24"/>
      <c r="AD23" s="61">
        <v>1.101736</v>
      </c>
      <c r="AE23" s="96">
        <v>-2.0851724234000003E-4</v>
      </c>
      <c r="AF23" s="96">
        <v>-5.2129310585000008E-5</v>
      </c>
      <c r="AG23" s="88"/>
      <c r="AH23" s="91"/>
      <c r="AI23" s="92"/>
      <c r="AJ23" s="11">
        <v>1.101736</v>
      </c>
      <c r="AK23" s="100">
        <v>-2.8573757659999978E-5</v>
      </c>
      <c r="AL23" s="11">
        <v>-7.1434394149999945E-6</v>
      </c>
      <c r="AM23" s="107">
        <v>1.0680000000000134</v>
      </c>
      <c r="AN23" s="11">
        <v>-3.0516773180880361E-5</v>
      </c>
      <c r="AO23" s="11">
        <v>1.101736</v>
      </c>
      <c r="AP23" s="85"/>
      <c r="AQ23" s="24"/>
      <c r="AR23" s="24"/>
    </row>
    <row r="24" spans="8:47" x14ac:dyDescent="0.25">
      <c r="H24" s="60">
        <v>1.1092</v>
      </c>
      <c r="I24" s="65">
        <v>-2.1780000000000001E-4</v>
      </c>
      <c r="J24" s="65">
        <v>-5.4450999999999998E-5</v>
      </c>
      <c r="K24" s="61">
        <v>1.1092</v>
      </c>
      <c r="L24" s="65">
        <v>3.3184999999999998E-3</v>
      </c>
      <c r="M24" s="65">
        <v>8.2961999999999999E-4</v>
      </c>
      <c r="N24" s="61">
        <v>1.1092</v>
      </c>
      <c r="O24" s="65">
        <v>1.8671E-3</v>
      </c>
      <c r="P24" s="66">
        <v>4.6676999999999998E-4</v>
      </c>
      <c r="R24" s="8"/>
      <c r="S24" s="8"/>
      <c r="T24" s="8"/>
      <c r="U24" s="8"/>
      <c r="V24" s="8"/>
      <c r="W24" s="24"/>
      <c r="X24" s="89"/>
      <c r="Y24" s="88"/>
      <c r="Z24" s="88"/>
      <c r="AA24" s="88"/>
      <c r="AB24" s="24"/>
      <c r="AC24" s="24"/>
      <c r="AD24" s="61">
        <v>1.100668</v>
      </c>
      <c r="AE24" s="96">
        <v>-2.0888542466000003E-4</v>
      </c>
      <c r="AF24" s="96">
        <v>-5.2221356165000006E-5</v>
      </c>
      <c r="AG24" s="88"/>
      <c r="AH24" s="91"/>
      <c r="AI24" s="92"/>
      <c r="AJ24" s="11">
        <v>1.100668</v>
      </c>
      <c r="AK24" s="100">
        <v>-3.0402575339999964E-5</v>
      </c>
      <c r="AL24" s="11">
        <v>-7.6006438349999911E-6</v>
      </c>
      <c r="AM24" s="107">
        <v>1.0680000000000134</v>
      </c>
      <c r="AN24" s="108">
        <v>-3.2469950463120369E-5</v>
      </c>
      <c r="AO24" s="11">
        <v>1.100668</v>
      </c>
      <c r="AP24" s="85"/>
      <c r="AQ24" s="24"/>
      <c r="AR24" s="24"/>
    </row>
    <row r="25" spans="8:47" x14ac:dyDescent="0.25">
      <c r="H25" s="60">
        <v>1.1081000000000001</v>
      </c>
      <c r="I25" s="65">
        <v>-2.2067000000000001E-4</v>
      </c>
      <c r="J25" s="65">
        <v>-5.5167999999999998E-5</v>
      </c>
      <c r="K25" s="61">
        <v>1.1081000000000001</v>
      </c>
      <c r="L25" s="65">
        <v>3.1656000000000002E-3</v>
      </c>
      <c r="M25" s="65">
        <v>7.9140000000000005E-4</v>
      </c>
      <c r="N25" s="61">
        <v>1.1081000000000001</v>
      </c>
      <c r="O25" s="65">
        <v>1.7589999999999999E-3</v>
      </c>
      <c r="P25" s="66">
        <v>4.3975999999999998E-4</v>
      </c>
      <c r="R25" s="8"/>
      <c r="S25" s="8"/>
      <c r="T25" s="8"/>
      <c r="U25" s="8"/>
      <c r="V25" s="8"/>
      <c r="W25" s="24"/>
      <c r="X25" s="89"/>
      <c r="Y25" s="88"/>
      <c r="Z25" s="88"/>
      <c r="AA25" s="88"/>
      <c r="AB25" s="24"/>
      <c r="AC25" s="24"/>
      <c r="AD25" s="61">
        <v>1.0996000000000001</v>
      </c>
      <c r="AE25" s="96">
        <v>-2.0925360698000002E-4</v>
      </c>
      <c r="AF25" s="96">
        <v>-5.2313401745000005E-5</v>
      </c>
      <c r="AG25" s="88"/>
      <c r="AH25" s="91"/>
      <c r="AI25" s="92"/>
      <c r="AJ25" s="11">
        <v>1.0996000000000001</v>
      </c>
      <c r="AK25" s="100">
        <v>-3.2445393019999986E-5</v>
      </c>
      <c r="AL25" s="11">
        <v>-8.1113482549999966E-6</v>
      </c>
      <c r="AM25" s="11">
        <v>1.0679999999999579</v>
      </c>
      <c r="AN25" s="109">
        <v>-3.4651679745358617E-5</v>
      </c>
      <c r="AO25" s="11">
        <v>1.0996000000000001</v>
      </c>
      <c r="AP25" s="85"/>
      <c r="AQ25" s="24"/>
      <c r="AR25" s="24"/>
    </row>
    <row r="26" spans="8:47" x14ac:dyDescent="0.25">
      <c r="H26" s="60">
        <v>1.1071</v>
      </c>
      <c r="I26" s="65">
        <v>-2.2363E-4</v>
      </c>
      <c r="J26" s="65">
        <v>-5.5908000000000001E-5</v>
      </c>
      <c r="K26" s="61">
        <v>1.1071</v>
      </c>
      <c r="L26" s="65">
        <v>3.0263999999999998E-3</v>
      </c>
      <c r="M26" s="65">
        <v>7.5661000000000001E-4</v>
      </c>
      <c r="N26" s="61">
        <v>1.1071</v>
      </c>
      <c r="O26" s="65">
        <v>1.6628999999999999E-3</v>
      </c>
      <c r="P26" s="66">
        <v>4.1573000000000001E-4</v>
      </c>
      <c r="R26" s="8"/>
      <c r="S26" s="8"/>
      <c r="T26" s="8"/>
      <c r="U26" s="8"/>
      <c r="V26" s="8"/>
      <c r="W26" s="24"/>
      <c r="X26" s="89"/>
      <c r="Y26" s="88"/>
      <c r="Z26" s="88"/>
      <c r="AA26" s="88"/>
      <c r="AB26" s="24"/>
      <c r="AC26" s="24"/>
      <c r="AD26" s="61">
        <v>1.0985320000000001</v>
      </c>
      <c r="AE26" s="96">
        <v>-2.0962178930000001E-4</v>
      </c>
      <c r="AF26" s="96">
        <v>-5.2405447325000003E-5</v>
      </c>
      <c r="AG26" s="88"/>
      <c r="AH26" s="91"/>
      <c r="AI26" s="92"/>
      <c r="AJ26" s="11">
        <v>1.0985320000000001</v>
      </c>
      <c r="AK26" s="100">
        <v>-3.4366210699999985E-5</v>
      </c>
      <c r="AL26" s="11">
        <v>-8.5915526749999962E-6</v>
      </c>
      <c r="AM26" s="107">
        <v>1.0680000000000134</v>
      </c>
      <c r="AN26" s="11">
        <v>-3.6703113027600446E-5</v>
      </c>
      <c r="AO26" s="11">
        <v>1.0985320000000001</v>
      </c>
      <c r="AP26" s="24"/>
      <c r="AQ26" s="24"/>
      <c r="AR26" s="24"/>
    </row>
    <row r="27" spans="8:47" x14ac:dyDescent="0.25">
      <c r="H27" s="60">
        <v>1.1060000000000001</v>
      </c>
      <c r="I27" s="65">
        <v>-2.2614E-4</v>
      </c>
      <c r="J27" s="65">
        <v>-5.6533999999999998E-5</v>
      </c>
      <c r="K27" s="61">
        <v>1.1060000000000001</v>
      </c>
      <c r="L27" s="65">
        <v>2.8936999999999999E-3</v>
      </c>
      <c r="M27" s="65">
        <v>7.2342000000000001E-4</v>
      </c>
      <c r="N27" s="61">
        <v>1.1060000000000001</v>
      </c>
      <c r="O27" s="65">
        <v>1.5744000000000001E-3</v>
      </c>
      <c r="P27" s="66">
        <v>3.9360000000000003E-4</v>
      </c>
      <c r="R27" s="8"/>
      <c r="S27" s="8"/>
      <c r="T27" s="8"/>
      <c r="U27" s="8"/>
      <c r="V27" s="8"/>
      <c r="W27" s="24"/>
      <c r="X27" s="89"/>
      <c r="Y27" s="88"/>
      <c r="Z27" s="88"/>
      <c r="AA27" s="88"/>
      <c r="AB27" s="24"/>
      <c r="AC27" s="24"/>
      <c r="AD27" s="61">
        <v>1.097464</v>
      </c>
      <c r="AE27" s="96">
        <v>-2.0998997162E-4</v>
      </c>
      <c r="AF27" s="96">
        <v>-5.2497492905000001E-5</v>
      </c>
      <c r="AG27" s="88"/>
      <c r="AH27" s="91"/>
      <c r="AI27" s="92"/>
      <c r="AJ27" s="11">
        <v>1.097464</v>
      </c>
      <c r="AK27" s="100">
        <v>-3.6562028379999976E-5</v>
      </c>
      <c r="AL27" s="11">
        <v>-9.1405070949999941E-6</v>
      </c>
      <c r="AM27" s="11">
        <v>1.0680000000000134</v>
      </c>
      <c r="AN27" s="11">
        <v>-3.9048246309840467E-5</v>
      </c>
      <c r="AO27" s="11">
        <v>1.097464</v>
      </c>
      <c r="AP27" s="24"/>
      <c r="AQ27" s="24"/>
      <c r="AR27" s="24"/>
    </row>
    <row r="28" spans="8:47" x14ac:dyDescent="0.25">
      <c r="H28" s="60">
        <v>1.1049</v>
      </c>
      <c r="I28" s="65">
        <v>-2.2913E-4</v>
      </c>
      <c r="J28" s="65">
        <v>-5.7281999999999998E-5</v>
      </c>
      <c r="K28" s="61">
        <v>1.1049</v>
      </c>
      <c r="L28" s="65">
        <v>2.7715999999999999E-3</v>
      </c>
      <c r="M28" s="65">
        <v>6.9289999999999998E-4</v>
      </c>
      <c r="N28" s="61">
        <v>1.1049</v>
      </c>
      <c r="O28" s="65">
        <v>1.4928999999999999E-3</v>
      </c>
      <c r="P28" s="66">
        <v>3.7323E-4</v>
      </c>
      <c r="R28" s="8"/>
      <c r="S28" s="8"/>
      <c r="T28" s="8"/>
      <c r="U28" s="8"/>
      <c r="V28" s="8"/>
      <c r="W28" s="24"/>
      <c r="X28" s="89"/>
      <c r="Y28" s="88"/>
      <c r="Z28" s="88"/>
      <c r="AA28" s="88"/>
      <c r="AB28" s="24"/>
      <c r="AC28" s="24"/>
      <c r="AD28" s="61">
        <v>1.0963959999999999</v>
      </c>
      <c r="AE28" s="96">
        <v>-2.1035815394000002E-4</v>
      </c>
      <c r="AF28" s="96">
        <v>-5.2589538485000006E-5</v>
      </c>
      <c r="AG28" s="88"/>
      <c r="AH28" s="91"/>
      <c r="AI28" s="92"/>
      <c r="AJ28" s="11">
        <v>1.0963959999999999</v>
      </c>
      <c r="AK28" s="100">
        <v>-3.8664846059999994E-5</v>
      </c>
      <c r="AL28" s="11">
        <v>-9.6662115149999986E-6</v>
      </c>
      <c r="AM28" s="11">
        <v>1.0680000000000134</v>
      </c>
      <c r="AN28" s="103">
        <v>-4.1294055592080514E-5</v>
      </c>
      <c r="AO28" s="11">
        <v>1.0963959999999999</v>
      </c>
      <c r="AP28" s="24"/>
      <c r="AQ28" s="24"/>
      <c r="AR28" s="24"/>
    </row>
    <row r="29" spans="8:47" x14ac:dyDescent="0.25">
      <c r="H29" s="60">
        <v>1.1039000000000001</v>
      </c>
      <c r="I29" s="65">
        <v>-2.3165999999999999E-4</v>
      </c>
      <c r="J29" s="65">
        <v>-5.7914999999999997E-5</v>
      </c>
      <c r="K29" s="61">
        <v>1.1039000000000001</v>
      </c>
      <c r="L29" s="65">
        <v>2.6553000000000002E-3</v>
      </c>
      <c r="M29" s="65">
        <v>6.6383000000000002E-4</v>
      </c>
      <c r="N29" s="61">
        <v>1.1039000000000001</v>
      </c>
      <c r="O29" s="65">
        <v>1.4182000000000001E-3</v>
      </c>
      <c r="P29" s="66">
        <v>3.5453999999999998E-4</v>
      </c>
      <c r="R29" s="8"/>
      <c r="S29" s="8"/>
      <c r="T29" s="8"/>
      <c r="U29" s="8"/>
      <c r="V29" s="8"/>
      <c r="W29" s="24"/>
      <c r="X29" s="89"/>
      <c r="Y29" s="88"/>
      <c r="Z29" s="88"/>
      <c r="AA29" s="88"/>
      <c r="AB29" s="24"/>
      <c r="AC29" s="24"/>
      <c r="AD29" s="61">
        <v>1.0953280000000001</v>
      </c>
      <c r="AE29" s="96">
        <v>-2.1072633625999999E-4</v>
      </c>
      <c r="AF29" s="96">
        <v>-5.2681584064999997E-5</v>
      </c>
      <c r="AG29" s="88"/>
      <c r="AH29" s="91"/>
      <c r="AI29" s="92"/>
      <c r="AJ29" s="11">
        <v>1.0953280000000001</v>
      </c>
      <c r="AK29" s="100">
        <v>-4.061666374000002E-5</v>
      </c>
      <c r="AL29" s="11">
        <v>-1.0154165935000005E-5</v>
      </c>
      <c r="AM29" s="11">
        <v>1.0679999999999579</v>
      </c>
      <c r="AN29" s="103">
        <v>-4.3378596874318312E-5</v>
      </c>
      <c r="AO29" s="11">
        <v>1.0953280000000001</v>
      </c>
      <c r="AP29" s="24"/>
      <c r="AQ29" s="24"/>
      <c r="AR29" s="24"/>
    </row>
    <row r="30" spans="8:47" x14ac:dyDescent="0.25">
      <c r="H30" s="60">
        <v>1.1028</v>
      </c>
      <c r="I30" s="65">
        <v>-2.3447E-4</v>
      </c>
      <c r="J30" s="65">
        <v>-5.8616999999999998E-5</v>
      </c>
      <c r="K30" s="61">
        <v>1.1028</v>
      </c>
      <c r="L30" s="65">
        <v>2.5463999999999999E-3</v>
      </c>
      <c r="M30" s="65">
        <v>6.3659999999999997E-4</v>
      </c>
      <c r="N30" s="61">
        <v>1.1028</v>
      </c>
      <c r="O30" s="65">
        <v>1.3477000000000001E-3</v>
      </c>
      <c r="P30" s="66">
        <v>3.3691999999999999E-4</v>
      </c>
      <c r="R30" s="8"/>
      <c r="S30" s="8"/>
      <c r="T30" s="8"/>
      <c r="U30" s="8"/>
      <c r="V30" s="8"/>
      <c r="W30" s="24"/>
      <c r="X30" s="89"/>
      <c r="Y30" s="88"/>
      <c r="Z30" s="88"/>
      <c r="AA30" s="88"/>
      <c r="AB30" s="24"/>
      <c r="AC30" s="24"/>
      <c r="AD30" s="61">
        <v>1.09426</v>
      </c>
      <c r="AE30" s="96">
        <v>-2.1109451858000001E-4</v>
      </c>
      <c r="AF30" s="96">
        <v>-5.2773629645000002E-5</v>
      </c>
      <c r="AG30" s="88"/>
      <c r="AH30" s="91"/>
      <c r="AI30" s="92"/>
      <c r="AJ30" s="11">
        <v>1.09426</v>
      </c>
      <c r="AK30" s="100">
        <v>-4.2506481419999991E-5</v>
      </c>
      <c r="AL30" s="11">
        <v>-1.0626620354999998E-5</v>
      </c>
      <c r="AM30" s="11">
        <v>1.0680000000000134</v>
      </c>
      <c r="AN30" s="11">
        <v>-4.5396922156560561E-5</v>
      </c>
      <c r="AO30" s="11">
        <v>1.09426</v>
      </c>
      <c r="AP30" s="24"/>
      <c r="AQ30" s="24"/>
      <c r="AR30" s="24"/>
    </row>
    <row r="31" spans="8:47" x14ac:dyDescent="0.25">
      <c r="H31" s="60">
        <v>1.1016999999999999</v>
      </c>
      <c r="I31" s="65">
        <v>-2.3708999999999999E-4</v>
      </c>
      <c r="J31" s="65">
        <v>-5.9273E-5</v>
      </c>
      <c r="K31" s="61">
        <v>1.1016999999999999</v>
      </c>
      <c r="L31" s="65">
        <v>2.4432E-3</v>
      </c>
      <c r="M31" s="65">
        <v>6.1081000000000004E-4</v>
      </c>
      <c r="N31" s="61">
        <v>1.1016999999999999</v>
      </c>
      <c r="O31" s="65">
        <v>1.2830000000000001E-3</v>
      </c>
      <c r="P31" s="66">
        <v>3.2074000000000002E-4</v>
      </c>
      <c r="R31" s="8"/>
      <c r="S31" s="8"/>
      <c r="T31" s="8"/>
      <c r="U31" s="8"/>
      <c r="V31" s="8"/>
      <c r="W31" s="24"/>
      <c r="X31" s="89"/>
      <c r="Y31" s="88"/>
      <c r="Z31" s="88"/>
      <c r="AA31" s="88"/>
      <c r="AB31" s="24"/>
      <c r="AC31" s="24"/>
      <c r="AD31" s="61">
        <v>1.093191</v>
      </c>
      <c r="AE31" s="96">
        <v>-2.1146304564E-4</v>
      </c>
      <c r="AF31" s="96">
        <v>-5.2865761410000001E-5</v>
      </c>
      <c r="AG31" s="88"/>
      <c r="AH31" s="91"/>
      <c r="AI31" s="92"/>
      <c r="AJ31" s="11">
        <v>1.093191</v>
      </c>
      <c r="AK31" s="100">
        <v>-4.4060954359999971E-5</v>
      </c>
      <c r="AL31" s="11">
        <v>-1.1015238589999993E-5</v>
      </c>
      <c r="AM31" s="110">
        <v>1.0689999999999866</v>
      </c>
      <c r="AN31" s="11">
        <v>-4.7101160210839382E-5</v>
      </c>
      <c r="AO31" s="11">
        <v>1.093191</v>
      </c>
      <c r="AP31" s="24"/>
      <c r="AQ31" s="24"/>
      <c r="AR31" s="24"/>
    </row>
    <row r="32" spans="8:47" x14ac:dyDescent="0.25">
      <c r="H32" s="60">
        <v>1.1007</v>
      </c>
      <c r="I32" s="65">
        <v>-2.3928999999999999E-4</v>
      </c>
      <c r="J32" s="65">
        <v>-5.9821999999999997E-5</v>
      </c>
      <c r="K32" s="61">
        <v>1.1007</v>
      </c>
      <c r="L32" s="65">
        <v>2.3456000000000002E-3</v>
      </c>
      <c r="M32" s="65">
        <v>5.8640000000000005E-4</v>
      </c>
      <c r="N32" s="61">
        <v>1.1007</v>
      </c>
      <c r="O32" s="65">
        <v>1.2237999999999999E-3</v>
      </c>
      <c r="P32" s="66">
        <v>3.0593999999999999E-4</v>
      </c>
      <c r="R32" s="8"/>
      <c r="S32" s="8"/>
      <c r="T32" s="8"/>
      <c r="U32" s="8"/>
      <c r="V32" s="8"/>
      <c r="W32" s="24"/>
      <c r="X32" s="89"/>
      <c r="Y32" s="88"/>
      <c r="Z32" s="88"/>
      <c r="AA32" s="88"/>
      <c r="AB32" s="24"/>
      <c r="AC32" s="24"/>
      <c r="AD32" s="61">
        <v>1.092123</v>
      </c>
      <c r="AE32" s="96">
        <v>-2.1183122796E-4</v>
      </c>
      <c r="AF32" s="96">
        <v>-5.2957806989999999E-5</v>
      </c>
      <c r="AG32" s="88"/>
      <c r="AH32" s="91"/>
      <c r="AI32" s="92"/>
      <c r="AJ32" s="11">
        <v>1.092123</v>
      </c>
      <c r="AK32" s="100">
        <v>-4.5950772040000024E-5</v>
      </c>
      <c r="AL32" s="11">
        <v>-1.1487693010000006E-5</v>
      </c>
      <c r="AM32" s="110">
        <v>1.0680000000000134</v>
      </c>
      <c r="AN32" s="11">
        <v>-4.9075424538720639E-5</v>
      </c>
      <c r="AO32" s="11">
        <v>1.092123</v>
      </c>
      <c r="AP32" s="24"/>
      <c r="AQ32" s="24"/>
      <c r="AR32" s="24"/>
    </row>
    <row r="33" spans="8:44" x14ac:dyDescent="0.25">
      <c r="H33" s="60">
        <v>1.0995999999999999</v>
      </c>
      <c r="I33" s="65">
        <v>-2.4169999999999999E-4</v>
      </c>
      <c r="J33" s="65">
        <v>-6.0424999999999998E-5</v>
      </c>
      <c r="K33" s="61">
        <v>1.0995999999999999</v>
      </c>
      <c r="L33" s="65">
        <v>2.2542999999999999E-3</v>
      </c>
      <c r="M33" s="65">
        <v>5.6358000000000005E-4</v>
      </c>
      <c r="N33" s="61">
        <v>1.0995999999999999</v>
      </c>
      <c r="O33" s="65">
        <v>1.1663999999999999E-3</v>
      </c>
      <c r="P33" s="66">
        <v>2.9159999999999999E-4</v>
      </c>
      <c r="R33" s="8"/>
      <c r="S33" s="8"/>
      <c r="T33" s="8"/>
      <c r="U33" s="8"/>
      <c r="V33" s="8"/>
      <c r="W33" s="24"/>
      <c r="X33" s="89"/>
      <c r="Y33" s="88"/>
      <c r="Z33" s="88"/>
      <c r="AA33" s="88"/>
      <c r="AB33" s="24"/>
      <c r="AC33" s="24"/>
      <c r="AD33" s="61">
        <v>1.0910549999999999</v>
      </c>
      <c r="AE33" s="96">
        <v>-2.1219941028000002E-4</v>
      </c>
      <c r="AF33" s="96">
        <v>-5.3049852570000004E-5</v>
      </c>
      <c r="AG33" s="88"/>
      <c r="AH33" s="91"/>
      <c r="AI33" s="92"/>
      <c r="AJ33" s="11">
        <v>1.0910549999999999</v>
      </c>
      <c r="AK33" s="100">
        <v>-4.793258971999998E-5</v>
      </c>
      <c r="AL33" s="11">
        <v>-1.1983147429999995E-5</v>
      </c>
      <c r="AM33" s="110">
        <v>1.0680000000000134</v>
      </c>
      <c r="AN33" s="11">
        <v>-5.1192005820960617E-5</v>
      </c>
      <c r="AO33" s="11">
        <v>1.0910549999999999</v>
      </c>
      <c r="AP33" s="24"/>
      <c r="AQ33" s="24"/>
      <c r="AR33" s="24"/>
    </row>
    <row r="34" spans="8:44" x14ac:dyDescent="0.25">
      <c r="H34" s="60">
        <v>1.0985</v>
      </c>
      <c r="I34" s="65">
        <v>-2.4399E-4</v>
      </c>
      <c r="J34" s="65">
        <v>-6.0996999999999999E-5</v>
      </c>
      <c r="K34" s="61">
        <v>1.0985</v>
      </c>
      <c r="L34" s="65">
        <v>2.1673999999999999E-3</v>
      </c>
      <c r="M34" s="65">
        <v>5.4184000000000003E-4</v>
      </c>
      <c r="N34" s="61">
        <v>1.0985</v>
      </c>
      <c r="O34" s="65">
        <v>1.1136E-3</v>
      </c>
      <c r="P34" s="66">
        <v>2.7839999999999999E-4</v>
      </c>
      <c r="R34" s="8"/>
      <c r="S34" s="8"/>
      <c r="T34" s="8"/>
      <c r="U34" s="8"/>
      <c r="V34" s="8"/>
      <c r="W34" s="24"/>
      <c r="X34" s="89"/>
      <c r="Y34" s="88"/>
      <c r="Z34" s="88"/>
      <c r="AA34" s="88"/>
      <c r="AB34" s="24"/>
      <c r="AC34" s="24"/>
      <c r="AD34" s="61">
        <v>1.089987</v>
      </c>
      <c r="AE34" s="96">
        <v>-2.1256759260000004E-4</v>
      </c>
      <c r="AF34" s="96">
        <v>-5.3141898150000009E-5</v>
      </c>
      <c r="AG34" s="88"/>
      <c r="AH34" s="91"/>
      <c r="AI34" s="92"/>
      <c r="AJ34" s="11">
        <v>1.089987</v>
      </c>
      <c r="AK34" s="100">
        <v>-4.9578407399999958E-5</v>
      </c>
      <c r="AL34" s="11">
        <v>-1.2394601849999989E-5</v>
      </c>
      <c r="AM34" s="110">
        <v>1.0680000000000134</v>
      </c>
      <c r="AN34" s="11">
        <v>-5.2949739103200616E-5</v>
      </c>
      <c r="AO34" s="11">
        <v>1.089987</v>
      </c>
      <c r="AP34" s="24"/>
      <c r="AQ34" s="24"/>
      <c r="AR34" s="24"/>
    </row>
    <row r="35" spans="8:44" x14ac:dyDescent="0.25">
      <c r="H35" s="60">
        <v>1.0974999999999999</v>
      </c>
      <c r="I35" s="65">
        <v>-2.4655E-4</v>
      </c>
      <c r="J35" s="65">
        <v>-6.1637999999999995E-5</v>
      </c>
      <c r="K35" s="61">
        <v>1.0974999999999999</v>
      </c>
      <c r="L35" s="65">
        <v>2.0828000000000001E-3</v>
      </c>
      <c r="M35" s="65">
        <v>5.2070999999999997E-4</v>
      </c>
      <c r="N35" s="61">
        <v>1.0974999999999999</v>
      </c>
      <c r="O35" s="65">
        <v>1.0637999999999999E-3</v>
      </c>
      <c r="P35" s="66">
        <v>2.6595999999999998E-4</v>
      </c>
      <c r="R35" s="8"/>
      <c r="S35" s="8"/>
      <c r="T35" s="8"/>
      <c r="U35" s="8"/>
      <c r="V35" s="8"/>
      <c r="W35" s="24"/>
      <c r="X35" s="89"/>
      <c r="Y35" s="88"/>
      <c r="Z35" s="88"/>
      <c r="AA35" s="88"/>
      <c r="AB35" s="24"/>
      <c r="AC35" s="24"/>
      <c r="AD35" s="61">
        <v>1.088919</v>
      </c>
      <c r="AE35" s="96">
        <v>-2.1293577492000003E-4</v>
      </c>
      <c r="AF35" s="96">
        <v>-5.3233943730000007E-5</v>
      </c>
      <c r="AG35" s="88"/>
      <c r="AH35" s="91"/>
      <c r="AI35" s="92"/>
      <c r="AJ35" s="11">
        <v>1.088919</v>
      </c>
      <c r="AK35" s="100">
        <v>-5.1041225079999955E-5</v>
      </c>
      <c r="AL35" s="11">
        <v>-1.2760306269999989E-5</v>
      </c>
      <c r="AM35" s="11">
        <v>1.0680000000000134</v>
      </c>
      <c r="AN35" s="11">
        <v>-5.4512028385440634E-5</v>
      </c>
      <c r="AO35" s="11">
        <v>1.088919</v>
      </c>
      <c r="AP35" s="86"/>
      <c r="AQ35" s="24"/>
      <c r="AR35" s="24"/>
    </row>
    <row r="36" spans="8:44" x14ac:dyDescent="0.25">
      <c r="H36" s="60">
        <v>1.0964</v>
      </c>
      <c r="I36" s="65">
        <v>-2.4902000000000002E-4</v>
      </c>
      <c r="J36" s="65">
        <v>-6.2255999999999995E-5</v>
      </c>
      <c r="K36" s="61">
        <v>1.0964</v>
      </c>
      <c r="L36" s="65">
        <v>2.0038E-3</v>
      </c>
      <c r="M36" s="65">
        <v>5.0095000000000001E-4</v>
      </c>
      <c r="N36" s="61">
        <v>1.0964</v>
      </c>
      <c r="O36" s="65">
        <v>1.0172E-3</v>
      </c>
      <c r="P36" s="66">
        <v>2.5429000000000001E-4</v>
      </c>
      <c r="R36" s="8"/>
      <c r="S36" s="8"/>
      <c r="T36" s="8"/>
      <c r="U36" s="8"/>
      <c r="V36" s="8"/>
      <c r="W36" s="24"/>
      <c r="X36" s="89"/>
      <c r="Y36" s="88"/>
      <c r="Z36" s="88"/>
      <c r="AA36" s="88"/>
      <c r="AB36" s="24"/>
      <c r="AC36" s="24"/>
      <c r="AD36" s="61">
        <v>1.0878510000000001</v>
      </c>
      <c r="AE36" s="96">
        <v>-2.1330395724000002E-4</v>
      </c>
      <c r="AF36" s="96">
        <v>-5.3325989310000005E-5</v>
      </c>
      <c r="AG36" s="88"/>
      <c r="AH36" s="91"/>
      <c r="AI36" s="92"/>
      <c r="AJ36" s="11">
        <v>1.0878510000000001</v>
      </c>
      <c r="AK36" s="100">
        <v>-5.2535042759999952E-5</v>
      </c>
      <c r="AL36" s="11">
        <v>-1.3133760689999988E-5</v>
      </c>
      <c r="AM36" s="11">
        <v>1.0679999999999579</v>
      </c>
      <c r="AN36" s="11">
        <v>-5.6107425667677738E-5</v>
      </c>
      <c r="AO36" s="11">
        <v>1.0878510000000001</v>
      </c>
      <c r="AP36" s="86"/>
      <c r="AQ36" s="24"/>
      <c r="AR36" s="24"/>
    </row>
    <row r="37" spans="8:44" x14ac:dyDescent="0.25">
      <c r="H37" s="60">
        <v>1.0952999999999999</v>
      </c>
      <c r="I37" s="65">
        <v>-2.5134000000000002E-4</v>
      </c>
      <c r="J37" s="65">
        <v>-6.2836000000000006E-5</v>
      </c>
      <c r="K37" s="61">
        <v>1.0952999999999999</v>
      </c>
      <c r="L37" s="65">
        <v>1.9257E-3</v>
      </c>
      <c r="M37" s="65">
        <v>4.8141999999999998E-4</v>
      </c>
      <c r="N37" s="61">
        <v>1.0952999999999999</v>
      </c>
      <c r="O37" s="65">
        <v>9.7199000000000005E-4</v>
      </c>
      <c r="P37" s="66">
        <v>2.43E-4</v>
      </c>
      <c r="W37" s="24"/>
      <c r="X37" s="89"/>
      <c r="Y37" s="88"/>
      <c r="Z37" s="88"/>
      <c r="AA37" s="88"/>
      <c r="AB37" s="24"/>
      <c r="AC37" s="24"/>
      <c r="AD37" s="61">
        <v>1.0867830000000001</v>
      </c>
      <c r="AE37" s="96">
        <v>-2.1367213956000001E-4</v>
      </c>
      <c r="AF37" s="96">
        <v>-5.3418034890000004E-5</v>
      </c>
      <c r="AG37" s="88"/>
      <c r="AH37" s="91"/>
      <c r="AI37" s="92"/>
      <c r="AJ37" s="11">
        <v>1.0867830000000001</v>
      </c>
      <c r="AK37" s="100">
        <v>-5.4149860440000011E-5</v>
      </c>
      <c r="AL37" s="11">
        <v>-1.3537465110000003E-5</v>
      </c>
      <c r="AM37" s="11">
        <v>1.0680000000000134</v>
      </c>
      <c r="AN37" s="11">
        <v>-5.783205094992074E-5</v>
      </c>
      <c r="AO37" s="11">
        <v>1.0867830000000001</v>
      </c>
      <c r="AP37" s="86"/>
      <c r="AQ37" s="24"/>
      <c r="AR37" s="24"/>
    </row>
    <row r="38" spans="8:44" x14ac:dyDescent="0.25">
      <c r="H38" s="60">
        <v>1.0943000000000001</v>
      </c>
      <c r="I38" s="65">
        <v>-2.5359999999999998E-4</v>
      </c>
      <c r="J38" s="65">
        <v>-6.3399999999999996E-5</v>
      </c>
      <c r="K38" s="61">
        <v>1.0943000000000001</v>
      </c>
      <c r="L38" s="65">
        <v>1.8549E-3</v>
      </c>
      <c r="M38" s="65">
        <v>4.6371999999999999E-4</v>
      </c>
      <c r="N38" s="61">
        <v>1.0943000000000001</v>
      </c>
      <c r="O38" s="65">
        <v>9.3017999999999996E-4</v>
      </c>
      <c r="P38" s="66">
        <v>2.3253999999999999E-4</v>
      </c>
      <c r="W38" s="24"/>
      <c r="X38" s="89"/>
      <c r="Y38" s="88"/>
      <c r="Z38" s="88"/>
      <c r="AA38" s="88"/>
      <c r="AB38" s="24"/>
      <c r="AC38" s="24"/>
      <c r="AD38" s="61">
        <v>1.085715</v>
      </c>
      <c r="AE38" s="96">
        <v>-2.1404032188000001E-4</v>
      </c>
      <c r="AF38" s="96">
        <v>-5.3510080470000002E-5</v>
      </c>
      <c r="AG38" s="88"/>
      <c r="AH38" s="91"/>
      <c r="AI38" s="92"/>
      <c r="AJ38" s="11">
        <v>1.085715</v>
      </c>
      <c r="AK38" s="100">
        <v>-5.5826678120000017E-5</v>
      </c>
      <c r="AL38" s="11">
        <v>-1.3956669530000004E-5</v>
      </c>
      <c r="AM38" s="11">
        <v>1.0680000000000134</v>
      </c>
      <c r="AN38" s="11">
        <v>-5.9622892232160766E-5</v>
      </c>
      <c r="AO38" s="11">
        <v>1.085715</v>
      </c>
      <c r="AP38" s="86"/>
      <c r="AQ38" s="24"/>
      <c r="AR38" s="24"/>
    </row>
    <row r="39" spans="8:44" x14ac:dyDescent="0.25">
      <c r="H39" s="60">
        <v>1.0931999999999999</v>
      </c>
      <c r="I39" s="65">
        <v>-2.5552000000000002E-4</v>
      </c>
      <c r="J39" s="65">
        <v>-6.3880999999999994E-5</v>
      </c>
      <c r="K39" s="61">
        <v>1.0931999999999999</v>
      </c>
      <c r="L39" s="65">
        <v>1.7849999999999999E-3</v>
      </c>
      <c r="M39" s="65">
        <v>4.4623999999999998E-4</v>
      </c>
      <c r="N39" s="61">
        <v>1.0931999999999999</v>
      </c>
      <c r="O39" s="65">
        <v>8.9050000000000002E-4</v>
      </c>
      <c r="P39" s="66">
        <v>2.2263E-4</v>
      </c>
      <c r="W39" s="24"/>
      <c r="X39" s="89"/>
      <c r="Y39" s="88"/>
      <c r="Z39" s="88"/>
      <c r="AA39" s="88"/>
      <c r="AB39" s="24"/>
      <c r="AC39" s="24"/>
      <c r="AD39" s="61">
        <v>1.084646</v>
      </c>
      <c r="AE39" s="96">
        <v>-2.1440884894000003E-4</v>
      </c>
      <c r="AF39" s="96">
        <v>-5.3602212235000007E-5</v>
      </c>
      <c r="AG39" s="88"/>
      <c r="AH39" s="91"/>
      <c r="AI39" s="92"/>
      <c r="AJ39" s="11">
        <v>1.084646</v>
      </c>
      <c r="AK39" s="100">
        <v>-5.7411151059999954E-5</v>
      </c>
      <c r="AL39" s="11">
        <v>-1.4352787764999989E-5</v>
      </c>
      <c r="AM39" s="11">
        <v>1.0689999999999866</v>
      </c>
      <c r="AN39" s="11">
        <v>-6.1372520483139181E-5</v>
      </c>
      <c r="AO39" s="11">
        <v>1.084646</v>
      </c>
      <c r="AP39" s="86"/>
      <c r="AQ39" s="24"/>
      <c r="AR39" s="24"/>
    </row>
    <row r="40" spans="8:44" x14ac:dyDescent="0.25">
      <c r="H40" s="60">
        <v>1.0921000000000001</v>
      </c>
      <c r="I40" s="65">
        <v>-2.5777999999999999E-4</v>
      </c>
      <c r="J40" s="65">
        <v>-6.4445999999999999E-5</v>
      </c>
      <c r="K40" s="61">
        <v>1.0921000000000001</v>
      </c>
      <c r="L40" s="65">
        <v>1.72E-3</v>
      </c>
      <c r="M40" s="65">
        <v>4.2998999999999999E-4</v>
      </c>
      <c r="N40" s="61">
        <v>1.0921000000000001</v>
      </c>
      <c r="O40" s="65">
        <v>8.5265999999999998E-4</v>
      </c>
      <c r="P40" s="66">
        <v>2.1316999999999999E-4</v>
      </c>
      <c r="W40" s="24"/>
      <c r="X40" s="89"/>
      <c r="Y40" s="88"/>
      <c r="Z40" s="88"/>
      <c r="AA40" s="88"/>
      <c r="AB40" s="24"/>
      <c r="AC40" s="24"/>
      <c r="AD40" s="61">
        <v>1.0835779999999999</v>
      </c>
      <c r="AE40" s="96">
        <v>-2.1477703126000002E-4</v>
      </c>
      <c r="AF40" s="96">
        <v>-5.3694257815000005E-5</v>
      </c>
      <c r="AG40" s="88"/>
      <c r="AH40" s="91"/>
      <c r="AI40" s="92"/>
      <c r="AJ40" s="11">
        <v>1.0835779999999999</v>
      </c>
      <c r="AK40" s="100">
        <v>-5.8812968739999967E-5</v>
      </c>
      <c r="AL40" s="11">
        <v>-1.4703242184999992E-5</v>
      </c>
      <c r="AM40" s="11">
        <v>1.0680000000000134</v>
      </c>
      <c r="AN40" s="11">
        <v>-6.2812250614320753E-5</v>
      </c>
      <c r="AO40" s="11">
        <v>1.0835779999999999</v>
      </c>
      <c r="AP40" s="86"/>
      <c r="AQ40" s="24"/>
      <c r="AR40" s="24"/>
    </row>
    <row r="41" spans="8:44" x14ac:dyDescent="0.25">
      <c r="H41" s="60">
        <v>1.0911</v>
      </c>
      <c r="I41" s="65">
        <v>-2.6013000000000002E-4</v>
      </c>
      <c r="J41" s="65">
        <v>-6.5032999999999999E-5</v>
      </c>
      <c r="K41" s="61">
        <v>1.0911</v>
      </c>
      <c r="L41" s="65">
        <v>1.6559000000000001E-3</v>
      </c>
      <c r="M41" s="65">
        <v>4.1397E-4</v>
      </c>
      <c r="N41" s="61">
        <v>1.0911</v>
      </c>
      <c r="O41" s="65">
        <v>8.1634999999999997E-4</v>
      </c>
      <c r="P41" s="66">
        <v>2.0409000000000001E-4</v>
      </c>
      <c r="W41" s="24"/>
      <c r="X41" s="89"/>
      <c r="Y41" s="88"/>
      <c r="Z41" s="88"/>
      <c r="AA41" s="88"/>
      <c r="AB41" s="24"/>
      <c r="AC41" s="24"/>
      <c r="AD41" s="61">
        <v>1.0825100000000001</v>
      </c>
      <c r="AE41" s="96">
        <v>-2.1514521358000001E-4</v>
      </c>
      <c r="AF41" s="96">
        <v>-5.3786303395000003E-5</v>
      </c>
      <c r="AG41" s="88"/>
      <c r="AH41" s="91"/>
      <c r="AI41" s="92"/>
      <c r="AJ41" s="11">
        <v>1.0825100000000001</v>
      </c>
      <c r="AK41" s="100">
        <v>-6.0428786419999987E-5</v>
      </c>
      <c r="AL41" s="11">
        <v>-1.5107196604999997E-5</v>
      </c>
      <c r="AM41" s="11">
        <v>1.0680000000000134</v>
      </c>
      <c r="AN41" s="11">
        <v>-6.4537943896560802E-5</v>
      </c>
      <c r="AO41" s="11">
        <v>1.0825100000000001</v>
      </c>
      <c r="AP41" s="86"/>
      <c r="AQ41" s="24"/>
      <c r="AR41" s="24"/>
    </row>
    <row r="42" spans="8:44" x14ac:dyDescent="0.25">
      <c r="H42" s="60">
        <v>1.0900000000000001</v>
      </c>
      <c r="I42" s="65">
        <v>-2.6215E-4</v>
      </c>
      <c r="J42" s="65">
        <v>-6.5537000000000006E-5</v>
      </c>
      <c r="K42" s="61">
        <v>1.0900000000000001</v>
      </c>
      <c r="L42" s="65">
        <v>1.5952E-3</v>
      </c>
      <c r="M42" s="65">
        <v>3.9879E-4</v>
      </c>
      <c r="N42" s="61">
        <v>1.0900000000000001</v>
      </c>
      <c r="O42" s="65">
        <v>7.8217E-4</v>
      </c>
      <c r="P42" s="66">
        <v>1.9553999999999999E-4</v>
      </c>
      <c r="W42" s="24"/>
      <c r="X42" s="89"/>
      <c r="Y42" s="88"/>
      <c r="Z42" s="88"/>
      <c r="AA42" s="88"/>
      <c r="AB42" s="24"/>
      <c r="AC42" s="24"/>
      <c r="AD42" s="61">
        <v>1.081442</v>
      </c>
      <c r="AE42" s="96">
        <v>-2.1551339590000001E-4</v>
      </c>
      <c r="AF42" s="96">
        <v>-5.3878348975000002E-5</v>
      </c>
      <c r="AG42" s="88"/>
      <c r="AH42" s="91"/>
      <c r="AI42" s="92"/>
      <c r="AJ42" s="11">
        <v>1.081442</v>
      </c>
      <c r="AK42" s="100">
        <v>-6.1219604099999975E-5</v>
      </c>
      <c r="AL42" s="11">
        <v>-1.5304901024999994E-5</v>
      </c>
      <c r="AM42" s="11">
        <v>1.0679999999999579</v>
      </c>
      <c r="AN42" s="11">
        <v>-6.5382537178797394E-5</v>
      </c>
      <c r="AO42" s="11">
        <v>1.081442</v>
      </c>
      <c r="AP42" s="24"/>
      <c r="AQ42" s="24"/>
      <c r="AR42" s="24"/>
    </row>
    <row r="43" spans="8:44" x14ac:dyDescent="0.25">
      <c r="H43" s="60">
        <v>1.0889</v>
      </c>
      <c r="I43" s="65">
        <v>-2.6397999999999998E-4</v>
      </c>
      <c r="J43" s="65">
        <v>-6.5994000000000005E-5</v>
      </c>
      <c r="K43" s="61">
        <v>1.0889</v>
      </c>
      <c r="L43" s="65">
        <v>1.5368999999999999E-3</v>
      </c>
      <c r="M43" s="65">
        <v>3.8422E-4</v>
      </c>
      <c r="N43" s="61">
        <v>1.0889</v>
      </c>
      <c r="O43" s="65">
        <v>7.4982E-4</v>
      </c>
      <c r="P43" s="66">
        <v>1.8745E-4</v>
      </c>
      <c r="W43" s="24"/>
      <c r="X43" s="89"/>
      <c r="Y43" s="88"/>
      <c r="Z43" s="88"/>
      <c r="AA43" s="88"/>
      <c r="AB43" s="24"/>
      <c r="AC43" s="24"/>
      <c r="AD43" s="61">
        <v>1.0803739999999999</v>
      </c>
      <c r="AE43" s="96">
        <v>-2.1588157822E-4</v>
      </c>
      <c r="AF43" s="96">
        <v>-5.3970394555E-5</v>
      </c>
      <c r="AG43" s="88"/>
      <c r="AH43" s="91"/>
      <c r="AI43" s="92"/>
      <c r="AJ43" s="11">
        <v>1.0803739999999999</v>
      </c>
      <c r="AK43" s="100">
        <v>-6.2621421779999987E-5</v>
      </c>
      <c r="AL43" s="11">
        <v>-1.5655355444999997E-5</v>
      </c>
      <c r="AM43" s="11">
        <v>1.0680000000000134</v>
      </c>
      <c r="AN43" s="110">
        <v>-6.6879678461040829E-5</v>
      </c>
      <c r="AO43" s="11">
        <v>1.0803739999999999</v>
      </c>
      <c r="AP43" s="24"/>
      <c r="AQ43" s="24"/>
      <c r="AR43" s="24"/>
    </row>
    <row r="44" spans="8:44" x14ac:dyDescent="0.25">
      <c r="H44" s="60">
        <v>1.0879000000000001</v>
      </c>
      <c r="I44" s="65">
        <v>-2.6583999999999999E-4</v>
      </c>
      <c r="J44" s="65">
        <v>-6.6459999999999997E-5</v>
      </c>
      <c r="K44" s="61">
        <v>1.0879000000000001</v>
      </c>
      <c r="L44" s="65">
        <v>1.4816E-3</v>
      </c>
      <c r="M44" s="65">
        <v>3.7041E-4</v>
      </c>
      <c r="N44" s="61">
        <v>1.0879000000000001</v>
      </c>
      <c r="O44" s="65">
        <v>7.1898999999999997E-4</v>
      </c>
      <c r="P44" s="66">
        <v>1.7975000000000001E-4</v>
      </c>
      <c r="W44" s="24"/>
      <c r="X44" s="89"/>
      <c r="Y44" s="88"/>
      <c r="Z44" s="88"/>
      <c r="AA44" s="88"/>
      <c r="AB44" s="24"/>
      <c r="AC44" s="24"/>
      <c r="AD44" s="61">
        <v>1.0793059999999999</v>
      </c>
      <c r="AE44" s="96">
        <v>-2.1624976054000002E-4</v>
      </c>
      <c r="AF44" s="96">
        <v>-5.4062440135000005E-5</v>
      </c>
      <c r="AG44" s="88"/>
      <c r="AH44" s="91"/>
      <c r="AI44" s="92"/>
      <c r="AJ44" s="11">
        <v>1.0793059999999999</v>
      </c>
      <c r="AK44" s="100">
        <v>-6.4237239459999981E-5</v>
      </c>
      <c r="AL44" s="11">
        <v>-1.6059309864999995E-5</v>
      </c>
      <c r="AM44" s="11">
        <v>1.0680000000000134</v>
      </c>
      <c r="AN44" s="11">
        <v>-6.8605371743280836E-5</v>
      </c>
      <c r="AO44" s="11">
        <v>1.0793059999999999</v>
      </c>
      <c r="AP44" s="86"/>
      <c r="AQ44" s="24"/>
      <c r="AR44" s="24"/>
    </row>
    <row r="45" spans="8:44" x14ac:dyDescent="0.25">
      <c r="H45" s="60">
        <v>1.0868</v>
      </c>
      <c r="I45" s="65">
        <v>-2.6781999999999999E-4</v>
      </c>
      <c r="J45" s="65">
        <v>-6.6956000000000001E-5</v>
      </c>
      <c r="K45" s="61">
        <v>1.0868</v>
      </c>
      <c r="L45" s="65">
        <v>1.4276E-3</v>
      </c>
      <c r="M45" s="65">
        <v>3.569E-4</v>
      </c>
      <c r="N45" s="61">
        <v>1.0868</v>
      </c>
      <c r="O45" s="65">
        <v>6.8939000000000001E-4</v>
      </c>
      <c r="P45" s="66">
        <v>1.7234999999999999E-4</v>
      </c>
      <c r="W45" s="24"/>
      <c r="X45" s="89"/>
      <c r="Y45" s="88"/>
      <c r="Z45" s="88"/>
      <c r="AA45" s="88"/>
      <c r="AB45" s="24"/>
      <c r="AC45" s="24"/>
      <c r="AD45" s="61">
        <v>1.078238</v>
      </c>
      <c r="AE45" s="96">
        <v>-2.1661794286000004E-4</v>
      </c>
      <c r="AF45" s="96">
        <v>-5.415448571500001E-5</v>
      </c>
      <c r="AG45" s="88"/>
      <c r="AH45" s="91"/>
      <c r="AI45" s="92"/>
      <c r="AJ45" s="11">
        <v>1.078238</v>
      </c>
      <c r="AK45" s="100">
        <v>-6.5914057139999959E-5</v>
      </c>
      <c r="AL45" s="11">
        <v>-1.647851428499999E-5</v>
      </c>
      <c r="AM45" s="11">
        <v>1.0680000000000134</v>
      </c>
      <c r="AN45" s="11">
        <v>-7.0396213025520843E-5</v>
      </c>
      <c r="AO45" s="11">
        <v>1.078238</v>
      </c>
      <c r="AP45" s="86"/>
      <c r="AQ45" s="24"/>
      <c r="AR45" s="24"/>
    </row>
    <row r="46" spans="8:44" x14ac:dyDescent="0.25">
      <c r="H46" s="60">
        <v>1.0857000000000001</v>
      </c>
      <c r="I46" s="65">
        <v>-2.6987000000000002E-4</v>
      </c>
      <c r="J46" s="65">
        <v>-6.7466999999999996E-5</v>
      </c>
      <c r="K46" s="61">
        <v>1.0857000000000001</v>
      </c>
      <c r="L46" s="65">
        <v>1.3757000000000001E-3</v>
      </c>
      <c r="M46" s="65">
        <v>3.4393E-4</v>
      </c>
      <c r="N46" s="61">
        <v>1.0857000000000001</v>
      </c>
      <c r="O46" s="65">
        <v>6.6100999999999996E-4</v>
      </c>
      <c r="P46" s="66">
        <v>1.6525000000000001E-4</v>
      </c>
      <c r="W46" s="24"/>
      <c r="X46" s="89"/>
      <c r="Y46" s="88"/>
      <c r="Z46" s="88"/>
      <c r="AA46" s="88"/>
      <c r="AB46" s="24"/>
      <c r="AC46" s="24"/>
      <c r="AD46" s="61">
        <v>1.07717</v>
      </c>
      <c r="AE46" s="96">
        <v>-2.1698612518E-4</v>
      </c>
      <c r="AF46" s="96">
        <v>-5.4246531295000001E-5</v>
      </c>
      <c r="AG46" s="88"/>
      <c r="AH46" s="91"/>
      <c r="AI46" s="92"/>
      <c r="AJ46" s="11">
        <v>1.07717</v>
      </c>
      <c r="AK46" s="100">
        <v>-6.7406874820000022E-5</v>
      </c>
      <c r="AL46" s="11">
        <v>-1.6851718705000005E-5</v>
      </c>
      <c r="AM46" s="11">
        <v>1.0679999999999579</v>
      </c>
      <c r="AN46" s="11">
        <v>-7.199054230775718E-5</v>
      </c>
      <c r="AO46" s="11">
        <v>1.07717</v>
      </c>
      <c r="AP46" s="24"/>
      <c r="AQ46" s="24"/>
      <c r="AR46" s="24"/>
    </row>
    <row r="47" spans="8:44" x14ac:dyDescent="0.25">
      <c r="H47" s="60">
        <v>1.0846</v>
      </c>
      <c r="I47" s="65">
        <v>-2.7181999999999998E-4</v>
      </c>
      <c r="J47" s="65">
        <v>-6.7954999999999996E-5</v>
      </c>
      <c r="K47" s="61">
        <v>1.0846</v>
      </c>
      <c r="L47" s="65">
        <v>1.3269E-3</v>
      </c>
      <c r="M47" s="65">
        <v>3.3173000000000002E-4</v>
      </c>
      <c r="N47" s="61">
        <v>1.0846</v>
      </c>
      <c r="O47" s="65">
        <v>6.3445999999999999E-4</v>
      </c>
      <c r="P47" s="66">
        <v>1.5862E-4</v>
      </c>
      <c r="W47" s="24"/>
      <c r="X47" s="89"/>
      <c r="Y47" s="88"/>
      <c r="Z47" s="88"/>
      <c r="AA47" s="88"/>
      <c r="AB47" s="24"/>
      <c r="AC47" s="24"/>
      <c r="AD47" s="61">
        <v>1.0761020000000001</v>
      </c>
      <c r="AE47" s="96">
        <v>-2.1735430750000002E-4</v>
      </c>
      <c r="AF47" s="96">
        <v>-5.4338576875000006E-5</v>
      </c>
      <c r="AG47" s="88"/>
      <c r="AH47" s="91"/>
      <c r="AI47" s="92"/>
      <c r="AJ47" s="11">
        <v>1.0761020000000001</v>
      </c>
      <c r="AK47" s="100">
        <v>-6.8625692499999999E-5</v>
      </c>
      <c r="AL47" s="11">
        <v>-1.7156423125E-5</v>
      </c>
      <c r="AM47" s="11">
        <v>1.0680000000000134</v>
      </c>
      <c r="AN47" s="107">
        <v>-7.3292239590000917E-5</v>
      </c>
      <c r="AO47" s="11">
        <v>1.0761020000000001</v>
      </c>
      <c r="AP47" s="24"/>
      <c r="AQ47" s="24"/>
      <c r="AR47" s="24"/>
    </row>
    <row r="48" spans="8:44" x14ac:dyDescent="0.25">
      <c r="H48" s="60">
        <v>1.0835999999999999</v>
      </c>
      <c r="I48" s="65">
        <v>-2.7358999999999999E-4</v>
      </c>
      <c r="J48" s="65">
        <v>-6.8398000000000005E-5</v>
      </c>
      <c r="K48" s="61">
        <v>1.0835999999999999</v>
      </c>
      <c r="L48" s="65">
        <v>1.2780999999999999E-3</v>
      </c>
      <c r="M48" s="65">
        <v>3.1952E-4</v>
      </c>
      <c r="N48" s="61">
        <v>1.0835999999999999</v>
      </c>
      <c r="O48" s="65">
        <v>6.0851999999999998E-4</v>
      </c>
      <c r="P48" s="66">
        <v>1.5213E-4</v>
      </c>
      <c r="W48" s="24"/>
      <c r="X48" s="89"/>
      <c r="Y48" s="88"/>
      <c r="Z48" s="88"/>
      <c r="AA48" s="88"/>
      <c r="AB48" s="24"/>
      <c r="AC48" s="24"/>
      <c r="AD48" s="61">
        <v>1.0750329999999999</v>
      </c>
      <c r="AE48" s="96">
        <v>-2.1772283455999999E-4</v>
      </c>
      <c r="AF48" s="96">
        <v>-5.4430708639999998E-5</v>
      </c>
      <c r="AG48" s="88"/>
      <c r="AH48" s="91"/>
      <c r="AI48" s="92"/>
      <c r="AJ48" s="11">
        <v>1.0750329999999999</v>
      </c>
      <c r="AK48" s="100">
        <v>-7.0058165439999983E-5</v>
      </c>
      <c r="AL48" s="11">
        <v>-1.7514541359999996E-5</v>
      </c>
      <c r="AM48" s="11">
        <v>1.0689999999999866</v>
      </c>
      <c r="AN48" s="107">
        <v>-7.4892178855359045E-5</v>
      </c>
      <c r="AO48" s="11">
        <v>1.0750329999999999</v>
      </c>
      <c r="AP48" s="24"/>
      <c r="AQ48" s="24"/>
      <c r="AR48" s="24"/>
    </row>
    <row r="49" spans="8:44" x14ac:dyDescent="0.25">
      <c r="H49" s="60">
        <v>1.0825</v>
      </c>
      <c r="I49" s="65">
        <v>-2.7556999999999999E-4</v>
      </c>
      <c r="J49" s="65">
        <v>-6.8893999999999995E-5</v>
      </c>
      <c r="K49" s="61">
        <v>1.0825</v>
      </c>
      <c r="L49" s="65">
        <v>1.2317000000000001E-3</v>
      </c>
      <c r="M49" s="65">
        <v>3.0791999999999999E-4</v>
      </c>
      <c r="N49" s="61">
        <v>1.0825</v>
      </c>
      <c r="O49" s="65">
        <v>5.8350000000000003E-4</v>
      </c>
      <c r="P49" s="66">
        <v>1.4587000000000001E-4</v>
      </c>
      <c r="W49" s="24"/>
      <c r="X49" s="89"/>
      <c r="Y49" s="88"/>
      <c r="Z49" s="88"/>
      <c r="AA49" s="88"/>
      <c r="AB49" s="24"/>
      <c r="AC49" s="24"/>
      <c r="AD49" s="61">
        <v>1.0739650000000001</v>
      </c>
      <c r="AE49" s="96">
        <v>-2.1809101688000001E-4</v>
      </c>
      <c r="AF49" s="96">
        <v>-5.4522754220000003E-5</v>
      </c>
      <c r="AG49" s="88"/>
      <c r="AH49" s="91"/>
      <c r="AI49" s="92"/>
      <c r="AJ49" s="11">
        <v>1.0739650000000001</v>
      </c>
      <c r="AK49" s="100">
        <v>-7.1245983120000014E-5</v>
      </c>
      <c r="AL49" s="11">
        <v>-1.7811495780000003E-5</v>
      </c>
      <c r="AM49" s="11">
        <v>1.0680000000000134</v>
      </c>
      <c r="AN49" s="107">
        <v>-7.6090709972160962E-5</v>
      </c>
      <c r="AO49" s="11">
        <v>1.0739650000000001</v>
      </c>
      <c r="AP49" s="24"/>
      <c r="AQ49" s="24"/>
      <c r="AR49" s="24"/>
    </row>
    <row r="50" spans="8:44" x14ac:dyDescent="0.25">
      <c r="H50" s="60">
        <v>1.0813999999999999</v>
      </c>
      <c r="I50" s="65">
        <v>-2.7672999999999999E-4</v>
      </c>
      <c r="J50" s="65">
        <v>-6.9183000000000005E-5</v>
      </c>
      <c r="K50" s="61">
        <v>1.0813999999999999</v>
      </c>
      <c r="L50" s="65">
        <v>1.1868E-3</v>
      </c>
      <c r="M50" s="65">
        <v>2.9671E-4</v>
      </c>
      <c r="N50" s="61">
        <v>1.0813999999999999</v>
      </c>
      <c r="O50" s="65">
        <v>5.5968999999999995E-4</v>
      </c>
      <c r="P50" s="66">
        <v>1.3992E-4</v>
      </c>
      <c r="W50" s="24"/>
      <c r="X50" s="89"/>
      <c r="Y50" s="88"/>
      <c r="Z50" s="88"/>
      <c r="AA50" s="88"/>
      <c r="AB50" s="24"/>
      <c r="AC50" s="24"/>
      <c r="AD50" s="61">
        <v>1.072897</v>
      </c>
      <c r="AE50" s="96">
        <v>-2.1845919920000003E-4</v>
      </c>
      <c r="AF50" s="96">
        <v>-5.4614799800000008E-5</v>
      </c>
      <c r="AG50" s="88"/>
      <c r="AH50" s="91"/>
      <c r="AI50" s="92"/>
      <c r="AJ50" s="11">
        <v>1.072897</v>
      </c>
      <c r="AK50" s="100">
        <v>-7.2464800799999991E-5</v>
      </c>
      <c r="AL50" s="11">
        <v>-1.8116200199999998E-5</v>
      </c>
      <c r="AM50" s="11">
        <v>1.0680000000000134</v>
      </c>
      <c r="AN50" s="11">
        <v>-7.7392407254400959E-5</v>
      </c>
      <c r="AO50" s="11">
        <v>1.072897</v>
      </c>
      <c r="AP50" s="24"/>
      <c r="AQ50" s="24"/>
      <c r="AR50" s="24"/>
    </row>
    <row r="51" spans="8:44" x14ac:dyDescent="0.25">
      <c r="H51" s="60">
        <v>1.0804</v>
      </c>
      <c r="I51" s="65">
        <v>-2.7849999999999999E-4</v>
      </c>
      <c r="J51" s="65">
        <v>-6.9626E-5</v>
      </c>
      <c r="K51" s="61">
        <v>1.0804</v>
      </c>
      <c r="L51" s="65">
        <v>1.1444000000000001E-3</v>
      </c>
      <c r="M51" s="65">
        <v>2.8610000000000002E-4</v>
      </c>
      <c r="N51" s="61">
        <v>1.0804</v>
      </c>
      <c r="O51" s="65">
        <v>5.3711000000000004E-4</v>
      </c>
      <c r="P51" s="66">
        <v>1.3428E-4</v>
      </c>
      <c r="W51" s="24"/>
      <c r="X51" s="89"/>
      <c r="Y51" s="88"/>
      <c r="Z51" s="88"/>
      <c r="AA51" s="88"/>
      <c r="AB51" s="24"/>
      <c r="AC51" s="24"/>
      <c r="AD51" s="61">
        <v>1.0718289999999999</v>
      </c>
      <c r="AE51" s="96">
        <v>-2.1882738152000002E-4</v>
      </c>
      <c r="AF51" s="96">
        <v>-5.4706845380000006E-5</v>
      </c>
      <c r="AG51" s="88"/>
      <c r="AH51" s="91"/>
      <c r="AI51" s="92"/>
      <c r="AJ51" s="11">
        <v>1.0718289999999999</v>
      </c>
      <c r="AK51" s="100">
        <v>-7.4049618479999957E-5</v>
      </c>
      <c r="AL51" s="11">
        <v>-1.8512404619999989E-5</v>
      </c>
      <c r="AM51" s="11">
        <v>1.0680000000000134</v>
      </c>
      <c r="AN51" s="11">
        <v>-7.9084992536640947E-5</v>
      </c>
      <c r="AO51" s="11">
        <v>1.0718289999999999</v>
      </c>
      <c r="AP51" s="24"/>
      <c r="AQ51" s="24"/>
      <c r="AR51" s="24"/>
    </row>
    <row r="52" spans="8:44" x14ac:dyDescent="0.25">
      <c r="H52" s="60">
        <v>1.0792999999999999</v>
      </c>
      <c r="I52" s="65">
        <v>-2.8048999999999999E-4</v>
      </c>
      <c r="J52" s="65">
        <v>-7.0122000000000004E-5</v>
      </c>
      <c r="K52" s="61">
        <v>1.0792999999999999</v>
      </c>
      <c r="L52" s="65">
        <v>1.1026E-3</v>
      </c>
      <c r="M52" s="65">
        <v>2.7565000000000001E-4</v>
      </c>
      <c r="N52" s="61">
        <v>1.0792999999999999</v>
      </c>
      <c r="O52" s="65">
        <v>5.1513999999999998E-4</v>
      </c>
      <c r="P52" s="66">
        <v>1.2878E-4</v>
      </c>
      <c r="W52" s="24"/>
      <c r="X52" s="89"/>
      <c r="Y52" s="88"/>
      <c r="Z52" s="88"/>
      <c r="AA52" s="88"/>
      <c r="AB52" s="24"/>
      <c r="AC52" s="24"/>
      <c r="AD52" s="61">
        <v>1.0707610000000001</v>
      </c>
      <c r="AE52" s="96">
        <v>-2.1919556384000002E-4</v>
      </c>
      <c r="AF52" s="96">
        <v>-5.4798890960000004E-5</v>
      </c>
      <c r="AG52" s="88"/>
      <c r="AH52" s="91"/>
      <c r="AI52" s="92"/>
      <c r="AJ52" s="11">
        <v>1.0707610000000001</v>
      </c>
      <c r="AK52" s="100">
        <v>-7.5238436159999976E-5</v>
      </c>
      <c r="AL52" s="11">
        <v>-1.8809609039999994E-5</v>
      </c>
      <c r="AM52" s="11">
        <v>1.0679999999999579</v>
      </c>
      <c r="AN52" s="11">
        <v>-8.0354649818876805E-5</v>
      </c>
      <c r="AO52" s="11">
        <v>1.0707610000000001</v>
      </c>
      <c r="AP52" s="24"/>
      <c r="AQ52" s="24"/>
      <c r="AR52" s="24"/>
    </row>
    <row r="53" spans="8:44" x14ac:dyDescent="0.25">
      <c r="H53" s="60">
        <v>1.0782</v>
      </c>
      <c r="I53" s="65">
        <v>-2.8253000000000002E-4</v>
      </c>
      <c r="J53" s="65">
        <v>-7.0632999999999999E-5</v>
      </c>
      <c r="K53" s="61">
        <v>1.0782</v>
      </c>
      <c r="L53" s="65">
        <v>1.0629000000000001E-3</v>
      </c>
      <c r="M53" s="65">
        <v>2.6572999999999999E-4</v>
      </c>
      <c r="N53" s="61">
        <v>1.0782</v>
      </c>
      <c r="O53" s="65">
        <v>4.9392999999999996E-4</v>
      </c>
      <c r="P53" s="66">
        <v>1.2348E-4</v>
      </c>
      <c r="W53" s="24"/>
      <c r="X53" s="89"/>
      <c r="Y53" s="88"/>
      <c r="Z53" s="88"/>
      <c r="AA53" s="88"/>
      <c r="AB53" s="24"/>
      <c r="AC53" s="24"/>
      <c r="AD53" s="61">
        <v>1.069693</v>
      </c>
      <c r="AE53" s="96">
        <v>-2.1956374616000001E-4</v>
      </c>
      <c r="AF53" s="96">
        <v>-5.4890936540000002E-5</v>
      </c>
      <c r="AG53" s="88"/>
      <c r="AH53" s="91"/>
      <c r="AI53" s="92"/>
      <c r="AJ53" s="11">
        <v>1.069693</v>
      </c>
      <c r="AK53" s="100">
        <v>-7.6334253839999995E-5</v>
      </c>
      <c r="AL53" s="11">
        <v>-1.9083563459999999E-5</v>
      </c>
      <c r="AM53" s="11">
        <v>1.0680000000000134</v>
      </c>
      <c r="AN53" s="11">
        <v>-8.1524983101121019E-5</v>
      </c>
      <c r="AO53" s="11">
        <v>1.069693</v>
      </c>
      <c r="AP53" s="24"/>
      <c r="AQ53" s="24"/>
      <c r="AR53" s="24"/>
    </row>
    <row r="54" spans="8:44" x14ac:dyDescent="0.25">
      <c r="H54" s="60">
        <v>1.0771999999999999</v>
      </c>
      <c r="I54" s="65">
        <v>-2.8438999999999998E-4</v>
      </c>
      <c r="J54" s="65">
        <v>-7.1098000000000003E-5</v>
      </c>
      <c r="K54" s="61">
        <v>1.0771999999999999</v>
      </c>
      <c r="L54" s="65">
        <v>1.0248E-3</v>
      </c>
      <c r="M54" s="65">
        <v>2.5619999999999999E-4</v>
      </c>
      <c r="N54" s="61">
        <v>1.0771999999999999</v>
      </c>
      <c r="O54" s="65">
        <v>4.7399999999999997E-4</v>
      </c>
      <c r="P54" s="66">
        <v>1.1849999999999999E-4</v>
      </c>
      <c r="W54" s="24"/>
      <c r="X54" s="89"/>
      <c r="Y54" s="88"/>
      <c r="Z54" s="88"/>
      <c r="AA54" s="88"/>
      <c r="AB54" s="24"/>
      <c r="AC54" s="24"/>
      <c r="AD54" s="61">
        <v>1.0686249999999999</v>
      </c>
      <c r="AE54" s="96">
        <v>-2.1993192848E-4</v>
      </c>
      <c r="AF54" s="96">
        <v>-5.4982982120000001E-5</v>
      </c>
      <c r="AG54" s="88"/>
      <c r="AH54" s="91"/>
      <c r="AI54" s="92"/>
      <c r="AJ54" s="11">
        <v>1.0686249999999999</v>
      </c>
      <c r="AK54" s="100">
        <v>-7.7523071520000015E-5</v>
      </c>
      <c r="AL54" s="11">
        <v>-1.9380767880000004E-5</v>
      </c>
      <c r="AM54" s="11">
        <v>1.0680000000000134</v>
      </c>
      <c r="AN54" s="11">
        <v>-8.2794640383361052E-5</v>
      </c>
      <c r="AO54" s="11">
        <v>1.0686249999999999</v>
      </c>
      <c r="AP54" s="24"/>
      <c r="AQ54" s="24"/>
      <c r="AR54" s="24"/>
    </row>
    <row r="55" spans="8:44" x14ac:dyDescent="0.25">
      <c r="H55" s="60">
        <v>1.0761000000000001</v>
      </c>
      <c r="I55" s="65">
        <v>-2.8598000000000002E-4</v>
      </c>
      <c r="J55" s="65">
        <v>-7.1495000000000006E-5</v>
      </c>
      <c r="K55" s="61">
        <v>1.0761000000000001</v>
      </c>
      <c r="L55" s="65">
        <v>9.8755000000000002E-4</v>
      </c>
      <c r="M55" s="65">
        <v>2.4688999999999999E-4</v>
      </c>
      <c r="N55" s="61">
        <v>1.0761000000000001</v>
      </c>
      <c r="O55" s="65">
        <v>4.5452999999999997E-4</v>
      </c>
      <c r="P55" s="66">
        <v>1.1362999999999999E-4</v>
      </c>
      <c r="W55" s="24"/>
      <c r="X55" s="89"/>
      <c r="Y55" s="88"/>
      <c r="Z55" s="88"/>
      <c r="AA55" s="88"/>
      <c r="AB55" s="24"/>
      <c r="AC55" s="24"/>
      <c r="AD55" s="61">
        <v>1.0675569999999999</v>
      </c>
      <c r="AE55" s="96">
        <v>-2.2030011080000002E-4</v>
      </c>
      <c r="AF55" s="96">
        <v>-5.5075027700000006E-5</v>
      </c>
      <c r="AG55" s="88"/>
      <c r="AH55" s="91"/>
      <c r="AI55" s="92"/>
      <c r="AJ55" s="11">
        <v>1.0675569999999999</v>
      </c>
      <c r="AK55" s="100">
        <v>-7.8466889199999999E-5</v>
      </c>
      <c r="AL55" s="11">
        <v>-1.96167223E-5</v>
      </c>
      <c r="AM55" s="11">
        <v>1.0680000000000134</v>
      </c>
      <c r="AN55" s="11">
        <v>-8.3802637665601049E-5</v>
      </c>
      <c r="AO55" s="11">
        <v>1.0675569999999999</v>
      </c>
      <c r="AP55" s="24"/>
      <c r="AQ55" s="24"/>
      <c r="AR55" s="24"/>
    </row>
    <row r="56" spans="8:44" x14ac:dyDescent="0.25">
      <c r="H56" s="60">
        <v>1.075</v>
      </c>
      <c r="I56" s="65">
        <v>-2.8778000000000001E-4</v>
      </c>
      <c r="J56" s="65">
        <v>-7.1945000000000003E-5</v>
      </c>
      <c r="K56" s="61">
        <v>1.075</v>
      </c>
      <c r="L56" s="65">
        <v>9.5122999999999996E-4</v>
      </c>
      <c r="M56" s="65">
        <v>2.3781E-4</v>
      </c>
      <c r="N56" s="61">
        <v>1.075</v>
      </c>
      <c r="O56" s="65">
        <v>4.3573E-4</v>
      </c>
      <c r="P56" s="66">
        <v>1.0893E-4</v>
      </c>
      <c r="W56" s="24"/>
      <c r="X56" s="89"/>
      <c r="Y56" s="88"/>
      <c r="Z56" s="88"/>
      <c r="AA56" s="88"/>
      <c r="AB56" s="24"/>
      <c r="AC56" s="24"/>
      <c r="AD56" s="61">
        <v>1.066489</v>
      </c>
      <c r="AE56" s="96">
        <v>-2.2066829312000002E-4</v>
      </c>
      <c r="AF56" s="96">
        <v>-5.5167073280000004E-5</v>
      </c>
      <c r="AG56" s="88"/>
      <c r="AH56" s="91"/>
      <c r="AI56" s="92"/>
      <c r="AJ56" s="11">
        <v>1.066489</v>
      </c>
      <c r="AK56" s="100">
        <v>-8.0082706879999966E-5</v>
      </c>
      <c r="AL56" s="11">
        <v>-2.0020676719999991E-5</v>
      </c>
      <c r="AM56" s="11">
        <v>1.0679999999999579</v>
      </c>
      <c r="AN56" s="11">
        <v>-8.5528330947836584E-5</v>
      </c>
      <c r="AO56" s="11">
        <v>1.066489</v>
      </c>
      <c r="AP56" s="24"/>
      <c r="AQ56" s="24"/>
      <c r="AR56" s="24"/>
    </row>
    <row r="57" spans="8:44" x14ac:dyDescent="0.25">
      <c r="H57" s="60">
        <v>1.0740000000000001</v>
      </c>
      <c r="I57" s="65">
        <v>-2.8934000000000002E-4</v>
      </c>
      <c r="J57" s="65">
        <v>-7.2334000000000002E-5</v>
      </c>
      <c r="K57" s="61">
        <v>1.0740000000000001</v>
      </c>
      <c r="L57" s="65">
        <v>9.1735999999999999E-4</v>
      </c>
      <c r="M57" s="65">
        <v>2.2934E-4</v>
      </c>
      <c r="N57" s="61">
        <v>1.0740000000000001</v>
      </c>
      <c r="O57" s="65">
        <v>4.1773E-4</v>
      </c>
      <c r="P57" s="66">
        <v>1.0443E-4</v>
      </c>
      <c r="W57" s="24"/>
      <c r="X57" s="89"/>
      <c r="Y57" s="88"/>
      <c r="Z57" s="88"/>
      <c r="AA57" s="88"/>
      <c r="AB57" s="24"/>
      <c r="AC57" s="24"/>
      <c r="AD57" s="61">
        <v>1.06542</v>
      </c>
      <c r="AE57" s="96">
        <v>-2.2103682018000001E-4</v>
      </c>
      <c r="AF57" s="96">
        <v>-5.5259205045000002E-5</v>
      </c>
      <c r="AG57" s="88"/>
      <c r="AH57" s="91"/>
      <c r="AI57" s="92"/>
      <c r="AJ57" s="11">
        <v>1.06542</v>
      </c>
      <c r="AK57" s="100">
        <v>-8.1270179819999968E-5</v>
      </c>
      <c r="AL57" s="11">
        <v>-2.0317544954999992E-5</v>
      </c>
      <c r="AM57" s="11">
        <v>1.0690000000000421</v>
      </c>
      <c r="AN57" s="11">
        <v>-8.6877822227583384E-5</v>
      </c>
      <c r="AO57" s="11">
        <v>1.06542</v>
      </c>
      <c r="AP57" s="24"/>
      <c r="AQ57" s="24"/>
      <c r="AR57" s="24"/>
    </row>
    <row r="58" spans="8:44" x14ac:dyDescent="0.25">
      <c r="H58" s="60">
        <v>1.0729</v>
      </c>
      <c r="I58" s="65">
        <v>-2.9092000000000001E-4</v>
      </c>
      <c r="J58" s="65">
        <v>-7.2731000000000005E-5</v>
      </c>
      <c r="K58" s="61">
        <v>1.0729</v>
      </c>
      <c r="L58" s="65">
        <v>8.8378999999999997E-4</v>
      </c>
      <c r="M58" s="65">
        <v>2.2095E-4</v>
      </c>
      <c r="N58" s="61">
        <v>1.0729</v>
      </c>
      <c r="O58" s="65">
        <v>4.0047999999999999E-4</v>
      </c>
      <c r="P58" s="66">
        <v>1.0012E-4</v>
      </c>
      <c r="W58" s="24"/>
      <c r="X58" s="89"/>
      <c r="Y58" s="88"/>
      <c r="Z58" s="88"/>
      <c r="AA58" s="88"/>
      <c r="AB58" s="24"/>
      <c r="AC58" s="24"/>
      <c r="AD58" s="61">
        <v>1.064352</v>
      </c>
      <c r="AE58" s="96">
        <v>-2.2140500250000003E-4</v>
      </c>
      <c r="AF58" s="96">
        <v>-5.5351250625000007E-5</v>
      </c>
      <c r="AG58" s="88"/>
      <c r="AH58" s="91"/>
      <c r="AI58" s="92"/>
      <c r="AJ58" s="11">
        <v>1.064352</v>
      </c>
      <c r="AK58" s="100">
        <v>-8.2061997499999944E-5</v>
      </c>
      <c r="AL58" s="11">
        <v>-2.0515499374999986E-5</v>
      </c>
      <c r="AM58" s="11">
        <v>1.0679999999999579</v>
      </c>
      <c r="AN58" s="11">
        <v>-8.7642213329996489E-5</v>
      </c>
      <c r="AO58" s="11">
        <v>1.064352</v>
      </c>
      <c r="AP58" s="24"/>
      <c r="AQ58" s="24"/>
      <c r="AR58" s="24"/>
    </row>
    <row r="59" spans="8:44" x14ac:dyDescent="0.25">
      <c r="H59" s="60">
        <v>1.0718000000000001</v>
      </c>
      <c r="I59" s="65">
        <v>-2.9287999999999997E-4</v>
      </c>
      <c r="J59" s="65">
        <v>-7.3219000000000005E-5</v>
      </c>
      <c r="K59" s="61">
        <v>1.0718000000000001</v>
      </c>
      <c r="L59" s="65">
        <v>8.5114000000000001E-4</v>
      </c>
      <c r="M59" s="65">
        <v>2.1278000000000001E-4</v>
      </c>
      <c r="N59" s="61">
        <v>1.0718000000000001</v>
      </c>
      <c r="O59" s="65">
        <v>3.8400000000000001E-4</v>
      </c>
      <c r="P59" s="66">
        <v>9.6001000000000005E-5</v>
      </c>
      <c r="W59" s="24"/>
      <c r="X59" s="89"/>
      <c r="Y59" s="88"/>
      <c r="Z59" s="88"/>
      <c r="AA59" s="88"/>
      <c r="AB59" s="24"/>
      <c r="AC59" s="24"/>
      <c r="AD59" s="61">
        <v>1.0632839999999999</v>
      </c>
      <c r="AE59" s="96">
        <v>-2.2177318482000002E-4</v>
      </c>
      <c r="AF59" s="96">
        <v>-5.5443296205000006E-5</v>
      </c>
      <c r="AG59" s="88"/>
      <c r="AH59" s="91"/>
      <c r="AI59" s="92"/>
      <c r="AJ59" s="11">
        <v>1.0632839999999999</v>
      </c>
      <c r="AK59" s="100">
        <v>-8.3799815179999988E-5</v>
      </c>
      <c r="AL59" s="11">
        <v>-2.0949953794999997E-5</v>
      </c>
      <c r="AM59" s="11">
        <v>1.0680000000000134</v>
      </c>
      <c r="AN59" s="11">
        <v>-8.9498202612241115E-5</v>
      </c>
      <c r="AO59" s="11">
        <v>1.0632839999999999</v>
      </c>
      <c r="AP59" s="24"/>
      <c r="AQ59" s="24"/>
      <c r="AR59" s="24"/>
    </row>
    <row r="60" spans="8:44" x14ac:dyDescent="0.25">
      <c r="H60" s="60">
        <v>1.0708</v>
      </c>
      <c r="I60" s="65">
        <v>-2.9442999999999998E-4</v>
      </c>
      <c r="J60" s="65">
        <v>-7.3609000000000006E-5</v>
      </c>
      <c r="K60" s="61">
        <v>1.0708</v>
      </c>
      <c r="L60" s="65">
        <v>8.2030999999999998E-4</v>
      </c>
      <c r="M60" s="65">
        <v>2.0508000000000001E-4</v>
      </c>
      <c r="N60" s="61">
        <v>1.0708</v>
      </c>
      <c r="O60" s="65">
        <v>3.6803999999999998E-4</v>
      </c>
      <c r="P60" s="66">
        <v>9.2010999999999997E-5</v>
      </c>
      <c r="W60" s="24"/>
      <c r="X60" s="89"/>
      <c r="Y60" s="88"/>
      <c r="Z60" s="88"/>
      <c r="AA60" s="88"/>
      <c r="AB60" s="24"/>
      <c r="AC60" s="24"/>
      <c r="AD60" s="61">
        <v>1.062216</v>
      </c>
      <c r="AE60" s="96">
        <v>-2.2214136714000001E-4</v>
      </c>
      <c r="AF60" s="96">
        <v>-5.5535341785000004E-5</v>
      </c>
      <c r="AG60" s="88"/>
      <c r="AH60" s="91"/>
      <c r="AI60" s="92"/>
      <c r="AJ60" s="11">
        <v>1.062216</v>
      </c>
      <c r="AK60" s="100">
        <v>-8.513963286E-5</v>
      </c>
      <c r="AL60" s="11">
        <v>-2.1284908215E-5</v>
      </c>
      <c r="AM60" s="11">
        <v>1.0680000000000134</v>
      </c>
      <c r="AN60" s="11">
        <v>-9.0929127894481135E-5</v>
      </c>
      <c r="AO60" s="11">
        <v>1.062216</v>
      </c>
      <c r="AP60" s="24"/>
      <c r="AQ60" s="24"/>
      <c r="AR60" s="24"/>
    </row>
    <row r="61" spans="8:44" x14ac:dyDescent="0.25">
      <c r="H61" s="60">
        <v>1.0697000000000001</v>
      </c>
      <c r="I61" s="65">
        <v>-2.9589999999999998E-4</v>
      </c>
      <c r="J61" s="65">
        <v>-7.3974999999999996E-5</v>
      </c>
      <c r="K61" s="61">
        <v>1.0697000000000001</v>
      </c>
      <c r="L61" s="65">
        <v>7.9131999999999998E-4</v>
      </c>
      <c r="M61" s="65">
        <v>1.9782999999999999E-4</v>
      </c>
      <c r="N61" s="61">
        <v>1.0697000000000001</v>
      </c>
      <c r="O61" s="65">
        <v>3.5257000000000002E-4</v>
      </c>
      <c r="P61" s="66">
        <v>8.8143E-5</v>
      </c>
      <c r="W61" s="24"/>
      <c r="X61" s="89"/>
      <c r="Y61" s="88"/>
      <c r="Z61" s="88"/>
      <c r="AA61" s="88"/>
      <c r="AB61" s="24"/>
      <c r="AC61" s="24"/>
      <c r="AD61" s="61">
        <v>1.061148</v>
      </c>
      <c r="AE61" s="96">
        <v>-2.2250954946000003E-4</v>
      </c>
      <c r="AF61" s="96">
        <v>-5.5627387365000009E-5</v>
      </c>
      <c r="AG61" s="88"/>
      <c r="AH61" s="91"/>
      <c r="AI61" s="92"/>
      <c r="AJ61" s="11">
        <v>1.061148</v>
      </c>
      <c r="AK61" s="100">
        <v>-8.6206450539999969E-5</v>
      </c>
      <c r="AL61" s="11">
        <v>-2.1551612634999992E-5</v>
      </c>
      <c r="AM61" s="11">
        <v>1.0680000000000134</v>
      </c>
      <c r="AN61" s="11">
        <v>-9.2068489176721116E-5</v>
      </c>
      <c r="AO61" s="11">
        <v>1.061148</v>
      </c>
      <c r="AP61" s="24"/>
      <c r="AQ61" s="24"/>
      <c r="AR61" s="24"/>
    </row>
    <row r="62" spans="8:44" x14ac:dyDescent="0.25">
      <c r="H62" s="60">
        <v>1.0686</v>
      </c>
      <c r="I62" s="65">
        <v>-2.9745999999999999E-4</v>
      </c>
      <c r="J62" s="65">
        <v>-7.4363999999999995E-5</v>
      </c>
      <c r="K62" s="61">
        <v>1.0686</v>
      </c>
      <c r="L62" s="65">
        <v>7.6232999999999997E-4</v>
      </c>
      <c r="M62" s="65">
        <v>1.9058000000000001E-4</v>
      </c>
      <c r="N62" s="61">
        <v>1.0686</v>
      </c>
      <c r="O62" s="65">
        <v>3.3783000000000001E-4</v>
      </c>
      <c r="P62" s="66">
        <v>8.4457999999999997E-5</v>
      </c>
      <c r="W62" s="24"/>
      <c r="X62" s="89"/>
      <c r="Y62" s="88"/>
      <c r="Z62" s="88"/>
      <c r="AA62" s="88"/>
      <c r="AB62" s="24"/>
      <c r="AC62" s="24"/>
      <c r="AD62" s="61">
        <v>1.0600800000000001</v>
      </c>
      <c r="AE62" s="96">
        <v>-2.2287773178E-4</v>
      </c>
      <c r="AF62" s="96">
        <v>-5.5719432945E-5</v>
      </c>
      <c r="AG62" s="88"/>
      <c r="AH62" s="91"/>
      <c r="AI62" s="92"/>
      <c r="AJ62" s="11">
        <v>1.0600800000000001</v>
      </c>
      <c r="AK62" s="100">
        <v>-8.7150268220000007E-5</v>
      </c>
      <c r="AL62" s="11">
        <v>-2.1787567055000002E-5</v>
      </c>
      <c r="AM62" s="11">
        <v>1.0679999999999579</v>
      </c>
      <c r="AN62" s="11">
        <v>-9.3076486458956329E-5</v>
      </c>
      <c r="AO62" s="11">
        <v>1.0600800000000001</v>
      </c>
      <c r="AP62" s="24"/>
      <c r="AQ62" s="24"/>
      <c r="AR62" s="24"/>
    </row>
    <row r="63" spans="8:44" x14ac:dyDescent="0.25">
      <c r="H63" s="60">
        <v>1.0676000000000001</v>
      </c>
      <c r="I63" s="65">
        <v>-2.9877000000000001E-4</v>
      </c>
      <c r="J63" s="65">
        <v>-7.4691999999999996E-5</v>
      </c>
      <c r="K63" s="61">
        <v>1.0676000000000001</v>
      </c>
      <c r="L63" s="65">
        <v>7.3395000000000003E-4</v>
      </c>
      <c r="M63" s="65">
        <v>1.8348999999999999E-4</v>
      </c>
      <c r="N63" s="61">
        <v>1.0676000000000001</v>
      </c>
      <c r="O63" s="65">
        <v>3.234E-4</v>
      </c>
      <c r="P63" s="66">
        <v>8.0848999999999998E-5</v>
      </c>
      <c r="W63" s="24"/>
      <c r="X63" s="89"/>
      <c r="Y63" s="88"/>
      <c r="Z63" s="88"/>
      <c r="AA63" s="88"/>
      <c r="AB63" s="24"/>
      <c r="AC63" s="24"/>
      <c r="AD63" s="61">
        <v>1.0590120000000001</v>
      </c>
      <c r="AE63" s="96">
        <v>-2.2324591410000002E-4</v>
      </c>
      <c r="AF63" s="96">
        <v>-5.5811478525000005E-5</v>
      </c>
      <c r="AG63" s="88"/>
      <c r="AH63" s="91"/>
      <c r="AI63" s="92"/>
      <c r="AJ63" s="11">
        <v>1.0590120000000001</v>
      </c>
      <c r="AK63" s="100">
        <v>-8.8125085899999991E-5</v>
      </c>
      <c r="AL63" s="11">
        <v>-2.2031271474999998E-5</v>
      </c>
      <c r="AM63" s="11">
        <v>1.0680000000000134</v>
      </c>
      <c r="AN63" s="11">
        <v>-9.4117591741201172E-5</v>
      </c>
      <c r="AO63" s="11">
        <v>1.0590120000000001</v>
      </c>
      <c r="AP63" s="24"/>
      <c r="AQ63" s="24"/>
      <c r="AR63" s="24"/>
    </row>
    <row r="64" spans="8:44" x14ac:dyDescent="0.25">
      <c r="H64" s="60">
        <v>1.0665</v>
      </c>
      <c r="I64" s="65">
        <v>-3.0075000000000002E-4</v>
      </c>
      <c r="J64" s="65">
        <v>-7.5187999999999999E-5</v>
      </c>
      <c r="K64" s="61">
        <v>1.0665</v>
      </c>
      <c r="L64" s="65">
        <v>7.0679E-4</v>
      </c>
      <c r="M64" s="65">
        <v>1.7670000000000001E-4</v>
      </c>
      <c r="N64" s="61">
        <v>1.0665</v>
      </c>
      <c r="O64" s="65">
        <v>3.0929999999999998E-4</v>
      </c>
      <c r="P64" s="66">
        <v>7.7323999999999994E-5</v>
      </c>
      <c r="W64" s="24"/>
      <c r="X64" s="89"/>
      <c r="Y64" s="88"/>
      <c r="Z64" s="88"/>
      <c r="AA64" s="88"/>
      <c r="AB64" s="24"/>
      <c r="AC64" s="24"/>
      <c r="AD64" s="61">
        <v>1.057944</v>
      </c>
      <c r="AE64" s="96">
        <v>-2.2361409642000001E-4</v>
      </c>
      <c r="AF64" s="96">
        <v>-5.5903524105000003E-5</v>
      </c>
      <c r="AG64" s="88"/>
      <c r="AH64" s="91"/>
      <c r="AI64" s="92"/>
      <c r="AJ64" s="11">
        <v>1.057944</v>
      </c>
      <c r="AK64" s="100">
        <v>-8.9129903579999987E-5</v>
      </c>
      <c r="AL64" s="11">
        <v>-2.2282475894999997E-5</v>
      </c>
      <c r="AM64" s="11">
        <v>1.0680000000000134</v>
      </c>
      <c r="AN64" s="11">
        <v>-9.5190737023441181E-5</v>
      </c>
      <c r="AO64" s="11">
        <v>1.057944</v>
      </c>
      <c r="AP64" s="24"/>
      <c r="AQ64" s="24"/>
      <c r="AR64" s="24"/>
    </row>
    <row r="65" spans="8:44" x14ac:dyDescent="0.25">
      <c r="H65" s="60">
        <v>1.0653999999999999</v>
      </c>
      <c r="I65" s="65">
        <v>-3.0231000000000002E-4</v>
      </c>
      <c r="J65" s="65">
        <v>-7.5576999999999998E-5</v>
      </c>
      <c r="K65" s="61">
        <v>1.0653999999999999</v>
      </c>
      <c r="L65" s="65">
        <v>6.8024000000000003E-4</v>
      </c>
      <c r="M65" s="65">
        <v>1.7006000000000001E-4</v>
      </c>
      <c r="N65" s="61">
        <v>1.0653999999999999</v>
      </c>
      <c r="O65" s="65">
        <v>2.9589999999999998E-4</v>
      </c>
      <c r="P65" s="66">
        <v>7.3974999999999996E-5</v>
      </c>
      <c r="W65" s="24"/>
      <c r="X65" s="89"/>
      <c r="Y65" s="88"/>
      <c r="Z65" s="88"/>
      <c r="AA65" s="88"/>
      <c r="AB65" s="24"/>
      <c r="AC65" s="24"/>
      <c r="AD65" s="61">
        <v>1.056875</v>
      </c>
      <c r="AE65" s="96">
        <v>-2.2398262348000001E-4</v>
      </c>
      <c r="AF65" s="96">
        <v>-5.5995655870000002E-5</v>
      </c>
      <c r="AG65" s="88"/>
      <c r="AH65" s="91"/>
      <c r="AI65" s="92"/>
      <c r="AJ65" s="11">
        <v>1.056875</v>
      </c>
      <c r="AK65" s="100">
        <v>-9.0318376520000005E-5</v>
      </c>
      <c r="AL65" s="11">
        <v>-2.2579594130000001E-5</v>
      </c>
      <c r="AM65" s="11">
        <v>1.0689999999999866</v>
      </c>
      <c r="AN65" s="11">
        <v>-9.6550344499878794E-5</v>
      </c>
      <c r="AO65" s="11">
        <v>1.056875</v>
      </c>
      <c r="AP65" s="24"/>
      <c r="AQ65" s="24"/>
      <c r="AR65" s="24"/>
    </row>
    <row r="66" spans="8:44" x14ac:dyDescent="0.25">
      <c r="H66" s="60">
        <v>1.0644</v>
      </c>
      <c r="I66" s="65">
        <v>-3.0347000000000002E-4</v>
      </c>
      <c r="J66" s="65">
        <v>-7.5866999999999997E-5</v>
      </c>
      <c r="K66" s="61">
        <v>1.0644</v>
      </c>
      <c r="L66" s="65">
        <v>6.5459999999999997E-4</v>
      </c>
      <c r="M66" s="65">
        <v>1.6364999999999999E-4</v>
      </c>
      <c r="N66" s="61">
        <v>1.0644</v>
      </c>
      <c r="O66" s="65">
        <v>2.8287000000000001E-4</v>
      </c>
      <c r="P66" s="66">
        <v>7.0716999999999994E-5</v>
      </c>
      <c r="W66" s="24"/>
      <c r="X66" s="89"/>
      <c r="Y66" s="88"/>
      <c r="Z66" s="88"/>
      <c r="AA66" s="88"/>
      <c r="AB66" s="24"/>
      <c r="AC66" s="24"/>
      <c r="AD66" s="61">
        <v>1.0558069999999999</v>
      </c>
      <c r="AE66" s="96">
        <v>-2.2435080580000003E-4</v>
      </c>
      <c r="AF66" s="96">
        <v>-5.6087701450000007E-5</v>
      </c>
      <c r="AG66" s="88"/>
      <c r="AH66" s="91"/>
      <c r="AI66" s="92"/>
      <c r="AJ66" s="11">
        <v>1.0558069999999999</v>
      </c>
      <c r="AK66" s="100">
        <v>-9.1781194199999974E-5</v>
      </c>
      <c r="AL66" s="11">
        <v>-2.2945298549999994E-5</v>
      </c>
      <c r="AM66" s="11">
        <v>1.0680000000000134</v>
      </c>
      <c r="AN66" s="11">
        <v>-9.8022315405601204E-5</v>
      </c>
      <c r="AO66" s="11">
        <v>1.0558069999999999</v>
      </c>
      <c r="AP66" s="24"/>
      <c r="AQ66" s="24"/>
      <c r="AR66" s="24"/>
    </row>
    <row r="67" spans="8:44" x14ac:dyDescent="0.25">
      <c r="H67" s="60">
        <v>1.0632999999999999</v>
      </c>
      <c r="I67" s="65">
        <v>-3.0557000000000002E-4</v>
      </c>
      <c r="J67" s="65">
        <v>-7.6392999999999999E-5</v>
      </c>
      <c r="K67" s="61">
        <v>1.0632999999999999</v>
      </c>
      <c r="L67" s="65">
        <v>6.2987999999999998E-4</v>
      </c>
      <c r="M67" s="65">
        <v>1.5746999999999999E-4</v>
      </c>
      <c r="N67" s="61">
        <v>1.0632999999999999</v>
      </c>
      <c r="O67" s="65">
        <v>2.7048000000000003E-4</v>
      </c>
      <c r="P67" s="66">
        <v>6.7619000000000004E-5</v>
      </c>
      <c r="W67" s="24"/>
      <c r="X67" s="89"/>
      <c r="Y67" s="88"/>
      <c r="Z67" s="88"/>
      <c r="AA67" s="88"/>
      <c r="AB67" s="24"/>
      <c r="AC67" s="24"/>
      <c r="AD67" s="61">
        <v>1.0547390000000001</v>
      </c>
      <c r="AE67" s="96">
        <v>-2.2471898812000002E-4</v>
      </c>
      <c r="AF67" s="96">
        <v>-5.6179747030000005E-5</v>
      </c>
      <c r="AG67" s="88"/>
      <c r="AH67" s="91"/>
      <c r="AI67" s="92"/>
      <c r="AJ67" s="11">
        <v>1.0547390000000001</v>
      </c>
      <c r="AK67" s="100">
        <v>-9.2725011879999985E-5</v>
      </c>
      <c r="AL67" s="11">
        <v>-2.3181252969999996E-5</v>
      </c>
      <c r="AM67" s="11">
        <v>1.0680000000000134</v>
      </c>
      <c r="AN67" s="11">
        <v>-9.9030312687841229E-5</v>
      </c>
      <c r="AO67" s="11">
        <v>1.0547390000000001</v>
      </c>
      <c r="AP67" s="24"/>
      <c r="AQ67" s="24"/>
      <c r="AR67" s="24"/>
    </row>
    <row r="68" spans="8:44" x14ac:dyDescent="0.25">
      <c r="H68" s="60">
        <v>1.0622</v>
      </c>
      <c r="I68" s="65">
        <v>-3.0728E-4</v>
      </c>
      <c r="J68" s="65">
        <v>-7.682E-5</v>
      </c>
      <c r="K68" s="61">
        <v>1.0622</v>
      </c>
      <c r="L68" s="65">
        <v>6.0608000000000005E-4</v>
      </c>
      <c r="M68" s="65">
        <v>1.5152000000000001E-4</v>
      </c>
      <c r="N68" s="61">
        <v>1.0622</v>
      </c>
      <c r="O68" s="65">
        <v>2.5836000000000001E-4</v>
      </c>
      <c r="P68" s="66">
        <v>6.4591000000000006E-5</v>
      </c>
      <c r="W68" s="24"/>
      <c r="X68" s="89"/>
      <c r="Y68" s="88"/>
      <c r="Z68" s="88"/>
      <c r="AA68" s="88"/>
      <c r="AB68" s="24"/>
      <c r="AC68" s="24"/>
      <c r="AD68" s="61">
        <v>1.053671</v>
      </c>
      <c r="AE68" s="96">
        <v>-2.2508717044000001E-4</v>
      </c>
      <c r="AF68" s="96">
        <v>-5.6271792610000003E-5</v>
      </c>
      <c r="AG68" s="88"/>
      <c r="AH68" s="91"/>
      <c r="AI68" s="92"/>
      <c r="AJ68" s="11">
        <v>1.053671</v>
      </c>
      <c r="AK68" s="100">
        <v>-9.3882829560000005E-5</v>
      </c>
      <c r="AL68" s="11">
        <v>-2.3470707390000001E-5</v>
      </c>
      <c r="AM68" s="11">
        <v>1.0679999999999579</v>
      </c>
      <c r="AN68" s="11">
        <v>-1.0026686197007605E-4</v>
      </c>
      <c r="AO68" s="11">
        <v>1.053671</v>
      </c>
      <c r="AP68" s="24"/>
      <c r="AQ68" s="24"/>
      <c r="AR68" s="24"/>
    </row>
    <row r="69" spans="8:44" x14ac:dyDescent="0.25">
      <c r="H69" s="60">
        <v>1.0610999999999999</v>
      </c>
      <c r="I69" s="65">
        <v>-3.0872000000000001E-4</v>
      </c>
      <c r="J69" s="65">
        <v>-7.7179000000000001E-5</v>
      </c>
      <c r="K69" s="61">
        <v>1.0610999999999999</v>
      </c>
      <c r="L69" s="65">
        <v>5.8319000000000003E-4</v>
      </c>
      <c r="M69" s="65">
        <v>1.4579999999999999E-4</v>
      </c>
      <c r="N69" s="61">
        <v>1.0610999999999999</v>
      </c>
      <c r="O69" s="65">
        <v>2.4657999999999999E-4</v>
      </c>
      <c r="P69" s="66">
        <v>6.1645999999999999E-5</v>
      </c>
      <c r="W69" s="24"/>
      <c r="X69" s="89"/>
      <c r="Y69" s="88"/>
      <c r="Z69" s="88"/>
      <c r="AA69" s="88"/>
      <c r="AB69" s="24"/>
      <c r="AC69" s="24"/>
      <c r="AD69" s="61">
        <v>1.052603</v>
      </c>
      <c r="AE69" s="96">
        <v>-2.2545535276000001E-4</v>
      </c>
      <c r="AF69" s="96">
        <v>-5.6363838190000001E-5</v>
      </c>
      <c r="AG69" s="88"/>
      <c r="AH69" s="91"/>
      <c r="AI69" s="92"/>
      <c r="AJ69" s="11">
        <v>1.052603</v>
      </c>
      <c r="AK69" s="100">
        <v>-9.4582647239999969E-5</v>
      </c>
      <c r="AL69" s="11">
        <v>-2.3645661809999992E-5</v>
      </c>
      <c r="AM69" s="11">
        <v>1.0680000000000134</v>
      </c>
      <c r="AN69" s="11">
        <v>-1.0101426725232123E-4</v>
      </c>
      <c r="AO69" s="11">
        <v>1.052603</v>
      </c>
      <c r="AP69" s="24"/>
      <c r="AQ69" s="24"/>
      <c r="AR69" s="24"/>
    </row>
    <row r="70" spans="8:44" x14ac:dyDescent="0.25">
      <c r="H70" s="60">
        <v>1.0601</v>
      </c>
      <c r="I70" s="65">
        <v>-3.1002999999999998E-4</v>
      </c>
      <c r="J70" s="65">
        <v>-7.7507000000000002E-5</v>
      </c>
      <c r="K70" s="61">
        <v>1.0601</v>
      </c>
      <c r="L70" s="65">
        <v>5.6061000000000001E-4</v>
      </c>
      <c r="M70" s="65">
        <v>1.4014999999999999E-4</v>
      </c>
      <c r="N70" s="61">
        <v>1.0601</v>
      </c>
      <c r="O70" s="65">
        <v>2.3531999999999999E-4</v>
      </c>
      <c r="P70" s="66">
        <v>5.8829999999999997E-5</v>
      </c>
      <c r="W70" s="24"/>
      <c r="X70" s="89"/>
      <c r="Y70" s="88"/>
      <c r="Z70" s="88"/>
      <c r="AA70" s="88"/>
      <c r="AB70" s="24"/>
      <c r="AC70" s="24"/>
      <c r="AD70" s="61">
        <v>1.0515349999999999</v>
      </c>
      <c r="AE70" s="96">
        <v>-2.2582353508000003E-4</v>
      </c>
      <c r="AF70" s="96">
        <v>-5.6455883770000006E-5</v>
      </c>
      <c r="AG70" s="88"/>
      <c r="AH70" s="91"/>
      <c r="AI70" s="92"/>
      <c r="AJ70" s="11">
        <v>1.0515349999999999</v>
      </c>
      <c r="AK70" s="100">
        <v>-9.5587464919999991E-5</v>
      </c>
      <c r="AL70" s="11">
        <v>-2.3896866229999998E-5</v>
      </c>
      <c r="AM70" s="11">
        <v>1.0680000000000134</v>
      </c>
      <c r="AN70" s="11">
        <v>-1.0208741253456127E-4</v>
      </c>
      <c r="AO70" s="11">
        <v>1.0515349999999999</v>
      </c>
      <c r="AP70" s="24"/>
      <c r="AQ70" s="24"/>
      <c r="AR70" s="24"/>
    </row>
    <row r="71" spans="8:44" x14ac:dyDescent="0.25">
      <c r="H71" s="60">
        <v>1.0589999999999999</v>
      </c>
      <c r="I71" s="65">
        <v>-3.1137E-4</v>
      </c>
      <c r="J71" s="65">
        <v>-7.7843000000000007E-5</v>
      </c>
      <c r="K71" s="61">
        <v>1.0589999999999999</v>
      </c>
      <c r="L71" s="65">
        <v>5.3925000000000002E-4</v>
      </c>
      <c r="M71" s="65">
        <v>1.3480999999999999E-4</v>
      </c>
      <c r="N71" s="61">
        <v>1.0589999999999999</v>
      </c>
      <c r="O71" s="65">
        <v>2.2461000000000001E-4</v>
      </c>
      <c r="P71" s="66">
        <v>5.6152E-5</v>
      </c>
      <c r="W71" s="24"/>
      <c r="X71" s="89"/>
      <c r="Y71" s="88"/>
      <c r="Z71" s="88"/>
      <c r="AA71" s="88"/>
      <c r="AB71" s="24"/>
      <c r="AC71" s="24"/>
      <c r="AD71" s="61">
        <v>1.050467</v>
      </c>
      <c r="AE71" s="96">
        <v>-2.2619171740000002E-4</v>
      </c>
      <c r="AF71" s="96">
        <v>-5.6547929350000004E-5</v>
      </c>
      <c r="AG71" s="88"/>
      <c r="AH71" s="91"/>
      <c r="AI71" s="92"/>
      <c r="AJ71" s="11">
        <v>1.050467</v>
      </c>
      <c r="AK71" s="100">
        <v>-9.6623282599999987E-5</v>
      </c>
      <c r="AL71" s="11">
        <v>-2.4155820649999997E-5</v>
      </c>
      <c r="AM71" s="11">
        <v>1.0680000000000134</v>
      </c>
      <c r="AN71" s="11">
        <v>-1.0319366581680128E-4</v>
      </c>
      <c r="AO71" s="11">
        <v>1.050467</v>
      </c>
      <c r="AP71" s="24"/>
      <c r="AQ71" s="24"/>
      <c r="AR71" s="24"/>
    </row>
    <row r="72" spans="8:44" x14ac:dyDescent="0.25">
      <c r="H72" s="60">
        <v>1.0579000000000001</v>
      </c>
      <c r="I72" s="65">
        <v>-3.1273999999999999E-4</v>
      </c>
      <c r="J72" s="65">
        <v>-7.8186E-5</v>
      </c>
      <c r="K72" s="61">
        <v>1.0579000000000001</v>
      </c>
      <c r="L72" s="65">
        <v>5.1880000000000003E-4</v>
      </c>
      <c r="M72" s="65">
        <v>1.2970000000000001E-4</v>
      </c>
      <c r="N72" s="61">
        <v>1.0579000000000001</v>
      </c>
      <c r="O72" s="65">
        <v>2.1401999999999999E-4</v>
      </c>
      <c r="P72" s="66">
        <v>5.3504999999999997E-5</v>
      </c>
      <c r="W72" s="24"/>
      <c r="X72" s="89"/>
      <c r="Y72" s="88"/>
      <c r="Z72" s="88"/>
      <c r="AA72" s="88"/>
      <c r="AB72" s="24"/>
      <c r="AC72" s="24"/>
      <c r="AD72" s="61">
        <v>1.049399</v>
      </c>
      <c r="AE72" s="96">
        <v>-2.2655989972000004E-4</v>
      </c>
      <c r="AF72" s="96">
        <v>-5.6639974930000009E-5</v>
      </c>
      <c r="AG72" s="88"/>
      <c r="AH72" s="91"/>
      <c r="AI72" s="92"/>
      <c r="AJ72" s="11">
        <v>1.049399</v>
      </c>
      <c r="AK72" s="100">
        <v>-9.7720100279999941E-5</v>
      </c>
      <c r="AL72" s="11">
        <v>-2.4430025069999985E-5</v>
      </c>
      <c r="AM72" s="11">
        <v>1.0680000000000134</v>
      </c>
      <c r="AN72" s="11">
        <v>-1.0436506709904124E-4</v>
      </c>
      <c r="AO72" s="11">
        <v>1.049399</v>
      </c>
      <c r="AP72" s="24"/>
      <c r="AQ72" s="24"/>
      <c r="AR72" s="24"/>
    </row>
    <row r="73" spans="8:44" x14ac:dyDescent="0.25">
      <c r="H73" s="60">
        <v>1.0569</v>
      </c>
      <c r="I73" s="65">
        <v>-3.143E-4</v>
      </c>
      <c r="J73" s="65">
        <v>-7.8574999999999999E-5</v>
      </c>
      <c r="K73" s="61">
        <v>1.0569</v>
      </c>
      <c r="L73" s="65">
        <v>4.9741E-4</v>
      </c>
      <c r="M73" s="65">
        <v>1.2434999999999999E-4</v>
      </c>
      <c r="N73" s="61">
        <v>1.0569</v>
      </c>
      <c r="O73" s="65">
        <v>2.0377000000000001E-4</v>
      </c>
      <c r="P73" s="66">
        <v>5.0942000000000001E-5</v>
      </c>
      <c r="W73" s="24"/>
      <c r="X73" s="89"/>
      <c r="Y73" s="88"/>
      <c r="Z73" s="88"/>
      <c r="AA73" s="88"/>
      <c r="AB73" s="24"/>
      <c r="AC73" s="24"/>
      <c r="AD73" s="61">
        <v>1.0483310000000001</v>
      </c>
      <c r="AE73" s="96">
        <v>-2.2692808204E-4</v>
      </c>
      <c r="AF73" s="96">
        <v>-5.6732020510000001E-5</v>
      </c>
      <c r="AG73" s="88"/>
      <c r="AH73" s="91"/>
      <c r="AI73" s="92"/>
      <c r="AJ73" s="11">
        <v>1.0483310000000001</v>
      </c>
      <c r="AK73" s="100">
        <v>-9.8785917960000002E-5</v>
      </c>
      <c r="AL73" s="11">
        <v>-2.4696479490000001E-5</v>
      </c>
      <c r="AM73" s="11">
        <v>1.0679999999999579</v>
      </c>
      <c r="AN73" s="11">
        <v>-1.0550336038127584E-4</v>
      </c>
      <c r="AO73" s="11">
        <v>1.0483310000000001</v>
      </c>
      <c r="AP73" s="24"/>
      <c r="AQ73" s="24"/>
      <c r="AR73" s="24"/>
    </row>
    <row r="74" spans="8:44" x14ac:dyDescent="0.25">
      <c r="H74" s="60">
        <v>1.0558000000000001</v>
      </c>
      <c r="I74" s="65">
        <v>-3.1613000000000002E-4</v>
      </c>
      <c r="J74" s="65">
        <v>-7.9033E-5</v>
      </c>
      <c r="K74" s="61">
        <v>1.0558000000000001</v>
      </c>
      <c r="L74" s="65">
        <v>4.7826999999999999E-4</v>
      </c>
      <c r="M74" s="65">
        <v>1.1957E-4</v>
      </c>
      <c r="N74" s="61">
        <v>1.0558000000000001</v>
      </c>
      <c r="O74" s="65">
        <v>1.9379E-4</v>
      </c>
      <c r="P74" s="66">
        <v>4.8446999999999999E-5</v>
      </c>
      <c r="W74" s="24"/>
      <c r="X74" s="89"/>
      <c r="Y74" s="88"/>
      <c r="Z74" s="88"/>
      <c r="AA74" s="88"/>
      <c r="AB74" s="24"/>
      <c r="AC74" s="24"/>
      <c r="AD74" s="61">
        <v>1.0472619999999999</v>
      </c>
      <c r="AE74" s="96">
        <v>-2.2729660910000002E-4</v>
      </c>
      <c r="AF74" s="96">
        <v>-5.6824152275000006E-5</v>
      </c>
      <c r="AG74" s="88"/>
      <c r="AH74" s="91"/>
      <c r="AI74" s="92"/>
      <c r="AJ74" s="11">
        <v>1.0472619999999999</v>
      </c>
      <c r="AK74" s="100">
        <v>-9.9851390899999954E-5</v>
      </c>
      <c r="AL74" s="11">
        <v>-2.4962847724999988E-5</v>
      </c>
      <c r="AM74" s="11">
        <v>1.0690000000000421</v>
      </c>
      <c r="AN74" s="11">
        <v>-1.0674113687210416E-4</v>
      </c>
      <c r="AO74" s="11">
        <v>1.0472619999999999</v>
      </c>
      <c r="AP74" s="24"/>
      <c r="AQ74" s="24"/>
      <c r="AR74" s="24"/>
    </row>
    <row r="75" spans="8:44" x14ac:dyDescent="0.25">
      <c r="H75" s="60">
        <v>1.0547</v>
      </c>
      <c r="I75" s="65">
        <v>-3.1744E-4</v>
      </c>
      <c r="J75" s="65">
        <v>-7.9361000000000001E-5</v>
      </c>
      <c r="K75" s="61">
        <v>1.0547</v>
      </c>
      <c r="L75" s="65">
        <v>4.5883000000000002E-4</v>
      </c>
      <c r="M75" s="65">
        <v>1.1471E-4</v>
      </c>
      <c r="N75" s="61">
        <v>1.0547</v>
      </c>
      <c r="O75" s="65">
        <v>1.8408000000000001E-4</v>
      </c>
      <c r="P75" s="66">
        <v>4.6020999999999999E-5</v>
      </c>
      <c r="W75" s="24"/>
      <c r="X75" s="89"/>
      <c r="Y75" s="88"/>
      <c r="Z75" s="88"/>
      <c r="AA75" s="88"/>
      <c r="AB75" s="24"/>
      <c r="AC75" s="24"/>
      <c r="AD75" s="61">
        <v>1.0461940000000001</v>
      </c>
      <c r="AE75" s="96">
        <v>-2.2766479142000002E-4</v>
      </c>
      <c r="AF75" s="96">
        <v>-5.6916197855000004E-5</v>
      </c>
      <c r="AG75" s="88"/>
      <c r="AH75" s="91"/>
      <c r="AI75" s="92"/>
      <c r="AJ75" s="11">
        <v>1.0461940000000001</v>
      </c>
      <c r="AK75" s="100">
        <v>-1.0085720857999997E-4</v>
      </c>
      <c r="AL75" s="11">
        <v>-2.5214302144999991E-5</v>
      </c>
      <c r="AM75" s="11">
        <v>1.0679999999999579</v>
      </c>
      <c r="AN75" s="11">
        <v>-1.0771549876343571E-4</v>
      </c>
      <c r="AO75" s="11">
        <v>1.0461940000000001</v>
      </c>
      <c r="AP75" s="24"/>
      <c r="AQ75" s="24"/>
      <c r="AR75" s="24"/>
    </row>
    <row r="76" spans="8:44" x14ac:dyDescent="0.25">
      <c r="H76" s="60">
        <v>1.0537000000000001</v>
      </c>
      <c r="I76" s="65">
        <v>-3.1897000000000002E-4</v>
      </c>
      <c r="J76" s="65">
        <v>-7.9742999999999999E-5</v>
      </c>
      <c r="K76" s="61">
        <v>1.0537000000000001</v>
      </c>
      <c r="L76" s="65">
        <v>4.4036999999999999E-4</v>
      </c>
      <c r="M76" s="65">
        <v>1.1009E-4</v>
      </c>
      <c r="N76" s="61">
        <v>1.0537000000000001</v>
      </c>
      <c r="O76" s="65">
        <v>1.7493000000000001E-4</v>
      </c>
      <c r="P76" s="66">
        <v>4.3732000000000001E-5</v>
      </c>
      <c r="W76" s="24"/>
      <c r="X76" s="89"/>
      <c r="Y76" s="88"/>
      <c r="Z76" s="88"/>
      <c r="AA76" s="88"/>
      <c r="AB76" s="24"/>
      <c r="AC76" s="24"/>
      <c r="AD76" s="61">
        <v>1.045126</v>
      </c>
      <c r="AE76" s="96">
        <v>-2.2803297374000001E-4</v>
      </c>
      <c r="AF76" s="96">
        <v>-5.7008243435000003E-5</v>
      </c>
      <c r="AG76" s="88"/>
      <c r="AH76" s="91"/>
      <c r="AI76" s="92"/>
      <c r="AJ76" s="11">
        <v>1.045126</v>
      </c>
      <c r="AK76" s="100">
        <v>-1.0158702625999997E-4</v>
      </c>
      <c r="AL76" s="11">
        <v>-2.5396756564999992E-5</v>
      </c>
      <c r="AM76" s="11">
        <v>1.0680000000000134</v>
      </c>
      <c r="AN76" s="11">
        <v>-1.0849494404568133E-4</v>
      </c>
      <c r="AO76" s="11">
        <v>1.045126</v>
      </c>
      <c r="AP76" s="24"/>
      <c r="AQ76" s="24"/>
      <c r="AR76" s="24"/>
    </row>
    <row r="77" spans="8:44" x14ac:dyDescent="0.25">
      <c r="H77" s="60">
        <v>1.0526</v>
      </c>
      <c r="I77" s="65">
        <v>-3.2004000000000001E-4</v>
      </c>
      <c r="J77" s="65">
        <v>-8.0008999999999999E-5</v>
      </c>
      <c r="K77" s="61">
        <v>1.0526</v>
      </c>
      <c r="L77" s="65">
        <v>4.2245999999999999E-4</v>
      </c>
      <c r="M77" s="65">
        <v>1.0561E-4</v>
      </c>
      <c r="N77" s="61">
        <v>1.0526</v>
      </c>
      <c r="O77" s="65">
        <v>1.6592000000000001E-4</v>
      </c>
      <c r="P77" s="66">
        <v>4.1480999999999998E-5</v>
      </c>
      <c r="W77" s="24"/>
      <c r="X77" s="89"/>
      <c r="Y77" s="88"/>
      <c r="Z77" s="88"/>
      <c r="AA77" s="88"/>
      <c r="AB77" s="24"/>
      <c r="AC77" s="24"/>
      <c r="AD77" s="61">
        <v>1.0440579999999999</v>
      </c>
      <c r="AE77" s="96">
        <v>-2.2840115606000003E-4</v>
      </c>
      <c r="AF77" s="96">
        <v>-5.7100289015000008E-5</v>
      </c>
      <c r="AG77" s="88"/>
      <c r="AH77" s="91"/>
      <c r="AI77" s="92"/>
      <c r="AJ77" s="11">
        <v>1.0440579999999999</v>
      </c>
      <c r="AK77" s="100">
        <v>-1.0253184393999997E-4</v>
      </c>
      <c r="AL77" s="11">
        <v>-2.5632960984999992E-5</v>
      </c>
      <c r="AM77" s="11">
        <v>1.0680000000000134</v>
      </c>
      <c r="AN77" s="11">
        <v>-1.0950400932792134E-4</v>
      </c>
      <c r="AO77" s="11">
        <v>1.0440579999999999</v>
      </c>
      <c r="AP77" s="24"/>
      <c r="AQ77" s="24"/>
      <c r="AR77" s="24"/>
    </row>
    <row r="78" spans="8:44" x14ac:dyDescent="0.25">
      <c r="H78" s="60">
        <v>1.0515000000000001</v>
      </c>
      <c r="I78" s="65">
        <v>-3.2141E-4</v>
      </c>
      <c r="J78" s="65">
        <v>-8.0352999999999995E-5</v>
      </c>
      <c r="K78" s="61">
        <v>1.0515000000000001</v>
      </c>
      <c r="L78" s="65">
        <v>4.0499999999999998E-4</v>
      </c>
      <c r="M78" s="65">
        <v>1.0124999999999999E-4</v>
      </c>
      <c r="N78" s="61">
        <v>1.0515000000000001</v>
      </c>
      <c r="O78" s="65">
        <v>1.5729000000000001E-4</v>
      </c>
      <c r="P78" s="66">
        <v>3.9322000000000001E-5</v>
      </c>
      <c r="W78" s="24"/>
      <c r="X78" s="89"/>
      <c r="Y78" s="88"/>
      <c r="Z78" s="88"/>
      <c r="AA78" s="88"/>
      <c r="AB78" s="24"/>
      <c r="AC78" s="24"/>
      <c r="AD78" s="61">
        <v>1.0429900000000001</v>
      </c>
      <c r="AE78" s="96">
        <v>-2.2876933838000002E-4</v>
      </c>
      <c r="AF78" s="96">
        <v>-5.7192334595000006E-5</v>
      </c>
      <c r="AG78" s="88"/>
      <c r="AH78" s="91"/>
      <c r="AI78" s="92"/>
      <c r="AJ78" s="11">
        <v>1.0429900000000001</v>
      </c>
      <c r="AK78" s="100">
        <v>-1.0368866161999997E-4</v>
      </c>
      <c r="AL78" s="11">
        <v>-2.5922165404999993E-5</v>
      </c>
      <c r="AM78" s="11">
        <v>1.0680000000000134</v>
      </c>
      <c r="AN78" s="11">
        <v>-1.1073949061016135E-4</v>
      </c>
      <c r="AO78" s="11">
        <v>1.0429900000000001</v>
      </c>
      <c r="AP78" s="24"/>
      <c r="AQ78" s="24"/>
      <c r="AR78" s="24"/>
    </row>
    <row r="79" spans="8:44" x14ac:dyDescent="0.25">
      <c r="H79" s="60">
        <v>1.0505</v>
      </c>
      <c r="I79" s="65">
        <v>-3.2281999999999998E-4</v>
      </c>
      <c r="J79" s="65">
        <v>-8.0704000000000005E-5</v>
      </c>
      <c r="K79" s="61">
        <v>1.0505</v>
      </c>
      <c r="L79" s="65">
        <v>3.8802999999999998E-4</v>
      </c>
      <c r="M79" s="65">
        <v>9.7008000000000004E-5</v>
      </c>
      <c r="N79" s="61">
        <v>1.0505</v>
      </c>
      <c r="O79" s="65">
        <v>1.4880000000000001E-4</v>
      </c>
      <c r="P79" s="66">
        <v>3.7200999999999998E-5</v>
      </c>
      <c r="W79" s="24"/>
      <c r="X79" s="89"/>
      <c r="Y79" s="88"/>
      <c r="Z79" s="88"/>
      <c r="AA79" s="88"/>
      <c r="AB79" s="24"/>
      <c r="AC79" s="24"/>
      <c r="AD79" s="61">
        <v>1.041922</v>
      </c>
      <c r="AE79" s="96">
        <v>-2.2913752070000002E-4</v>
      </c>
      <c r="AF79" s="96">
        <v>-5.7284380175000004E-5</v>
      </c>
      <c r="AG79" s="88"/>
      <c r="AH79" s="91"/>
      <c r="AI79" s="92"/>
      <c r="AJ79" s="11">
        <v>1.041922</v>
      </c>
      <c r="AK79" s="100">
        <v>-1.0451147929999997E-4</v>
      </c>
      <c r="AL79" s="11">
        <v>-2.6127869824999994E-5</v>
      </c>
      <c r="AM79" s="11">
        <v>1.0679999999999579</v>
      </c>
      <c r="AN79" s="11">
        <v>-1.1161825989239557E-4</v>
      </c>
      <c r="AO79" s="11">
        <v>1.041922</v>
      </c>
      <c r="AP79" s="24"/>
      <c r="AQ79" s="24"/>
      <c r="AR79" s="24"/>
    </row>
    <row r="80" spans="8:44" x14ac:dyDescent="0.25">
      <c r="H80" s="60">
        <v>1.0494000000000001</v>
      </c>
      <c r="I80" s="65">
        <v>-3.2427999999999998E-4</v>
      </c>
      <c r="J80" s="65">
        <v>-8.1069999999999995E-5</v>
      </c>
      <c r="K80" s="61">
        <v>1.0494000000000001</v>
      </c>
      <c r="L80" s="65">
        <v>3.7179999999999998E-4</v>
      </c>
      <c r="M80" s="65">
        <v>9.2948999999999994E-5</v>
      </c>
      <c r="N80" s="61">
        <v>1.0494000000000001</v>
      </c>
      <c r="O80" s="65">
        <v>1.4062999999999999E-4</v>
      </c>
      <c r="P80" s="66">
        <v>3.5156E-5</v>
      </c>
      <c r="W80" s="24"/>
      <c r="X80" s="89"/>
      <c r="Y80" s="88"/>
      <c r="Z80" s="88"/>
      <c r="AA80" s="88"/>
      <c r="AB80" s="24"/>
      <c r="AC80" s="24"/>
      <c r="AD80" s="61">
        <v>1.0408539999999999</v>
      </c>
      <c r="AE80" s="96">
        <v>-2.2950570302000001E-4</v>
      </c>
      <c r="AF80" s="96">
        <v>-5.7376425755000002E-5</v>
      </c>
      <c r="AG80" s="88"/>
      <c r="AH80" s="91"/>
      <c r="AI80" s="92"/>
      <c r="AJ80" s="11">
        <v>1.0408539999999999</v>
      </c>
      <c r="AK80" s="100">
        <v>-1.0496729698E-4</v>
      </c>
      <c r="AL80" s="11">
        <v>-2.6241824245E-5</v>
      </c>
      <c r="AM80" s="11">
        <v>1.0680000000000134</v>
      </c>
      <c r="AN80" s="11">
        <v>-1.1210507317464141E-4</v>
      </c>
      <c r="AO80" s="11">
        <v>1.0408539999999999</v>
      </c>
      <c r="AP80" s="24"/>
      <c r="AQ80" s="24"/>
      <c r="AR80" s="24"/>
    </row>
    <row r="81" spans="8:44" x14ac:dyDescent="0.25">
      <c r="H81" s="60">
        <v>1.0483</v>
      </c>
      <c r="I81" s="65">
        <v>-3.2571E-4</v>
      </c>
      <c r="J81" s="65">
        <v>-8.1428999999999996E-5</v>
      </c>
      <c r="K81" s="61">
        <v>1.0483</v>
      </c>
      <c r="L81" s="65">
        <v>3.5589999999999998E-4</v>
      </c>
      <c r="M81" s="65">
        <v>8.8974000000000006E-5</v>
      </c>
      <c r="N81" s="61">
        <v>1.0483</v>
      </c>
      <c r="O81" s="65">
        <v>1.3265999999999999E-4</v>
      </c>
      <c r="P81" s="66">
        <v>3.3164999999999998E-5</v>
      </c>
      <c r="W81" s="24"/>
      <c r="X81" s="89"/>
      <c r="Y81" s="88"/>
      <c r="Z81" s="88"/>
      <c r="AA81" s="88"/>
      <c r="AB81" s="24"/>
      <c r="AC81" s="24"/>
      <c r="AD81" s="61">
        <v>1.0397859999999999</v>
      </c>
      <c r="AE81" s="96">
        <v>-2.2987388534000003E-4</v>
      </c>
      <c r="AF81" s="96">
        <v>-5.7468471335000007E-5</v>
      </c>
      <c r="AG81" s="88"/>
      <c r="AH81" s="91"/>
      <c r="AI81" s="92"/>
      <c r="AJ81" s="11">
        <v>1.0397859999999999</v>
      </c>
      <c r="AK81" s="100">
        <v>-1.0551411465999997E-4</v>
      </c>
      <c r="AL81" s="11">
        <v>-2.6378528664999992E-5</v>
      </c>
      <c r="AM81" s="11">
        <v>1.0680000000000134</v>
      </c>
      <c r="AN81" s="11">
        <v>-1.1268907445688138E-4</v>
      </c>
      <c r="AO81" s="11">
        <v>1.0397859999999999</v>
      </c>
      <c r="AP81" s="24"/>
      <c r="AQ81" s="24"/>
      <c r="AR81" s="24"/>
    </row>
    <row r="82" spans="8:44" x14ac:dyDescent="0.25">
      <c r="H82" s="60">
        <v>1.0472999999999999</v>
      </c>
      <c r="I82" s="65">
        <v>-3.2715000000000001E-4</v>
      </c>
      <c r="J82" s="65">
        <v>-8.1786999999999995E-5</v>
      </c>
      <c r="K82" s="61">
        <v>1.0472999999999999</v>
      </c>
      <c r="L82" s="65">
        <v>3.4048999999999999E-4</v>
      </c>
      <c r="M82" s="65">
        <v>8.5121E-5</v>
      </c>
      <c r="N82" s="61">
        <v>1.0472999999999999</v>
      </c>
      <c r="O82" s="65">
        <v>1.2496999999999999E-4</v>
      </c>
      <c r="P82" s="66">
        <v>3.1241999999999997E-5</v>
      </c>
      <c r="W82" s="24"/>
      <c r="X82" s="89"/>
      <c r="Y82" s="88"/>
      <c r="Z82" s="88"/>
      <c r="AA82" s="88"/>
      <c r="AB82" s="24"/>
      <c r="AC82" s="24"/>
      <c r="AD82" s="61">
        <v>1.038718</v>
      </c>
      <c r="AE82" s="96">
        <v>-2.3024206766000002E-4</v>
      </c>
      <c r="AF82" s="96">
        <v>-5.7560516915000005E-5</v>
      </c>
      <c r="AG82" s="88"/>
      <c r="AH82" s="91"/>
      <c r="AI82" s="92"/>
      <c r="AJ82" s="11">
        <v>1.038718</v>
      </c>
      <c r="AK82" s="100">
        <v>-1.0624493233999998E-4</v>
      </c>
      <c r="AL82" s="11">
        <v>-2.6561233084999996E-5</v>
      </c>
      <c r="AM82" s="11">
        <v>1.0680000000000134</v>
      </c>
      <c r="AN82" s="11">
        <v>-1.134695877391214E-4</v>
      </c>
      <c r="AO82" s="11">
        <v>1.038718</v>
      </c>
      <c r="AP82" s="24"/>
      <c r="AQ82" s="24"/>
      <c r="AR82" s="24"/>
    </row>
    <row r="83" spans="8:44" x14ac:dyDescent="0.25">
      <c r="H83" s="60">
        <v>1.0462</v>
      </c>
      <c r="I83" s="65">
        <v>-3.2852000000000001E-4</v>
      </c>
      <c r="J83" s="65">
        <v>-8.2131000000000004E-5</v>
      </c>
      <c r="K83" s="61">
        <v>1.0462</v>
      </c>
      <c r="L83" s="65">
        <v>3.2559E-4</v>
      </c>
      <c r="M83" s="65">
        <v>8.1397999999999996E-5</v>
      </c>
      <c r="N83" s="61">
        <v>1.0462</v>
      </c>
      <c r="O83" s="65">
        <v>1.1739999999999999E-4</v>
      </c>
      <c r="P83" s="66">
        <v>2.9349999999999999E-5</v>
      </c>
      <c r="W83" s="24"/>
      <c r="X83" s="89"/>
      <c r="Y83" s="88"/>
      <c r="Z83" s="88"/>
      <c r="AA83" s="88"/>
      <c r="AB83" s="24"/>
      <c r="AC83" s="24"/>
      <c r="AD83" s="61">
        <v>1.037649</v>
      </c>
      <c r="AE83" s="96">
        <v>-2.3061059472000002E-4</v>
      </c>
      <c r="AF83" s="96">
        <v>-5.7652648680000004E-5</v>
      </c>
      <c r="AG83" s="88"/>
      <c r="AH83" s="91"/>
      <c r="AI83" s="92"/>
      <c r="AJ83" s="11">
        <v>1.037649</v>
      </c>
      <c r="AK83" s="100">
        <v>-1.0712740528000001E-4</v>
      </c>
      <c r="AL83" s="11">
        <v>-2.6781851320000002E-5</v>
      </c>
      <c r="AM83" s="11">
        <v>1.0689999999999866</v>
      </c>
      <c r="AN83" s="11">
        <v>-1.1451919624431857E-4</v>
      </c>
      <c r="AO83" s="11">
        <v>1.037649</v>
      </c>
      <c r="AP83" s="24"/>
      <c r="AQ83" s="24"/>
      <c r="AR83" s="24"/>
    </row>
    <row r="84" spans="8:44" x14ac:dyDescent="0.25">
      <c r="H84" s="60">
        <v>1.0450999999999999</v>
      </c>
      <c r="I84" s="65">
        <v>-3.2961999999999998E-4</v>
      </c>
      <c r="J84" s="65">
        <v>-8.2404999999999995E-5</v>
      </c>
      <c r="K84" s="61">
        <v>1.0450999999999999</v>
      </c>
      <c r="L84" s="65">
        <v>3.1106999999999999E-4</v>
      </c>
      <c r="M84" s="65">
        <v>7.7767000000000003E-5</v>
      </c>
      <c r="N84" s="61">
        <v>1.0450999999999999</v>
      </c>
      <c r="O84" s="65">
        <v>1.102E-4</v>
      </c>
      <c r="P84" s="66">
        <v>2.7549999999999999E-5</v>
      </c>
      <c r="W84" s="24"/>
      <c r="X84" s="89"/>
      <c r="Y84" s="88"/>
      <c r="Z84" s="88"/>
      <c r="AA84" s="88"/>
      <c r="AB84" s="24"/>
      <c r="AC84" s="24"/>
      <c r="AD84" s="61">
        <v>1.036581</v>
      </c>
      <c r="AE84" s="96">
        <v>-2.3097877704000004E-4</v>
      </c>
      <c r="AF84" s="96">
        <v>-5.7744694260000009E-5</v>
      </c>
      <c r="AG84" s="88"/>
      <c r="AH84" s="91"/>
      <c r="AI84" s="92"/>
      <c r="AJ84" s="11">
        <v>1.036581</v>
      </c>
      <c r="AK84" s="100">
        <v>-1.0816322295999998E-4</v>
      </c>
      <c r="AL84" s="11">
        <v>-2.7040805739999995E-5</v>
      </c>
      <c r="AM84" s="11">
        <v>1.0680000000000134</v>
      </c>
      <c r="AN84" s="11">
        <v>-1.1551832212128142E-4</v>
      </c>
      <c r="AO84" s="11">
        <v>1.036581</v>
      </c>
      <c r="AP84" s="24"/>
      <c r="AQ84" s="24"/>
      <c r="AR84" s="24"/>
    </row>
    <row r="85" spans="8:44" x14ac:dyDescent="0.25">
      <c r="H85" s="60">
        <v>1.0441</v>
      </c>
      <c r="I85" s="65">
        <v>-3.3093E-4</v>
      </c>
      <c r="J85" s="65">
        <v>-8.2732999999999995E-5</v>
      </c>
      <c r="K85" s="61">
        <v>1.0441</v>
      </c>
      <c r="L85" s="65">
        <v>2.9681E-4</v>
      </c>
      <c r="M85" s="65">
        <v>7.4203999999999996E-5</v>
      </c>
      <c r="N85" s="61">
        <v>1.0441</v>
      </c>
      <c r="O85" s="65">
        <v>1.0312E-4</v>
      </c>
      <c r="P85" s="66">
        <v>2.5780000000000001E-5</v>
      </c>
      <c r="W85" s="24"/>
      <c r="X85" s="89"/>
      <c r="Y85" s="88"/>
      <c r="Z85" s="88"/>
      <c r="AA85" s="88"/>
      <c r="AB85" s="24"/>
      <c r="AC85" s="24"/>
      <c r="AD85" s="61">
        <v>1.0355129999999999</v>
      </c>
      <c r="AE85" s="96">
        <v>-2.3134695936000003E-4</v>
      </c>
      <c r="AF85" s="96">
        <v>-5.7836739840000007E-5</v>
      </c>
      <c r="AG85" s="88"/>
      <c r="AH85" s="91"/>
      <c r="AI85" s="92"/>
      <c r="AJ85" s="11">
        <v>1.0355129999999999</v>
      </c>
      <c r="AK85" s="100">
        <v>-1.0895504063999998E-4</v>
      </c>
      <c r="AL85" s="11">
        <v>-2.7238760159999995E-5</v>
      </c>
      <c r="AM85" s="11">
        <v>1.0679999999999579</v>
      </c>
      <c r="AN85" s="11">
        <v>-1.163639834035154E-4</v>
      </c>
      <c r="AO85" s="11">
        <v>1.0355129999999999</v>
      </c>
      <c r="AP85" s="24"/>
      <c r="AQ85" s="24"/>
      <c r="AR85" s="24"/>
    </row>
    <row r="86" spans="8:44" x14ac:dyDescent="0.25">
      <c r="H86" s="60">
        <v>1.0429999999999999</v>
      </c>
      <c r="I86" s="65">
        <v>-3.3246000000000003E-4</v>
      </c>
      <c r="J86" s="65">
        <v>-8.3115000000000006E-5</v>
      </c>
      <c r="K86" s="61">
        <v>1.0429999999999999</v>
      </c>
      <c r="L86" s="65">
        <v>2.833E-4</v>
      </c>
      <c r="M86" s="65">
        <v>7.0823999999999998E-5</v>
      </c>
      <c r="N86" s="61">
        <v>1.0429999999999999</v>
      </c>
      <c r="O86" s="65">
        <v>9.6374999999999998E-5</v>
      </c>
      <c r="P86" s="66">
        <v>2.4094E-5</v>
      </c>
      <c r="W86" s="24"/>
      <c r="X86" s="89"/>
      <c r="Y86" s="88"/>
      <c r="Z86" s="88"/>
      <c r="AA86" s="88"/>
      <c r="AB86" s="24"/>
      <c r="AC86" s="24"/>
      <c r="AD86" s="61">
        <v>1.0344450000000001</v>
      </c>
      <c r="AE86" s="96">
        <v>-2.3171514168000002E-4</v>
      </c>
      <c r="AF86" s="96">
        <v>-5.7928785420000005E-5</v>
      </c>
      <c r="AG86" s="88"/>
      <c r="AH86" s="91"/>
      <c r="AI86" s="92"/>
      <c r="AJ86" s="11">
        <v>1.0344450000000001</v>
      </c>
      <c r="AK86" s="100">
        <v>-1.0986785831999999E-4</v>
      </c>
      <c r="AL86" s="11">
        <v>-2.7466964579999998E-5</v>
      </c>
      <c r="AM86" s="11">
        <v>1.0680000000000134</v>
      </c>
      <c r="AN86" s="11">
        <v>-1.1733887268576146E-4</v>
      </c>
      <c r="AO86" s="11">
        <v>1.0344450000000001</v>
      </c>
      <c r="AP86" s="24"/>
      <c r="AQ86" s="24"/>
      <c r="AR86" s="24"/>
    </row>
    <row r="87" spans="8:44" x14ac:dyDescent="0.25">
      <c r="H87" s="60">
        <v>1.0419</v>
      </c>
      <c r="I87" s="65">
        <v>-3.3365000000000001E-4</v>
      </c>
      <c r="J87" s="65">
        <v>-8.3411999999999994E-5</v>
      </c>
      <c r="K87" s="61">
        <v>1.0419</v>
      </c>
      <c r="L87" s="65">
        <v>2.6975000000000002E-4</v>
      </c>
      <c r="M87" s="65">
        <v>6.7435999999999996E-5</v>
      </c>
      <c r="N87" s="61">
        <v>1.0419</v>
      </c>
      <c r="O87" s="65">
        <v>8.9783000000000004E-5</v>
      </c>
      <c r="P87" s="66">
        <v>2.2446000000000002E-5</v>
      </c>
      <c r="W87" s="24"/>
      <c r="X87" s="89"/>
      <c r="Y87" s="88"/>
      <c r="Z87" s="88"/>
      <c r="AA87" s="88"/>
      <c r="AB87" s="24"/>
      <c r="AC87" s="24"/>
      <c r="AD87" s="61">
        <v>1.033377</v>
      </c>
      <c r="AE87" s="96">
        <v>-2.3208332400000001E-4</v>
      </c>
      <c r="AF87" s="96">
        <v>-5.8020831000000003E-5</v>
      </c>
      <c r="AG87" s="88"/>
      <c r="AH87" s="91"/>
      <c r="AI87" s="92"/>
      <c r="AJ87" s="11">
        <v>1.033377</v>
      </c>
      <c r="AK87" s="100">
        <v>-1.1050667599999997E-4</v>
      </c>
      <c r="AL87" s="11">
        <v>-2.7626668999999993E-5</v>
      </c>
      <c r="AM87" s="11">
        <v>1.0680000000000134</v>
      </c>
      <c r="AN87" s="11">
        <v>-1.1802112996800145E-4</v>
      </c>
      <c r="AO87" s="11">
        <v>1.033377</v>
      </c>
      <c r="AP87" s="24"/>
      <c r="AQ87" s="24"/>
      <c r="AR87" s="24"/>
    </row>
    <row r="88" spans="8:44" x14ac:dyDescent="0.25">
      <c r="H88" s="60">
        <v>1.0408999999999999</v>
      </c>
      <c r="I88" s="65">
        <v>-3.3447000000000001E-4</v>
      </c>
      <c r="J88" s="65">
        <v>-8.3617999999999998E-5</v>
      </c>
      <c r="K88" s="61">
        <v>1.0408999999999999</v>
      </c>
      <c r="L88" s="65">
        <v>2.5690000000000001E-4</v>
      </c>
      <c r="M88" s="65">
        <v>6.4224E-5</v>
      </c>
      <c r="N88" s="61">
        <v>1.0408999999999999</v>
      </c>
      <c r="O88" s="65">
        <v>8.3405000000000005E-5</v>
      </c>
      <c r="P88" s="66">
        <v>2.0851000000000001E-5</v>
      </c>
      <c r="W88" s="24"/>
      <c r="X88" s="89"/>
      <c r="Y88" s="88"/>
      <c r="Z88" s="88"/>
      <c r="AA88" s="88"/>
      <c r="AB88" s="24"/>
      <c r="AC88" s="24"/>
      <c r="AD88" s="61">
        <v>1.0323089999999999</v>
      </c>
      <c r="AE88" s="96">
        <v>-2.3245150632000003E-4</v>
      </c>
      <c r="AF88" s="96">
        <v>-5.8112876580000008E-5</v>
      </c>
      <c r="AG88" s="88"/>
      <c r="AH88" s="91"/>
      <c r="AI88" s="92"/>
      <c r="AJ88" s="11">
        <v>1.0323089999999999</v>
      </c>
      <c r="AK88" s="100">
        <v>-1.1172549367999995E-4</v>
      </c>
      <c r="AL88" s="11">
        <v>-2.7931373419999987E-5</v>
      </c>
      <c r="AM88" s="11">
        <v>1.0680000000000134</v>
      </c>
      <c r="AN88" s="11">
        <v>-1.1932282725024143E-4</v>
      </c>
      <c r="AO88" s="11">
        <v>1.0323089999999999</v>
      </c>
      <c r="AP88" s="24"/>
      <c r="AQ88" s="24"/>
      <c r="AR88" s="24"/>
    </row>
    <row r="89" spans="8:44" x14ac:dyDescent="0.25">
      <c r="H89" s="60">
        <v>1.0398000000000001</v>
      </c>
      <c r="I89" s="65">
        <v>-3.3539000000000003E-4</v>
      </c>
      <c r="J89" s="65">
        <v>-8.3846999999999999E-5</v>
      </c>
      <c r="K89" s="61">
        <v>1.0398000000000001</v>
      </c>
      <c r="L89" s="65">
        <v>2.4408000000000001E-4</v>
      </c>
      <c r="M89" s="65">
        <v>6.1020000000000002E-5</v>
      </c>
      <c r="N89" s="61">
        <v>1.0398000000000001</v>
      </c>
      <c r="O89" s="65">
        <v>7.7148000000000001E-5</v>
      </c>
      <c r="P89" s="66">
        <v>1.9287E-5</v>
      </c>
      <c r="W89" s="24"/>
      <c r="X89" s="89"/>
      <c r="Y89" s="88"/>
      <c r="Z89" s="88"/>
      <c r="AA89" s="88"/>
      <c r="AB89" s="24"/>
      <c r="AC89" s="24"/>
      <c r="AD89" s="61">
        <v>1.0312410000000001</v>
      </c>
      <c r="AE89" s="96">
        <v>-2.3281968864E-4</v>
      </c>
      <c r="AF89" s="96">
        <v>-5.820492216E-5</v>
      </c>
      <c r="AG89" s="88"/>
      <c r="AH89" s="91"/>
      <c r="AI89" s="92"/>
      <c r="AJ89" s="11">
        <v>1.0312410000000001</v>
      </c>
      <c r="AK89" s="100">
        <v>-1.1221231136E-4</v>
      </c>
      <c r="AL89" s="11">
        <v>-2.805307784E-5</v>
      </c>
      <c r="AM89" s="11">
        <v>1.0679999999999579</v>
      </c>
      <c r="AN89" s="11">
        <v>-1.1984274853247527E-4</v>
      </c>
      <c r="AO89" s="11">
        <v>1.0312410000000001</v>
      </c>
      <c r="AP89" s="24"/>
      <c r="AQ89" s="24"/>
      <c r="AR89" s="24"/>
    </row>
    <row r="90" spans="8:44" x14ac:dyDescent="0.25">
      <c r="H90" s="60">
        <v>1.0387</v>
      </c>
      <c r="I90" s="65">
        <v>-3.3649E-4</v>
      </c>
      <c r="J90" s="65">
        <v>-8.4122000000000005E-5</v>
      </c>
      <c r="K90" s="61">
        <v>1.0387</v>
      </c>
      <c r="L90" s="65">
        <v>2.3184E-4</v>
      </c>
      <c r="M90" s="65">
        <v>5.7961000000000003E-5</v>
      </c>
      <c r="N90" s="61">
        <v>1.0387</v>
      </c>
      <c r="O90" s="65">
        <v>7.1167000000000005E-5</v>
      </c>
      <c r="P90" s="66">
        <v>1.7791999999999998E-5</v>
      </c>
      <c r="W90" s="24"/>
      <c r="X90" s="89"/>
      <c r="Y90" s="88"/>
      <c r="Z90" s="88"/>
      <c r="AA90" s="88"/>
      <c r="AB90" s="24"/>
      <c r="AC90" s="24"/>
      <c r="AD90" s="61">
        <v>1.030173</v>
      </c>
      <c r="AE90" s="96">
        <v>-2.3318787096000002E-4</v>
      </c>
      <c r="AF90" s="96">
        <v>-5.8296967740000005E-5</v>
      </c>
      <c r="AG90" s="88"/>
      <c r="AH90" s="91"/>
      <c r="AI90" s="92"/>
      <c r="AJ90" s="11">
        <v>1.030173</v>
      </c>
      <c r="AK90" s="100">
        <v>-1.1306412904E-4</v>
      </c>
      <c r="AL90" s="11">
        <v>-2.826603226E-5</v>
      </c>
      <c r="AM90" s="11">
        <v>1.0680000000000134</v>
      </c>
      <c r="AN90" s="11">
        <v>-1.2075248981472151E-4</v>
      </c>
      <c r="AO90" s="11">
        <v>1.030173</v>
      </c>
      <c r="AP90" s="24"/>
      <c r="AQ90" s="24"/>
      <c r="AR90" s="24"/>
    </row>
    <row r="91" spans="8:44" x14ac:dyDescent="0.25">
      <c r="H91" s="60">
        <v>1.0376000000000001</v>
      </c>
      <c r="I91" s="65">
        <v>-3.3774E-4</v>
      </c>
      <c r="J91" s="65">
        <v>-8.4435000000000001E-5</v>
      </c>
      <c r="K91" s="61">
        <v>1.0376000000000001</v>
      </c>
      <c r="L91" s="65">
        <v>2.1985E-4</v>
      </c>
      <c r="M91" s="65">
        <v>5.4962E-5</v>
      </c>
      <c r="N91" s="61">
        <v>1.0376000000000001</v>
      </c>
      <c r="O91" s="65">
        <v>6.5032999999999999E-5</v>
      </c>
      <c r="P91" s="66">
        <v>1.6257999999999999E-5</v>
      </c>
      <c r="W91" s="24"/>
      <c r="X91" s="89"/>
      <c r="Y91" s="88"/>
      <c r="Z91" s="88"/>
      <c r="AA91" s="88"/>
      <c r="AB91" s="24"/>
      <c r="AC91" s="24"/>
      <c r="AD91" s="61">
        <v>1.029104</v>
      </c>
      <c r="AE91" s="96">
        <v>-2.3355639802000001E-4</v>
      </c>
      <c r="AF91" s="96">
        <v>-5.8389099505000003E-5</v>
      </c>
      <c r="AG91" s="88"/>
      <c r="AH91" s="91"/>
      <c r="AI91" s="92"/>
      <c r="AJ91" s="11">
        <v>1.029104</v>
      </c>
      <c r="AK91" s="100">
        <v>-1.1379460197999996E-4</v>
      </c>
      <c r="AL91" s="11">
        <v>-2.844865049499999E-5</v>
      </c>
      <c r="AM91" s="11">
        <v>1.0689999999999866</v>
      </c>
      <c r="AN91" s="11">
        <v>-1.2164642951661843E-4</v>
      </c>
      <c r="AO91" s="11">
        <v>1.029104</v>
      </c>
      <c r="AP91" s="24"/>
      <c r="AQ91" s="24"/>
      <c r="AR91" s="24"/>
    </row>
    <row r="92" spans="8:44" x14ac:dyDescent="0.25">
      <c r="H92" s="60">
        <v>1.0366</v>
      </c>
      <c r="I92" s="65">
        <v>-3.3913999999999998E-4</v>
      </c>
      <c r="J92" s="65">
        <v>-8.4785999999999998E-5</v>
      </c>
      <c r="K92" s="61">
        <v>1.0366</v>
      </c>
      <c r="L92" s="65">
        <v>2.0819E-4</v>
      </c>
      <c r="M92" s="65">
        <v>5.2048E-5</v>
      </c>
      <c r="N92" s="61">
        <v>1.0366</v>
      </c>
      <c r="O92" s="65">
        <v>5.9174E-5</v>
      </c>
      <c r="P92" s="66">
        <v>1.4793E-5</v>
      </c>
      <c r="W92" s="24"/>
      <c r="X92" s="89"/>
      <c r="Y92" s="88"/>
      <c r="Z92" s="88"/>
      <c r="AA92" s="88"/>
      <c r="AB92" s="24"/>
      <c r="AC92" s="24"/>
      <c r="AD92" s="61">
        <v>1.0280359999999999</v>
      </c>
      <c r="AE92" s="96">
        <v>-2.3392458034000001E-4</v>
      </c>
      <c r="AF92" s="96">
        <v>-5.8481145085000002E-5</v>
      </c>
      <c r="AG92" s="88"/>
      <c r="AH92" s="91"/>
      <c r="AI92" s="92"/>
      <c r="AJ92" s="11">
        <v>1.0280359999999999</v>
      </c>
      <c r="AK92" s="100">
        <v>-1.1437241966000001E-4</v>
      </c>
      <c r="AL92" s="11">
        <v>-2.8593104915000003E-5</v>
      </c>
      <c r="AM92" s="11">
        <v>1.0680000000000134</v>
      </c>
      <c r="AN92" s="11">
        <v>-1.2214974419688155E-4</v>
      </c>
      <c r="AO92" s="11">
        <v>1.0280359999999999</v>
      </c>
      <c r="AP92" s="24"/>
      <c r="AQ92" s="24"/>
      <c r="AR92" s="24"/>
    </row>
    <row r="93" spans="8:44" x14ac:dyDescent="0.25">
      <c r="H93" s="60">
        <v>1.0355000000000001</v>
      </c>
      <c r="I93" s="65">
        <v>-3.4029999999999998E-4</v>
      </c>
      <c r="J93" s="65">
        <v>-8.5075999999999997E-5</v>
      </c>
      <c r="K93" s="61">
        <v>1.0355000000000001</v>
      </c>
      <c r="L93" s="65">
        <v>1.9687E-4</v>
      </c>
      <c r="M93" s="65">
        <v>4.9217E-5</v>
      </c>
      <c r="N93" s="61">
        <v>1.0355000000000001</v>
      </c>
      <c r="O93" s="65">
        <v>5.3711000000000001E-5</v>
      </c>
      <c r="P93" s="66">
        <v>1.3427999999999999E-5</v>
      </c>
      <c r="W93" s="24"/>
      <c r="X93" s="89"/>
      <c r="Y93" s="88"/>
      <c r="Z93" s="88"/>
      <c r="AA93" s="88"/>
      <c r="AB93" s="24"/>
      <c r="AC93" s="24"/>
      <c r="AD93" s="61">
        <v>1.0269680000000001</v>
      </c>
      <c r="AE93" s="96">
        <v>-2.3429276266000003E-4</v>
      </c>
      <c r="AF93" s="96">
        <v>-5.8573190665000006E-5</v>
      </c>
      <c r="AG93" s="88"/>
      <c r="AH93" s="91"/>
      <c r="AI93" s="92"/>
      <c r="AJ93" s="11">
        <v>1.0269680000000001</v>
      </c>
      <c r="AK93" s="100">
        <v>-1.1543823733999996E-4</v>
      </c>
      <c r="AL93" s="11">
        <v>-2.8859559334999991E-5</v>
      </c>
      <c r="AM93" s="11">
        <v>1.0680000000000134</v>
      </c>
      <c r="AN93" s="11">
        <v>-1.2328803747912149E-4</v>
      </c>
      <c r="AO93" s="11">
        <v>1.0269680000000001</v>
      </c>
      <c r="AP93" s="24"/>
      <c r="AQ93" s="24"/>
      <c r="AR93" s="24"/>
    </row>
    <row r="94" spans="8:44" x14ac:dyDescent="0.25">
      <c r="H94" s="60">
        <v>1.0344</v>
      </c>
      <c r="I94" s="65">
        <v>-3.4158000000000002E-4</v>
      </c>
      <c r="J94" s="65">
        <v>-8.5395999999999994E-5</v>
      </c>
      <c r="K94" s="61">
        <v>1.0344</v>
      </c>
      <c r="L94" s="65">
        <v>1.8561000000000001E-4</v>
      </c>
      <c r="M94" s="65">
        <v>4.6402000000000001E-5</v>
      </c>
      <c r="N94" s="61">
        <v>1.0344</v>
      </c>
      <c r="O94" s="65">
        <v>4.8171999999999999E-5</v>
      </c>
      <c r="P94" s="66">
        <v>1.2043E-5</v>
      </c>
      <c r="W94" s="24"/>
      <c r="X94" s="89"/>
      <c r="Y94" s="88"/>
      <c r="Z94" s="88"/>
      <c r="AA94" s="88"/>
      <c r="AB94" s="24"/>
      <c r="AC94" s="24"/>
      <c r="AD94" s="61">
        <v>1.0259</v>
      </c>
      <c r="AE94" s="96">
        <v>-2.3466094498000002E-4</v>
      </c>
      <c r="AF94" s="96">
        <v>-5.8665236245000005E-5</v>
      </c>
      <c r="AG94" s="88"/>
      <c r="AH94" s="91"/>
      <c r="AI94" s="92"/>
      <c r="AJ94" s="11">
        <v>1.0259</v>
      </c>
      <c r="AK94" s="100">
        <v>-1.1604705501999996E-4</v>
      </c>
      <c r="AL94" s="11">
        <v>-2.901176375499999E-5</v>
      </c>
      <c r="AM94" s="11">
        <v>1.0680000000000134</v>
      </c>
      <c r="AN94" s="11">
        <v>-1.2393825476136151E-4</v>
      </c>
      <c r="AO94" s="11">
        <v>1.0259</v>
      </c>
      <c r="AP94" s="24"/>
      <c r="AQ94" s="24"/>
      <c r="AR94" s="24"/>
    </row>
    <row r="95" spans="8:44" x14ac:dyDescent="0.25">
      <c r="H95" s="60">
        <v>1.0334000000000001</v>
      </c>
      <c r="I95" s="65">
        <v>-3.4258999999999998E-4</v>
      </c>
      <c r="J95" s="65">
        <v>-8.5648000000000004E-5</v>
      </c>
      <c r="K95" s="61">
        <v>1.0334000000000001</v>
      </c>
      <c r="L95" s="65">
        <v>1.7480999999999999E-4</v>
      </c>
      <c r="M95" s="65">
        <v>4.3701000000000001E-5</v>
      </c>
      <c r="N95" s="61">
        <v>1.0334000000000001</v>
      </c>
      <c r="O95" s="65">
        <v>4.2993E-5</v>
      </c>
      <c r="P95" s="66">
        <v>1.0747999999999999E-5</v>
      </c>
      <c r="W95" s="24"/>
      <c r="X95" s="89"/>
      <c r="Y95" s="88"/>
      <c r="Z95" s="88"/>
      <c r="AA95" s="88"/>
      <c r="AB95" s="24"/>
      <c r="AC95" s="24"/>
      <c r="AD95" s="61">
        <v>1.024832</v>
      </c>
      <c r="AE95" s="96">
        <v>-2.3502912730000001E-4</v>
      </c>
      <c r="AF95" s="96">
        <v>-5.8757281825000003E-5</v>
      </c>
      <c r="AG95" s="88"/>
      <c r="AH95" s="91"/>
      <c r="AI95" s="92"/>
      <c r="AJ95" s="11">
        <v>1.024832</v>
      </c>
      <c r="AK95" s="100">
        <v>-1.1659487269999997E-4</v>
      </c>
      <c r="AL95" s="11">
        <v>-2.9148718174999992E-5</v>
      </c>
      <c r="AM95" s="11">
        <v>1.0679999999999579</v>
      </c>
      <c r="AN95" s="11">
        <v>-1.2452332404359504E-4</v>
      </c>
      <c r="AO95" s="11">
        <v>1.024832</v>
      </c>
      <c r="AP95" s="24"/>
      <c r="AQ95" s="24"/>
      <c r="AR95" s="24"/>
    </row>
    <row r="96" spans="8:44" x14ac:dyDescent="0.25">
      <c r="H96" s="60">
        <v>1.0323</v>
      </c>
      <c r="I96" s="65">
        <v>-3.4417999999999997E-4</v>
      </c>
      <c r="J96" s="65">
        <v>-8.6044000000000005E-5</v>
      </c>
      <c r="K96" s="61">
        <v>1.0323</v>
      </c>
      <c r="L96" s="65">
        <v>1.6437E-4</v>
      </c>
      <c r="M96" s="65">
        <v>4.1091999999999999E-5</v>
      </c>
      <c r="N96" s="61">
        <v>1.0323</v>
      </c>
      <c r="O96" s="65">
        <v>3.7842000000000001E-5</v>
      </c>
      <c r="P96" s="66">
        <v>9.4605000000000003E-6</v>
      </c>
      <c r="W96" s="24"/>
      <c r="X96" s="89"/>
      <c r="Y96" s="88"/>
      <c r="Z96" s="88"/>
      <c r="AA96" s="88"/>
      <c r="AB96" s="24"/>
      <c r="AC96" s="24"/>
      <c r="AD96" s="61">
        <v>1.0237639999999999</v>
      </c>
      <c r="AE96" s="96">
        <v>-2.3539730962000003E-4</v>
      </c>
      <c r="AF96" s="96">
        <v>-5.8849327405000008E-5</v>
      </c>
      <c r="AG96" s="88"/>
      <c r="AH96" s="91"/>
      <c r="AI96" s="92"/>
      <c r="AJ96" s="11">
        <v>1.0237639999999999</v>
      </c>
      <c r="AK96" s="100">
        <v>-1.1735569037999994E-4</v>
      </c>
      <c r="AL96" s="11">
        <v>-2.9338922594999986E-5</v>
      </c>
      <c r="AM96" s="11">
        <v>1.0680000000000134</v>
      </c>
      <c r="AN96" s="11">
        <v>-1.253358773258415E-4</v>
      </c>
      <c r="AO96" s="11">
        <v>1.0237639999999999</v>
      </c>
      <c r="AP96" s="24"/>
      <c r="AQ96" s="24"/>
      <c r="AR96" s="24"/>
    </row>
    <row r="97" spans="8:44" x14ac:dyDescent="0.25">
      <c r="H97" s="60">
        <v>1.0311999999999999</v>
      </c>
      <c r="I97" s="65">
        <v>-3.4503000000000002E-4</v>
      </c>
      <c r="J97" s="65">
        <v>-8.6258E-5</v>
      </c>
      <c r="K97" s="61">
        <v>1.0311999999999999</v>
      </c>
      <c r="L97" s="65">
        <v>1.5438999999999999E-4</v>
      </c>
      <c r="M97" s="65">
        <v>3.8597000000000003E-5</v>
      </c>
      <c r="N97" s="61">
        <v>1.0311999999999999</v>
      </c>
      <c r="O97" s="65">
        <v>3.3047999999999999E-5</v>
      </c>
      <c r="P97" s="66">
        <v>8.2618999999999996E-6</v>
      </c>
      <c r="W97" s="24"/>
      <c r="X97" s="89"/>
      <c r="Y97" s="88"/>
      <c r="Z97" s="88"/>
      <c r="AA97" s="88"/>
      <c r="AB97" s="24"/>
      <c r="AC97" s="24"/>
      <c r="AD97" s="61">
        <v>1.022696</v>
      </c>
      <c r="AE97" s="96">
        <v>-2.3576549194000002E-4</v>
      </c>
      <c r="AF97" s="96">
        <v>-5.8941372985000006E-5</v>
      </c>
      <c r="AG97" s="88"/>
      <c r="AH97" s="91"/>
      <c r="AI97" s="92"/>
      <c r="AJ97" s="11">
        <v>1.022696</v>
      </c>
      <c r="AK97" s="100">
        <v>-1.1811650806E-4</v>
      </c>
      <c r="AL97" s="11">
        <v>-2.9529127015E-5</v>
      </c>
      <c r="AM97" s="11">
        <v>1.0680000000000134</v>
      </c>
      <c r="AN97" s="11">
        <v>-1.2614843060808158E-4</v>
      </c>
      <c r="AO97" s="11">
        <v>1.022696</v>
      </c>
      <c r="AP97" s="24"/>
      <c r="AQ97" s="24"/>
      <c r="AR97" s="24"/>
    </row>
    <row r="98" spans="8:44" x14ac:dyDescent="0.25">
      <c r="H98" s="60">
        <v>1.0302</v>
      </c>
      <c r="I98" s="65">
        <v>-3.4624999999999999E-4</v>
      </c>
      <c r="J98" s="65">
        <v>-8.6563000000000005E-5</v>
      </c>
      <c r="K98" s="61">
        <v>1.0302</v>
      </c>
      <c r="L98" s="65">
        <v>1.4441000000000001E-4</v>
      </c>
      <c r="M98" s="65">
        <v>3.6102000000000001E-5</v>
      </c>
      <c r="N98" s="61">
        <v>1.0302</v>
      </c>
      <c r="O98" s="65">
        <v>2.8226E-5</v>
      </c>
      <c r="P98" s="66">
        <v>7.0563999999999999E-6</v>
      </c>
      <c r="W98" s="24"/>
      <c r="X98" s="89"/>
      <c r="Y98" s="88"/>
      <c r="Z98" s="88"/>
      <c r="AA98" s="88"/>
      <c r="AB98" s="24"/>
      <c r="AC98" s="24"/>
      <c r="AD98" s="61">
        <v>1.021628</v>
      </c>
      <c r="AE98" s="96">
        <v>-2.3613367426000002E-4</v>
      </c>
      <c r="AF98" s="96">
        <v>-5.9033418565000004E-5</v>
      </c>
      <c r="AG98" s="88"/>
      <c r="AH98" s="91"/>
      <c r="AI98" s="92"/>
      <c r="AJ98" s="11">
        <v>1.021628</v>
      </c>
      <c r="AK98" s="100">
        <v>-1.1887732574E-4</v>
      </c>
      <c r="AL98" s="11">
        <v>-2.9719331435000001E-5</v>
      </c>
      <c r="AM98" s="11">
        <v>1.0680000000000134</v>
      </c>
      <c r="AN98" s="11">
        <v>-1.2696098389032158E-4</v>
      </c>
      <c r="AO98" s="11">
        <v>1.021628</v>
      </c>
      <c r="AP98" s="24"/>
      <c r="AQ98" s="24"/>
      <c r="AR98" s="24"/>
    </row>
    <row r="99" spans="8:44" x14ac:dyDescent="0.25">
      <c r="H99" s="60">
        <v>1.0290999999999999</v>
      </c>
      <c r="I99" s="65">
        <v>-3.4735000000000001E-4</v>
      </c>
      <c r="J99" s="65">
        <v>-8.6837999999999998E-5</v>
      </c>
      <c r="K99" s="61">
        <v>1.0290999999999999</v>
      </c>
      <c r="L99" s="65">
        <v>1.3483000000000001E-4</v>
      </c>
      <c r="M99" s="65">
        <v>3.3707000000000001E-5</v>
      </c>
      <c r="N99" s="61">
        <v>1.0290999999999999</v>
      </c>
      <c r="O99" s="65">
        <v>2.3638999999999998E-5</v>
      </c>
      <c r="P99" s="66">
        <v>5.9097000000000004E-6</v>
      </c>
      <c r="W99" s="24"/>
      <c r="X99" s="89"/>
      <c r="Y99" s="88"/>
      <c r="Z99" s="88"/>
      <c r="AA99" s="88"/>
      <c r="AB99" s="24"/>
      <c r="AC99" s="24"/>
      <c r="AD99" s="61">
        <v>1.0205600000000001</v>
      </c>
      <c r="AE99" s="96">
        <v>-2.3650185658000001E-4</v>
      </c>
      <c r="AF99" s="96">
        <v>-5.9125464145000002E-5</v>
      </c>
      <c r="AG99" s="88"/>
      <c r="AH99" s="91"/>
      <c r="AI99" s="92"/>
      <c r="AJ99" s="11">
        <v>1.0205600000000001</v>
      </c>
      <c r="AK99" s="100">
        <v>-1.1963814342000001E-4</v>
      </c>
      <c r="AL99" s="11">
        <v>-2.9909535855000002E-5</v>
      </c>
      <c r="AM99" s="11">
        <v>1.0679999999999579</v>
      </c>
      <c r="AN99" s="11">
        <v>-1.2777353717255497E-4</v>
      </c>
      <c r="AO99" s="11">
        <v>1.0205600000000001</v>
      </c>
      <c r="AP99" s="24"/>
      <c r="AQ99" s="24"/>
      <c r="AR99" s="24"/>
    </row>
    <row r="100" spans="8:44" x14ac:dyDescent="0.25">
      <c r="H100" s="60">
        <v>1.028</v>
      </c>
      <c r="I100" s="65">
        <v>-3.4830000000000001E-4</v>
      </c>
      <c r="J100" s="65">
        <v>-8.7074E-5</v>
      </c>
      <c r="K100" s="61">
        <v>1.028</v>
      </c>
      <c r="L100" s="65">
        <v>1.2540000000000001E-4</v>
      </c>
      <c r="M100" s="65">
        <v>3.1349000000000001E-5</v>
      </c>
      <c r="N100" s="61">
        <v>1.028</v>
      </c>
      <c r="O100" s="65">
        <v>1.9043E-5</v>
      </c>
      <c r="P100" s="66">
        <v>4.7608000000000002E-6</v>
      </c>
      <c r="W100" s="24"/>
      <c r="X100" s="89"/>
      <c r="Y100" s="88"/>
      <c r="Z100" s="88"/>
      <c r="AA100" s="88"/>
      <c r="AB100" s="24"/>
      <c r="AC100" s="24"/>
      <c r="AD100" s="61">
        <v>1.0194909999999999</v>
      </c>
      <c r="AE100" s="96">
        <v>-2.3687038364000003E-4</v>
      </c>
      <c r="AF100" s="96">
        <v>-5.9217595910000008E-5</v>
      </c>
      <c r="AG100" s="88"/>
      <c r="AH100" s="91"/>
      <c r="AI100" s="92"/>
      <c r="AJ100" s="11">
        <v>1.0194909999999999</v>
      </c>
      <c r="AK100" s="100">
        <v>-1.1991061635999999E-4</v>
      </c>
      <c r="AL100" s="11">
        <v>-2.9977654089999999E-5</v>
      </c>
      <c r="AM100" s="11">
        <v>1.0690000000000421</v>
      </c>
      <c r="AN100" s="11">
        <v>-1.2818444888884506E-4</v>
      </c>
      <c r="AO100" s="11">
        <v>1.0194909999999999</v>
      </c>
      <c r="AP100" s="24"/>
      <c r="AQ100" s="24"/>
      <c r="AR100" s="24"/>
    </row>
    <row r="101" spans="8:44" x14ac:dyDescent="0.25">
      <c r="H101" s="60">
        <v>1.0269999999999999</v>
      </c>
      <c r="I101" s="65">
        <v>-3.4972999999999997E-4</v>
      </c>
      <c r="J101" s="65">
        <v>-8.7433000000000001E-5</v>
      </c>
      <c r="K101" s="61">
        <v>1.0269999999999999</v>
      </c>
      <c r="L101" s="65">
        <v>1.1597E-4</v>
      </c>
      <c r="M101" s="65">
        <v>2.8992E-5</v>
      </c>
      <c r="N101" s="61">
        <v>1.0269999999999999</v>
      </c>
      <c r="O101" s="65">
        <v>1.4538999999999999E-5</v>
      </c>
      <c r="P101" s="66">
        <v>3.6347000000000001E-6</v>
      </c>
      <c r="W101" s="24"/>
      <c r="X101" s="89"/>
      <c r="Y101" s="88"/>
      <c r="Z101" s="88"/>
      <c r="AA101" s="88"/>
      <c r="AB101" s="24"/>
      <c r="AC101" s="24"/>
      <c r="AD101" s="61">
        <v>1.0184230000000001</v>
      </c>
      <c r="AE101" s="96">
        <v>-2.3723856596000002E-4</v>
      </c>
      <c r="AF101" s="96">
        <v>-5.9309641490000006E-5</v>
      </c>
      <c r="AG101" s="88"/>
      <c r="AH101" s="91"/>
      <c r="AI101" s="92"/>
      <c r="AJ101" s="11">
        <v>1.0184230000000001</v>
      </c>
      <c r="AK101" s="100">
        <v>-1.2094643403999999E-4</v>
      </c>
      <c r="AL101" s="11">
        <v>-3.0236608509999998E-5</v>
      </c>
      <c r="AM101" s="11">
        <v>1.0679999999999579</v>
      </c>
      <c r="AN101" s="11">
        <v>-1.2917079155471491E-4</v>
      </c>
      <c r="AO101" s="11">
        <v>1.0184230000000001</v>
      </c>
      <c r="AP101" s="24"/>
      <c r="AQ101" s="24"/>
      <c r="AR101" s="24"/>
    </row>
    <row r="102" spans="8:44" x14ac:dyDescent="0.25">
      <c r="H102" s="60">
        <v>1.0259</v>
      </c>
      <c r="I102" s="65">
        <v>-3.5071000000000001E-4</v>
      </c>
      <c r="J102" s="65">
        <v>-8.7676999999999994E-5</v>
      </c>
      <c r="K102" s="61">
        <v>1.0259</v>
      </c>
      <c r="L102" s="65">
        <v>1.0715E-4</v>
      </c>
      <c r="M102" s="65">
        <v>2.6787E-5</v>
      </c>
      <c r="N102" s="61">
        <v>1.0259</v>
      </c>
      <c r="O102" s="65">
        <v>1.0324E-5</v>
      </c>
      <c r="P102" s="66">
        <v>2.5809999999999999E-6</v>
      </c>
      <c r="W102" s="24"/>
      <c r="X102" s="89"/>
      <c r="Y102" s="88"/>
      <c r="Z102" s="88"/>
      <c r="AA102" s="88"/>
      <c r="AB102" s="24"/>
      <c r="AC102" s="24"/>
      <c r="AD102" s="61">
        <v>1.017355</v>
      </c>
      <c r="AE102" s="96">
        <v>-2.3760674828000002E-4</v>
      </c>
      <c r="AF102" s="96">
        <v>-5.9401687070000004E-5</v>
      </c>
      <c r="AG102" s="88"/>
      <c r="AH102" s="91"/>
      <c r="AI102" s="92"/>
      <c r="AJ102" s="11">
        <v>1.017355</v>
      </c>
      <c r="AK102" s="100">
        <v>-1.2170725171999999E-4</v>
      </c>
      <c r="AL102" s="11">
        <v>-3.0426812929999998E-5</v>
      </c>
      <c r="AM102" s="11">
        <v>1.0680000000000134</v>
      </c>
      <c r="AN102" s="11">
        <v>-1.2998334483696163E-4</v>
      </c>
      <c r="AO102" s="11">
        <v>1.017355</v>
      </c>
      <c r="AP102" s="24"/>
      <c r="AQ102" s="24"/>
      <c r="AR102" s="24"/>
    </row>
    <row r="103" spans="8:44" x14ac:dyDescent="0.25">
      <c r="H103" s="60">
        <v>1.0247999999999999</v>
      </c>
      <c r="I103" s="65">
        <v>-3.5162000000000002E-4</v>
      </c>
      <c r="J103" s="65">
        <v>-8.7905999999999995E-5</v>
      </c>
      <c r="K103" s="61">
        <v>1.0247999999999999</v>
      </c>
      <c r="L103" s="65">
        <v>9.8418999999999994E-5</v>
      </c>
      <c r="M103" s="65">
        <v>2.4604999999999999E-5</v>
      </c>
      <c r="N103" s="61">
        <v>1.0247999999999999</v>
      </c>
      <c r="O103" s="65">
        <v>6.2041999999999998E-6</v>
      </c>
      <c r="P103" s="66">
        <v>1.5511000000000001E-6</v>
      </c>
      <c r="W103" s="24"/>
      <c r="X103" s="89"/>
      <c r="Y103" s="88"/>
      <c r="Z103" s="88"/>
      <c r="AA103" s="88"/>
      <c r="AB103" s="24"/>
      <c r="AC103" s="24"/>
      <c r="AD103" s="61">
        <v>1.0162869999999999</v>
      </c>
      <c r="AE103" s="96">
        <v>-2.3797493060000001E-4</v>
      </c>
      <c r="AF103" s="96">
        <v>-5.9493732650000002E-5</v>
      </c>
      <c r="AG103" s="88"/>
      <c r="AH103" s="91"/>
      <c r="AI103" s="92"/>
      <c r="AJ103" s="11">
        <v>1.0162869999999999</v>
      </c>
      <c r="AK103" s="100">
        <v>-1.2182706939999999E-4</v>
      </c>
      <c r="AL103" s="11">
        <v>-3.0456767349999996E-5</v>
      </c>
      <c r="AM103" s="11">
        <v>1.0680000000000134</v>
      </c>
      <c r="AN103" s="11">
        <v>-1.3011131011920161E-4</v>
      </c>
      <c r="AO103" s="11">
        <v>1.0162869999999999</v>
      </c>
      <c r="AP103" s="24"/>
      <c r="AQ103" s="24"/>
      <c r="AR103" s="24"/>
    </row>
    <row r="104" spans="8:44" x14ac:dyDescent="0.25">
      <c r="H104" s="60">
        <v>1.0238</v>
      </c>
      <c r="I104" s="65">
        <v>-3.5274999999999998E-4</v>
      </c>
      <c r="J104" s="65">
        <v>-8.8188000000000003E-5</v>
      </c>
      <c r="K104" s="61">
        <v>1.0238</v>
      </c>
      <c r="L104" s="65">
        <v>8.9874E-5</v>
      </c>
      <c r="M104" s="65">
        <v>2.2469000000000001E-5</v>
      </c>
      <c r="N104" s="61">
        <v>1.0238</v>
      </c>
      <c r="O104" s="65">
        <v>2.1148999999999999E-6</v>
      </c>
      <c r="P104" s="66">
        <v>5.2872000000000004E-7</v>
      </c>
      <c r="W104" s="24"/>
      <c r="X104" s="89"/>
      <c r="Y104" s="88"/>
      <c r="Z104" s="88"/>
      <c r="AA104" s="88"/>
      <c r="AB104" s="24"/>
      <c r="AC104" s="24"/>
      <c r="AD104" s="61">
        <v>1.0152190000000001</v>
      </c>
      <c r="AE104" s="96">
        <v>-2.3834311292000003E-4</v>
      </c>
      <c r="AF104" s="96">
        <v>-5.9585778230000007E-5</v>
      </c>
      <c r="AG104" s="88"/>
      <c r="AH104" s="91"/>
      <c r="AI104" s="92"/>
      <c r="AJ104" s="11">
        <v>1.0152190000000001</v>
      </c>
      <c r="AK104" s="100">
        <v>-1.2255788707999998E-4</v>
      </c>
      <c r="AL104" s="11">
        <v>-3.0639471769999994E-5</v>
      </c>
      <c r="AM104" s="11">
        <v>1.0680000000000134</v>
      </c>
      <c r="AN104" s="11">
        <v>-1.3089182340144162E-4</v>
      </c>
      <c r="AO104" s="11">
        <v>1.0152190000000001</v>
      </c>
      <c r="AP104" s="24"/>
      <c r="AQ104" s="24"/>
      <c r="AR104" s="24"/>
    </row>
    <row r="105" spans="8:44" x14ac:dyDescent="0.25">
      <c r="H105" s="60">
        <v>1.0226999999999999</v>
      </c>
      <c r="I105" s="65">
        <v>-3.5387999999999999E-4</v>
      </c>
      <c r="J105" s="65">
        <v>-8.8471E-5</v>
      </c>
      <c r="K105" s="61">
        <v>1.0226999999999999</v>
      </c>
      <c r="L105" s="65">
        <v>8.1421000000000005E-5</v>
      </c>
      <c r="M105" s="65">
        <v>2.0355000000000001E-5</v>
      </c>
      <c r="N105" s="61">
        <v>1.0226999999999999</v>
      </c>
      <c r="O105" s="65">
        <v>-1.7715999999999999E-6</v>
      </c>
      <c r="P105" s="66">
        <v>-4.4289000000000002E-7</v>
      </c>
      <c r="W105" s="24"/>
      <c r="X105" s="89"/>
      <c r="Y105" s="88"/>
      <c r="Z105" s="88"/>
      <c r="AA105" s="88"/>
      <c r="AB105" s="24"/>
      <c r="AC105" s="24"/>
      <c r="AD105" s="61">
        <v>1.014151</v>
      </c>
      <c r="AE105" s="96">
        <v>-2.3871129523999999E-4</v>
      </c>
      <c r="AF105" s="96">
        <v>-5.9677823809999999E-5</v>
      </c>
      <c r="AG105" s="88"/>
      <c r="AH105" s="91"/>
      <c r="AI105" s="92"/>
      <c r="AJ105" s="11">
        <v>1.014151</v>
      </c>
      <c r="AK105" s="100">
        <v>-1.2325770476000002E-4</v>
      </c>
      <c r="AL105" s="11">
        <v>-3.0814426190000006E-5</v>
      </c>
      <c r="AM105" s="11">
        <v>1.0679999999999579</v>
      </c>
      <c r="AN105" s="11">
        <v>-1.3163922868367483E-4</v>
      </c>
      <c r="AO105" s="11">
        <v>1.014151</v>
      </c>
      <c r="AP105" s="24"/>
      <c r="AQ105" s="24"/>
      <c r="AR105" s="24"/>
    </row>
    <row r="106" spans="8:44" x14ac:dyDescent="0.25">
      <c r="H106" s="60">
        <v>1.0216000000000001</v>
      </c>
      <c r="I106" s="65">
        <v>-3.5501E-4</v>
      </c>
      <c r="J106" s="65">
        <v>-8.8752999999999995E-5</v>
      </c>
      <c r="K106" s="61">
        <v>1.0216000000000001</v>
      </c>
      <c r="L106" s="65">
        <v>7.3302999999999999E-5</v>
      </c>
      <c r="M106" s="65">
        <v>1.8326E-5</v>
      </c>
      <c r="N106" s="61">
        <v>1.0216000000000001</v>
      </c>
      <c r="O106" s="65">
        <v>-5.5176000000000003E-6</v>
      </c>
      <c r="P106" s="66">
        <v>-1.3794000000000001E-6</v>
      </c>
      <c r="W106" s="24"/>
      <c r="X106" s="89"/>
      <c r="Y106" s="88"/>
      <c r="Z106" s="88"/>
      <c r="AA106" s="88"/>
      <c r="AB106" s="24"/>
      <c r="AC106" s="24"/>
      <c r="AD106" s="61">
        <v>1.013083</v>
      </c>
      <c r="AE106" s="96">
        <v>-2.3907947756000001E-4</v>
      </c>
      <c r="AF106" s="96">
        <v>-5.9769869390000004E-5</v>
      </c>
      <c r="AG106" s="88"/>
      <c r="AH106" s="91"/>
      <c r="AI106" s="92"/>
      <c r="AJ106" s="11">
        <v>1.013083</v>
      </c>
      <c r="AK106" s="100">
        <v>-1.2423252244000001E-4</v>
      </c>
      <c r="AL106" s="11">
        <v>-3.1058130610000002E-5</v>
      </c>
      <c r="AM106" s="11">
        <v>1.0680000000000134</v>
      </c>
      <c r="AN106" s="11">
        <v>-1.3268033396592166E-4</v>
      </c>
      <c r="AO106" s="11">
        <v>1.013083</v>
      </c>
      <c r="AP106" s="24"/>
      <c r="AQ106" s="24"/>
      <c r="AR106" s="24"/>
    </row>
    <row r="107" spans="8:44" x14ac:dyDescent="0.25">
      <c r="H107" s="60">
        <v>1.0206</v>
      </c>
      <c r="I107" s="65">
        <v>-3.5614000000000002E-4</v>
      </c>
      <c r="J107" s="65">
        <v>-8.9035000000000004E-5</v>
      </c>
      <c r="K107" s="61">
        <v>1.0206</v>
      </c>
      <c r="L107" s="65">
        <v>6.5399000000000002E-5</v>
      </c>
      <c r="M107" s="65">
        <v>1.6350000000000001E-5</v>
      </c>
      <c r="N107" s="61">
        <v>1.0206</v>
      </c>
      <c r="O107" s="65">
        <v>-9.3292000000000004E-6</v>
      </c>
      <c r="P107" s="66">
        <v>-2.3323000000000001E-6</v>
      </c>
      <c r="W107" s="24"/>
      <c r="X107" s="89"/>
      <c r="Y107" s="88"/>
      <c r="Z107" s="88"/>
      <c r="AA107" s="88"/>
      <c r="AB107" s="24"/>
      <c r="AC107" s="24"/>
      <c r="AD107" s="61">
        <v>1.0120149999999999</v>
      </c>
      <c r="AE107" s="96">
        <v>-2.3944765988000003E-4</v>
      </c>
      <c r="AF107" s="96">
        <v>-5.9861914970000009E-5</v>
      </c>
      <c r="AG107" s="88"/>
      <c r="AH107" s="91"/>
      <c r="AI107" s="92"/>
      <c r="AJ107" s="11">
        <v>1.0120149999999999</v>
      </c>
      <c r="AK107" s="100">
        <v>-1.2438334011999997E-4</v>
      </c>
      <c r="AL107" s="11">
        <v>-3.1095835029999993E-5</v>
      </c>
      <c r="AM107" s="11">
        <v>1.0680000000000134</v>
      </c>
      <c r="AN107" s="11">
        <v>-1.3284140724816162E-4</v>
      </c>
      <c r="AO107" s="11">
        <v>1.0120149999999999</v>
      </c>
      <c r="AP107" s="24"/>
      <c r="AQ107" s="24"/>
      <c r="AR107" s="24"/>
    </row>
    <row r="108" spans="8:44" x14ac:dyDescent="0.25">
      <c r="H108" s="60">
        <v>1.0195000000000001</v>
      </c>
      <c r="I108" s="65">
        <v>-3.5678000000000001E-4</v>
      </c>
      <c r="J108" s="65">
        <v>-8.9195000000000002E-5</v>
      </c>
      <c r="K108" s="61">
        <v>1.0195000000000001</v>
      </c>
      <c r="L108" s="65">
        <v>5.7312000000000003E-5</v>
      </c>
      <c r="M108" s="65">
        <v>1.4328000000000001E-5</v>
      </c>
      <c r="N108" s="61">
        <v>1.0195000000000001</v>
      </c>
      <c r="O108" s="65">
        <v>-1.2911999999999999E-5</v>
      </c>
      <c r="P108" s="66">
        <v>-3.2279999999999998E-6</v>
      </c>
      <c r="W108" s="24"/>
      <c r="X108" s="89"/>
      <c r="Y108" s="88"/>
      <c r="Z108" s="88"/>
      <c r="AA108" s="88"/>
      <c r="AB108" s="24"/>
      <c r="AC108" s="24"/>
      <c r="AD108" s="61">
        <v>1.010947</v>
      </c>
      <c r="AE108" s="96">
        <v>-2.3981584220000003E-4</v>
      </c>
      <c r="AF108" s="96">
        <v>-5.9953960550000007E-5</v>
      </c>
      <c r="AG108" s="88"/>
      <c r="AH108" s="91"/>
      <c r="AI108" s="92"/>
      <c r="AJ108" s="11">
        <v>1.010947</v>
      </c>
      <c r="AK108" s="100">
        <v>-1.2502215779999995E-4</v>
      </c>
      <c r="AL108" s="11">
        <v>-3.1255539449999988E-5</v>
      </c>
      <c r="AM108" s="11">
        <v>1.0680000000000134</v>
      </c>
      <c r="AN108" s="11">
        <v>-1.3352366453040163E-4</v>
      </c>
      <c r="AO108" s="11">
        <v>1.010947</v>
      </c>
      <c r="AP108" s="24"/>
      <c r="AQ108" s="24"/>
      <c r="AR108" s="24"/>
    </row>
    <row r="109" spans="8:44" x14ac:dyDescent="0.25">
      <c r="H109" s="60">
        <v>1.0184</v>
      </c>
      <c r="I109" s="65">
        <v>-3.5818999999999998E-4</v>
      </c>
      <c r="J109" s="65">
        <v>-8.9546E-5</v>
      </c>
      <c r="K109" s="61">
        <v>1.0184</v>
      </c>
      <c r="L109" s="65">
        <v>4.9743999999999997E-5</v>
      </c>
      <c r="M109" s="65">
        <v>1.2435999999999999E-5</v>
      </c>
      <c r="N109" s="61">
        <v>1.0184</v>
      </c>
      <c r="O109" s="65">
        <v>-1.6393999999999999E-5</v>
      </c>
      <c r="P109" s="66">
        <v>-4.0984999999999998E-6</v>
      </c>
      <c r="W109" s="24"/>
      <c r="X109" s="89"/>
      <c r="Y109" s="88"/>
      <c r="Z109" s="88"/>
      <c r="AA109" s="88"/>
      <c r="AB109" s="24"/>
      <c r="AC109" s="24"/>
      <c r="AD109" s="61">
        <v>1.0098780000000001</v>
      </c>
      <c r="AE109" s="96">
        <v>-2.4018436926000002E-4</v>
      </c>
      <c r="AF109" s="96">
        <v>-6.0046092315000005E-5</v>
      </c>
      <c r="AG109" s="88"/>
      <c r="AH109" s="91"/>
      <c r="AI109" s="92"/>
      <c r="AJ109" s="11">
        <v>1.0098780000000001</v>
      </c>
      <c r="AK109" s="100">
        <v>-1.2538563073999999E-4</v>
      </c>
      <c r="AL109" s="11">
        <v>-3.1346407684999998E-5</v>
      </c>
      <c r="AM109" s="11">
        <v>1.0689999999999866</v>
      </c>
      <c r="AN109" s="11">
        <v>-1.340372392610583E-4</v>
      </c>
      <c r="AO109" s="11">
        <v>1.0098780000000001</v>
      </c>
      <c r="AP109" s="24"/>
      <c r="AQ109" s="24"/>
      <c r="AR109" s="24"/>
    </row>
    <row r="110" spans="8:44" x14ac:dyDescent="0.25">
      <c r="H110" s="60">
        <v>1.0174000000000001</v>
      </c>
      <c r="I110" s="65">
        <v>-3.5931E-4</v>
      </c>
      <c r="J110" s="65">
        <v>-8.9828999999999997E-5</v>
      </c>
      <c r="K110" s="61">
        <v>1.0174000000000001</v>
      </c>
      <c r="L110" s="65">
        <v>4.2147999999999997E-5</v>
      </c>
      <c r="M110" s="65">
        <v>1.0536999999999999E-5</v>
      </c>
      <c r="N110" s="61">
        <v>1.0174000000000001</v>
      </c>
      <c r="O110" s="65">
        <v>-1.9913000000000001E-5</v>
      </c>
      <c r="P110" s="66">
        <v>-4.9782E-6</v>
      </c>
      <c r="W110" s="24"/>
      <c r="X110" s="89"/>
      <c r="Y110" s="88"/>
      <c r="Z110" s="88"/>
      <c r="AA110" s="88"/>
      <c r="AB110" s="24"/>
      <c r="AC110" s="24"/>
      <c r="AD110" s="61">
        <v>1.00881</v>
      </c>
      <c r="AE110" s="96">
        <v>-2.4055255158000001E-4</v>
      </c>
      <c r="AF110" s="96">
        <v>-6.0138137895000004E-5</v>
      </c>
      <c r="AG110" s="88"/>
      <c r="AH110" s="91"/>
      <c r="AI110" s="92"/>
      <c r="AJ110" s="11">
        <v>1.00881</v>
      </c>
      <c r="AK110" s="100">
        <v>-1.2544444842E-4</v>
      </c>
      <c r="AL110" s="11">
        <v>-3.1361112105E-5</v>
      </c>
      <c r="AM110" s="11">
        <v>1.0680000000000134</v>
      </c>
      <c r="AN110" s="11">
        <v>-1.3397467091256167E-4</v>
      </c>
      <c r="AO110" s="11">
        <v>1.00881</v>
      </c>
      <c r="AP110" s="24"/>
      <c r="AQ110" s="24"/>
      <c r="AR110" s="24"/>
    </row>
    <row r="111" spans="8:44" x14ac:dyDescent="0.25">
      <c r="H111" s="60">
        <v>1.0163</v>
      </c>
      <c r="I111" s="65">
        <v>-3.5980000000000002E-4</v>
      </c>
      <c r="J111" s="65">
        <v>-8.9951000000000007E-5</v>
      </c>
      <c r="K111" s="61">
        <v>1.0163</v>
      </c>
      <c r="L111" s="65">
        <v>3.4903000000000001E-5</v>
      </c>
      <c r="M111" s="65">
        <v>8.7258000000000004E-6</v>
      </c>
      <c r="N111" s="61">
        <v>1.0163</v>
      </c>
      <c r="O111" s="65">
        <v>-2.3232999999999999E-5</v>
      </c>
      <c r="P111" s="66">
        <v>-5.8082999999999999E-6</v>
      </c>
      <c r="W111" s="24"/>
      <c r="X111" s="89"/>
      <c r="Y111" s="88"/>
      <c r="Z111" s="88"/>
      <c r="AA111" s="88"/>
      <c r="AB111" s="24"/>
      <c r="AC111" s="24"/>
      <c r="AD111" s="61">
        <v>1.0077419999999999</v>
      </c>
      <c r="AE111" s="96">
        <v>-2.4092073390000003E-4</v>
      </c>
      <c r="AF111" s="96">
        <v>-6.0230183475000009E-5</v>
      </c>
      <c r="AG111" s="88"/>
      <c r="AH111" s="91"/>
      <c r="AI111" s="92"/>
      <c r="AJ111" s="11">
        <v>1.0077419999999999</v>
      </c>
      <c r="AK111" s="100">
        <v>-1.2599226609999998E-4</v>
      </c>
      <c r="AL111" s="11">
        <v>-3.1498066524999995E-5</v>
      </c>
      <c r="AM111" s="11">
        <v>1.0680000000000134</v>
      </c>
      <c r="AN111" s="11">
        <v>-1.3455974019480166E-4</v>
      </c>
      <c r="AO111" s="11">
        <v>1.0077419999999999</v>
      </c>
      <c r="AP111" s="24"/>
      <c r="AQ111" s="24"/>
      <c r="AR111" s="24"/>
    </row>
    <row r="112" spans="8:44" x14ac:dyDescent="0.25">
      <c r="H112" s="60">
        <v>1.0152000000000001</v>
      </c>
      <c r="I112" s="65">
        <v>-3.6089999999999999E-4</v>
      </c>
      <c r="J112" s="65">
        <v>-9.0224999999999998E-5</v>
      </c>
      <c r="K112" s="61">
        <v>1.0152000000000001</v>
      </c>
      <c r="L112" s="65">
        <v>2.7892999999999999E-5</v>
      </c>
      <c r="M112" s="65">
        <v>6.9732999999999998E-6</v>
      </c>
      <c r="N112" s="61">
        <v>1.0152000000000001</v>
      </c>
      <c r="O112" s="65">
        <v>-2.6444E-5</v>
      </c>
      <c r="P112" s="66">
        <v>-6.6108999999999997E-6</v>
      </c>
      <c r="W112" s="24"/>
      <c r="X112" s="89"/>
      <c r="Y112" s="88"/>
      <c r="Z112" s="88"/>
      <c r="AA112" s="88"/>
      <c r="AB112" s="24"/>
      <c r="AC112" s="24"/>
      <c r="AD112" s="61">
        <v>1.0066740000000001</v>
      </c>
      <c r="AE112" s="96">
        <v>-2.4128891622000003E-4</v>
      </c>
      <c r="AF112" s="96">
        <v>-6.0322229055000007E-5</v>
      </c>
      <c r="AG112" s="88"/>
      <c r="AH112" s="91"/>
      <c r="AI112" s="92"/>
      <c r="AJ112" s="11">
        <v>1.0066740000000001</v>
      </c>
      <c r="AK112" s="100">
        <v>-1.2657008377999998E-4</v>
      </c>
      <c r="AL112" s="11">
        <v>-3.1642520944999994E-5</v>
      </c>
      <c r="AM112" s="11">
        <v>1.0679999999999579</v>
      </c>
      <c r="AN112" s="11">
        <v>-1.3517684947703465E-4</v>
      </c>
      <c r="AO112" s="11">
        <v>1.0066740000000001</v>
      </c>
      <c r="AP112" s="24"/>
      <c r="AQ112" s="24"/>
      <c r="AR112" s="24"/>
    </row>
    <row r="113" spans="8:44" x14ac:dyDescent="0.25">
      <c r="H113" s="60">
        <v>1.0142</v>
      </c>
      <c r="I113" s="65">
        <v>-3.6196999999999998E-4</v>
      </c>
      <c r="J113" s="65">
        <v>-9.0492E-5</v>
      </c>
      <c r="K113" s="61">
        <v>1.0142</v>
      </c>
      <c r="L113" s="65">
        <v>2.0902000000000001E-5</v>
      </c>
      <c r="M113" s="65">
        <v>5.2254E-6</v>
      </c>
      <c r="N113" s="61">
        <v>1.0142</v>
      </c>
      <c r="O113" s="65">
        <v>-2.9541000000000001E-5</v>
      </c>
      <c r="P113" s="66">
        <v>-7.3853000000000003E-6</v>
      </c>
      <c r="W113" s="24"/>
      <c r="X113" s="89"/>
      <c r="Y113" s="88"/>
      <c r="Z113" s="88"/>
      <c r="AA113" s="88"/>
      <c r="AB113" s="24"/>
      <c r="AC113" s="24"/>
      <c r="AD113" s="61">
        <v>1.005606</v>
      </c>
      <c r="AE113" s="96">
        <v>-2.4165709854000002E-4</v>
      </c>
      <c r="AF113" s="96">
        <v>-6.0414274635000005E-5</v>
      </c>
      <c r="AG113" s="88"/>
      <c r="AH113" s="91"/>
      <c r="AI113" s="92"/>
      <c r="AJ113" s="11">
        <v>1.005606</v>
      </c>
      <c r="AK113" s="100">
        <v>-1.2711690145999997E-4</v>
      </c>
      <c r="AL113" s="11">
        <v>-3.1779225364999993E-5</v>
      </c>
      <c r="AM113" s="11">
        <v>1.0680000000000134</v>
      </c>
      <c r="AN113" s="11">
        <v>-1.3576085075928167E-4</v>
      </c>
      <c r="AO113" s="11">
        <v>1.005606</v>
      </c>
      <c r="AP113" s="24"/>
      <c r="AQ113" s="24"/>
      <c r="AR113" s="24"/>
    </row>
    <row r="114" spans="8:44" x14ac:dyDescent="0.25">
      <c r="H114" s="60">
        <v>1.0130999999999999</v>
      </c>
      <c r="I114" s="65">
        <v>-3.6330999999999999E-4</v>
      </c>
      <c r="J114" s="65">
        <v>-9.0828000000000005E-5</v>
      </c>
      <c r="K114" s="61">
        <v>1.0130999999999999</v>
      </c>
      <c r="L114" s="65">
        <v>1.4083999999999999E-5</v>
      </c>
      <c r="M114" s="65">
        <v>3.5209999999999998E-6</v>
      </c>
      <c r="N114" s="61">
        <v>1.0130999999999999</v>
      </c>
      <c r="O114" s="65">
        <v>-3.2648000000000003E-5</v>
      </c>
      <c r="P114" s="66">
        <v>-8.1619000000000006E-6</v>
      </c>
      <c r="W114" s="24"/>
      <c r="X114" s="89"/>
      <c r="Y114" s="88"/>
      <c r="Z114" s="88"/>
      <c r="AA114" s="88"/>
      <c r="AB114" s="24"/>
      <c r="AC114" s="24"/>
      <c r="AD114" s="61">
        <v>1.0045379999999999</v>
      </c>
      <c r="AE114" s="96">
        <v>-2.4202528086000001E-4</v>
      </c>
      <c r="AF114" s="96">
        <v>-6.0506320215000003E-5</v>
      </c>
      <c r="AG114" s="88"/>
      <c r="AH114" s="91"/>
      <c r="AI114" s="92"/>
      <c r="AJ114" s="11">
        <v>1.0045379999999999</v>
      </c>
      <c r="AK114" s="100">
        <v>-1.2748171913999997E-4</v>
      </c>
      <c r="AL114" s="11">
        <v>-3.1870429784999993E-5</v>
      </c>
      <c r="AM114" s="11">
        <v>1.0680000000000134</v>
      </c>
      <c r="AN114" s="11">
        <v>-1.3615047604152169E-4</v>
      </c>
      <c r="AO114" s="11">
        <v>1.0045379999999999</v>
      </c>
      <c r="AP114" s="24"/>
      <c r="AQ114" s="24"/>
      <c r="AR114" s="24"/>
    </row>
    <row r="115" spans="8:44" x14ac:dyDescent="0.25">
      <c r="H115" s="60">
        <v>1.012</v>
      </c>
      <c r="I115" s="65">
        <v>-3.6382999999999999E-4</v>
      </c>
      <c r="J115" s="65">
        <v>-9.0958000000000006E-5</v>
      </c>
      <c r="K115" s="61">
        <v>1.012</v>
      </c>
      <c r="L115" s="65">
        <v>7.6233000000000003E-6</v>
      </c>
      <c r="M115" s="65">
        <v>1.9058E-6</v>
      </c>
      <c r="N115" s="61">
        <v>1.012</v>
      </c>
      <c r="O115" s="65">
        <v>-3.5611000000000002E-5</v>
      </c>
      <c r="P115" s="66">
        <v>-8.9028000000000005E-6</v>
      </c>
      <c r="W115" s="24"/>
      <c r="X115" s="89"/>
      <c r="Y115" s="88"/>
      <c r="Z115" s="88"/>
      <c r="AA115" s="88"/>
      <c r="AB115" s="24"/>
      <c r="AC115" s="24"/>
      <c r="AD115" s="61">
        <v>1.0034700000000001</v>
      </c>
      <c r="AE115" s="96">
        <v>-2.4239346318000003E-4</v>
      </c>
      <c r="AF115" s="96">
        <v>-6.0598365795000008E-5</v>
      </c>
      <c r="AG115" s="88"/>
      <c r="AH115" s="91"/>
      <c r="AI115" s="92"/>
      <c r="AJ115" s="11">
        <v>1.0034700000000001</v>
      </c>
      <c r="AK115" s="100">
        <v>-1.2805953681999999E-4</v>
      </c>
      <c r="AL115" s="11">
        <v>-3.2014884204999998E-5</v>
      </c>
      <c r="AM115" s="11">
        <v>1.0680000000000134</v>
      </c>
      <c r="AN115" s="11">
        <v>-1.367675853237617E-4</v>
      </c>
      <c r="AO115" s="11">
        <v>1.0034700000000001</v>
      </c>
      <c r="AP115" s="24"/>
      <c r="AQ115" s="24"/>
      <c r="AR115" s="24"/>
    </row>
    <row r="116" spans="8:44" x14ac:dyDescent="0.25">
      <c r="H116" s="60">
        <v>1.0108999999999999</v>
      </c>
      <c r="I116" s="65">
        <v>-3.6484000000000001E-4</v>
      </c>
      <c r="J116" s="65">
        <v>-9.1210000000000003E-5</v>
      </c>
      <c r="K116" s="61">
        <v>1.0108999999999999</v>
      </c>
      <c r="L116" s="65">
        <v>1.1060000000000001E-6</v>
      </c>
      <c r="M116" s="65">
        <v>2.7649000000000001E-7</v>
      </c>
      <c r="N116" s="61">
        <v>1.0108999999999999</v>
      </c>
      <c r="O116" s="65">
        <v>-3.8454999999999997E-5</v>
      </c>
      <c r="P116" s="66">
        <v>-9.6137999999999993E-6</v>
      </c>
      <c r="W116" s="24"/>
      <c r="X116" s="89"/>
      <c r="Y116" s="88"/>
      <c r="Z116" s="88"/>
      <c r="AA116" s="88"/>
      <c r="AB116" s="24"/>
      <c r="AC116" s="24"/>
      <c r="AD116" s="61">
        <v>1.002402</v>
      </c>
      <c r="AE116" s="96">
        <v>-2.427616455E-4</v>
      </c>
      <c r="AF116" s="96">
        <v>-6.0690411374999999E-5</v>
      </c>
      <c r="AG116" s="88"/>
      <c r="AH116" s="91"/>
      <c r="AI116" s="92"/>
      <c r="AJ116" s="11">
        <v>1.002402</v>
      </c>
      <c r="AK116" s="100">
        <v>-1.286983545E-4</v>
      </c>
      <c r="AL116" s="11">
        <v>-3.2174588625E-5</v>
      </c>
      <c r="AM116" s="11">
        <v>1.0679999999999579</v>
      </c>
      <c r="AN116" s="11">
        <v>-1.3744984260599457E-4</v>
      </c>
      <c r="AO116" s="11">
        <v>1.002402</v>
      </c>
      <c r="AP116" s="24"/>
      <c r="AQ116" s="24"/>
      <c r="AR116" s="24"/>
    </row>
    <row r="117" spans="8:44" x14ac:dyDescent="0.25">
      <c r="H117" s="60">
        <v>1.0099</v>
      </c>
      <c r="I117" s="65">
        <v>-3.6557000000000001E-4</v>
      </c>
      <c r="J117" s="65">
        <v>-9.1392999999999997E-5</v>
      </c>
      <c r="K117" s="61">
        <v>1.0099</v>
      </c>
      <c r="L117" s="65">
        <v>-5.1880000000000001E-6</v>
      </c>
      <c r="M117" s="65">
        <v>-1.297E-6</v>
      </c>
      <c r="N117" s="61">
        <v>1.0099</v>
      </c>
      <c r="O117" s="65">
        <v>-4.1318E-5</v>
      </c>
      <c r="P117" s="66">
        <v>-1.0329000000000001E-5</v>
      </c>
      <c r="W117" s="24"/>
      <c r="X117" s="89"/>
      <c r="Y117" s="88"/>
      <c r="Z117" s="88"/>
      <c r="AA117" s="88"/>
      <c r="AB117" s="24"/>
      <c r="AC117" s="24"/>
      <c r="AD117" s="61">
        <v>1.001333</v>
      </c>
      <c r="AE117" s="96">
        <v>-2.4313017256000002E-4</v>
      </c>
      <c r="AF117" s="96">
        <v>-6.0782543140000005E-5</v>
      </c>
      <c r="AG117" s="88"/>
      <c r="AH117" s="91"/>
      <c r="AI117" s="92"/>
      <c r="AJ117" s="11">
        <v>1.001333</v>
      </c>
      <c r="AK117" s="100">
        <v>-1.2881782743999996E-4</v>
      </c>
      <c r="AL117" s="11">
        <v>-3.2204456859999991E-5</v>
      </c>
      <c r="AM117" s="11">
        <v>1.0690000000000421</v>
      </c>
      <c r="AN117" s="11">
        <v>-1.377062575333654E-4</v>
      </c>
      <c r="AO117" s="11">
        <v>1.001333</v>
      </c>
      <c r="AP117" s="24"/>
      <c r="AQ117" s="24"/>
      <c r="AR117" s="24"/>
    </row>
    <row r="118" spans="8:44" x14ac:dyDescent="0.25">
      <c r="H118" s="60">
        <v>1.0087999999999999</v>
      </c>
      <c r="I118" s="65">
        <v>-3.6600000000000001E-4</v>
      </c>
      <c r="J118" s="65">
        <v>-9.1498999999999999E-5</v>
      </c>
      <c r="K118" s="61">
        <v>1.0087999999999999</v>
      </c>
      <c r="L118" s="65">
        <v>-1.1379999999999999E-5</v>
      </c>
      <c r="M118" s="65">
        <v>-2.8449999999999999E-6</v>
      </c>
      <c r="N118" s="61">
        <v>1.0087999999999999</v>
      </c>
      <c r="O118" s="65">
        <v>-4.4094999999999997E-5</v>
      </c>
      <c r="P118" s="66">
        <v>-1.1024E-5</v>
      </c>
      <c r="W118" s="24"/>
      <c r="X118" s="89"/>
      <c r="Y118" s="88"/>
      <c r="Z118" s="88"/>
      <c r="AA118" s="88"/>
      <c r="AB118" s="24"/>
      <c r="AC118" s="24"/>
      <c r="AD118" s="61">
        <v>1.000265</v>
      </c>
      <c r="AE118" s="96">
        <v>-2.4349835488000001E-4</v>
      </c>
      <c r="AF118" s="96">
        <v>-6.0874588720000003E-5</v>
      </c>
      <c r="AG118" s="88"/>
      <c r="AH118" s="91"/>
      <c r="AI118" s="92"/>
      <c r="AJ118" s="11">
        <v>1.000265</v>
      </c>
      <c r="AK118" s="100">
        <v>-1.2945664512E-4</v>
      </c>
      <c r="AL118" s="11">
        <v>-3.2364161279999999E-5</v>
      </c>
      <c r="AM118" s="11">
        <v>1.0679999999999579</v>
      </c>
      <c r="AN118" s="11">
        <v>-1.3825969698815453E-4</v>
      </c>
      <c r="AO118" s="11">
        <v>1.000265</v>
      </c>
      <c r="AP118" s="24"/>
      <c r="AQ118" s="24"/>
      <c r="AR118" s="24"/>
    </row>
    <row r="119" spans="8:44" x14ac:dyDescent="0.25">
      <c r="H119" s="60">
        <v>1.0077</v>
      </c>
      <c r="I119" s="65">
        <v>-3.6691000000000002E-4</v>
      </c>
      <c r="J119" s="65">
        <v>-9.1728E-5</v>
      </c>
      <c r="K119" s="61">
        <v>1.0077</v>
      </c>
      <c r="L119" s="65">
        <v>-1.7371E-5</v>
      </c>
      <c r="M119" s="65">
        <v>-4.3426999999999999E-6</v>
      </c>
      <c r="N119" s="61">
        <v>1.0077</v>
      </c>
      <c r="O119" s="65">
        <v>-4.6652E-5</v>
      </c>
      <c r="P119" s="66">
        <v>-1.1663E-5</v>
      </c>
      <c r="W119" s="24"/>
      <c r="X119" s="89"/>
      <c r="Y119" s="88"/>
      <c r="Z119" s="88"/>
      <c r="AA119" s="88"/>
      <c r="AB119" s="24"/>
      <c r="AC119" s="24"/>
      <c r="AD119" s="61">
        <v>0.999197</v>
      </c>
      <c r="AE119" s="96">
        <v>-2.438665372E-4</v>
      </c>
      <c r="AF119" s="96">
        <v>-6.0966634300000001E-5</v>
      </c>
      <c r="AG119" s="88"/>
      <c r="AH119" s="91"/>
      <c r="AI119" s="92"/>
      <c r="AJ119" s="11">
        <v>0.999197</v>
      </c>
      <c r="AK119" s="100">
        <v>-1.2957746280000001E-4</v>
      </c>
      <c r="AL119" s="11">
        <v>-3.2394365700000002E-5</v>
      </c>
      <c r="AM119" s="11">
        <v>1.0680000000000134</v>
      </c>
      <c r="AN119" s="11">
        <v>-1.3838873027040174E-4</v>
      </c>
      <c r="AO119" s="11">
        <v>0.999197</v>
      </c>
      <c r="AP119" s="24"/>
      <c r="AQ119" s="24"/>
      <c r="AR119" s="24"/>
    </row>
    <row r="120" spans="8:44" x14ac:dyDescent="0.25">
      <c r="H120" s="60">
        <v>1.0066999999999999</v>
      </c>
      <c r="I120" s="65">
        <v>-3.6786000000000002E-4</v>
      </c>
      <c r="J120" s="65">
        <v>-9.1965000000000005E-5</v>
      </c>
      <c r="K120" s="61">
        <v>1.0066999999999999</v>
      </c>
      <c r="L120" s="65">
        <v>-2.3360999999999999E-5</v>
      </c>
      <c r="M120" s="65">
        <v>-5.8402999999999998E-6</v>
      </c>
      <c r="N120" s="61">
        <v>1.0066999999999999</v>
      </c>
      <c r="O120" s="65">
        <v>-4.9286000000000002E-5</v>
      </c>
      <c r="P120" s="66">
        <v>-1.2320999999999999E-5</v>
      </c>
      <c r="W120" s="24"/>
      <c r="X120" s="89"/>
      <c r="Y120" s="88"/>
      <c r="Z120" s="88"/>
      <c r="AA120" s="88"/>
      <c r="AB120" s="24"/>
      <c r="AC120" s="24"/>
      <c r="AD120" s="61">
        <v>0.99812900000000004</v>
      </c>
      <c r="AE120" s="96">
        <v>-2.4423471952000002E-4</v>
      </c>
      <c r="AF120" s="96">
        <v>-6.1058679880000006E-5</v>
      </c>
      <c r="AG120" s="88"/>
      <c r="AH120" s="91"/>
      <c r="AI120" s="92"/>
      <c r="AJ120" s="11">
        <v>0.99812900000000004</v>
      </c>
      <c r="AK120" s="100">
        <v>-1.2981928048E-4</v>
      </c>
      <c r="AL120" s="11">
        <v>-3.2454820119999999E-5</v>
      </c>
      <c r="AM120" s="11">
        <v>1.0680000000000134</v>
      </c>
      <c r="AN120" s="11">
        <v>-1.3864699155264172E-4</v>
      </c>
      <c r="AO120" s="11">
        <v>0.99812900000000004</v>
      </c>
      <c r="AP120" s="24"/>
      <c r="AQ120" s="24"/>
      <c r="AR120" s="24"/>
    </row>
    <row r="121" spans="8:44" x14ac:dyDescent="0.25">
      <c r="H121" s="60">
        <v>1.0056</v>
      </c>
      <c r="I121" s="65">
        <v>-3.6876999999999998E-4</v>
      </c>
      <c r="J121" s="65">
        <v>-9.2194000000000005E-5</v>
      </c>
      <c r="K121" s="61">
        <v>1.0056</v>
      </c>
      <c r="L121" s="65">
        <v>-2.9108E-5</v>
      </c>
      <c r="M121" s="65">
        <v>-7.2768999999999997E-6</v>
      </c>
      <c r="N121" s="61">
        <v>1.0056</v>
      </c>
      <c r="O121" s="65">
        <v>-5.1788E-5</v>
      </c>
      <c r="P121" s="66">
        <v>-1.2947E-5</v>
      </c>
      <c r="W121" s="24"/>
      <c r="X121" s="89"/>
      <c r="Y121" s="88"/>
      <c r="Z121" s="88"/>
      <c r="AA121" s="88"/>
      <c r="AB121" s="24"/>
      <c r="AC121" s="24"/>
      <c r="AD121" s="61">
        <v>0.99706099999999998</v>
      </c>
      <c r="AE121" s="96">
        <v>-2.4460290184000004E-4</v>
      </c>
      <c r="AF121" s="96">
        <v>-6.1150725460000011E-5</v>
      </c>
      <c r="AG121" s="88"/>
      <c r="AH121" s="91"/>
      <c r="AI121" s="92"/>
      <c r="AJ121" s="11">
        <v>0.99706099999999998</v>
      </c>
      <c r="AK121" s="100">
        <v>-1.2997009815999996E-4</v>
      </c>
      <c r="AL121" s="11">
        <v>-3.2492524539999991E-5</v>
      </c>
      <c r="AM121" s="11">
        <v>1.0680000000000134</v>
      </c>
      <c r="AN121" s="11">
        <v>-1.3880806483488169E-4</v>
      </c>
      <c r="AO121" s="11">
        <v>0.99706099999999998</v>
      </c>
      <c r="AP121" s="24"/>
      <c r="AQ121" s="24"/>
      <c r="AR121" s="24"/>
    </row>
    <row r="122" spans="8:44" x14ac:dyDescent="0.25">
      <c r="H122" s="60">
        <v>1.0044999999999999</v>
      </c>
      <c r="I122" s="65">
        <v>-3.6950999999999998E-4</v>
      </c>
      <c r="J122" s="65">
        <v>-9.2377E-5</v>
      </c>
      <c r="K122" s="61">
        <v>1.0044999999999999</v>
      </c>
      <c r="L122" s="65">
        <v>-3.4814000000000002E-5</v>
      </c>
      <c r="M122" s="65">
        <v>-8.7036000000000008E-6</v>
      </c>
      <c r="N122" s="61">
        <v>1.0044999999999999</v>
      </c>
      <c r="O122" s="65">
        <v>-5.4199000000000001E-5</v>
      </c>
      <c r="P122" s="66">
        <v>-1.3550000000000001E-5</v>
      </c>
      <c r="W122" s="24"/>
      <c r="X122" s="89"/>
      <c r="Y122" s="88"/>
      <c r="Z122" s="88"/>
      <c r="AA122" s="88"/>
      <c r="AB122" s="24"/>
      <c r="AC122" s="24"/>
      <c r="AD122" s="61">
        <v>0.99599300000000002</v>
      </c>
      <c r="AE122" s="96">
        <v>-2.4497108416000001E-4</v>
      </c>
      <c r="AF122" s="96">
        <v>-6.1242771040000003E-5</v>
      </c>
      <c r="AG122" s="88"/>
      <c r="AH122" s="91"/>
      <c r="AI122" s="92"/>
      <c r="AJ122" s="11">
        <v>0.99599300000000002</v>
      </c>
      <c r="AK122" s="100">
        <v>-1.3051691583999998E-4</v>
      </c>
      <c r="AL122" s="11">
        <v>-3.2629228959999996E-5</v>
      </c>
      <c r="AM122" s="11">
        <v>1.0679999999999579</v>
      </c>
      <c r="AN122" s="11">
        <v>-1.3939206611711448E-4</v>
      </c>
      <c r="AO122" s="11">
        <v>0.99599300000000002</v>
      </c>
      <c r="AP122" s="24"/>
      <c r="AQ122" s="24"/>
      <c r="AR122" s="24"/>
    </row>
    <row r="123" spans="8:44" x14ac:dyDescent="0.25">
      <c r="H123" s="60">
        <v>1.0035000000000001</v>
      </c>
      <c r="I123" s="65">
        <v>-3.7044999999999998E-4</v>
      </c>
      <c r="J123" s="65">
        <v>-9.2613000000000003E-5</v>
      </c>
      <c r="K123" s="61">
        <v>1.0035000000000001</v>
      </c>
      <c r="L123" s="65">
        <v>-4.0365999999999999E-5</v>
      </c>
      <c r="M123" s="65">
        <v>-1.0091E-5</v>
      </c>
      <c r="N123" s="61">
        <v>1.0035000000000001</v>
      </c>
      <c r="O123" s="65">
        <v>-5.6731999999999998E-5</v>
      </c>
      <c r="P123" s="66">
        <v>-1.4183E-5</v>
      </c>
      <c r="W123" s="24"/>
      <c r="X123" s="89"/>
      <c r="Y123" s="88"/>
      <c r="Z123" s="88"/>
      <c r="AA123" s="88"/>
      <c r="AB123" s="24"/>
      <c r="AC123" s="24"/>
      <c r="AD123" s="61">
        <v>0.99492500000000006</v>
      </c>
      <c r="AE123" s="96">
        <v>-2.4533926648000003E-4</v>
      </c>
      <c r="AF123" s="96">
        <v>-6.1334816620000008E-5</v>
      </c>
      <c r="AG123" s="88"/>
      <c r="AH123" s="91"/>
      <c r="AI123" s="92"/>
      <c r="AJ123" s="11">
        <v>0.99492500000000006</v>
      </c>
      <c r="AK123" s="100">
        <v>-1.3143073351999998E-4</v>
      </c>
      <c r="AL123" s="11">
        <v>-3.2857683379999996E-5</v>
      </c>
      <c r="AM123" s="11">
        <v>1.0680000000000134</v>
      </c>
      <c r="AN123" s="11">
        <v>-1.4036802339936175E-4</v>
      </c>
      <c r="AO123" s="11">
        <v>0.99492500000000006</v>
      </c>
      <c r="AP123" s="24"/>
      <c r="AQ123" s="24"/>
      <c r="AR123" s="24"/>
    </row>
    <row r="124" spans="8:44" x14ac:dyDescent="0.25">
      <c r="H124" s="60">
        <v>1.0024</v>
      </c>
      <c r="I124" s="65">
        <v>-3.7146E-4</v>
      </c>
      <c r="J124" s="65">
        <v>-9.2864999999999999E-5</v>
      </c>
      <c r="K124" s="61">
        <v>1.0024</v>
      </c>
      <c r="L124" s="65">
        <v>-4.5766999999999997E-5</v>
      </c>
      <c r="M124" s="65">
        <v>-1.1442E-5</v>
      </c>
      <c r="N124" s="61">
        <v>1.0024</v>
      </c>
      <c r="O124" s="65">
        <v>-5.8990999999999998E-5</v>
      </c>
      <c r="P124" s="66">
        <v>-1.4748E-5</v>
      </c>
      <c r="W124" s="24"/>
      <c r="X124" s="89"/>
      <c r="Y124" s="88"/>
      <c r="Z124" s="88"/>
      <c r="AA124" s="88"/>
      <c r="AB124" s="24"/>
      <c r="AC124" s="24"/>
      <c r="AD124" s="61">
        <v>0.99385699999999999</v>
      </c>
      <c r="AE124" s="96">
        <v>-2.4570744880000005E-4</v>
      </c>
      <c r="AF124" s="96">
        <v>-6.1426862200000012E-5</v>
      </c>
      <c r="AG124" s="88"/>
      <c r="AH124" s="91"/>
      <c r="AI124" s="92"/>
      <c r="AJ124" s="11">
        <v>0.99385699999999999</v>
      </c>
      <c r="AK124" s="100">
        <v>-1.3158155119999995E-4</v>
      </c>
      <c r="AL124" s="11">
        <v>-3.2895387799999987E-5</v>
      </c>
      <c r="AM124" s="11">
        <v>1.0680000000000134</v>
      </c>
      <c r="AN124" s="11">
        <v>-1.4052909668160171E-4</v>
      </c>
      <c r="AO124" s="11">
        <v>0.99385699999999999</v>
      </c>
      <c r="AP124" s="24"/>
      <c r="AQ124" s="24"/>
      <c r="AR124" s="24"/>
    </row>
    <row r="125" spans="8:44" x14ac:dyDescent="0.25">
      <c r="H125" s="60">
        <v>1.0013000000000001</v>
      </c>
      <c r="I125" s="65">
        <v>-3.7195000000000001E-4</v>
      </c>
      <c r="J125" s="65">
        <v>-9.2986999999999996E-5</v>
      </c>
      <c r="K125" s="61">
        <v>1.0013000000000001</v>
      </c>
      <c r="L125" s="65">
        <v>-5.1025E-5</v>
      </c>
      <c r="M125" s="65">
        <v>-1.2756E-5</v>
      </c>
      <c r="N125" s="61">
        <v>1.0013000000000001</v>
      </c>
      <c r="O125" s="65">
        <v>-6.1248999999999996E-5</v>
      </c>
      <c r="P125" s="66">
        <v>-1.5311999999999998E-5</v>
      </c>
      <c r="W125" s="24"/>
      <c r="X125" s="89"/>
      <c r="Y125" s="88"/>
      <c r="Z125" s="88"/>
      <c r="AA125" s="88"/>
      <c r="AB125" s="24"/>
      <c r="AC125" s="24"/>
      <c r="AD125" s="61">
        <v>0.99278899999999992</v>
      </c>
      <c r="AE125" s="96">
        <v>-2.4607563112000002E-4</v>
      </c>
      <c r="AF125" s="96">
        <v>-6.1518907780000004E-5</v>
      </c>
      <c r="AG125" s="88"/>
      <c r="AH125" s="91"/>
      <c r="AI125" s="92"/>
      <c r="AJ125" s="11">
        <v>0.99278899999999992</v>
      </c>
      <c r="AK125" s="100">
        <v>-1.3115236888E-4</v>
      </c>
      <c r="AL125" s="11">
        <v>-3.278809222E-5</v>
      </c>
      <c r="AM125" s="11">
        <v>1.0680000000000134</v>
      </c>
      <c r="AN125" s="11">
        <v>-1.4007072996384177E-4</v>
      </c>
      <c r="AO125" s="11">
        <v>0.99278899999999992</v>
      </c>
      <c r="AP125" s="24"/>
      <c r="AQ125" s="24"/>
      <c r="AR125" s="24"/>
    </row>
    <row r="126" spans="8:44" x14ac:dyDescent="0.25">
      <c r="H126" s="60">
        <v>1.0003</v>
      </c>
      <c r="I126" s="65">
        <v>-3.7295999999999998E-4</v>
      </c>
      <c r="J126" s="65">
        <v>-9.3239000000000006E-5</v>
      </c>
      <c r="K126" s="61">
        <v>1.0003</v>
      </c>
      <c r="L126" s="65">
        <v>-5.6304999999999997E-5</v>
      </c>
      <c r="M126" s="65">
        <v>-1.4076E-5</v>
      </c>
      <c r="N126" s="61">
        <v>1.0003</v>
      </c>
      <c r="O126" s="65">
        <v>-6.3416000000000004E-5</v>
      </c>
      <c r="P126" s="66">
        <v>-1.5854000000000001E-5</v>
      </c>
      <c r="W126" s="24"/>
      <c r="X126" s="89"/>
      <c r="Y126" s="88"/>
      <c r="Z126" s="88"/>
      <c r="AA126" s="88"/>
      <c r="AB126" s="24"/>
      <c r="AC126" s="24"/>
      <c r="AD126" s="61">
        <v>0.99171999999999993</v>
      </c>
      <c r="AE126" s="96">
        <v>-2.4644415818000004E-4</v>
      </c>
      <c r="AF126" s="96">
        <v>-6.1611039545000009E-5</v>
      </c>
      <c r="AG126" s="88"/>
      <c r="AH126" s="91"/>
      <c r="AI126" s="92"/>
      <c r="AJ126" s="11">
        <v>0.99171999999999993</v>
      </c>
      <c r="AK126" s="100">
        <v>-1.3191284181999997E-4</v>
      </c>
      <c r="AL126" s="11">
        <v>-3.2978210454999993E-5</v>
      </c>
      <c r="AM126" s="11">
        <v>1.0689999999999866</v>
      </c>
      <c r="AN126" s="11">
        <v>-1.410148279055782E-4</v>
      </c>
      <c r="AO126" s="11">
        <v>0.99171999999999993</v>
      </c>
      <c r="AP126" s="24"/>
      <c r="AQ126" s="24"/>
      <c r="AR126" s="24"/>
    </row>
    <row r="127" spans="8:44" x14ac:dyDescent="0.25">
      <c r="H127" s="60">
        <v>0.99919999999999998</v>
      </c>
      <c r="I127" s="65">
        <v>-3.7344E-4</v>
      </c>
      <c r="J127" s="65">
        <v>-9.3361000000000003E-5</v>
      </c>
      <c r="K127" s="61">
        <v>0.99919999999999998</v>
      </c>
      <c r="L127" s="65">
        <v>-6.1432000000000004E-5</v>
      </c>
      <c r="M127" s="65">
        <v>-1.5358000000000001E-5</v>
      </c>
      <c r="N127" s="61">
        <v>0.99919999999999998</v>
      </c>
      <c r="O127" s="65">
        <v>-6.5612999999999997E-5</v>
      </c>
      <c r="P127" s="66">
        <v>-1.6402999999999999E-5</v>
      </c>
      <c r="W127" s="24"/>
      <c r="X127" s="89"/>
      <c r="Y127" s="88"/>
      <c r="Z127" s="88"/>
      <c r="AA127" s="88"/>
      <c r="AB127" s="24"/>
      <c r="AC127" s="24"/>
      <c r="AD127" s="61">
        <v>0.99065199999999998</v>
      </c>
      <c r="AE127" s="96">
        <v>-2.4681234050000006E-4</v>
      </c>
      <c r="AF127" s="96">
        <v>-6.1703085125000014E-5</v>
      </c>
      <c r="AG127" s="88"/>
      <c r="AH127" s="91"/>
      <c r="AI127" s="92"/>
      <c r="AJ127" s="11">
        <v>0.99065199999999998</v>
      </c>
      <c r="AK127" s="100">
        <v>-1.3230765949999993E-4</v>
      </c>
      <c r="AL127" s="11">
        <v>-3.3076914874999983E-5</v>
      </c>
      <c r="AM127" s="11">
        <v>1.0680000000000134</v>
      </c>
      <c r="AN127" s="11">
        <v>-1.413045803460017E-4</v>
      </c>
      <c r="AO127" s="11">
        <v>0.99065199999999998</v>
      </c>
      <c r="AP127" s="24"/>
      <c r="AQ127" s="24"/>
      <c r="AR127" s="24"/>
    </row>
    <row r="128" spans="8:44" x14ac:dyDescent="0.25">
      <c r="H128" s="60">
        <v>0.99809999999999999</v>
      </c>
      <c r="I128" s="65">
        <v>-3.7405000000000001E-4</v>
      </c>
      <c r="J128" s="65">
        <v>-9.3513999999999999E-5</v>
      </c>
      <c r="K128" s="61">
        <v>0.99809999999999999</v>
      </c>
      <c r="L128" s="65">
        <v>-6.6466999999999999E-5</v>
      </c>
      <c r="M128" s="65">
        <v>-1.6617E-5</v>
      </c>
      <c r="N128" s="61">
        <v>0.99809999999999999</v>
      </c>
      <c r="O128" s="65">
        <v>-6.7688000000000007E-5</v>
      </c>
      <c r="P128" s="66">
        <v>-1.6922000000000002E-5</v>
      </c>
      <c r="W128" s="24"/>
      <c r="X128" s="89"/>
      <c r="Y128" s="88"/>
      <c r="Z128" s="88"/>
      <c r="AA128" s="88"/>
      <c r="AB128" s="24"/>
      <c r="AC128" s="24"/>
      <c r="AD128" s="61">
        <v>0.98958400000000002</v>
      </c>
      <c r="AE128" s="96">
        <v>-2.4718052282000002E-4</v>
      </c>
      <c r="AF128" s="96">
        <v>-6.1795130705000006E-5</v>
      </c>
      <c r="AG128" s="88"/>
      <c r="AH128" s="91"/>
      <c r="AI128" s="92"/>
      <c r="AJ128" s="11">
        <v>0.98958400000000002</v>
      </c>
      <c r="AK128" s="100">
        <v>-1.3291547717999999E-4</v>
      </c>
      <c r="AL128" s="11">
        <v>-3.3228869294999998E-5</v>
      </c>
      <c r="AM128" s="11">
        <v>1.0679999999999579</v>
      </c>
      <c r="AN128" s="11">
        <v>-1.419537296282344E-4</v>
      </c>
      <c r="AO128" s="11">
        <v>0.98958400000000002</v>
      </c>
      <c r="AP128" s="24"/>
      <c r="AQ128" s="24"/>
      <c r="AR128" s="24"/>
    </row>
    <row r="129" spans="8:44" x14ac:dyDescent="0.25">
      <c r="H129" s="60">
        <v>0.99709999999999999</v>
      </c>
      <c r="I129" s="65">
        <v>-3.7457000000000001E-4</v>
      </c>
      <c r="J129" s="65">
        <v>-9.3642999999999998E-5</v>
      </c>
      <c r="K129" s="61">
        <v>0.99709999999999999</v>
      </c>
      <c r="L129" s="65">
        <v>-7.1471999999999996E-5</v>
      </c>
      <c r="M129" s="65">
        <v>-1.7867999999999999E-5</v>
      </c>
      <c r="N129" s="61">
        <v>0.99709999999999999</v>
      </c>
      <c r="O129" s="65">
        <v>-6.9794000000000003E-5</v>
      </c>
      <c r="P129" s="66">
        <v>-1.7448E-5</v>
      </c>
      <c r="W129" s="24"/>
      <c r="X129" s="89"/>
      <c r="Y129" s="88"/>
      <c r="Z129" s="88"/>
      <c r="AA129" s="88"/>
      <c r="AB129" s="24"/>
      <c r="AC129" s="24"/>
      <c r="AD129" s="61">
        <v>0.98851599999999995</v>
      </c>
      <c r="AE129" s="96">
        <v>-2.4754870513999999E-4</v>
      </c>
      <c r="AF129" s="96">
        <v>-6.1887176284999997E-5</v>
      </c>
      <c r="AG129" s="88"/>
      <c r="AH129" s="91"/>
      <c r="AI129" s="92"/>
      <c r="AJ129" s="11">
        <v>0.98851599999999995</v>
      </c>
      <c r="AK129" s="100">
        <v>-1.3297529485999999E-4</v>
      </c>
      <c r="AL129" s="11">
        <v>-3.3243823714999997E-5</v>
      </c>
      <c r="AM129" s="11">
        <v>1.0680000000000134</v>
      </c>
      <c r="AN129" s="11">
        <v>-1.4201761491048178E-4</v>
      </c>
      <c r="AO129" s="11">
        <v>0.98851599999999995</v>
      </c>
      <c r="AP129" s="24"/>
      <c r="AQ129" s="24"/>
      <c r="AR129" s="24"/>
    </row>
    <row r="130" spans="8:44" x14ac:dyDescent="0.25">
      <c r="H130" s="60">
        <v>0.996</v>
      </c>
      <c r="I130" s="65">
        <v>-3.7549000000000003E-4</v>
      </c>
      <c r="J130" s="65">
        <v>-9.3871999999999998E-5</v>
      </c>
      <c r="K130" s="61">
        <v>0.996</v>
      </c>
      <c r="L130" s="65">
        <v>-7.6233E-5</v>
      </c>
      <c r="M130" s="65">
        <v>-1.9057999999999999E-5</v>
      </c>
      <c r="N130" s="61">
        <v>0.996</v>
      </c>
      <c r="O130" s="65">
        <v>-7.1686000000000004E-5</v>
      </c>
      <c r="P130" s="66">
        <v>-1.7921E-5</v>
      </c>
      <c r="W130" s="24"/>
      <c r="X130" s="89"/>
      <c r="Y130" s="88"/>
      <c r="Z130" s="88"/>
      <c r="AA130" s="88"/>
      <c r="AB130" s="24"/>
      <c r="AC130" s="24"/>
      <c r="AD130" s="61">
        <v>0.98744799999999999</v>
      </c>
      <c r="AE130" s="96">
        <v>-2.4791688746000001E-4</v>
      </c>
      <c r="AF130" s="96">
        <v>-6.1979221865000002E-5</v>
      </c>
      <c r="AG130" s="88"/>
      <c r="AH130" s="91"/>
      <c r="AI130" s="92"/>
      <c r="AJ130" s="11">
        <v>0.98744799999999999</v>
      </c>
      <c r="AK130" s="100">
        <v>-1.3327811254000002E-4</v>
      </c>
      <c r="AL130" s="11">
        <v>-3.3319528135000004E-5</v>
      </c>
      <c r="AM130" s="11">
        <v>1.0680000000000134</v>
      </c>
      <c r="AN130" s="11">
        <v>-1.4234102419272181E-4</v>
      </c>
      <c r="AO130" s="11">
        <v>0.98744799999999999</v>
      </c>
      <c r="AP130" s="24"/>
      <c r="AQ130" s="24"/>
      <c r="AR130" s="24"/>
    </row>
    <row r="131" spans="8:44" x14ac:dyDescent="0.25">
      <c r="H131" s="60">
        <v>0.99490000000000001</v>
      </c>
      <c r="I131" s="65">
        <v>-3.7677000000000001E-4</v>
      </c>
      <c r="J131" s="65">
        <v>-9.4192999999999998E-5</v>
      </c>
      <c r="K131" s="61">
        <v>0.99490000000000001</v>
      </c>
      <c r="L131" s="65">
        <v>-8.1024000000000002E-5</v>
      </c>
      <c r="M131" s="65">
        <v>-2.0256000000000001E-5</v>
      </c>
      <c r="N131" s="61">
        <v>0.99490000000000001</v>
      </c>
      <c r="O131" s="65">
        <v>-7.3761000000000001E-5</v>
      </c>
      <c r="P131" s="66">
        <v>-1.844E-5</v>
      </c>
      <c r="W131" s="24"/>
      <c r="X131" s="89"/>
      <c r="Y131" s="88"/>
      <c r="Z131" s="88"/>
      <c r="AA131" s="88"/>
      <c r="AB131" s="24"/>
      <c r="AC131" s="24"/>
      <c r="AD131" s="61">
        <v>0.98638000000000003</v>
      </c>
      <c r="AE131" s="96">
        <v>-2.4828506978000003E-4</v>
      </c>
      <c r="AF131" s="96">
        <v>-6.2071267445000007E-5</v>
      </c>
      <c r="AG131" s="88"/>
      <c r="AH131" s="91"/>
      <c r="AI131" s="92"/>
      <c r="AJ131" s="11">
        <v>0.98638000000000003</v>
      </c>
      <c r="AK131" s="100">
        <v>-1.3370393021999998E-4</v>
      </c>
      <c r="AL131" s="11">
        <v>-3.3425982554999994E-5</v>
      </c>
      <c r="AM131" s="11">
        <v>1.0680000000000134</v>
      </c>
      <c r="AN131" s="11">
        <v>-1.4279579747496178E-4</v>
      </c>
      <c r="AO131" s="11">
        <v>0.98638000000000003</v>
      </c>
      <c r="AP131" s="24"/>
      <c r="AQ131" s="24"/>
      <c r="AR131" s="24"/>
    </row>
    <row r="132" spans="8:44" x14ac:dyDescent="0.25">
      <c r="H132" s="60">
        <v>0.99390000000000001</v>
      </c>
      <c r="I132" s="65">
        <v>-3.7729000000000001E-4</v>
      </c>
      <c r="J132" s="65">
        <v>-9.4321999999999996E-5</v>
      </c>
      <c r="K132" s="61">
        <v>0.99390000000000001</v>
      </c>
      <c r="L132" s="65">
        <v>-8.5631999999999996E-5</v>
      </c>
      <c r="M132" s="65">
        <v>-2.1407999999999999E-5</v>
      </c>
      <c r="N132" s="61">
        <v>0.99390000000000001</v>
      </c>
      <c r="O132" s="65">
        <v>-7.5562000000000006E-5</v>
      </c>
      <c r="P132" s="66">
        <v>-1.889E-5</v>
      </c>
      <c r="W132" s="24"/>
      <c r="X132" s="89"/>
      <c r="Y132" s="88"/>
      <c r="Z132" s="88"/>
      <c r="AA132" s="88"/>
      <c r="AB132" s="24"/>
      <c r="AC132" s="24"/>
      <c r="AD132" s="61">
        <v>0.98531199999999997</v>
      </c>
      <c r="AE132" s="96">
        <v>-2.4865325209999999E-4</v>
      </c>
      <c r="AF132" s="96">
        <v>-6.2163313024999998E-5</v>
      </c>
      <c r="AG132" s="88"/>
      <c r="AH132" s="91"/>
      <c r="AI132" s="92"/>
      <c r="AJ132" s="11">
        <v>0.98531199999999997</v>
      </c>
      <c r="AK132" s="100">
        <v>-1.3327374790000001E-4</v>
      </c>
      <c r="AL132" s="11">
        <v>-3.3318436975000003E-5</v>
      </c>
      <c r="AM132" s="11">
        <v>1.0679999999999579</v>
      </c>
      <c r="AN132" s="11">
        <v>-1.4233636275719439E-4</v>
      </c>
      <c r="AO132" s="11">
        <v>0.98531199999999997</v>
      </c>
      <c r="AP132" s="24"/>
      <c r="AQ132" s="24"/>
      <c r="AR132" s="24"/>
    </row>
    <row r="133" spans="8:44" x14ac:dyDescent="0.25">
      <c r="H133" s="60">
        <v>0.99280000000000002</v>
      </c>
      <c r="I133" s="65">
        <v>-3.7722999999999999E-4</v>
      </c>
      <c r="J133" s="65">
        <v>-9.4307000000000004E-5</v>
      </c>
      <c r="K133" s="61">
        <v>0.99280000000000002</v>
      </c>
      <c r="L133" s="65">
        <v>-9.0056999999999995E-5</v>
      </c>
      <c r="M133" s="65">
        <v>-2.2514000000000002E-5</v>
      </c>
      <c r="N133" s="61">
        <v>0.99280000000000002</v>
      </c>
      <c r="O133" s="65">
        <v>-7.7361999999999996E-5</v>
      </c>
      <c r="P133" s="66">
        <v>-1.9341E-5</v>
      </c>
      <c r="W133" s="24"/>
      <c r="X133" s="89"/>
      <c r="Y133" s="88"/>
      <c r="Z133" s="88"/>
      <c r="AA133" s="88"/>
      <c r="AB133" s="24"/>
      <c r="AC133" s="24"/>
      <c r="AD133" s="61">
        <v>0.98424400000000001</v>
      </c>
      <c r="AE133" s="96">
        <v>-2.4902143442000001E-4</v>
      </c>
      <c r="AF133" s="96">
        <v>-6.2255358605000003E-5</v>
      </c>
      <c r="AG133" s="88"/>
      <c r="AH133" s="91"/>
      <c r="AI133" s="92"/>
      <c r="AJ133" s="11">
        <v>0.98424400000000001</v>
      </c>
      <c r="AK133" s="100">
        <v>-1.3385256557999999E-4</v>
      </c>
      <c r="AL133" s="11">
        <v>-3.3463141394999998E-5</v>
      </c>
      <c r="AM133" s="11">
        <v>1.0680000000000134</v>
      </c>
      <c r="AN133" s="11">
        <v>-1.4295454003944178E-4</v>
      </c>
      <c r="AO133" s="11">
        <v>0.98424400000000001</v>
      </c>
      <c r="AP133" s="24"/>
      <c r="AQ133" s="24"/>
      <c r="AR133" s="24"/>
    </row>
    <row r="134" spans="8:44" x14ac:dyDescent="0.25">
      <c r="H134" s="60">
        <v>0.99170000000000003</v>
      </c>
      <c r="I134" s="65">
        <v>-3.7836E-4</v>
      </c>
      <c r="J134" s="65">
        <v>-9.4588999999999998E-5</v>
      </c>
      <c r="K134" s="61">
        <v>0.99170000000000003</v>
      </c>
      <c r="L134" s="65">
        <v>-9.4481999999999994E-5</v>
      </c>
      <c r="M134" s="65">
        <v>-2.3621E-5</v>
      </c>
      <c r="N134" s="61">
        <v>0.99170000000000003</v>
      </c>
      <c r="O134" s="65">
        <v>-7.9132000000000001E-5</v>
      </c>
      <c r="P134" s="66">
        <v>-1.9783E-5</v>
      </c>
      <c r="W134" s="24"/>
      <c r="X134" s="89"/>
      <c r="Y134" s="88"/>
      <c r="Z134" s="88"/>
      <c r="AA134" s="88"/>
      <c r="AB134" s="24"/>
      <c r="AC134" s="24"/>
      <c r="AD134" s="61">
        <v>0.98317600000000005</v>
      </c>
      <c r="AE134" s="96">
        <v>-2.4938961674000003E-4</v>
      </c>
      <c r="AF134" s="96">
        <v>-6.2347404185000008E-5</v>
      </c>
      <c r="AG134" s="88"/>
      <c r="AH134" s="91"/>
      <c r="AI134" s="92"/>
      <c r="AJ134" s="11">
        <v>0.98317600000000005</v>
      </c>
      <c r="AK134" s="100">
        <v>-1.3406338325999998E-4</v>
      </c>
      <c r="AL134" s="11">
        <v>-3.3515845814999996E-5</v>
      </c>
      <c r="AM134" s="11">
        <v>1.0680000000000134</v>
      </c>
      <c r="AN134" s="11">
        <v>-1.4317969332168178E-4</v>
      </c>
      <c r="AO134" s="11">
        <v>0.98317600000000005</v>
      </c>
      <c r="AP134" s="24"/>
      <c r="AQ134" s="24"/>
      <c r="AR134" s="24"/>
    </row>
    <row r="135" spans="8:44" x14ac:dyDescent="0.25">
      <c r="H135" s="60">
        <v>0.99070000000000003</v>
      </c>
      <c r="I135" s="65">
        <v>-3.7911999999999999E-4</v>
      </c>
      <c r="J135" s="65">
        <v>-9.4779999999999997E-5</v>
      </c>
      <c r="K135" s="61">
        <v>0.99070000000000003</v>
      </c>
      <c r="L135" s="65">
        <v>-9.8937999999999994E-5</v>
      </c>
      <c r="M135" s="65">
        <v>-2.4734000000000001E-5</v>
      </c>
      <c r="N135" s="61">
        <v>0.99070000000000003</v>
      </c>
      <c r="O135" s="65">
        <v>-8.0963000000000004E-5</v>
      </c>
      <c r="P135" s="66">
        <v>-2.0241000000000002E-5</v>
      </c>
      <c r="W135" s="24"/>
      <c r="X135" s="89"/>
      <c r="Y135" s="88"/>
      <c r="Z135" s="88"/>
      <c r="AA135" s="88"/>
      <c r="AB135" s="24"/>
      <c r="AC135" s="24"/>
      <c r="AD135" s="61">
        <v>0.98210700000000006</v>
      </c>
      <c r="AE135" s="96">
        <v>-2.497581438E-4</v>
      </c>
      <c r="AF135" s="96">
        <v>-6.243953595E-5</v>
      </c>
      <c r="AG135" s="88"/>
      <c r="AH135" s="91"/>
      <c r="AI135" s="92"/>
      <c r="AJ135" s="11">
        <v>0.98210700000000006</v>
      </c>
      <c r="AK135" s="100">
        <v>-1.3436685620000003E-4</v>
      </c>
      <c r="AL135" s="11">
        <v>-3.3591714050000006E-5</v>
      </c>
      <c r="AM135" s="11">
        <v>1.0689999999999866</v>
      </c>
      <c r="AN135" s="11">
        <v>-1.4363816927779824E-4</v>
      </c>
      <c r="AO135" s="11">
        <v>0.98210700000000006</v>
      </c>
      <c r="AP135" s="24"/>
      <c r="AQ135" s="24"/>
      <c r="AR135" s="24"/>
    </row>
    <row r="136" spans="8:44" x14ac:dyDescent="0.25">
      <c r="H136" s="60">
        <v>0.98960000000000004</v>
      </c>
      <c r="I136" s="65">
        <v>-3.8010000000000002E-4</v>
      </c>
      <c r="J136" s="65">
        <v>-9.5024000000000004E-5</v>
      </c>
      <c r="K136" s="61">
        <v>0.98960000000000004</v>
      </c>
      <c r="L136" s="65">
        <v>-1.0315E-4</v>
      </c>
      <c r="M136" s="65">
        <v>-2.5786999999999999E-5</v>
      </c>
      <c r="N136" s="61">
        <v>0.98960000000000004</v>
      </c>
      <c r="O136" s="65">
        <v>-8.2671999999999997E-5</v>
      </c>
      <c r="P136" s="66">
        <v>-2.0667999999999999E-5</v>
      </c>
      <c r="W136" s="24"/>
      <c r="X136" s="89"/>
      <c r="Y136" s="88"/>
      <c r="Z136" s="88"/>
      <c r="AA136" s="88"/>
      <c r="AB136" s="24"/>
      <c r="AC136" s="24"/>
      <c r="AD136" s="61">
        <v>0.98103899999999999</v>
      </c>
      <c r="AE136" s="96">
        <v>-2.5012632612000002E-4</v>
      </c>
      <c r="AF136" s="96">
        <v>-6.2531581530000005E-5</v>
      </c>
      <c r="AG136" s="88"/>
      <c r="AH136" s="91"/>
      <c r="AI136" s="92"/>
      <c r="AJ136" s="11">
        <v>0.98103899999999999</v>
      </c>
      <c r="AK136" s="100">
        <v>-1.3473067387999998E-4</v>
      </c>
      <c r="AL136" s="11">
        <v>-3.3682668469999996E-5</v>
      </c>
      <c r="AM136" s="11">
        <v>1.0680000000000134</v>
      </c>
      <c r="AN136" s="11">
        <v>-1.4389235970384178E-4</v>
      </c>
      <c r="AO136" s="11">
        <v>0.98103899999999999</v>
      </c>
      <c r="AP136" s="24"/>
      <c r="AQ136" s="24"/>
      <c r="AR136" s="24"/>
    </row>
    <row r="137" spans="8:44" x14ac:dyDescent="0.25">
      <c r="H137" s="60">
        <v>0.98850000000000005</v>
      </c>
      <c r="I137" s="65">
        <v>-3.8052000000000002E-4</v>
      </c>
      <c r="J137" s="65">
        <v>-9.5130999999999994E-5</v>
      </c>
      <c r="K137" s="61">
        <v>0.98850000000000005</v>
      </c>
      <c r="L137" s="65">
        <v>-1.0742E-4</v>
      </c>
      <c r="M137" s="65">
        <v>-2.6855999999999998E-5</v>
      </c>
      <c r="N137" s="61">
        <v>0.98850000000000005</v>
      </c>
      <c r="O137" s="65">
        <v>-8.4442000000000002E-5</v>
      </c>
      <c r="P137" s="66">
        <v>-2.1111000000000002E-5</v>
      </c>
      <c r="W137" s="24"/>
      <c r="X137" s="89"/>
      <c r="Y137" s="88"/>
      <c r="Z137" s="88"/>
      <c r="AA137" s="88"/>
      <c r="AB137" s="24"/>
      <c r="AC137" s="24"/>
      <c r="AD137" s="61">
        <v>0.97997099999999993</v>
      </c>
      <c r="AE137" s="96">
        <v>-2.5049450844000004E-4</v>
      </c>
      <c r="AF137" s="96">
        <v>-6.262362711000001E-5</v>
      </c>
      <c r="AG137" s="88"/>
      <c r="AH137" s="91"/>
      <c r="AI137" s="92"/>
      <c r="AJ137" s="11">
        <v>0.97997099999999993</v>
      </c>
      <c r="AK137" s="100">
        <v>-1.3463749155999996E-4</v>
      </c>
      <c r="AL137" s="11">
        <v>-3.365937288999999E-5</v>
      </c>
      <c r="AM137" s="11">
        <v>1.0680000000000134</v>
      </c>
      <c r="AN137" s="11">
        <v>-1.4379284098608175E-4</v>
      </c>
      <c r="AO137" s="11">
        <v>0.97997099999999993</v>
      </c>
      <c r="AP137" s="24"/>
      <c r="AQ137" s="24"/>
      <c r="AR137" s="24"/>
    </row>
    <row r="138" spans="8:44" x14ac:dyDescent="0.25">
      <c r="H138" s="60">
        <v>0.98740000000000006</v>
      </c>
      <c r="I138" s="65">
        <v>-3.812E-4</v>
      </c>
      <c r="J138" s="65">
        <v>-9.5298999999999997E-5</v>
      </c>
      <c r="K138" s="61">
        <v>0.98740000000000006</v>
      </c>
      <c r="L138" s="65">
        <v>-1.1157E-4</v>
      </c>
      <c r="M138" s="65">
        <v>-2.7892999999999999E-5</v>
      </c>
      <c r="N138" s="61">
        <v>0.98740000000000006</v>
      </c>
      <c r="O138" s="65">
        <v>-8.6028999999999999E-5</v>
      </c>
      <c r="P138" s="66">
        <v>-2.1506999999999999E-5</v>
      </c>
      <c r="W138" s="24"/>
      <c r="X138" s="89"/>
      <c r="Y138" s="88"/>
      <c r="Z138" s="88"/>
      <c r="AA138" s="88"/>
      <c r="AB138" s="24"/>
      <c r="AC138" s="24"/>
      <c r="AD138" s="61">
        <v>0.97890300000000008</v>
      </c>
      <c r="AE138" s="96">
        <v>-2.5086269076000001E-4</v>
      </c>
      <c r="AF138" s="96">
        <v>-6.2715672690000001E-5</v>
      </c>
      <c r="AG138" s="88"/>
      <c r="AH138" s="91"/>
      <c r="AI138" s="92"/>
      <c r="AJ138" s="11">
        <v>0.97890300000000008</v>
      </c>
      <c r="AK138" s="100">
        <v>-1.3500130923999997E-4</v>
      </c>
      <c r="AL138" s="11">
        <v>-3.3750327309999993E-5</v>
      </c>
      <c r="AM138" s="11">
        <v>1.0679999999999579</v>
      </c>
      <c r="AN138" s="11">
        <v>-1.4418139826831428E-4</v>
      </c>
      <c r="AO138" s="11">
        <v>0.97890300000000008</v>
      </c>
      <c r="AP138" s="24"/>
      <c r="AQ138" s="24"/>
      <c r="AR138" s="24"/>
    </row>
    <row r="139" spans="8:44" x14ac:dyDescent="0.25">
      <c r="H139" s="60">
        <v>0.98640000000000005</v>
      </c>
      <c r="I139" s="65">
        <v>-3.8199000000000002E-4</v>
      </c>
      <c r="J139" s="65">
        <v>-9.5496999999999997E-5</v>
      </c>
      <c r="K139" s="61">
        <v>0.98640000000000005</v>
      </c>
      <c r="L139" s="65">
        <v>-1.1569E-4</v>
      </c>
      <c r="M139" s="65">
        <v>-2.8923000000000001E-5</v>
      </c>
      <c r="N139" s="61">
        <v>0.98640000000000005</v>
      </c>
      <c r="O139" s="65">
        <v>-8.7707999999999994E-5</v>
      </c>
      <c r="P139" s="66">
        <v>-2.1926999999999999E-5</v>
      </c>
      <c r="W139" s="24"/>
      <c r="X139" s="89"/>
      <c r="Y139" s="88"/>
      <c r="Z139" s="88"/>
      <c r="AA139" s="88"/>
      <c r="AB139" s="24"/>
      <c r="AC139" s="24"/>
      <c r="AD139" s="61">
        <v>0.97783500000000001</v>
      </c>
      <c r="AE139" s="96">
        <v>-2.5123087308000003E-4</v>
      </c>
      <c r="AF139" s="96">
        <v>-6.2807718270000006E-5</v>
      </c>
      <c r="AG139" s="88"/>
      <c r="AH139" s="91"/>
      <c r="AI139" s="92"/>
      <c r="AJ139" s="11">
        <v>0.97783500000000001</v>
      </c>
      <c r="AK139" s="100">
        <v>-1.3582312691999999E-4</v>
      </c>
      <c r="AL139" s="11">
        <v>-3.3955781729999996E-5</v>
      </c>
      <c r="AM139" s="11">
        <v>1.0680000000000134</v>
      </c>
      <c r="AN139" s="11">
        <v>-1.4505909955056181E-4</v>
      </c>
      <c r="AO139" s="11">
        <v>0.97783500000000001</v>
      </c>
      <c r="AP139" s="24"/>
      <c r="AQ139" s="24"/>
      <c r="AR139" s="24"/>
    </row>
    <row r="140" spans="8:44" x14ac:dyDescent="0.25">
      <c r="H140" s="60">
        <v>0.98529999999999995</v>
      </c>
      <c r="I140" s="65">
        <v>-3.8193E-4</v>
      </c>
      <c r="J140" s="65">
        <v>-9.5482000000000005E-5</v>
      </c>
      <c r="K140" s="61">
        <v>0.98529999999999995</v>
      </c>
      <c r="L140" s="65">
        <v>-1.1957E-4</v>
      </c>
      <c r="M140" s="65">
        <v>-2.9892000000000001E-5</v>
      </c>
      <c r="N140" s="61">
        <v>0.98529999999999995</v>
      </c>
      <c r="O140" s="65">
        <v>-8.9233000000000004E-5</v>
      </c>
      <c r="P140" s="66">
        <v>-2.2308000000000001E-5</v>
      </c>
      <c r="W140" s="24"/>
      <c r="X140" s="89"/>
      <c r="Y140" s="88"/>
      <c r="Z140" s="88"/>
      <c r="AA140" s="88"/>
      <c r="AB140" s="24"/>
      <c r="AC140" s="24"/>
      <c r="AD140" s="61">
        <v>0.97676699999999994</v>
      </c>
      <c r="AE140" s="96">
        <v>-2.5159905540000005E-4</v>
      </c>
      <c r="AF140" s="96">
        <v>-6.2899763850000011E-5</v>
      </c>
      <c r="AG140" s="88"/>
      <c r="AH140" s="91"/>
      <c r="AI140" s="92"/>
      <c r="AJ140" s="11">
        <v>0.97676699999999994</v>
      </c>
      <c r="AK140" s="100">
        <v>-1.3579094459999994E-4</v>
      </c>
      <c r="AL140" s="11">
        <v>-3.3947736149999986E-5</v>
      </c>
      <c r="AM140" s="11">
        <v>1.0680000000000134</v>
      </c>
      <c r="AN140" s="11">
        <v>-1.4502472883280175E-4</v>
      </c>
      <c r="AO140" s="11">
        <v>0.97676699999999994</v>
      </c>
      <c r="AP140" s="24"/>
      <c r="AQ140" s="24"/>
      <c r="AR140" s="24"/>
    </row>
    <row r="141" spans="8:44" x14ac:dyDescent="0.25">
      <c r="H141" s="60">
        <v>0.98419999999999996</v>
      </c>
      <c r="I141" s="65">
        <v>-3.8287E-4</v>
      </c>
      <c r="J141" s="65">
        <v>-9.5718999999999996E-5</v>
      </c>
      <c r="K141" s="61">
        <v>0.98419999999999996</v>
      </c>
      <c r="L141" s="65">
        <v>-1.2349999999999999E-4</v>
      </c>
      <c r="M141" s="65">
        <v>-3.0876000000000001E-5</v>
      </c>
      <c r="N141" s="61">
        <v>0.98419999999999996</v>
      </c>
      <c r="O141" s="65">
        <v>-9.0668000000000007E-5</v>
      </c>
      <c r="P141" s="66">
        <v>-2.2667000000000002E-5</v>
      </c>
      <c r="W141" s="24"/>
      <c r="X141" s="89"/>
      <c r="Y141" s="88"/>
      <c r="Z141" s="88"/>
      <c r="AA141" s="88"/>
      <c r="AB141" s="24"/>
      <c r="AC141" s="24"/>
      <c r="AD141" s="61">
        <v>0.97569899999999998</v>
      </c>
      <c r="AE141" s="96">
        <v>-2.5196723772000001E-4</v>
      </c>
      <c r="AF141" s="96">
        <v>-6.2991809430000003E-5</v>
      </c>
      <c r="AG141" s="88"/>
      <c r="AH141" s="91"/>
      <c r="AI141" s="92"/>
      <c r="AJ141" s="11">
        <v>0.97569899999999998</v>
      </c>
      <c r="AK141" s="100">
        <v>-1.3575876228000001E-4</v>
      </c>
      <c r="AL141" s="11">
        <v>-3.3939690570000002E-5</v>
      </c>
      <c r="AM141" s="11">
        <v>1.0680000000000134</v>
      </c>
      <c r="AN141" s="11">
        <v>-1.4499035811504183E-4</v>
      </c>
      <c r="AO141" s="11">
        <v>0.97569899999999998</v>
      </c>
      <c r="AP141" s="24"/>
      <c r="AQ141" s="24"/>
      <c r="AR141" s="24"/>
    </row>
    <row r="142" spans="8:44" x14ac:dyDescent="0.25">
      <c r="H142" s="60">
        <v>0.98319999999999996</v>
      </c>
      <c r="I142" s="65">
        <v>-3.8345000000000002E-4</v>
      </c>
      <c r="J142" s="65">
        <v>-9.5863E-5</v>
      </c>
      <c r="K142" s="61">
        <v>0.98319999999999996</v>
      </c>
      <c r="L142" s="65">
        <v>-1.2731999999999999E-4</v>
      </c>
      <c r="M142" s="65">
        <v>-3.1829999999999998E-5</v>
      </c>
      <c r="N142" s="61">
        <v>0.98319999999999996</v>
      </c>
      <c r="O142" s="65">
        <v>-9.2132999999999994E-5</v>
      </c>
      <c r="P142" s="66">
        <v>-2.3033000000000001E-5</v>
      </c>
      <c r="W142" s="24"/>
      <c r="X142" s="89"/>
      <c r="Y142" s="88"/>
      <c r="Z142" s="88"/>
      <c r="AA142" s="88"/>
      <c r="AB142" s="24"/>
      <c r="AC142" s="24"/>
      <c r="AD142" s="61">
        <v>0.97463100000000003</v>
      </c>
      <c r="AE142" s="96">
        <v>-2.5233542004000003E-4</v>
      </c>
      <c r="AF142" s="96">
        <v>-6.3083855010000008E-5</v>
      </c>
      <c r="AG142" s="88"/>
      <c r="AH142" s="91"/>
      <c r="AI142" s="92"/>
      <c r="AJ142" s="11">
        <v>0.97463100000000003</v>
      </c>
      <c r="AK142" s="100">
        <v>-1.3575657995999995E-4</v>
      </c>
      <c r="AL142" s="11">
        <v>-3.3939144989999988E-5</v>
      </c>
      <c r="AM142" s="11">
        <v>1.0679999999999579</v>
      </c>
      <c r="AN142" s="11">
        <v>-1.4498802739727423E-4</v>
      </c>
      <c r="AO142" s="11">
        <v>0.97463100000000003</v>
      </c>
      <c r="AP142" s="24"/>
      <c r="AQ142" s="24"/>
      <c r="AR142" s="24"/>
    </row>
    <row r="143" spans="8:44" x14ac:dyDescent="0.25">
      <c r="H143" s="60">
        <v>0.98209999999999997</v>
      </c>
      <c r="I143" s="65">
        <v>-3.8413E-4</v>
      </c>
      <c r="J143" s="65">
        <v>-9.6031000000000003E-5</v>
      </c>
      <c r="K143" s="61">
        <v>0.98209999999999997</v>
      </c>
      <c r="L143" s="65">
        <v>-1.3095000000000001E-4</v>
      </c>
      <c r="M143" s="65">
        <v>-3.2737999999999997E-5</v>
      </c>
      <c r="N143" s="61">
        <v>0.98209999999999997</v>
      </c>
      <c r="O143" s="65">
        <v>-9.3566999999999994E-5</v>
      </c>
      <c r="P143" s="66">
        <v>-2.3391999999999999E-5</v>
      </c>
      <c r="W143" s="24"/>
      <c r="X143" s="89"/>
      <c r="Y143" s="88"/>
      <c r="Z143" s="88"/>
      <c r="AA143" s="88"/>
      <c r="AB143" s="24"/>
      <c r="AC143" s="24"/>
      <c r="AD143" s="61">
        <v>0.97356299999999996</v>
      </c>
      <c r="AE143" s="96">
        <v>-2.5270360236E-4</v>
      </c>
      <c r="AF143" s="96">
        <v>-6.3175900589999999E-5</v>
      </c>
      <c r="AG143" s="88"/>
      <c r="AH143" s="91"/>
      <c r="AI143" s="92"/>
      <c r="AJ143" s="11">
        <v>0.97356299999999996</v>
      </c>
      <c r="AK143" s="100">
        <v>-1.3651739763999998E-4</v>
      </c>
      <c r="AL143" s="11">
        <v>-3.4129349409999996E-5</v>
      </c>
      <c r="AM143" s="11">
        <v>1.0680000000000134</v>
      </c>
      <c r="AN143" s="11">
        <v>-1.4580058067952182E-4</v>
      </c>
      <c r="AO143" s="11">
        <v>0.97356299999999996</v>
      </c>
      <c r="AP143" s="24"/>
      <c r="AQ143" s="24"/>
      <c r="AR143" s="24"/>
    </row>
    <row r="144" spans="8:44" x14ac:dyDescent="0.25">
      <c r="H144" s="60">
        <v>0.98099999999999998</v>
      </c>
      <c r="I144" s="65">
        <v>-3.8486E-4</v>
      </c>
      <c r="J144" s="65">
        <v>-9.6213999999999997E-5</v>
      </c>
      <c r="K144" s="61">
        <v>0.98099999999999998</v>
      </c>
      <c r="L144" s="65">
        <v>-1.3464E-4</v>
      </c>
      <c r="M144" s="65">
        <v>-3.3661000000000002E-5</v>
      </c>
      <c r="N144" s="61">
        <v>0.98099999999999998</v>
      </c>
      <c r="O144" s="65">
        <v>-9.4939999999999996E-5</v>
      </c>
      <c r="P144" s="66">
        <v>-2.3734999999999999E-5</v>
      </c>
      <c r="W144" s="24"/>
      <c r="X144" s="89"/>
      <c r="Y144" s="88"/>
      <c r="Z144" s="88"/>
      <c r="AA144" s="88"/>
      <c r="AB144" s="24"/>
      <c r="AC144" s="24"/>
      <c r="AD144" s="61">
        <v>0.97249399999999997</v>
      </c>
      <c r="AE144" s="96">
        <v>-2.5307212942000002E-4</v>
      </c>
      <c r="AF144" s="96">
        <v>-6.3268032355000005E-5</v>
      </c>
      <c r="AG144" s="88"/>
      <c r="AH144" s="91"/>
      <c r="AI144" s="92"/>
      <c r="AJ144" s="11">
        <v>0.97249399999999997</v>
      </c>
      <c r="AK144" s="100">
        <v>-1.3584387057999998E-4</v>
      </c>
      <c r="AL144" s="11">
        <v>-3.3960967644999996E-5</v>
      </c>
      <c r="AM144" s="11">
        <v>1.0689999999999866</v>
      </c>
      <c r="AN144" s="11">
        <v>-1.4521709765001817E-4</v>
      </c>
      <c r="AO144" s="11">
        <v>0.97249399999999997</v>
      </c>
      <c r="AP144" s="24"/>
      <c r="AQ144" s="24"/>
      <c r="AR144" s="24"/>
    </row>
    <row r="145" spans="8:44" x14ac:dyDescent="0.25">
      <c r="H145" s="60">
        <v>0.98</v>
      </c>
      <c r="I145" s="65">
        <v>-3.8513000000000002E-4</v>
      </c>
      <c r="J145" s="65">
        <v>-9.6283E-5</v>
      </c>
      <c r="K145" s="61">
        <v>0.98</v>
      </c>
      <c r="L145" s="65">
        <v>-1.3828000000000001E-4</v>
      </c>
      <c r="M145" s="65">
        <v>-3.4569000000000001E-5</v>
      </c>
      <c r="N145" s="61">
        <v>0.98</v>
      </c>
      <c r="O145" s="65">
        <v>-9.6283E-5</v>
      </c>
      <c r="P145" s="66">
        <v>-2.4071E-5</v>
      </c>
      <c r="W145" s="24"/>
      <c r="X145" s="89"/>
      <c r="Y145" s="88"/>
      <c r="Z145" s="88"/>
      <c r="AA145" s="88"/>
      <c r="AB145" s="24"/>
      <c r="AC145" s="24"/>
      <c r="AD145" s="61">
        <v>0.97142600000000001</v>
      </c>
      <c r="AE145" s="96">
        <v>-2.5344031174000004E-4</v>
      </c>
      <c r="AF145" s="96">
        <v>-6.3360077935000009E-5</v>
      </c>
      <c r="AG145" s="88"/>
      <c r="AH145" s="91"/>
      <c r="AI145" s="92"/>
      <c r="AJ145" s="11">
        <v>0.97142600000000001</v>
      </c>
      <c r="AK145" s="100">
        <v>-1.3645268825999995E-4</v>
      </c>
      <c r="AL145" s="11">
        <v>-3.4113172064999988E-5</v>
      </c>
      <c r="AM145" s="11">
        <v>1.0680000000000134</v>
      </c>
      <c r="AN145" s="11">
        <v>-1.4573147106168179E-4</v>
      </c>
      <c r="AO145" s="11">
        <v>0.97142600000000001</v>
      </c>
      <c r="AP145" s="24"/>
      <c r="AQ145" s="24"/>
      <c r="AR145" s="24"/>
    </row>
    <row r="146" spans="8:44" x14ac:dyDescent="0.25">
      <c r="H146" s="60">
        <v>0.97889999999999999</v>
      </c>
      <c r="I146" s="65">
        <v>-3.8586000000000002E-4</v>
      </c>
      <c r="J146" s="65">
        <v>-9.6465999999999994E-5</v>
      </c>
      <c r="K146" s="61">
        <v>0.97889999999999999</v>
      </c>
      <c r="L146" s="65">
        <v>-1.4181999999999999E-4</v>
      </c>
      <c r="M146" s="65">
        <v>-3.5454000000000003E-5</v>
      </c>
      <c r="N146" s="61">
        <v>0.97889999999999999</v>
      </c>
      <c r="O146" s="65">
        <v>-9.7565000000000005E-5</v>
      </c>
      <c r="P146" s="66">
        <v>-2.4391000000000001E-5</v>
      </c>
      <c r="W146" s="24"/>
      <c r="X146" s="89"/>
      <c r="Y146" s="88"/>
      <c r="Z146" s="88"/>
      <c r="AA146" s="88"/>
      <c r="AB146" s="24"/>
      <c r="AC146" s="24"/>
      <c r="AD146" s="61">
        <v>0.97035800000000005</v>
      </c>
      <c r="AE146" s="96">
        <v>-2.5380849406E-4</v>
      </c>
      <c r="AF146" s="96">
        <v>-6.3452123515000001E-5</v>
      </c>
      <c r="AG146" s="88"/>
      <c r="AH146" s="91"/>
      <c r="AI146" s="92"/>
      <c r="AJ146" s="11">
        <v>0.97035800000000005</v>
      </c>
      <c r="AK146" s="100">
        <v>-1.3620650594000001E-4</v>
      </c>
      <c r="AL146" s="11">
        <v>-3.4051626485000002E-5</v>
      </c>
      <c r="AM146" s="11">
        <v>1.0680000000000134</v>
      </c>
      <c r="AN146" s="11">
        <v>-1.4546854834392183E-4</v>
      </c>
      <c r="AO146" s="11">
        <v>0.97035800000000005</v>
      </c>
      <c r="AP146" s="24"/>
      <c r="AQ146" s="24"/>
      <c r="AR146" s="24"/>
    </row>
    <row r="147" spans="8:44" x14ac:dyDescent="0.25">
      <c r="H147" s="60">
        <v>0.9778</v>
      </c>
      <c r="I147" s="65">
        <v>-3.8705E-4</v>
      </c>
      <c r="J147" s="65">
        <v>-9.6763999999999997E-5</v>
      </c>
      <c r="K147" s="61">
        <v>0.9778</v>
      </c>
      <c r="L147" s="65">
        <v>-1.4536E-4</v>
      </c>
      <c r="M147" s="65">
        <v>-3.6338999999999999E-5</v>
      </c>
      <c r="N147" s="61">
        <v>0.9778</v>
      </c>
      <c r="O147" s="65">
        <v>-9.8937999999999994E-5</v>
      </c>
      <c r="P147" s="66">
        <v>-2.4734000000000001E-5</v>
      </c>
      <c r="W147" s="24"/>
      <c r="X147" s="89"/>
      <c r="Y147" s="88"/>
      <c r="Z147" s="88"/>
      <c r="AA147" s="88"/>
      <c r="AB147" s="24"/>
      <c r="AC147" s="24"/>
      <c r="AD147" s="61">
        <v>0.96928999999999998</v>
      </c>
      <c r="AE147" s="96">
        <v>-2.5417667638000002E-4</v>
      </c>
      <c r="AF147" s="96">
        <v>-6.3544169095000006E-5</v>
      </c>
      <c r="AG147" s="88"/>
      <c r="AH147" s="91"/>
      <c r="AI147" s="92"/>
      <c r="AJ147" s="11">
        <v>0.96928999999999998</v>
      </c>
      <c r="AK147" s="100">
        <v>-1.3687532362E-4</v>
      </c>
      <c r="AL147" s="11">
        <v>-3.4218830905E-5</v>
      </c>
      <c r="AM147" s="11">
        <v>1.0680000000000134</v>
      </c>
      <c r="AN147" s="11">
        <v>-1.4618284562616183E-4</v>
      </c>
      <c r="AO147" s="11">
        <v>0.96928999999999998</v>
      </c>
      <c r="AP147" s="24"/>
      <c r="AQ147" s="24"/>
      <c r="AR147" s="24"/>
    </row>
    <row r="148" spans="8:44" x14ac:dyDescent="0.25">
      <c r="H148" s="60">
        <v>0.9768</v>
      </c>
      <c r="I148" s="65">
        <v>-3.8738999999999999E-4</v>
      </c>
      <c r="J148" s="65">
        <v>-9.6848000000000005E-5</v>
      </c>
      <c r="K148" s="61">
        <v>0.9768</v>
      </c>
      <c r="L148" s="65">
        <v>-1.4880000000000001E-4</v>
      </c>
      <c r="M148" s="65">
        <v>-3.7200999999999998E-5</v>
      </c>
      <c r="N148" s="61">
        <v>0.9768</v>
      </c>
      <c r="O148" s="65">
        <v>-1.0013000000000001E-4</v>
      </c>
      <c r="P148" s="66">
        <v>-2.5032E-5</v>
      </c>
      <c r="W148" s="24"/>
      <c r="X148" s="89"/>
      <c r="Y148" s="88"/>
      <c r="Z148" s="88"/>
      <c r="AA148" s="88"/>
      <c r="AB148" s="24"/>
      <c r="AC148" s="24"/>
      <c r="AD148" s="61">
        <v>0.96822199999999992</v>
      </c>
      <c r="AE148" s="96">
        <v>-2.5454485870000004E-4</v>
      </c>
      <c r="AF148" s="96">
        <v>-6.3636214675000011E-5</v>
      </c>
      <c r="AG148" s="88"/>
      <c r="AH148" s="91"/>
      <c r="AI148" s="92"/>
      <c r="AJ148" s="11">
        <v>0.96822199999999992</v>
      </c>
      <c r="AK148" s="100">
        <v>-1.3678214129999997E-4</v>
      </c>
      <c r="AL148" s="11">
        <v>-3.4195535324999993E-5</v>
      </c>
      <c r="AM148" s="11">
        <v>1.0680000000000134</v>
      </c>
      <c r="AN148" s="11">
        <v>-1.460833269084018E-4</v>
      </c>
      <c r="AO148" s="11">
        <v>0.96822199999999992</v>
      </c>
      <c r="AP148" s="24"/>
      <c r="AQ148" s="24"/>
      <c r="AR148" s="24"/>
    </row>
    <row r="149" spans="8:44" x14ac:dyDescent="0.25">
      <c r="H149" s="60">
        <v>0.97570000000000001</v>
      </c>
      <c r="I149" s="65">
        <v>-3.8772999999999998E-4</v>
      </c>
      <c r="J149" s="65">
        <v>-9.6932E-5</v>
      </c>
      <c r="K149" s="61">
        <v>0.97570000000000001</v>
      </c>
      <c r="L149" s="65">
        <v>-1.5210000000000001E-4</v>
      </c>
      <c r="M149" s="65">
        <v>-3.8025000000000003E-5</v>
      </c>
      <c r="N149" s="61">
        <v>0.97570000000000001</v>
      </c>
      <c r="O149" s="65">
        <v>-1.0144E-4</v>
      </c>
      <c r="P149" s="66">
        <v>-2.5360000000000001E-5</v>
      </c>
      <c r="W149" s="24"/>
      <c r="X149" s="89"/>
      <c r="Y149" s="88"/>
      <c r="Z149" s="88"/>
      <c r="AA149" s="88"/>
      <c r="AB149" s="24"/>
      <c r="AC149" s="24"/>
      <c r="AD149" s="61">
        <v>0.96715400000000007</v>
      </c>
      <c r="AE149" s="96">
        <v>-2.5491304102000001E-4</v>
      </c>
      <c r="AF149" s="96">
        <v>-6.3728260255000002E-5</v>
      </c>
      <c r="AG149" s="88"/>
      <c r="AH149" s="91"/>
      <c r="AI149" s="92"/>
      <c r="AJ149" s="11">
        <v>0.96715400000000007</v>
      </c>
      <c r="AK149" s="100">
        <v>-1.3638295898000001E-4</v>
      </c>
      <c r="AL149" s="11">
        <v>-3.4095739745000002E-5</v>
      </c>
      <c r="AM149" s="11">
        <v>1.0679999999999579</v>
      </c>
      <c r="AN149" s="11">
        <v>-1.4565700019063426E-4</v>
      </c>
      <c r="AO149" s="11">
        <v>0.96715400000000007</v>
      </c>
      <c r="AP149" s="24"/>
      <c r="AQ149" s="24"/>
      <c r="AR149" s="24"/>
    </row>
    <row r="150" spans="8:44" x14ac:dyDescent="0.25">
      <c r="H150" s="60">
        <v>0.97460000000000002</v>
      </c>
      <c r="I150" s="65">
        <v>-3.8809000000000001E-4</v>
      </c>
      <c r="J150" s="65">
        <v>-9.7022999999999996E-5</v>
      </c>
      <c r="K150" s="61">
        <v>0.97460000000000002</v>
      </c>
      <c r="L150" s="65">
        <v>-1.5537E-4</v>
      </c>
      <c r="M150" s="65">
        <v>-3.8841000000000003E-5</v>
      </c>
      <c r="N150" s="61">
        <v>0.97460000000000002</v>
      </c>
      <c r="O150" s="65">
        <v>-1.0257E-4</v>
      </c>
      <c r="P150" s="66">
        <v>-2.5643000000000002E-5</v>
      </c>
      <c r="W150" s="24"/>
      <c r="X150" s="89"/>
      <c r="Y150" s="88"/>
      <c r="Z150" s="88"/>
      <c r="AA150" s="88"/>
      <c r="AB150" s="24"/>
      <c r="AC150" s="24"/>
      <c r="AD150" s="61">
        <v>0.966086</v>
      </c>
      <c r="AE150" s="96">
        <v>-2.5528122334000003E-4</v>
      </c>
      <c r="AF150" s="96">
        <v>-6.3820305835000007E-5</v>
      </c>
      <c r="AG150" s="88"/>
      <c r="AH150" s="91"/>
      <c r="AI150" s="92"/>
      <c r="AJ150" s="11">
        <v>0.966086</v>
      </c>
      <c r="AK150" s="100">
        <v>-1.3677777665999997E-4</v>
      </c>
      <c r="AL150" s="11">
        <v>-3.4194444164999991E-5</v>
      </c>
      <c r="AM150" s="11">
        <v>1.0680000000000134</v>
      </c>
      <c r="AN150" s="11">
        <v>-1.460786654728818E-4</v>
      </c>
      <c r="AO150" s="11">
        <v>0.966086</v>
      </c>
      <c r="AP150" s="24"/>
      <c r="AQ150" s="24"/>
      <c r="AR150" s="24"/>
    </row>
    <row r="151" spans="8:44" x14ac:dyDescent="0.25">
      <c r="H151" s="60">
        <v>0.97360000000000002</v>
      </c>
      <c r="I151" s="65">
        <v>-3.8922000000000002E-4</v>
      </c>
      <c r="J151" s="65">
        <v>-9.7305000000000004E-5</v>
      </c>
      <c r="K151" s="61">
        <v>0.97360000000000002</v>
      </c>
      <c r="L151" s="65">
        <v>-1.5877999999999999E-4</v>
      </c>
      <c r="M151" s="65">
        <v>-3.9696000000000001E-5</v>
      </c>
      <c r="N151" s="61">
        <v>0.97360000000000002</v>
      </c>
      <c r="O151" s="65">
        <v>-1.037E-4</v>
      </c>
      <c r="P151" s="66">
        <v>-2.5925E-5</v>
      </c>
      <c r="W151" s="24"/>
      <c r="X151" s="89"/>
      <c r="Y151" s="88"/>
      <c r="Z151" s="88"/>
      <c r="AA151" s="88"/>
      <c r="AB151" s="24"/>
      <c r="AC151" s="24"/>
      <c r="AD151" s="61">
        <v>0.96501799999999993</v>
      </c>
      <c r="AE151" s="96">
        <v>-2.5564940565999999E-4</v>
      </c>
      <c r="AF151" s="96">
        <v>-6.3912351414999999E-5</v>
      </c>
      <c r="AG151" s="88"/>
      <c r="AH151" s="91"/>
      <c r="AI151" s="92"/>
      <c r="AJ151" s="11">
        <v>0.96501799999999993</v>
      </c>
      <c r="AK151" s="100">
        <v>-1.3705059434000001E-4</v>
      </c>
      <c r="AL151" s="11">
        <v>-3.4262648585000002E-5</v>
      </c>
      <c r="AM151" s="11">
        <v>1.0680000000000134</v>
      </c>
      <c r="AN151" s="11">
        <v>-1.4637003475512185E-4</v>
      </c>
      <c r="AO151" s="11">
        <v>0.96501799999999993</v>
      </c>
      <c r="AP151" s="24"/>
      <c r="AQ151" s="24"/>
      <c r="AR151" s="24"/>
    </row>
    <row r="152" spans="8:44" x14ac:dyDescent="0.25">
      <c r="H152" s="60">
        <v>0.97250000000000003</v>
      </c>
      <c r="I152" s="65">
        <v>-3.8892000000000001E-4</v>
      </c>
      <c r="J152" s="65">
        <v>-9.7229E-5</v>
      </c>
      <c r="K152" s="61">
        <v>0.97250000000000003</v>
      </c>
      <c r="L152" s="65">
        <v>-1.6186999999999999E-4</v>
      </c>
      <c r="M152" s="65">
        <v>-4.0466000000000002E-5</v>
      </c>
      <c r="N152" s="61">
        <v>0.97250000000000003</v>
      </c>
      <c r="O152" s="65">
        <v>-1.0467999999999999E-4</v>
      </c>
      <c r="P152" s="66">
        <v>-2.6169E-5</v>
      </c>
      <c r="W152" s="24"/>
      <c r="X152" s="89"/>
      <c r="Y152" s="88"/>
      <c r="Z152" s="88"/>
      <c r="AA152" s="88"/>
      <c r="AB152" s="24"/>
      <c r="AC152" s="24"/>
      <c r="AD152" s="61">
        <v>0.96394899999999994</v>
      </c>
      <c r="AE152" s="96">
        <v>-2.5601793272000002E-4</v>
      </c>
      <c r="AF152" s="96">
        <v>-6.4004483180000004E-5</v>
      </c>
      <c r="AG152" s="88"/>
      <c r="AH152" s="91"/>
      <c r="AI152" s="92"/>
      <c r="AJ152" s="11">
        <v>0.96394899999999994</v>
      </c>
      <c r="AK152" s="100">
        <v>-1.3698706727999997E-4</v>
      </c>
      <c r="AL152" s="11">
        <v>-3.4246766819999992E-5</v>
      </c>
      <c r="AM152" s="11">
        <v>1.0689999999999866</v>
      </c>
      <c r="AN152" s="11">
        <v>-1.4643917492231814E-4</v>
      </c>
      <c r="AO152" s="11">
        <v>0.96394899999999994</v>
      </c>
      <c r="AP152" s="24"/>
      <c r="AQ152" s="24"/>
      <c r="AR152" s="24"/>
    </row>
    <row r="153" spans="8:44" x14ac:dyDescent="0.25">
      <c r="H153" s="60">
        <v>0.97140000000000004</v>
      </c>
      <c r="I153" s="65">
        <v>-3.8989E-4</v>
      </c>
      <c r="J153" s="65">
        <v>-9.7472999999999993E-5</v>
      </c>
      <c r="K153" s="61">
        <v>0.97140000000000004</v>
      </c>
      <c r="L153" s="65">
        <v>-1.6498000000000001E-4</v>
      </c>
      <c r="M153" s="65">
        <v>-4.1245000000000002E-5</v>
      </c>
      <c r="N153" s="61">
        <v>0.97140000000000004</v>
      </c>
      <c r="O153" s="65">
        <v>-1.0574E-4</v>
      </c>
      <c r="P153" s="66">
        <v>-2.6435999999999999E-5</v>
      </c>
      <c r="W153" s="24"/>
      <c r="X153" s="89"/>
      <c r="Y153" s="88"/>
      <c r="Z153" s="88"/>
      <c r="AA153" s="88"/>
      <c r="AB153" s="24"/>
      <c r="AC153" s="24"/>
      <c r="AD153" s="61">
        <v>0.96288099999999999</v>
      </c>
      <c r="AE153" s="96">
        <v>-2.5638611504000004E-4</v>
      </c>
      <c r="AF153" s="96">
        <v>-6.4096528760000009E-5</v>
      </c>
      <c r="AG153" s="88"/>
      <c r="AH153" s="91"/>
      <c r="AI153" s="92"/>
      <c r="AJ153" s="11">
        <v>0.96288099999999999</v>
      </c>
      <c r="AK153" s="100">
        <v>-1.3689388495999994E-4</v>
      </c>
      <c r="AL153" s="11">
        <v>-3.4223471239999985E-5</v>
      </c>
      <c r="AM153" s="11">
        <v>1.0680000000000134</v>
      </c>
      <c r="AN153" s="11">
        <v>-1.4620266913728178E-4</v>
      </c>
      <c r="AO153" s="11">
        <v>0.96288099999999999</v>
      </c>
      <c r="AP153" s="24"/>
      <c r="AQ153" s="24"/>
      <c r="AR153" s="24"/>
    </row>
    <row r="154" spans="8:44" x14ac:dyDescent="0.25">
      <c r="H154" s="60">
        <v>0.97040000000000004</v>
      </c>
      <c r="I154" s="65">
        <v>-3.9001999999999998E-4</v>
      </c>
      <c r="J154" s="65">
        <v>-9.7503999999999993E-5</v>
      </c>
      <c r="K154" s="61">
        <v>0.97040000000000004</v>
      </c>
      <c r="L154" s="65">
        <v>-1.6791000000000001E-4</v>
      </c>
      <c r="M154" s="65">
        <v>-4.1977000000000001E-5</v>
      </c>
      <c r="N154" s="61">
        <v>0.97040000000000004</v>
      </c>
      <c r="O154" s="65">
        <v>-1.0678E-4</v>
      </c>
      <c r="P154" s="66">
        <v>-2.6695000000000001E-5</v>
      </c>
      <c r="W154" s="24"/>
      <c r="X154" s="89"/>
      <c r="Y154" s="88"/>
      <c r="Z154" s="88"/>
      <c r="AA154" s="88"/>
      <c r="AB154" s="24"/>
      <c r="AC154" s="24"/>
      <c r="AD154" s="61">
        <v>0.96181300000000003</v>
      </c>
      <c r="AE154" s="96">
        <v>-2.5675429736E-4</v>
      </c>
      <c r="AF154" s="96">
        <v>-6.418857434E-5</v>
      </c>
      <c r="AG154" s="88"/>
      <c r="AH154" s="91"/>
      <c r="AI154" s="92"/>
      <c r="AJ154" s="11">
        <v>0.96181300000000003</v>
      </c>
      <c r="AK154" s="100">
        <v>-1.3698370263999998E-4</v>
      </c>
      <c r="AL154" s="11">
        <v>-3.4245925659999994E-5</v>
      </c>
      <c r="AM154" s="11">
        <v>1.0680000000000134</v>
      </c>
      <c r="AN154" s="11">
        <v>-1.462985944195218E-4</v>
      </c>
      <c r="AO154" s="11">
        <v>0.96181300000000003</v>
      </c>
      <c r="AP154" s="24"/>
      <c r="AQ154" s="24"/>
      <c r="AR154" s="24"/>
    </row>
    <row r="155" spans="8:44" x14ac:dyDescent="0.25">
      <c r="H155" s="60">
        <v>0.96930000000000005</v>
      </c>
      <c r="I155" s="65">
        <v>-3.9104999999999999E-4</v>
      </c>
      <c r="J155" s="65">
        <v>-9.7763000000000006E-5</v>
      </c>
      <c r="K155" s="61">
        <v>0.96930000000000005</v>
      </c>
      <c r="L155" s="65">
        <v>-1.7092999999999999E-4</v>
      </c>
      <c r="M155" s="65">
        <v>-4.2731999999999997E-5</v>
      </c>
      <c r="N155" s="61">
        <v>0.96930000000000005</v>
      </c>
      <c r="O155" s="65">
        <v>-1.0779E-4</v>
      </c>
      <c r="P155" s="66">
        <v>-2.6947000000000001E-5</v>
      </c>
      <c r="W155" s="24"/>
      <c r="X155" s="89"/>
      <c r="Y155" s="88"/>
      <c r="Z155" s="88"/>
      <c r="AA155" s="88"/>
      <c r="AB155" s="24"/>
      <c r="AC155" s="24"/>
      <c r="AD155" s="61">
        <v>0.96074499999999996</v>
      </c>
      <c r="AE155" s="96">
        <v>-2.5712247968000002E-4</v>
      </c>
      <c r="AF155" s="96">
        <v>-6.4280619920000005E-5</v>
      </c>
      <c r="AG155" s="88"/>
      <c r="AH155" s="91"/>
      <c r="AI155" s="92"/>
      <c r="AJ155" s="11">
        <v>0.96074499999999996</v>
      </c>
      <c r="AK155" s="100">
        <v>-1.3710352032E-4</v>
      </c>
      <c r="AL155" s="11">
        <v>-3.4275880079999999E-5</v>
      </c>
      <c r="AM155" s="11">
        <v>1.0679999999999579</v>
      </c>
      <c r="AN155" s="11">
        <v>-1.4642655970175422E-4</v>
      </c>
      <c r="AO155" s="11">
        <v>0.96074499999999996</v>
      </c>
      <c r="AP155" s="24"/>
      <c r="AQ155" s="24"/>
      <c r="AR155" s="24"/>
    </row>
    <row r="156" spans="8:44" x14ac:dyDescent="0.25">
      <c r="H156" s="60">
        <v>0.96819999999999995</v>
      </c>
      <c r="I156" s="65">
        <v>-3.9133000000000001E-4</v>
      </c>
      <c r="J156" s="65">
        <v>-9.7831999999999994E-5</v>
      </c>
      <c r="K156" s="61">
        <v>0.96819999999999995</v>
      </c>
      <c r="L156" s="65">
        <v>-1.7401E-4</v>
      </c>
      <c r="M156" s="65">
        <v>-4.3503E-5</v>
      </c>
      <c r="N156" s="61">
        <v>0.96819999999999995</v>
      </c>
      <c r="O156" s="65">
        <v>-1.0889E-4</v>
      </c>
      <c r="P156" s="66">
        <v>-2.7222000000000001E-5</v>
      </c>
      <c r="W156" s="24"/>
      <c r="X156" s="89"/>
      <c r="Y156" s="88"/>
      <c r="Z156" s="88"/>
      <c r="AA156" s="88"/>
      <c r="AB156" s="24"/>
      <c r="AC156" s="24"/>
      <c r="AD156" s="61">
        <v>0.959677</v>
      </c>
      <c r="AE156" s="96">
        <v>-2.5749066200000004E-4</v>
      </c>
      <c r="AF156" s="96">
        <v>-6.437266550000001E-5</v>
      </c>
      <c r="AG156" s="88"/>
      <c r="AH156" s="91"/>
      <c r="AI156" s="92"/>
      <c r="AJ156" s="11">
        <v>0.959677</v>
      </c>
      <c r="AK156" s="100">
        <v>-1.3722333799999996E-4</v>
      </c>
      <c r="AL156" s="11">
        <v>-3.430583449999999E-5</v>
      </c>
      <c r="AM156" s="11">
        <v>1.0680000000000134</v>
      </c>
      <c r="AN156" s="11">
        <v>-1.4655452498400179E-4</v>
      </c>
      <c r="AO156" s="11">
        <v>0.959677</v>
      </c>
      <c r="AP156" s="24"/>
      <c r="AQ156" s="24"/>
      <c r="AR156" s="24"/>
    </row>
    <row r="157" spans="8:44" x14ac:dyDescent="0.25">
      <c r="H157" s="60">
        <v>0.96719999999999995</v>
      </c>
      <c r="I157" s="65">
        <v>-3.9130000000000002E-4</v>
      </c>
      <c r="J157" s="65">
        <v>-9.7824000000000004E-5</v>
      </c>
      <c r="K157" s="61">
        <v>0.96719999999999995</v>
      </c>
      <c r="L157" s="65">
        <v>-1.7667E-4</v>
      </c>
      <c r="M157" s="65">
        <v>-4.4166999999999999E-5</v>
      </c>
      <c r="N157" s="61">
        <v>0.96719999999999995</v>
      </c>
      <c r="O157" s="65">
        <v>-1.098E-4</v>
      </c>
      <c r="P157" s="66">
        <v>-2.7450999999999999E-5</v>
      </c>
      <c r="W157" s="24"/>
      <c r="X157" s="89"/>
      <c r="Y157" s="88"/>
      <c r="Z157" s="88"/>
      <c r="AA157" s="88"/>
      <c r="AB157" s="24"/>
      <c r="AC157" s="24"/>
      <c r="AD157" s="61">
        <v>0.95860900000000004</v>
      </c>
      <c r="AE157" s="96">
        <v>-2.5785884432000001E-4</v>
      </c>
      <c r="AF157" s="96">
        <v>-6.4464711080000002E-5</v>
      </c>
      <c r="AG157" s="88"/>
      <c r="AH157" s="91"/>
      <c r="AI157" s="92"/>
      <c r="AJ157" s="11">
        <v>0.95860900000000004</v>
      </c>
      <c r="AK157" s="100">
        <v>-1.3737415567999998E-4</v>
      </c>
      <c r="AL157" s="11">
        <v>-3.4343538919999995E-5</v>
      </c>
      <c r="AM157" s="11">
        <v>1.0680000000000134</v>
      </c>
      <c r="AN157" s="11">
        <v>-1.4671559826624181E-4</v>
      </c>
      <c r="AO157" s="11">
        <v>0.95860900000000004</v>
      </c>
      <c r="AP157" s="24"/>
      <c r="AQ157" s="24"/>
      <c r="AR157" s="24"/>
    </row>
    <row r="158" spans="8:44" x14ac:dyDescent="0.25">
      <c r="H158" s="60">
        <v>0.96609999999999996</v>
      </c>
      <c r="I158" s="65">
        <v>-3.9206000000000001E-4</v>
      </c>
      <c r="J158" s="65">
        <v>-9.8015000000000003E-5</v>
      </c>
      <c r="K158" s="61">
        <v>0.96609999999999996</v>
      </c>
      <c r="L158" s="65">
        <v>-1.7956999999999999E-4</v>
      </c>
      <c r="M158" s="65">
        <v>-4.4891000000000001E-5</v>
      </c>
      <c r="N158" s="61">
        <v>0.96609999999999996</v>
      </c>
      <c r="O158" s="65">
        <v>-1.1084E-4</v>
      </c>
      <c r="P158" s="66">
        <v>-2.7710000000000001E-5</v>
      </c>
      <c r="W158" s="24"/>
      <c r="X158" s="89"/>
      <c r="Y158" s="88"/>
      <c r="Z158" s="88"/>
      <c r="AA158" s="88"/>
      <c r="AB158" s="24"/>
      <c r="AC158" s="24"/>
      <c r="AD158" s="61">
        <v>0.95754099999999998</v>
      </c>
      <c r="AE158" s="96">
        <v>-2.5822702664000003E-4</v>
      </c>
      <c r="AF158" s="96">
        <v>-6.4556756660000007E-5</v>
      </c>
      <c r="AG158" s="88"/>
      <c r="AH158" s="91"/>
      <c r="AI158" s="92"/>
      <c r="AJ158" s="11">
        <v>0.95754099999999998</v>
      </c>
      <c r="AK158" s="100">
        <v>-1.3810497335999997E-4</v>
      </c>
      <c r="AL158" s="11">
        <v>-3.4526243339999993E-5</v>
      </c>
      <c r="AM158" s="11">
        <v>1.0680000000000134</v>
      </c>
      <c r="AN158" s="11">
        <v>-1.4749611154848182E-4</v>
      </c>
      <c r="AO158" s="11">
        <v>0.95754099999999998</v>
      </c>
      <c r="AP158" s="24"/>
      <c r="AQ158" s="24"/>
      <c r="AR158" s="24"/>
    </row>
    <row r="159" spans="8:44" x14ac:dyDescent="0.25">
      <c r="H159" s="60">
        <v>0.96499999999999997</v>
      </c>
      <c r="I159" s="65">
        <v>-3.927E-4</v>
      </c>
      <c r="J159" s="65">
        <v>-9.8175000000000001E-5</v>
      </c>
      <c r="K159" s="61">
        <v>0.96499999999999997</v>
      </c>
      <c r="L159" s="65">
        <v>-1.8239999999999999E-4</v>
      </c>
      <c r="M159" s="65">
        <v>-4.5600999999999999E-5</v>
      </c>
      <c r="N159" s="61">
        <v>0.96499999999999997</v>
      </c>
      <c r="O159" s="65">
        <v>-1.1173E-4</v>
      </c>
      <c r="P159" s="66">
        <v>-2.7931000000000001E-5</v>
      </c>
      <c r="W159" s="24"/>
      <c r="X159" s="89"/>
      <c r="Y159" s="88"/>
      <c r="Z159" s="88"/>
      <c r="AA159" s="88"/>
      <c r="AB159" s="24"/>
      <c r="AC159" s="24"/>
      <c r="AD159" s="61">
        <v>0.95647300000000002</v>
      </c>
      <c r="AE159" s="96">
        <v>-2.5859520895999999E-4</v>
      </c>
      <c r="AF159" s="96">
        <v>-6.4648802239999998E-5</v>
      </c>
      <c r="AG159" s="88"/>
      <c r="AH159" s="91"/>
      <c r="AI159" s="92"/>
      <c r="AJ159" s="11">
        <v>0.95647300000000002</v>
      </c>
      <c r="AK159" s="100">
        <v>-1.3834679104000002E-4</v>
      </c>
      <c r="AL159" s="11">
        <v>-3.4586697760000004E-5</v>
      </c>
      <c r="AM159" s="11">
        <v>1.0679999999999579</v>
      </c>
      <c r="AN159" s="11">
        <v>-1.4775437283071419E-4</v>
      </c>
      <c r="AO159" s="11">
        <v>0.95647300000000002</v>
      </c>
      <c r="AP159" s="24"/>
      <c r="AQ159" s="24"/>
      <c r="AR159" s="24"/>
    </row>
    <row r="160" spans="8:44" x14ac:dyDescent="0.25">
      <c r="H160" s="60">
        <v>0.96389999999999998</v>
      </c>
      <c r="I160" s="65">
        <v>-3.9301000000000001E-4</v>
      </c>
      <c r="J160" s="65">
        <v>-9.8251000000000005E-5</v>
      </c>
      <c r="K160" s="61">
        <v>0.96389999999999998</v>
      </c>
      <c r="L160" s="65">
        <v>-1.8536E-4</v>
      </c>
      <c r="M160" s="65">
        <v>-4.6341000000000002E-5</v>
      </c>
      <c r="N160" s="61">
        <v>0.96389999999999998</v>
      </c>
      <c r="O160" s="65">
        <v>-1.1260999999999999E-4</v>
      </c>
      <c r="P160" s="66">
        <v>-2.8153E-5</v>
      </c>
      <c r="W160" s="24"/>
      <c r="X160" s="89"/>
      <c r="Y160" s="88"/>
      <c r="Z160" s="88"/>
      <c r="AA160" s="88"/>
      <c r="AB160" s="24"/>
      <c r="AC160" s="24"/>
      <c r="AD160" s="61">
        <v>0.95540500000000006</v>
      </c>
      <c r="AE160" s="96">
        <v>-2.5896339128000001E-4</v>
      </c>
      <c r="AF160" s="96">
        <v>-6.4740847820000003E-5</v>
      </c>
      <c r="AG160" s="88"/>
      <c r="AH160" s="91"/>
      <c r="AI160" s="92"/>
      <c r="AJ160" s="11">
        <v>0.95540500000000006</v>
      </c>
      <c r="AK160" s="100">
        <v>-1.3852760871999997E-4</v>
      </c>
      <c r="AL160" s="11">
        <v>-3.4631902179999992E-5</v>
      </c>
      <c r="AM160" s="11">
        <v>1.0680000000000134</v>
      </c>
      <c r="AN160" s="11">
        <v>-1.4794748611296181E-4</v>
      </c>
      <c r="AO160" s="11">
        <v>0.95540500000000006</v>
      </c>
      <c r="AP160" s="24"/>
      <c r="AQ160" s="24"/>
      <c r="AR160" s="24"/>
    </row>
    <row r="161" spans="8:44" x14ac:dyDescent="0.25">
      <c r="H161" s="60">
        <v>0.96289999999999998</v>
      </c>
      <c r="I161" s="65">
        <v>-3.9327999999999998E-4</v>
      </c>
      <c r="J161" s="65">
        <v>-9.8319999999999994E-5</v>
      </c>
      <c r="K161" s="61">
        <v>0.96289999999999998</v>
      </c>
      <c r="L161" s="65">
        <v>-1.8789999999999999E-4</v>
      </c>
      <c r="M161" s="65">
        <v>-4.6974000000000001E-5</v>
      </c>
      <c r="N161" s="61">
        <v>0.96289999999999998</v>
      </c>
      <c r="O161" s="65">
        <v>-1.1346E-4</v>
      </c>
      <c r="P161" s="66">
        <v>-2.8365999999999999E-5</v>
      </c>
      <c r="W161" s="24"/>
      <c r="X161" s="89"/>
      <c r="Y161" s="88"/>
      <c r="Z161" s="88"/>
      <c r="AA161" s="88"/>
      <c r="AB161" s="24"/>
      <c r="AC161" s="24"/>
      <c r="AD161" s="61">
        <v>0.95433600000000007</v>
      </c>
      <c r="AE161" s="96">
        <v>-2.5933191834000003E-4</v>
      </c>
      <c r="AF161" s="96">
        <v>-6.4832979585000008E-5</v>
      </c>
      <c r="AG161" s="88"/>
      <c r="AH161" s="91"/>
      <c r="AI161" s="92"/>
      <c r="AJ161" s="11">
        <v>0.95433600000000007</v>
      </c>
      <c r="AK161" s="100">
        <v>-1.3855608165999996E-4</v>
      </c>
      <c r="AL161" s="11">
        <v>-3.4639020414999991E-5</v>
      </c>
      <c r="AM161" s="11">
        <v>1.0689999999999866</v>
      </c>
      <c r="AN161" s="11">
        <v>-1.4811645129453812E-4</v>
      </c>
      <c r="AO161" s="11">
        <v>0.95433600000000007</v>
      </c>
      <c r="AP161" s="24"/>
      <c r="AQ161" s="24"/>
      <c r="AR161" s="24"/>
    </row>
    <row r="162" spans="8:44" x14ac:dyDescent="0.25">
      <c r="H162" s="60">
        <v>0.96179999999999999</v>
      </c>
      <c r="I162" s="65">
        <v>-3.9374000000000001E-4</v>
      </c>
      <c r="J162" s="65">
        <v>-9.8434E-5</v>
      </c>
      <c r="K162" s="61">
        <v>0.96179999999999999</v>
      </c>
      <c r="L162" s="65">
        <v>-1.9055E-4</v>
      </c>
      <c r="M162" s="65">
        <v>-4.7638E-5</v>
      </c>
      <c r="N162" s="61">
        <v>0.96179999999999999</v>
      </c>
      <c r="O162" s="65">
        <v>-1.1432E-4</v>
      </c>
      <c r="P162" s="66">
        <v>-2.8580000000000001E-5</v>
      </c>
      <c r="W162" s="24"/>
      <c r="X162" s="89"/>
      <c r="Y162" s="88"/>
      <c r="Z162" s="88"/>
      <c r="AA162" s="88"/>
      <c r="AB162" s="24"/>
      <c r="AC162" s="24"/>
      <c r="AD162" s="61">
        <v>0.953268</v>
      </c>
      <c r="AE162" s="96">
        <v>-2.5970010066E-4</v>
      </c>
      <c r="AF162" s="96">
        <v>-6.4925025165E-5</v>
      </c>
      <c r="AG162" s="88"/>
      <c r="AH162" s="91"/>
      <c r="AI162" s="92"/>
      <c r="AJ162" s="11">
        <v>0.953268</v>
      </c>
      <c r="AK162" s="100">
        <v>-1.3840189934000001E-4</v>
      </c>
      <c r="AL162" s="11">
        <v>-3.4600474835000001E-5</v>
      </c>
      <c r="AM162" s="11">
        <v>1.0680000000000134</v>
      </c>
      <c r="AN162" s="11">
        <v>-1.4781322849512186E-4</v>
      </c>
      <c r="AO162" s="11">
        <v>0.953268</v>
      </c>
      <c r="AP162" s="24"/>
      <c r="AQ162" s="24"/>
      <c r="AR162" s="24"/>
    </row>
    <row r="163" spans="8:44" x14ac:dyDescent="0.25">
      <c r="H163" s="60">
        <v>0.9607</v>
      </c>
      <c r="I163" s="65">
        <v>-3.9423000000000003E-4</v>
      </c>
      <c r="J163" s="65">
        <v>-9.8556999999999998E-5</v>
      </c>
      <c r="K163" s="61">
        <v>0.9607</v>
      </c>
      <c r="L163" s="65">
        <v>-1.9301999999999999E-4</v>
      </c>
      <c r="M163" s="65">
        <v>-4.8256E-5</v>
      </c>
      <c r="N163" s="61">
        <v>0.9607</v>
      </c>
      <c r="O163" s="65">
        <v>-1.1523000000000001E-4</v>
      </c>
      <c r="P163" s="66">
        <v>-2.8809000000000001E-5</v>
      </c>
      <c r="W163" s="24"/>
      <c r="X163" s="89"/>
      <c r="Y163" s="88"/>
      <c r="Z163" s="88"/>
      <c r="AA163" s="88"/>
      <c r="AB163" s="24"/>
      <c r="AC163" s="24"/>
      <c r="AD163" s="61">
        <v>0.95219999999999994</v>
      </c>
      <c r="AE163" s="96">
        <v>-2.6006828298000002E-4</v>
      </c>
      <c r="AF163" s="96">
        <v>-6.5017070745000005E-5</v>
      </c>
      <c r="AG163" s="88"/>
      <c r="AH163" s="91"/>
      <c r="AI163" s="92"/>
      <c r="AJ163" s="11">
        <v>0.95219999999999994</v>
      </c>
      <c r="AK163" s="100">
        <v>-1.3894871701999997E-4</v>
      </c>
      <c r="AL163" s="11">
        <v>-3.4737179254999993E-5</v>
      </c>
      <c r="AM163" s="11">
        <v>1.0680000000000134</v>
      </c>
      <c r="AN163" s="11">
        <v>-1.4839722977736183E-4</v>
      </c>
      <c r="AO163" s="11">
        <v>0.95219999999999994</v>
      </c>
      <c r="AP163" s="24"/>
      <c r="AQ163" s="24"/>
      <c r="AR163" s="24"/>
    </row>
    <row r="164" spans="8:44" x14ac:dyDescent="0.25">
      <c r="H164" s="60">
        <v>0.9597</v>
      </c>
      <c r="I164" s="65">
        <v>-3.9470999999999999E-4</v>
      </c>
      <c r="J164" s="65">
        <v>-9.8678999999999995E-5</v>
      </c>
      <c r="K164" s="61">
        <v>0.9597</v>
      </c>
      <c r="L164" s="65">
        <v>-1.9571000000000001E-4</v>
      </c>
      <c r="M164" s="65">
        <v>-4.8927000000000001E-5</v>
      </c>
      <c r="N164" s="61">
        <v>0.9597</v>
      </c>
      <c r="O164" s="65">
        <v>-1.1615E-4</v>
      </c>
      <c r="P164" s="66">
        <v>-2.9037999999999999E-5</v>
      </c>
      <c r="W164" s="24"/>
      <c r="X164" s="89"/>
      <c r="Y164" s="88"/>
      <c r="Z164" s="88"/>
      <c r="AA164" s="88"/>
      <c r="AB164" s="24"/>
      <c r="AC164" s="24"/>
      <c r="AD164" s="61">
        <v>0.95113199999999998</v>
      </c>
      <c r="AE164" s="96">
        <v>-2.6043646530000004E-4</v>
      </c>
      <c r="AF164" s="96">
        <v>-6.510911632500001E-5</v>
      </c>
      <c r="AG164" s="88"/>
      <c r="AH164" s="91"/>
      <c r="AI164" s="92"/>
      <c r="AJ164" s="11">
        <v>0.95113199999999998</v>
      </c>
      <c r="AK164" s="100">
        <v>-1.3888653469999995E-4</v>
      </c>
      <c r="AL164" s="11">
        <v>-3.4721633674999986E-5</v>
      </c>
      <c r="AM164" s="11">
        <v>1.0680000000000134</v>
      </c>
      <c r="AN164" s="11">
        <v>-1.4833081905960181E-4</v>
      </c>
      <c r="AO164" s="11">
        <v>0.95113199999999998</v>
      </c>
      <c r="AP164" s="24"/>
      <c r="AQ164" s="24"/>
      <c r="AR164" s="24"/>
    </row>
    <row r="165" spans="8:44" x14ac:dyDescent="0.25">
      <c r="H165" s="60">
        <v>0.95860000000000001</v>
      </c>
      <c r="I165" s="65">
        <v>-3.9523E-4</v>
      </c>
      <c r="J165" s="65">
        <v>-9.8808000000000007E-5</v>
      </c>
      <c r="K165" s="61">
        <v>0.95860000000000001</v>
      </c>
      <c r="L165" s="65">
        <v>-1.9818E-4</v>
      </c>
      <c r="M165" s="65">
        <v>-4.9545000000000001E-5</v>
      </c>
      <c r="N165" s="61">
        <v>0.95860000000000001</v>
      </c>
      <c r="O165" s="65">
        <v>-1.1694E-4</v>
      </c>
      <c r="P165" s="66">
        <v>-2.9235999999999999E-5</v>
      </c>
      <c r="W165" s="24"/>
      <c r="X165" s="89"/>
      <c r="Y165" s="88"/>
      <c r="Z165" s="88"/>
      <c r="AA165" s="88"/>
      <c r="AB165" s="24"/>
      <c r="AC165" s="24"/>
      <c r="AD165" s="61">
        <v>0.95006400000000002</v>
      </c>
      <c r="AE165" s="96">
        <v>-2.6080464762E-4</v>
      </c>
      <c r="AF165" s="96">
        <v>-6.5201161905000001E-5</v>
      </c>
      <c r="AG165" s="88"/>
      <c r="AH165" s="91"/>
      <c r="AI165" s="92"/>
      <c r="AJ165" s="11">
        <v>0.95006400000000002</v>
      </c>
      <c r="AK165" s="100">
        <v>-1.3897535238000002E-4</v>
      </c>
      <c r="AL165" s="11">
        <v>-3.4743838095000005E-5</v>
      </c>
      <c r="AM165" s="11">
        <v>1.0679999999999579</v>
      </c>
      <c r="AN165" s="11">
        <v>-1.4842567634183417E-4</v>
      </c>
      <c r="AO165" s="11">
        <v>0.95006400000000002</v>
      </c>
      <c r="AP165" s="24"/>
      <c r="AQ165" s="24"/>
      <c r="AR165" s="24"/>
    </row>
    <row r="166" spans="8:44" x14ac:dyDescent="0.25">
      <c r="H166" s="60">
        <v>0.95750000000000002</v>
      </c>
      <c r="I166" s="65">
        <v>-3.9633000000000002E-4</v>
      </c>
      <c r="J166" s="65">
        <v>-9.9083E-5</v>
      </c>
      <c r="K166" s="61">
        <v>0.95750000000000002</v>
      </c>
      <c r="L166" s="65">
        <v>-2.0047000000000001E-4</v>
      </c>
      <c r="M166" s="65">
        <v>-5.0117999999999997E-5</v>
      </c>
      <c r="N166" s="61">
        <v>0.95750000000000002</v>
      </c>
      <c r="O166" s="65">
        <v>-1.1773999999999999E-4</v>
      </c>
      <c r="P166" s="66">
        <v>-2.9434E-5</v>
      </c>
      <c r="W166" s="24"/>
      <c r="X166" s="89"/>
      <c r="Y166" s="88"/>
      <c r="Z166" s="88"/>
      <c r="AA166" s="88"/>
      <c r="AB166" s="24"/>
      <c r="AC166" s="24"/>
      <c r="AD166" s="61">
        <v>0.94899599999999995</v>
      </c>
      <c r="AE166" s="96">
        <v>-2.6117282994000002E-4</v>
      </c>
      <c r="AF166" s="96">
        <v>-6.5293207485000006E-5</v>
      </c>
      <c r="AG166" s="88"/>
      <c r="AH166" s="91"/>
      <c r="AI166" s="92"/>
      <c r="AJ166" s="11">
        <v>0.94899599999999995</v>
      </c>
      <c r="AK166" s="100">
        <v>-1.3955317005999999E-4</v>
      </c>
      <c r="AL166" s="11">
        <v>-3.4888292514999997E-5</v>
      </c>
      <c r="AM166" s="11">
        <v>1.0680000000000134</v>
      </c>
      <c r="AN166" s="11">
        <v>-1.4904278562408185E-4</v>
      </c>
      <c r="AO166" s="11">
        <v>0.94899599999999995</v>
      </c>
      <c r="AP166" s="24"/>
      <c r="AQ166" s="24"/>
      <c r="AR166" s="24"/>
    </row>
    <row r="167" spans="8:44" x14ac:dyDescent="0.25">
      <c r="H167" s="60">
        <v>0.95650000000000002</v>
      </c>
      <c r="I167" s="65">
        <v>-3.9693999999999998E-4</v>
      </c>
      <c r="J167" s="65">
        <v>-9.9235999999999997E-5</v>
      </c>
      <c r="K167" s="61">
        <v>0.95650000000000002</v>
      </c>
      <c r="L167" s="65">
        <v>-2.0290999999999999E-4</v>
      </c>
      <c r="M167" s="65">
        <v>-5.0727999999999999E-5</v>
      </c>
      <c r="N167" s="61">
        <v>0.95650000000000002</v>
      </c>
      <c r="O167" s="65">
        <v>-1.1853000000000001E-4</v>
      </c>
      <c r="P167" s="66">
        <v>-2.9632999999999999E-5</v>
      </c>
      <c r="W167" s="24"/>
      <c r="X167" s="89"/>
      <c r="Y167" s="88"/>
      <c r="Z167" s="88"/>
      <c r="AA167" s="88"/>
      <c r="AB167" s="24"/>
      <c r="AC167" s="24"/>
      <c r="AD167" s="61">
        <v>0.94792799999999999</v>
      </c>
      <c r="AE167" s="96">
        <v>-2.6154101226000004E-4</v>
      </c>
      <c r="AF167" s="96">
        <v>-6.5385253065000011E-5</v>
      </c>
      <c r="AG167" s="88"/>
      <c r="AH167" s="91"/>
      <c r="AI167" s="92"/>
      <c r="AJ167" s="11">
        <v>0.94792799999999999</v>
      </c>
      <c r="AK167" s="100">
        <v>-1.4010098773999997E-4</v>
      </c>
      <c r="AL167" s="11">
        <v>-3.5025246934999993E-5</v>
      </c>
      <c r="AM167" s="11">
        <v>1.0680000000000134</v>
      </c>
      <c r="AN167" s="11">
        <v>-1.4962785490632184E-4</v>
      </c>
      <c r="AO167" s="11">
        <v>0.94792799999999999</v>
      </c>
      <c r="AP167" s="24"/>
      <c r="AQ167" s="24"/>
      <c r="AR167" s="24"/>
    </row>
    <row r="168" spans="8:44" x14ac:dyDescent="0.25">
      <c r="H168" s="60">
        <v>0.95540000000000003</v>
      </c>
      <c r="I168" s="65">
        <v>-3.9749000000000002E-4</v>
      </c>
      <c r="J168" s="65">
        <v>-9.9372999999999999E-5</v>
      </c>
      <c r="K168" s="61">
        <v>0.95540000000000003</v>
      </c>
      <c r="L168" s="65">
        <v>-2.0531999999999999E-4</v>
      </c>
      <c r="M168" s="65">
        <v>-5.1331E-5</v>
      </c>
      <c r="N168" s="61">
        <v>0.95540000000000003</v>
      </c>
      <c r="O168" s="65">
        <v>-1.1929E-4</v>
      </c>
      <c r="P168" s="66">
        <v>-2.9822999999999999E-5</v>
      </c>
      <c r="W168" s="24"/>
      <c r="X168" s="89"/>
      <c r="Y168" s="88"/>
      <c r="Z168" s="88"/>
      <c r="AA168" s="88"/>
      <c r="AB168" s="24"/>
      <c r="AC168" s="24"/>
      <c r="AD168" s="61">
        <v>0.94686000000000003</v>
      </c>
      <c r="AE168" s="96">
        <v>-2.6190919458000001E-4</v>
      </c>
      <c r="AF168" s="96">
        <v>-6.5477298645000002E-5</v>
      </c>
      <c r="AG168" s="88"/>
      <c r="AH168" s="91"/>
      <c r="AI168" s="92"/>
      <c r="AJ168" s="11">
        <v>0.94686000000000003</v>
      </c>
      <c r="AK168" s="100">
        <v>-1.4043480542E-4</v>
      </c>
      <c r="AL168" s="11">
        <v>-3.5108701355E-5</v>
      </c>
      <c r="AM168" s="11">
        <v>1.0680000000000134</v>
      </c>
      <c r="AN168" s="11">
        <v>-1.4998437218856188E-4</v>
      </c>
      <c r="AO168" s="11">
        <v>0.94686000000000003</v>
      </c>
      <c r="AP168" s="24"/>
      <c r="AQ168" s="24"/>
      <c r="AR168" s="24"/>
    </row>
    <row r="169" spans="8:44" x14ac:dyDescent="0.25">
      <c r="H169" s="60">
        <v>0.95430000000000004</v>
      </c>
      <c r="I169" s="65">
        <v>-3.9788999999999997E-4</v>
      </c>
      <c r="J169" s="65">
        <v>-9.9471999999999999E-5</v>
      </c>
      <c r="K169" s="61">
        <v>0.95430000000000004</v>
      </c>
      <c r="L169" s="65">
        <v>-2.0764000000000001E-4</v>
      </c>
      <c r="M169" s="65">
        <v>-5.1910000000000003E-5</v>
      </c>
      <c r="N169" s="61">
        <v>0.95430000000000004</v>
      </c>
      <c r="O169" s="65">
        <v>-1.2003E-4</v>
      </c>
      <c r="P169" s="66">
        <v>-3.0006999999999999E-5</v>
      </c>
      <c r="W169" s="24"/>
      <c r="X169" s="89"/>
      <c r="Y169" s="88"/>
      <c r="Z169" s="88"/>
      <c r="AA169" s="88"/>
      <c r="AB169" s="24"/>
      <c r="AC169" s="24"/>
      <c r="AD169" s="61">
        <v>0.94579199999999997</v>
      </c>
      <c r="AE169" s="96">
        <v>-2.6227737690000003E-4</v>
      </c>
      <c r="AF169" s="96">
        <v>-6.5569344225000007E-5</v>
      </c>
      <c r="AG169" s="88"/>
      <c r="AH169" s="91"/>
      <c r="AI169" s="92"/>
      <c r="AJ169" s="11">
        <v>0.94579199999999997</v>
      </c>
      <c r="AK169" s="100">
        <v>-1.4055462309999996E-4</v>
      </c>
      <c r="AL169" s="11">
        <v>-3.5138655774999991E-5</v>
      </c>
      <c r="AM169" s="11">
        <v>1.0679999999999579</v>
      </c>
      <c r="AN169" s="11">
        <v>-1.5011233747079403E-4</v>
      </c>
      <c r="AO169" s="11">
        <v>0.94579199999999997</v>
      </c>
      <c r="AP169" s="24"/>
      <c r="AQ169" s="24"/>
      <c r="AR169" s="24"/>
    </row>
    <row r="170" spans="8:44" x14ac:dyDescent="0.25">
      <c r="H170" s="60">
        <v>0.95330000000000004</v>
      </c>
      <c r="I170" s="65">
        <v>-3.9809999999999997E-4</v>
      </c>
      <c r="J170" s="65">
        <v>-9.9525999999999995E-5</v>
      </c>
      <c r="K170" s="61">
        <v>0.95330000000000004</v>
      </c>
      <c r="L170" s="65">
        <v>-2.0984000000000001E-4</v>
      </c>
      <c r="M170" s="65">
        <v>-5.2460000000000003E-5</v>
      </c>
      <c r="N170" s="61">
        <v>0.95330000000000004</v>
      </c>
      <c r="O170" s="65">
        <v>-1.2070000000000001E-4</v>
      </c>
      <c r="P170" s="66">
        <v>-3.0173999999999999E-5</v>
      </c>
      <c r="W170" s="24"/>
      <c r="X170" s="89"/>
      <c r="Y170" s="88"/>
      <c r="Z170" s="88"/>
      <c r="AA170" s="88"/>
      <c r="AB170" s="24"/>
      <c r="AC170" s="24"/>
      <c r="AD170" s="61">
        <v>0.94472299999999998</v>
      </c>
      <c r="AE170" s="96">
        <v>-2.6264590396000005E-4</v>
      </c>
      <c r="AF170" s="96">
        <v>-6.5661475990000013E-5</v>
      </c>
      <c r="AG170" s="88"/>
      <c r="AH170" s="91"/>
      <c r="AI170" s="92"/>
      <c r="AJ170" s="11">
        <v>0.94472299999999998</v>
      </c>
      <c r="AK170" s="100">
        <v>-1.4146809603999996E-4</v>
      </c>
      <c r="AL170" s="11">
        <v>-3.5367024009999991E-5</v>
      </c>
      <c r="AM170" s="11">
        <v>1.0690000000000421</v>
      </c>
      <c r="AN170" s="11">
        <v>-1.5122939466676591E-4</v>
      </c>
      <c r="AO170" s="11">
        <v>0.94472299999999998</v>
      </c>
      <c r="AP170" s="24"/>
      <c r="AQ170" s="24"/>
      <c r="AR170" s="24"/>
    </row>
    <row r="171" spans="8:44" x14ac:dyDescent="0.25">
      <c r="H171" s="60">
        <v>0.95220000000000005</v>
      </c>
      <c r="I171" s="65">
        <v>-3.9901999999999998E-4</v>
      </c>
      <c r="J171" s="65">
        <v>-9.9753999999999994E-5</v>
      </c>
      <c r="K171" s="61">
        <v>0.95220000000000005</v>
      </c>
      <c r="L171" s="65">
        <v>-2.1210000000000001E-4</v>
      </c>
      <c r="M171" s="65">
        <v>-5.3023999999999999E-5</v>
      </c>
      <c r="N171" s="61">
        <v>0.95220000000000005</v>
      </c>
      <c r="O171" s="65">
        <v>-1.214E-4</v>
      </c>
      <c r="P171" s="66">
        <v>-3.0349999999999999E-5</v>
      </c>
      <c r="W171" s="24"/>
      <c r="X171" s="89"/>
      <c r="Y171" s="88"/>
      <c r="Z171" s="88"/>
      <c r="AA171" s="88"/>
      <c r="AB171" s="24"/>
      <c r="AC171" s="24"/>
      <c r="AD171" s="61">
        <v>0.94365500000000002</v>
      </c>
      <c r="AE171" s="96">
        <v>-2.6301408628000002E-4</v>
      </c>
      <c r="AF171" s="96">
        <v>-6.5753521570000004E-5</v>
      </c>
      <c r="AG171" s="88"/>
      <c r="AH171" s="91"/>
      <c r="AI171" s="92"/>
      <c r="AJ171" s="11">
        <v>0.94365500000000002</v>
      </c>
      <c r="AK171" s="100">
        <v>-1.4198491372E-4</v>
      </c>
      <c r="AL171" s="11">
        <v>-3.549622843E-5</v>
      </c>
      <c r="AM171" s="11">
        <v>1.0679999999999579</v>
      </c>
      <c r="AN171" s="11">
        <v>-1.5163988785295402E-4</v>
      </c>
      <c r="AO171" s="11">
        <v>0.94365500000000002</v>
      </c>
      <c r="AP171" s="24"/>
      <c r="AQ171" s="24"/>
      <c r="AR171" s="24"/>
    </row>
    <row r="172" spans="8:44" x14ac:dyDescent="0.25">
      <c r="H172" s="60">
        <v>0.95109999999999995</v>
      </c>
      <c r="I172" s="65">
        <v>-3.9931999999999999E-4</v>
      </c>
      <c r="J172" s="65">
        <v>-9.9831E-5</v>
      </c>
      <c r="K172" s="61">
        <v>0.95109999999999995</v>
      </c>
      <c r="L172" s="65">
        <v>-2.1414000000000001E-4</v>
      </c>
      <c r="M172" s="65">
        <v>-5.3535999999999997E-5</v>
      </c>
      <c r="N172" s="61">
        <v>0.95109999999999995</v>
      </c>
      <c r="O172" s="65">
        <v>-1.2210000000000001E-4</v>
      </c>
      <c r="P172" s="66">
        <v>-3.0525000000000003E-5</v>
      </c>
      <c r="W172" s="24"/>
      <c r="X172" s="89"/>
      <c r="Y172" s="88"/>
      <c r="Z172" s="88"/>
      <c r="AA172" s="88"/>
      <c r="AB172" s="24"/>
      <c r="AC172" s="24"/>
      <c r="AD172" s="61">
        <v>0.94258700000000006</v>
      </c>
      <c r="AE172" s="96">
        <v>-2.6338226860000004E-4</v>
      </c>
      <c r="AF172" s="96">
        <v>-6.5845567150000009E-5</v>
      </c>
      <c r="AG172" s="88"/>
      <c r="AH172" s="91"/>
      <c r="AI172" s="92"/>
      <c r="AJ172" s="11">
        <v>0.94258700000000006</v>
      </c>
      <c r="AK172" s="100">
        <v>-1.4234873139999996E-4</v>
      </c>
      <c r="AL172" s="11">
        <v>-3.558718284999999E-5</v>
      </c>
      <c r="AM172" s="11">
        <v>1.0680000000000134</v>
      </c>
      <c r="AN172" s="11">
        <v>-1.5202844513520185E-4</v>
      </c>
      <c r="AO172" s="11">
        <v>0.94258700000000006</v>
      </c>
      <c r="AP172" s="24"/>
      <c r="AQ172" s="24"/>
      <c r="AR172" s="24"/>
    </row>
    <row r="173" spans="8:44" x14ac:dyDescent="0.25">
      <c r="H173" s="60">
        <v>0.95009999999999994</v>
      </c>
      <c r="I173" s="65">
        <v>-3.9978000000000002E-4</v>
      </c>
      <c r="J173" s="65">
        <v>-9.9945000000000006E-5</v>
      </c>
      <c r="K173" s="61">
        <v>0.95009999999999994</v>
      </c>
      <c r="L173" s="65">
        <v>-2.1625E-4</v>
      </c>
      <c r="M173" s="65">
        <v>-5.4061999999999998E-5</v>
      </c>
      <c r="N173" s="61">
        <v>0.95009999999999994</v>
      </c>
      <c r="O173" s="65">
        <v>-1.2282999999999999E-4</v>
      </c>
      <c r="P173" s="66">
        <v>-3.0707999999999998E-5</v>
      </c>
      <c r="W173" s="24"/>
      <c r="X173" s="89"/>
      <c r="Y173" s="88"/>
      <c r="Z173" s="88"/>
      <c r="AA173" s="88"/>
      <c r="AB173" s="24"/>
      <c r="AC173" s="24"/>
      <c r="AD173" s="61">
        <v>0.94151899999999999</v>
      </c>
      <c r="AE173" s="96">
        <v>-2.6375045092E-4</v>
      </c>
      <c r="AF173" s="96">
        <v>-6.5937612730000001E-5</v>
      </c>
      <c r="AG173" s="88"/>
      <c r="AH173" s="91"/>
      <c r="AI173" s="92"/>
      <c r="AJ173" s="11">
        <v>0.94151899999999999</v>
      </c>
      <c r="AK173" s="100">
        <v>-1.4259154908000002E-4</v>
      </c>
      <c r="AL173" s="11">
        <v>-3.5647887270000005E-5</v>
      </c>
      <c r="AM173" s="11">
        <v>1.0680000000000134</v>
      </c>
      <c r="AN173" s="11">
        <v>-1.5228777441744193E-4</v>
      </c>
      <c r="AO173" s="11">
        <v>0.94151899999999999</v>
      </c>
      <c r="AP173" s="24"/>
      <c r="AQ173" s="24"/>
      <c r="AR173" s="24"/>
    </row>
    <row r="174" spans="8:44" x14ac:dyDescent="0.25">
      <c r="H174" s="60">
        <v>0.94899999999999995</v>
      </c>
      <c r="I174" s="65">
        <v>-4.0073000000000002E-4</v>
      </c>
      <c r="J174" s="65">
        <v>-1.0018000000000001E-4</v>
      </c>
      <c r="K174" s="61">
        <v>0.94899999999999995</v>
      </c>
      <c r="L174" s="65">
        <v>-2.1848000000000001E-4</v>
      </c>
      <c r="M174" s="65">
        <v>-5.4619E-5</v>
      </c>
      <c r="N174" s="61">
        <v>0.94899999999999995</v>
      </c>
      <c r="O174" s="65">
        <v>-1.2344E-4</v>
      </c>
      <c r="P174" s="66">
        <v>-3.0861000000000001E-5</v>
      </c>
      <c r="W174" s="24"/>
      <c r="X174" s="89"/>
      <c r="Y174" s="88"/>
      <c r="Z174" s="88"/>
      <c r="AA174" s="88"/>
      <c r="AB174" s="24"/>
      <c r="AC174" s="24"/>
      <c r="AD174" s="61">
        <v>0.94045099999999993</v>
      </c>
      <c r="AE174" s="96">
        <v>-2.6411863324000002E-4</v>
      </c>
      <c r="AF174" s="96">
        <v>-6.6029658310000006E-5</v>
      </c>
      <c r="AG174" s="88"/>
      <c r="AH174" s="91"/>
      <c r="AI174" s="92"/>
      <c r="AJ174" s="11">
        <v>0.94045099999999993</v>
      </c>
      <c r="AK174" s="100">
        <v>-1.4319936675999997E-4</v>
      </c>
      <c r="AL174" s="11">
        <v>-3.5799841689999992E-5</v>
      </c>
      <c r="AM174" s="11">
        <v>1.0680000000000134</v>
      </c>
      <c r="AN174" s="11">
        <v>-1.5293692369968187E-4</v>
      </c>
      <c r="AO174" s="11">
        <v>0.94045099999999993</v>
      </c>
      <c r="AP174" s="24"/>
      <c r="AQ174" s="24"/>
      <c r="AR174" s="24"/>
    </row>
    <row r="175" spans="8:44" x14ac:dyDescent="0.25">
      <c r="H175" s="60">
        <v>0.94789999999999996</v>
      </c>
      <c r="I175" s="65">
        <v>-4.0163999999999998E-4</v>
      </c>
      <c r="J175" s="65">
        <v>-1.0041E-4</v>
      </c>
      <c r="K175" s="61">
        <v>0.94789999999999996</v>
      </c>
      <c r="L175" s="65">
        <v>-2.2045999999999999E-4</v>
      </c>
      <c r="M175" s="65">
        <v>-5.5114999999999997E-5</v>
      </c>
      <c r="N175" s="61">
        <v>0.94789999999999996</v>
      </c>
      <c r="O175" s="65">
        <v>-1.2421000000000001E-4</v>
      </c>
      <c r="P175" s="66">
        <v>-3.1052E-5</v>
      </c>
      <c r="W175" s="24"/>
      <c r="X175" s="89"/>
      <c r="Y175" s="88"/>
      <c r="Z175" s="88"/>
      <c r="AA175" s="88"/>
      <c r="AB175" s="24"/>
      <c r="AC175" s="24"/>
      <c r="AD175" s="61">
        <v>0.93938300000000008</v>
      </c>
      <c r="AE175" s="96">
        <v>-2.6448681555999999E-4</v>
      </c>
      <c r="AF175" s="96">
        <v>-6.6121703889999997E-5</v>
      </c>
      <c r="AG175" s="88"/>
      <c r="AH175" s="91"/>
      <c r="AI175" s="92"/>
      <c r="AJ175" s="11">
        <v>0.93938300000000008</v>
      </c>
      <c r="AK175" s="100">
        <v>-1.4389918444000002E-4</v>
      </c>
      <c r="AL175" s="11">
        <v>-3.5974796110000004E-5</v>
      </c>
      <c r="AM175" s="11">
        <v>1.0679999999999579</v>
      </c>
      <c r="AN175" s="11">
        <v>-1.5368432898191396E-4</v>
      </c>
      <c r="AO175" s="11">
        <v>0.93938300000000008</v>
      </c>
      <c r="AP175" s="24"/>
      <c r="AQ175" s="24"/>
      <c r="AR175" s="24"/>
    </row>
    <row r="176" spans="8:44" x14ac:dyDescent="0.25">
      <c r="H176" s="60">
        <v>0.94689999999999996</v>
      </c>
      <c r="I176" s="65">
        <v>-4.0234E-4</v>
      </c>
      <c r="J176" s="65">
        <v>-1.0059E-4</v>
      </c>
      <c r="K176" s="61">
        <v>0.94689999999999996</v>
      </c>
      <c r="L176" s="65">
        <v>-2.2241000000000001E-4</v>
      </c>
      <c r="M176" s="65">
        <v>-5.5603000000000003E-5</v>
      </c>
      <c r="N176" s="61">
        <v>0.94689999999999996</v>
      </c>
      <c r="O176" s="65">
        <v>-1.2473000000000001E-4</v>
      </c>
      <c r="P176" s="66">
        <v>-3.1180999999999998E-5</v>
      </c>
      <c r="W176" s="24"/>
      <c r="X176" s="89"/>
      <c r="Y176" s="88"/>
      <c r="Z176" s="88"/>
      <c r="AA176" s="88"/>
      <c r="AB176" s="24"/>
      <c r="AC176" s="24"/>
      <c r="AD176" s="61">
        <v>0.93831500000000001</v>
      </c>
      <c r="AE176" s="96">
        <v>-2.6485499788000001E-4</v>
      </c>
      <c r="AF176" s="96">
        <v>-6.6213749470000002E-5</v>
      </c>
      <c r="AG176" s="88"/>
      <c r="AH176" s="91"/>
      <c r="AI176" s="92"/>
      <c r="AJ176" s="11">
        <v>0.93831500000000001</v>
      </c>
      <c r="AK176" s="100">
        <v>-1.4466000211999999E-4</v>
      </c>
      <c r="AL176" s="11">
        <v>-3.6165000529999998E-5</v>
      </c>
      <c r="AM176" s="11">
        <v>1.0680000000000134</v>
      </c>
      <c r="AN176" s="11">
        <v>-1.5449688226416193E-4</v>
      </c>
      <c r="AO176" s="11">
        <v>0.93831500000000001</v>
      </c>
      <c r="AP176" s="24"/>
      <c r="AQ176" s="24"/>
      <c r="AR176" s="24"/>
    </row>
    <row r="177" spans="8:44" x14ac:dyDescent="0.25">
      <c r="H177" s="60">
        <v>0.94579999999999997</v>
      </c>
      <c r="I177" s="65">
        <v>-4.0283000000000002E-4</v>
      </c>
      <c r="J177" s="65">
        <v>-1.0071E-4</v>
      </c>
      <c r="K177" s="61">
        <v>0.94579999999999997</v>
      </c>
      <c r="L177" s="65">
        <v>-2.2442999999999999E-4</v>
      </c>
      <c r="M177" s="65">
        <v>-5.6106999999999997E-5</v>
      </c>
      <c r="N177" s="61">
        <v>0.94579999999999997</v>
      </c>
      <c r="O177" s="65">
        <v>-1.2543E-4</v>
      </c>
      <c r="P177" s="66">
        <v>-3.1356999999999998E-5</v>
      </c>
      <c r="W177" s="24"/>
      <c r="X177" s="89"/>
      <c r="Y177" s="88"/>
      <c r="Z177" s="88"/>
      <c r="AA177" s="88"/>
      <c r="AB177" s="24"/>
      <c r="AC177" s="24"/>
      <c r="AD177" s="61">
        <v>0.93724699999999994</v>
      </c>
      <c r="AE177" s="96">
        <v>-2.6522318020000003E-4</v>
      </c>
      <c r="AF177" s="96">
        <v>-6.6305795050000007E-5</v>
      </c>
      <c r="AG177" s="88"/>
      <c r="AH177" s="91"/>
      <c r="AI177" s="92"/>
      <c r="AJ177" s="11">
        <v>0.93724699999999994</v>
      </c>
      <c r="AK177" s="100">
        <v>-1.4520781979999997E-4</v>
      </c>
      <c r="AL177" s="11">
        <v>-3.6301954949999993E-5</v>
      </c>
      <c r="AM177" s="11">
        <v>1.0680000000000134</v>
      </c>
      <c r="AN177" s="11">
        <v>-1.5508195154640192E-4</v>
      </c>
      <c r="AO177" s="11">
        <v>0.93724699999999994</v>
      </c>
      <c r="AP177" s="24"/>
      <c r="AQ177" s="24"/>
      <c r="AR177" s="24"/>
    </row>
    <row r="178" spans="8:44" x14ac:dyDescent="0.25">
      <c r="H178" s="60">
        <v>0.94469999999999998</v>
      </c>
      <c r="I178" s="65">
        <v>-4.0411000000000001E-4</v>
      </c>
      <c r="J178" s="65">
        <v>-1.0103E-4</v>
      </c>
      <c r="K178" s="61">
        <v>0.94469999999999998</v>
      </c>
      <c r="L178" s="65">
        <v>-2.2631999999999999E-4</v>
      </c>
      <c r="M178" s="65">
        <v>-5.6579999999999997E-5</v>
      </c>
      <c r="N178" s="61">
        <v>0.94469999999999998</v>
      </c>
      <c r="O178" s="65">
        <v>-1.2600999999999999E-4</v>
      </c>
      <c r="P178" s="66">
        <v>-3.1501999999999998E-5</v>
      </c>
      <c r="W178" s="24"/>
      <c r="X178" s="89"/>
      <c r="Y178" s="88"/>
      <c r="Z178" s="88"/>
      <c r="AA178" s="88"/>
      <c r="AB178" s="24"/>
      <c r="AC178" s="24"/>
      <c r="AD178" s="61">
        <v>0.93617799999999995</v>
      </c>
      <c r="AE178" s="96">
        <v>-2.6559170725999999E-4</v>
      </c>
      <c r="AF178" s="96">
        <v>-6.6397926814999999E-5</v>
      </c>
      <c r="AG178" s="88"/>
      <c r="AH178" s="91"/>
      <c r="AI178" s="92"/>
      <c r="AJ178" s="11">
        <v>0.93617799999999995</v>
      </c>
      <c r="AK178" s="100">
        <v>-1.4612129274000003E-4</v>
      </c>
      <c r="AL178" s="11">
        <v>-3.6530323185000006E-5</v>
      </c>
      <c r="AM178" s="11">
        <v>1.0689999999999866</v>
      </c>
      <c r="AN178" s="11">
        <v>-1.5620366193905809E-4</v>
      </c>
      <c r="AO178" s="11">
        <v>0.93617799999999995</v>
      </c>
      <c r="AP178" s="24"/>
      <c r="AQ178" s="24"/>
      <c r="AR178" s="24"/>
    </row>
    <row r="179" spans="8:44" x14ac:dyDescent="0.25">
      <c r="H179" s="60">
        <v>0.94369999999999998</v>
      </c>
      <c r="I179" s="65">
        <v>-4.0499999999999998E-4</v>
      </c>
      <c r="J179" s="65">
        <v>-1.0124999999999999E-4</v>
      </c>
      <c r="K179" s="61">
        <v>0.94369999999999998</v>
      </c>
      <c r="L179" s="65">
        <v>-2.2833E-4</v>
      </c>
      <c r="M179" s="65">
        <v>-5.7083000000000002E-5</v>
      </c>
      <c r="N179" s="61">
        <v>0.94369999999999998</v>
      </c>
      <c r="O179" s="65">
        <v>-1.2648999999999999E-4</v>
      </c>
      <c r="P179" s="66">
        <v>-3.1624000000000001E-5</v>
      </c>
      <c r="W179" s="24"/>
      <c r="X179" s="89"/>
      <c r="Y179" s="88"/>
      <c r="Z179" s="88"/>
      <c r="AA179" s="88"/>
      <c r="AB179" s="24"/>
      <c r="AC179" s="24"/>
      <c r="AD179" s="61">
        <v>0.93511</v>
      </c>
      <c r="AE179" s="96">
        <v>-2.6595988958000001E-4</v>
      </c>
      <c r="AF179" s="96">
        <v>-6.6489972395000004E-5</v>
      </c>
      <c r="AG179" s="88"/>
      <c r="AH179" s="91"/>
      <c r="AI179" s="92"/>
      <c r="AJ179" s="11">
        <v>0.93511</v>
      </c>
      <c r="AK179" s="100">
        <v>-1.4672911041999998E-4</v>
      </c>
      <c r="AL179" s="11">
        <v>-3.6682277604999994E-5</v>
      </c>
      <c r="AM179" s="11">
        <v>1.0680000000000134</v>
      </c>
      <c r="AN179" s="11">
        <v>-1.5670668992856193E-4</v>
      </c>
      <c r="AO179" s="11">
        <v>0.93511</v>
      </c>
      <c r="AP179" s="24"/>
      <c r="AQ179" s="24"/>
      <c r="AR179" s="24"/>
    </row>
    <row r="180" spans="8:44" x14ac:dyDescent="0.25">
      <c r="H180" s="60">
        <v>0.94259999999999999</v>
      </c>
      <c r="I180" s="65">
        <v>-4.0572999999999998E-4</v>
      </c>
      <c r="J180" s="65">
        <v>-1.0143E-4</v>
      </c>
      <c r="K180" s="61">
        <v>0.94259999999999999</v>
      </c>
      <c r="L180" s="65">
        <v>-2.3007E-4</v>
      </c>
      <c r="M180" s="65">
        <v>-5.7518000000000001E-5</v>
      </c>
      <c r="N180" s="61">
        <v>0.94259999999999999</v>
      </c>
      <c r="O180" s="65">
        <v>-1.2705E-4</v>
      </c>
      <c r="P180" s="66">
        <v>-3.1761000000000003E-5</v>
      </c>
      <c r="W180" s="24"/>
      <c r="X180" s="89"/>
      <c r="Y180" s="88"/>
      <c r="Z180" s="88"/>
      <c r="AA180" s="88"/>
      <c r="AB180" s="24"/>
      <c r="AC180" s="24"/>
      <c r="AD180" s="61">
        <v>0.93404200000000004</v>
      </c>
      <c r="AE180" s="96">
        <v>-2.6632807190000003E-4</v>
      </c>
      <c r="AF180" s="96">
        <v>-6.6582017975000009E-5</v>
      </c>
      <c r="AG180" s="88"/>
      <c r="AH180" s="91"/>
      <c r="AI180" s="92"/>
      <c r="AJ180" s="11">
        <v>0.93404200000000004</v>
      </c>
      <c r="AK180" s="100">
        <v>-1.4889392809999994E-4</v>
      </c>
      <c r="AL180" s="11">
        <v>-3.7223482024999985E-5</v>
      </c>
      <c r="AM180" s="11">
        <v>1.0680000000000134</v>
      </c>
      <c r="AN180" s="11">
        <v>-1.5901871521080193E-4</v>
      </c>
      <c r="AO180" s="11">
        <v>0.93404200000000004</v>
      </c>
      <c r="AP180" s="24"/>
      <c r="AQ180" s="24"/>
      <c r="AR180" s="24"/>
    </row>
    <row r="181" spans="8:44" x14ac:dyDescent="0.25">
      <c r="H181" s="60">
        <v>0.9415</v>
      </c>
      <c r="I181" s="65">
        <v>-4.0633999999999999E-4</v>
      </c>
      <c r="J181" s="65">
        <v>-1.0158999999999999E-4</v>
      </c>
      <c r="K181" s="61">
        <v>0.9415</v>
      </c>
      <c r="L181" s="65">
        <v>-2.3178000000000001E-4</v>
      </c>
      <c r="M181" s="65">
        <v>-5.7945000000000002E-5</v>
      </c>
      <c r="N181" s="61">
        <v>0.9415</v>
      </c>
      <c r="O181" s="65">
        <v>-1.2772E-4</v>
      </c>
      <c r="P181" s="66">
        <v>-3.1928999999999999E-5</v>
      </c>
      <c r="W181" s="24"/>
      <c r="X181" s="89"/>
      <c r="Y181" s="88"/>
      <c r="Z181" s="88"/>
      <c r="AA181" s="88"/>
      <c r="AB181" s="24"/>
      <c r="AC181" s="24"/>
      <c r="AD181" s="61">
        <v>0.93297399999999997</v>
      </c>
      <c r="AE181" s="96">
        <v>-2.6669625422000005E-4</v>
      </c>
      <c r="AF181" s="96">
        <v>-6.6674063555000014E-5</v>
      </c>
      <c r="AG181" s="88"/>
      <c r="AH181" s="91"/>
      <c r="AI181" s="92"/>
      <c r="AJ181" s="11">
        <v>0.93297399999999997</v>
      </c>
      <c r="AK181" s="100">
        <v>-1.4950274577999996E-4</v>
      </c>
      <c r="AL181" s="11">
        <v>-3.7375686444999991E-5</v>
      </c>
      <c r="AM181" s="11">
        <v>1.0680000000000134</v>
      </c>
      <c r="AN181" s="11">
        <v>-1.5966893249304197E-4</v>
      </c>
      <c r="AO181" s="11">
        <v>0.93297399999999997</v>
      </c>
      <c r="AP181" s="24"/>
      <c r="AQ181" s="24"/>
      <c r="AR181" s="24"/>
    </row>
    <row r="182" spans="8:44" x14ac:dyDescent="0.25">
      <c r="H182" s="60">
        <v>0.9405</v>
      </c>
      <c r="I182" s="65">
        <v>-4.0732000000000002E-4</v>
      </c>
      <c r="J182" s="65">
        <v>-1.0183000000000001E-4</v>
      </c>
      <c r="K182" s="61">
        <v>0.9405</v>
      </c>
      <c r="L182" s="65">
        <v>-2.3379999999999999E-4</v>
      </c>
      <c r="M182" s="65">
        <v>-5.8449000000000002E-5</v>
      </c>
      <c r="N182" s="61">
        <v>0.9405</v>
      </c>
      <c r="O182" s="65">
        <v>-1.2826E-4</v>
      </c>
      <c r="P182" s="66">
        <v>-3.2066000000000001E-5</v>
      </c>
      <c r="W182" s="24"/>
      <c r="X182" s="89"/>
      <c r="Y182" s="88"/>
      <c r="Z182" s="88"/>
      <c r="AA182" s="88"/>
      <c r="AB182" s="24"/>
      <c r="AC182" s="24"/>
      <c r="AD182" s="61">
        <v>0.93190600000000001</v>
      </c>
      <c r="AE182" s="96">
        <v>-2.6706443654000002E-4</v>
      </c>
      <c r="AF182" s="96">
        <v>-6.6766109135000005E-5</v>
      </c>
      <c r="AG182" s="88"/>
      <c r="AH182" s="91"/>
      <c r="AI182" s="92"/>
      <c r="AJ182" s="11">
        <v>0.93190600000000001</v>
      </c>
      <c r="AK182" s="100">
        <v>-1.5023256345999999E-4</v>
      </c>
      <c r="AL182" s="11">
        <v>-3.7558140864999998E-5</v>
      </c>
      <c r="AM182" s="11">
        <v>1.0679999999999579</v>
      </c>
      <c r="AN182" s="11">
        <v>-1.6044837777527368E-4</v>
      </c>
      <c r="AO182" s="11">
        <v>0.93190600000000001</v>
      </c>
      <c r="AP182" s="24"/>
      <c r="AQ182" s="24"/>
      <c r="AR182" s="24"/>
    </row>
    <row r="183" spans="8:44" x14ac:dyDescent="0.25">
      <c r="H183" s="60">
        <v>0.93940000000000001</v>
      </c>
      <c r="I183" s="65">
        <v>-4.0839000000000001E-4</v>
      </c>
      <c r="J183" s="65">
        <v>-1.021E-4</v>
      </c>
      <c r="K183" s="61">
        <v>0.93940000000000001</v>
      </c>
      <c r="L183" s="65">
        <v>-2.3546999999999999E-4</v>
      </c>
      <c r="M183" s="65">
        <v>-5.8869000000000002E-5</v>
      </c>
      <c r="N183" s="61">
        <v>0.93940000000000001</v>
      </c>
      <c r="O183" s="65">
        <v>-1.2878E-4</v>
      </c>
      <c r="P183" s="66">
        <v>-3.2196000000000001E-5</v>
      </c>
      <c r="W183" s="24"/>
      <c r="X183" s="89"/>
      <c r="Y183" s="88"/>
      <c r="Z183" s="88"/>
      <c r="AA183" s="88"/>
      <c r="AB183" s="24"/>
      <c r="AC183" s="24"/>
      <c r="AD183" s="61">
        <v>0.93083800000000005</v>
      </c>
      <c r="AE183" s="96">
        <v>-2.6743261886000004E-4</v>
      </c>
      <c r="AF183" s="96">
        <v>-6.685815471500001E-5</v>
      </c>
      <c r="AG183" s="88"/>
      <c r="AH183" s="91"/>
      <c r="AI183" s="92"/>
      <c r="AJ183" s="11">
        <v>0.93083800000000005</v>
      </c>
      <c r="AK183" s="100">
        <v>-1.5117738113999994E-4</v>
      </c>
      <c r="AL183" s="11">
        <v>-3.7794345284999985E-5</v>
      </c>
      <c r="AM183" s="11">
        <v>1.0680000000000134</v>
      </c>
      <c r="AN183" s="11">
        <v>-1.6145744305752195E-4</v>
      </c>
      <c r="AO183" s="11">
        <v>0.93083800000000005</v>
      </c>
      <c r="AP183" s="24"/>
      <c r="AQ183" s="24"/>
      <c r="AR183" s="24"/>
    </row>
    <row r="184" spans="8:44" x14ac:dyDescent="0.25">
      <c r="H184" s="60">
        <v>0.93830000000000002</v>
      </c>
      <c r="I184" s="65">
        <v>-4.0952000000000002E-4</v>
      </c>
      <c r="J184" s="65">
        <v>-1.0238000000000001E-4</v>
      </c>
      <c r="K184" s="61">
        <v>0.93830000000000002</v>
      </c>
      <c r="L184" s="65">
        <v>-2.3706000000000001E-4</v>
      </c>
      <c r="M184" s="65">
        <v>-5.9265000000000003E-5</v>
      </c>
      <c r="N184" s="61">
        <v>0.93830000000000002</v>
      </c>
      <c r="O184" s="65">
        <v>-1.2935999999999999E-4</v>
      </c>
      <c r="P184" s="66">
        <v>-3.2341000000000001E-5</v>
      </c>
      <c r="W184" s="24"/>
      <c r="X184" s="89"/>
      <c r="Y184" s="88"/>
      <c r="Z184" s="88"/>
      <c r="AA184" s="88"/>
      <c r="AB184" s="24"/>
      <c r="AC184" s="24"/>
      <c r="AD184" s="61">
        <v>0.92976999999999999</v>
      </c>
      <c r="AE184" s="96">
        <v>-2.6780080118000001E-4</v>
      </c>
      <c r="AF184" s="96">
        <v>-6.6950200295000001E-5</v>
      </c>
      <c r="AG184" s="88"/>
      <c r="AH184" s="91"/>
      <c r="AI184" s="92"/>
      <c r="AJ184" s="11">
        <v>0.92976999999999999</v>
      </c>
      <c r="AK184" s="100">
        <v>-1.5245719882000001E-4</v>
      </c>
      <c r="AL184" s="11">
        <v>-3.8114299705000002E-5</v>
      </c>
      <c r="AM184" s="11">
        <v>1.0680000000000134</v>
      </c>
      <c r="AN184" s="11">
        <v>-1.6282428833976206E-4</v>
      </c>
      <c r="AO184" s="11">
        <v>0.92976999999999999</v>
      </c>
      <c r="AP184" s="24"/>
      <c r="AQ184" s="24"/>
      <c r="AR184" s="24"/>
    </row>
    <row r="185" spans="8:44" x14ac:dyDescent="0.25">
      <c r="H185" s="60">
        <v>0.93720000000000003</v>
      </c>
      <c r="I185" s="65">
        <v>-4.1042999999999999E-4</v>
      </c>
      <c r="J185" s="65">
        <v>-1.0261E-4</v>
      </c>
      <c r="K185" s="61">
        <v>0.93720000000000003</v>
      </c>
      <c r="L185" s="65">
        <v>-2.3889000000000001E-4</v>
      </c>
      <c r="M185" s="65">
        <v>-5.9722999999999997E-5</v>
      </c>
      <c r="N185" s="61">
        <v>0.93720000000000003</v>
      </c>
      <c r="O185" s="65">
        <v>-1.2991000000000001E-4</v>
      </c>
      <c r="P185" s="66">
        <v>-3.2478000000000003E-5</v>
      </c>
      <c r="W185" s="24"/>
      <c r="X185" s="89"/>
      <c r="Y185" s="88"/>
      <c r="Z185" s="88"/>
      <c r="AA185" s="88"/>
      <c r="AB185" s="24"/>
      <c r="AC185" s="24"/>
      <c r="AD185" s="61">
        <v>0.92870199999999992</v>
      </c>
      <c r="AE185" s="96">
        <v>-2.6816898350000003E-4</v>
      </c>
      <c r="AF185" s="96">
        <v>-6.7042245875000006E-5</v>
      </c>
      <c r="AG185" s="88"/>
      <c r="AH185" s="91"/>
      <c r="AI185" s="92"/>
      <c r="AJ185" s="11">
        <v>0.92870199999999992</v>
      </c>
      <c r="AK185" s="100">
        <v>-1.5324801649999997E-4</v>
      </c>
      <c r="AL185" s="11">
        <v>-3.8312004124999992E-5</v>
      </c>
      <c r="AM185" s="11">
        <v>1.0680000000000134</v>
      </c>
      <c r="AN185" s="11">
        <v>-1.6366888162200202E-4</v>
      </c>
      <c r="AO185" s="11">
        <v>0.92870199999999992</v>
      </c>
      <c r="AP185" s="24"/>
      <c r="AQ185" s="24"/>
      <c r="AR185" s="24"/>
    </row>
    <row r="186" spans="8:44" x14ac:dyDescent="0.25">
      <c r="H186" s="60">
        <v>0.93620000000000003</v>
      </c>
      <c r="I186" s="65">
        <v>-4.1170999999999997E-4</v>
      </c>
      <c r="J186" s="65">
        <v>-1.0293000000000001E-4</v>
      </c>
      <c r="K186" s="61">
        <v>0.93620000000000003</v>
      </c>
      <c r="L186" s="65">
        <v>-2.4048E-4</v>
      </c>
      <c r="M186" s="65">
        <v>-6.012E-5</v>
      </c>
      <c r="N186" s="61">
        <v>0.93620000000000003</v>
      </c>
      <c r="O186" s="65">
        <v>-1.304E-4</v>
      </c>
      <c r="P186" s="66">
        <v>-3.2601000000000002E-5</v>
      </c>
      <c r="W186" s="24"/>
      <c r="X186" s="89"/>
      <c r="Y186" s="88"/>
      <c r="Z186" s="88"/>
      <c r="AA186" s="88"/>
      <c r="AB186" s="24"/>
      <c r="AC186" s="24"/>
      <c r="AD186" s="61">
        <v>0.92763400000000007</v>
      </c>
      <c r="AE186" s="96">
        <v>-2.6853716581999999E-4</v>
      </c>
      <c r="AF186" s="96">
        <v>-6.7134291454999998E-5</v>
      </c>
      <c r="AG186" s="88"/>
      <c r="AH186" s="91"/>
      <c r="AI186" s="92"/>
      <c r="AJ186" s="11">
        <v>0.92763400000000007</v>
      </c>
      <c r="AK186" s="100">
        <v>-1.5458883418000002E-4</v>
      </c>
      <c r="AL186" s="11">
        <v>-3.8647208545000006E-5</v>
      </c>
      <c r="AM186" s="11">
        <v>1.0679999999999579</v>
      </c>
      <c r="AN186" s="11">
        <v>-1.6510087490423351E-4</v>
      </c>
      <c r="AO186" s="11">
        <v>0.92763400000000007</v>
      </c>
      <c r="AP186" s="24"/>
      <c r="AQ186" s="24"/>
      <c r="AR186" s="24"/>
    </row>
    <row r="187" spans="8:44" x14ac:dyDescent="0.25">
      <c r="H187" s="60">
        <v>0.93510000000000004</v>
      </c>
      <c r="I187" s="65">
        <v>-4.1269000000000001E-4</v>
      </c>
      <c r="J187" s="65">
        <v>-1.0317E-4</v>
      </c>
      <c r="K187" s="61">
        <v>0.93510000000000004</v>
      </c>
      <c r="L187" s="65">
        <v>-2.4206999999999999E-4</v>
      </c>
      <c r="M187" s="65">
        <v>-6.0516000000000001E-5</v>
      </c>
      <c r="N187" s="61">
        <v>0.93510000000000004</v>
      </c>
      <c r="O187" s="65">
        <v>-1.3098E-4</v>
      </c>
      <c r="P187" s="66">
        <v>-3.2744999999999999E-5</v>
      </c>
      <c r="W187" s="24"/>
      <c r="X187" s="89"/>
      <c r="Y187" s="88"/>
      <c r="Z187" s="88"/>
      <c r="AA187" s="88"/>
      <c r="AB187" s="24"/>
      <c r="AC187" s="24"/>
      <c r="AD187" s="61">
        <v>0.92656499999999997</v>
      </c>
      <c r="AE187" s="96">
        <v>-2.6890569288000001E-4</v>
      </c>
      <c r="AF187" s="96">
        <v>-6.7226423220000003E-5</v>
      </c>
      <c r="AG187" s="88"/>
      <c r="AH187" s="91"/>
      <c r="AI187" s="92"/>
      <c r="AJ187" s="11">
        <v>0.92656499999999997</v>
      </c>
      <c r="AK187" s="100">
        <v>-1.5571630711999998E-4</v>
      </c>
      <c r="AL187" s="11">
        <v>-3.8929076779999994E-5</v>
      </c>
      <c r="AM187" s="11">
        <v>1.0690000000000421</v>
      </c>
      <c r="AN187" s="11">
        <v>-1.6646073231128654E-4</v>
      </c>
      <c r="AO187" s="11">
        <v>0.92656499999999997</v>
      </c>
      <c r="AP187" s="24"/>
      <c r="AQ187" s="24"/>
      <c r="AR187" s="24"/>
    </row>
    <row r="188" spans="8:44" x14ac:dyDescent="0.25">
      <c r="H188" s="60">
        <v>0.93400000000000005</v>
      </c>
      <c r="I188" s="65">
        <v>-4.1522E-4</v>
      </c>
      <c r="J188" s="65">
        <v>-1.0381E-4</v>
      </c>
      <c r="K188" s="61">
        <v>0.93400000000000005</v>
      </c>
      <c r="L188" s="65">
        <v>-2.4475000000000001E-4</v>
      </c>
      <c r="M188" s="65">
        <v>-6.1187999999999998E-5</v>
      </c>
      <c r="N188" s="61">
        <v>0.93400000000000005</v>
      </c>
      <c r="O188" s="65">
        <v>-1.3219999999999999E-4</v>
      </c>
      <c r="P188" s="66">
        <v>-3.3050999999999999E-5</v>
      </c>
      <c r="W188" s="24"/>
      <c r="X188" s="89"/>
      <c r="Y188" s="88"/>
      <c r="Z188" s="88"/>
      <c r="AA188" s="88"/>
      <c r="AB188" s="24"/>
      <c r="AC188" s="24"/>
      <c r="AD188" s="61">
        <v>0.92549700000000001</v>
      </c>
      <c r="AE188" s="96">
        <v>-2.6927387520000003E-4</v>
      </c>
      <c r="AF188" s="96">
        <v>-6.7318468800000008E-5</v>
      </c>
      <c r="AG188" s="88"/>
      <c r="AH188" s="91"/>
      <c r="AI188" s="92"/>
      <c r="AJ188" s="11">
        <v>0.92549700000000001</v>
      </c>
      <c r="AK188" s="100">
        <v>-1.5717912479999995E-4</v>
      </c>
      <c r="AL188" s="11">
        <v>-3.9294781199999986E-5</v>
      </c>
      <c r="AM188" s="11">
        <v>1.0679999999999579</v>
      </c>
      <c r="AN188" s="11">
        <v>-1.6786730528639332E-4</v>
      </c>
      <c r="AO188" s="11">
        <v>0.92549700000000001</v>
      </c>
      <c r="AP188" s="24"/>
      <c r="AQ188" s="24"/>
      <c r="AR188" s="24"/>
    </row>
    <row r="189" spans="8:44" x14ac:dyDescent="0.25">
      <c r="H189" s="60">
        <v>0.93300000000000005</v>
      </c>
      <c r="I189" s="65">
        <v>-4.1619999999999998E-4</v>
      </c>
      <c r="J189" s="65">
        <v>-1.0404999999999999E-4</v>
      </c>
      <c r="K189" s="61">
        <v>0.93300000000000005</v>
      </c>
      <c r="L189" s="65">
        <v>-2.4575999999999998E-4</v>
      </c>
      <c r="M189" s="65">
        <v>-6.1439999999999995E-5</v>
      </c>
      <c r="N189" s="61">
        <v>0.93300000000000005</v>
      </c>
      <c r="O189" s="65">
        <v>-1.3229E-4</v>
      </c>
      <c r="P189" s="66">
        <v>-3.3074000000000002E-5</v>
      </c>
      <c r="W189" s="24"/>
      <c r="X189" s="89"/>
      <c r="Y189" s="88"/>
      <c r="Z189" s="88"/>
      <c r="AA189" s="88"/>
      <c r="AB189" s="24"/>
      <c r="AC189" s="24"/>
      <c r="AD189" s="61">
        <v>0.92442899999999995</v>
      </c>
      <c r="AE189" s="96">
        <v>-2.6964205752E-4</v>
      </c>
      <c r="AF189" s="96">
        <v>-6.741051438E-5</v>
      </c>
      <c r="AG189" s="88"/>
      <c r="AH189" s="91"/>
      <c r="AI189" s="92"/>
      <c r="AJ189" s="11">
        <v>0.92442899999999995</v>
      </c>
      <c r="AK189" s="100">
        <v>-1.5845894248000002E-4</v>
      </c>
      <c r="AL189" s="11">
        <v>-3.9614735620000004E-5</v>
      </c>
      <c r="AM189" s="11">
        <v>1.0680000000000134</v>
      </c>
      <c r="AN189" s="11">
        <v>-1.6923415056864215E-4</v>
      </c>
      <c r="AO189" s="11">
        <v>0.92442899999999995</v>
      </c>
      <c r="AP189" s="24"/>
      <c r="AQ189" s="24"/>
      <c r="AR189" s="24"/>
    </row>
    <row r="190" spans="8:44" x14ac:dyDescent="0.25">
      <c r="H190" s="60">
        <v>0.93189999999999995</v>
      </c>
      <c r="I190" s="65">
        <v>-4.1730000000000001E-4</v>
      </c>
      <c r="J190" s="65">
        <v>-1.0432E-4</v>
      </c>
      <c r="K190" s="61">
        <v>0.93189999999999995</v>
      </c>
      <c r="L190" s="65">
        <v>-2.4704000000000002E-4</v>
      </c>
      <c r="M190" s="65">
        <v>-6.1760000000000005E-5</v>
      </c>
      <c r="N190" s="61">
        <v>0.93189999999999995</v>
      </c>
      <c r="O190" s="65">
        <v>-1.3263000000000001E-4</v>
      </c>
      <c r="P190" s="66">
        <v>-3.3157000000000001E-5</v>
      </c>
      <c r="W190" s="24"/>
      <c r="X190" s="89"/>
      <c r="Y190" s="88"/>
      <c r="Z190" s="88"/>
      <c r="AA190" s="88"/>
      <c r="AB190" s="24"/>
      <c r="AC190" s="24"/>
      <c r="AD190" s="61">
        <v>0.92336099999999999</v>
      </c>
      <c r="AE190" s="96">
        <v>-2.7001023984000002E-4</v>
      </c>
      <c r="AF190" s="96">
        <v>-6.7502559960000004E-5</v>
      </c>
      <c r="AG190" s="88"/>
      <c r="AH190" s="91"/>
      <c r="AI190" s="92"/>
      <c r="AJ190" s="11">
        <v>0.92336099999999999</v>
      </c>
      <c r="AK190" s="100">
        <v>-1.6022676015999996E-4</v>
      </c>
      <c r="AL190" s="11">
        <v>-4.0056690039999991E-5</v>
      </c>
      <c r="AM190" s="11">
        <v>1.0680000000000134</v>
      </c>
      <c r="AN190" s="11">
        <v>-1.711221798508821E-4</v>
      </c>
      <c r="AO190" s="11">
        <v>0.92336099999999999</v>
      </c>
      <c r="AP190" s="24"/>
      <c r="AQ190" s="24"/>
      <c r="AR190" s="24"/>
    </row>
    <row r="191" spans="8:44" x14ac:dyDescent="0.25">
      <c r="H191" s="60">
        <v>0.93079999999999996</v>
      </c>
      <c r="I191" s="65">
        <v>-4.1860999999999998E-4</v>
      </c>
      <c r="J191" s="65">
        <v>-1.0465E-4</v>
      </c>
      <c r="K191" s="61">
        <v>0.93079999999999996</v>
      </c>
      <c r="L191" s="65">
        <v>-2.4844E-4</v>
      </c>
      <c r="M191" s="65">
        <v>-6.2111000000000002E-5</v>
      </c>
      <c r="N191" s="61">
        <v>0.93079999999999996</v>
      </c>
      <c r="O191" s="65">
        <v>-1.3306E-4</v>
      </c>
      <c r="P191" s="66">
        <v>-3.3263999999999999E-5</v>
      </c>
      <c r="W191" s="24"/>
      <c r="X191" s="89"/>
      <c r="Y191" s="88"/>
      <c r="Z191" s="88"/>
      <c r="AA191" s="88"/>
      <c r="AB191" s="24"/>
      <c r="AC191" s="24"/>
      <c r="AD191" s="61">
        <v>0.92229300000000003</v>
      </c>
      <c r="AE191" s="96">
        <v>-2.7037842216000004E-4</v>
      </c>
      <c r="AF191" s="96">
        <v>-6.7594605540000009E-5</v>
      </c>
      <c r="AG191" s="88"/>
      <c r="AH191" s="91"/>
      <c r="AI191" s="92"/>
      <c r="AJ191" s="11">
        <v>0.92229300000000003</v>
      </c>
      <c r="AK191" s="100">
        <v>-1.6202557783999996E-4</v>
      </c>
      <c r="AL191" s="11">
        <v>-4.0506394459999991E-5</v>
      </c>
      <c r="AM191" s="11">
        <v>1.0680000000000134</v>
      </c>
      <c r="AN191" s="11">
        <v>-1.7304331713312212E-4</v>
      </c>
      <c r="AO191" s="11">
        <v>0.92229300000000003</v>
      </c>
      <c r="AP191" s="24"/>
      <c r="AQ191" s="24"/>
      <c r="AR191" s="24"/>
    </row>
    <row r="192" spans="8:44" x14ac:dyDescent="0.25">
      <c r="H192" s="60">
        <v>0.92979999999999996</v>
      </c>
      <c r="I192" s="65">
        <v>-4.2025999999999999E-4</v>
      </c>
      <c r="J192" s="65">
        <v>-1.0506E-4</v>
      </c>
      <c r="K192" s="61">
        <v>0.92979999999999996</v>
      </c>
      <c r="L192" s="65">
        <v>-2.4981999999999999E-4</v>
      </c>
      <c r="M192" s="65">
        <v>-6.2453999999999995E-5</v>
      </c>
      <c r="N192" s="61">
        <v>0.92979999999999996</v>
      </c>
      <c r="O192" s="65">
        <v>-1.3348E-4</v>
      </c>
      <c r="P192" s="66">
        <v>-3.3371000000000003E-5</v>
      </c>
      <c r="W192" s="24"/>
      <c r="X192" s="89"/>
      <c r="Y192" s="88"/>
      <c r="Z192" s="88"/>
      <c r="AA192" s="88"/>
      <c r="AB192" s="24"/>
      <c r="AC192" s="24"/>
      <c r="AD192" s="61">
        <v>0.92122499999999996</v>
      </c>
      <c r="AE192" s="96">
        <v>-2.7074660448E-4</v>
      </c>
      <c r="AF192" s="96">
        <v>-6.7686651120000001E-5</v>
      </c>
      <c r="AG192" s="88"/>
      <c r="AH192" s="91"/>
      <c r="AI192" s="92"/>
      <c r="AJ192" s="11">
        <v>0.92122499999999996</v>
      </c>
      <c r="AK192" s="100">
        <v>-1.6357939552000001E-4</v>
      </c>
      <c r="AL192" s="11">
        <v>-4.0894848880000003E-5</v>
      </c>
      <c r="AM192" s="11">
        <v>1.0679999999999579</v>
      </c>
      <c r="AN192" s="11">
        <v>-1.7470279441535313E-4</v>
      </c>
      <c r="AO192" s="11">
        <v>0.92122499999999996</v>
      </c>
      <c r="AP192" s="24"/>
      <c r="AQ192" s="24"/>
      <c r="AR192" s="24"/>
    </row>
    <row r="193" spans="8:44" x14ac:dyDescent="0.25">
      <c r="H193" s="60">
        <v>0.92869999999999997</v>
      </c>
      <c r="I193" s="65">
        <v>-4.2141999999999999E-4</v>
      </c>
      <c r="J193" s="65">
        <v>-1.0535E-4</v>
      </c>
      <c r="K193" s="61">
        <v>0.92869999999999997</v>
      </c>
      <c r="L193" s="65">
        <v>-2.5106999999999999E-4</v>
      </c>
      <c r="M193" s="65">
        <v>-6.2767000000000004E-5</v>
      </c>
      <c r="N193" s="61">
        <v>0.92869999999999997</v>
      </c>
      <c r="O193" s="65">
        <v>-1.3381999999999999E-4</v>
      </c>
      <c r="P193" s="66">
        <v>-3.3454999999999997E-5</v>
      </c>
      <c r="W193" s="24"/>
      <c r="X193" s="89"/>
      <c r="Y193" s="88"/>
      <c r="Z193" s="88"/>
      <c r="AA193" s="88"/>
      <c r="AB193" s="24"/>
      <c r="AC193" s="24"/>
      <c r="AD193" s="61">
        <v>0.920157</v>
      </c>
      <c r="AE193" s="96">
        <v>-2.7111478680000002E-4</v>
      </c>
      <c r="AF193" s="96">
        <v>-6.7778696700000006E-5</v>
      </c>
      <c r="AG193" s="88"/>
      <c r="AH193" s="91"/>
      <c r="AI193" s="92"/>
      <c r="AJ193" s="11">
        <v>0.920157</v>
      </c>
      <c r="AK193" s="100">
        <v>-1.6577521319999998E-4</v>
      </c>
      <c r="AL193" s="11">
        <v>-4.1443803299999994E-5</v>
      </c>
      <c r="AM193" s="11">
        <v>1.0680000000000134</v>
      </c>
      <c r="AN193" s="11">
        <v>-1.770479276976022E-4</v>
      </c>
      <c r="AO193" s="11">
        <v>0.920157</v>
      </c>
      <c r="AP193" s="24"/>
      <c r="AQ193" s="24"/>
      <c r="AR193" s="24"/>
    </row>
    <row r="194" spans="8:44" x14ac:dyDescent="0.25">
      <c r="H194" s="60">
        <v>0.92759999999999998</v>
      </c>
      <c r="I194" s="65">
        <v>-4.2313000000000002E-4</v>
      </c>
      <c r="J194" s="65">
        <v>-1.0577999999999999E-4</v>
      </c>
      <c r="K194" s="61">
        <v>0.92759999999999998</v>
      </c>
      <c r="L194" s="65">
        <v>-2.5238000000000002E-4</v>
      </c>
      <c r="M194" s="65">
        <v>-6.3095000000000005E-5</v>
      </c>
      <c r="N194" s="61">
        <v>0.92759999999999998</v>
      </c>
      <c r="O194" s="65">
        <v>-1.3425000000000001E-4</v>
      </c>
      <c r="P194" s="66">
        <v>-3.3562000000000002E-5</v>
      </c>
      <c r="W194" s="24"/>
      <c r="X194" s="89"/>
      <c r="Y194" s="88"/>
      <c r="Z194" s="88"/>
      <c r="AA194" s="88"/>
      <c r="AB194" s="24"/>
      <c r="AC194" s="24"/>
      <c r="AD194" s="61">
        <v>0.91908900000000004</v>
      </c>
      <c r="AE194" s="96">
        <v>-2.7148296912000004E-4</v>
      </c>
      <c r="AF194" s="96">
        <v>-6.7870742280000011E-5</v>
      </c>
      <c r="AG194" s="88"/>
      <c r="AH194" s="91"/>
      <c r="AI194" s="92"/>
      <c r="AJ194" s="11">
        <v>0.91908900000000004</v>
      </c>
      <c r="AK194" s="100">
        <v>-1.6775703087999993E-4</v>
      </c>
      <c r="AL194" s="11">
        <v>-4.1939257719999983E-5</v>
      </c>
      <c r="AM194" s="11">
        <v>1.0680000000000134</v>
      </c>
      <c r="AN194" s="11">
        <v>-1.7916450897984218E-4</v>
      </c>
      <c r="AO194" s="11">
        <v>0.91908900000000004</v>
      </c>
      <c r="AP194" s="24"/>
      <c r="AQ194" s="24"/>
      <c r="AR194" s="24"/>
    </row>
    <row r="195" spans="8:44" x14ac:dyDescent="0.25">
      <c r="H195" s="60">
        <v>0.92659999999999998</v>
      </c>
      <c r="I195" s="65">
        <v>-4.2462000000000001E-4</v>
      </c>
      <c r="J195" s="65">
        <v>-1.0616E-4</v>
      </c>
      <c r="K195" s="61">
        <v>0.92659999999999998</v>
      </c>
      <c r="L195" s="65">
        <v>-2.5354000000000002E-4</v>
      </c>
      <c r="M195" s="65">
        <v>-6.3385000000000004E-5</v>
      </c>
      <c r="N195" s="61">
        <v>0.92659999999999998</v>
      </c>
      <c r="O195" s="65">
        <v>-1.3467000000000001E-4</v>
      </c>
      <c r="P195" s="66">
        <v>-3.3668999999999999E-5</v>
      </c>
      <c r="W195" s="24"/>
      <c r="X195" s="89"/>
      <c r="Y195" s="88"/>
      <c r="Z195" s="88"/>
      <c r="AA195" s="88"/>
      <c r="AB195" s="24"/>
      <c r="AC195" s="24"/>
      <c r="AD195" s="61">
        <v>0.91802099999999998</v>
      </c>
      <c r="AE195" s="96">
        <v>-2.7185115144000001E-4</v>
      </c>
      <c r="AF195" s="96">
        <v>-6.7962787860000002E-5</v>
      </c>
      <c r="AG195" s="88"/>
      <c r="AH195" s="91"/>
      <c r="AI195" s="92"/>
      <c r="AJ195" s="11">
        <v>0.91802099999999998</v>
      </c>
      <c r="AK195" s="100">
        <v>-1.6952484855999999E-4</v>
      </c>
      <c r="AL195" s="11">
        <v>-4.2381212139999997E-5</v>
      </c>
      <c r="AM195" s="11">
        <v>1.0680000000000134</v>
      </c>
      <c r="AN195" s="11">
        <v>-1.8105253826208225E-4</v>
      </c>
      <c r="AO195" s="11">
        <v>0.91802099999999998</v>
      </c>
      <c r="AP195" s="24"/>
      <c r="AQ195" s="24"/>
      <c r="AR195" s="24"/>
    </row>
    <row r="196" spans="8:44" x14ac:dyDescent="0.25">
      <c r="H196" s="60">
        <v>0.92549999999999999</v>
      </c>
      <c r="I196" s="65">
        <v>-4.2644999999999998E-4</v>
      </c>
      <c r="J196" s="65">
        <v>-1.0661E-4</v>
      </c>
      <c r="K196" s="61">
        <v>0.92549999999999999</v>
      </c>
      <c r="L196" s="65">
        <v>-2.5482E-4</v>
      </c>
      <c r="M196" s="65">
        <v>-6.3706000000000003E-5</v>
      </c>
      <c r="N196" s="61">
        <v>0.92549999999999999</v>
      </c>
      <c r="O196" s="65">
        <v>-1.351E-4</v>
      </c>
      <c r="P196" s="66">
        <v>-3.3775000000000001E-5</v>
      </c>
      <c r="W196" s="24"/>
      <c r="X196" s="89"/>
      <c r="Y196" s="88"/>
      <c r="Z196" s="88"/>
      <c r="AA196" s="88"/>
      <c r="AB196" s="24"/>
      <c r="AC196" s="24"/>
      <c r="AD196" s="61">
        <v>0.91695199999999999</v>
      </c>
      <c r="AE196" s="96">
        <v>-2.7221967850000003E-4</v>
      </c>
      <c r="AF196" s="96">
        <v>-6.8054919625000008E-5</v>
      </c>
      <c r="AG196" s="88"/>
      <c r="AH196" s="91"/>
      <c r="AI196" s="92"/>
      <c r="AJ196" s="11">
        <v>0.91695199999999999</v>
      </c>
      <c r="AK196" s="100">
        <v>-1.7117032149999996E-4</v>
      </c>
      <c r="AL196" s="11">
        <v>-4.2792580374999991E-5</v>
      </c>
      <c r="AM196" s="11">
        <v>1.0689999999999866</v>
      </c>
      <c r="AN196" s="11">
        <v>-1.8298107368349767E-4</v>
      </c>
      <c r="AO196" s="11">
        <v>0.91695199999999999</v>
      </c>
      <c r="AP196" s="24"/>
      <c r="AQ196" s="24"/>
      <c r="AR196" s="24"/>
    </row>
    <row r="197" spans="8:44" x14ac:dyDescent="0.25">
      <c r="H197" s="60">
        <v>0.9244</v>
      </c>
      <c r="I197" s="65">
        <v>-4.281E-4</v>
      </c>
      <c r="J197" s="65">
        <v>-1.0703E-4</v>
      </c>
      <c r="K197" s="61">
        <v>0.9244</v>
      </c>
      <c r="L197" s="65">
        <v>-2.5598E-4</v>
      </c>
      <c r="M197" s="65">
        <v>-6.3995E-5</v>
      </c>
      <c r="N197" s="61">
        <v>0.9244</v>
      </c>
      <c r="O197" s="65">
        <v>-1.3543999999999999E-4</v>
      </c>
      <c r="P197" s="66">
        <v>-3.3859000000000002E-5</v>
      </c>
      <c r="W197" s="24"/>
      <c r="X197" s="89"/>
      <c r="Y197" s="88"/>
      <c r="Z197" s="88"/>
      <c r="AA197" s="88"/>
      <c r="AB197" s="24"/>
      <c r="AC197" s="24"/>
      <c r="AD197" s="61">
        <v>0.91588399999999992</v>
      </c>
      <c r="AE197" s="96">
        <v>-2.7258786082000005E-4</v>
      </c>
      <c r="AF197" s="96">
        <v>-6.8146965205000013E-5</v>
      </c>
      <c r="AG197" s="88"/>
      <c r="AH197" s="91"/>
      <c r="AI197" s="92"/>
      <c r="AJ197" s="11">
        <v>0.91588399999999992</v>
      </c>
      <c r="AK197" s="100">
        <v>-1.7406713917999996E-4</v>
      </c>
      <c r="AL197" s="11">
        <v>-4.3516784794999991E-5</v>
      </c>
      <c r="AM197" s="11">
        <v>1.0680000000000134</v>
      </c>
      <c r="AN197" s="11">
        <v>-1.859037046442423E-4</v>
      </c>
      <c r="AO197" s="11">
        <v>0.91588399999999992</v>
      </c>
      <c r="AP197" s="24"/>
      <c r="AQ197" s="24"/>
      <c r="AR197" s="24"/>
    </row>
    <row r="198" spans="8:44" x14ac:dyDescent="0.25">
      <c r="H198" s="60">
        <v>0.9234</v>
      </c>
      <c r="I198" s="65">
        <v>-4.3023999999999997E-4</v>
      </c>
      <c r="J198" s="65">
        <v>-1.0755999999999999E-4</v>
      </c>
      <c r="K198" s="61">
        <v>0.9234</v>
      </c>
      <c r="L198" s="65">
        <v>-2.5720000000000002E-4</v>
      </c>
      <c r="M198" s="65">
        <v>-6.4301000000000007E-5</v>
      </c>
      <c r="N198" s="61">
        <v>0.9234</v>
      </c>
      <c r="O198" s="65">
        <v>-1.359E-4</v>
      </c>
      <c r="P198" s="66">
        <v>-3.3973999999999997E-5</v>
      </c>
      <c r="W198" s="24"/>
      <c r="X198" s="89"/>
      <c r="Y198" s="88"/>
      <c r="Z198" s="88"/>
      <c r="AA198" s="88"/>
      <c r="AB198" s="24"/>
      <c r="AC198" s="24"/>
      <c r="AD198" s="61">
        <v>0.91481600000000007</v>
      </c>
      <c r="AE198" s="96">
        <v>-2.7295604314000002E-4</v>
      </c>
      <c r="AF198" s="96">
        <v>-6.8239010785000004E-5</v>
      </c>
      <c r="AG198" s="88"/>
      <c r="AH198" s="91"/>
      <c r="AI198" s="92"/>
      <c r="AJ198" s="11">
        <v>0.91481600000000007</v>
      </c>
      <c r="AK198" s="100">
        <v>-1.7574395685999999E-4</v>
      </c>
      <c r="AL198" s="11">
        <v>-4.3935989214999999E-5</v>
      </c>
      <c r="AM198" s="11">
        <v>1.0679999999999579</v>
      </c>
      <c r="AN198" s="11">
        <v>-1.8769454592647259E-4</v>
      </c>
      <c r="AO198" s="11">
        <v>0.91481600000000007</v>
      </c>
      <c r="AP198" s="24"/>
      <c r="AQ198" s="24"/>
      <c r="AR198" s="24"/>
    </row>
    <row r="199" spans="8:44" x14ac:dyDescent="0.25">
      <c r="H199" s="60">
        <v>0.92230000000000001</v>
      </c>
      <c r="I199" s="65">
        <v>-4.3239999999999999E-4</v>
      </c>
      <c r="J199" s="65">
        <v>-1.081E-4</v>
      </c>
      <c r="K199" s="61">
        <v>0.92230000000000001</v>
      </c>
      <c r="L199" s="65">
        <v>-2.5827000000000001E-4</v>
      </c>
      <c r="M199" s="65">
        <v>-6.4567999999999996E-5</v>
      </c>
      <c r="N199" s="61">
        <v>0.92230000000000001</v>
      </c>
      <c r="O199" s="65">
        <v>-1.3632E-4</v>
      </c>
      <c r="P199" s="66">
        <v>-3.4081000000000001E-5</v>
      </c>
      <c r="W199" s="24"/>
      <c r="X199" s="89"/>
      <c r="Y199" s="88"/>
      <c r="Z199" s="88"/>
      <c r="AA199" s="88"/>
      <c r="AB199" s="24"/>
      <c r="AC199" s="24"/>
      <c r="AD199" s="61">
        <v>0.913748</v>
      </c>
      <c r="AE199" s="96">
        <v>-2.7332422546000004E-4</v>
      </c>
      <c r="AF199" s="96">
        <v>-6.8331056365000009E-5</v>
      </c>
      <c r="AG199" s="88"/>
      <c r="AH199" s="91"/>
      <c r="AI199" s="92"/>
      <c r="AJ199" s="11">
        <v>0.913748</v>
      </c>
      <c r="AK199" s="100">
        <v>-1.7833577453999996E-4</v>
      </c>
      <c r="AL199" s="11">
        <v>-4.458394363499999E-5</v>
      </c>
      <c r="AM199" s="11">
        <v>1.0680000000000134</v>
      </c>
      <c r="AN199" s="11">
        <v>-1.9046260720872234E-4</v>
      </c>
      <c r="AO199" s="11">
        <v>0.913748</v>
      </c>
      <c r="AP199" s="24"/>
      <c r="AQ199" s="24"/>
      <c r="AR199" s="24"/>
    </row>
    <row r="200" spans="8:44" x14ac:dyDescent="0.25">
      <c r="H200" s="60">
        <v>0.92120000000000002</v>
      </c>
      <c r="I200" s="65">
        <v>-4.3433000000000002E-4</v>
      </c>
      <c r="J200" s="65">
        <v>-1.0857999999999999E-4</v>
      </c>
      <c r="K200" s="61">
        <v>0.92120000000000002</v>
      </c>
      <c r="L200" s="65">
        <v>-2.5943E-4</v>
      </c>
      <c r="M200" s="65">
        <v>-6.4857999999999995E-5</v>
      </c>
      <c r="N200" s="61">
        <v>0.92120000000000002</v>
      </c>
      <c r="O200" s="65">
        <v>-1.3681000000000001E-4</v>
      </c>
      <c r="P200" s="66">
        <v>-3.4202999999999998E-5</v>
      </c>
      <c r="W200" s="24"/>
      <c r="X200" s="89"/>
      <c r="Y200" s="88"/>
      <c r="Z200" s="88"/>
      <c r="AA200" s="88"/>
      <c r="AB200" s="24"/>
      <c r="AC200" s="24"/>
      <c r="AD200" s="61">
        <v>0.91267999999999994</v>
      </c>
      <c r="AE200" s="96">
        <v>-2.7369240778E-4</v>
      </c>
      <c r="AF200" s="96">
        <v>-6.8423101945E-5</v>
      </c>
      <c r="AG200" s="88"/>
      <c r="AH200" s="91"/>
      <c r="AI200" s="92"/>
      <c r="AJ200" s="11">
        <v>0.91267999999999994</v>
      </c>
      <c r="AK200" s="100">
        <v>-1.8104959222E-4</v>
      </c>
      <c r="AL200" s="11">
        <v>-4.5262398055000001E-5</v>
      </c>
      <c r="AM200" s="11">
        <v>1.0680000000000134</v>
      </c>
      <c r="AN200" s="11">
        <v>-1.9336096449096242E-4</v>
      </c>
      <c r="AO200" s="11">
        <v>0.91267999999999994</v>
      </c>
      <c r="AP200" s="24"/>
      <c r="AQ200" s="24"/>
      <c r="AR200" s="24"/>
    </row>
    <row r="201" spans="8:44" x14ac:dyDescent="0.25">
      <c r="H201" s="60">
        <v>0.92020000000000002</v>
      </c>
      <c r="I201" s="65">
        <v>-4.3689E-4</v>
      </c>
      <c r="J201" s="65">
        <v>-1.0922E-4</v>
      </c>
      <c r="K201" s="61">
        <v>0.92020000000000002</v>
      </c>
      <c r="L201" s="65">
        <v>-2.6044000000000002E-4</v>
      </c>
      <c r="M201" s="65">
        <v>-6.5109000000000003E-5</v>
      </c>
      <c r="N201" s="61">
        <v>0.92020000000000002</v>
      </c>
      <c r="O201" s="65">
        <v>-1.3721E-4</v>
      </c>
      <c r="P201" s="66">
        <v>-3.4301999999999998E-5</v>
      </c>
      <c r="W201" s="24"/>
      <c r="X201" s="89"/>
      <c r="Y201" s="88"/>
      <c r="Z201" s="88"/>
      <c r="AA201" s="88"/>
      <c r="AB201" s="24"/>
      <c r="AC201" s="24"/>
      <c r="AD201" s="61">
        <v>0.91161199999999998</v>
      </c>
      <c r="AE201" s="96">
        <v>-2.7406059010000002E-4</v>
      </c>
      <c r="AF201" s="96">
        <v>-6.8515147525000005E-5</v>
      </c>
      <c r="AG201" s="88"/>
      <c r="AH201" s="91"/>
      <c r="AI201" s="92"/>
      <c r="AJ201" s="11">
        <v>0.91161199999999998</v>
      </c>
      <c r="AK201" s="100">
        <v>-1.8348940989999996E-4</v>
      </c>
      <c r="AL201" s="11">
        <v>-4.587235247499999E-5</v>
      </c>
      <c r="AM201" s="11">
        <v>1.0680000000000134</v>
      </c>
      <c r="AN201" s="11">
        <v>-1.9596668977320242E-4</v>
      </c>
      <c r="AO201" s="11">
        <v>0.91161199999999998</v>
      </c>
      <c r="AP201" s="24"/>
      <c r="AQ201" s="24"/>
      <c r="AR201" s="24"/>
    </row>
    <row r="202" spans="8:44" x14ac:dyDescent="0.25">
      <c r="H202" s="60">
        <v>0.91910000000000003</v>
      </c>
      <c r="I202" s="65">
        <v>-4.3923999999999998E-4</v>
      </c>
      <c r="J202" s="65">
        <v>-1.0980999999999999E-4</v>
      </c>
      <c r="K202" s="61">
        <v>0.91910000000000003</v>
      </c>
      <c r="L202" s="65">
        <v>-2.6165999999999999E-4</v>
      </c>
      <c r="M202" s="65">
        <v>-6.5414999999999996E-5</v>
      </c>
      <c r="N202" s="61">
        <v>0.91910000000000003</v>
      </c>
      <c r="O202" s="65">
        <v>-1.3757E-4</v>
      </c>
      <c r="P202" s="66">
        <v>-3.4393000000000001E-5</v>
      </c>
      <c r="W202" s="24"/>
      <c r="X202" s="89"/>
      <c r="Y202" s="88"/>
      <c r="Z202" s="88"/>
      <c r="AA202" s="88"/>
      <c r="AB202" s="24"/>
      <c r="AC202" s="24"/>
      <c r="AD202" s="61">
        <v>0.91054400000000002</v>
      </c>
      <c r="AE202" s="96">
        <v>-2.7442877241999999E-4</v>
      </c>
      <c r="AF202" s="96">
        <v>-6.8607193104999997E-5</v>
      </c>
      <c r="AG202" s="88"/>
      <c r="AH202" s="91"/>
      <c r="AI202" s="92"/>
      <c r="AJ202" s="11">
        <v>0.91054400000000002</v>
      </c>
      <c r="AK202" s="100">
        <v>-1.8553222758000001E-4</v>
      </c>
      <c r="AL202" s="11">
        <v>-4.6383056895000002E-5</v>
      </c>
      <c r="AM202" s="11">
        <v>1.0679999999999579</v>
      </c>
      <c r="AN202" s="11">
        <v>-1.9814841905543219E-4</v>
      </c>
      <c r="AO202" s="11">
        <v>0.91054400000000002</v>
      </c>
      <c r="AP202" s="24"/>
      <c r="AQ202" s="24"/>
      <c r="AR202" s="24"/>
    </row>
    <row r="203" spans="8:44" x14ac:dyDescent="0.25">
      <c r="H203" s="60">
        <v>0.91800000000000004</v>
      </c>
      <c r="I203" s="65">
        <v>-4.4138000000000001E-4</v>
      </c>
      <c r="J203" s="65">
        <v>-1.1034E-4</v>
      </c>
      <c r="K203" s="61">
        <v>0.91800000000000004</v>
      </c>
      <c r="L203" s="65">
        <v>-2.6259999999999999E-4</v>
      </c>
      <c r="M203" s="65">
        <v>-6.5650999999999999E-5</v>
      </c>
      <c r="N203" s="61">
        <v>0.91800000000000004</v>
      </c>
      <c r="O203" s="65">
        <v>-1.3794E-4</v>
      </c>
      <c r="P203" s="66">
        <v>-3.4484999999999999E-5</v>
      </c>
      <c r="W203" s="24"/>
      <c r="X203" s="89"/>
      <c r="Y203" s="88"/>
      <c r="Z203" s="88"/>
      <c r="AA203" s="88"/>
      <c r="AB203" s="24"/>
      <c r="AC203" s="24"/>
      <c r="AD203" s="61">
        <v>0.90947599999999995</v>
      </c>
      <c r="AE203" s="96">
        <v>-2.7479695474000001E-4</v>
      </c>
      <c r="AF203" s="96">
        <v>-6.8699238685000002E-5</v>
      </c>
      <c r="AG203" s="88"/>
      <c r="AH203" s="91"/>
      <c r="AI203" s="92"/>
      <c r="AJ203" s="11">
        <v>0.90947599999999995</v>
      </c>
      <c r="AK203" s="100">
        <v>-1.8873404525999998E-4</v>
      </c>
      <c r="AL203" s="11">
        <v>-4.7183511314999996E-5</v>
      </c>
      <c r="AM203" s="11">
        <v>1.0680000000000134</v>
      </c>
      <c r="AN203" s="11">
        <v>-2.0156796033768252E-4</v>
      </c>
      <c r="AO203" s="11">
        <v>0.90947599999999995</v>
      </c>
      <c r="AP203" s="24"/>
      <c r="AQ203" s="24"/>
      <c r="AR203" s="24"/>
    </row>
    <row r="204" spans="8:44" x14ac:dyDescent="0.25">
      <c r="H204" s="60">
        <v>0.91700000000000004</v>
      </c>
      <c r="I204" s="65">
        <v>-4.4339E-4</v>
      </c>
      <c r="J204" s="65">
        <v>-1.1085E-4</v>
      </c>
      <c r="K204" s="61">
        <v>0.91700000000000004</v>
      </c>
      <c r="L204" s="65">
        <v>-2.6354999999999998E-4</v>
      </c>
      <c r="M204" s="65">
        <v>-6.5888000000000003E-5</v>
      </c>
      <c r="N204" s="61">
        <v>0.91700000000000004</v>
      </c>
      <c r="O204" s="65">
        <v>-1.3825E-4</v>
      </c>
      <c r="P204" s="66">
        <v>-3.4561000000000003E-5</v>
      </c>
      <c r="W204" s="24"/>
      <c r="X204" s="89"/>
      <c r="Y204" s="88"/>
      <c r="Z204" s="88"/>
      <c r="AA204" s="88"/>
      <c r="AB204" s="24"/>
      <c r="AC204" s="24"/>
      <c r="AD204" s="61">
        <v>0.90840699999999996</v>
      </c>
      <c r="AE204" s="96">
        <v>-2.7516548180000003E-4</v>
      </c>
      <c r="AF204" s="96">
        <v>-6.8791370450000007E-5</v>
      </c>
      <c r="AG204" s="88"/>
      <c r="AH204" s="91"/>
      <c r="AI204" s="92"/>
      <c r="AJ204" s="11">
        <v>0.90840699999999996</v>
      </c>
      <c r="AK204" s="100">
        <v>-1.9150951819999997E-4</v>
      </c>
      <c r="AL204" s="11">
        <v>-4.7877379549999993E-5</v>
      </c>
      <c r="AM204" s="11">
        <v>1.0689999999999866</v>
      </c>
      <c r="AN204" s="11">
        <v>-2.0472367495579741E-4</v>
      </c>
      <c r="AO204" s="11">
        <v>0.90840699999999996</v>
      </c>
      <c r="AP204" s="24"/>
      <c r="AQ204" s="24"/>
      <c r="AR204" s="24"/>
    </row>
    <row r="205" spans="8:44" x14ac:dyDescent="0.25">
      <c r="H205" s="60">
        <v>0.91590000000000005</v>
      </c>
      <c r="I205" s="65">
        <v>-4.4665999999999998E-4</v>
      </c>
      <c r="J205" s="65">
        <v>-1.1166E-4</v>
      </c>
      <c r="K205" s="61">
        <v>0.91590000000000005</v>
      </c>
      <c r="L205" s="65">
        <v>-2.6444000000000001E-4</v>
      </c>
      <c r="M205" s="65">
        <v>-6.6109E-5</v>
      </c>
      <c r="N205" s="61">
        <v>0.91590000000000005</v>
      </c>
      <c r="O205" s="65">
        <v>-1.3882E-4</v>
      </c>
      <c r="P205" s="66">
        <v>-3.4706000000000003E-5</v>
      </c>
      <c r="W205" s="24"/>
      <c r="X205" s="89"/>
      <c r="Y205" s="88"/>
      <c r="Z205" s="88"/>
      <c r="AA205" s="88"/>
      <c r="AB205" s="24"/>
      <c r="AC205" s="24"/>
      <c r="AD205" s="61">
        <v>0.90733900000000001</v>
      </c>
      <c r="AE205" s="96">
        <v>-2.7553366411999999E-4</v>
      </c>
      <c r="AF205" s="96">
        <v>-6.8883416029999998E-5</v>
      </c>
      <c r="AG205" s="88"/>
      <c r="AH205" s="91"/>
      <c r="AI205" s="92"/>
      <c r="AJ205" s="11">
        <v>0.90733900000000001</v>
      </c>
      <c r="AK205" s="100">
        <v>-1.9397933588000002E-4</v>
      </c>
      <c r="AL205" s="11">
        <v>-4.8494833970000006E-5</v>
      </c>
      <c r="AM205" s="11">
        <v>1.0680000000000134</v>
      </c>
      <c r="AN205" s="11">
        <v>-2.0716993071984261E-4</v>
      </c>
      <c r="AO205" s="11">
        <v>0.90733900000000001</v>
      </c>
      <c r="AP205" s="24"/>
      <c r="AQ205" s="24"/>
      <c r="AR205" s="24"/>
    </row>
    <row r="206" spans="8:44" x14ac:dyDescent="0.25">
      <c r="H206" s="60">
        <v>0.91479999999999995</v>
      </c>
      <c r="I206" s="65">
        <v>-4.4870000000000001E-4</v>
      </c>
      <c r="J206" s="65">
        <v>-1.1218E-4</v>
      </c>
      <c r="K206" s="61">
        <v>0.91479999999999995</v>
      </c>
      <c r="L206" s="65">
        <v>-2.6498E-4</v>
      </c>
      <c r="M206" s="65">
        <v>-6.6246000000000002E-5</v>
      </c>
      <c r="N206" s="61">
        <v>0.91479999999999995</v>
      </c>
      <c r="O206" s="65">
        <v>-1.3907000000000001E-4</v>
      </c>
      <c r="P206" s="66">
        <v>-3.4767000000000001E-5</v>
      </c>
      <c r="W206" s="24"/>
      <c r="X206" s="89"/>
      <c r="Y206" s="88"/>
      <c r="Z206" s="88"/>
      <c r="AA206" s="88"/>
      <c r="AB206" s="24"/>
      <c r="AC206" s="24"/>
      <c r="AD206" s="61">
        <v>0.90627100000000005</v>
      </c>
      <c r="AE206" s="96">
        <v>-2.7590184644000001E-4</v>
      </c>
      <c r="AF206" s="96">
        <v>-6.8975461610000003E-5</v>
      </c>
      <c r="AG206" s="88"/>
      <c r="AH206" s="91"/>
      <c r="AI206" s="92"/>
      <c r="AJ206" s="11">
        <v>0.90627100000000005</v>
      </c>
      <c r="AK206" s="100">
        <v>-1.9757815355999996E-4</v>
      </c>
      <c r="AL206" s="11">
        <v>-4.939453838999999E-5</v>
      </c>
      <c r="AM206" s="11">
        <v>1.0680000000000134</v>
      </c>
      <c r="AN206" s="11">
        <v>-2.1101346800208261E-4</v>
      </c>
      <c r="AO206" s="11">
        <v>0.90627100000000005</v>
      </c>
      <c r="AP206" s="24"/>
      <c r="AQ206" s="24"/>
      <c r="AR206" s="24"/>
    </row>
    <row r="207" spans="8:44" x14ac:dyDescent="0.25">
      <c r="H207" s="60">
        <v>0.91369999999999996</v>
      </c>
      <c r="I207" s="65">
        <v>-4.5166E-4</v>
      </c>
      <c r="J207" s="65">
        <v>-1.1292E-4</v>
      </c>
      <c r="K207" s="61">
        <v>0.91369999999999996</v>
      </c>
      <c r="L207" s="65">
        <v>-2.6498E-4</v>
      </c>
      <c r="M207" s="65">
        <v>-6.6246000000000002E-5</v>
      </c>
      <c r="N207" s="61">
        <v>0.91369999999999996</v>
      </c>
      <c r="O207" s="65">
        <v>-1.3956E-4</v>
      </c>
      <c r="P207" s="66">
        <v>-3.4888999999999997E-5</v>
      </c>
      <c r="W207" s="24"/>
      <c r="X207" s="89"/>
      <c r="Y207" s="88"/>
      <c r="Z207" s="88"/>
      <c r="AA207" s="88"/>
      <c r="AB207" s="24"/>
      <c r="AC207" s="24"/>
      <c r="AD207" s="61">
        <v>0.90520299999999998</v>
      </c>
      <c r="AE207" s="96">
        <v>-2.7627002876000003E-4</v>
      </c>
      <c r="AF207" s="96">
        <v>-6.9067507190000008E-5</v>
      </c>
      <c r="AG207" s="88"/>
      <c r="AH207" s="91"/>
      <c r="AI207" s="92"/>
      <c r="AJ207" s="11">
        <v>0.90520299999999998</v>
      </c>
      <c r="AK207" s="100">
        <v>-2.0041497123999999E-4</v>
      </c>
      <c r="AL207" s="11">
        <v>-5.0103742809999997E-5</v>
      </c>
      <c r="AM207" s="11">
        <v>1.0680000000000134</v>
      </c>
      <c r="AN207" s="11">
        <v>-2.1404318928432267E-4</v>
      </c>
      <c r="AO207" s="11">
        <v>0.90520299999999998</v>
      </c>
      <c r="AP207" s="24"/>
      <c r="AQ207" s="24"/>
      <c r="AR207" s="24"/>
    </row>
    <row r="208" spans="8:44" x14ac:dyDescent="0.25">
      <c r="H208" s="60">
        <v>0.91269999999999996</v>
      </c>
      <c r="I208" s="65">
        <v>-4.5474000000000003E-4</v>
      </c>
      <c r="J208" s="65">
        <v>-1.1369E-4</v>
      </c>
      <c r="K208" s="61">
        <v>0.91269999999999996</v>
      </c>
      <c r="L208" s="65">
        <v>-2.6540999999999999E-4</v>
      </c>
      <c r="M208" s="65">
        <v>-6.6353000000000007E-5</v>
      </c>
      <c r="N208" s="61">
        <v>0.91269999999999996</v>
      </c>
      <c r="O208" s="65">
        <v>-1.3986000000000001E-4</v>
      </c>
      <c r="P208" s="66">
        <v>-3.4965999999999997E-5</v>
      </c>
      <c r="W208" s="24"/>
      <c r="X208" s="89"/>
      <c r="Y208" s="88"/>
      <c r="Z208" s="88"/>
      <c r="AA208" s="88"/>
      <c r="AB208" s="24"/>
      <c r="AC208" s="24"/>
      <c r="AD208" s="61">
        <v>0.90413500000000002</v>
      </c>
      <c r="AE208" s="96">
        <v>-2.7663821108E-4</v>
      </c>
      <c r="AF208" s="96">
        <v>-6.915955277E-5</v>
      </c>
      <c r="AG208" s="88"/>
      <c r="AH208" s="91"/>
      <c r="AI208" s="92"/>
      <c r="AJ208" s="11">
        <v>0.90413500000000002</v>
      </c>
      <c r="AK208" s="100">
        <v>-2.0306778891999999E-4</v>
      </c>
      <c r="AL208" s="11">
        <v>-5.0766947229999998E-5</v>
      </c>
      <c r="AM208" s="11">
        <v>1.0679999999999579</v>
      </c>
      <c r="AN208" s="11">
        <v>-2.1687639856655144E-4</v>
      </c>
      <c r="AO208" s="11">
        <v>0.90413500000000002</v>
      </c>
      <c r="AP208" s="24"/>
      <c r="AQ208" s="24"/>
      <c r="AR208" s="24"/>
    </row>
    <row r="209" spans="8:44" x14ac:dyDescent="0.25">
      <c r="H209" s="60">
        <v>0.91159999999999997</v>
      </c>
      <c r="I209" s="65">
        <v>-4.5754999999999998E-4</v>
      </c>
      <c r="J209" s="65">
        <v>-1.1438999999999999E-4</v>
      </c>
      <c r="K209" s="61">
        <v>0.91159999999999997</v>
      </c>
      <c r="L209" s="65">
        <v>-2.6703000000000002E-4</v>
      </c>
      <c r="M209" s="65">
        <v>-6.6756999999999998E-5</v>
      </c>
      <c r="N209" s="61">
        <v>0.91159999999999997</v>
      </c>
      <c r="O209" s="65">
        <v>-1.4025999999999999E-4</v>
      </c>
      <c r="P209" s="66">
        <v>-3.5064999999999997E-5</v>
      </c>
      <c r="W209" s="24"/>
      <c r="X209" s="89"/>
      <c r="Y209" s="88"/>
      <c r="Z209" s="88"/>
      <c r="AA209" s="88"/>
      <c r="AB209" s="24"/>
      <c r="AC209" s="24"/>
      <c r="AD209" s="61">
        <v>0.90306700000000006</v>
      </c>
      <c r="AE209" s="96">
        <v>-2.7700639340000002E-4</v>
      </c>
      <c r="AF209" s="96">
        <v>-6.9251598350000005E-5</v>
      </c>
      <c r="AG209" s="88"/>
      <c r="AH209" s="91"/>
      <c r="AI209" s="92"/>
      <c r="AJ209" s="11">
        <v>0.90306700000000006</v>
      </c>
      <c r="AK209" s="100">
        <v>-2.0657560659999996E-4</v>
      </c>
      <c r="AL209" s="11">
        <v>-5.164390164999999E-5</v>
      </c>
      <c r="AM209" s="11">
        <v>1.0680000000000134</v>
      </c>
      <c r="AN209" s="11">
        <v>-2.2062274784880273E-4</v>
      </c>
      <c r="AO209" s="11">
        <v>0.90306700000000006</v>
      </c>
      <c r="AP209" s="24"/>
      <c r="AQ209" s="24"/>
      <c r="AR209" s="24"/>
    </row>
    <row r="210" spans="8:44" x14ac:dyDescent="0.25">
      <c r="H210" s="60">
        <v>0.91049999999999998</v>
      </c>
      <c r="I210" s="65">
        <v>-4.5995999999999998E-4</v>
      </c>
      <c r="J210" s="65">
        <v>-1.1499E-4</v>
      </c>
      <c r="K210" s="61">
        <v>0.91049999999999998</v>
      </c>
      <c r="L210" s="65">
        <v>-2.6781999999999999E-4</v>
      </c>
      <c r="M210" s="65">
        <v>-6.6956000000000001E-5</v>
      </c>
      <c r="N210" s="61">
        <v>0.91049999999999998</v>
      </c>
      <c r="O210" s="65">
        <v>-1.4069000000000001E-4</v>
      </c>
      <c r="P210" s="66">
        <v>-3.5172000000000001E-5</v>
      </c>
      <c r="W210" s="24"/>
      <c r="X210" s="89"/>
      <c r="Y210" s="88"/>
      <c r="Z210" s="88"/>
      <c r="AA210" s="88"/>
      <c r="AB210" s="24"/>
      <c r="AC210" s="24"/>
      <c r="AD210" s="61">
        <v>0.901999</v>
      </c>
      <c r="AE210" s="96">
        <v>-2.7737457572000004E-4</v>
      </c>
      <c r="AF210" s="96">
        <v>-6.934364393000001E-5</v>
      </c>
      <c r="AG210" s="88"/>
      <c r="AH210" s="91"/>
      <c r="AI210" s="92"/>
      <c r="AJ210" s="11">
        <v>0.901999</v>
      </c>
      <c r="AK210" s="100">
        <v>-2.0974742427999995E-4</v>
      </c>
      <c r="AL210" s="11">
        <v>-5.2436856069999988E-5</v>
      </c>
      <c r="AM210" s="11">
        <v>1.0680000000000134</v>
      </c>
      <c r="AN210" s="11">
        <v>-2.2401024913104275E-4</v>
      </c>
      <c r="AO210" s="11">
        <v>0.901999</v>
      </c>
      <c r="AP210" s="24"/>
      <c r="AQ210" s="24"/>
      <c r="AR210" s="24"/>
    </row>
    <row r="211" spans="8:44" x14ac:dyDescent="0.25">
      <c r="H211" s="60">
        <v>0.90949999999999998</v>
      </c>
      <c r="I211" s="65">
        <v>-4.6352999999999998E-4</v>
      </c>
      <c r="J211" s="65">
        <v>-1.1588E-4</v>
      </c>
      <c r="K211" s="61">
        <v>0.90949999999999998</v>
      </c>
      <c r="L211" s="65">
        <v>-2.6867999999999998E-4</v>
      </c>
      <c r="M211" s="65">
        <v>-6.7168999999999993E-5</v>
      </c>
      <c r="N211" s="61">
        <v>0.90949999999999998</v>
      </c>
      <c r="O211" s="65">
        <v>-1.4102E-4</v>
      </c>
      <c r="P211" s="66">
        <v>-3.5256000000000003E-5</v>
      </c>
      <c r="W211" s="24"/>
      <c r="X211" s="89"/>
      <c r="Y211" s="88"/>
      <c r="Z211" s="88"/>
      <c r="AA211" s="88"/>
      <c r="AB211" s="24"/>
      <c r="AC211" s="24"/>
      <c r="AD211" s="61">
        <v>0.90093099999999993</v>
      </c>
      <c r="AE211" s="96">
        <v>-2.7774275804E-4</v>
      </c>
      <c r="AF211" s="96">
        <v>-6.9435689510000001E-5</v>
      </c>
      <c r="AG211" s="88"/>
      <c r="AH211" s="91"/>
      <c r="AI211" s="92"/>
      <c r="AJ211" s="11">
        <v>0.90093099999999993</v>
      </c>
      <c r="AK211" s="100">
        <v>-2.1328524196000001E-4</v>
      </c>
      <c r="AL211" s="11">
        <v>-5.3321310490000003E-5</v>
      </c>
      <c r="AM211" s="11">
        <v>1.0680000000000134</v>
      </c>
      <c r="AN211" s="11">
        <v>-2.2778863841328286E-4</v>
      </c>
      <c r="AO211" s="11">
        <v>0.90093099999999993</v>
      </c>
      <c r="AP211" s="24"/>
      <c r="AQ211" s="24"/>
      <c r="AR211" s="24"/>
    </row>
    <row r="212" spans="8:44" x14ac:dyDescent="0.25">
      <c r="H212" s="60">
        <v>0.90839999999999999</v>
      </c>
      <c r="I212" s="65">
        <v>-4.6668000000000002E-4</v>
      </c>
      <c r="J212" s="65">
        <v>-1.1667000000000001E-4</v>
      </c>
      <c r="K212" s="61">
        <v>0.90839999999999999</v>
      </c>
      <c r="L212" s="65">
        <v>-2.6961999999999998E-4</v>
      </c>
      <c r="M212" s="65">
        <v>-6.7405999999999998E-5</v>
      </c>
      <c r="N212" s="61">
        <v>0.90839999999999999</v>
      </c>
      <c r="O212" s="65">
        <v>-1.4135999999999999E-4</v>
      </c>
      <c r="P212" s="66">
        <v>-3.5339000000000002E-5</v>
      </c>
      <c r="W212" s="24"/>
      <c r="X212" s="89"/>
      <c r="Y212" s="88"/>
      <c r="Z212" s="88"/>
      <c r="AA212" s="88"/>
      <c r="AB212" s="24"/>
      <c r="AC212" s="24"/>
      <c r="AD212" s="61">
        <v>0.89986300000000008</v>
      </c>
      <c r="AE212" s="96">
        <v>-2.7811094036000002E-4</v>
      </c>
      <c r="AF212" s="96">
        <v>-6.9527735090000006E-5</v>
      </c>
      <c r="AG212" s="88"/>
      <c r="AH212" s="91"/>
      <c r="AI212" s="92"/>
      <c r="AJ212" s="11">
        <v>0.89986300000000008</v>
      </c>
      <c r="AK212" s="100">
        <v>-2.1682305964000002E-4</v>
      </c>
      <c r="AL212" s="11">
        <v>-5.4205764910000005E-5</v>
      </c>
      <c r="AM212" s="11">
        <v>1.0679999999999579</v>
      </c>
      <c r="AN212" s="11">
        <v>-2.3156702769551088E-4</v>
      </c>
      <c r="AO212" s="11">
        <v>0.89986300000000008</v>
      </c>
      <c r="AP212" s="24"/>
      <c r="AQ212" s="24"/>
      <c r="AR212" s="24"/>
    </row>
    <row r="213" spans="8:44" x14ac:dyDescent="0.25">
      <c r="H213" s="60">
        <v>0.9073</v>
      </c>
      <c r="I213" s="65">
        <v>-4.6951000000000002E-4</v>
      </c>
      <c r="J213" s="65">
        <v>-1.1738E-4</v>
      </c>
      <c r="K213" s="61">
        <v>0.9073</v>
      </c>
      <c r="L213" s="65">
        <v>-2.7127E-4</v>
      </c>
      <c r="M213" s="65">
        <v>-6.7817999999999993E-5</v>
      </c>
      <c r="N213" s="61">
        <v>0.9073</v>
      </c>
      <c r="O213" s="65">
        <v>-1.4175E-4</v>
      </c>
      <c r="P213" s="66">
        <v>-3.5438999999999997E-5</v>
      </c>
      <c r="W213" s="24"/>
      <c r="X213" s="89"/>
      <c r="Y213" s="88"/>
      <c r="Z213" s="88"/>
      <c r="AA213" s="88"/>
      <c r="AB213" s="24"/>
      <c r="AC213" s="24"/>
      <c r="AD213" s="61">
        <v>0.89879399999999998</v>
      </c>
      <c r="AE213" s="96">
        <v>-2.7847946742000005E-4</v>
      </c>
      <c r="AF213" s="96">
        <v>-6.9619866855000011E-5</v>
      </c>
      <c r="AG213" s="88"/>
      <c r="AH213" s="91"/>
      <c r="AI213" s="92"/>
      <c r="AJ213" s="11">
        <v>0.89879399999999998</v>
      </c>
      <c r="AK213" s="100">
        <v>-2.2069653258E-4</v>
      </c>
      <c r="AL213" s="11">
        <v>-5.5174133145E-5</v>
      </c>
      <c r="AM213" s="11">
        <v>1.0690000000000421</v>
      </c>
      <c r="AN213" s="11">
        <v>-2.359245933280293E-4</v>
      </c>
      <c r="AO213" s="11">
        <v>0.89879399999999998</v>
      </c>
      <c r="AP213" s="24"/>
      <c r="AQ213" s="24"/>
      <c r="AR213" s="24"/>
    </row>
    <row r="214" spans="8:44" x14ac:dyDescent="0.25">
      <c r="H214" s="60">
        <v>0.90629999999999999</v>
      </c>
      <c r="I214" s="65">
        <v>-4.7347999999999997E-4</v>
      </c>
      <c r="J214" s="65">
        <v>-1.1836999999999999E-4</v>
      </c>
      <c r="K214" s="61">
        <v>0.90629999999999999</v>
      </c>
      <c r="L214" s="65">
        <v>-2.7181999999999998E-4</v>
      </c>
      <c r="M214" s="65">
        <v>-6.7954999999999996E-5</v>
      </c>
      <c r="N214" s="61">
        <v>0.90629999999999999</v>
      </c>
      <c r="O214" s="65">
        <v>-1.4206000000000001E-4</v>
      </c>
      <c r="P214" s="66">
        <v>-3.5515000000000001E-5</v>
      </c>
      <c r="W214" s="24"/>
      <c r="X214" s="89"/>
      <c r="Y214" s="88"/>
      <c r="Z214" s="88"/>
      <c r="AA214" s="88"/>
      <c r="AB214" s="24"/>
      <c r="AC214" s="24"/>
      <c r="AD214" s="61">
        <v>0.89772600000000002</v>
      </c>
      <c r="AE214" s="96">
        <v>-2.7884764974000001E-4</v>
      </c>
      <c r="AF214" s="96">
        <v>-6.9711912435000003E-5</v>
      </c>
      <c r="AG214" s="88"/>
      <c r="AH214" s="91"/>
      <c r="AI214" s="92"/>
      <c r="AJ214" s="11">
        <v>0.89772600000000002</v>
      </c>
      <c r="AK214" s="100">
        <v>-2.2438735025999998E-4</v>
      </c>
      <c r="AL214" s="11">
        <v>-5.6096837564999994E-5</v>
      </c>
      <c r="AM214" s="11">
        <v>1.0679999999999579</v>
      </c>
      <c r="AN214" s="11">
        <v>-2.3964569007767052E-4</v>
      </c>
      <c r="AO214" s="11">
        <v>0.89772600000000002</v>
      </c>
      <c r="AP214" s="24"/>
      <c r="AQ214" s="24"/>
      <c r="AR214" s="24"/>
    </row>
    <row r="215" spans="8:44" x14ac:dyDescent="0.25">
      <c r="H215" s="60">
        <v>0.9052</v>
      </c>
      <c r="I215" s="65">
        <v>-4.7668999999999999E-4</v>
      </c>
      <c r="J215" s="65">
        <v>-1.1917E-4</v>
      </c>
      <c r="K215" s="61">
        <v>0.9052</v>
      </c>
      <c r="L215" s="65">
        <v>-2.7254999999999998E-4</v>
      </c>
      <c r="M215" s="65">
        <v>-6.8138000000000004E-5</v>
      </c>
      <c r="N215" s="61">
        <v>0.9052</v>
      </c>
      <c r="O215" s="65">
        <v>-1.4255E-4</v>
      </c>
      <c r="P215" s="66">
        <v>-3.5636999999999998E-5</v>
      </c>
      <c r="W215" s="24"/>
      <c r="X215" s="89"/>
      <c r="Y215" s="88"/>
      <c r="Z215" s="88"/>
      <c r="AA215" s="88"/>
      <c r="AB215" s="24"/>
      <c r="AC215" s="24"/>
      <c r="AD215" s="61">
        <v>0.89665799999999996</v>
      </c>
      <c r="AE215" s="96">
        <v>-2.7921583206000003E-4</v>
      </c>
      <c r="AF215" s="96">
        <v>-6.9803958015000008E-5</v>
      </c>
      <c r="AG215" s="88"/>
      <c r="AH215" s="91"/>
      <c r="AI215" s="92"/>
      <c r="AJ215" s="11">
        <v>0.89665799999999996</v>
      </c>
      <c r="AK215" s="100">
        <v>-2.2829116794E-4</v>
      </c>
      <c r="AL215" s="11">
        <v>-5.7072791985E-5</v>
      </c>
      <c r="AM215" s="11">
        <v>1.0680000000000134</v>
      </c>
      <c r="AN215" s="11">
        <v>-2.4381496735992306E-4</v>
      </c>
      <c r="AO215" s="11">
        <v>0.89665799999999996</v>
      </c>
      <c r="AP215" s="24"/>
      <c r="AQ215" s="24"/>
      <c r="AR215" s="24"/>
    </row>
    <row r="216" spans="8:44" x14ac:dyDescent="0.25">
      <c r="H216" s="60">
        <v>0.90410000000000001</v>
      </c>
      <c r="I216" s="65">
        <v>-4.7971E-4</v>
      </c>
      <c r="J216" s="65">
        <v>-1.1993E-4</v>
      </c>
      <c r="K216" s="61">
        <v>0.90410000000000001</v>
      </c>
      <c r="L216" s="65">
        <v>-2.7318999999999998E-4</v>
      </c>
      <c r="M216" s="65">
        <v>-6.8298000000000002E-5</v>
      </c>
      <c r="N216" s="61">
        <v>0.90410000000000001</v>
      </c>
      <c r="O216" s="65">
        <v>-1.4285E-4</v>
      </c>
      <c r="P216" s="66">
        <v>-3.5713000000000002E-5</v>
      </c>
      <c r="W216" s="24"/>
      <c r="X216" s="89"/>
      <c r="Y216" s="88"/>
      <c r="Z216" s="88"/>
      <c r="AA216" s="88"/>
      <c r="AB216" s="24"/>
      <c r="AC216" s="24"/>
      <c r="AD216" s="61">
        <v>0.89559</v>
      </c>
      <c r="AE216" s="96">
        <v>-2.7958401438E-4</v>
      </c>
      <c r="AF216" s="96">
        <v>-6.9896003594999999E-5</v>
      </c>
      <c r="AG216" s="88"/>
      <c r="AH216" s="91"/>
      <c r="AI216" s="92"/>
      <c r="AJ216" s="11">
        <v>0.89559</v>
      </c>
      <c r="AK216" s="100">
        <v>-2.3158498562000001E-4</v>
      </c>
      <c r="AL216" s="11">
        <v>-5.7896246405000004E-5</v>
      </c>
      <c r="AM216" s="11">
        <v>1.0680000000000134</v>
      </c>
      <c r="AN216" s="11">
        <v>-2.4733276464216313E-4</v>
      </c>
      <c r="AO216" s="11">
        <v>0.89559</v>
      </c>
      <c r="AP216" s="24"/>
      <c r="AQ216" s="24"/>
      <c r="AR216" s="24"/>
    </row>
    <row r="217" spans="8:44" x14ac:dyDescent="0.25">
      <c r="H217" s="60">
        <v>0.90310000000000001</v>
      </c>
      <c r="I217" s="65">
        <v>-4.8358E-4</v>
      </c>
      <c r="J217" s="65">
        <v>-1.209E-4</v>
      </c>
      <c r="K217" s="61">
        <v>0.90310000000000001</v>
      </c>
      <c r="L217" s="65">
        <v>-2.7396000000000001E-4</v>
      </c>
      <c r="M217" s="65">
        <v>-6.8489000000000001E-5</v>
      </c>
      <c r="N217" s="61">
        <v>0.90310000000000001</v>
      </c>
      <c r="O217" s="65">
        <v>-1.4331000000000001E-4</v>
      </c>
      <c r="P217" s="66">
        <v>-3.5828000000000003E-5</v>
      </c>
      <c r="W217" s="24"/>
      <c r="X217" s="89"/>
      <c r="Y217" s="88"/>
      <c r="Z217" s="88"/>
      <c r="AA217" s="88"/>
      <c r="AB217" s="24"/>
      <c r="AC217" s="24"/>
      <c r="AD217" s="61">
        <v>0.89452200000000004</v>
      </c>
      <c r="AE217" s="96">
        <v>-2.7995219670000002E-4</v>
      </c>
      <c r="AF217" s="96">
        <v>-6.9988049175000004E-5</v>
      </c>
      <c r="AG217" s="88"/>
      <c r="AH217" s="91"/>
      <c r="AI217" s="92"/>
      <c r="AJ217" s="11">
        <v>0.89452200000000004</v>
      </c>
      <c r="AK217" s="100">
        <v>-2.3487980329999999E-4</v>
      </c>
      <c r="AL217" s="11">
        <v>-5.8719950824999997E-5</v>
      </c>
      <c r="AM217" s="11">
        <v>1.0680000000000134</v>
      </c>
      <c r="AN217" s="11">
        <v>-2.5085162992440313E-4</v>
      </c>
      <c r="AO217" s="11">
        <v>0.89452200000000004</v>
      </c>
      <c r="AP217" s="24"/>
      <c r="AQ217" s="24"/>
      <c r="AR217" s="24"/>
    </row>
    <row r="218" spans="8:44" x14ac:dyDescent="0.25">
      <c r="H218" s="60">
        <v>0.90200000000000002</v>
      </c>
      <c r="I218" s="65">
        <v>-4.8712000000000001E-4</v>
      </c>
      <c r="J218" s="65">
        <v>-1.2178E-4</v>
      </c>
      <c r="K218" s="61">
        <v>0.90200000000000002</v>
      </c>
      <c r="L218" s="65">
        <v>-2.7448000000000001E-4</v>
      </c>
      <c r="M218" s="65">
        <v>-6.8619000000000001E-5</v>
      </c>
      <c r="N218" s="61">
        <v>0.90200000000000002</v>
      </c>
      <c r="O218" s="65">
        <v>-1.4365E-4</v>
      </c>
      <c r="P218" s="66">
        <v>-3.5911999999999998E-5</v>
      </c>
      <c r="W218" s="24"/>
      <c r="X218" s="89"/>
      <c r="Y218" s="88"/>
      <c r="Z218" s="88"/>
      <c r="AA218" s="88"/>
      <c r="AB218" s="24"/>
      <c r="AC218" s="24"/>
      <c r="AD218" s="61">
        <v>0.89345399999999997</v>
      </c>
      <c r="AE218" s="96">
        <v>-2.8032037902000004E-4</v>
      </c>
      <c r="AF218" s="96">
        <v>-7.0080094755000009E-5</v>
      </c>
      <c r="AG218" s="88"/>
      <c r="AH218" s="91"/>
      <c r="AI218" s="92"/>
      <c r="AJ218" s="11">
        <v>0.89345399999999997</v>
      </c>
      <c r="AK218" s="100">
        <v>-2.3847862097999998E-4</v>
      </c>
      <c r="AL218" s="11">
        <v>-5.9619655244999995E-5</v>
      </c>
      <c r="AM218" s="11">
        <v>1.0680000000000134</v>
      </c>
      <c r="AN218" s="11">
        <v>-2.5469516720664316E-4</v>
      </c>
      <c r="AO218" s="11">
        <v>0.89345399999999997</v>
      </c>
      <c r="AP218" s="24"/>
      <c r="AQ218" s="24"/>
      <c r="AR218" s="24"/>
    </row>
    <row r="219" spans="8:44" x14ac:dyDescent="0.25">
      <c r="H219" s="60">
        <v>0.90090000000000003</v>
      </c>
      <c r="I219" s="65">
        <v>-4.9103000000000005E-4</v>
      </c>
      <c r="J219" s="65">
        <v>-1.2276E-4</v>
      </c>
      <c r="K219" s="61">
        <v>0.90090000000000003</v>
      </c>
      <c r="L219" s="65">
        <v>-2.7514999999999999E-4</v>
      </c>
      <c r="M219" s="65">
        <v>-6.8787000000000004E-5</v>
      </c>
      <c r="N219" s="61">
        <v>0.90090000000000003</v>
      </c>
      <c r="O219" s="65">
        <v>-1.4417E-4</v>
      </c>
      <c r="P219" s="66">
        <v>-3.6041000000000003E-5</v>
      </c>
      <c r="W219" s="24"/>
      <c r="X219" s="89"/>
      <c r="Y219" s="88"/>
      <c r="Z219" s="88"/>
      <c r="AA219" s="88"/>
      <c r="AB219" s="24"/>
      <c r="AC219" s="24"/>
      <c r="AD219" s="61">
        <v>0.89238600000000001</v>
      </c>
      <c r="AE219" s="96">
        <v>-2.8068856134E-4</v>
      </c>
      <c r="AF219" s="96">
        <v>-7.0172140335000001E-5</v>
      </c>
      <c r="AG219" s="88"/>
      <c r="AH219" s="91"/>
      <c r="AI219" s="92"/>
      <c r="AJ219" s="11">
        <v>0.89238600000000001</v>
      </c>
      <c r="AK219" s="100">
        <v>-2.4268743865999998E-4</v>
      </c>
      <c r="AL219" s="11">
        <v>-6.0671859664999996E-5</v>
      </c>
      <c r="AM219" s="11">
        <v>1.0679999999999579</v>
      </c>
      <c r="AN219" s="11">
        <v>-2.5919018448886978E-4</v>
      </c>
      <c r="AO219" s="11">
        <v>0.89238600000000001</v>
      </c>
      <c r="AP219" s="24"/>
      <c r="AQ219" s="24"/>
      <c r="AR219" s="24"/>
    </row>
    <row r="220" spans="8:44" x14ac:dyDescent="0.25">
      <c r="H220" s="60">
        <v>0.89990000000000003</v>
      </c>
      <c r="I220" s="65">
        <v>-4.9492999999999998E-4</v>
      </c>
      <c r="J220" s="65">
        <v>-1.2373000000000001E-4</v>
      </c>
      <c r="K220" s="61">
        <v>0.89990000000000003</v>
      </c>
      <c r="L220" s="65">
        <v>-2.7603000000000003E-4</v>
      </c>
      <c r="M220" s="65">
        <v>-6.9008000000000001E-5</v>
      </c>
      <c r="N220" s="61">
        <v>0.89990000000000003</v>
      </c>
      <c r="O220" s="65">
        <v>-1.4449999999999999E-4</v>
      </c>
      <c r="P220" s="66">
        <v>-3.6124999999999997E-5</v>
      </c>
      <c r="W220" s="24"/>
      <c r="X220" s="89"/>
      <c r="Y220" s="88"/>
      <c r="Z220" s="88"/>
      <c r="AA220" s="88"/>
      <c r="AB220" s="24"/>
      <c r="AC220" s="24"/>
      <c r="AD220" s="61">
        <v>0.89131800000000005</v>
      </c>
      <c r="AE220" s="96">
        <v>-2.8105674366000002E-4</v>
      </c>
      <c r="AF220" s="96">
        <v>-7.0264185915000006E-5</v>
      </c>
      <c r="AG220" s="88"/>
      <c r="AH220" s="91"/>
      <c r="AI220" s="92"/>
      <c r="AJ220" s="11">
        <v>0.89131800000000005</v>
      </c>
      <c r="AK220" s="100">
        <v>-2.4689725633999994E-4</v>
      </c>
      <c r="AL220" s="11">
        <v>-6.1724314084999986E-5</v>
      </c>
      <c r="AM220" s="11">
        <v>1.0680000000000134</v>
      </c>
      <c r="AN220" s="11">
        <v>-2.6368626977112326E-4</v>
      </c>
      <c r="AO220" s="11">
        <v>0.89131800000000005</v>
      </c>
      <c r="AP220" s="24"/>
      <c r="AQ220" s="24"/>
      <c r="AR220" s="24"/>
    </row>
    <row r="221" spans="8:44" x14ac:dyDescent="0.25">
      <c r="H221" s="60">
        <v>0.89880000000000004</v>
      </c>
      <c r="I221" s="65">
        <v>-4.9918E-4</v>
      </c>
      <c r="J221" s="65">
        <v>-1.2479E-4</v>
      </c>
      <c r="K221" s="61">
        <v>0.89880000000000004</v>
      </c>
      <c r="L221" s="65">
        <v>-2.7663999999999998E-4</v>
      </c>
      <c r="M221" s="65">
        <v>-6.9160999999999997E-5</v>
      </c>
      <c r="N221" s="61">
        <v>0.89880000000000004</v>
      </c>
      <c r="O221" s="65">
        <v>-1.4493000000000001E-4</v>
      </c>
      <c r="P221" s="66">
        <v>-3.6232000000000001E-5</v>
      </c>
      <c r="W221" s="24"/>
      <c r="X221" s="89"/>
      <c r="Y221" s="88"/>
      <c r="Z221" s="88"/>
      <c r="AA221" s="88"/>
      <c r="AB221" s="24"/>
      <c r="AC221" s="24"/>
      <c r="AD221" s="61">
        <v>0.89024999999999999</v>
      </c>
      <c r="AE221" s="96">
        <v>-2.8142492598000004E-4</v>
      </c>
      <c r="AF221" s="96">
        <v>-7.035623149500001E-5</v>
      </c>
      <c r="AG221" s="88"/>
      <c r="AH221" s="91"/>
      <c r="AI221" s="92"/>
      <c r="AJ221" s="11">
        <v>0.89024999999999999</v>
      </c>
      <c r="AK221" s="100">
        <v>-2.5141207401999994E-4</v>
      </c>
      <c r="AL221" s="11">
        <v>-6.2853018504999985E-5</v>
      </c>
      <c r="AM221" s="11">
        <v>1.0680000000000134</v>
      </c>
      <c r="AN221" s="11">
        <v>-2.6850809505336328E-4</v>
      </c>
      <c r="AO221" s="11">
        <v>0.89024999999999999</v>
      </c>
      <c r="AP221" s="24"/>
      <c r="AQ221" s="24"/>
      <c r="AR221" s="24"/>
    </row>
    <row r="222" spans="8:44" x14ac:dyDescent="0.25">
      <c r="H222" s="60">
        <v>0.89770000000000005</v>
      </c>
      <c r="I222" s="65">
        <v>-5.0323999999999996E-4</v>
      </c>
      <c r="J222" s="65">
        <v>-1.2580999999999999E-4</v>
      </c>
      <c r="K222" s="61">
        <v>0.89770000000000005</v>
      </c>
      <c r="L222" s="65">
        <v>-2.7741000000000002E-4</v>
      </c>
      <c r="M222" s="65">
        <v>-6.9350999999999994E-5</v>
      </c>
      <c r="N222" s="61">
        <v>0.89770000000000005</v>
      </c>
      <c r="O222" s="65">
        <v>-1.4529000000000001E-4</v>
      </c>
      <c r="P222" s="66">
        <v>-3.6324E-5</v>
      </c>
      <c r="W222" s="24"/>
      <c r="X222" s="89"/>
      <c r="Y222" s="88"/>
      <c r="Z222" s="88"/>
      <c r="AA222" s="88"/>
      <c r="AB222" s="24"/>
      <c r="AC222" s="24"/>
      <c r="AD222" s="61">
        <v>0.889181</v>
      </c>
      <c r="AE222" s="96">
        <v>-2.8179345304000001E-4</v>
      </c>
      <c r="AF222" s="96">
        <v>-7.0448363260000002E-5</v>
      </c>
      <c r="AG222" s="88"/>
      <c r="AH222" s="91"/>
      <c r="AI222" s="92"/>
      <c r="AJ222" s="11">
        <v>0.889181</v>
      </c>
      <c r="AK222" s="100">
        <v>-2.5592654695999999E-4</v>
      </c>
      <c r="AL222" s="11">
        <v>-6.3981636739999996E-5</v>
      </c>
      <c r="AM222" s="11">
        <v>1.0689999999999866</v>
      </c>
      <c r="AN222" s="11">
        <v>-2.7358547870023659E-4</v>
      </c>
      <c r="AO222" s="11">
        <v>0.889181</v>
      </c>
      <c r="AP222" s="24"/>
      <c r="AQ222" s="24"/>
      <c r="AR222" s="24"/>
    </row>
    <row r="223" spans="8:44" x14ac:dyDescent="0.25">
      <c r="H223" s="60">
        <v>0.89670000000000005</v>
      </c>
      <c r="I223" s="65">
        <v>-5.0750999999999997E-4</v>
      </c>
      <c r="J223" s="65">
        <v>-1.2688E-4</v>
      </c>
      <c r="K223" s="61">
        <v>0.89670000000000005</v>
      </c>
      <c r="L223" s="65">
        <v>-2.7805000000000001E-4</v>
      </c>
      <c r="M223" s="65">
        <v>-6.9511999999999994E-5</v>
      </c>
      <c r="N223" s="61">
        <v>0.89670000000000005</v>
      </c>
      <c r="O223" s="65">
        <v>-1.4566000000000001E-4</v>
      </c>
      <c r="P223" s="66">
        <v>-3.6415000000000003E-5</v>
      </c>
      <c r="W223" s="24"/>
      <c r="X223" s="89"/>
      <c r="Y223" s="88"/>
      <c r="Z223" s="88"/>
      <c r="AA223" s="88"/>
      <c r="AB223" s="24"/>
      <c r="AC223" s="24"/>
      <c r="AD223" s="61">
        <v>0.88811299999999993</v>
      </c>
      <c r="AE223" s="96">
        <v>-2.8216163536000003E-4</v>
      </c>
      <c r="AF223" s="96">
        <v>-7.0540408840000007E-5</v>
      </c>
      <c r="AG223" s="88"/>
      <c r="AH223" s="91"/>
      <c r="AI223" s="92"/>
      <c r="AJ223" s="11">
        <v>0.88811299999999993</v>
      </c>
      <c r="AK223" s="100">
        <v>-2.6013536463999993E-4</v>
      </c>
      <c r="AL223" s="11">
        <v>-6.5033841159999983E-5</v>
      </c>
      <c r="AM223" s="11">
        <v>1.0680000000000134</v>
      </c>
      <c r="AN223" s="11">
        <v>-2.7782456943552339E-4</v>
      </c>
      <c r="AO223" s="11">
        <v>0.88811299999999993</v>
      </c>
      <c r="AP223" s="24"/>
      <c r="AQ223" s="24"/>
      <c r="AR223" s="24"/>
    </row>
    <row r="224" spans="8:44" x14ac:dyDescent="0.25">
      <c r="H224" s="60">
        <v>0.89559999999999995</v>
      </c>
      <c r="I224" s="65">
        <v>-5.1117000000000003E-4</v>
      </c>
      <c r="J224" s="65">
        <v>-1.2778999999999999E-4</v>
      </c>
      <c r="K224" s="61">
        <v>0.89559999999999995</v>
      </c>
      <c r="L224" s="65">
        <v>-2.7875000000000003E-4</v>
      </c>
      <c r="M224" s="65">
        <v>-6.9686999999999999E-5</v>
      </c>
      <c r="N224" s="61">
        <v>0.89559999999999995</v>
      </c>
      <c r="O224" s="65">
        <v>-1.46E-4</v>
      </c>
      <c r="P224" s="66">
        <v>-3.6498999999999997E-5</v>
      </c>
      <c r="W224" s="24"/>
      <c r="X224" s="89"/>
      <c r="Y224" s="88"/>
      <c r="Z224" s="88"/>
      <c r="AA224" s="88"/>
      <c r="AB224" s="24"/>
      <c r="AC224" s="24"/>
      <c r="AD224" s="61">
        <v>0.88704499999999997</v>
      </c>
      <c r="AE224" s="96">
        <v>-2.8252981768000005E-4</v>
      </c>
      <c r="AF224" s="96">
        <v>-7.0632454420000012E-5</v>
      </c>
      <c r="AG224" s="88"/>
      <c r="AH224" s="91"/>
      <c r="AI224" s="92"/>
      <c r="AJ224" s="11">
        <v>0.88704499999999997</v>
      </c>
      <c r="AK224" s="100">
        <v>-2.6373518231999994E-4</v>
      </c>
      <c r="AL224" s="11">
        <v>-6.5933795579999985E-5</v>
      </c>
      <c r="AM224" s="11">
        <v>1.0680000000000134</v>
      </c>
      <c r="AN224" s="11">
        <v>-2.8166917471776344E-4</v>
      </c>
      <c r="AO224" s="11">
        <v>0.88704499999999997</v>
      </c>
      <c r="AP224" s="24"/>
      <c r="AQ224" s="24"/>
      <c r="AR224" s="24"/>
    </row>
    <row r="225" spans="8:44" x14ac:dyDescent="0.25">
      <c r="H225" s="60">
        <v>0.89449999999999996</v>
      </c>
      <c r="I225" s="65">
        <v>-5.1482999999999998E-4</v>
      </c>
      <c r="J225" s="65">
        <v>-1.2871000000000001E-4</v>
      </c>
      <c r="K225" s="61">
        <v>0.89449999999999996</v>
      </c>
      <c r="L225" s="65">
        <v>-2.7933E-4</v>
      </c>
      <c r="M225" s="65">
        <v>-6.9832000000000005E-5</v>
      </c>
      <c r="N225" s="61">
        <v>0.89449999999999996</v>
      </c>
      <c r="O225" s="65">
        <v>-1.4636E-4</v>
      </c>
      <c r="P225" s="66">
        <v>-3.6591000000000003E-5</v>
      </c>
      <c r="W225" s="24"/>
      <c r="X225" s="89"/>
      <c r="Y225" s="88"/>
      <c r="Z225" s="88"/>
      <c r="AA225" s="88"/>
      <c r="AB225" s="24"/>
      <c r="AC225" s="24"/>
      <c r="AD225" s="24">
        <v>0.88597700000000001</v>
      </c>
      <c r="AE225" s="88">
        <v>-2.8289800000000001E-4</v>
      </c>
      <c r="AF225" s="88">
        <v>-7.0724500000000004E-5</v>
      </c>
      <c r="AG225" s="88"/>
      <c r="AH225" s="91"/>
      <c r="AI225" s="92"/>
      <c r="AJ225" s="11">
        <v>0.88597700000000001</v>
      </c>
      <c r="AK225" s="100">
        <v>-2.6794399999999994E-4</v>
      </c>
      <c r="AL225" s="11">
        <v>-6.6985999999999985E-5</v>
      </c>
      <c r="AM225" s="11">
        <v>1.0679999999999579</v>
      </c>
      <c r="AN225" s="11">
        <v>-2.8616419199998865E-4</v>
      </c>
      <c r="AO225" s="11">
        <v>0.88597700000000001</v>
      </c>
      <c r="AP225" s="24"/>
      <c r="AQ225" s="24"/>
      <c r="AR225" s="24"/>
    </row>
    <row r="226" spans="8:44" x14ac:dyDescent="0.25">
      <c r="H226" s="60">
        <v>0.89349999999999996</v>
      </c>
      <c r="I226" s="65">
        <v>-5.1880000000000003E-4</v>
      </c>
      <c r="J226" s="65">
        <v>-1.2970000000000001E-4</v>
      </c>
      <c r="K226" s="61">
        <v>0.89349999999999996</v>
      </c>
      <c r="L226" s="65">
        <v>-2.7960000000000002E-4</v>
      </c>
      <c r="M226" s="65">
        <v>-6.9900999999999994E-5</v>
      </c>
      <c r="N226" s="61">
        <v>0.89349999999999996</v>
      </c>
      <c r="O226" s="65">
        <v>-1.4669999999999999E-4</v>
      </c>
      <c r="P226" s="66">
        <v>-3.6674999999999997E-5</v>
      </c>
      <c r="W226" s="24"/>
      <c r="X226" s="89"/>
      <c r="Y226" s="88"/>
      <c r="Z226" s="88"/>
      <c r="AA226" s="88"/>
      <c r="AB226" s="24"/>
      <c r="AC226" s="24"/>
      <c r="AD226" s="24">
        <v>0.88490899999999995</v>
      </c>
      <c r="AE226" s="88">
        <v>-2.8356900000000001E-4</v>
      </c>
      <c r="AF226" s="88">
        <v>-7.0892250000000002E-5</v>
      </c>
      <c r="AG226" s="88"/>
      <c r="AH226" s="91"/>
      <c r="AI226" s="92"/>
      <c r="AJ226" s="11">
        <v>0.88490899999999995</v>
      </c>
      <c r="AK226" s="100">
        <v>-2.7154600000000001E-4</v>
      </c>
      <c r="AL226" s="11">
        <v>-6.7886500000000001E-5</v>
      </c>
      <c r="AM226" s="11">
        <v>1.0680000000000134</v>
      </c>
      <c r="AN226" s="11">
        <v>-2.9001112800000362E-4</v>
      </c>
      <c r="AO226" s="11">
        <v>0.88490899999999995</v>
      </c>
      <c r="AP226" s="24"/>
      <c r="AQ226" s="24"/>
      <c r="AR226" s="24"/>
    </row>
    <row r="227" spans="8:44" x14ac:dyDescent="0.25">
      <c r="H227" s="60">
        <v>0.89239999999999997</v>
      </c>
      <c r="I227" s="65">
        <v>-5.2338000000000005E-4</v>
      </c>
      <c r="J227" s="65">
        <v>-1.3083999999999999E-4</v>
      </c>
      <c r="K227" s="61">
        <v>0.89239999999999997</v>
      </c>
      <c r="L227" s="65">
        <v>-2.7999999999999998E-4</v>
      </c>
      <c r="M227" s="65">
        <v>-6.9999999999999994E-5</v>
      </c>
      <c r="N227" s="61">
        <v>0.89239999999999997</v>
      </c>
      <c r="O227" s="65">
        <v>-1.4715999999999999E-4</v>
      </c>
      <c r="P227" s="66">
        <v>-3.6789000000000003E-5</v>
      </c>
      <c r="W227" s="24"/>
      <c r="X227" s="89"/>
      <c r="Y227" s="88"/>
      <c r="Z227" s="88"/>
      <c r="AA227" s="88"/>
      <c r="AB227" s="24"/>
      <c r="AC227" s="24"/>
      <c r="AD227" s="24">
        <v>0.88384099999999999</v>
      </c>
      <c r="AE227" s="88">
        <v>-2.8396600000000003E-4</v>
      </c>
      <c r="AF227" s="88">
        <v>-7.0991500000000006E-5</v>
      </c>
      <c r="AG227" s="88"/>
      <c r="AH227" s="91"/>
      <c r="AI227" s="92"/>
      <c r="AJ227" s="11">
        <v>0.88384099999999999</v>
      </c>
      <c r="AK227" s="100">
        <v>-2.7572599999999996E-4</v>
      </c>
      <c r="AL227" s="11">
        <v>-6.8931499999999989E-5</v>
      </c>
      <c r="AM227" s="11">
        <v>1.0680000000000134</v>
      </c>
      <c r="AN227" s="11">
        <v>-2.9447536800000367E-4</v>
      </c>
      <c r="AO227" s="11">
        <v>0.88384099999999999</v>
      </c>
      <c r="AP227" s="24"/>
      <c r="AQ227" s="24"/>
      <c r="AR227" s="24"/>
    </row>
    <row r="228" spans="8:44" x14ac:dyDescent="0.25">
      <c r="H228" s="60">
        <v>0.89129999999999998</v>
      </c>
      <c r="I228" s="65">
        <v>-5.2795000000000001E-4</v>
      </c>
      <c r="J228" s="65">
        <v>-1.3198999999999999E-4</v>
      </c>
      <c r="K228" s="61">
        <v>0.89129999999999998</v>
      </c>
      <c r="L228" s="65">
        <v>-2.8069999999999999E-4</v>
      </c>
      <c r="M228" s="65">
        <v>-7.0174999999999998E-5</v>
      </c>
      <c r="N228" s="61">
        <v>0.89129999999999998</v>
      </c>
      <c r="O228" s="65">
        <v>-1.4755000000000001E-4</v>
      </c>
      <c r="P228" s="66">
        <v>-3.6888000000000003E-5</v>
      </c>
      <c r="W228" s="24"/>
      <c r="X228" s="89"/>
      <c r="Y228" s="88"/>
      <c r="Z228" s="88"/>
      <c r="AA228" s="88"/>
      <c r="AB228" s="24"/>
      <c r="AC228" s="24"/>
      <c r="AD228" s="24">
        <v>0.88277300000000003</v>
      </c>
      <c r="AE228" s="88">
        <v>-2.8424100000000002E-4</v>
      </c>
      <c r="AF228" s="88">
        <v>-7.1060250000000005E-5</v>
      </c>
      <c r="AG228" s="88"/>
      <c r="AH228" s="91"/>
      <c r="AI228" s="92"/>
      <c r="AJ228" s="11">
        <v>0.88277300000000003</v>
      </c>
      <c r="AK228" s="100">
        <v>-2.7972400000000002E-4</v>
      </c>
      <c r="AL228" s="11">
        <v>-6.9931000000000005E-5</v>
      </c>
      <c r="AM228" s="11">
        <v>1.0680000000000134</v>
      </c>
      <c r="AN228" s="11">
        <v>-2.9874523200000379E-4</v>
      </c>
      <c r="AO228" s="11">
        <v>0.88277300000000003</v>
      </c>
      <c r="AP228" s="24"/>
      <c r="AQ228" s="24"/>
      <c r="AR228" s="24"/>
    </row>
    <row r="229" spans="8:44" x14ac:dyDescent="0.25">
      <c r="H229" s="60">
        <v>0.89029999999999998</v>
      </c>
      <c r="I229" s="65">
        <v>-5.3284000000000003E-4</v>
      </c>
      <c r="J229" s="65">
        <v>-1.3321000000000001E-4</v>
      </c>
      <c r="K229" s="61">
        <v>0.89029999999999998</v>
      </c>
      <c r="L229" s="65">
        <v>-2.8119000000000001E-4</v>
      </c>
      <c r="M229" s="65">
        <v>-7.0296999999999995E-5</v>
      </c>
      <c r="N229" s="61">
        <v>0.89029999999999998</v>
      </c>
      <c r="O229" s="65">
        <v>-1.4804E-4</v>
      </c>
      <c r="P229" s="66">
        <v>-3.701E-5</v>
      </c>
      <c r="W229" s="24"/>
      <c r="X229" s="89"/>
      <c r="Y229" s="88"/>
      <c r="Z229" s="88"/>
      <c r="AA229" s="88"/>
      <c r="AB229" s="24"/>
      <c r="AC229" s="24"/>
      <c r="AD229" s="24">
        <v>0.88170499999999996</v>
      </c>
      <c r="AE229" s="88">
        <v>-2.8460699999999998E-4</v>
      </c>
      <c r="AF229" s="88">
        <v>-7.1151749999999995E-5</v>
      </c>
      <c r="AG229" s="88"/>
      <c r="AH229" s="91"/>
      <c r="AI229" s="92"/>
      <c r="AJ229" s="11">
        <v>0.88170499999999996</v>
      </c>
      <c r="AK229" s="100">
        <v>-2.8393500000000003E-4</v>
      </c>
      <c r="AL229" s="11">
        <v>-7.0983750000000006E-5</v>
      </c>
      <c r="AM229" s="11">
        <v>1.0679999999999579</v>
      </c>
      <c r="AN229" s="11">
        <v>-3.0324257999998804E-4</v>
      </c>
      <c r="AO229" s="11">
        <v>0.88170499999999996</v>
      </c>
      <c r="AP229" s="24"/>
      <c r="AQ229" s="24"/>
      <c r="AR229" s="24"/>
    </row>
    <row r="230" spans="8:44" x14ac:dyDescent="0.25">
      <c r="H230" s="60">
        <v>0.88919999999999999</v>
      </c>
      <c r="I230" s="65">
        <v>-5.3771999999999999E-4</v>
      </c>
      <c r="J230" s="65">
        <v>-1.3443E-4</v>
      </c>
      <c r="K230" s="61">
        <v>0.88919999999999999</v>
      </c>
      <c r="L230" s="65">
        <v>-2.8162E-4</v>
      </c>
      <c r="M230" s="65">
        <v>-7.0403999999999999E-5</v>
      </c>
      <c r="N230" s="61">
        <v>0.88919999999999999</v>
      </c>
      <c r="O230" s="65">
        <v>-1.4838000000000001E-4</v>
      </c>
      <c r="P230" s="66">
        <v>-3.7094000000000001E-5</v>
      </c>
      <c r="W230" s="24"/>
      <c r="X230" s="89"/>
      <c r="Y230" s="88"/>
      <c r="Z230" s="88"/>
      <c r="AA230" s="88"/>
      <c r="AB230" s="24"/>
      <c r="AC230" s="24"/>
      <c r="AD230" s="24">
        <v>0.88063599999999997</v>
      </c>
      <c r="AE230" s="88">
        <v>-2.8509500000000002E-4</v>
      </c>
      <c r="AF230" s="88">
        <v>-7.1273750000000005E-5</v>
      </c>
      <c r="AG230" s="88"/>
      <c r="AH230" s="91"/>
      <c r="AI230" s="92"/>
      <c r="AJ230" s="11">
        <v>0.88063599999999997</v>
      </c>
      <c r="AK230" s="100">
        <v>-2.8802499999999997E-4</v>
      </c>
      <c r="AL230" s="11">
        <v>-7.2006249999999992E-5</v>
      </c>
      <c r="AM230" s="11">
        <v>1.0690000000000421</v>
      </c>
      <c r="AN230" s="11">
        <v>-3.0789872500001209E-4</v>
      </c>
      <c r="AO230" s="11">
        <v>0.88063599999999997</v>
      </c>
      <c r="AP230" s="24"/>
      <c r="AQ230" s="24"/>
      <c r="AR230" s="24"/>
    </row>
    <row r="231" spans="8:44" x14ac:dyDescent="0.25">
      <c r="H231" s="60">
        <v>0.8881</v>
      </c>
      <c r="I231" s="65">
        <v>-5.4230000000000001E-4</v>
      </c>
      <c r="J231" s="65">
        <v>-1.3557E-4</v>
      </c>
      <c r="K231" s="61">
        <v>0.8881</v>
      </c>
      <c r="L231" s="65">
        <v>-2.8226E-4</v>
      </c>
      <c r="M231" s="65">
        <v>-7.0563999999999997E-5</v>
      </c>
      <c r="N231" s="61">
        <v>0.8881</v>
      </c>
      <c r="O231" s="65">
        <v>-1.4871E-4</v>
      </c>
      <c r="P231" s="66">
        <v>-3.7178000000000002E-5</v>
      </c>
      <c r="W231" s="24"/>
      <c r="X231" s="89"/>
      <c r="Y231" s="88"/>
      <c r="Z231" s="88"/>
      <c r="AA231" s="88"/>
      <c r="AB231" s="24"/>
      <c r="AC231" s="24"/>
      <c r="AD231" s="24">
        <v>0.87956800000000002</v>
      </c>
      <c r="AE231" s="88">
        <v>-2.8549199999999998E-4</v>
      </c>
      <c r="AF231" s="88">
        <v>-7.1372999999999996E-5</v>
      </c>
      <c r="AG231" s="88"/>
      <c r="AH231" s="91"/>
      <c r="AI231" s="92"/>
      <c r="AJ231" s="11">
        <v>0.87956800000000002</v>
      </c>
      <c r="AK231" s="100">
        <v>-2.9312099999999997E-4</v>
      </c>
      <c r="AL231" s="11">
        <v>-7.3280249999999994E-5</v>
      </c>
      <c r="AM231" s="11">
        <v>1.0679999999999579</v>
      </c>
      <c r="AN231" s="11">
        <v>-3.1305322799998764E-4</v>
      </c>
      <c r="AO231" s="11">
        <v>0.87956800000000002</v>
      </c>
      <c r="AP231" s="24"/>
      <c r="AQ231" s="24"/>
      <c r="AR231" s="24"/>
    </row>
    <row r="232" spans="8:44" x14ac:dyDescent="0.25">
      <c r="H232" s="60">
        <v>0.88700000000000001</v>
      </c>
      <c r="I232" s="65">
        <v>-5.4626999999999996E-4</v>
      </c>
      <c r="J232" s="65">
        <v>-1.3657E-4</v>
      </c>
      <c r="K232" s="61">
        <v>0.88700000000000001</v>
      </c>
      <c r="L232" s="65">
        <v>-2.8244000000000001E-4</v>
      </c>
      <c r="M232" s="65">
        <v>-7.0610000000000003E-5</v>
      </c>
      <c r="N232" s="61">
        <v>0.88700000000000001</v>
      </c>
      <c r="O232" s="65">
        <v>-1.4914E-4</v>
      </c>
      <c r="P232" s="66">
        <v>-3.7285E-5</v>
      </c>
      <c r="W232" s="24"/>
      <c r="X232" s="89"/>
      <c r="Y232" s="88"/>
      <c r="Z232" s="88"/>
      <c r="AA232" s="88"/>
      <c r="AB232" s="24"/>
      <c r="AC232" s="24"/>
      <c r="AD232" s="24">
        <v>0.87850000000000006</v>
      </c>
      <c r="AE232" s="88">
        <v>-2.8594999999999998E-4</v>
      </c>
      <c r="AF232" s="88">
        <v>-7.1487499999999996E-5</v>
      </c>
      <c r="AG232" s="88"/>
      <c r="AH232" s="91"/>
      <c r="AI232" s="92"/>
      <c r="AJ232" s="11">
        <v>0.87850000000000006</v>
      </c>
      <c r="AK232" s="100">
        <v>-2.9754599999999999E-4</v>
      </c>
      <c r="AL232" s="11">
        <v>-7.4386499999999997E-5</v>
      </c>
      <c r="AM232" s="11">
        <v>1.0680000000000134</v>
      </c>
      <c r="AN232" s="11">
        <v>-3.1777912800000396E-4</v>
      </c>
      <c r="AO232" s="11">
        <v>0.87850000000000006</v>
      </c>
      <c r="AP232" s="24"/>
      <c r="AQ232" s="24"/>
      <c r="AR232" s="24"/>
    </row>
    <row r="233" spans="8:44" x14ac:dyDescent="0.25">
      <c r="H233" s="60">
        <v>0.88600000000000001</v>
      </c>
      <c r="I233" s="65">
        <v>-5.5084000000000003E-4</v>
      </c>
      <c r="J233" s="65">
        <v>-1.3771000000000001E-4</v>
      </c>
      <c r="K233" s="61">
        <v>0.88600000000000001</v>
      </c>
      <c r="L233" s="65">
        <v>-2.8289999999999999E-4</v>
      </c>
      <c r="M233" s="65">
        <v>-7.0724999999999998E-5</v>
      </c>
      <c r="N233" s="61">
        <v>0.88600000000000001</v>
      </c>
      <c r="O233" s="65">
        <v>-1.4966E-4</v>
      </c>
      <c r="P233" s="66">
        <v>-3.7415E-5</v>
      </c>
      <c r="W233" s="24"/>
      <c r="X233" s="89"/>
      <c r="Y233" s="88"/>
      <c r="Z233" s="88"/>
      <c r="AA233" s="88"/>
      <c r="AB233" s="24"/>
      <c r="AC233" s="24"/>
      <c r="AD233" s="24">
        <v>0.87743199999999999</v>
      </c>
      <c r="AE233" s="88">
        <v>-2.8637699999999999E-4</v>
      </c>
      <c r="AF233" s="88">
        <v>-7.1594249999999996E-5</v>
      </c>
      <c r="AG233" s="88"/>
      <c r="AH233" s="91"/>
      <c r="AI233" s="92"/>
      <c r="AJ233" s="11">
        <v>0.87743199999999999</v>
      </c>
      <c r="AK233" s="100">
        <v>-3.02002E-4</v>
      </c>
      <c r="AL233" s="11">
        <v>-7.55005E-5</v>
      </c>
      <c r="AM233" s="11">
        <v>1.0680000000000134</v>
      </c>
      <c r="AN233" s="11">
        <v>-3.2253813600000404E-4</v>
      </c>
      <c r="AO233" s="11">
        <v>0.87743199999999999</v>
      </c>
      <c r="AP233" s="24"/>
      <c r="AQ233" s="24"/>
      <c r="AR233" s="24"/>
    </row>
    <row r="234" spans="8:44" x14ac:dyDescent="0.25">
      <c r="H234" s="60">
        <v>0.88490000000000002</v>
      </c>
      <c r="I234" s="65">
        <v>-5.5511999999999998E-4</v>
      </c>
      <c r="J234" s="65">
        <v>-1.3878E-4</v>
      </c>
      <c r="K234" s="61">
        <v>0.88490000000000002</v>
      </c>
      <c r="L234" s="65">
        <v>-2.8357000000000002E-4</v>
      </c>
      <c r="M234" s="65">
        <v>-7.0891999999999998E-5</v>
      </c>
      <c r="N234" s="61">
        <v>0.88490000000000002</v>
      </c>
      <c r="O234" s="65">
        <v>-1.5006000000000001E-4</v>
      </c>
      <c r="P234" s="66">
        <v>-3.7514E-5</v>
      </c>
      <c r="W234" s="24"/>
      <c r="X234" s="89"/>
      <c r="Y234" s="88"/>
      <c r="Z234" s="88"/>
      <c r="AA234" s="88"/>
      <c r="AB234" s="24"/>
      <c r="AC234" s="24"/>
      <c r="AD234" s="24">
        <v>0.87636399999999992</v>
      </c>
      <c r="AE234" s="88">
        <v>-2.8668200000000002E-4</v>
      </c>
      <c r="AF234" s="88">
        <v>-7.1670500000000004E-5</v>
      </c>
      <c r="AG234" s="88"/>
      <c r="AH234" s="91"/>
      <c r="AI234" s="92"/>
      <c r="AJ234" s="11">
        <v>0.87636399999999992</v>
      </c>
      <c r="AK234" s="100">
        <v>-3.0596900000000001E-4</v>
      </c>
      <c r="AL234" s="11">
        <v>-7.6492250000000003E-5</v>
      </c>
      <c r="AM234" s="11">
        <v>1.0680000000000134</v>
      </c>
      <c r="AN234" s="11">
        <v>-3.2677489200000413E-4</v>
      </c>
      <c r="AO234" s="11">
        <v>0.87636399999999992</v>
      </c>
      <c r="AP234" s="24"/>
      <c r="AQ234" s="24"/>
      <c r="AR234" s="24"/>
    </row>
    <row r="235" spans="8:44" x14ac:dyDescent="0.25">
      <c r="H235" s="60">
        <v>0.88380000000000003</v>
      </c>
      <c r="I235" s="65">
        <v>-5.5968999999999995E-4</v>
      </c>
      <c r="J235" s="65">
        <v>-1.3992E-4</v>
      </c>
      <c r="K235" s="61">
        <v>0.88380000000000003</v>
      </c>
      <c r="L235" s="65">
        <v>-2.8396999999999998E-4</v>
      </c>
      <c r="M235" s="65">
        <v>-7.0992000000000001E-5</v>
      </c>
      <c r="N235" s="61">
        <v>0.88380000000000003</v>
      </c>
      <c r="O235" s="65">
        <v>-1.5042000000000001E-4</v>
      </c>
      <c r="P235" s="66">
        <v>-3.7605000000000003E-5</v>
      </c>
      <c r="W235" s="24"/>
      <c r="X235" s="89"/>
      <c r="Y235" s="88"/>
      <c r="Z235" s="88"/>
      <c r="AA235" s="88"/>
      <c r="AB235" s="24"/>
      <c r="AC235" s="24"/>
      <c r="AD235" s="24">
        <v>0.87529600000000007</v>
      </c>
      <c r="AE235" s="88">
        <v>-2.8695700000000001E-4</v>
      </c>
      <c r="AF235" s="88">
        <v>-7.1739250000000003E-5</v>
      </c>
      <c r="AG235" s="88"/>
      <c r="AH235" s="91"/>
      <c r="AI235" s="92"/>
      <c r="AJ235" s="11">
        <v>0.87529600000000007</v>
      </c>
      <c r="AK235" s="100">
        <v>-3.1057700000000003E-4</v>
      </c>
      <c r="AL235" s="11">
        <v>-7.7644250000000008E-5</v>
      </c>
      <c r="AM235" s="11">
        <v>1.0679999999999579</v>
      </c>
      <c r="AN235" s="11">
        <v>-3.3169623599998694E-4</v>
      </c>
      <c r="AO235" s="11">
        <v>0.87529600000000007</v>
      </c>
      <c r="AP235" s="24"/>
      <c r="AQ235" s="24"/>
      <c r="AR235" s="24"/>
    </row>
    <row r="236" spans="8:44" x14ac:dyDescent="0.25">
      <c r="H236" s="60">
        <v>0.88280000000000003</v>
      </c>
      <c r="I236" s="65">
        <v>-5.6397000000000001E-4</v>
      </c>
      <c r="J236" s="65">
        <v>-1.4098999999999999E-4</v>
      </c>
      <c r="K236" s="61">
        <v>0.88280000000000003</v>
      </c>
      <c r="L236" s="65">
        <v>-2.8424E-4</v>
      </c>
      <c r="M236" s="65">
        <v>-7.1060000000000001E-5</v>
      </c>
      <c r="N236" s="61">
        <v>0.88280000000000003</v>
      </c>
      <c r="O236" s="65">
        <v>-1.5091E-4</v>
      </c>
      <c r="P236" s="66">
        <v>-3.7727E-5</v>
      </c>
      <c r="W236" s="24"/>
      <c r="X236" s="89"/>
      <c r="Y236" s="88"/>
      <c r="Z236" s="88"/>
      <c r="AA236" s="88"/>
      <c r="AB236" s="24"/>
      <c r="AC236" s="24"/>
      <c r="AD236" s="24">
        <v>0.87422800000000001</v>
      </c>
      <c r="AE236" s="88">
        <v>-2.8710900000000002E-4</v>
      </c>
      <c r="AF236" s="88">
        <v>-7.1777250000000005E-5</v>
      </c>
      <c r="AG236" s="88"/>
      <c r="AH236" s="91"/>
      <c r="AI236" s="92"/>
      <c r="AJ236" s="11">
        <v>0.87422800000000001</v>
      </c>
      <c r="AK236" s="100">
        <v>-3.1530799999999993E-4</v>
      </c>
      <c r="AL236" s="11">
        <v>-7.8826999999999982E-5</v>
      </c>
      <c r="AM236" s="11">
        <v>1.0680000000000134</v>
      </c>
      <c r="AN236" s="11">
        <v>-3.3674894400000414E-4</v>
      </c>
      <c r="AO236" s="11">
        <v>0.87422800000000001</v>
      </c>
      <c r="AP236" s="24"/>
      <c r="AQ236" s="24"/>
      <c r="AR236" s="24"/>
    </row>
    <row r="237" spans="8:44" x14ac:dyDescent="0.25">
      <c r="H237" s="60">
        <v>0.88170000000000004</v>
      </c>
      <c r="I237" s="65">
        <v>-5.6853999999999997E-4</v>
      </c>
      <c r="J237" s="65">
        <v>-1.4213999999999999E-4</v>
      </c>
      <c r="K237" s="61">
        <v>0.88170000000000004</v>
      </c>
      <c r="L237" s="65">
        <v>-2.8460999999999997E-4</v>
      </c>
      <c r="M237" s="65">
        <v>-7.1151999999999999E-5</v>
      </c>
      <c r="N237" s="61">
        <v>0.88170000000000004</v>
      </c>
      <c r="O237" s="65">
        <v>-1.5139999999999999E-4</v>
      </c>
      <c r="P237" s="66">
        <v>-3.7849999999999998E-5</v>
      </c>
      <c r="W237" s="24"/>
      <c r="X237" s="89"/>
      <c r="Y237" s="88"/>
      <c r="Z237" s="88"/>
      <c r="AA237" s="88"/>
      <c r="AB237" s="24"/>
      <c r="AC237" s="24"/>
      <c r="AD237" s="24">
        <v>0.87315999999999994</v>
      </c>
      <c r="AE237" s="88">
        <v>-2.8756700000000002E-4</v>
      </c>
      <c r="AF237" s="88">
        <v>-7.1891750000000005E-5</v>
      </c>
      <c r="AG237" s="88"/>
      <c r="AH237" s="91"/>
      <c r="AI237" s="92"/>
      <c r="AJ237" s="11">
        <v>0.87315999999999994</v>
      </c>
      <c r="AK237" s="100">
        <v>-3.1973299999999994E-4</v>
      </c>
      <c r="AL237" s="11">
        <v>-7.9933249999999986E-5</v>
      </c>
      <c r="AM237" s="11">
        <v>1.0680000000000134</v>
      </c>
      <c r="AN237" s="11">
        <v>-3.4147484400000419E-4</v>
      </c>
      <c r="AO237" s="11">
        <v>0.87315999999999994</v>
      </c>
      <c r="AP237" s="24"/>
      <c r="AQ237" s="24"/>
      <c r="AR237" s="24"/>
    </row>
    <row r="238" spans="8:44" x14ac:dyDescent="0.25">
      <c r="H238" s="60">
        <v>0.88060000000000005</v>
      </c>
      <c r="I238" s="65">
        <v>-5.7311999999999999E-4</v>
      </c>
      <c r="J238" s="65">
        <v>-1.4328E-4</v>
      </c>
      <c r="K238" s="61">
        <v>0.88060000000000005</v>
      </c>
      <c r="L238" s="65">
        <v>-2.8509999999999999E-4</v>
      </c>
      <c r="M238" s="65">
        <v>-7.1273999999999996E-5</v>
      </c>
      <c r="N238" s="61">
        <v>0.88060000000000005</v>
      </c>
      <c r="O238" s="65">
        <v>-1.5192E-4</v>
      </c>
      <c r="P238" s="66">
        <v>-3.7978999999999997E-5</v>
      </c>
      <c r="W238" s="24"/>
      <c r="X238" s="89"/>
      <c r="Y238" s="88"/>
      <c r="Z238" s="88"/>
      <c r="AA238" s="88"/>
      <c r="AB238" s="24"/>
      <c r="AC238" s="24"/>
      <c r="AD238" s="24">
        <v>0.87209199999999998</v>
      </c>
      <c r="AE238" s="88">
        <v>-2.8796399999999998E-4</v>
      </c>
      <c r="AF238" s="88">
        <v>-7.1990999999999996E-5</v>
      </c>
      <c r="AG238" s="88"/>
      <c r="AH238" s="91"/>
      <c r="AI238" s="92"/>
      <c r="AJ238" s="11">
        <v>0.87209199999999998</v>
      </c>
      <c r="AK238" s="100">
        <v>-3.2421899999999999E-4</v>
      </c>
      <c r="AL238" s="11">
        <v>-8.1054749999999998E-5</v>
      </c>
      <c r="AM238" s="11">
        <v>1.0680000000000134</v>
      </c>
      <c r="AN238" s="11">
        <v>-3.4626589200000436E-4</v>
      </c>
      <c r="AO238" s="11">
        <v>0.87209199999999998</v>
      </c>
      <c r="AP238" s="24"/>
      <c r="AQ238" s="24"/>
      <c r="AR238" s="24"/>
    </row>
    <row r="239" spans="8:44" x14ac:dyDescent="0.25">
      <c r="H239" s="60">
        <v>0.87960000000000005</v>
      </c>
      <c r="I239" s="65">
        <v>-5.7861000000000002E-4</v>
      </c>
      <c r="J239" s="65">
        <v>-1.4464999999999999E-4</v>
      </c>
      <c r="K239" s="61">
        <v>0.87960000000000005</v>
      </c>
      <c r="L239" s="65">
        <v>-2.8549000000000001E-4</v>
      </c>
      <c r="M239" s="65">
        <v>-7.1372999999999996E-5</v>
      </c>
      <c r="N239" s="61">
        <v>0.87960000000000005</v>
      </c>
      <c r="O239" s="65">
        <v>-1.5228E-4</v>
      </c>
      <c r="P239" s="66">
        <v>-3.8071000000000002E-5</v>
      </c>
      <c r="W239" s="24"/>
      <c r="X239" s="89"/>
      <c r="Y239" s="88"/>
      <c r="Z239" s="88"/>
      <c r="AA239" s="88"/>
      <c r="AB239" s="24"/>
      <c r="AC239" s="24"/>
      <c r="AD239" s="24">
        <v>0.87102299999999999</v>
      </c>
      <c r="AE239" s="88">
        <v>-2.8833E-4</v>
      </c>
      <c r="AF239" s="88">
        <v>-7.20825E-5</v>
      </c>
      <c r="AG239" s="88"/>
      <c r="AH239" s="91"/>
      <c r="AI239" s="92"/>
      <c r="AJ239" s="11">
        <v>0.87102299999999999</v>
      </c>
      <c r="AK239" s="100">
        <v>-3.2843000000000005E-4</v>
      </c>
      <c r="AL239" s="11">
        <v>-8.2107500000000013E-5</v>
      </c>
      <c r="AM239" s="11">
        <v>1.0689999999999866</v>
      </c>
      <c r="AN239" s="11">
        <v>-3.5109166999999569E-4</v>
      </c>
      <c r="AO239" s="11">
        <v>0.87102299999999999</v>
      </c>
      <c r="AP239" s="24"/>
      <c r="AQ239" s="24"/>
      <c r="AR239" s="24"/>
    </row>
    <row r="240" spans="8:44" x14ac:dyDescent="0.25">
      <c r="H240" s="60">
        <v>0.87849999999999995</v>
      </c>
      <c r="I240" s="65">
        <v>-5.8350000000000003E-4</v>
      </c>
      <c r="J240" s="65">
        <v>-1.4587000000000001E-4</v>
      </c>
      <c r="K240" s="61">
        <v>0.87849999999999995</v>
      </c>
      <c r="L240" s="65">
        <v>-2.8594999999999998E-4</v>
      </c>
      <c r="M240" s="65">
        <v>-7.1488000000000004E-5</v>
      </c>
      <c r="N240" s="61">
        <v>0.87849999999999995</v>
      </c>
      <c r="O240" s="65">
        <v>-1.5270999999999999E-4</v>
      </c>
      <c r="P240" s="66">
        <v>-3.8177999999999999E-5</v>
      </c>
      <c r="W240" s="24"/>
      <c r="X240" s="89"/>
      <c r="Y240" s="88"/>
      <c r="Z240" s="88"/>
      <c r="AA240" s="88"/>
      <c r="AB240" s="24"/>
      <c r="AC240" s="24"/>
      <c r="AD240" s="24">
        <v>0.86995500000000003</v>
      </c>
      <c r="AE240" s="88">
        <v>-2.8863499999999998E-4</v>
      </c>
      <c r="AF240" s="88">
        <v>-7.2158749999999994E-5</v>
      </c>
      <c r="AG240" s="88"/>
      <c r="AH240" s="91"/>
      <c r="AI240" s="92"/>
      <c r="AJ240" s="11">
        <v>0.86995500000000003</v>
      </c>
      <c r="AK240" s="100">
        <v>-3.3300799999999998E-4</v>
      </c>
      <c r="AL240" s="11">
        <v>-8.3251999999999995E-5</v>
      </c>
      <c r="AM240" s="11">
        <v>1.0679999999999856</v>
      </c>
      <c r="AN240" s="11">
        <v>-3.556525439999952E-4</v>
      </c>
      <c r="AO240" s="11">
        <v>0.86995500000000003</v>
      </c>
      <c r="AP240" s="24"/>
      <c r="AQ240" s="24"/>
      <c r="AR240" s="24"/>
    </row>
    <row r="241" spans="8:44" x14ac:dyDescent="0.25">
      <c r="H241" s="60">
        <v>0.87739999999999996</v>
      </c>
      <c r="I241" s="65">
        <v>-5.8838E-4</v>
      </c>
      <c r="J241" s="65">
        <v>-1.4709E-4</v>
      </c>
      <c r="K241" s="61">
        <v>0.87739999999999996</v>
      </c>
      <c r="L241" s="65">
        <v>-2.8637999999999998E-4</v>
      </c>
      <c r="M241" s="65">
        <v>-7.1594000000000006E-5</v>
      </c>
      <c r="N241" s="61">
        <v>0.87739999999999996</v>
      </c>
      <c r="O241" s="65">
        <v>-1.5322999999999999E-4</v>
      </c>
      <c r="P241" s="66">
        <v>-3.8306999999999998E-5</v>
      </c>
      <c r="W241" s="24"/>
      <c r="X241" s="89"/>
      <c r="Y241" s="88"/>
      <c r="Z241" s="88"/>
      <c r="AA241" s="88"/>
      <c r="AB241" s="24"/>
      <c r="AC241" s="24"/>
      <c r="AD241" s="24">
        <v>0.86888699999999996</v>
      </c>
      <c r="AE241" s="88">
        <v>-2.8900099999999999E-4</v>
      </c>
      <c r="AF241" s="88">
        <v>-7.2250249999999998E-5</v>
      </c>
      <c r="AG241" s="88"/>
      <c r="AH241" s="91"/>
      <c r="AI241" s="92"/>
      <c r="AJ241" s="11">
        <v>0.86888699999999996</v>
      </c>
      <c r="AK241" s="100">
        <v>-3.3691500000000002E-4</v>
      </c>
      <c r="AL241" s="11">
        <v>-8.4228750000000006E-5</v>
      </c>
      <c r="AM241" s="11">
        <v>1.0680000000000134</v>
      </c>
      <c r="AN241" s="11">
        <v>-3.5982522000000452E-4</v>
      </c>
      <c r="AO241" s="11">
        <v>0.86888699999999996</v>
      </c>
      <c r="AP241" s="24"/>
      <c r="AQ241" s="24"/>
      <c r="AR241" s="24"/>
    </row>
    <row r="242" spans="8:44" x14ac:dyDescent="0.25">
      <c r="H242" s="60">
        <v>0.87639999999999996</v>
      </c>
      <c r="I242" s="65">
        <v>-5.9265000000000001E-4</v>
      </c>
      <c r="J242" s="65">
        <v>-1.4815999999999999E-4</v>
      </c>
      <c r="K242" s="61">
        <v>0.87639999999999996</v>
      </c>
      <c r="L242" s="65">
        <v>-2.8667999999999999E-4</v>
      </c>
      <c r="M242" s="65">
        <v>-7.1670999999999999E-5</v>
      </c>
      <c r="N242" s="61">
        <v>0.87639999999999996</v>
      </c>
      <c r="O242" s="65">
        <v>-1.5369E-4</v>
      </c>
      <c r="P242" s="66">
        <v>-3.8421999999999999E-5</v>
      </c>
      <c r="W242" s="24"/>
      <c r="X242" s="89"/>
      <c r="Y242" s="88"/>
      <c r="Z242" s="88"/>
      <c r="AA242" s="88"/>
      <c r="AB242" s="24"/>
      <c r="AC242" s="24"/>
      <c r="AD242" s="24">
        <v>0.86781900000000001</v>
      </c>
      <c r="AE242" s="88">
        <v>-2.8948999999999999E-4</v>
      </c>
      <c r="AF242" s="88">
        <v>-7.2372499999999999E-5</v>
      </c>
      <c r="AG242" s="88"/>
      <c r="AH242" s="91"/>
      <c r="AI242" s="92"/>
      <c r="AJ242" s="11">
        <v>0.86781900000000001</v>
      </c>
      <c r="AK242" s="100">
        <v>-3.4222400000000002E-4</v>
      </c>
      <c r="AL242" s="11">
        <v>-8.5556000000000006E-5</v>
      </c>
      <c r="AM242" s="11">
        <v>1.0679999999999856</v>
      </c>
      <c r="AN242" s="11">
        <v>-3.6549523199999508E-4</v>
      </c>
      <c r="AO242" s="11">
        <v>0.86781900000000001</v>
      </c>
      <c r="AP242" s="24"/>
      <c r="AQ242" s="24"/>
      <c r="AR242" s="24"/>
    </row>
    <row r="243" spans="8:44" x14ac:dyDescent="0.25">
      <c r="H243" s="60">
        <v>0.87529999999999997</v>
      </c>
      <c r="I243" s="65">
        <v>-5.9752999999999998E-4</v>
      </c>
      <c r="J243" s="65">
        <v>-1.4938000000000001E-4</v>
      </c>
      <c r="K243" s="61">
        <v>0.87529999999999997</v>
      </c>
      <c r="L243" s="65">
        <v>-2.8696E-4</v>
      </c>
      <c r="M243" s="65">
        <v>-7.1738999999999999E-5</v>
      </c>
      <c r="N243" s="61">
        <v>0.87529999999999997</v>
      </c>
      <c r="O243" s="65">
        <v>-1.5411E-4</v>
      </c>
      <c r="P243" s="66">
        <v>-3.8529000000000003E-5</v>
      </c>
      <c r="W243" s="24"/>
      <c r="X243" s="89"/>
      <c r="Y243" s="88"/>
      <c r="Z243" s="88"/>
      <c r="AA243" s="88"/>
      <c r="AB243" s="24"/>
      <c r="AC243" s="24"/>
      <c r="AD243" s="24">
        <v>0.86675100000000005</v>
      </c>
      <c r="AE243" s="88">
        <v>-2.89886E-4</v>
      </c>
      <c r="AF243" s="88">
        <v>-7.2471499999999999E-5</v>
      </c>
      <c r="AG243" s="88"/>
      <c r="AH243" s="91"/>
      <c r="AI243" s="92"/>
      <c r="AJ243" s="11">
        <v>0.86675100000000005</v>
      </c>
      <c r="AK243" s="100">
        <v>-3.4549E-4</v>
      </c>
      <c r="AL243" s="11">
        <v>-8.63725E-5</v>
      </c>
      <c r="AM243" s="11">
        <v>1.0680000000000134</v>
      </c>
      <c r="AN243" s="11">
        <v>-3.689833200000046E-4</v>
      </c>
      <c r="AO243" s="11">
        <v>0.86675100000000005</v>
      </c>
      <c r="AP243" s="24"/>
      <c r="AQ243" s="24"/>
      <c r="AR243" s="24"/>
    </row>
    <row r="244" spans="8:44" x14ac:dyDescent="0.25">
      <c r="H244" s="60">
        <v>0.87419999999999998</v>
      </c>
      <c r="I244" s="65">
        <v>-6.0242E-4</v>
      </c>
      <c r="J244" s="65">
        <v>-1.506E-4</v>
      </c>
      <c r="K244" s="61">
        <v>0.87419999999999998</v>
      </c>
      <c r="L244" s="65">
        <v>-2.8710999999999998E-4</v>
      </c>
      <c r="M244" s="65">
        <v>-7.1777000000000001E-5</v>
      </c>
      <c r="N244" s="61">
        <v>0.87419999999999998</v>
      </c>
      <c r="O244" s="65">
        <v>-1.5466000000000001E-4</v>
      </c>
      <c r="P244" s="66">
        <v>-3.8665999999999999E-5</v>
      </c>
      <c r="W244" s="24"/>
      <c r="X244" s="89"/>
      <c r="Y244" s="88"/>
      <c r="Z244" s="88"/>
      <c r="AA244" s="88"/>
      <c r="AB244" s="24"/>
      <c r="AC244" s="24"/>
      <c r="AD244" s="24">
        <v>0.86568299999999998</v>
      </c>
      <c r="AE244" s="88">
        <v>-2.9025299999999997E-4</v>
      </c>
      <c r="AF244" s="88">
        <v>-7.2563249999999993E-5</v>
      </c>
      <c r="AG244" s="88"/>
      <c r="AH244" s="91"/>
      <c r="AI244" s="92"/>
      <c r="AJ244" s="11">
        <v>0.86568299999999998</v>
      </c>
      <c r="AK244" s="100">
        <v>-3.49701E-4</v>
      </c>
      <c r="AL244" s="11">
        <v>-8.7425250000000001E-5</v>
      </c>
      <c r="AM244" s="11">
        <v>1.0679999999999856</v>
      </c>
      <c r="AN244" s="11">
        <v>-3.7348066799999498E-4</v>
      </c>
      <c r="AO244" s="11">
        <v>0.86568299999999998</v>
      </c>
      <c r="AP244" s="24"/>
      <c r="AQ244" s="24"/>
      <c r="AR244" s="24"/>
    </row>
    <row r="245" spans="8:44" x14ac:dyDescent="0.25">
      <c r="H245" s="60">
        <v>0.87319999999999998</v>
      </c>
      <c r="I245" s="65">
        <v>-6.0729999999999996E-4</v>
      </c>
      <c r="J245" s="65">
        <v>-1.5182999999999999E-4</v>
      </c>
      <c r="K245" s="61">
        <v>0.87319999999999998</v>
      </c>
      <c r="L245" s="65">
        <v>-2.8757000000000001E-4</v>
      </c>
      <c r="M245" s="65">
        <v>-7.1891999999999995E-5</v>
      </c>
      <c r="N245" s="61">
        <v>0.87319999999999998</v>
      </c>
      <c r="O245" s="65">
        <v>-1.5515E-4</v>
      </c>
      <c r="P245" s="66">
        <v>-3.8788000000000002E-5</v>
      </c>
      <c r="W245" s="24"/>
      <c r="X245" s="89"/>
      <c r="Y245" s="88"/>
      <c r="Z245" s="88"/>
      <c r="AA245" s="88"/>
      <c r="AB245" s="24"/>
      <c r="AC245" s="24"/>
      <c r="AD245" s="24">
        <v>0.86461500000000002</v>
      </c>
      <c r="AE245" s="88">
        <v>-2.9067999999999997E-4</v>
      </c>
      <c r="AF245" s="88">
        <v>-7.2669999999999994E-5</v>
      </c>
      <c r="AG245" s="88"/>
      <c r="AH245" s="91"/>
      <c r="AI245" s="92"/>
      <c r="AJ245" s="11">
        <v>0.86461500000000002</v>
      </c>
      <c r="AK245" s="100">
        <v>-3.5385100000000008E-4</v>
      </c>
      <c r="AL245" s="11">
        <v>-8.846275000000002E-5</v>
      </c>
      <c r="AM245" s="11">
        <v>1.0680000000000134</v>
      </c>
      <c r="AN245" s="11">
        <v>-3.7791286800000482E-4</v>
      </c>
      <c r="AO245" s="11">
        <v>0.86461500000000002</v>
      </c>
      <c r="AP245" s="24"/>
      <c r="AQ245" s="24"/>
      <c r="AR245" s="24"/>
    </row>
    <row r="246" spans="8:44" x14ac:dyDescent="0.25">
      <c r="H246" s="60">
        <v>0.87209999999999999</v>
      </c>
      <c r="I246" s="65">
        <v>-6.1218000000000004E-4</v>
      </c>
      <c r="J246" s="65">
        <v>-1.5305000000000001E-4</v>
      </c>
      <c r="K246" s="61">
        <v>0.87209999999999999</v>
      </c>
      <c r="L246" s="65">
        <v>-2.8795999999999997E-4</v>
      </c>
      <c r="M246" s="65">
        <v>-7.1990999999999996E-5</v>
      </c>
      <c r="N246" s="61">
        <v>0.87209999999999999</v>
      </c>
      <c r="O246" s="65">
        <v>-1.5563999999999999E-4</v>
      </c>
      <c r="P246" s="66">
        <v>-3.8909999999999998E-5</v>
      </c>
      <c r="W246" s="24"/>
      <c r="X246" s="89"/>
      <c r="Y246" s="88"/>
      <c r="Z246" s="88"/>
      <c r="AA246" s="88"/>
      <c r="AB246" s="24"/>
      <c r="AC246" s="24"/>
      <c r="AD246" s="24">
        <v>0.86354700000000006</v>
      </c>
      <c r="AE246" s="88">
        <v>-2.9107699999999999E-4</v>
      </c>
      <c r="AF246" s="88">
        <v>-7.2769249999999998E-5</v>
      </c>
      <c r="AG246" s="88"/>
      <c r="AH246" s="91"/>
      <c r="AI246" s="92"/>
      <c r="AJ246" s="11">
        <v>0.86354700000000006</v>
      </c>
      <c r="AK246" s="100">
        <v>-3.5803200000000004E-4</v>
      </c>
      <c r="AL246" s="11">
        <v>-8.9508000000000011E-5</v>
      </c>
      <c r="AM246" s="11">
        <v>1.0679999999999856</v>
      </c>
      <c r="AN246" s="11">
        <v>-3.8237817599999491E-4</v>
      </c>
      <c r="AO246" s="11">
        <v>0.86354700000000006</v>
      </c>
      <c r="AP246" s="24"/>
      <c r="AQ246" s="24"/>
      <c r="AR246" s="24"/>
    </row>
    <row r="247" spans="8:44" x14ac:dyDescent="0.25">
      <c r="H247" s="60">
        <v>0.871</v>
      </c>
      <c r="I247" s="65">
        <v>-6.1676000000000005E-4</v>
      </c>
      <c r="J247" s="65">
        <v>-1.5419000000000001E-4</v>
      </c>
      <c r="K247" s="61">
        <v>0.871</v>
      </c>
      <c r="L247" s="65">
        <v>-2.8833E-4</v>
      </c>
      <c r="M247" s="65">
        <v>-7.2082999999999994E-5</v>
      </c>
      <c r="N247" s="61">
        <v>0.871</v>
      </c>
      <c r="O247" s="65">
        <v>-1.5613000000000001E-4</v>
      </c>
      <c r="P247" s="66">
        <v>-3.9032000000000002E-5</v>
      </c>
      <c r="W247" s="24"/>
      <c r="X247" s="89"/>
      <c r="Y247" s="88"/>
      <c r="Z247" s="88"/>
      <c r="AA247" s="88"/>
      <c r="AB247" s="24"/>
      <c r="AC247" s="24"/>
      <c r="AD247" s="24">
        <v>0.862479</v>
      </c>
      <c r="AE247" s="88">
        <v>-2.9128999999999998E-4</v>
      </c>
      <c r="AF247" s="88">
        <v>-7.2822499999999996E-5</v>
      </c>
      <c r="AG247" s="88"/>
      <c r="AH247" s="91"/>
      <c r="AI247" s="92"/>
      <c r="AJ247" s="11">
        <v>0.862479</v>
      </c>
      <c r="AK247" s="100">
        <v>-3.6239700000000003E-4</v>
      </c>
      <c r="AL247" s="11">
        <v>-9.0599250000000008E-5</v>
      </c>
      <c r="AM247" s="11">
        <v>1.0680000000000134</v>
      </c>
      <c r="AN247" s="11">
        <v>-3.870399960000049E-4</v>
      </c>
      <c r="AO247" s="11">
        <v>0.862479</v>
      </c>
      <c r="AP247" s="24"/>
      <c r="AQ247" s="24"/>
      <c r="AR247" s="24"/>
    </row>
    <row r="248" spans="8:44" x14ac:dyDescent="0.25">
      <c r="H248" s="60">
        <v>0.87</v>
      </c>
      <c r="I248" s="65">
        <v>-6.2164000000000002E-4</v>
      </c>
      <c r="J248" s="65">
        <v>-1.5541E-4</v>
      </c>
      <c r="K248" s="61">
        <v>0.87</v>
      </c>
      <c r="L248" s="65">
        <v>-2.8864E-4</v>
      </c>
      <c r="M248" s="65">
        <v>-7.2158999999999998E-5</v>
      </c>
      <c r="N248" s="61">
        <v>0.87</v>
      </c>
      <c r="O248" s="65">
        <v>-1.5671000000000001E-4</v>
      </c>
      <c r="P248" s="66">
        <v>-3.9177000000000001E-5</v>
      </c>
      <c r="W248" s="24"/>
      <c r="X248" s="89"/>
      <c r="Y248" s="88"/>
      <c r="Z248" s="88"/>
      <c r="AA248" s="88"/>
      <c r="AB248" s="24"/>
      <c r="AC248" s="24"/>
      <c r="AD248" s="24">
        <v>0.86141000000000001</v>
      </c>
      <c r="AE248" s="88">
        <v>-2.9147299999999999E-4</v>
      </c>
      <c r="AF248" s="88">
        <v>-7.2868249999999998E-5</v>
      </c>
      <c r="AG248" s="88"/>
      <c r="AH248" s="91"/>
      <c r="AI248" s="92"/>
      <c r="AJ248" s="11">
        <v>0.86141000000000001</v>
      </c>
      <c r="AK248" s="100">
        <v>-3.6648599999999996E-4</v>
      </c>
      <c r="AL248" s="11">
        <v>-9.162149999999999E-5</v>
      </c>
      <c r="AM248" s="11">
        <v>1.0689999999999866</v>
      </c>
      <c r="AN248" s="11">
        <v>-3.9177353399999504E-4</v>
      </c>
      <c r="AO248" s="11">
        <v>0.86141000000000001</v>
      </c>
      <c r="AP248" s="24"/>
      <c r="AQ248" s="24"/>
      <c r="AR248" s="24"/>
    </row>
    <row r="249" spans="8:44" x14ac:dyDescent="0.25">
      <c r="H249" s="60">
        <v>0.86890000000000001</v>
      </c>
      <c r="I249" s="65">
        <v>-6.2591999999999997E-4</v>
      </c>
      <c r="J249" s="65">
        <v>-1.5647999999999999E-4</v>
      </c>
      <c r="K249" s="61">
        <v>0.86890000000000001</v>
      </c>
      <c r="L249" s="65">
        <v>-2.8899999999999998E-4</v>
      </c>
      <c r="M249" s="65">
        <v>-7.2249999999999994E-5</v>
      </c>
      <c r="N249" s="61">
        <v>0.86890000000000001</v>
      </c>
      <c r="O249" s="65">
        <v>-1.5707000000000001E-4</v>
      </c>
      <c r="P249" s="66">
        <v>-3.9269E-5</v>
      </c>
      <c r="W249" s="24"/>
      <c r="X249" s="89"/>
      <c r="Y249" s="88"/>
      <c r="Z249" s="88"/>
      <c r="AA249" s="88"/>
      <c r="AB249" s="24"/>
      <c r="AC249" s="24"/>
      <c r="AD249" s="24">
        <v>0.86034199999999994</v>
      </c>
      <c r="AE249" s="88">
        <v>-2.9162600000000002E-4</v>
      </c>
      <c r="AF249" s="88">
        <v>-7.2906500000000004E-5</v>
      </c>
      <c r="AG249" s="88"/>
      <c r="AH249" s="91"/>
      <c r="AI249" s="92"/>
      <c r="AJ249" s="11">
        <v>0.86034199999999994</v>
      </c>
      <c r="AK249" s="100">
        <v>-3.7091100000000003E-4</v>
      </c>
      <c r="AL249" s="11">
        <v>-9.2727750000000007E-5</v>
      </c>
      <c r="AM249" s="11">
        <v>1.0680000000000134</v>
      </c>
      <c r="AN249" s="11">
        <v>-3.9613294800000499E-4</v>
      </c>
      <c r="AO249" s="11">
        <v>0.86034199999999994</v>
      </c>
      <c r="AP249" s="24"/>
      <c r="AQ249" s="24"/>
      <c r="AR249" s="24"/>
    </row>
    <row r="250" spans="8:44" x14ac:dyDescent="0.25">
      <c r="H250" s="60">
        <v>0.86780000000000002</v>
      </c>
      <c r="I250" s="65">
        <v>-6.3170999999999995E-4</v>
      </c>
      <c r="J250" s="65">
        <v>-1.5793E-4</v>
      </c>
      <c r="K250" s="61">
        <v>0.86780000000000002</v>
      </c>
      <c r="L250" s="65">
        <v>-2.8948999999999999E-4</v>
      </c>
      <c r="M250" s="65">
        <v>-7.2373000000000007E-5</v>
      </c>
      <c r="N250" s="61">
        <v>0.86780000000000002</v>
      </c>
      <c r="O250" s="65">
        <v>-1.5778E-4</v>
      </c>
      <c r="P250" s="66">
        <v>-3.9443999999999997E-5</v>
      </c>
      <c r="W250" s="24"/>
      <c r="X250" s="89"/>
      <c r="Y250" s="88"/>
      <c r="Z250" s="88"/>
      <c r="AA250" s="88"/>
      <c r="AB250" s="24"/>
      <c r="AC250" s="24"/>
      <c r="AD250" s="24">
        <v>0.85927399999999998</v>
      </c>
      <c r="AE250" s="88">
        <v>-2.9226700000000003E-4</v>
      </c>
      <c r="AF250" s="88">
        <v>-7.3066750000000006E-5</v>
      </c>
      <c r="AG250" s="88"/>
      <c r="AH250" s="91"/>
      <c r="AI250" s="92"/>
      <c r="AJ250" s="11">
        <v>0.85927399999999998</v>
      </c>
      <c r="AK250" s="100">
        <v>-3.7454199999999995E-4</v>
      </c>
      <c r="AL250" s="11">
        <v>-9.3635499999999988E-5</v>
      </c>
      <c r="AM250" s="11">
        <v>1.0679999999999856</v>
      </c>
      <c r="AN250" s="11">
        <v>-4.0001085599999459E-4</v>
      </c>
      <c r="AO250" s="11">
        <v>0.85927399999999998</v>
      </c>
      <c r="AP250" s="24"/>
      <c r="AQ250" s="24"/>
      <c r="AR250" s="24"/>
    </row>
    <row r="251" spans="8:44" x14ac:dyDescent="0.25">
      <c r="H251" s="60">
        <v>0.86680000000000001</v>
      </c>
      <c r="I251" s="65">
        <v>-6.3537999999999995E-4</v>
      </c>
      <c r="J251" s="65">
        <v>-1.5883999999999999E-4</v>
      </c>
      <c r="K251" s="61">
        <v>0.86680000000000001</v>
      </c>
      <c r="L251" s="65">
        <v>-2.8989E-4</v>
      </c>
      <c r="M251" s="65">
        <v>-7.2471999999999993E-5</v>
      </c>
      <c r="N251" s="61">
        <v>0.86680000000000001</v>
      </c>
      <c r="O251" s="65">
        <v>-1.5833000000000001E-4</v>
      </c>
      <c r="P251" s="66">
        <v>-3.9580999999999999E-5</v>
      </c>
      <c r="W251" s="24"/>
      <c r="X251" s="89"/>
      <c r="Y251" s="88"/>
      <c r="Z251" s="88"/>
      <c r="AA251" s="88"/>
      <c r="AB251" s="24"/>
      <c r="AC251" s="24"/>
      <c r="AD251" s="24">
        <v>0.85820600000000002</v>
      </c>
      <c r="AE251" s="88">
        <v>-2.9269400000000003E-4</v>
      </c>
      <c r="AF251" s="88">
        <v>-7.3173500000000007E-5</v>
      </c>
      <c r="AG251" s="88"/>
      <c r="AH251" s="91"/>
      <c r="AI251" s="92"/>
      <c r="AJ251" s="11">
        <v>0.85820600000000002</v>
      </c>
      <c r="AK251" s="100">
        <v>-3.7869299999999993E-4</v>
      </c>
      <c r="AL251" s="11">
        <v>-9.4673249999999983E-5</v>
      </c>
      <c r="AM251" s="11">
        <v>1.0680000000000134</v>
      </c>
      <c r="AN251" s="11">
        <v>-4.0444412400000499E-4</v>
      </c>
      <c r="AO251" s="11">
        <v>0.85820600000000002</v>
      </c>
      <c r="AP251" s="24"/>
      <c r="AQ251" s="24"/>
      <c r="AR251" s="24"/>
    </row>
    <row r="252" spans="8:44" x14ac:dyDescent="0.25">
      <c r="H252" s="60">
        <v>0.86570000000000003</v>
      </c>
      <c r="I252" s="65">
        <v>-6.3995000000000002E-4</v>
      </c>
      <c r="J252" s="65">
        <v>-1.5998999999999999E-4</v>
      </c>
      <c r="K252" s="61">
        <v>0.86570000000000003</v>
      </c>
      <c r="L252" s="65">
        <v>-2.9024999999999998E-4</v>
      </c>
      <c r="M252" s="65">
        <v>-7.2563000000000003E-5</v>
      </c>
      <c r="N252" s="61">
        <v>0.86570000000000003</v>
      </c>
      <c r="O252" s="65">
        <v>-1.5872E-4</v>
      </c>
      <c r="P252" s="66">
        <v>-3.9681000000000002E-5</v>
      </c>
      <c r="W252" s="24"/>
      <c r="X252" s="89"/>
      <c r="Y252" s="88"/>
      <c r="Z252" s="88"/>
      <c r="AA252" s="88"/>
      <c r="AB252" s="24"/>
      <c r="AC252" s="24"/>
      <c r="AD252" s="24">
        <v>0.85713799999999996</v>
      </c>
      <c r="AE252" s="88">
        <v>-2.92999E-4</v>
      </c>
      <c r="AF252" s="88">
        <v>-7.3249750000000001E-5</v>
      </c>
      <c r="AG252" s="88"/>
      <c r="AH252" s="91"/>
      <c r="AI252" s="92"/>
      <c r="AJ252" s="11">
        <v>0.85713799999999996</v>
      </c>
      <c r="AK252" s="100">
        <v>-3.8235499999999997E-4</v>
      </c>
      <c r="AL252" s="11">
        <v>-9.5588749999999992E-5</v>
      </c>
      <c r="AM252" s="11">
        <v>1.0679999999999856</v>
      </c>
      <c r="AN252" s="11">
        <v>-4.0835513999999446E-4</v>
      </c>
      <c r="AO252" s="11">
        <v>0.85713799999999996</v>
      </c>
      <c r="AP252" s="24"/>
      <c r="AQ252" s="24"/>
      <c r="AR252" s="24"/>
    </row>
    <row r="253" spans="8:44" x14ac:dyDescent="0.25">
      <c r="H253" s="60">
        <v>0.86460000000000004</v>
      </c>
      <c r="I253" s="65">
        <v>-6.4453000000000004E-4</v>
      </c>
      <c r="J253" s="65">
        <v>-1.6113E-4</v>
      </c>
      <c r="K253" s="61">
        <v>0.86460000000000004</v>
      </c>
      <c r="L253" s="65">
        <v>-2.9067999999999997E-4</v>
      </c>
      <c r="M253" s="65">
        <v>-7.2669999999999994E-5</v>
      </c>
      <c r="N253" s="61">
        <v>0.86460000000000004</v>
      </c>
      <c r="O253" s="65">
        <v>-1.5941999999999999E-4</v>
      </c>
      <c r="P253" s="66">
        <v>-3.9855999999999999E-5</v>
      </c>
      <c r="W253" s="24"/>
      <c r="X253" s="89"/>
      <c r="Y253" s="88"/>
      <c r="Z253" s="88"/>
      <c r="AA253" s="88"/>
      <c r="AB253" s="24"/>
      <c r="AC253" s="24"/>
      <c r="AD253" s="24">
        <v>0.85607</v>
      </c>
      <c r="AE253" s="88">
        <v>-2.9321300000000001E-4</v>
      </c>
      <c r="AF253" s="88">
        <v>-7.3303250000000003E-5</v>
      </c>
      <c r="AG253" s="88"/>
      <c r="AH253" s="91"/>
      <c r="AI253" s="92"/>
      <c r="AJ253" s="11">
        <v>0.85607</v>
      </c>
      <c r="AK253" s="100">
        <v>-3.8671899999999994E-4</v>
      </c>
      <c r="AL253" s="11">
        <v>-9.6679749999999985E-5</v>
      </c>
      <c r="AM253" s="11">
        <v>1.0680000000000134</v>
      </c>
      <c r="AN253" s="11">
        <v>-4.1301589200000514E-4</v>
      </c>
      <c r="AO253" s="11">
        <v>0.85607</v>
      </c>
      <c r="AP253" s="24"/>
      <c r="AQ253" s="24"/>
      <c r="AR253" s="24"/>
    </row>
    <row r="254" spans="8:44" x14ac:dyDescent="0.25">
      <c r="H254" s="60">
        <v>0.86350000000000005</v>
      </c>
      <c r="I254" s="65">
        <v>-6.4911000000000005E-4</v>
      </c>
      <c r="J254" s="65">
        <v>-1.6228E-4</v>
      </c>
      <c r="K254" s="61">
        <v>0.86350000000000005</v>
      </c>
      <c r="L254" s="65">
        <v>-2.9107999999999998E-4</v>
      </c>
      <c r="M254" s="65">
        <v>-7.2768999999999994E-5</v>
      </c>
      <c r="N254" s="61">
        <v>0.86350000000000005</v>
      </c>
      <c r="O254" s="65">
        <v>-1.5993999999999999E-4</v>
      </c>
      <c r="P254" s="66">
        <v>-3.9986E-5</v>
      </c>
      <c r="W254" s="24"/>
      <c r="X254" s="89"/>
      <c r="Y254" s="88"/>
      <c r="Z254" s="88"/>
      <c r="AA254" s="88"/>
      <c r="AB254" s="24"/>
      <c r="AC254" s="24"/>
      <c r="AD254" s="24">
        <v>0.85500200000000004</v>
      </c>
      <c r="AE254" s="88">
        <v>-2.9348800000000001E-4</v>
      </c>
      <c r="AF254" s="88">
        <v>-7.3372000000000002E-5</v>
      </c>
      <c r="AG254" s="88"/>
      <c r="AH254" s="91"/>
      <c r="AI254" s="92"/>
      <c r="AJ254" s="11">
        <v>0.85500200000000004</v>
      </c>
      <c r="AK254" s="100">
        <v>-3.9132599999999995E-4</v>
      </c>
      <c r="AL254" s="11">
        <v>-9.7831499999999987E-5</v>
      </c>
      <c r="AM254" s="11">
        <v>1.0680000000000134</v>
      </c>
      <c r="AN254" s="11">
        <v>-4.1793616800000517E-4</v>
      </c>
      <c r="AO254" s="11">
        <v>0.85500200000000004</v>
      </c>
      <c r="AP254" s="24"/>
      <c r="AQ254" s="24"/>
      <c r="AR254" s="24"/>
    </row>
    <row r="255" spans="8:44" x14ac:dyDescent="0.25">
      <c r="H255" s="60">
        <v>0.86250000000000004</v>
      </c>
      <c r="I255" s="65">
        <v>-6.5368999999999996E-4</v>
      </c>
      <c r="J255" s="65">
        <v>-1.6342E-4</v>
      </c>
      <c r="K255" s="61">
        <v>0.86250000000000004</v>
      </c>
      <c r="L255" s="65">
        <v>-2.9128999999999998E-4</v>
      </c>
      <c r="M255" s="65">
        <v>-7.2823000000000004E-5</v>
      </c>
      <c r="N255" s="61">
        <v>0.86250000000000004</v>
      </c>
      <c r="O255" s="65">
        <v>-1.6055E-4</v>
      </c>
      <c r="P255" s="66">
        <v>-4.0138000000000001E-5</v>
      </c>
      <c r="W255" s="24"/>
      <c r="X255" s="89"/>
      <c r="Y255" s="88"/>
      <c r="Z255" s="88"/>
      <c r="AA255" s="88"/>
      <c r="AB255" s="24"/>
      <c r="AC255" s="24"/>
      <c r="AD255" s="24">
        <v>0.85393399999999997</v>
      </c>
      <c r="AE255" s="88">
        <v>-2.9379299999999998E-4</v>
      </c>
      <c r="AF255" s="88">
        <v>-7.3448249999999996E-5</v>
      </c>
      <c r="AG255" s="88"/>
      <c r="AH255" s="91"/>
      <c r="AI255" s="92"/>
      <c r="AJ255" s="11">
        <v>0.85393399999999997</v>
      </c>
      <c r="AK255" s="100">
        <v>-3.9437800000000002E-4</v>
      </c>
      <c r="AL255" s="11">
        <v>-9.8594500000000006E-5</v>
      </c>
      <c r="AM255" s="11">
        <v>1.0679999999999856</v>
      </c>
      <c r="AN255" s="11">
        <v>-4.2119570399999434E-4</v>
      </c>
      <c r="AO255" s="11">
        <v>0.85393399999999997</v>
      </c>
      <c r="AP255" s="24"/>
      <c r="AQ255" s="24"/>
      <c r="AR255" s="24"/>
    </row>
    <row r="256" spans="8:44" x14ac:dyDescent="0.25">
      <c r="H256" s="60">
        <v>0.86140000000000005</v>
      </c>
      <c r="I256" s="65">
        <v>-6.5795999999999997E-4</v>
      </c>
      <c r="J256" s="65">
        <v>-1.6448999999999999E-4</v>
      </c>
      <c r="K256" s="61">
        <v>0.86140000000000005</v>
      </c>
      <c r="L256" s="65">
        <v>-2.9147E-4</v>
      </c>
      <c r="M256" s="65">
        <v>-7.2867999999999994E-5</v>
      </c>
      <c r="N256" s="61">
        <v>0.86140000000000005</v>
      </c>
      <c r="O256" s="65">
        <v>-1.6107E-4</v>
      </c>
      <c r="P256" s="66">
        <v>-4.0268000000000001E-5</v>
      </c>
      <c r="W256" s="24"/>
      <c r="X256" s="89"/>
      <c r="Y256" s="88"/>
      <c r="Z256" s="88"/>
      <c r="AA256" s="88"/>
      <c r="AB256" s="24"/>
      <c r="AC256" s="24"/>
      <c r="AD256" s="24">
        <v>0.85286499999999998</v>
      </c>
      <c r="AE256" s="88">
        <v>-2.9425000000000002E-4</v>
      </c>
      <c r="AF256" s="88">
        <v>-7.3562500000000006E-5</v>
      </c>
      <c r="AG256" s="88"/>
      <c r="AH256" s="91"/>
      <c r="AI256" s="92"/>
      <c r="AJ256" s="11">
        <v>0.85286499999999998</v>
      </c>
      <c r="AK256" s="100">
        <v>-3.9758299999999996E-4</v>
      </c>
      <c r="AL256" s="11">
        <v>-9.9395749999999991E-5</v>
      </c>
      <c r="AM256" s="11">
        <v>1.0690000000000144</v>
      </c>
      <c r="AN256" s="11">
        <v>-4.2501622700000566E-4</v>
      </c>
      <c r="AO256" s="11">
        <v>0.85286499999999998</v>
      </c>
      <c r="AP256" s="24"/>
      <c r="AQ256" s="24"/>
      <c r="AR256" s="24"/>
    </row>
    <row r="257" spans="8:44" x14ac:dyDescent="0.25">
      <c r="H257" s="60">
        <v>0.86029999999999995</v>
      </c>
      <c r="I257" s="65">
        <v>-6.6253999999999998E-4</v>
      </c>
      <c r="J257" s="65">
        <v>-1.6563E-4</v>
      </c>
      <c r="K257" s="61">
        <v>0.86029999999999995</v>
      </c>
      <c r="L257" s="65">
        <v>-2.9163000000000003E-4</v>
      </c>
      <c r="M257" s="65">
        <v>-7.2906999999999998E-5</v>
      </c>
      <c r="N257" s="61">
        <v>0.86029999999999995</v>
      </c>
      <c r="O257" s="65">
        <v>-1.6171E-4</v>
      </c>
      <c r="P257" s="66">
        <v>-4.0428E-5</v>
      </c>
      <c r="W257" s="24"/>
      <c r="X257" s="89"/>
      <c r="Y257" s="88"/>
      <c r="Z257" s="88"/>
      <c r="AA257" s="88"/>
      <c r="AB257" s="24"/>
      <c r="AC257" s="24"/>
      <c r="AD257" s="24">
        <v>0.85179700000000003</v>
      </c>
      <c r="AE257" s="88">
        <v>-2.94617E-4</v>
      </c>
      <c r="AF257" s="88">
        <v>-7.365425E-5</v>
      </c>
      <c r="AG257" s="88"/>
      <c r="AH257" s="91"/>
      <c r="AI257" s="92"/>
      <c r="AJ257" s="11">
        <v>0.85179700000000003</v>
      </c>
      <c r="AK257" s="100">
        <v>-4.0148900000000005E-4</v>
      </c>
      <c r="AL257" s="11">
        <v>-1.0037225000000001E-4</v>
      </c>
      <c r="AM257" s="11">
        <v>1.0679999999999856</v>
      </c>
      <c r="AN257" s="11">
        <v>-4.287902519999943E-4</v>
      </c>
      <c r="AO257" s="11">
        <v>0.85179700000000003</v>
      </c>
      <c r="AP257" s="24"/>
      <c r="AQ257" s="24"/>
      <c r="AR257" s="24"/>
    </row>
    <row r="258" spans="8:44" x14ac:dyDescent="0.25">
      <c r="H258" s="60">
        <v>0.85929999999999995</v>
      </c>
      <c r="I258" s="65">
        <v>-6.6680999999999999E-4</v>
      </c>
      <c r="J258" s="65">
        <v>-1.6670000000000001E-4</v>
      </c>
      <c r="K258" s="61">
        <v>0.85929999999999995</v>
      </c>
      <c r="L258" s="65">
        <v>-2.9227000000000002E-4</v>
      </c>
      <c r="M258" s="65">
        <v>-7.3066999999999997E-5</v>
      </c>
      <c r="N258" s="61">
        <v>0.85929999999999995</v>
      </c>
      <c r="O258" s="65">
        <v>-1.6232E-4</v>
      </c>
      <c r="P258" s="66">
        <v>-4.0581000000000003E-5</v>
      </c>
      <c r="W258" s="24"/>
      <c r="X258" s="89"/>
      <c r="Y258" s="88"/>
      <c r="Z258" s="88"/>
      <c r="AA258" s="88"/>
      <c r="AB258" s="24"/>
      <c r="AC258" s="24"/>
      <c r="AD258" s="24">
        <v>0.85072899999999996</v>
      </c>
      <c r="AE258" s="88">
        <v>-2.95288E-4</v>
      </c>
      <c r="AF258" s="88">
        <v>-7.3821999999999999E-5</v>
      </c>
      <c r="AG258" s="88"/>
      <c r="AH258" s="91"/>
      <c r="AI258" s="92"/>
      <c r="AJ258" s="11">
        <v>0.85072899999999996</v>
      </c>
      <c r="AK258" s="100">
        <v>-4.0478499999999995E-4</v>
      </c>
      <c r="AL258" s="11">
        <v>-1.0119624999999999E-4</v>
      </c>
      <c r="AM258" s="11">
        <v>1.0680000000000134</v>
      </c>
      <c r="AN258" s="11">
        <v>-4.3231038000000535E-4</v>
      </c>
      <c r="AO258" s="11">
        <v>0.85072899999999996</v>
      </c>
      <c r="AP258" s="24"/>
      <c r="AQ258" s="24"/>
      <c r="AR258" s="24"/>
    </row>
    <row r="259" spans="8:44" x14ac:dyDescent="0.25">
      <c r="H259" s="60">
        <v>0.85819999999999996</v>
      </c>
      <c r="I259" s="65">
        <v>-6.7139000000000001E-4</v>
      </c>
      <c r="J259" s="65">
        <v>-1.6784999999999999E-4</v>
      </c>
      <c r="K259" s="61">
        <v>0.85819999999999996</v>
      </c>
      <c r="L259" s="65">
        <v>-2.9269000000000002E-4</v>
      </c>
      <c r="M259" s="65">
        <v>-7.3174000000000001E-5</v>
      </c>
      <c r="N259" s="61">
        <v>0.85819999999999996</v>
      </c>
      <c r="O259" s="65">
        <v>-1.6292999999999999E-4</v>
      </c>
      <c r="P259" s="66">
        <v>-4.0732999999999998E-5</v>
      </c>
      <c r="W259" s="24"/>
      <c r="X259" s="89"/>
      <c r="Y259" s="88"/>
      <c r="Z259" s="88"/>
      <c r="AA259" s="88"/>
      <c r="AB259" s="24"/>
      <c r="AC259" s="24"/>
      <c r="AD259" s="24">
        <v>0.849661</v>
      </c>
      <c r="AE259" s="88">
        <v>-2.95502E-4</v>
      </c>
      <c r="AF259" s="88">
        <v>-7.3875500000000001E-5</v>
      </c>
      <c r="AG259" s="88"/>
      <c r="AH259" s="91"/>
      <c r="AI259" s="92"/>
      <c r="AJ259" s="11">
        <v>0.849661</v>
      </c>
      <c r="AK259" s="100">
        <v>-4.08844E-4</v>
      </c>
      <c r="AL259" s="11">
        <v>-1.02211E-4</v>
      </c>
      <c r="AM259" s="11">
        <v>1.0679999999999856</v>
      </c>
      <c r="AN259" s="11">
        <v>-4.3664539199999414E-4</v>
      </c>
      <c r="AO259" s="11">
        <v>0.849661</v>
      </c>
      <c r="AP259" s="24"/>
      <c r="AQ259" s="24"/>
      <c r="AR259" s="24"/>
    </row>
    <row r="260" spans="8:44" x14ac:dyDescent="0.25">
      <c r="H260" s="60">
        <v>0.85709999999999997</v>
      </c>
      <c r="I260" s="65">
        <v>-6.7535000000000002E-4</v>
      </c>
      <c r="J260" s="65">
        <v>-1.6883999999999999E-4</v>
      </c>
      <c r="K260" s="61">
        <v>0.85709999999999997</v>
      </c>
      <c r="L260" s="65">
        <v>-2.9300000000000002E-4</v>
      </c>
      <c r="M260" s="65">
        <v>-7.3250000000000005E-5</v>
      </c>
      <c r="N260" s="61">
        <v>0.85709999999999997</v>
      </c>
      <c r="O260" s="65">
        <v>-1.6348E-4</v>
      </c>
      <c r="P260" s="66">
        <v>-4.0871000000000002E-5</v>
      </c>
      <c r="W260" s="24"/>
      <c r="X260" s="89"/>
      <c r="Y260" s="88"/>
      <c r="Z260" s="88"/>
      <c r="AA260" s="88"/>
      <c r="AB260" s="24"/>
      <c r="AC260" s="24"/>
      <c r="AD260" s="24">
        <v>0.84859299999999993</v>
      </c>
      <c r="AE260" s="88">
        <v>-2.95746E-4</v>
      </c>
      <c r="AF260" s="88">
        <v>-7.3936499999999999E-5</v>
      </c>
      <c r="AG260" s="88"/>
      <c r="AH260" s="91"/>
      <c r="AI260" s="92"/>
      <c r="AJ260" s="11">
        <v>0.84859299999999993</v>
      </c>
      <c r="AK260" s="100">
        <v>-4.1195699999999996E-4</v>
      </c>
      <c r="AL260" s="11">
        <v>-1.0298924999999999E-4</v>
      </c>
      <c r="AM260" s="11">
        <v>1.0680000000000134</v>
      </c>
      <c r="AN260" s="11">
        <v>-4.3997007600000547E-4</v>
      </c>
      <c r="AO260" s="11">
        <v>0.84859299999999993</v>
      </c>
      <c r="AP260" s="24"/>
      <c r="AQ260" s="24"/>
      <c r="AR260" s="24"/>
    </row>
    <row r="261" spans="8:44" x14ac:dyDescent="0.25">
      <c r="H261" s="60">
        <v>0.85609999999999997</v>
      </c>
      <c r="I261" s="65">
        <v>-6.7993000000000003E-4</v>
      </c>
      <c r="J261" s="65">
        <v>-1.6998E-4</v>
      </c>
      <c r="K261" s="61">
        <v>0.85609999999999997</v>
      </c>
      <c r="L261" s="65">
        <v>-2.9321000000000002E-4</v>
      </c>
      <c r="M261" s="65">
        <v>-7.3302999999999999E-5</v>
      </c>
      <c r="N261" s="61">
        <v>0.85609999999999997</v>
      </c>
      <c r="O261" s="65">
        <v>-1.6415000000000001E-4</v>
      </c>
      <c r="P261" s="66">
        <v>-4.1038000000000002E-5</v>
      </c>
      <c r="W261" s="24"/>
      <c r="X261" s="89"/>
      <c r="Y261" s="88"/>
      <c r="Z261" s="88"/>
      <c r="AA261" s="88"/>
      <c r="AB261" s="24"/>
      <c r="AC261" s="24"/>
      <c r="AD261" s="24">
        <v>0.84752499999999997</v>
      </c>
      <c r="AE261" s="88">
        <v>-2.9611200000000001E-4</v>
      </c>
      <c r="AF261" s="88">
        <v>-7.4028000000000003E-5</v>
      </c>
      <c r="AG261" s="88"/>
      <c r="AH261" s="91"/>
      <c r="AI261" s="92"/>
      <c r="AJ261" s="11">
        <v>0.84752499999999997</v>
      </c>
      <c r="AK261" s="100">
        <v>-4.14948E-4</v>
      </c>
      <c r="AL261" s="11">
        <v>-1.03737E-4</v>
      </c>
      <c r="AM261" s="11">
        <v>1.0679999999999856</v>
      </c>
      <c r="AN261" s="11">
        <v>-4.4316446399999404E-4</v>
      </c>
      <c r="AO261" s="11">
        <v>0.84752499999999997</v>
      </c>
      <c r="AP261" s="24"/>
      <c r="AQ261" s="24"/>
      <c r="AR261" s="24"/>
    </row>
    <row r="262" spans="8:44" x14ac:dyDescent="0.25">
      <c r="H262" s="60">
        <v>0.85499999999999998</v>
      </c>
      <c r="I262" s="65">
        <v>-6.8481E-4</v>
      </c>
      <c r="J262" s="65">
        <v>-1.7119999999999999E-4</v>
      </c>
      <c r="K262" s="61">
        <v>0.85499999999999998</v>
      </c>
      <c r="L262" s="65">
        <v>-2.9348999999999998E-4</v>
      </c>
      <c r="M262" s="65">
        <v>-7.3372000000000002E-5</v>
      </c>
      <c r="N262" s="61">
        <v>0.85499999999999998</v>
      </c>
      <c r="O262" s="65">
        <v>-1.6467000000000001E-4</v>
      </c>
      <c r="P262" s="66">
        <v>-4.1168000000000003E-5</v>
      </c>
      <c r="W262" s="24"/>
      <c r="X262" s="89"/>
      <c r="Y262" s="88"/>
      <c r="Z262" s="88"/>
      <c r="AA262" s="88"/>
      <c r="AB262" s="24"/>
      <c r="AC262" s="24"/>
      <c r="AD262" s="24">
        <v>0.84645700000000001</v>
      </c>
      <c r="AE262" s="88">
        <v>-2.9647799999999998E-4</v>
      </c>
      <c r="AF262" s="88">
        <v>-7.4119499999999994E-5</v>
      </c>
      <c r="AG262" s="88"/>
      <c r="AH262" s="91"/>
      <c r="AI262" s="92"/>
      <c r="AJ262" s="11">
        <v>0.84645700000000001</v>
      </c>
      <c r="AK262" s="100">
        <v>-4.1976999999999997E-4</v>
      </c>
      <c r="AL262" s="11">
        <v>-1.0494249999999999E-4</v>
      </c>
      <c r="AM262" s="11">
        <v>1.0680000000000134</v>
      </c>
      <c r="AN262" s="11">
        <v>-4.4831436000000561E-4</v>
      </c>
      <c r="AO262" s="11">
        <v>0.84645700000000001</v>
      </c>
      <c r="AP262" s="24"/>
      <c r="AQ262" s="24"/>
      <c r="AR262" s="24"/>
    </row>
    <row r="263" spans="8:44" x14ac:dyDescent="0.25">
      <c r="H263" s="60">
        <v>0.85389999999999999</v>
      </c>
      <c r="I263" s="65">
        <v>-6.8816999999999999E-4</v>
      </c>
      <c r="J263" s="65">
        <v>-1.7204000000000001E-4</v>
      </c>
      <c r="K263" s="61">
        <v>0.85389999999999999</v>
      </c>
      <c r="L263" s="65">
        <v>-2.9378999999999999E-4</v>
      </c>
      <c r="M263" s="65">
        <v>-7.3448000000000006E-5</v>
      </c>
      <c r="N263" s="61">
        <v>0.85389999999999999</v>
      </c>
      <c r="O263" s="65">
        <v>-1.6506999999999999E-4</v>
      </c>
      <c r="P263" s="66">
        <v>-4.1267999999999999E-5</v>
      </c>
      <c r="W263" s="24"/>
      <c r="X263" s="89"/>
      <c r="Y263" s="88"/>
      <c r="Z263" s="88"/>
      <c r="AA263" s="88"/>
      <c r="AB263" s="24"/>
      <c r="AC263" s="24"/>
      <c r="AD263" s="24">
        <v>0.84538899999999995</v>
      </c>
      <c r="AE263" s="88">
        <v>-2.97089E-4</v>
      </c>
      <c r="AF263" s="88">
        <v>-7.427225E-5</v>
      </c>
      <c r="AG263" s="88"/>
      <c r="AH263" s="91"/>
      <c r="AI263" s="92"/>
      <c r="AJ263" s="11">
        <v>0.84538899999999995</v>
      </c>
      <c r="AK263" s="100">
        <v>-4.2220999999999996E-4</v>
      </c>
      <c r="AL263" s="11">
        <v>-1.0555249999999999E-4</v>
      </c>
      <c r="AM263" s="11">
        <v>1.0679999999999856</v>
      </c>
      <c r="AN263" s="11">
        <v>-4.5092027999999389E-4</v>
      </c>
      <c r="AO263" s="11">
        <v>0.84538899999999995</v>
      </c>
      <c r="AP263" s="24"/>
      <c r="AQ263" s="24"/>
      <c r="AR263" s="24"/>
    </row>
    <row r="264" spans="8:44" x14ac:dyDescent="0.25">
      <c r="H264" s="60">
        <v>0.85289999999999999</v>
      </c>
      <c r="I264" s="65">
        <v>-6.9183000000000005E-4</v>
      </c>
      <c r="J264" s="65">
        <v>-1.7296E-4</v>
      </c>
      <c r="K264" s="61">
        <v>0.85289999999999999</v>
      </c>
      <c r="L264" s="65">
        <v>-2.9425000000000002E-4</v>
      </c>
      <c r="M264" s="65">
        <v>-7.3563E-5</v>
      </c>
      <c r="N264" s="61">
        <v>0.85289999999999999</v>
      </c>
      <c r="O264" s="65">
        <v>-1.6583E-4</v>
      </c>
      <c r="P264" s="66">
        <v>-4.1458000000000002E-5</v>
      </c>
      <c r="W264" s="24"/>
      <c r="X264" s="89"/>
      <c r="Y264" s="88"/>
      <c r="Z264" s="88"/>
      <c r="AA264" s="88"/>
      <c r="AB264" s="24"/>
      <c r="AC264" s="24"/>
      <c r="AD264" s="24">
        <v>0.84432099999999999</v>
      </c>
      <c r="AE264" s="88">
        <v>-2.97516E-4</v>
      </c>
      <c r="AF264" s="88">
        <v>-7.4379000000000001E-5</v>
      </c>
      <c r="AG264" s="88"/>
      <c r="AH264" s="91"/>
      <c r="AI264" s="92"/>
      <c r="AJ264" s="11">
        <v>0.84432099999999999</v>
      </c>
      <c r="AK264" s="100">
        <v>-4.2605600000000001E-4</v>
      </c>
      <c r="AL264" s="11">
        <v>-1.06514E-4</v>
      </c>
      <c r="AM264" s="11">
        <v>1.0680000000000134</v>
      </c>
      <c r="AN264" s="11">
        <v>-4.5502780800000571E-4</v>
      </c>
      <c r="AO264" s="11">
        <v>0.84432099999999999</v>
      </c>
      <c r="AP264" s="24"/>
      <c r="AQ264" s="24"/>
      <c r="AR264" s="24"/>
    </row>
    <row r="265" spans="8:44" x14ac:dyDescent="0.25">
      <c r="H265" s="60">
        <v>0.8518</v>
      </c>
      <c r="I265" s="65">
        <v>-6.9611E-4</v>
      </c>
      <c r="J265" s="65">
        <v>-1.7403000000000001E-4</v>
      </c>
      <c r="K265" s="61">
        <v>0.8518</v>
      </c>
      <c r="L265" s="65">
        <v>-2.9461999999999999E-4</v>
      </c>
      <c r="M265" s="65">
        <v>-7.3653999999999996E-5</v>
      </c>
      <c r="N265" s="61">
        <v>0.8518</v>
      </c>
      <c r="O265" s="65">
        <v>-1.6652999999999999E-4</v>
      </c>
      <c r="P265" s="66">
        <v>-4.1634000000000002E-5</v>
      </c>
      <c r="W265" s="24"/>
      <c r="X265" s="89"/>
      <c r="Y265" s="88"/>
      <c r="Z265" s="88"/>
      <c r="AA265" s="88"/>
      <c r="AB265" s="24"/>
      <c r="AC265" s="24"/>
      <c r="AD265" s="24">
        <v>0.843252</v>
      </c>
      <c r="AE265" s="88">
        <v>-2.9806500000000003E-4</v>
      </c>
      <c r="AF265" s="88">
        <v>-7.4516250000000007E-5</v>
      </c>
      <c r="AG265" s="88"/>
      <c r="AH265" s="91"/>
      <c r="AI265" s="92"/>
      <c r="AJ265" s="11">
        <v>0.843252</v>
      </c>
      <c r="AK265" s="100">
        <v>-4.29474E-4</v>
      </c>
      <c r="AL265" s="11">
        <v>-1.073685E-4</v>
      </c>
      <c r="AM265" s="11">
        <v>1.0689999999999866</v>
      </c>
      <c r="AN265" s="11">
        <v>-4.5910770599999425E-4</v>
      </c>
      <c r="AO265" s="11">
        <v>0.843252</v>
      </c>
      <c r="AP265" s="24"/>
      <c r="AQ265" s="24"/>
      <c r="AR265" s="24"/>
    </row>
    <row r="266" spans="8:44" x14ac:dyDescent="0.25">
      <c r="H266" s="60">
        <v>0.85070000000000001</v>
      </c>
      <c r="I266" s="65">
        <v>-7.0007000000000001E-4</v>
      </c>
      <c r="J266" s="65">
        <v>-1.7501999999999999E-4</v>
      </c>
      <c r="K266" s="61">
        <v>0.85070000000000001</v>
      </c>
      <c r="L266" s="65">
        <v>-2.9528999999999997E-4</v>
      </c>
      <c r="M266" s="65">
        <v>-7.3821999999999999E-5</v>
      </c>
      <c r="N266" s="61">
        <v>0.85070000000000001</v>
      </c>
      <c r="O266" s="65">
        <v>-1.6724E-4</v>
      </c>
      <c r="P266" s="66">
        <v>-4.1808999999999999E-5</v>
      </c>
      <c r="W266" s="24"/>
      <c r="X266" s="89"/>
      <c r="Y266" s="88"/>
      <c r="Z266" s="88"/>
      <c r="AA266" s="88"/>
      <c r="AB266" s="24"/>
      <c r="AC266" s="24"/>
      <c r="AD266" s="24">
        <v>0.84218400000000004</v>
      </c>
      <c r="AE266" s="88">
        <v>-2.9846199999999999E-4</v>
      </c>
      <c r="AF266" s="88">
        <v>-7.4615499999999997E-5</v>
      </c>
      <c r="AG266" s="88"/>
      <c r="AH266" s="91"/>
      <c r="AI266" s="92"/>
      <c r="AJ266" s="11">
        <v>0.84218400000000004</v>
      </c>
      <c r="AK266" s="100">
        <v>-4.3273900000000002E-4</v>
      </c>
      <c r="AL266" s="11">
        <v>-1.0818475E-4</v>
      </c>
      <c r="AM266" s="11">
        <v>1.0680000000000134</v>
      </c>
      <c r="AN266" s="11">
        <v>-4.6216525200000583E-4</v>
      </c>
      <c r="AO266" s="11">
        <v>0.84218400000000004</v>
      </c>
      <c r="AP266" s="24"/>
      <c r="AQ266" s="24"/>
      <c r="AR266" s="24"/>
    </row>
    <row r="267" spans="8:44" x14ac:dyDescent="0.25">
      <c r="H267" s="60">
        <v>0.84970000000000001</v>
      </c>
      <c r="I267" s="65">
        <v>-7.0434999999999996E-4</v>
      </c>
      <c r="J267" s="65">
        <v>-1.7609E-4</v>
      </c>
      <c r="K267" s="61">
        <v>0.84970000000000001</v>
      </c>
      <c r="L267" s="65">
        <v>-2.9550000000000003E-4</v>
      </c>
      <c r="M267" s="65">
        <v>-7.3875999999999995E-5</v>
      </c>
      <c r="N267" s="61">
        <v>0.84970000000000001</v>
      </c>
      <c r="O267" s="65">
        <v>-1.6805999999999999E-4</v>
      </c>
      <c r="P267" s="66">
        <v>-4.2014999999999997E-5</v>
      </c>
      <c r="W267" s="24"/>
      <c r="X267" s="89"/>
      <c r="Y267" s="88"/>
      <c r="Z267" s="88"/>
      <c r="AA267" s="88"/>
      <c r="AB267" s="24"/>
      <c r="AC267" s="24"/>
      <c r="AD267" s="24">
        <v>0.84111599999999997</v>
      </c>
      <c r="AE267" s="88">
        <v>-2.9901100000000001E-4</v>
      </c>
      <c r="AF267" s="88">
        <v>-7.4752750000000004E-5</v>
      </c>
      <c r="AG267" s="88"/>
      <c r="AH267" s="91"/>
      <c r="AI267" s="92"/>
      <c r="AJ267" s="11">
        <v>0.84111599999999997</v>
      </c>
      <c r="AK267" s="100">
        <v>-4.3615700000000001E-4</v>
      </c>
      <c r="AL267" s="11">
        <v>-1.0903925E-4</v>
      </c>
      <c r="AM267" s="11">
        <v>1.0679999999999856</v>
      </c>
      <c r="AN267" s="11">
        <v>-4.6581567599999373E-4</v>
      </c>
      <c r="AO267" s="11">
        <v>0.84111599999999997</v>
      </c>
      <c r="AP267" s="24"/>
      <c r="AQ267" s="24"/>
      <c r="AR267" s="24"/>
    </row>
    <row r="268" spans="8:44" x14ac:dyDescent="0.25">
      <c r="H268" s="60">
        <v>0.84860000000000002</v>
      </c>
      <c r="I268" s="65">
        <v>-7.0770000000000002E-4</v>
      </c>
      <c r="J268" s="65">
        <v>-1.7693E-4</v>
      </c>
      <c r="K268" s="61">
        <v>0.84860000000000002</v>
      </c>
      <c r="L268" s="65">
        <v>-2.9575000000000001E-4</v>
      </c>
      <c r="M268" s="65">
        <v>-7.3936999999999994E-5</v>
      </c>
      <c r="N268" s="61">
        <v>0.84860000000000002</v>
      </c>
      <c r="O268" s="65">
        <v>-1.6861E-4</v>
      </c>
      <c r="P268" s="66">
        <v>-4.2153000000000001E-5</v>
      </c>
      <c r="W268" s="24"/>
      <c r="X268" s="89"/>
      <c r="Y268" s="88"/>
      <c r="Z268" s="88"/>
      <c r="AA268" s="88"/>
      <c r="AB268" s="24"/>
      <c r="AC268" s="24"/>
      <c r="AD268" s="24">
        <v>0.84004800000000002</v>
      </c>
      <c r="AE268" s="88">
        <v>-2.9913299999999998E-4</v>
      </c>
      <c r="AF268" s="88">
        <v>-7.4783249999999996E-5</v>
      </c>
      <c r="AG268" s="88"/>
      <c r="AH268" s="91"/>
      <c r="AI268" s="92"/>
      <c r="AJ268" s="11">
        <v>0.84004800000000002</v>
      </c>
      <c r="AK268" s="100">
        <v>-4.4000300000000006E-4</v>
      </c>
      <c r="AL268" s="11">
        <v>-1.1000075000000002E-4</v>
      </c>
      <c r="AM268" s="11">
        <v>1.0680000000000134</v>
      </c>
      <c r="AN268" s="11">
        <v>-4.6992320400000598E-4</v>
      </c>
      <c r="AO268" s="11">
        <v>0.84004800000000002</v>
      </c>
      <c r="AP268" s="24"/>
      <c r="AQ268" s="24"/>
      <c r="AR268" s="24"/>
    </row>
    <row r="269" spans="8:44" x14ac:dyDescent="0.25">
      <c r="H269" s="60">
        <v>0.84750000000000003</v>
      </c>
      <c r="I269" s="65">
        <v>-7.1106000000000001E-4</v>
      </c>
      <c r="J269" s="65">
        <v>-1.7777E-4</v>
      </c>
      <c r="K269" s="61">
        <v>0.84750000000000003</v>
      </c>
      <c r="L269" s="65">
        <v>-2.9610999999999998E-4</v>
      </c>
      <c r="M269" s="65">
        <v>-7.4028000000000003E-5</v>
      </c>
      <c r="N269" s="61">
        <v>0.84750000000000003</v>
      </c>
      <c r="O269" s="65">
        <v>-1.694E-4</v>
      </c>
      <c r="P269" s="66">
        <v>-4.2351000000000002E-5</v>
      </c>
      <c r="W269" s="24"/>
      <c r="X269" s="89"/>
      <c r="Y269" s="88"/>
      <c r="Z269" s="88"/>
      <c r="AA269" s="88"/>
      <c r="AB269" s="24"/>
      <c r="AC269" s="24"/>
      <c r="AD269" s="24">
        <v>0.83898000000000006</v>
      </c>
      <c r="AE269" s="88">
        <v>-2.9980499999999999E-4</v>
      </c>
      <c r="AF269" s="88">
        <v>-7.4951249999999998E-5</v>
      </c>
      <c r="AG269" s="88"/>
      <c r="AH269" s="91"/>
      <c r="AI269" s="92"/>
      <c r="AJ269" s="11">
        <v>0.83898000000000006</v>
      </c>
      <c r="AK269" s="100">
        <v>-4.4329799999999996E-4</v>
      </c>
      <c r="AL269" s="11">
        <v>-1.1082449999999999E-4</v>
      </c>
      <c r="AM269" s="11">
        <v>1.0679999999999856</v>
      </c>
      <c r="AN269" s="11">
        <v>-4.734422639999936E-4</v>
      </c>
      <c r="AO269" s="11">
        <v>0.83898000000000006</v>
      </c>
      <c r="AP269" s="24"/>
      <c r="AQ269" s="24"/>
      <c r="AR269" s="24"/>
    </row>
    <row r="270" spans="8:44" x14ac:dyDescent="0.25">
      <c r="H270" s="60">
        <v>0.84650000000000003</v>
      </c>
      <c r="I270" s="65">
        <v>-7.1624999999999998E-4</v>
      </c>
      <c r="J270" s="65">
        <v>-1.7906000000000001E-4</v>
      </c>
      <c r="K270" s="61">
        <v>0.84650000000000003</v>
      </c>
      <c r="L270" s="65">
        <v>-2.9648000000000001E-4</v>
      </c>
      <c r="M270" s="65">
        <v>-7.4119E-5</v>
      </c>
      <c r="N270" s="61">
        <v>0.84650000000000003</v>
      </c>
      <c r="O270" s="65">
        <v>-1.6995000000000001E-4</v>
      </c>
      <c r="P270" s="66">
        <v>-4.2487999999999997E-5</v>
      </c>
      <c r="W270" s="24"/>
      <c r="X270" s="89"/>
      <c r="Y270" s="88"/>
      <c r="Z270" s="88"/>
      <c r="AA270" s="88"/>
      <c r="AB270" s="24"/>
      <c r="AC270" s="24"/>
      <c r="AD270" s="24">
        <v>0.83791199999999999</v>
      </c>
      <c r="AE270" s="88">
        <v>-3.0023199999999999E-4</v>
      </c>
      <c r="AF270" s="88">
        <v>-7.5057999999999999E-5</v>
      </c>
      <c r="AG270" s="88"/>
      <c r="AH270" s="91"/>
      <c r="AI270" s="92"/>
      <c r="AJ270" s="11">
        <v>0.83791199999999999</v>
      </c>
      <c r="AK270" s="100">
        <v>-4.4561800000000006E-4</v>
      </c>
      <c r="AL270" s="11">
        <v>-1.1140450000000001E-4</v>
      </c>
      <c r="AM270" s="11">
        <v>1.0680000000000134</v>
      </c>
      <c r="AN270" s="11">
        <v>-4.7592002400000604E-4</v>
      </c>
      <c r="AO270" s="11">
        <v>0.83791199999999999</v>
      </c>
      <c r="AP270" s="24"/>
      <c r="AQ270" s="24"/>
      <c r="AR270" s="24"/>
    </row>
    <row r="271" spans="8:44" x14ac:dyDescent="0.25">
      <c r="H271" s="60">
        <v>0.84540000000000004</v>
      </c>
      <c r="I271" s="65">
        <v>-7.1929999999999997E-4</v>
      </c>
      <c r="J271" s="65">
        <v>-1.7982E-4</v>
      </c>
      <c r="K271" s="61">
        <v>0.84540000000000004</v>
      </c>
      <c r="L271" s="65">
        <v>-2.9709000000000002E-4</v>
      </c>
      <c r="M271" s="65">
        <v>-7.4271999999999996E-5</v>
      </c>
      <c r="N271" s="61">
        <v>0.84540000000000004</v>
      </c>
      <c r="O271" s="65">
        <v>-1.7065E-4</v>
      </c>
      <c r="P271" s="66">
        <v>-4.2663999999999997E-5</v>
      </c>
      <c r="W271" s="24"/>
      <c r="X271" s="89"/>
      <c r="Y271" s="88"/>
      <c r="Z271" s="88"/>
      <c r="AA271" s="88"/>
      <c r="AB271" s="24"/>
      <c r="AC271" s="24"/>
      <c r="AD271" s="24">
        <v>0.83684400000000003</v>
      </c>
      <c r="AE271" s="88">
        <v>-3.0059800000000001E-4</v>
      </c>
      <c r="AF271" s="88">
        <v>-7.5149500000000003E-5</v>
      </c>
      <c r="AG271" s="88"/>
      <c r="AH271" s="91"/>
      <c r="AI271" s="92"/>
      <c r="AJ271" s="11">
        <v>0.83684400000000003</v>
      </c>
      <c r="AK271" s="100">
        <v>-4.4860899999999999E-4</v>
      </c>
      <c r="AL271" s="11">
        <v>-1.1215225E-4</v>
      </c>
      <c r="AM271" s="11">
        <v>1.0679999999999856</v>
      </c>
      <c r="AN271" s="11">
        <v>-4.7911441199999352E-4</v>
      </c>
      <c r="AO271" s="11">
        <v>0.83684400000000003</v>
      </c>
      <c r="AP271" s="24"/>
      <c r="AQ271" s="24"/>
      <c r="AR271" s="24"/>
    </row>
    <row r="272" spans="8:44" x14ac:dyDescent="0.25">
      <c r="H272" s="60">
        <v>0.84430000000000005</v>
      </c>
      <c r="I272" s="65">
        <v>-7.2356999999999999E-4</v>
      </c>
      <c r="J272" s="65">
        <v>-1.8089000000000001E-4</v>
      </c>
      <c r="K272" s="61">
        <v>0.84430000000000005</v>
      </c>
      <c r="L272" s="65">
        <v>-2.9752000000000001E-4</v>
      </c>
      <c r="M272" s="65">
        <v>-7.4379000000000001E-5</v>
      </c>
      <c r="N272" s="61">
        <v>0.84430000000000005</v>
      </c>
      <c r="O272" s="65">
        <v>-1.7136000000000001E-4</v>
      </c>
      <c r="P272" s="66">
        <v>-4.2839000000000001E-5</v>
      </c>
      <c r="W272" s="24"/>
      <c r="X272" s="89"/>
      <c r="Y272" s="88"/>
      <c r="Z272" s="88"/>
      <c r="AA272" s="88"/>
      <c r="AB272" s="24"/>
      <c r="AC272" s="24"/>
      <c r="AD272" s="24">
        <v>0.83577599999999996</v>
      </c>
      <c r="AE272" s="88">
        <v>-3.0069E-4</v>
      </c>
      <c r="AF272" s="88">
        <v>-7.5172499999999999E-5</v>
      </c>
      <c r="AG272" s="88"/>
      <c r="AH272" s="91"/>
      <c r="AI272" s="92"/>
      <c r="AJ272" s="11">
        <v>0.83577599999999996</v>
      </c>
      <c r="AK272" s="100">
        <v>-4.5187300000000004E-4</v>
      </c>
      <c r="AL272" s="11">
        <v>-1.1296825000000001E-4</v>
      </c>
      <c r="AM272" s="11">
        <v>1.0680000000000134</v>
      </c>
      <c r="AN272" s="11">
        <v>-4.826003640000061E-4</v>
      </c>
      <c r="AO272" s="11">
        <v>0.83577599999999996</v>
      </c>
      <c r="AP272" s="24"/>
      <c r="AQ272" s="24"/>
      <c r="AR272" s="24"/>
    </row>
    <row r="273" spans="8:44" x14ac:dyDescent="0.25">
      <c r="H273" s="60">
        <v>0.84330000000000005</v>
      </c>
      <c r="I273" s="65">
        <v>-7.2754000000000004E-4</v>
      </c>
      <c r="J273" s="65">
        <v>-1.8187999999999999E-4</v>
      </c>
      <c r="K273" s="61">
        <v>0.84330000000000005</v>
      </c>
      <c r="L273" s="65">
        <v>-2.9807E-4</v>
      </c>
      <c r="M273" s="65">
        <v>-7.4516000000000003E-5</v>
      </c>
      <c r="N273" s="61">
        <v>0.84330000000000005</v>
      </c>
      <c r="O273" s="65">
        <v>-1.7194000000000001E-4</v>
      </c>
      <c r="P273" s="66">
        <v>-4.2984E-5</v>
      </c>
      <c r="W273" s="24"/>
      <c r="X273" s="89"/>
      <c r="Y273" s="88"/>
      <c r="Z273" s="88"/>
      <c r="AA273" s="88"/>
      <c r="AB273" s="24"/>
      <c r="AC273" s="24"/>
      <c r="AD273" s="24">
        <v>0.83470800000000001</v>
      </c>
      <c r="AE273" s="88">
        <v>-3.0127000000000002E-4</v>
      </c>
      <c r="AF273" s="88">
        <v>-7.5317500000000005E-5</v>
      </c>
      <c r="AG273" s="88"/>
      <c r="AH273" s="91"/>
      <c r="AI273" s="92"/>
      <c r="AJ273" s="11">
        <v>0.83470800000000001</v>
      </c>
      <c r="AK273" s="100">
        <v>-4.5526099999999994E-4</v>
      </c>
      <c r="AL273" s="11">
        <v>-1.1381524999999998E-4</v>
      </c>
      <c r="AM273" s="11">
        <v>1.0679999999999856</v>
      </c>
      <c r="AN273" s="11">
        <v>-4.8621874799999339E-4</v>
      </c>
      <c r="AO273" s="11">
        <v>0.83470800000000001</v>
      </c>
      <c r="AP273" s="24"/>
      <c r="AQ273" s="24"/>
      <c r="AR273" s="24"/>
    </row>
    <row r="274" spans="8:44" x14ac:dyDescent="0.25">
      <c r="H274" s="60">
        <v>0.84219999999999995</v>
      </c>
      <c r="I274" s="65">
        <v>-7.3119999999999999E-4</v>
      </c>
      <c r="J274" s="65">
        <v>-1.828E-4</v>
      </c>
      <c r="K274" s="61">
        <v>0.84219999999999995</v>
      </c>
      <c r="L274" s="65">
        <v>-2.9846000000000001E-4</v>
      </c>
      <c r="M274" s="65">
        <v>-7.4616000000000005E-5</v>
      </c>
      <c r="N274" s="61">
        <v>0.84219999999999995</v>
      </c>
      <c r="O274" s="65">
        <v>-1.7279E-4</v>
      </c>
      <c r="P274" s="66">
        <v>-4.3198000000000002E-5</v>
      </c>
      <c r="W274" s="24"/>
      <c r="X274" s="89"/>
      <c r="Y274" s="88"/>
      <c r="Z274" s="88"/>
      <c r="AA274" s="88"/>
      <c r="AB274" s="24"/>
      <c r="AC274" s="24"/>
      <c r="AD274" s="24">
        <v>0.83363900000000002</v>
      </c>
      <c r="AE274" s="88">
        <v>-3.0181899999999999E-4</v>
      </c>
      <c r="AF274" s="88">
        <v>-7.5454749999999998E-5</v>
      </c>
      <c r="AG274" s="88"/>
      <c r="AH274" s="91"/>
      <c r="AI274" s="92"/>
      <c r="AJ274" s="11">
        <v>0.83363900000000002</v>
      </c>
      <c r="AK274" s="100">
        <v>-4.5837400000000005E-4</v>
      </c>
      <c r="AL274" s="11">
        <v>-1.1459350000000001E-4</v>
      </c>
      <c r="AM274" s="11">
        <v>1.0690000000000144</v>
      </c>
      <c r="AN274" s="11">
        <v>-4.9000180600000665E-4</v>
      </c>
      <c r="AO274" s="11">
        <v>0.83363900000000002</v>
      </c>
      <c r="AP274" s="24"/>
      <c r="AQ274" s="24"/>
      <c r="AR274" s="24"/>
    </row>
    <row r="275" spans="8:44" x14ac:dyDescent="0.25">
      <c r="H275" s="60">
        <v>0.84109999999999996</v>
      </c>
      <c r="I275" s="65">
        <v>-7.3517000000000005E-4</v>
      </c>
      <c r="J275" s="65">
        <v>-1.8379E-4</v>
      </c>
      <c r="K275" s="61">
        <v>0.84109999999999996</v>
      </c>
      <c r="L275" s="65">
        <v>-2.9901E-4</v>
      </c>
      <c r="M275" s="65">
        <v>-7.4752999999999994E-5</v>
      </c>
      <c r="N275" s="61">
        <v>0.84109999999999996</v>
      </c>
      <c r="O275" s="65">
        <v>-1.7352000000000001E-4</v>
      </c>
      <c r="P275" s="66">
        <v>-4.3380999999999997E-5</v>
      </c>
      <c r="W275" s="24"/>
      <c r="X275" s="89"/>
      <c r="Y275" s="88"/>
      <c r="Z275" s="88"/>
      <c r="AA275" s="88"/>
      <c r="AB275" s="24"/>
      <c r="AC275" s="24"/>
      <c r="AD275" s="24">
        <v>0.83257099999999995</v>
      </c>
      <c r="AE275" s="88">
        <v>-3.0236800000000002E-4</v>
      </c>
      <c r="AF275" s="88">
        <v>-7.5592000000000004E-5</v>
      </c>
      <c r="AG275" s="88"/>
      <c r="AH275" s="91"/>
      <c r="AI275" s="92"/>
      <c r="AJ275" s="11">
        <v>0.83257099999999995</v>
      </c>
      <c r="AK275" s="100">
        <v>-4.5965600000000002E-4</v>
      </c>
      <c r="AL275" s="11">
        <v>-1.14914E-4</v>
      </c>
      <c r="AM275" s="11">
        <v>1.0679999999999856</v>
      </c>
      <c r="AN275" s="11">
        <v>-4.9091260799999337E-4</v>
      </c>
      <c r="AO275" s="11">
        <v>0.83257099999999995</v>
      </c>
      <c r="AP275" s="24"/>
      <c r="AQ275" s="24"/>
      <c r="AR275" s="24"/>
    </row>
    <row r="276" spans="8:44" x14ac:dyDescent="0.25">
      <c r="H276" s="60">
        <v>0.84</v>
      </c>
      <c r="I276" s="65">
        <v>-7.3914E-4</v>
      </c>
      <c r="J276" s="65">
        <v>-1.8478E-4</v>
      </c>
      <c r="K276" s="61">
        <v>0.84</v>
      </c>
      <c r="L276" s="65">
        <v>-2.9912999999999999E-4</v>
      </c>
      <c r="M276" s="65">
        <v>-7.4783000000000006E-5</v>
      </c>
      <c r="N276" s="61">
        <v>0.84</v>
      </c>
      <c r="O276" s="65">
        <v>-1.7416E-4</v>
      </c>
      <c r="P276" s="66">
        <v>-4.3541000000000002E-5</v>
      </c>
      <c r="W276" s="24"/>
      <c r="X276" s="89"/>
      <c r="Y276" s="88"/>
      <c r="Z276" s="88"/>
      <c r="AA276" s="88"/>
      <c r="AB276" s="24"/>
      <c r="AC276" s="24"/>
      <c r="AD276" s="24">
        <v>0.83150299999999999</v>
      </c>
      <c r="AE276" s="88">
        <v>-3.0276499999999998E-4</v>
      </c>
      <c r="AF276" s="88">
        <v>-7.5691249999999995E-5</v>
      </c>
      <c r="AG276" s="88"/>
      <c r="AH276" s="91"/>
      <c r="AI276" s="92"/>
      <c r="AJ276" s="11">
        <v>0.83150299999999999</v>
      </c>
      <c r="AK276" s="100">
        <v>-4.62616E-4</v>
      </c>
      <c r="AL276" s="11">
        <v>-1.15654E-4</v>
      </c>
      <c r="AM276" s="11">
        <v>1.0680000000000134</v>
      </c>
      <c r="AN276" s="11">
        <v>-4.9407388800000625E-4</v>
      </c>
      <c r="AO276" s="11">
        <v>0.83150299999999999</v>
      </c>
      <c r="AP276" s="24"/>
      <c r="AQ276" s="24"/>
      <c r="AR276" s="24"/>
    </row>
    <row r="277" spans="8:44" x14ac:dyDescent="0.25">
      <c r="H277" s="60">
        <v>0.83899999999999997</v>
      </c>
      <c r="I277" s="65">
        <v>-7.4310000000000001E-4</v>
      </c>
      <c r="J277" s="65">
        <v>-1.8578E-4</v>
      </c>
      <c r="K277" s="61">
        <v>0.83899999999999997</v>
      </c>
      <c r="L277" s="65">
        <v>-2.9981000000000002E-4</v>
      </c>
      <c r="M277" s="65">
        <v>-7.4950999999999994E-5</v>
      </c>
      <c r="N277" s="61">
        <v>0.83899999999999997</v>
      </c>
      <c r="O277" s="65">
        <v>-1.7508000000000001E-4</v>
      </c>
      <c r="P277" s="66">
        <v>-4.3770000000000003E-5</v>
      </c>
      <c r="W277" s="24"/>
      <c r="X277" s="89"/>
      <c r="Y277" s="88"/>
      <c r="Z277" s="88"/>
      <c r="AA277" s="88"/>
      <c r="AB277" s="24"/>
      <c r="AC277" s="24"/>
      <c r="AD277" s="24">
        <v>0.83043500000000003</v>
      </c>
      <c r="AE277" s="88">
        <v>-3.0337499999999999E-4</v>
      </c>
      <c r="AF277" s="88">
        <v>-7.5843749999999997E-5</v>
      </c>
      <c r="AG277" s="88"/>
      <c r="AH277" s="91"/>
      <c r="AI277" s="92"/>
      <c r="AJ277" s="11">
        <v>0.83043500000000003</v>
      </c>
      <c r="AK277" s="100">
        <v>-4.6505800000000002E-4</v>
      </c>
      <c r="AL277" s="11">
        <v>-1.162645E-4</v>
      </c>
      <c r="AM277" s="11">
        <v>1.0679999999999856</v>
      </c>
      <c r="AN277" s="11">
        <v>-4.9668194399999331E-4</v>
      </c>
      <c r="AO277" s="11">
        <v>0.83043500000000003</v>
      </c>
      <c r="AP277" s="24"/>
      <c r="AQ277" s="24"/>
      <c r="AR277" s="24"/>
    </row>
    <row r="278" spans="8:44" x14ac:dyDescent="0.25">
      <c r="H278" s="60">
        <v>0.83789999999999998</v>
      </c>
      <c r="I278" s="65">
        <v>-7.4585000000000005E-4</v>
      </c>
      <c r="J278" s="65">
        <v>-1.8646E-4</v>
      </c>
      <c r="K278" s="61">
        <v>0.83789999999999998</v>
      </c>
      <c r="L278" s="65">
        <v>-3.0023000000000002E-4</v>
      </c>
      <c r="M278" s="65">
        <v>-7.5057999999999999E-5</v>
      </c>
      <c r="N278" s="61">
        <v>0.83789999999999998</v>
      </c>
      <c r="O278" s="65">
        <v>-1.7584E-4</v>
      </c>
      <c r="P278" s="66">
        <v>-4.3961000000000001E-5</v>
      </c>
      <c r="W278" s="24"/>
      <c r="X278" s="89"/>
      <c r="Y278" s="88"/>
      <c r="Z278" s="88"/>
      <c r="AA278" s="88"/>
      <c r="AB278" s="24"/>
      <c r="AC278" s="24"/>
      <c r="AD278" s="24">
        <v>0.82936699999999997</v>
      </c>
      <c r="AE278" s="88">
        <v>-3.04016E-4</v>
      </c>
      <c r="AF278" s="88">
        <v>-7.6003999999999999E-5</v>
      </c>
      <c r="AG278" s="88"/>
      <c r="AH278" s="91"/>
      <c r="AI278" s="92"/>
      <c r="AJ278" s="11">
        <v>0.82936699999999997</v>
      </c>
      <c r="AK278" s="100">
        <v>-4.6777399999999996E-4</v>
      </c>
      <c r="AL278" s="11">
        <v>-1.1694349999999999E-4</v>
      </c>
      <c r="AM278" s="11">
        <v>1.0680000000000134</v>
      </c>
      <c r="AN278" s="11">
        <v>-4.9958263200000619E-4</v>
      </c>
      <c r="AO278" s="11">
        <v>0.82936699999999997</v>
      </c>
      <c r="AP278" s="24"/>
      <c r="AQ278" s="24"/>
      <c r="AR278" s="24"/>
    </row>
    <row r="279" spans="8:44" x14ac:dyDescent="0.25">
      <c r="H279" s="60">
        <v>0.83679999999999999</v>
      </c>
      <c r="I279" s="65">
        <v>-7.4921000000000005E-4</v>
      </c>
      <c r="J279" s="65">
        <v>-1.873E-4</v>
      </c>
      <c r="K279" s="61">
        <v>0.83679999999999999</v>
      </c>
      <c r="L279" s="65">
        <v>-3.0059999999999999E-4</v>
      </c>
      <c r="M279" s="65">
        <v>-7.5149999999999997E-5</v>
      </c>
      <c r="N279" s="61">
        <v>0.83679999999999999</v>
      </c>
      <c r="O279" s="65">
        <v>-1.7657999999999999E-4</v>
      </c>
      <c r="P279" s="66">
        <v>-4.4144000000000003E-5</v>
      </c>
      <c r="W279" s="24"/>
      <c r="X279" s="89"/>
      <c r="Y279" s="88"/>
      <c r="Z279" s="88"/>
      <c r="AA279" s="88"/>
      <c r="AB279" s="24"/>
      <c r="AC279" s="24"/>
      <c r="AD279" s="24">
        <v>0.82829900000000001</v>
      </c>
      <c r="AE279" s="88">
        <v>-3.04474E-4</v>
      </c>
      <c r="AF279" s="88">
        <v>-7.61185E-5</v>
      </c>
      <c r="AG279" s="88"/>
      <c r="AH279" s="91"/>
      <c r="AI279" s="92"/>
      <c r="AJ279" s="11">
        <v>0.82829900000000001</v>
      </c>
      <c r="AK279" s="100">
        <v>-4.7006200000000004E-4</v>
      </c>
      <c r="AL279" s="11">
        <v>-1.1751550000000001E-4</v>
      </c>
      <c r="AM279" s="11">
        <v>1.0679999999999856</v>
      </c>
      <c r="AN279" s="11">
        <v>-5.0202621599999332E-4</v>
      </c>
      <c r="AO279" s="11">
        <v>0.82829900000000001</v>
      </c>
      <c r="AP279" s="24"/>
      <c r="AQ279" s="24"/>
      <c r="AR279" s="24"/>
    </row>
    <row r="280" spans="8:44" x14ac:dyDescent="0.25">
      <c r="H280" s="60">
        <v>0.83579999999999999</v>
      </c>
      <c r="I280" s="65">
        <v>-7.5255999999999999E-4</v>
      </c>
      <c r="J280" s="65">
        <v>-1.8814E-4</v>
      </c>
      <c r="K280" s="61">
        <v>0.83579999999999999</v>
      </c>
      <c r="L280" s="65">
        <v>-3.0069E-4</v>
      </c>
      <c r="M280" s="65">
        <v>-7.5172999999999993E-5</v>
      </c>
      <c r="N280" s="61">
        <v>0.83579999999999999</v>
      </c>
      <c r="O280" s="65">
        <v>-1.7705999999999999E-4</v>
      </c>
      <c r="P280" s="66">
        <v>-4.4265999999999999E-5</v>
      </c>
      <c r="W280" s="24"/>
      <c r="X280" s="89"/>
      <c r="Y280" s="88"/>
      <c r="Z280" s="88"/>
      <c r="AA280" s="88"/>
      <c r="AB280" s="24"/>
      <c r="AC280" s="24"/>
      <c r="AD280" s="24">
        <v>0.82723100000000005</v>
      </c>
      <c r="AE280" s="88">
        <v>-3.0508400000000001E-4</v>
      </c>
      <c r="AF280" s="88">
        <v>-7.6271000000000002E-5</v>
      </c>
      <c r="AG280" s="88"/>
      <c r="AH280" s="91"/>
      <c r="AI280" s="92"/>
      <c r="AJ280" s="11">
        <v>0.82723100000000005</v>
      </c>
      <c r="AK280" s="100">
        <v>-4.7219900000000002E-4</v>
      </c>
      <c r="AL280" s="11">
        <v>-1.1804975000000001E-4</v>
      </c>
      <c r="AM280" s="11">
        <v>1.0680000000000134</v>
      </c>
      <c r="AN280" s="11">
        <v>-5.043085320000063E-4</v>
      </c>
      <c r="AO280" s="11">
        <v>0.82723100000000005</v>
      </c>
      <c r="AP280" s="24"/>
      <c r="AQ280" s="24"/>
      <c r="AR280" s="24"/>
    </row>
    <row r="281" spans="8:44" x14ac:dyDescent="0.25">
      <c r="H281" s="60">
        <v>0.8347</v>
      </c>
      <c r="I281" s="65">
        <v>-7.5653000000000005E-4</v>
      </c>
      <c r="J281" s="65">
        <v>-1.8913E-4</v>
      </c>
      <c r="K281" s="61">
        <v>0.8347</v>
      </c>
      <c r="L281" s="65">
        <v>-3.0127000000000002E-4</v>
      </c>
      <c r="M281" s="65">
        <v>-7.5318E-5</v>
      </c>
      <c r="N281" s="61">
        <v>0.8347</v>
      </c>
      <c r="O281" s="65">
        <v>-1.7780000000000001E-4</v>
      </c>
      <c r="P281" s="66">
        <v>-4.4449000000000001E-5</v>
      </c>
      <c r="W281" s="24"/>
      <c r="X281" s="89"/>
      <c r="Y281" s="88"/>
      <c r="Z281" s="88"/>
      <c r="AA281" s="88"/>
      <c r="AB281" s="24"/>
      <c r="AC281" s="24"/>
      <c r="AD281" s="24">
        <v>0.82616299999999998</v>
      </c>
      <c r="AE281" s="88">
        <v>-3.0551100000000001E-4</v>
      </c>
      <c r="AF281" s="88">
        <v>-7.6377750000000002E-5</v>
      </c>
      <c r="AG281" s="88"/>
      <c r="AH281" s="91"/>
      <c r="AI281" s="92"/>
      <c r="AJ281" s="11">
        <v>0.82616299999999998</v>
      </c>
      <c r="AK281" s="100">
        <v>-4.7512899999999997E-4</v>
      </c>
      <c r="AL281" s="11">
        <v>-1.1878224999999999E-4</v>
      </c>
      <c r="AM281" s="11">
        <v>1.0679999999999856</v>
      </c>
      <c r="AN281" s="11">
        <v>-5.0743777199999313E-4</v>
      </c>
      <c r="AO281" s="11">
        <v>0.82616299999999998</v>
      </c>
      <c r="AP281" s="24"/>
      <c r="AQ281" s="24"/>
      <c r="AR281" s="24"/>
    </row>
    <row r="282" spans="8:44" x14ac:dyDescent="0.25">
      <c r="H282" s="60">
        <v>0.83360000000000001</v>
      </c>
      <c r="I282" s="65">
        <v>-7.6019E-4</v>
      </c>
      <c r="J282" s="65">
        <v>-1.9005000000000001E-4</v>
      </c>
      <c r="K282" s="61">
        <v>0.83360000000000001</v>
      </c>
      <c r="L282" s="65">
        <v>-3.0182000000000001E-4</v>
      </c>
      <c r="M282" s="65">
        <v>-7.5455000000000002E-5</v>
      </c>
      <c r="N282" s="61">
        <v>0.83360000000000001</v>
      </c>
      <c r="O282" s="65">
        <v>-1.7882999999999999E-4</v>
      </c>
      <c r="P282" s="66">
        <v>-4.4708E-5</v>
      </c>
      <c r="W282" s="24"/>
      <c r="X282" s="89"/>
      <c r="Y282" s="88"/>
      <c r="Z282" s="88"/>
      <c r="AA282" s="88"/>
      <c r="AB282" s="24"/>
      <c r="AC282" s="24"/>
      <c r="AD282" s="24">
        <v>0.82509399999999999</v>
      </c>
      <c r="AE282" s="88">
        <v>-3.0618300000000002E-4</v>
      </c>
      <c r="AF282" s="88">
        <v>-7.6545750000000005E-5</v>
      </c>
      <c r="AG282" s="88"/>
      <c r="AH282" s="91"/>
      <c r="AI282" s="92"/>
      <c r="AJ282" s="11">
        <v>0.82509399999999999</v>
      </c>
      <c r="AK282" s="100">
        <v>-4.7750799999999997E-4</v>
      </c>
      <c r="AL282" s="11">
        <v>-1.1937699999999999E-4</v>
      </c>
      <c r="AM282" s="11">
        <v>1.0690000000000144</v>
      </c>
      <c r="AN282" s="11">
        <v>-5.1045605200000679E-4</v>
      </c>
      <c r="AO282" s="11">
        <v>0.82509399999999999</v>
      </c>
      <c r="AP282" s="24"/>
      <c r="AQ282" s="24"/>
      <c r="AR282" s="24"/>
    </row>
    <row r="283" spans="8:44" x14ac:dyDescent="0.25">
      <c r="H283" s="60">
        <v>0.83260000000000001</v>
      </c>
      <c r="I283" s="65">
        <v>-7.6201999999999997E-4</v>
      </c>
      <c r="J283" s="65">
        <v>-1.9050999999999999E-4</v>
      </c>
      <c r="K283" s="61">
        <v>0.83260000000000001</v>
      </c>
      <c r="L283" s="65">
        <v>-3.0236999999999999E-4</v>
      </c>
      <c r="M283" s="65">
        <v>-7.5592000000000004E-5</v>
      </c>
      <c r="N283" s="61">
        <v>0.83260000000000001</v>
      </c>
      <c r="O283" s="65">
        <v>-1.7954000000000001E-4</v>
      </c>
      <c r="P283" s="66">
        <v>-4.4883999999999999E-5</v>
      </c>
      <c r="W283" s="24"/>
      <c r="X283" s="89"/>
      <c r="Y283" s="88"/>
      <c r="Z283" s="88"/>
      <c r="AA283" s="88"/>
      <c r="AB283" s="24"/>
      <c r="AC283" s="24"/>
      <c r="AD283" s="24">
        <v>0.82402600000000004</v>
      </c>
      <c r="AE283" s="88">
        <v>-3.06946E-4</v>
      </c>
      <c r="AF283" s="88">
        <v>-7.67365E-5</v>
      </c>
      <c r="AG283" s="88"/>
      <c r="AH283" s="91"/>
      <c r="AI283" s="92"/>
      <c r="AJ283" s="11">
        <v>0.82402600000000004</v>
      </c>
      <c r="AK283" s="100">
        <v>-4.7949199999999998E-4</v>
      </c>
      <c r="AL283" s="11">
        <v>-1.19873E-4</v>
      </c>
      <c r="AM283" s="11">
        <v>1.0679999999999856</v>
      </c>
      <c r="AN283" s="11">
        <v>-5.1209745599999307E-4</v>
      </c>
      <c r="AO283" s="11">
        <v>0.82402600000000004</v>
      </c>
      <c r="AP283" s="24"/>
      <c r="AQ283" s="24"/>
      <c r="AR283" s="24"/>
    </row>
    <row r="284" spans="8:44" x14ac:dyDescent="0.25">
      <c r="H284" s="60">
        <v>0.83150000000000002</v>
      </c>
      <c r="I284" s="65">
        <v>-7.6537999999999997E-4</v>
      </c>
      <c r="J284" s="65">
        <v>-1.9134999999999999E-4</v>
      </c>
      <c r="K284" s="61">
        <v>0.83150000000000002</v>
      </c>
      <c r="L284" s="65">
        <v>-3.0277E-4</v>
      </c>
      <c r="M284" s="65">
        <v>-7.5691000000000004E-5</v>
      </c>
      <c r="N284" s="61">
        <v>0.83150000000000002</v>
      </c>
      <c r="O284" s="65">
        <v>-1.8048000000000001E-4</v>
      </c>
      <c r="P284" s="66">
        <v>-4.5120000000000002E-5</v>
      </c>
      <c r="W284" s="24"/>
      <c r="X284" s="89"/>
      <c r="Y284" s="88"/>
      <c r="Z284" s="88"/>
      <c r="AA284" s="88"/>
      <c r="AB284" s="24"/>
      <c r="AC284" s="24"/>
      <c r="AD284" s="24">
        <v>0.82295799999999997</v>
      </c>
      <c r="AE284" s="88">
        <v>-3.0728100000000001E-4</v>
      </c>
      <c r="AF284" s="88">
        <v>-7.6820250000000004E-5</v>
      </c>
      <c r="AG284" s="88"/>
      <c r="AH284" s="91"/>
      <c r="AI284" s="92"/>
      <c r="AJ284" s="11">
        <v>0.82295799999999997</v>
      </c>
      <c r="AK284" s="100">
        <v>-4.8220899999999999E-4</v>
      </c>
      <c r="AL284" s="11">
        <v>-1.2055225E-4</v>
      </c>
      <c r="AM284" s="11">
        <v>1.0680000000000134</v>
      </c>
      <c r="AN284" s="11">
        <v>-5.1499921200000645E-4</v>
      </c>
      <c r="AO284" s="11">
        <v>0.82295799999999997</v>
      </c>
      <c r="AP284" s="24"/>
      <c r="AQ284" s="24"/>
      <c r="AR284" s="24"/>
    </row>
    <row r="285" spans="8:44" x14ac:dyDescent="0.25">
      <c r="H285" s="60">
        <v>0.83040000000000003</v>
      </c>
      <c r="I285" s="65">
        <v>-7.6842999999999996E-4</v>
      </c>
      <c r="J285" s="65">
        <v>-1.9211E-4</v>
      </c>
      <c r="K285" s="61">
        <v>0.83040000000000003</v>
      </c>
      <c r="L285" s="65">
        <v>-3.0338000000000001E-4</v>
      </c>
      <c r="M285" s="65">
        <v>-7.5844000000000001E-5</v>
      </c>
      <c r="N285" s="61">
        <v>0.83040000000000003</v>
      </c>
      <c r="O285" s="65">
        <v>-1.8134E-4</v>
      </c>
      <c r="P285" s="66">
        <v>-4.5334000000000003E-5</v>
      </c>
      <c r="W285" s="24"/>
      <c r="X285" s="89"/>
      <c r="Y285" s="88"/>
      <c r="Z285" s="88"/>
      <c r="AA285" s="88"/>
      <c r="AB285" s="24"/>
      <c r="AC285" s="24"/>
      <c r="AD285" s="24">
        <v>0.82189000000000001</v>
      </c>
      <c r="AE285" s="88">
        <v>-3.0807499999999999E-4</v>
      </c>
      <c r="AF285" s="88">
        <v>-7.7018749999999998E-5</v>
      </c>
      <c r="AG285" s="88"/>
      <c r="AH285" s="91"/>
      <c r="AI285" s="92"/>
      <c r="AJ285" s="11">
        <v>0.82189000000000001</v>
      </c>
      <c r="AK285" s="100">
        <v>-4.8385599999999996E-4</v>
      </c>
      <c r="AL285" s="11">
        <v>-1.2096399999999999E-4</v>
      </c>
      <c r="AM285" s="11">
        <v>1.0679999999999856</v>
      </c>
      <c r="AN285" s="11">
        <v>-5.1675820799999296E-4</v>
      </c>
      <c r="AO285" s="11">
        <v>0.82189000000000001</v>
      </c>
      <c r="AP285" s="24"/>
      <c r="AQ285" s="24"/>
      <c r="AR285" s="24"/>
    </row>
    <row r="286" spans="8:44" x14ac:dyDescent="0.25">
      <c r="H286" s="60">
        <v>0.82940000000000003</v>
      </c>
      <c r="I286" s="65">
        <v>-7.7178999999999995E-4</v>
      </c>
      <c r="J286" s="65">
        <v>-1.9295E-4</v>
      </c>
      <c r="K286" s="61">
        <v>0.82940000000000003</v>
      </c>
      <c r="L286" s="65">
        <v>-3.0402000000000001E-4</v>
      </c>
      <c r="M286" s="65">
        <v>-7.6003999999999999E-5</v>
      </c>
      <c r="N286" s="61">
        <v>0.82940000000000003</v>
      </c>
      <c r="O286" s="65">
        <v>-1.8207E-4</v>
      </c>
      <c r="P286" s="66">
        <v>-4.5516999999999998E-5</v>
      </c>
      <c r="W286" s="24"/>
      <c r="X286" s="89"/>
      <c r="Y286" s="88"/>
      <c r="Z286" s="88"/>
      <c r="AA286" s="88"/>
      <c r="AB286" s="24"/>
      <c r="AC286" s="24"/>
      <c r="AD286" s="24">
        <v>0.82082199999999994</v>
      </c>
      <c r="AE286" s="88">
        <v>-3.0862400000000002E-4</v>
      </c>
      <c r="AF286" s="88">
        <v>-7.7156000000000005E-5</v>
      </c>
      <c r="AG286" s="88"/>
      <c r="AH286" s="91"/>
      <c r="AI286" s="92"/>
      <c r="AJ286" s="11">
        <v>0.82082199999999994</v>
      </c>
      <c r="AK286" s="100">
        <v>-4.8605400000000003E-4</v>
      </c>
      <c r="AL286" s="11">
        <v>-1.2151350000000001E-4</v>
      </c>
      <c r="AM286" s="11">
        <v>1.0680000000000134</v>
      </c>
      <c r="AN286" s="11">
        <v>-5.1910567200000649E-4</v>
      </c>
      <c r="AO286" s="11">
        <v>0.82082199999999994</v>
      </c>
      <c r="AP286" s="24"/>
      <c r="AQ286" s="24"/>
      <c r="AR286" s="24"/>
    </row>
    <row r="287" spans="8:44" x14ac:dyDescent="0.25">
      <c r="H287" s="60">
        <v>0.82830000000000004</v>
      </c>
      <c r="I287" s="65">
        <v>-7.7453999999999999E-4</v>
      </c>
      <c r="J287" s="65">
        <v>-1.9363E-4</v>
      </c>
      <c r="K287" s="61">
        <v>0.82830000000000004</v>
      </c>
      <c r="L287" s="65">
        <v>-3.0446999999999999E-4</v>
      </c>
      <c r="M287" s="65">
        <v>-7.6118999999999994E-5</v>
      </c>
      <c r="N287" s="61">
        <v>0.82830000000000004</v>
      </c>
      <c r="O287" s="65">
        <v>-1.8295E-4</v>
      </c>
      <c r="P287" s="66">
        <v>-4.5738000000000002E-5</v>
      </c>
      <c r="W287" s="24"/>
      <c r="X287" s="89"/>
      <c r="Y287" s="88"/>
      <c r="Z287" s="88"/>
      <c r="AA287" s="88"/>
      <c r="AB287" s="24"/>
      <c r="AC287" s="24"/>
      <c r="AD287" s="24">
        <v>0.81975399999999998</v>
      </c>
      <c r="AE287" s="88">
        <v>-3.0908200000000002E-4</v>
      </c>
      <c r="AF287" s="88">
        <v>-7.7270500000000005E-5</v>
      </c>
      <c r="AG287" s="88"/>
      <c r="AH287" s="91"/>
      <c r="AI287" s="92"/>
      <c r="AJ287" s="11">
        <v>0.81975399999999998</v>
      </c>
      <c r="AK287" s="100">
        <v>-4.8895299999999998E-4</v>
      </c>
      <c r="AL287" s="11">
        <v>-1.2223824999999999E-4</v>
      </c>
      <c r="AM287" s="11">
        <v>1.0679999999999856</v>
      </c>
      <c r="AN287" s="11">
        <v>-5.2220180399999291E-4</v>
      </c>
      <c r="AO287" s="11">
        <v>0.81975399999999998</v>
      </c>
      <c r="AP287" s="24"/>
      <c r="AQ287" s="24"/>
      <c r="AR287" s="24"/>
    </row>
    <row r="288" spans="8:44" x14ac:dyDescent="0.25">
      <c r="H288" s="60">
        <v>0.82720000000000005</v>
      </c>
      <c r="I288" s="65">
        <v>-7.7727999999999998E-4</v>
      </c>
      <c r="J288" s="65">
        <v>-1.9432E-4</v>
      </c>
      <c r="K288" s="61">
        <v>0.82720000000000005</v>
      </c>
      <c r="L288" s="65">
        <v>-3.0508E-4</v>
      </c>
      <c r="M288" s="65">
        <v>-7.6271000000000002E-5</v>
      </c>
      <c r="N288" s="61">
        <v>0.82720000000000005</v>
      </c>
      <c r="O288" s="65">
        <v>-1.8369E-4</v>
      </c>
      <c r="P288" s="66">
        <v>-4.5921000000000003E-5</v>
      </c>
      <c r="W288" s="24"/>
      <c r="X288" s="89"/>
      <c r="Y288" s="88"/>
      <c r="Z288" s="88"/>
      <c r="AA288" s="88"/>
      <c r="AB288" s="24"/>
      <c r="AC288" s="24"/>
      <c r="AD288" s="24">
        <v>0.81868600000000002</v>
      </c>
      <c r="AE288" s="88">
        <v>-3.0987499999999998E-4</v>
      </c>
      <c r="AF288" s="88">
        <v>-7.7468749999999996E-5</v>
      </c>
      <c r="AG288" s="88"/>
      <c r="AH288" s="91"/>
      <c r="AI288" s="92"/>
      <c r="AJ288" s="11">
        <v>0.81868600000000002</v>
      </c>
      <c r="AK288" s="100">
        <v>-4.9090599999999994E-4</v>
      </c>
      <c r="AL288" s="11">
        <v>-1.2272649999999998E-4</v>
      </c>
      <c r="AM288" s="11">
        <v>1.0680000000000134</v>
      </c>
      <c r="AN288" s="11">
        <v>-5.2428760800000648E-4</v>
      </c>
      <c r="AO288" s="11">
        <v>0.81868600000000002</v>
      </c>
      <c r="AP288" s="24"/>
      <c r="AQ288" s="24"/>
      <c r="AR288" s="24"/>
    </row>
    <row r="289" spans="8:44" x14ac:dyDescent="0.25">
      <c r="H289" s="60">
        <v>0.82620000000000005</v>
      </c>
      <c r="I289" s="65">
        <v>-7.8063999999999998E-4</v>
      </c>
      <c r="J289" s="65">
        <v>-1.9515999999999999E-4</v>
      </c>
      <c r="K289" s="61">
        <v>0.82620000000000005</v>
      </c>
      <c r="L289" s="65">
        <v>-3.0550999999999999E-4</v>
      </c>
      <c r="M289" s="65">
        <v>-7.6378000000000006E-5</v>
      </c>
      <c r="N289" s="61">
        <v>0.82620000000000005</v>
      </c>
      <c r="O289" s="65">
        <v>-1.8445000000000001E-4</v>
      </c>
      <c r="P289" s="66">
        <v>-4.6112000000000002E-5</v>
      </c>
      <c r="W289" s="24"/>
      <c r="X289" s="89"/>
      <c r="Y289" s="88"/>
      <c r="Z289" s="88"/>
      <c r="AA289" s="88"/>
      <c r="AB289" s="24"/>
      <c r="AC289" s="24"/>
      <c r="AD289" s="24">
        <v>0.81761799999999996</v>
      </c>
      <c r="AE289" s="88">
        <v>-3.1051599999999999E-4</v>
      </c>
      <c r="AF289" s="88">
        <v>-7.7628999999999998E-5</v>
      </c>
      <c r="AG289" s="88"/>
      <c r="AH289" s="91"/>
      <c r="AI289" s="92"/>
      <c r="AJ289" s="11">
        <v>0.81761799999999996</v>
      </c>
      <c r="AK289" s="100">
        <v>-4.9240099999999995E-4</v>
      </c>
      <c r="AL289" s="11">
        <v>-1.2310024999999999E-4</v>
      </c>
      <c r="AM289" s="11">
        <v>1.0680000000000134</v>
      </c>
      <c r="AN289" s="11">
        <v>-5.2588426800000653E-4</v>
      </c>
      <c r="AO289" s="11">
        <v>0.81761799999999996</v>
      </c>
      <c r="AP289" s="24"/>
      <c r="AQ289" s="24"/>
      <c r="AR289" s="24"/>
    </row>
    <row r="290" spans="8:44" x14ac:dyDescent="0.25">
      <c r="H290" s="60">
        <v>0.82509999999999994</v>
      </c>
      <c r="I290" s="65">
        <v>-7.8368999999999997E-4</v>
      </c>
      <c r="J290" s="65">
        <v>-1.9592000000000001E-4</v>
      </c>
      <c r="K290" s="61">
        <v>0.82509999999999994</v>
      </c>
      <c r="L290" s="65">
        <v>-3.0618000000000003E-4</v>
      </c>
      <c r="M290" s="65">
        <v>-7.6545999999999995E-5</v>
      </c>
      <c r="N290" s="61">
        <v>0.82509999999999994</v>
      </c>
      <c r="O290" s="65">
        <v>-1.8524000000000001E-4</v>
      </c>
      <c r="P290" s="66">
        <v>-4.6310999999999998E-5</v>
      </c>
      <c r="W290" s="24"/>
      <c r="X290" s="89"/>
      <c r="Y290" s="88"/>
      <c r="Z290" s="88"/>
      <c r="AA290" s="88"/>
      <c r="AB290" s="24"/>
      <c r="AC290" s="24"/>
      <c r="AD290" s="24">
        <v>0.81655</v>
      </c>
      <c r="AE290" s="88">
        <v>-3.1106599999999998E-4</v>
      </c>
      <c r="AF290" s="88">
        <v>-7.7766499999999995E-5</v>
      </c>
      <c r="AG290" s="88"/>
      <c r="AH290" s="91"/>
      <c r="AI290" s="92"/>
      <c r="AJ290" s="11">
        <v>0.81655</v>
      </c>
      <c r="AK290" s="100">
        <v>-4.9429300000000003E-4</v>
      </c>
      <c r="AL290" s="11">
        <v>-1.2357325000000001E-4</v>
      </c>
      <c r="AM290" s="11">
        <v>1.0679999999999856</v>
      </c>
      <c r="AN290" s="11">
        <v>-5.2790492399999289E-4</v>
      </c>
      <c r="AO290" s="11">
        <v>0.81655</v>
      </c>
      <c r="AP290" s="24"/>
      <c r="AQ290" s="24"/>
      <c r="AR290" s="24"/>
    </row>
    <row r="291" spans="8:44" x14ac:dyDescent="0.25">
      <c r="H291" s="60">
        <v>0.82399999999999995</v>
      </c>
      <c r="I291" s="65">
        <v>-7.8644000000000001E-4</v>
      </c>
      <c r="J291" s="65">
        <v>-1.9661E-4</v>
      </c>
      <c r="K291" s="61">
        <v>0.82399999999999995</v>
      </c>
      <c r="L291" s="65">
        <v>-3.0695000000000001E-4</v>
      </c>
      <c r="M291" s="65">
        <v>-7.6736999999999994E-5</v>
      </c>
      <c r="N291" s="61">
        <v>0.82399999999999995</v>
      </c>
      <c r="O291" s="65">
        <v>-1.8607000000000001E-4</v>
      </c>
      <c r="P291" s="66">
        <v>-4.6517000000000002E-5</v>
      </c>
      <c r="W291" s="24"/>
      <c r="X291" s="89"/>
      <c r="Y291" s="88"/>
      <c r="Z291" s="88"/>
      <c r="AA291" s="88"/>
      <c r="AB291" s="24"/>
      <c r="AC291" s="24"/>
      <c r="AD291" s="24">
        <v>0.81548100000000001</v>
      </c>
      <c r="AE291" s="88">
        <v>-3.1155400000000002E-4</v>
      </c>
      <c r="AF291" s="88">
        <v>-7.7888500000000005E-5</v>
      </c>
      <c r="AG291" s="88"/>
      <c r="AH291" s="91"/>
      <c r="AI291" s="92"/>
      <c r="AJ291" s="11">
        <v>0.81548100000000001</v>
      </c>
      <c r="AK291" s="100">
        <v>-4.9655100000000002E-4</v>
      </c>
      <c r="AL291" s="11">
        <v>-1.2413775000000001E-4</v>
      </c>
      <c r="AM291" s="11">
        <v>1.0690000000000144</v>
      </c>
      <c r="AN291" s="11">
        <v>-5.3081301900000718E-4</v>
      </c>
      <c r="AO291" s="11">
        <v>0.81548100000000001</v>
      </c>
      <c r="AP291" s="24"/>
      <c r="AQ291" s="24"/>
      <c r="AR291" s="24"/>
    </row>
    <row r="292" spans="8:44" x14ac:dyDescent="0.25">
      <c r="H292" s="60">
        <v>0.82299999999999995</v>
      </c>
      <c r="I292" s="65">
        <v>-7.8949000000000001E-4</v>
      </c>
      <c r="J292" s="65">
        <v>-1.9736999999999999E-4</v>
      </c>
      <c r="K292" s="61">
        <v>0.82299999999999995</v>
      </c>
      <c r="L292" s="65">
        <v>-3.0728E-4</v>
      </c>
      <c r="M292" s="65">
        <v>-7.682E-5</v>
      </c>
      <c r="N292" s="61">
        <v>0.82299999999999995</v>
      </c>
      <c r="O292" s="65">
        <v>-1.8673999999999999E-4</v>
      </c>
      <c r="P292" s="66">
        <v>-4.6684000000000002E-5</v>
      </c>
      <c r="W292" s="24"/>
      <c r="X292" s="89"/>
      <c r="Y292" s="88"/>
      <c r="Z292" s="88"/>
      <c r="AA292" s="88"/>
      <c r="AB292" s="24"/>
      <c r="AC292" s="24"/>
      <c r="AD292" s="24">
        <v>0.81441300000000005</v>
      </c>
      <c r="AE292" s="88">
        <v>-3.1216399999999997E-4</v>
      </c>
      <c r="AF292" s="88">
        <v>-7.8040999999999994E-5</v>
      </c>
      <c r="AG292" s="88"/>
      <c r="AH292" s="91"/>
      <c r="AI292" s="92"/>
      <c r="AJ292" s="11">
        <v>0.81441300000000005</v>
      </c>
      <c r="AK292" s="100">
        <v>-4.9899299999999998E-4</v>
      </c>
      <c r="AL292" s="11">
        <v>-1.2474825E-4</v>
      </c>
      <c r="AM292" s="11">
        <v>1.0679999999999856</v>
      </c>
      <c r="AN292" s="11">
        <v>-5.3292452399999286E-4</v>
      </c>
      <c r="AO292" s="11">
        <v>0.81441300000000005</v>
      </c>
      <c r="AP292" s="24"/>
      <c r="AQ292" s="24"/>
      <c r="AR292" s="24"/>
    </row>
    <row r="293" spans="8:44" x14ac:dyDescent="0.25">
      <c r="H293" s="60">
        <v>0.82189999999999996</v>
      </c>
      <c r="I293" s="65">
        <v>-7.9193000000000004E-4</v>
      </c>
      <c r="J293" s="65">
        <v>-1.9798E-4</v>
      </c>
      <c r="K293" s="61">
        <v>0.82189999999999996</v>
      </c>
      <c r="L293" s="65">
        <v>-3.0808000000000002E-4</v>
      </c>
      <c r="M293" s="65">
        <v>-7.7019000000000002E-5</v>
      </c>
      <c r="N293" s="61">
        <v>0.82189999999999996</v>
      </c>
      <c r="O293" s="65">
        <v>-1.8773999999999999E-4</v>
      </c>
      <c r="P293" s="66">
        <v>-4.6935999999999999E-5</v>
      </c>
      <c r="W293" s="24"/>
      <c r="X293" s="89"/>
      <c r="Y293" s="88"/>
      <c r="Z293" s="88"/>
      <c r="AA293" s="88"/>
      <c r="AB293" s="24"/>
      <c r="AC293" s="24"/>
      <c r="AD293" s="24">
        <v>0.81334499999999998</v>
      </c>
      <c r="AE293" s="88">
        <v>-3.1262199999999998E-4</v>
      </c>
      <c r="AF293" s="88">
        <v>-7.8155499999999994E-5</v>
      </c>
      <c r="AG293" s="88"/>
      <c r="AH293" s="91"/>
      <c r="AI293" s="92"/>
      <c r="AJ293" s="11">
        <v>0.81334499999999998</v>
      </c>
      <c r="AK293" s="100">
        <v>-5.0128200000000003E-4</v>
      </c>
      <c r="AL293" s="11">
        <v>-1.2532050000000001E-4</v>
      </c>
      <c r="AM293" s="11">
        <v>1.0680000000000134</v>
      </c>
      <c r="AN293" s="11">
        <v>-5.3536917600000673E-4</v>
      </c>
      <c r="AO293" s="11">
        <v>0.81334499999999998</v>
      </c>
      <c r="AP293" s="24"/>
      <c r="AQ293" s="24"/>
      <c r="AR293" s="24"/>
    </row>
    <row r="294" spans="8:44" x14ac:dyDescent="0.25">
      <c r="H294" s="60">
        <v>0.82079999999999997</v>
      </c>
      <c r="I294" s="65">
        <v>-7.9467999999999997E-4</v>
      </c>
      <c r="J294" s="65">
        <v>-1.9866999999999999E-4</v>
      </c>
      <c r="K294" s="61">
        <v>0.82079999999999997</v>
      </c>
      <c r="L294" s="65">
        <v>-3.0862000000000001E-4</v>
      </c>
      <c r="M294" s="65">
        <v>-7.7156000000000005E-5</v>
      </c>
      <c r="N294" s="61">
        <v>0.82079999999999997</v>
      </c>
      <c r="O294" s="65">
        <v>-1.8856999999999999E-4</v>
      </c>
      <c r="P294" s="66">
        <v>-4.7141999999999997E-5</v>
      </c>
      <c r="W294" s="24"/>
      <c r="X294" s="89"/>
      <c r="Y294" s="88"/>
      <c r="Z294" s="88"/>
      <c r="AA294" s="88"/>
      <c r="AB294" s="24"/>
      <c r="AC294" s="24"/>
      <c r="AD294" s="24">
        <v>0.81227700000000003</v>
      </c>
      <c r="AE294" s="88">
        <v>-3.1338500000000001E-4</v>
      </c>
      <c r="AF294" s="88">
        <v>-7.8346250000000002E-5</v>
      </c>
      <c r="AG294" s="88"/>
      <c r="AH294" s="91"/>
      <c r="AI294" s="92"/>
      <c r="AJ294" s="11">
        <v>0.81227700000000003</v>
      </c>
      <c r="AK294" s="100">
        <v>-5.0265499999999996E-4</v>
      </c>
      <c r="AL294" s="11">
        <v>-1.2566374999999999E-4</v>
      </c>
      <c r="AM294" s="11">
        <v>1.0679999999999856</v>
      </c>
      <c r="AN294" s="11">
        <v>-5.3683553999999268E-4</v>
      </c>
      <c r="AO294" s="11">
        <v>0.81227700000000003</v>
      </c>
      <c r="AP294" s="24"/>
      <c r="AQ294" s="24"/>
      <c r="AR294" s="24"/>
    </row>
    <row r="295" spans="8:44" x14ac:dyDescent="0.25">
      <c r="H295" s="60">
        <v>0.81979999999999997</v>
      </c>
      <c r="I295" s="65">
        <v>-7.9803999999999997E-4</v>
      </c>
      <c r="J295" s="65">
        <v>-1.9950999999999999E-4</v>
      </c>
      <c r="K295" s="61">
        <v>0.81979999999999997</v>
      </c>
      <c r="L295" s="65">
        <v>-3.0907999999999999E-4</v>
      </c>
      <c r="M295" s="65">
        <v>-7.7270999999999999E-5</v>
      </c>
      <c r="N295" s="61">
        <v>0.81979999999999997</v>
      </c>
      <c r="O295" s="65">
        <v>-1.8939E-4</v>
      </c>
      <c r="P295" s="66">
        <v>-4.7348000000000001E-5</v>
      </c>
      <c r="W295" s="24"/>
      <c r="X295" s="89"/>
      <c r="Y295" s="88"/>
      <c r="Z295" s="88"/>
      <c r="AA295" s="88"/>
      <c r="AB295" s="24"/>
      <c r="AC295" s="24"/>
      <c r="AD295" s="24">
        <v>0.81120899999999996</v>
      </c>
      <c r="AE295" s="88">
        <v>-3.1414799999999999E-4</v>
      </c>
      <c r="AF295" s="88">
        <v>-7.8536999999999997E-5</v>
      </c>
      <c r="AG295" s="88"/>
      <c r="AH295" s="91"/>
      <c r="AI295" s="92"/>
      <c r="AJ295" s="11">
        <v>0.81120899999999996</v>
      </c>
      <c r="AK295" s="100">
        <v>-5.0463899999999998E-4</v>
      </c>
      <c r="AL295" s="11">
        <v>-1.2615974999999999E-4</v>
      </c>
      <c r="AM295" s="11">
        <v>1.0680000000000134</v>
      </c>
      <c r="AN295" s="11">
        <v>-5.3895445200000678E-4</v>
      </c>
      <c r="AO295" s="11">
        <v>0.81120899999999996</v>
      </c>
      <c r="AP295" s="24"/>
      <c r="AQ295" s="24"/>
      <c r="AR295" s="24"/>
    </row>
    <row r="296" spans="8:44" x14ac:dyDescent="0.25">
      <c r="H296" s="60">
        <v>0.81869999999999998</v>
      </c>
      <c r="I296" s="65">
        <v>-8.0077999999999996E-4</v>
      </c>
      <c r="J296" s="65">
        <v>-2.0019999999999999E-4</v>
      </c>
      <c r="K296" s="61">
        <v>0.81869999999999998</v>
      </c>
      <c r="L296" s="65">
        <v>-3.0988000000000001E-4</v>
      </c>
      <c r="M296" s="65">
        <v>-7.7469E-5</v>
      </c>
      <c r="N296" s="61">
        <v>0.81869999999999998</v>
      </c>
      <c r="O296" s="65">
        <v>-1.9013E-4</v>
      </c>
      <c r="P296" s="66">
        <v>-4.7531000000000003E-5</v>
      </c>
      <c r="W296" s="24"/>
      <c r="X296" s="89"/>
      <c r="Y296" s="88"/>
      <c r="Z296" s="88"/>
      <c r="AA296" s="88"/>
      <c r="AB296" s="24"/>
      <c r="AC296" s="24"/>
      <c r="AD296" s="24">
        <v>0.810141</v>
      </c>
      <c r="AE296" s="88">
        <v>-3.1466699999999997E-4</v>
      </c>
      <c r="AF296" s="88">
        <v>-7.8666749999999994E-5</v>
      </c>
      <c r="AG296" s="88"/>
      <c r="AH296" s="91"/>
      <c r="AI296" s="92"/>
      <c r="AJ296" s="11">
        <v>0.810141</v>
      </c>
      <c r="AK296" s="100">
        <v>-5.05646E-4</v>
      </c>
      <c r="AL296" s="11">
        <v>-1.264115E-4</v>
      </c>
      <c r="AM296" s="11">
        <v>1.0679999999999856</v>
      </c>
      <c r="AN296" s="11">
        <v>-5.4002992799999274E-4</v>
      </c>
      <c r="AO296" s="11">
        <v>0.810141</v>
      </c>
      <c r="AP296" s="24"/>
      <c r="AQ296" s="24"/>
      <c r="AR296" s="24"/>
    </row>
    <row r="297" spans="8:44" x14ac:dyDescent="0.25">
      <c r="H297" s="60">
        <v>0.81759999999999999</v>
      </c>
      <c r="I297" s="65">
        <v>-8.0292000000000004E-4</v>
      </c>
      <c r="J297" s="65">
        <v>-2.0073000000000001E-4</v>
      </c>
      <c r="K297" s="61">
        <v>0.81759999999999999</v>
      </c>
      <c r="L297" s="65">
        <v>-3.1052E-4</v>
      </c>
      <c r="M297" s="65">
        <v>-7.7628999999999998E-5</v>
      </c>
      <c r="N297" s="61">
        <v>0.81759999999999999</v>
      </c>
      <c r="O297" s="65">
        <v>-1.9095000000000001E-4</v>
      </c>
      <c r="P297" s="66">
        <v>-4.7737000000000001E-5</v>
      </c>
      <c r="W297" s="24"/>
      <c r="X297" s="89"/>
      <c r="Y297" s="88"/>
      <c r="Z297" s="88"/>
      <c r="AA297" s="88"/>
      <c r="AB297" s="24"/>
      <c r="AC297" s="24"/>
      <c r="AD297" s="24">
        <v>0.80907299999999993</v>
      </c>
      <c r="AE297" s="88">
        <v>-3.1570399999999998E-4</v>
      </c>
      <c r="AF297" s="88">
        <v>-7.8925999999999996E-5</v>
      </c>
      <c r="AG297" s="88"/>
      <c r="AH297" s="91"/>
      <c r="AI297" s="92"/>
      <c r="AJ297" s="11">
        <v>0.80907299999999993</v>
      </c>
      <c r="AK297" s="100">
        <v>-5.0796499999999998E-4</v>
      </c>
      <c r="AL297" s="11">
        <v>-1.2699124999999999E-4</v>
      </c>
      <c r="AM297" s="11">
        <v>1.0680000000000134</v>
      </c>
      <c r="AN297" s="11">
        <v>-5.4250662000000674E-4</v>
      </c>
      <c r="AO297" s="11">
        <v>0.80907299999999993</v>
      </c>
      <c r="AP297" s="24"/>
      <c r="AQ297" s="24"/>
      <c r="AR297" s="24"/>
    </row>
    <row r="298" spans="8:44" x14ac:dyDescent="0.25">
      <c r="H298" s="60">
        <v>0.81659999999999999</v>
      </c>
      <c r="I298" s="65">
        <v>-8.0535999999999997E-4</v>
      </c>
      <c r="J298" s="65">
        <v>-2.0133999999999999E-4</v>
      </c>
      <c r="K298" s="61">
        <v>0.81659999999999999</v>
      </c>
      <c r="L298" s="65">
        <v>-3.1106999999999999E-4</v>
      </c>
      <c r="M298" s="65">
        <v>-7.7767000000000003E-5</v>
      </c>
      <c r="N298" s="61">
        <v>0.81659999999999999</v>
      </c>
      <c r="O298" s="65">
        <v>-1.9168000000000001E-4</v>
      </c>
      <c r="P298" s="66">
        <v>-4.7920000000000002E-5</v>
      </c>
      <c r="W298" s="24"/>
      <c r="X298" s="89"/>
      <c r="Y298" s="88"/>
      <c r="Z298" s="88"/>
      <c r="AA298" s="88"/>
      <c r="AB298" s="24"/>
      <c r="AC298" s="24"/>
      <c r="AD298" s="24">
        <v>0.80800499999999997</v>
      </c>
      <c r="AE298" s="88">
        <v>-3.1622300000000002E-4</v>
      </c>
      <c r="AF298" s="88">
        <v>-7.9055750000000006E-5</v>
      </c>
      <c r="AG298" s="88"/>
      <c r="AH298" s="91"/>
      <c r="AI298" s="92"/>
      <c r="AJ298" s="11">
        <v>0.80800499999999997</v>
      </c>
      <c r="AK298" s="100">
        <v>-5.0927699999999993E-4</v>
      </c>
      <c r="AL298" s="11">
        <v>-1.2731924999999998E-4</v>
      </c>
      <c r="AM298" s="11">
        <v>1.0679999999999856</v>
      </c>
      <c r="AN298" s="11">
        <v>-5.4390783599999259E-4</v>
      </c>
      <c r="AO298" s="11">
        <v>0.80800499999999997</v>
      </c>
      <c r="AP298" s="24"/>
      <c r="AQ298" s="24"/>
      <c r="AR298" s="24"/>
    </row>
    <row r="299" spans="8:44" x14ac:dyDescent="0.25">
      <c r="H299" s="60">
        <v>0.8155</v>
      </c>
      <c r="I299" s="65">
        <v>-8.0811000000000001E-4</v>
      </c>
      <c r="J299" s="65">
        <v>-2.0202999999999999E-4</v>
      </c>
      <c r="K299" s="61">
        <v>0.8155</v>
      </c>
      <c r="L299" s="65">
        <v>-3.1155000000000001E-4</v>
      </c>
      <c r="M299" s="65">
        <v>-7.7888999999999999E-5</v>
      </c>
      <c r="N299" s="61">
        <v>0.8155</v>
      </c>
      <c r="O299" s="65">
        <v>-1.9254E-4</v>
      </c>
      <c r="P299" s="66">
        <v>-4.8133999999999997E-5</v>
      </c>
      <c r="W299" s="24"/>
      <c r="X299" s="89"/>
      <c r="Y299" s="88"/>
      <c r="Z299" s="88"/>
      <c r="AA299" s="88"/>
      <c r="AB299" s="24"/>
      <c r="AC299" s="24"/>
      <c r="AD299" s="24">
        <v>0.80693700000000002</v>
      </c>
      <c r="AE299" s="88">
        <v>-3.1692500000000002E-4</v>
      </c>
      <c r="AF299" s="88">
        <v>-7.9231250000000005E-5</v>
      </c>
      <c r="AG299" s="88"/>
      <c r="AH299" s="91"/>
      <c r="AI299" s="92"/>
      <c r="AJ299" s="11">
        <v>0.80693700000000002</v>
      </c>
      <c r="AK299" s="100">
        <v>-5.1040699999999994E-4</v>
      </c>
      <c r="AL299" s="11">
        <v>-1.2760174999999998E-4</v>
      </c>
      <c r="AM299" s="11">
        <v>1.0680000000000134</v>
      </c>
      <c r="AN299" s="11">
        <v>-5.4511467600000681E-4</v>
      </c>
      <c r="AO299" s="11">
        <v>0.80693700000000002</v>
      </c>
      <c r="AP299" s="24"/>
      <c r="AQ299" s="24"/>
      <c r="AR299" s="24"/>
    </row>
    <row r="300" spans="8:44" x14ac:dyDescent="0.25">
      <c r="H300" s="60">
        <v>0.81440000000000001</v>
      </c>
      <c r="I300" s="65">
        <v>-8.1116000000000001E-4</v>
      </c>
      <c r="J300" s="65">
        <v>-2.0279E-4</v>
      </c>
      <c r="K300" s="61">
        <v>0.81440000000000001</v>
      </c>
      <c r="L300" s="65">
        <v>-3.1216000000000002E-4</v>
      </c>
      <c r="M300" s="65">
        <v>-7.8040999999999994E-5</v>
      </c>
      <c r="N300" s="61">
        <v>0.81440000000000001</v>
      </c>
      <c r="O300" s="65">
        <v>-1.9330000000000001E-4</v>
      </c>
      <c r="P300" s="66">
        <v>-4.8325000000000002E-5</v>
      </c>
      <c r="W300" s="24"/>
      <c r="X300" s="89"/>
      <c r="Y300" s="88"/>
      <c r="Z300" s="88"/>
      <c r="AA300" s="88"/>
      <c r="AB300" s="24"/>
      <c r="AC300" s="24"/>
      <c r="AD300" s="24">
        <v>0.80586800000000003</v>
      </c>
      <c r="AE300" s="88">
        <v>-3.1759600000000001E-4</v>
      </c>
      <c r="AF300" s="88">
        <v>-7.9399000000000003E-5</v>
      </c>
      <c r="AG300" s="88"/>
      <c r="AH300" s="91"/>
      <c r="AI300" s="92"/>
      <c r="AJ300" s="11">
        <v>0.80586800000000003</v>
      </c>
      <c r="AK300" s="100">
        <v>-5.1156699999999988E-4</v>
      </c>
      <c r="AL300" s="11">
        <v>-1.2789174999999997E-4</v>
      </c>
      <c r="AM300" s="11">
        <v>1.0689999999999866</v>
      </c>
      <c r="AN300" s="11">
        <v>-5.4686512299999301E-4</v>
      </c>
      <c r="AO300" s="11">
        <v>0.80586800000000003</v>
      </c>
      <c r="AP300" s="24"/>
      <c r="AQ300" s="24"/>
      <c r="AR300" s="24"/>
    </row>
    <row r="301" spans="8:44" x14ac:dyDescent="0.25">
      <c r="H301" s="60">
        <v>0.81330000000000002</v>
      </c>
      <c r="I301" s="65">
        <v>-8.139E-4</v>
      </c>
      <c r="J301" s="65">
        <v>-2.0348E-4</v>
      </c>
      <c r="K301" s="61">
        <v>0.81330000000000002</v>
      </c>
      <c r="L301" s="65">
        <v>-3.1262E-4</v>
      </c>
      <c r="M301" s="65">
        <v>-7.8155E-5</v>
      </c>
      <c r="N301" s="61">
        <v>0.81330000000000002</v>
      </c>
      <c r="O301" s="65">
        <v>-1.9421E-4</v>
      </c>
      <c r="P301" s="66">
        <v>-4.8554000000000003E-5</v>
      </c>
      <c r="W301" s="24"/>
      <c r="X301" s="89"/>
      <c r="Y301" s="88"/>
      <c r="Z301" s="88"/>
      <c r="AA301" s="88"/>
      <c r="AB301" s="24"/>
      <c r="AC301" s="24"/>
      <c r="AD301" s="24">
        <v>0.80479999999999996</v>
      </c>
      <c r="AE301" s="88">
        <v>-3.18573E-4</v>
      </c>
      <c r="AF301" s="88">
        <v>-7.964325E-5</v>
      </c>
      <c r="AG301" s="88"/>
      <c r="AH301" s="91"/>
      <c r="AI301" s="92"/>
      <c r="AJ301" s="11">
        <v>0.80479999999999996</v>
      </c>
      <c r="AK301" s="100">
        <v>-5.1333600000000009E-4</v>
      </c>
      <c r="AL301" s="11">
        <v>-1.2833400000000002E-4</v>
      </c>
      <c r="AM301" s="11">
        <v>1.0680000000000134</v>
      </c>
      <c r="AN301" s="11">
        <v>-5.4824284800000691E-4</v>
      </c>
      <c r="AO301" s="11">
        <v>0.80479999999999996</v>
      </c>
      <c r="AP301" s="24"/>
      <c r="AQ301" s="24"/>
      <c r="AR301" s="24"/>
    </row>
    <row r="302" spans="8:44" x14ac:dyDescent="0.25">
      <c r="H302" s="60">
        <v>0.81230000000000002</v>
      </c>
      <c r="I302" s="65">
        <v>-8.1603999999999997E-4</v>
      </c>
      <c r="J302" s="65">
        <v>-2.0400999999999999E-4</v>
      </c>
      <c r="K302" s="61">
        <v>0.81230000000000002</v>
      </c>
      <c r="L302" s="65">
        <v>-3.1338999999999998E-4</v>
      </c>
      <c r="M302" s="65">
        <v>-7.8345999999999998E-5</v>
      </c>
      <c r="N302" s="61">
        <v>0.81230000000000002</v>
      </c>
      <c r="O302" s="65">
        <v>-1.9515999999999999E-4</v>
      </c>
      <c r="P302" s="66">
        <v>-4.8789999999999999E-5</v>
      </c>
      <c r="W302" s="24"/>
      <c r="X302" s="89"/>
      <c r="Y302" s="88"/>
      <c r="Z302" s="88"/>
      <c r="AA302" s="88"/>
      <c r="AB302" s="24"/>
      <c r="AC302" s="24"/>
      <c r="AD302" s="24">
        <v>0.803732</v>
      </c>
      <c r="AE302" s="88">
        <v>-3.1897000000000002E-4</v>
      </c>
      <c r="AF302" s="88">
        <v>-7.9742500000000004E-5</v>
      </c>
      <c r="AG302" s="88"/>
      <c r="AH302" s="91"/>
      <c r="AI302" s="92"/>
      <c r="AJ302" s="11">
        <v>0.803732</v>
      </c>
      <c r="AK302" s="100">
        <v>-5.1415999999999994E-4</v>
      </c>
      <c r="AL302" s="11">
        <v>-1.2853999999999999E-4</v>
      </c>
      <c r="AM302" s="11">
        <v>1.0679999999999856</v>
      </c>
      <c r="AN302" s="11">
        <v>-5.4912287999999256E-4</v>
      </c>
      <c r="AO302" s="11">
        <v>0.803732</v>
      </c>
      <c r="AP302" s="24"/>
      <c r="AQ302" s="24"/>
      <c r="AR302" s="24"/>
    </row>
    <row r="303" spans="8:44" x14ac:dyDescent="0.25">
      <c r="H303" s="60">
        <v>0.81120000000000003</v>
      </c>
      <c r="I303" s="65">
        <v>-8.1879000000000001E-4</v>
      </c>
      <c r="J303" s="65">
        <v>-2.0469999999999999E-4</v>
      </c>
      <c r="K303" s="61">
        <v>0.81120000000000003</v>
      </c>
      <c r="L303" s="65">
        <v>-3.1415000000000002E-4</v>
      </c>
      <c r="M303" s="65">
        <v>-7.8536999999999997E-5</v>
      </c>
      <c r="N303" s="61">
        <v>0.81120000000000003</v>
      </c>
      <c r="O303" s="65">
        <v>-1.9604999999999999E-4</v>
      </c>
      <c r="P303" s="66">
        <v>-4.9011000000000002E-5</v>
      </c>
      <c r="W303" s="24"/>
      <c r="X303" s="89"/>
      <c r="Y303" s="88"/>
      <c r="Z303" s="88"/>
      <c r="AA303" s="88"/>
      <c r="AB303" s="24"/>
      <c r="AC303" s="24"/>
      <c r="AD303" s="24">
        <v>0.80266400000000004</v>
      </c>
      <c r="AE303" s="88">
        <v>-3.1967200000000001E-4</v>
      </c>
      <c r="AF303" s="88">
        <v>-7.9918000000000003E-5</v>
      </c>
      <c r="AG303" s="88"/>
      <c r="AH303" s="91"/>
      <c r="AI303" s="92"/>
      <c r="AJ303" s="11">
        <v>0.80266400000000004</v>
      </c>
      <c r="AK303" s="100">
        <v>-5.15899E-4</v>
      </c>
      <c r="AL303" s="11">
        <v>-1.2897475E-4</v>
      </c>
      <c r="AM303" s="11">
        <v>1.0680000000000134</v>
      </c>
      <c r="AN303" s="11">
        <v>-5.5098013200000691E-4</v>
      </c>
      <c r="AO303" s="11">
        <v>0.80266400000000004</v>
      </c>
      <c r="AP303" s="24"/>
      <c r="AQ303" s="24"/>
      <c r="AR303" s="24"/>
    </row>
    <row r="304" spans="8:44" x14ac:dyDescent="0.25">
      <c r="H304" s="60">
        <v>0.81010000000000004</v>
      </c>
      <c r="I304" s="65">
        <v>-8.2030999999999998E-4</v>
      </c>
      <c r="J304" s="65">
        <v>-2.0508000000000001E-4</v>
      </c>
      <c r="K304" s="61">
        <v>0.81010000000000004</v>
      </c>
      <c r="L304" s="65">
        <v>-3.1467000000000002E-4</v>
      </c>
      <c r="M304" s="65">
        <v>-7.8666999999999997E-5</v>
      </c>
      <c r="N304" s="61">
        <v>0.81010000000000004</v>
      </c>
      <c r="O304" s="65">
        <v>-1.9687E-4</v>
      </c>
      <c r="P304" s="66">
        <v>-4.9217E-5</v>
      </c>
      <c r="W304" s="24"/>
      <c r="X304" s="89"/>
      <c r="Y304" s="88"/>
      <c r="Z304" s="88"/>
      <c r="AA304" s="88"/>
      <c r="AB304" s="24"/>
      <c r="AC304" s="24"/>
      <c r="AD304" s="24">
        <v>0.80159599999999998</v>
      </c>
      <c r="AE304" s="88">
        <v>-3.2046499999999998E-4</v>
      </c>
      <c r="AF304" s="88">
        <v>-8.0116249999999994E-5</v>
      </c>
      <c r="AG304" s="88"/>
      <c r="AH304" s="91"/>
      <c r="AI304" s="92"/>
      <c r="AJ304" s="11">
        <v>0.80159599999999998</v>
      </c>
      <c r="AK304" s="100">
        <v>-5.1754800000000005E-4</v>
      </c>
      <c r="AL304" s="11">
        <v>-1.2938700000000001E-4</v>
      </c>
      <c r="AM304" s="11">
        <v>1.0679999999999856</v>
      </c>
      <c r="AN304" s="11">
        <v>-5.5274126399999259E-4</v>
      </c>
      <c r="AO304" s="11">
        <v>0.80159599999999998</v>
      </c>
      <c r="AP304" s="24"/>
      <c r="AQ304" s="24"/>
      <c r="AR304" s="24"/>
    </row>
    <row r="305" spans="8:44" x14ac:dyDescent="0.25">
      <c r="H305" s="60">
        <v>0.80910000000000004</v>
      </c>
      <c r="I305" s="65">
        <v>-8.2366999999999998E-4</v>
      </c>
      <c r="J305" s="65">
        <v>-2.0592000000000001E-4</v>
      </c>
      <c r="K305" s="61">
        <v>0.80910000000000004</v>
      </c>
      <c r="L305" s="65">
        <v>-3.1569999999999998E-4</v>
      </c>
      <c r="M305" s="65">
        <v>-7.8925999999999996E-5</v>
      </c>
      <c r="N305" s="61">
        <v>0.80910000000000004</v>
      </c>
      <c r="O305" s="65">
        <v>-1.9769000000000001E-4</v>
      </c>
      <c r="P305" s="66">
        <v>-4.9422999999999998E-5</v>
      </c>
      <c r="W305" s="24"/>
      <c r="X305" s="89"/>
      <c r="Y305" s="88"/>
      <c r="Z305" s="88"/>
      <c r="AA305" s="88"/>
      <c r="AB305" s="24"/>
      <c r="AC305" s="24"/>
      <c r="AD305" s="24">
        <v>0.80052800000000002</v>
      </c>
      <c r="AE305" s="88">
        <v>-3.2116700000000002E-4</v>
      </c>
      <c r="AF305" s="88">
        <v>-8.0291750000000006E-5</v>
      </c>
      <c r="AG305" s="88"/>
      <c r="AH305" s="91"/>
      <c r="AI305" s="92"/>
      <c r="AJ305" s="11">
        <v>0.80052800000000002</v>
      </c>
      <c r="AK305" s="100">
        <v>-5.1898199999999997E-4</v>
      </c>
      <c r="AL305" s="11">
        <v>-1.2974549999999999E-4</v>
      </c>
      <c r="AM305" s="11">
        <v>1.0680000000000134</v>
      </c>
      <c r="AN305" s="11">
        <v>-5.5427277600000695E-4</v>
      </c>
      <c r="AO305" s="11">
        <v>0.80052800000000002</v>
      </c>
      <c r="AP305" s="24"/>
      <c r="AQ305" s="24"/>
      <c r="AR305" s="24"/>
    </row>
    <row r="306" spans="8:44" x14ac:dyDescent="0.25">
      <c r="H306" s="60">
        <v>0.80800000000000005</v>
      </c>
      <c r="I306" s="65">
        <v>-8.2549999999999995E-4</v>
      </c>
      <c r="J306" s="65">
        <v>-2.0638000000000001E-4</v>
      </c>
      <c r="K306" s="61">
        <v>0.80800000000000005</v>
      </c>
      <c r="L306" s="65">
        <v>-3.1621999999999998E-4</v>
      </c>
      <c r="M306" s="65">
        <v>-7.9055999999999997E-5</v>
      </c>
      <c r="N306" s="61">
        <v>0.80800000000000005</v>
      </c>
      <c r="O306" s="65">
        <v>-1.9864000000000001E-4</v>
      </c>
      <c r="P306" s="66">
        <v>-4.9660000000000002E-5</v>
      </c>
      <c r="W306" s="24"/>
      <c r="X306" s="89"/>
      <c r="Y306" s="88"/>
      <c r="Z306" s="88"/>
      <c r="AA306" s="88"/>
      <c r="AB306" s="24"/>
      <c r="AC306" s="24"/>
      <c r="AD306" s="24">
        <v>0.79946000000000006</v>
      </c>
      <c r="AE306" s="88">
        <v>-3.21899E-4</v>
      </c>
      <c r="AF306" s="88">
        <v>-8.0474750000000001E-5</v>
      </c>
      <c r="AG306" s="88"/>
      <c r="AH306" s="91"/>
      <c r="AI306" s="92"/>
      <c r="AJ306" s="11">
        <v>0.79946000000000006</v>
      </c>
      <c r="AK306" s="100">
        <v>-5.2069099999999999E-4</v>
      </c>
      <c r="AL306" s="11">
        <v>-1.3017275E-4</v>
      </c>
      <c r="AM306" s="11">
        <v>1.0679999999999856</v>
      </c>
      <c r="AN306" s="11">
        <v>-5.5609798799999255E-4</v>
      </c>
      <c r="AO306" s="11">
        <v>0.79946000000000006</v>
      </c>
      <c r="AP306" s="24"/>
      <c r="AQ306" s="24"/>
      <c r="AR306" s="24"/>
    </row>
    <row r="307" spans="8:44" x14ac:dyDescent="0.25">
      <c r="H307" s="60">
        <v>0.80689999999999995</v>
      </c>
      <c r="I307" s="65">
        <v>-8.2733000000000004E-4</v>
      </c>
      <c r="J307" s="65">
        <v>-2.0683E-4</v>
      </c>
      <c r="K307" s="61">
        <v>0.80689999999999995</v>
      </c>
      <c r="L307" s="65">
        <v>-3.1692999999999999E-4</v>
      </c>
      <c r="M307" s="65">
        <v>-7.9231000000000001E-5</v>
      </c>
      <c r="N307" s="61">
        <v>0.80689999999999995</v>
      </c>
      <c r="O307" s="65">
        <v>-1.9965E-4</v>
      </c>
      <c r="P307" s="66">
        <v>-4.9911999999999999E-5</v>
      </c>
      <c r="W307" s="24"/>
      <c r="X307" s="89"/>
      <c r="Y307" s="88"/>
      <c r="Z307" s="88"/>
      <c r="AA307" s="88"/>
      <c r="AB307" s="24"/>
      <c r="AC307" s="24"/>
      <c r="AD307" s="24">
        <v>0.79839199999999999</v>
      </c>
      <c r="AE307" s="88">
        <v>-3.2254000000000001E-4</v>
      </c>
      <c r="AF307" s="88">
        <v>-8.0635000000000003E-5</v>
      </c>
      <c r="AG307" s="88"/>
      <c r="AH307" s="91"/>
      <c r="AI307" s="92"/>
      <c r="AJ307" s="11">
        <v>0.79839199999999999</v>
      </c>
      <c r="AK307" s="100">
        <v>-5.2157599999999994E-4</v>
      </c>
      <c r="AL307" s="11">
        <v>-1.3039399999999999E-4</v>
      </c>
      <c r="AM307" s="11">
        <v>1.0680000000000134</v>
      </c>
      <c r="AN307" s="11">
        <v>-5.5704316800000693E-4</v>
      </c>
      <c r="AO307" s="11">
        <v>0.79839199999999999</v>
      </c>
      <c r="AP307" s="24"/>
      <c r="AQ307" s="24"/>
      <c r="AR307" s="24"/>
    </row>
    <row r="308" spans="8:44" x14ac:dyDescent="0.25">
      <c r="H308" s="60">
        <v>0.80589999999999995</v>
      </c>
      <c r="I308" s="65">
        <v>-8.2916000000000001E-4</v>
      </c>
      <c r="J308" s="65">
        <v>-2.0729E-4</v>
      </c>
      <c r="K308" s="61">
        <v>0.80589999999999995</v>
      </c>
      <c r="L308" s="65">
        <v>-3.1760000000000002E-4</v>
      </c>
      <c r="M308" s="65">
        <v>-7.9399000000000003E-5</v>
      </c>
      <c r="N308" s="61">
        <v>0.80589999999999995</v>
      </c>
      <c r="O308" s="65">
        <v>-2.0047000000000001E-4</v>
      </c>
      <c r="P308" s="66">
        <v>-5.0117999999999997E-5</v>
      </c>
      <c r="W308" s="24"/>
      <c r="X308" s="89"/>
      <c r="Y308" s="88"/>
      <c r="Z308" s="88"/>
      <c r="AA308" s="88"/>
      <c r="AB308" s="24"/>
      <c r="AC308" s="24"/>
      <c r="AD308" s="24">
        <v>0.797323</v>
      </c>
      <c r="AE308" s="88">
        <v>-3.2330299999999999E-4</v>
      </c>
      <c r="AF308" s="88">
        <v>-8.0825749999999998E-5</v>
      </c>
      <c r="AG308" s="88"/>
      <c r="AH308" s="91"/>
      <c r="AI308" s="92"/>
      <c r="AJ308" s="11">
        <v>0.797323</v>
      </c>
      <c r="AK308" s="100">
        <v>-5.2233899999999992E-4</v>
      </c>
      <c r="AL308" s="11">
        <v>-1.3058474999999998E-4</v>
      </c>
      <c r="AM308" s="11">
        <v>1.0689999999999866</v>
      </c>
      <c r="AN308" s="11">
        <v>-5.5838039099999294E-4</v>
      </c>
      <c r="AO308" s="11">
        <v>0.797323</v>
      </c>
      <c r="AP308" s="24"/>
      <c r="AQ308" s="24"/>
      <c r="AR308" s="24"/>
    </row>
    <row r="309" spans="8:44" x14ac:dyDescent="0.25">
      <c r="H309" s="60">
        <v>0.80479999999999996</v>
      </c>
      <c r="I309" s="65">
        <v>-8.3191000000000005E-4</v>
      </c>
      <c r="J309" s="65">
        <v>-2.0798E-4</v>
      </c>
      <c r="K309" s="61">
        <v>0.80479999999999996</v>
      </c>
      <c r="L309" s="65">
        <v>-3.1857000000000001E-4</v>
      </c>
      <c r="M309" s="65">
        <v>-7.9642999999999996E-5</v>
      </c>
      <c r="N309" s="61">
        <v>0.80479999999999996</v>
      </c>
      <c r="O309" s="65">
        <v>-2.0132E-4</v>
      </c>
      <c r="P309" s="66">
        <v>-5.0331000000000003E-5</v>
      </c>
      <c r="W309" s="24"/>
      <c r="X309" s="89"/>
      <c r="Y309" s="88"/>
      <c r="Z309" s="88"/>
      <c r="AA309" s="88"/>
      <c r="AB309" s="24"/>
      <c r="AC309" s="24"/>
      <c r="AD309" s="24">
        <v>0.79625499999999994</v>
      </c>
      <c r="AE309" s="88">
        <v>-3.2409700000000002E-4</v>
      </c>
      <c r="AF309" s="88">
        <v>-8.1024250000000006E-5</v>
      </c>
      <c r="AG309" s="88"/>
      <c r="AH309" s="91"/>
      <c r="AI309" s="92"/>
      <c r="AJ309" s="11">
        <v>0.79625499999999994</v>
      </c>
      <c r="AK309" s="100">
        <v>-5.2368100000000002E-4</v>
      </c>
      <c r="AL309" s="11">
        <v>-1.3092025E-4</v>
      </c>
      <c r="AM309" s="11">
        <v>1.0680000000000134</v>
      </c>
      <c r="AN309" s="11">
        <v>-5.5929130800000707E-4</v>
      </c>
      <c r="AO309" s="11">
        <v>0.79625499999999994</v>
      </c>
      <c r="AP309" s="24"/>
      <c r="AQ309" s="24"/>
      <c r="AR309" s="24"/>
    </row>
    <row r="310" spans="8:44" x14ac:dyDescent="0.25">
      <c r="H310" s="60">
        <v>0.80369999999999997</v>
      </c>
      <c r="I310" s="65">
        <v>-8.3312999999999996E-4</v>
      </c>
      <c r="J310" s="65">
        <v>-2.0828E-4</v>
      </c>
      <c r="K310" s="61">
        <v>0.80369999999999997</v>
      </c>
      <c r="L310" s="65">
        <v>-3.1897000000000002E-4</v>
      </c>
      <c r="M310" s="65">
        <v>-7.9742999999999999E-5</v>
      </c>
      <c r="N310" s="61">
        <v>0.80369999999999997</v>
      </c>
      <c r="O310" s="65">
        <v>-2.0230000000000001E-4</v>
      </c>
      <c r="P310" s="66">
        <v>-5.0575000000000003E-5</v>
      </c>
      <c r="W310" s="24"/>
      <c r="X310" s="89"/>
      <c r="Y310" s="88"/>
      <c r="Z310" s="88"/>
      <c r="AA310" s="88"/>
      <c r="AB310" s="24"/>
      <c r="AC310" s="24"/>
      <c r="AD310" s="24">
        <v>0.79518699999999998</v>
      </c>
      <c r="AE310" s="88">
        <v>-3.2449300000000003E-4</v>
      </c>
      <c r="AF310" s="88">
        <v>-8.1123250000000006E-5</v>
      </c>
      <c r="AG310" s="88"/>
      <c r="AH310" s="91"/>
      <c r="AI310" s="92"/>
      <c r="AJ310" s="11">
        <v>0.79518699999999998</v>
      </c>
      <c r="AK310" s="100">
        <v>-5.2511599999999995E-4</v>
      </c>
      <c r="AL310" s="11">
        <v>-1.3127899999999999E-4</v>
      </c>
      <c r="AM310" s="11">
        <v>1.0679999999999856</v>
      </c>
      <c r="AN310" s="11">
        <v>-5.6082388799999245E-4</v>
      </c>
      <c r="AO310" s="11">
        <v>0.79518699999999998</v>
      </c>
      <c r="AP310" s="24"/>
      <c r="AQ310" s="24"/>
      <c r="AR310" s="24"/>
    </row>
    <row r="311" spans="8:44" x14ac:dyDescent="0.25">
      <c r="H311" s="60">
        <v>0.80269999999999997</v>
      </c>
      <c r="I311" s="65">
        <v>-8.3557E-4</v>
      </c>
      <c r="J311" s="65">
        <v>-2.0888999999999999E-4</v>
      </c>
      <c r="K311" s="61">
        <v>0.80269999999999997</v>
      </c>
      <c r="L311" s="65">
        <v>-3.1966999999999998E-4</v>
      </c>
      <c r="M311" s="65">
        <v>-7.9918000000000003E-5</v>
      </c>
      <c r="N311" s="61">
        <v>0.80269999999999997</v>
      </c>
      <c r="O311" s="65">
        <v>-2.0352E-4</v>
      </c>
      <c r="P311" s="66">
        <v>-5.0881000000000003E-5</v>
      </c>
      <c r="W311" s="24"/>
      <c r="X311" s="89"/>
      <c r="Y311" s="88"/>
      <c r="Z311" s="88"/>
      <c r="AA311" s="88"/>
      <c r="AB311" s="24"/>
      <c r="AC311" s="24"/>
      <c r="AD311" s="24">
        <v>0.79411900000000002</v>
      </c>
      <c r="AE311" s="88">
        <v>-3.2537799999999997E-4</v>
      </c>
      <c r="AF311" s="88">
        <v>-8.1344499999999993E-5</v>
      </c>
      <c r="AG311" s="88"/>
      <c r="AH311" s="91"/>
      <c r="AI311" s="92"/>
      <c r="AJ311" s="11">
        <v>0.79411900000000002</v>
      </c>
      <c r="AK311" s="100">
        <v>-5.26978E-4</v>
      </c>
      <c r="AL311" s="11">
        <v>-1.317445E-4</v>
      </c>
      <c r="AM311" s="11">
        <v>1.0680000000000134</v>
      </c>
      <c r="AN311" s="11">
        <v>-5.6281250400000708E-4</v>
      </c>
      <c r="AO311" s="11">
        <v>0.79411900000000002</v>
      </c>
      <c r="AP311" s="24"/>
      <c r="AQ311" s="24"/>
      <c r="AR311" s="24"/>
    </row>
    <row r="312" spans="8:44" x14ac:dyDescent="0.25">
      <c r="H312" s="60">
        <v>0.80159999999999998</v>
      </c>
      <c r="I312" s="65">
        <v>-8.3801000000000004E-4</v>
      </c>
      <c r="J312" s="65">
        <v>-2.095E-4</v>
      </c>
      <c r="K312" s="61">
        <v>0.80159999999999998</v>
      </c>
      <c r="L312" s="65">
        <v>-3.2047E-4</v>
      </c>
      <c r="M312" s="65">
        <v>-8.0116000000000003E-5</v>
      </c>
      <c r="N312" s="61">
        <v>0.80159999999999998</v>
      </c>
      <c r="O312" s="65">
        <v>-2.0437999999999999E-4</v>
      </c>
      <c r="P312" s="66">
        <v>-5.1094000000000002E-5</v>
      </c>
      <c r="W312" s="24"/>
      <c r="X312" s="89"/>
      <c r="Y312" s="88"/>
      <c r="Z312" s="88"/>
      <c r="AA312" s="88"/>
      <c r="AB312" s="24"/>
      <c r="AC312" s="24"/>
      <c r="AD312" s="24">
        <v>0.79305099999999995</v>
      </c>
      <c r="AE312" s="88">
        <v>-3.2623299999999999E-4</v>
      </c>
      <c r="AF312" s="88">
        <v>-8.1558249999999998E-5</v>
      </c>
      <c r="AG312" s="88"/>
      <c r="AH312" s="91"/>
      <c r="AI312" s="92"/>
      <c r="AJ312" s="11">
        <v>0.79305099999999995</v>
      </c>
      <c r="AK312" s="100">
        <v>-5.2856400000000003E-4</v>
      </c>
      <c r="AL312" s="11">
        <v>-1.3214100000000001E-4</v>
      </c>
      <c r="AM312" s="11">
        <v>1.0679999999999856</v>
      </c>
      <c r="AN312" s="11">
        <v>-5.6450635199999241E-4</v>
      </c>
      <c r="AO312" s="11">
        <v>0.79305099999999995</v>
      </c>
      <c r="AP312" s="24"/>
      <c r="AQ312" s="24"/>
      <c r="AR312" s="24"/>
    </row>
    <row r="313" spans="8:44" x14ac:dyDescent="0.25">
      <c r="H313" s="60">
        <v>0.80049999999999999</v>
      </c>
      <c r="I313" s="65">
        <v>-8.4015000000000001E-4</v>
      </c>
      <c r="J313" s="65">
        <v>-2.1003999999999999E-4</v>
      </c>
      <c r="K313" s="61">
        <v>0.80049999999999999</v>
      </c>
      <c r="L313" s="65">
        <v>-3.2117000000000002E-4</v>
      </c>
      <c r="M313" s="65">
        <v>-8.0291999999999996E-5</v>
      </c>
      <c r="N313" s="61">
        <v>0.80049999999999999</v>
      </c>
      <c r="O313" s="65">
        <v>-2.0535E-4</v>
      </c>
      <c r="P313" s="66">
        <v>-5.1338000000000002E-5</v>
      </c>
      <c r="W313" s="24"/>
      <c r="X313" s="89"/>
      <c r="Y313" s="88"/>
      <c r="Z313" s="88"/>
      <c r="AA313" s="88"/>
      <c r="AB313" s="24"/>
      <c r="AC313" s="24"/>
      <c r="AD313" s="24">
        <v>0.79198299999999999</v>
      </c>
      <c r="AE313" s="88">
        <v>-3.2702600000000001E-4</v>
      </c>
      <c r="AF313" s="88">
        <v>-8.1756500000000002E-5</v>
      </c>
      <c r="AG313" s="88"/>
      <c r="AH313" s="91"/>
      <c r="AI313" s="92"/>
      <c r="AJ313" s="11">
        <v>0.79198299999999999</v>
      </c>
      <c r="AK313" s="100">
        <v>-5.2990799999999994E-4</v>
      </c>
      <c r="AL313" s="11">
        <v>-1.3247699999999999E-4</v>
      </c>
      <c r="AM313" s="11">
        <v>1.0680000000000134</v>
      </c>
      <c r="AN313" s="11">
        <v>-5.6594174400000704E-4</v>
      </c>
      <c r="AO313" s="11">
        <v>0.79198299999999999</v>
      </c>
      <c r="AP313" s="24"/>
      <c r="AQ313" s="24"/>
      <c r="AR313" s="24"/>
    </row>
    <row r="314" spans="8:44" x14ac:dyDescent="0.25">
      <c r="H314" s="60">
        <v>0.79949999999999999</v>
      </c>
      <c r="I314" s="65">
        <v>-8.4259000000000005E-4</v>
      </c>
      <c r="J314" s="65">
        <v>-2.1065E-4</v>
      </c>
      <c r="K314" s="61">
        <v>0.79949999999999999</v>
      </c>
      <c r="L314" s="65">
        <v>-3.2190000000000002E-4</v>
      </c>
      <c r="M314" s="65">
        <v>-8.0475000000000005E-5</v>
      </c>
      <c r="N314" s="61">
        <v>0.79949999999999999</v>
      </c>
      <c r="O314" s="65">
        <v>-2.0645E-4</v>
      </c>
      <c r="P314" s="66">
        <v>-5.1613000000000002E-5</v>
      </c>
      <c r="W314" s="24"/>
      <c r="X314" s="89"/>
      <c r="Y314" s="88"/>
      <c r="Z314" s="88"/>
      <c r="AA314" s="88"/>
      <c r="AB314" s="24"/>
      <c r="AC314" s="24"/>
      <c r="AD314" s="24">
        <v>0.79091500000000003</v>
      </c>
      <c r="AE314" s="88">
        <v>-3.2791100000000001E-4</v>
      </c>
      <c r="AF314" s="88">
        <v>-8.1977750000000003E-5</v>
      </c>
      <c r="AG314" s="88"/>
      <c r="AH314" s="91"/>
      <c r="AI314" s="92"/>
      <c r="AJ314" s="11">
        <v>0.79091500000000003</v>
      </c>
      <c r="AK314" s="100">
        <v>-5.3085400000000009E-4</v>
      </c>
      <c r="AL314" s="11">
        <v>-1.3271350000000002E-4</v>
      </c>
      <c r="AM314" s="11">
        <v>1.0679999999999856</v>
      </c>
      <c r="AN314" s="11">
        <v>-5.6695207199999246E-4</v>
      </c>
      <c r="AO314" s="11">
        <v>0.79091500000000003</v>
      </c>
      <c r="AP314" s="24"/>
      <c r="AQ314" s="24"/>
      <c r="AR314" s="24"/>
    </row>
    <row r="315" spans="8:44" x14ac:dyDescent="0.25">
      <c r="H315" s="60">
        <v>0.7984</v>
      </c>
      <c r="I315" s="65">
        <v>-8.4411999999999996E-4</v>
      </c>
      <c r="J315" s="65">
        <v>-2.1102999999999999E-4</v>
      </c>
      <c r="K315" s="61">
        <v>0.7984</v>
      </c>
      <c r="L315" s="65">
        <v>-3.2254000000000001E-4</v>
      </c>
      <c r="M315" s="65">
        <v>-8.0635000000000003E-5</v>
      </c>
      <c r="N315" s="61">
        <v>0.7984</v>
      </c>
      <c r="O315" s="65">
        <v>-2.0743000000000001E-4</v>
      </c>
      <c r="P315" s="66">
        <v>-5.1857000000000002E-5</v>
      </c>
      <c r="W315" s="24"/>
      <c r="X315" s="89"/>
      <c r="Y315" s="88"/>
      <c r="Z315" s="88"/>
      <c r="AA315" s="88"/>
      <c r="AB315" s="24"/>
      <c r="AC315" s="24"/>
      <c r="AD315" s="24">
        <v>0.78984699999999997</v>
      </c>
      <c r="AE315" s="88">
        <v>-3.2873499999999998E-4</v>
      </c>
      <c r="AF315" s="88">
        <v>-8.2183749999999994E-5</v>
      </c>
      <c r="AG315" s="88"/>
      <c r="AH315" s="91"/>
      <c r="AI315" s="92"/>
      <c r="AJ315" s="11">
        <v>0.78984699999999997</v>
      </c>
      <c r="AK315" s="100">
        <v>-5.3094500000000011E-4</v>
      </c>
      <c r="AL315" s="11">
        <v>-1.3273625000000003E-4</v>
      </c>
      <c r="AM315" s="11">
        <v>1.0680000000000134</v>
      </c>
      <c r="AN315" s="11">
        <v>-5.6704926000000723E-4</v>
      </c>
      <c r="AO315" s="11">
        <v>0.78984699999999997</v>
      </c>
      <c r="AP315" s="24"/>
      <c r="AQ315" s="24"/>
      <c r="AR315" s="24"/>
    </row>
    <row r="316" spans="8:44" x14ac:dyDescent="0.25">
      <c r="H316" s="60">
        <v>0.79730000000000001</v>
      </c>
      <c r="I316" s="65">
        <v>-8.4564000000000004E-4</v>
      </c>
      <c r="J316" s="65">
        <v>-2.1141000000000001E-4</v>
      </c>
      <c r="K316" s="61">
        <v>0.79730000000000001</v>
      </c>
      <c r="L316" s="65">
        <v>-3.233E-4</v>
      </c>
      <c r="M316" s="65">
        <v>-8.0826000000000002E-5</v>
      </c>
      <c r="N316" s="61">
        <v>0.79730000000000001</v>
      </c>
      <c r="O316" s="65">
        <v>-2.0830999999999999E-4</v>
      </c>
      <c r="P316" s="66">
        <v>-5.2077999999999998E-5</v>
      </c>
      <c r="W316" s="24"/>
      <c r="X316" s="89"/>
      <c r="Y316" s="88"/>
      <c r="Z316" s="88"/>
      <c r="AA316" s="88"/>
      <c r="AB316" s="24"/>
      <c r="AC316" s="24"/>
      <c r="AD316" s="24">
        <v>0.78877900000000001</v>
      </c>
      <c r="AE316" s="88">
        <v>-3.2952900000000001E-4</v>
      </c>
      <c r="AF316" s="88">
        <v>-8.2382250000000002E-5</v>
      </c>
      <c r="AG316" s="88"/>
      <c r="AH316" s="91"/>
      <c r="AI316" s="92"/>
      <c r="AJ316" s="11">
        <v>0.78877900000000001</v>
      </c>
      <c r="AK316" s="100">
        <v>-5.3198200000000007E-4</v>
      </c>
      <c r="AL316" s="11">
        <v>-1.3299550000000002E-4</v>
      </c>
      <c r="AM316" s="11">
        <v>1.0679999999999856</v>
      </c>
      <c r="AN316" s="11">
        <v>-5.6815677599999245E-4</v>
      </c>
      <c r="AO316" s="11">
        <v>0.78877900000000001</v>
      </c>
      <c r="AP316" s="24"/>
      <c r="AQ316" s="24"/>
      <c r="AR316" s="24"/>
    </row>
    <row r="317" spans="8:44" x14ac:dyDescent="0.25">
      <c r="H317" s="60">
        <v>0.79630000000000001</v>
      </c>
      <c r="I317" s="65">
        <v>-8.4778000000000002E-4</v>
      </c>
      <c r="J317" s="65">
        <v>-2.1194000000000001E-4</v>
      </c>
      <c r="K317" s="61">
        <v>0.79630000000000001</v>
      </c>
      <c r="L317" s="65">
        <v>-3.2410000000000002E-4</v>
      </c>
      <c r="M317" s="65">
        <v>-8.1024000000000002E-5</v>
      </c>
      <c r="N317" s="61">
        <v>0.79630000000000001</v>
      </c>
      <c r="O317" s="65">
        <v>-2.0932000000000001E-4</v>
      </c>
      <c r="P317" s="66">
        <v>-5.2330000000000002E-5</v>
      </c>
      <c r="W317" s="24"/>
      <c r="X317" s="89"/>
      <c r="Y317" s="88"/>
      <c r="Z317" s="88"/>
      <c r="AA317" s="88"/>
      <c r="AB317" s="24"/>
      <c r="AC317" s="24"/>
      <c r="AD317" s="24">
        <v>0.78771000000000002</v>
      </c>
      <c r="AE317" s="88">
        <v>-3.30231E-4</v>
      </c>
      <c r="AF317" s="88">
        <v>-8.2557750000000001E-5</v>
      </c>
      <c r="AG317" s="88"/>
      <c r="AH317" s="91"/>
      <c r="AI317" s="92"/>
      <c r="AJ317" s="11">
        <v>0.78771000000000002</v>
      </c>
      <c r="AK317" s="100">
        <v>-5.3402700000000007E-4</v>
      </c>
      <c r="AL317" s="11">
        <v>-1.3350675000000002E-4</v>
      </c>
      <c r="AM317" s="11">
        <v>1.0690000000000144</v>
      </c>
      <c r="AN317" s="11">
        <v>-5.708748630000078E-4</v>
      </c>
      <c r="AO317" s="11">
        <v>0.78771000000000002</v>
      </c>
      <c r="AP317" s="24"/>
      <c r="AQ317" s="24"/>
      <c r="AR317" s="24"/>
    </row>
    <row r="318" spans="8:44" x14ac:dyDescent="0.25">
      <c r="H318" s="60">
        <v>0.79520000000000002</v>
      </c>
      <c r="I318" s="65">
        <v>-8.4960999999999999E-4</v>
      </c>
      <c r="J318" s="65">
        <v>-2.1240000000000001E-4</v>
      </c>
      <c r="K318" s="61">
        <v>0.79520000000000002</v>
      </c>
      <c r="L318" s="65">
        <v>-3.2448999999999998E-4</v>
      </c>
      <c r="M318" s="65">
        <v>-8.1123000000000002E-5</v>
      </c>
      <c r="N318" s="61">
        <v>0.79520000000000002</v>
      </c>
      <c r="O318" s="65">
        <v>-2.1063000000000001E-4</v>
      </c>
      <c r="P318" s="66">
        <v>-5.2658000000000003E-5</v>
      </c>
      <c r="W318" s="24"/>
      <c r="X318" s="89"/>
      <c r="Y318" s="88"/>
      <c r="Z318" s="88"/>
      <c r="AA318" s="88"/>
      <c r="AB318" s="24"/>
      <c r="AC318" s="24"/>
      <c r="AD318" s="24">
        <v>0.78664200000000006</v>
      </c>
      <c r="AE318" s="88">
        <v>-3.3108500000000001E-4</v>
      </c>
      <c r="AF318" s="88">
        <v>-8.2771250000000001E-5</v>
      </c>
      <c r="AG318" s="88"/>
      <c r="AH318" s="91"/>
      <c r="AI318" s="92"/>
      <c r="AJ318" s="11">
        <v>0.78664200000000006</v>
      </c>
      <c r="AK318" s="100">
        <v>-5.3469900000000002E-4</v>
      </c>
      <c r="AL318" s="11">
        <v>-1.3367475000000001E-4</v>
      </c>
      <c r="AM318" s="11">
        <v>1.0679999999999856</v>
      </c>
      <c r="AN318" s="11">
        <v>-5.7105853199999239E-4</v>
      </c>
      <c r="AO318" s="11">
        <v>0.78664200000000006</v>
      </c>
      <c r="AP318" s="24"/>
      <c r="AQ318" s="24"/>
      <c r="AR318" s="24"/>
    </row>
    <row r="319" spans="8:44" x14ac:dyDescent="0.25">
      <c r="H319" s="60">
        <v>0.79410000000000003</v>
      </c>
      <c r="I319" s="65">
        <v>-8.5236000000000003E-4</v>
      </c>
      <c r="J319" s="65">
        <v>-2.1309000000000001E-4</v>
      </c>
      <c r="K319" s="61">
        <v>0.79410000000000003</v>
      </c>
      <c r="L319" s="65">
        <v>-3.2538000000000001E-4</v>
      </c>
      <c r="M319" s="65">
        <v>-8.1343999999999999E-5</v>
      </c>
      <c r="N319" s="61">
        <v>0.79410000000000003</v>
      </c>
      <c r="O319" s="65">
        <v>-2.1181999999999999E-4</v>
      </c>
      <c r="P319" s="66">
        <v>-5.2955999999999999E-5</v>
      </c>
      <c r="W319" s="24"/>
      <c r="X319" s="89"/>
      <c r="Y319" s="88"/>
      <c r="Z319" s="88"/>
      <c r="AA319" s="88"/>
      <c r="AB319" s="24"/>
      <c r="AC319" s="24"/>
      <c r="AD319" s="24">
        <v>0.78557399999999999</v>
      </c>
      <c r="AE319" s="88">
        <v>-3.3212299999999998E-4</v>
      </c>
      <c r="AF319" s="88">
        <v>-8.3030749999999994E-5</v>
      </c>
      <c r="AG319" s="88"/>
      <c r="AH319" s="91"/>
      <c r="AI319" s="92"/>
      <c r="AJ319" s="11">
        <v>0.78557399999999999</v>
      </c>
      <c r="AK319" s="100">
        <v>-5.3549200000000004E-4</v>
      </c>
      <c r="AL319" s="11">
        <v>-1.3387300000000001E-4</v>
      </c>
      <c r="AM319" s="11">
        <v>1.0680000000000134</v>
      </c>
      <c r="AN319" s="11">
        <v>-5.7190545600000722E-4</v>
      </c>
      <c r="AO319" s="11">
        <v>0.78557399999999999</v>
      </c>
      <c r="AP319" s="24"/>
      <c r="AQ319" s="24"/>
      <c r="AR319" s="24"/>
    </row>
    <row r="320" spans="8:44" x14ac:dyDescent="0.25">
      <c r="H320" s="60">
        <v>0.79310000000000003</v>
      </c>
      <c r="I320" s="65">
        <v>-8.5479999999999996E-4</v>
      </c>
      <c r="J320" s="65">
        <v>-2.1369999999999999E-4</v>
      </c>
      <c r="K320" s="61">
        <v>0.79310000000000003</v>
      </c>
      <c r="L320" s="65">
        <v>-3.2623E-4</v>
      </c>
      <c r="M320" s="65">
        <v>-8.1557999999999994E-5</v>
      </c>
      <c r="N320" s="61">
        <v>0.79310000000000003</v>
      </c>
      <c r="O320" s="65">
        <v>-2.1316999999999999E-4</v>
      </c>
      <c r="P320" s="66">
        <v>-5.3291000000000002E-5</v>
      </c>
      <c r="W320" s="24"/>
      <c r="X320" s="89"/>
      <c r="Y320" s="88"/>
      <c r="Z320" s="88"/>
      <c r="AA320" s="88"/>
      <c r="AB320" s="24"/>
      <c r="AC320" s="24"/>
      <c r="AD320" s="24">
        <v>0.78450600000000004</v>
      </c>
      <c r="AE320" s="88">
        <v>-3.32947E-4</v>
      </c>
      <c r="AF320" s="88">
        <v>-8.3236749999999999E-5</v>
      </c>
      <c r="AG320" s="88"/>
      <c r="AH320" s="91"/>
      <c r="AI320" s="92"/>
      <c r="AJ320" s="11">
        <v>0.78450600000000004</v>
      </c>
      <c r="AK320" s="100">
        <v>-5.3619400000000004E-4</v>
      </c>
      <c r="AL320" s="11">
        <v>-1.3404850000000001E-4</v>
      </c>
      <c r="AM320" s="11">
        <v>1.0679999999999856</v>
      </c>
      <c r="AN320" s="11">
        <v>-5.7265519199999233E-4</v>
      </c>
      <c r="AO320" s="11">
        <v>0.78450600000000004</v>
      </c>
      <c r="AP320" s="24"/>
      <c r="AQ320" s="24"/>
      <c r="AR320" s="24"/>
    </row>
    <row r="321" spans="8:44" x14ac:dyDescent="0.25">
      <c r="H321" s="60">
        <v>0.79200000000000004</v>
      </c>
      <c r="I321" s="65">
        <v>-8.5693E-4</v>
      </c>
      <c r="J321" s="65">
        <v>-2.1422999999999999E-4</v>
      </c>
      <c r="K321" s="61">
        <v>0.79200000000000004</v>
      </c>
      <c r="L321" s="65">
        <v>-3.2703000000000002E-4</v>
      </c>
      <c r="M321" s="65">
        <v>-8.1756999999999997E-5</v>
      </c>
      <c r="N321" s="61">
        <v>0.79200000000000004</v>
      </c>
      <c r="O321" s="65">
        <v>-2.1429000000000001E-4</v>
      </c>
      <c r="P321" s="66">
        <v>-5.3573999999999999E-5</v>
      </c>
      <c r="W321" s="24"/>
      <c r="X321" s="89"/>
      <c r="Y321" s="88"/>
      <c r="Z321" s="88"/>
      <c r="AA321" s="88"/>
      <c r="AB321" s="24"/>
      <c r="AC321" s="24"/>
      <c r="AD321" s="24">
        <v>0.78343799999999997</v>
      </c>
      <c r="AE321" s="88">
        <v>-3.3386199999999998E-4</v>
      </c>
      <c r="AF321" s="88">
        <v>-8.3465499999999996E-5</v>
      </c>
      <c r="AG321" s="88"/>
      <c r="AH321" s="91"/>
      <c r="AI321" s="92"/>
      <c r="AJ321" s="11">
        <v>0.78343799999999997</v>
      </c>
      <c r="AK321" s="100">
        <v>-5.3680500000000001E-4</v>
      </c>
      <c r="AL321" s="11">
        <v>-1.3420125E-4</v>
      </c>
      <c r="AM321" s="11">
        <v>1.0680000000000134</v>
      </c>
      <c r="AN321" s="11">
        <v>-5.7330774000000724E-4</v>
      </c>
      <c r="AO321" s="11">
        <v>0.78343799999999997</v>
      </c>
      <c r="AP321" s="24"/>
      <c r="AQ321" s="24"/>
      <c r="AR321" s="24"/>
    </row>
    <row r="322" spans="8:44" x14ac:dyDescent="0.25">
      <c r="H322" s="60">
        <v>0.79090000000000005</v>
      </c>
      <c r="I322" s="65">
        <v>-8.5877000000000002E-4</v>
      </c>
      <c r="J322" s="65">
        <v>-2.1468999999999999E-4</v>
      </c>
      <c r="K322" s="61">
        <v>0.79090000000000005</v>
      </c>
      <c r="L322" s="65">
        <v>-3.2791E-4</v>
      </c>
      <c r="M322" s="65">
        <v>-8.1977999999999993E-5</v>
      </c>
      <c r="N322" s="61">
        <v>0.79090000000000005</v>
      </c>
      <c r="O322" s="65">
        <v>-2.1545000000000001E-4</v>
      </c>
      <c r="P322" s="66">
        <v>-5.3863999999999998E-5</v>
      </c>
      <c r="W322" s="24"/>
      <c r="X322" s="89"/>
      <c r="Y322" s="88"/>
      <c r="Z322" s="88"/>
      <c r="AA322" s="88"/>
      <c r="AB322" s="24"/>
      <c r="AC322" s="24"/>
      <c r="AD322" s="24">
        <v>0.78237000000000001</v>
      </c>
      <c r="AE322" s="88">
        <v>-3.3486900000000001E-4</v>
      </c>
      <c r="AF322" s="88">
        <v>-8.3717250000000002E-5</v>
      </c>
      <c r="AG322" s="88"/>
      <c r="AH322" s="91"/>
      <c r="AI322" s="92"/>
      <c r="AJ322" s="11">
        <v>0.78237000000000001</v>
      </c>
      <c r="AK322" s="100">
        <v>-5.3732300000000003E-4</v>
      </c>
      <c r="AL322" s="11">
        <v>-1.3433075000000001E-4</v>
      </c>
      <c r="AM322" s="11">
        <v>1.0679999999999856</v>
      </c>
      <c r="AN322" s="11">
        <v>-5.7386096399999228E-4</v>
      </c>
      <c r="AO322" s="11">
        <v>0.78237000000000001</v>
      </c>
      <c r="AP322" s="24"/>
      <c r="AQ322" s="24"/>
      <c r="AR322" s="24"/>
    </row>
    <row r="323" spans="8:44" x14ac:dyDescent="0.25">
      <c r="H323" s="60">
        <v>0.78979999999999995</v>
      </c>
      <c r="I323" s="65">
        <v>-8.5968000000000004E-4</v>
      </c>
      <c r="J323" s="65">
        <v>-2.1492000000000001E-4</v>
      </c>
      <c r="K323" s="61">
        <v>0.78979999999999995</v>
      </c>
      <c r="L323" s="65">
        <v>-3.2874E-4</v>
      </c>
      <c r="M323" s="65">
        <v>-8.2183999999999998E-5</v>
      </c>
      <c r="N323" s="61">
        <v>0.78979999999999995</v>
      </c>
      <c r="O323" s="65">
        <v>-2.1661E-4</v>
      </c>
      <c r="P323" s="66">
        <v>-5.4153999999999997E-5</v>
      </c>
      <c r="W323" s="24"/>
      <c r="X323" s="89"/>
      <c r="Y323" s="88"/>
      <c r="Z323" s="88"/>
      <c r="AA323" s="88"/>
      <c r="AB323" s="24"/>
      <c r="AC323" s="24"/>
      <c r="AD323" s="24">
        <v>0.78130199999999994</v>
      </c>
      <c r="AE323" s="88">
        <v>-3.35846E-4</v>
      </c>
      <c r="AF323" s="88">
        <v>-8.3961499999999999E-5</v>
      </c>
      <c r="AG323" s="88"/>
      <c r="AH323" s="91"/>
      <c r="AI323" s="92"/>
      <c r="AJ323" s="11">
        <v>0.78130199999999994</v>
      </c>
      <c r="AK323" s="100">
        <v>-5.3817700000000003E-4</v>
      </c>
      <c r="AL323" s="11">
        <v>-1.3454425000000001E-4</v>
      </c>
      <c r="AM323" s="11">
        <v>1.0680000000000134</v>
      </c>
      <c r="AN323" s="11">
        <v>-5.7477303600000722E-4</v>
      </c>
      <c r="AO323" s="11">
        <v>0.78130199999999994</v>
      </c>
      <c r="AP323" s="24"/>
      <c r="AQ323" s="24"/>
      <c r="AR323" s="24"/>
    </row>
    <row r="324" spans="8:44" x14ac:dyDescent="0.25">
      <c r="H324" s="60">
        <v>0.78879999999999995</v>
      </c>
      <c r="I324" s="65">
        <v>-8.6151000000000001E-4</v>
      </c>
      <c r="J324" s="65">
        <v>-2.1537999999999999E-4</v>
      </c>
      <c r="K324" s="61">
        <v>0.78879999999999995</v>
      </c>
      <c r="L324" s="65">
        <v>-3.2953000000000002E-4</v>
      </c>
      <c r="M324" s="65">
        <v>-8.2381999999999998E-5</v>
      </c>
      <c r="N324" s="61">
        <v>0.78879999999999995</v>
      </c>
      <c r="O324" s="65">
        <v>-2.1825999999999999E-4</v>
      </c>
      <c r="P324" s="66">
        <v>-5.4565999999999999E-5</v>
      </c>
      <c r="W324" s="24"/>
      <c r="X324" s="89"/>
      <c r="Y324" s="88"/>
      <c r="Z324" s="88"/>
      <c r="AA324" s="88"/>
      <c r="AB324" s="24"/>
      <c r="AC324" s="24"/>
      <c r="AD324" s="24">
        <v>0.78023399999999998</v>
      </c>
      <c r="AE324" s="88">
        <v>-3.3694500000000001E-4</v>
      </c>
      <c r="AF324" s="88">
        <v>-8.4236250000000002E-5</v>
      </c>
      <c r="AG324" s="88"/>
      <c r="AH324" s="91"/>
      <c r="AI324" s="92"/>
      <c r="AJ324" s="11">
        <v>0.78023399999999998</v>
      </c>
      <c r="AK324" s="100">
        <v>-5.382989999999999E-4</v>
      </c>
      <c r="AL324" s="11">
        <v>-1.3457474999999997E-4</v>
      </c>
      <c r="AM324" s="11">
        <v>1.0679999999999856</v>
      </c>
      <c r="AN324" s="11">
        <v>-5.7490333199999215E-4</v>
      </c>
      <c r="AO324" s="11">
        <v>0.78023399999999998</v>
      </c>
      <c r="AP324" s="24"/>
      <c r="AQ324" s="24"/>
      <c r="AR324" s="24"/>
    </row>
    <row r="325" spans="8:44" x14ac:dyDescent="0.25">
      <c r="H325" s="60">
        <v>0.78769999999999996</v>
      </c>
      <c r="I325" s="65">
        <v>-8.6426000000000005E-4</v>
      </c>
      <c r="J325" s="65">
        <v>-2.1605999999999999E-4</v>
      </c>
      <c r="K325" s="61">
        <v>0.78769999999999996</v>
      </c>
      <c r="L325" s="65">
        <v>-3.3022999999999999E-4</v>
      </c>
      <c r="M325" s="65">
        <v>-8.2558000000000005E-5</v>
      </c>
      <c r="N325" s="61">
        <v>0.78769999999999996</v>
      </c>
      <c r="O325" s="65">
        <v>-2.1954E-4</v>
      </c>
      <c r="P325" s="66">
        <v>-5.4886000000000003E-5</v>
      </c>
      <c r="W325" s="24"/>
      <c r="X325" s="89"/>
      <c r="Y325" s="88"/>
      <c r="Z325" s="88"/>
      <c r="AA325" s="88"/>
      <c r="AB325" s="24"/>
      <c r="AC325" s="24"/>
      <c r="AD325" s="24">
        <v>0.77916600000000003</v>
      </c>
      <c r="AE325" s="88">
        <v>-3.3792099999999998E-4</v>
      </c>
      <c r="AF325" s="88">
        <v>-8.4480249999999995E-5</v>
      </c>
      <c r="AG325" s="88"/>
      <c r="AH325" s="91"/>
      <c r="AI325" s="92"/>
      <c r="AJ325" s="11">
        <v>0.77916600000000003</v>
      </c>
      <c r="AK325" s="100">
        <v>-5.4006999999999992E-4</v>
      </c>
      <c r="AL325" s="11">
        <v>-1.3501749999999998E-4</v>
      </c>
      <c r="AM325" s="11">
        <v>1.0680000000000134</v>
      </c>
      <c r="AN325" s="11">
        <v>-5.7679476000000709E-4</v>
      </c>
      <c r="AO325" s="11">
        <v>0.77916600000000003</v>
      </c>
      <c r="AP325" s="24"/>
      <c r="AQ325" s="24"/>
      <c r="AR325" s="24"/>
    </row>
    <row r="326" spans="8:44" x14ac:dyDescent="0.25">
      <c r="H326" s="60">
        <v>0.78659999999999997</v>
      </c>
      <c r="I326" s="65">
        <v>-8.6578000000000002E-4</v>
      </c>
      <c r="J326" s="65">
        <v>-2.1645E-4</v>
      </c>
      <c r="K326" s="61">
        <v>0.78659999999999997</v>
      </c>
      <c r="L326" s="65">
        <v>-3.3108999999999998E-4</v>
      </c>
      <c r="M326" s="65">
        <v>-8.2770999999999997E-5</v>
      </c>
      <c r="N326" s="61">
        <v>0.78659999999999997</v>
      </c>
      <c r="O326" s="65">
        <v>-2.2091999999999999E-4</v>
      </c>
      <c r="P326" s="66">
        <v>-5.5229000000000003E-5</v>
      </c>
      <c r="W326" s="24"/>
      <c r="X326" s="89"/>
      <c r="Y326" s="88"/>
      <c r="Z326" s="88"/>
      <c r="AA326" s="88"/>
      <c r="AB326" s="24"/>
      <c r="AC326" s="24"/>
      <c r="AD326" s="24">
        <v>0.77809700000000004</v>
      </c>
      <c r="AE326" s="88">
        <v>-3.39203E-4</v>
      </c>
      <c r="AF326" s="88">
        <v>-8.480075E-5</v>
      </c>
      <c r="AG326" s="88"/>
      <c r="AH326" s="91"/>
      <c r="AI326" s="92"/>
      <c r="AJ326" s="11">
        <v>0.77809700000000004</v>
      </c>
      <c r="AK326" s="100">
        <v>-5.4031400000000007E-4</v>
      </c>
      <c r="AL326" s="11">
        <v>-1.3507850000000002E-4</v>
      </c>
      <c r="AM326" s="11">
        <v>1.0689999999999866</v>
      </c>
      <c r="AN326" s="11">
        <v>-5.7759566599999287E-4</v>
      </c>
      <c r="AO326" s="11">
        <v>0.77809700000000004</v>
      </c>
      <c r="AP326" s="24"/>
      <c r="AQ326" s="24"/>
      <c r="AR326" s="24"/>
    </row>
    <row r="327" spans="8:44" x14ac:dyDescent="0.25">
      <c r="H327" s="60">
        <v>0.78559999999999997</v>
      </c>
      <c r="I327" s="65">
        <v>-8.6762000000000004E-4</v>
      </c>
      <c r="J327" s="65">
        <v>-2.1689999999999999E-4</v>
      </c>
      <c r="K327" s="61">
        <v>0.78559999999999997</v>
      </c>
      <c r="L327" s="65">
        <v>-3.3211999999999998E-4</v>
      </c>
      <c r="M327" s="65">
        <v>-8.3030999999999998E-5</v>
      </c>
      <c r="N327" s="61">
        <v>0.78559999999999997</v>
      </c>
      <c r="O327" s="65">
        <v>-2.2238E-4</v>
      </c>
      <c r="P327" s="66">
        <v>-5.5596000000000001E-5</v>
      </c>
      <c r="W327" s="24"/>
      <c r="X327" s="89"/>
      <c r="Y327" s="88"/>
      <c r="Z327" s="88"/>
      <c r="AA327" s="88"/>
      <c r="AB327" s="24"/>
      <c r="AC327" s="24"/>
      <c r="AD327" s="24">
        <v>0.77702899999999997</v>
      </c>
      <c r="AE327" s="88">
        <v>-3.4014899999999999E-4</v>
      </c>
      <c r="AF327" s="88">
        <v>-8.5037249999999996E-5</v>
      </c>
      <c r="AG327" s="88"/>
      <c r="AH327" s="91"/>
      <c r="AI327" s="92"/>
      <c r="AJ327" s="11">
        <v>0.77702899999999997</v>
      </c>
      <c r="AK327" s="100">
        <v>-5.4089299999999997E-4</v>
      </c>
      <c r="AL327" s="11">
        <v>-1.3522324999999999E-4</v>
      </c>
      <c r="AM327" s="11">
        <v>1.0680000000000134</v>
      </c>
      <c r="AN327" s="11">
        <v>-5.776737240000072E-4</v>
      </c>
      <c r="AO327" s="11">
        <v>0.77702899999999997</v>
      </c>
      <c r="AP327" s="24"/>
      <c r="AQ327" s="24"/>
      <c r="AR327" s="24"/>
    </row>
    <row r="328" spans="8:44" x14ac:dyDescent="0.25">
      <c r="H328" s="60">
        <v>0.78449999999999998</v>
      </c>
      <c r="I328" s="65">
        <v>-8.6914000000000002E-4</v>
      </c>
      <c r="J328" s="65">
        <v>-2.1729E-4</v>
      </c>
      <c r="K328" s="61">
        <v>0.78449999999999998</v>
      </c>
      <c r="L328" s="65">
        <v>-3.3294999999999999E-4</v>
      </c>
      <c r="M328" s="65">
        <v>-8.3237000000000003E-5</v>
      </c>
      <c r="N328" s="61">
        <v>0.78449999999999998</v>
      </c>
      <c r="O328" s="65">
        <v>-2.24E-4</v>
      </c>
      <c r="P328" s="66">
        <v>-5.5999999999999999E-5</v>
      </c>
      <c r="W328" s="24"/>
      <c r="X328" s="89"/>
      <c r="Y328" s="88"/>
      <c r="Z328" s="88"/>
      <c r="AA328" s="88"/>
      <c r="AB328" s="24"/>
      <c r="AC328" s="24"/>
      <c r="AD328" s="24">
        <v>0.77596100000000001</v>
      </c>
      <c r="AE328" s="88">
        <v>-3.4103399999999999E-4</v>
      </c>
      <c r="AF328" s="88">
        <v>-8.5258499999999997E-5</v>
      </c>
      <c r="AG328" s="88"/>
      <c r="AH328" s="91"/>
      <c r="AI328" s="92"/>
      <c r="AJ328" s="11">
        <v>0.77596100000000001</v>
      </c>
      <c r="AK328" s="100">
        <v>-5.4153399999999998E-4</v>
      </c>
      <c r="AL328" s="11">
        <v>-1.353835E-4</v>
      </c>
      <c r="AM328" s="11">
        <v>1.0680000000000134</v>
      </c>
      <c r="AN328" s="11">
        <v>-5.7835831200000727E-4</v>
      </c>
      <c r="AO328" s="11">
        <v>0.77596100000000001</v>
      </c>
      <c r="AP328" s="24"/>
      <c r="AQ328" s="24"/>
      <c r="AR328" s="24"/>
    </row>
    <row r="329" spans="8:44" x14ac:dyDescent="0.25">
      <c r="H329" s="60">
        <v>0.78339999999999999</v>
      </c>
      <c r="I329" s="65">
        <v>-8.7067000000000004E-4</v>
      </c>
      <c r="J329" s="65">
        <v>-2.1766999999999999E-4</v>
      </c>
      <c r="K329" s="61">
        <v>0.78339999999999999</v>
      </c>
      <c r="L329" s="65">
        <v>-3.3386000000000001E-4</v>
      </c>
      <c r="M329" s="65">
        <v>-8.3466000000000004E-5</v>
      </c>
      <c r="N329" s="61">
        <v>0.78339999999999999</v>
      </c>
      <c r="O329" s="65">
        <v>-2.2571000000000001E-4</v>
      </c>
      <c r="P329" s="66">
        <v>-5.6427E-5</v>
      </c>
      <c r="W329" s="24"/>
      <c r="X329" s="89"/>
      <c r="Y329" s="88"/>
      <c r="Z329" s="88"/>
      <c r="AA329" s="88"/>
      <c r="AB329" s="24"/>
      <c r="AC329" s="24"/>
      <c r="AD329" s="24">
        <v>0.77489300000000005</v>
      </c>
      <c r="AE329" s="88">
        <v>-3.4219399999999998E-4</v>
      </c>
      <c r="AF329" s="88">
        <v>-8.5548499999999996E-5</v>
      </c>
      <c r="AG329" s="88"/>
      <c r="AH329" s="91"/>
      <c r="AI329" s="92"/>
      <c r="AJ329" s="11">
        <v>0.77489300000000005</v>
      </c>
      <c r="AK329" s="100">
        <v>-5.4159499999999997E-4</v>
      </c>
      <c r="AL329" s="11">
        <v>-1.3539874999999999E-4</v>
      </c>
      <c r="AM329" s="11">
        <v>1.0679999999999856</v>
      </c>
      <c r="AN329" s="11">
        <v>-5.784234599999922E-4</v>
      </c>
      <c r="AO329" s="11">
        <v>0.77489300000000005</v>
      </c>
      <c r="AP329" s="24"/>
      <c r="AQ329" s="24"/>
      <c r="AR329" s="24"/>
    </row>
    <row r="330" spans="8:44" x14ac:dyDescent="0.25">
      <c r="H330" s="60">
        <v>0.78239999999999998</v>
      </c>
      <c r="I330" s="65">
        <v>-8.7219000000000001E-4</v>
      </c>
      <c r="J330" s="65">
        <v>-2.1804999999999999E-4</v>
      </c>
      <c r="K330" s="61">
        <v>0.78239999999999998</v>
      </c>
      <c r="L330" s="65">
        <v>-3.3487000000000002E-4</v>
      </c>
      <c r="M330" s="65">
        <v>-8.3716999999999998E-5</v>
      </c>
      <c r="N330" s="61">
        <v>0.78239999999999998</v>
      </c>
      <c r="O330" s="65">
        <v>-2.2748000000000001E-4</v>
      </c>
      <c r="P330" s="66">
        <v>-5.6870000000000003E-5</v>
      </c>
      <c r="W330" s="24"/>
      <c r="X330" s="89"/>
      <c r="Y330" s="88"/>
      <c r="Z330" s="88"/>
      <c r="AA330" s="88"/>
      <c r="AB330" s="24"/>
      <c r="AC330" s="24"/>
      <c r="AD330" s="24">
        <v>0.77382499999999999</v>
      </c>
      <c r="AE330" s="88">
        <v>-3.4347499999999999E-4</v>
      </c>
      <c r="AF330" s="88">
        <v>-8.5868749999999997E-5</v>
      </c>
      <c r="AG330" s="88"/>
      <c r="AH330" s="91"/>
      <c r="AI330" s="92"/>
      <c r="AJ330" s="11">
        <v>0.77382499999999999</v>
      </c>
      <c r="AK330" s="100">
        <v>-5.4184000000000003E-4</v>
      </c>
      <c r="AL330" s="11">
        <v>-1.3546000000000001E-4</v>
      </c>
      <c r="AM330" s="11">
        <v>1.0680000000000134</v>
      </c>
      <c r="AN330" s="11">
        <v>-5.7868512000000733E-4</v>
      </c>
      <c r="AO330" s="11">
        <v>0.77382499999999999</v>
      </c>
      <c r="AP330" s="24"/>
      <c r="AQ330" s="24"/>
      <c r="AR330" s="24"/>
    </row>
    <row r="331" spans="8:44" x14ac:dyDescent="0.25">
      <c r="H331" s="60">
        <v>0.78129999999999999</v>
      </c>
      <c r="I331" s="65">
        <v>-8.7401999999999998E-4</v>
      </c>
      <c r="J331" s="65">
        <v>-2.1850999999999999E-4</v>
      </c>
      <c r="K331" s="61">
        <v>0.78129999999999999</v>
      </c>
      <c r="L331" s="65">
        <v>-3.3585E-4</v>
      </c>
      <c r="M331" s="65">
        <v>-8.3961999999999993E-5</v>
      </c>
      <c r="N331" s="61">
        <v>0.78129999999999999</v>
      </c>
      <c r="O331" s="65">
        <v>-2.2907E-4</v>
      </c>
      <c r="P331" s="66">
        <v>-5.7265999999999997E-5</v>
      </c>
      <c r="W331" s="24"/>
      <c r="X331" s="89"/>
      <c r="Y331" s="88"/>
      <c r="Z331" s="88"/>
      <c r="AA331" s="88"/>
      <c r="AB331" s="24"/>
      <c r="AC331" s="24"/>
      <c r="AD331" s="24">
        <v>0.77275700000000003</v>
      </c>
      <c r="AE331" s="88">
        <v>-3.44543E-4</v>
      </c>
      <c r="AF331" s="88">
        <v>-8.6135749999999999E-5</v>
      </c>
      <c r="AG331" s="88"/>
      <c r="AH331" s="91"/>
      <c r="AI331" s="92"/>
      <c r="AJ331" s="11">
        <v>0.77275700000000003</v>
      </c>
      <c r="AK331" s="100">
        <v>-5.4199300000000005E-4</v>
      </c>
      <c r="AL331" s="11">
        <v>-1.3549825000000001E-4</v>
      </c>
      <c r="AM331" s="11">
        <v>1.0679999999999856</v>
      </c>
      <c r="AN331" s="11">
        <v>-5.7884852399999224E-4</v>
      </c>
      <c r="AO331" s="11">
        <v>0.77275700000000003</v>
      </c>
      <c r="AP331" s="24"/>
      <c r="AQ331" s="24"/>
      <c r="AR331" s="24"/>
    </row>
    <row r="332" spans="8:44" x14ac:dyDescent="0.25">
      <c r="H332" s="60">
        <v>0.7802</v>
      </c>
      <c r="I332" s="65">
        <v>-8.7524E-4</v>
      </c>
      <c r="J332" s="65">
        <v>-2.1881E-4</v>
      </c>
      <c r="K332" s="61">
        <v>0.7802</v>
      </c>
      <c r="L332" s="65">
        <v>-3.3694999999999998E-4</v>
      </c>
      <c r="M332" s="65">
        <v>-8.4235999999999998E-5</v>
      </c>
      <c r="N332" s="61">
        <v>0.7802</v>
      </c>
      <c r="O332" s="65">
        <v>-2.3070999999999999E-4</v>
      </c>
      <c r="P332" s="66">
        <v>-5.7677999999999999E-5</v>
      </c>
      <c r="W332" s="24"/>
      <c r="X332" s="89"/>
      <c r="Y332" s="88"/>
      <c r="Z332" s="88"/>
      <c r="AA332" s="88"/>
      <c r="AB332" s="24"/>
      <c r="AC332" s="24"/>
      <c r="AD332" s="24">
        <v>0.77168899999999996</v>
      </c>
      <c r="AE332" s="88">
        <v>-3.4600800000000003E-4</v>
      </c>
      <c r="AF332" s="88">
        <v>-8.6502000000000006E-5</v>
      </c>
      <c r="AG332" s="88"/>
      <c r="AH332" s="91"/>
      <c r="AI332" s="92"/>
      <c r="AJ332" s="11">
        <v>0.77168899999999996</v>
      </c>
      <c r="AK332" s="100">
        <v>-5.4205399999999993E-4</v>
      </c>
      <c r="AL332" s="11">
        <v>-1.3551349999999998E-4</v>
      </c>
      <c r="AM332" s="11">
        <v>1.0680000000000134</v>
      </c>
      <c r="AN332" s="11">
        <v>-5.789136720000072E-4</v>
      </c>
      <c r="AO332" s="11">
        <v>0.77168899999999996</v>
      </c>
      <c r="AP332" s="24"/>
      <c r="AQ332" s="24"/>
      <c r="AR332" s="24"/>
    </row>
    <row r="333" spans="8:44" x14ac:dyDescent="0.25">
      <c r="H333" s="60">
        <v>0.7792</v>
      </c>
      <c r="I333" s="65">
        <v>-8.7799000000000004E-4</v>
      </c>
      <c r="J333" s="65">
        <v>-2.195E-4</v>
      </c>
      <c r="K333" s="61">
        <v>0.7792</v>
      </c>
      <c r="L333" s="65">
        <v>-3.3792000000000002E-4</v>
      </c>
      <c r="M333" s="65">
        <v>-8.4480000000000004E-5</v>
      </c>
      <c r="N333" s="61">
        <v>0.7792</v>
      </c>
      <c r="O333" s="65">
        <v>-2.3236E-4</v>
      </c>
      <c r="P333" s="66">
        <v>-5.8090000000000001E-5</v>
      </c>
      <c r="W333" s="24"/>
      <c r="X333" s="89"/>
      <c r="Y333" s="88"/>
      <c r="Z333" s="88"/>
      <c r="AA333" s="88"/>
      <c r="AB333" s="24"/>
      <c r="AC333" s="24"/>
      <c r="AD333" s="24">
        <v>0.770621</v>
      </c>
      <c r="AE333" s="88">
        <v>-3.4732099999999999E-4</v>
      </c>
      <c r="AF333" s="88">
        <v>-8.6830249999999998E-5</v>
      </c>
      <c r="AG333" s="88"/>
      <c r="AH333" s="91"/>
      <c r="AI333" s="92"/>
      <c r="AJ333" s="11">
        <v>0.770621</v>
      </c>
      <c r="AK333" s="100">
        <v>-5.4257200000000006E-4</v>
      </c>
      <c r="AL333" s="11">
        <v>-1.3564300000000002E-4</v>
      </c>
      <c r="AM333" s="11">
        <v>1.0679999999999856</v>
      </c>
      <c r="AN333" s="11">
        <v>-5.7946689599999224E-4</v>
      </c>
      <c r="AO333" s="11">
        <v>0.770621</v>
      </c>
      <c r="AP333" s="24"/>
      <c r="AQ333" s="24"/>
      <c r="AR333" s="24"/>
    </row>
    <row r="334" spans="8:44" x14ac:dyDescent="0.25">
      <c r="H334" s="60">
        <v>0.77810000000000001</v>
      </c>
      <c r="I334" s="65">
        <v>-8.7951999999999995E-4</v>
      </c>
      <c r="J334" s="65">
        <v>-2.1987999999999999E-4</v>
      </c>
      <c r="K334" s="61">
        <v>0.77810000000000001</v>
      </c>
      <c r="L334" s="65">
        <v>-3.392E-4</v>
      </c>
      <c r="M334" s="65">
        <v>-8.4801000000000003E-5</v>
      </c>
      <c r="N334" s="61">
        <v>0.77810000000000001</v>
      </c>
      <c r="O334" s="65">
        <v>-2.3400999999999999E-4</v>
      </c>
      <c r="P334" s="66">
        <v>-5.8502000000000003E-5</v>
      </c>
      <c r="W334" s="24"/>
      <c r="X334" s="89"/>
      <c r="Y334" s="88"/>
      <c r="Z334" s="88"/>
      <c r="AA334" s="88"/>
      <c r="AB334" s="24"/>
      <c r="AC334" s="24"/>
      <c r="AD334" s="24">
        <v>0.76955200000000001</v>
      </c>
      <c r="AE334" s="88">
        <v>-3.4854100000000001E-4</v>
      </c>
      <c r="AF334" s="88">
        <v>-8.7135250000000002E-5</v>
      </c>
      <c r="AG334" s="88"/>
      <c r="AH334" s="91"/>
      <c r="AI334" s="92"/>
      <c r="AJ334" s="11">
        <v>0.76955200000000001</v>
      </c>
      <c r="AK334" s="100">
        <v>-5.4318300000000003E-4</v>
      </c>
      <c r="AL334" s="11">
        <v>-1.3579575000000001E-4</v>
      </c>
      <c r="AM334" s="11">
        <v>1.0690000000000144</v>
      </c>
      <c r="AN334" s="11">
        <v>-5.8066262700000781E-4</v>
      </c>
      <c r="AO334" s="11">
        <v>0.76955200000000001</v>
      </c>
      <c r="AP334" s="24"/>
      <c r="AQ334" s="24"/>
      <c r="AR334" s="24"/>
    </row>
    <row r="335" spans="8:44" x14ac:dyDescent="0.25">
      <c r="H335" s="60">
        <v>0.77700000000000002</v>
      </c>
      <c r="I335" s="65">
        <v>-8.8104000000000003E-4</v>
      </c>
      <c r="J335" s="65">
        <v>-2.2026000000000001E-4</v>
      </c>
      <c r="K335" s="61">
        <v>0.77700000000000002</v>
      </c>
      <c r="L335" s="65">
        <v>-3.4015E-4</v>
      </c>
      <c r="M335" s="65">
        <v>-8.5037000000000006E-5</v>
      </c>
      <c r="N335" s="61">
        <v>0.77700000000000002</v>
      </c>
      <c r="O335" s="65">
        <v>-2.3596000000000001E-4</v>
      </c>
      <c r="P335" s="66">
        <v>-5.8990999999999998E-5</v>
      </c>
      <c r="W335" s="24"/>
      <c r="X335" s="89"/>
      <c r="Y335" s="88"/>
      <c r="Z335" s="88"/>
      <c r="AA335" s="88"/>
      <c r="AB335" s="24"/>
      <c r="AC335" s="24"/>
      <c r="AD335" s="24">
        <v>0.76848399999999994</v>
      </c>
      <c r="AE335" s="88">
        <v>-3.5006700000000002E-4</v>
      </c>
      <c r="AF335" s="88">
        <v>-8.7516750000000005E-5</v>
      </c>
      <c r="AG335" s="88"/>
      <c r="AH335" s="91"/>
      <c r="AI335" s="92"/>
      <c r="AJ335" s="11">
        <v>0.76848399999999994</v>
      </c>
      <c r="AK335" s="100">
        <v>-5.4379299999999999E-4</v>
      </c>
      <c r="AL335" s="11">
        <v>-1.3594825E-4</v>
      </c>
      <c r="AM335" s="11">
        <v>1.0679999999999856</v>
      </c>
      <c r="AN335" s="11">
        <v>-5.8077092399999217E-4</v>
      </c>
      <c r="AO335" s="11">
        <v>0.76848399999999994</v>
      </c>
      <c r="AP335" s="24"/>
      <c r="AQ335" s="24"/>
      <c r="AR335" s="24"/>
    </row>
    <row r="336" spans="8:44" x14ac:dyDescent="0.25">
      <c r="H336" s="60">
        <v>0.77600000000000002</v>
      </c>
      <c r="I336" s="65">
        <v>-8.8256999999999995E-4</v>
      </c>
      <c r="J336" s="65">
        <v>-2.2064E-4</v>
      </c>
      <c r="K336" s="61">
        <v>0.77600000000000002</v>
      </c>
      <c r="L336" s="65">
        <v>-3.4102999999999998E-4</v>
      </c>
      <c r="M336" s="65">
        <v>-8.5259000000000005E-5</v>
      </c>
      <c r="N336" s="61">
        <v>0.77600000000000002</v>
      </c>
      <c r="O336" s="65">
        <v>-2.3772999999999999E-4</v>
      </c>
      <c r="P336" s="66">
        <v>-5.9432999999999998E-5</v>
      </c>
      <c r="W336" s="24"/>
      <c r="X336" s="89"/>
      <c r="Y336" s="88"/>
      <c r="Z336" s="88"/>
      <c r="AA336" s="88"/>
      <c r="AB336" s="24"/>
      <c r="AC336" s="24"/>
      <c r="AD336" s="24">
        <v>0.76741599999999999</v>
      </c>
      <c r="AE336" s="88">
        <v>-3.51257E-4</v>
      </c>
      <c r="AF336" s="88">
        <v>-8.781425E-5</v>
      </c>
      <c r="AG336" s="88"/>
      <c r="AH336" s="91"/>
      <c r="AI336" s="92"/>
      <c r="AJ336" s="11">
        <v>0.76741599999999999</v>
      </c>
      <c r="AK336" s="100">
        <v>-5.4382400000000004E-4</v>
      </c>
      <c r="AL336" s="11">
        <v>-1.3595600000000001E-4</v>
      </c>
      <c r="AM336" s="11">
        <v>1.0680000000000134</v>
      </c>
      <c r="AN336" s="11">
        <v>-5.8080403200000733E-4</v>
      </c>
      <c r="AO336" s="11">
        <v>0.76741599999999999</v>
      </c>
      <c r="AP336" s="24"/>
      <c r="AQ336" s="24"/>
      <c r="AR336" s="24"/>
    </row>
    <row r="337" spans="8:44" x14ac:dyDescent="0.25">
      <c r="H337" s="60">
        <v>0.77490000000000003</v>
      </c>
      <c r="I337" s="65">
        <v>-8.8378999999999997E-4</v>
      </c>
      <c r="J337" s="65">
        <v>-2.2095E-4</v>
      </c>
      <c r="K337" s="61">
        <v>0.77490000000000003</v>
      </c>
      <c r="L337" s="65">
        <v>-3.4218999999999997E-4</v>
      </c>
      <c r="M337" s="65">
        <v>-8.5549000000000004E-5</v>
      </c>
      <c r="N337" s="61">
        <v>0.77490000000000003</v>
      </c>
      <c r="O337" s="65">
        <v>-2.3949999999999999E-4</v>
      </c>
      <c r="P337" s="66">
        <v>-5.9876000000000001E-5</v>
      </c>
      <c r="W337" s="24"/>
      <c r="X337" s="89"/>
      <c r="Y337" s="88"/>
      <c r="Z337" s="88"/>
      <c r="AA337" s="88"/>
      <c r="AB337" s="24"/>
      <c r="AC337" s="24"/>
      <c r="AD337" s="24">
        <v>0.76634800000000003</v>
      </c>
      <c r="AE337" s="88">
        <v>-3.5247799999999998E-4</v>
      </c>
      <c r="AF337" s="88">
        <v>-8.8119499999999995E-5</v>
      </c>
      <c r="AG337" s="88"/>
      <c r="AH337" s="91"/>
      <c r="AI337" s="92"/>
      <c r="AJ337" s="11">
        <v>0.76634800000000003</v>
      </c>
      <c r="AK337" s="100">
        <v>-5.43518E-4</v>
      </c>
      <c r="AL337" s="11">
        <v>-1.358795E-4</v>
      </c>
      <c r="AM337" s="11">
        <v>1.0679999999999856</v>
      </c>
      <c r="AN337" s="11">
        <v>-5.804772239999922E-4</v>
      </c>
      <c r="AO337" s="11">
        <v>0.76634800000000003</v>
      </c>
      <c r="AP337" s="24"/>
      <c r="AQ337" s="24"/>
      <c r="AR337" s="24"/>
    </row>
    <row r="338" spans="8:44" x14ac:dyDescent="0.25">
      <c r="H338" s="60">
        <v>0.77380000000000004</v>
      </c>
      <c r="I338" s="65">
        <v>-8.8531999999999999E-4</v>
      </c>
      <c r="J338" s="65">
        <v>-2.2133E-4</v>
      </c>
      <c r="K338" s="61">
        <v>0.77380000000000004</v>
      </c>
      <c r="L338" s="65">
        <v>-3.4348000000000001E-4</v>
      </c>
      <c r="M338" s="65">
        <v>-8.5869000000000001E-5</v>
      </c>
      <c r="N338" s="61">
        <v>0.77380000000000004</v>
      </c>
      <c r="O338" s="65">
        <v>-2.4164E-4</v>
      </c>
      <c r="P338" s="66">
        <v>-6.0409999999999999E-5</v>
      </c>
      <c r="W338" s="24"/>
      <c r="X338" s="89"/>
      <c r="Y338" s="88"/>
      <c r="Z338" s="88"/>
      <c r="AA338" s="88"/>
      <c r="AB338" s="24"/>
      <c r="AC338" s="24"/>
      <c r="AD338" s="24">
        <v>0.76527999999999996</v>
      </c>
      <c r="AE338" s="88">
        <v>-3.5397299999999999E-4</v>
      </c>
      <c r="AF338" s="88">
        <v>-8.8493249999999998E-5</v>
      </c>
      <c r="AG338" s="88"/>
      <c r="AH338" s="91"/>
      <c r="AI338" s="92"/>
      <c r="AJ338" s="11">
        <v>0.76527999999999996</v>
      </c>
      <c r="AK338" s="100">
        <v>-5.4446500000000005E-4</v>
      </c>
      <c r="AL338" s="11">
        <v>-1.3611625000000001E-4</v>
      </c>
      <c r="AM338" s="11">
        <v>1.0680000000000134</v>
      </c>
      <c r="AN338" s="11">
        <v>-5.8148862000000729E-4</v>
      </c>
      <c r="AO338" s="11">
        <v>0.76527999999999996</v>
      </c>
      <c r="AP338" s="24"/>
      <c r="AQ338" s="24"/>
      <c r="AR338" s="24"/>
    </row>
    <row r="339" spans="8:44" x14ac:dyDescent="0.25">
      <c r="H339" s="60">
        <v>0.77280000000000004</v>
      </c>
      <c r="I339" s="65">
        <v>-8.8654000000000001E-4</v>
      </c>
      <c r="J339" s="65">
        <v>-2.2163E-4</v>
      </c>
      <c r="K339" s="61">
        <v>0.77280000000000004</v>
      </c>
      <c r="L339" s="65">
        <v>-3.4454E-4</v>
      </c>
      <c r="M339" s="65">
        <v>-8.6136000000000003E-5</v>
      </c>
      <c r="N339" s="61">
        <v>0.77280000000000004</v>
      </c>
      <c r="O339" s="65">
        <v>-2.4356000000000001E-4</v>
      </c>
      <c r="P339" s="66">
        <v>-6.0890000000000001E-5</v>
      </c>
      <c r="W339" s="24"/>
      <c r="X339" s="89"/>
      <c r="Y339" s="88"/>
      <c r="Z339" s="88"/>
      <c r="AA339" s="88"/>
      <c r="AB339" s="24"/>
      <c r="AC339" s="24"/>
      <c r="AD339" s="24">
        <v>0.764212</v>
      </c>
      <c r="AE339" s="88">
        <v>-3.55347E-4</v>
      </c>
      <c r="AF339" s="88">
        <v>-8.8836749999999999E-5</v>
      </c>
      <c r="AG339" s="88"/>
      <c r="AH339" s="91"/>
      <c r="AI339" s="92"/>
      <c r="AJ339" s="11">
        <v>0.764212</v>
      </c>
      <c r="AK339" s="100">
        <v>-5.4431100000000001E-4</v>
      </c>
      <c r="AL339" s="11">
        <v>-1.3607775E-4</v>
      </c>
      <c r="AM339" s="11">
        <v>1.0679999999999856</v>
      </c>
      <c r="AN339" s="11">
        <v>-5.8132414799999218E-4</v>
      </c>
      <c r="AO339" s="11">
        <v>0.764212</v>
      </c>
      <c r="AP339" s="24"/>
      <c r="AQ339" s="24"/>
      <c r="AR339" s="24"/>
    </row>
    <row r="340" spans="8:44" x14ac:dyDescent="0.25">
      <c r="H340" s="60">
        <v>0.77170000000000005</v>
      </c>
      <c r="I340" s="65">
        <v>-8.8805999999999998E-4</v>
      </c>
      <c r="J340" s="65">
        <v>-2.2201999999999999E-4</v>
      </c>
      <c r="K340" s="61">
        <v>0.77170000000000005</v>
      </c>
      <c r="L340" s="65">
        <v>-3.4601E-4</v>
      </c>
      <c r="M340" s="65">
        <v>-8.6502000000000006E-5</v>
      </c>
      <c r="N340" s="61">
        <v>0.77170000000000005</v>
      </c>
      <c r="O340" s="65">
        <v>-2.4536000000000002E-4</v>
      </c>
      <c r="P340" s="66">
        <v>-6.1340000000000006E-5</v>
      </c>
      <c r="W340" s="24"/>
      <c r="X340" s="89"/>
      <c r="Y340" s="88"/>
      <c r="Z340" s="88"/>
      <c r="AA340" s="88"/>
      <c r="AB340" s="24"/>
      <c r="AC340" s="24"/>
      <c r="AD340" s="24">
        <v>0.76314400000000004</v>
      </c>
      <c r="AE340" s="88">
        <v>-3.5687300000000001E-4</v>
      </c>
      <c r="AF340" s="88">
        <v>-8.9218250000000003E-5</v>
      </c>
      <c r="AG340" s="88"/>
      <c r="AH340" s="91"/>
      <c r="AI340" s="92"/>
      <c r="AJ340" s="11">
        <v>0.76314400000000004</v>
      </c>
      <c r="AK340" s="100">
        <v>-5.4492100000000008E-4</v>
      </c>
      <c r="AL340" s="11">
        <v>-1.3623025000000002E-4</v>
      </c>
      <c r="AM340" s="11">
        <v>1.0680000000000134</v>
      </c>
      <c r="AN340" s="11">
        <v>-5.8197562800000734E-4</v>
      </c>
      <c r="AO340" s="11">
        <v>0.76314400000000004</v>
      </c>
      <c r="AP340" s="24"/>
      <c r="AQ340" s="24"/>
      <c r="AR340" s="24"/>
    </row>
    <row r="341" spans="8:44" x14ac:dyDescent="0.25">
      <c r="H341" s="60">
        <v>0.77059999999999995</v>
      </c>
      <c r="I341" s="65">
        <v>-8.8988999999999995E-4</v>
      </c>
      <c r="J341" s="65">
        <v>-2.2247E-4</v>
      </c>
      <c r="K341" s="61">
        <v>0.77059999999999995</v>
      </c>
      <c r="L341" s="65">
        <v>-3.4731999999999997E-4</v>
      </c>
      <c r="M341" s="65">
        <v>-8.6829999999999994E-5</v>
      </c>
      <c r="N341" s="61">
        <v>0.77059999999999995</v>
      </c>
      <c r="O341" s="65">
        <v>-2.4735000000000002E-4</v>
      </c>
      <c r="P341" s="66">
        <v>-6.1835999999999995E-5</v>
      </c>
      <c r="W341" s="24"/>
      <c r="X341" s="89"/>
      <c r="Y341" s="88"/>
      <c r="Z341" s="88"/>
      <c r="AA341" s="88"/>
      <c r="AB341" s="24"/>
      <c r="AC341" s="24"/>
      <c r="AD341" s="24">
        <v>0.76207599999999998</v>
      </c>
      <c r="AE341" s="88">
        <v>-3.5827599999999998E-4</v>
      </c>
      <c r="AF341" s="88">
        <v>-8.9568999999999996E-5</v>
      </c>
      <c r="AG341" s="88"/>
      <c r="AH341" s="91"/>
      <c r="AI341" s="92"/>
      <c r="AJ341" s="11">
        <v>0.76207599999999998</v>
      </c>
      <c r="AK341" s="100">
        <v>-5.4473900000000003E-4</v>
      </c>
      <c r="AL341" s="11">
        <v>-1.3618475000000001E-4</v>
      </c>
      <c r="AM341" s="11">
        <v>1.0679999999999856</v>
      </c>
      <c r="AN341" s="11">
        <v>-5.8178125199999224E-4</v>
      </c>
      <c r="AO341" s="11">
        <v>0.76207599999999998</v>
      </c>
      <c r="AP341" s="24"/>
      <c r="AQ341" s="24"/>
      <c r="AR341" s="24"/>
    </row>
    <row r="342" spans="8:44" x14ac:dyDescent="0.25">
      <c r="H342" s="60">
        <v>0.76959999999999995</v>
      </c>
      <c r="I342" s="65">
        <v>-8.9172000000000003E-4</v>
      </c>
      <c r="J342" s="65">
        <v>-2.2293000000000001E-4</v>
      </c>
      <c r="K342" s="61">
        <v>0.76959999999999995</v>
      </c>
      <c r="L342" s="65">
        <v>-3.4853999999999999E-4</v>
      </c>
      <c r="M342" s="65">
        <v>-8.7134999999999998E-5</v>
      </c>
      <c r="N342" s="61">
        <v>0.76959999999999995</v>
      </c>
      <c r="O342" s="65">
        <v>-2.4933000000000003E-4</v>
      </c>
      <c r="P342" s="66">
        <v>-6.2331999999999999E-5</v>
      </c>
      <c r="W342" s="24"/>
      <c r="X342" s="89"/>
      <c r="Y342" s="88"/>
      <c r="Z342" s="88"/>
      <c r="AA342" s="88"/>
      <c r="AB342" s="24"/>
      <c r="AC342" s="24"/>
      <c r="AD342" s="24">
        <v>0.76100800000000002</v>
      </c>
      <c r="AE342" s="88">
        <v>-3.59558E-4</v>
      </c>
      <c r="AF342" s="88">
        <v>-8.9889500000000001E-5</v>
      </c>
      <c r="AG342" s="88"/>
      <c r="AH342" s="91"/>
      <c r="AI342" s="92"/>
      <c r="AJ342" s="11">
        <v>0.76100800000000002</v>
      </c>
      <c r="AK342" s="100">
        <v>-5.4467800000000005E-4</v>
      </c>
      <c r="AL342" s="11">
        <v>-1.3616950000000001E-4</v>
      </c>
      <c r="AM342" s="11">
        <v>1.0680000000000134</v>
      </c>
      <c r="AN342" s="11">
        <v>-5.8171610400000731E-4</v>
      </c>
      <c r="AO342" s="11">
        <v>0.76100800000000002</v>
      </c>
      <c r="AP342" s="24"/>
      <c r="AQ342" s="24"/>
      <c r="AR342" s="24"/>
    </row>
    <row r="343" spans="8:44" x14ac:dyDescent="0.25">
      <c r="H343" s="60">
        <v>0.76849999999999996</v>
      </c>
      <c r="I343" s="65">
        <v>-8.9386000000000001E-4</v>
      </c>
      <c r="J343" s="65">
        <v>-2.2347E-4</v>
      </c>
      <c r="K343" s="61">
        <v>0.76849999999999996</v>
      </c>
      <c r="L343" s="65">
        <v>-3.5007000000000001E-4</v>
      </c>
      <c r="M343" s="65">
        <v>-8.7516999999999996E-5</v>
      </c>
      <c r="N343" s="61">
        <v>0.76849999999999996</v>
      </c>
      <c r="O343" s="65">
        <v>-2.5127999999999999E-4</v>
      </c>
      <c r="P343" s="66">
        <v>-6.2821E-5</v>
      </c>
      <c r="W343" s="24"/>
      <c r="X343" s="89"/>
      <c r="Y343" s="88"/>
      <c r="Z343" s="88"/>
      <c r="AA343" s="88"/>
      <c r="AB343" s="24"/>
      <c r="AC343" s="24"/>
      <c r="AD343" s="24">
        <v>0.75993900000000003</v>
      </c>
      <c r="AE343" s="88">
        <v>-3.6096199999999999E-4</v>
      </c>
      <c r="AF343" s="88">
        <v>-9.0240499999999998E-5</v>
      </c>
      <c r="AG343" s="88"/>
      <c r="AH343" s="91"/>
      <c r="AI343" s="92"/>
      <c r="AJ343" s="11">
        <v>0.75993900000000003</v>
      </c>
      <c r="AK343" s="100">
        <v>-5.4510499999999994E-4</v>
      </c>
      <c r="AL343" s="11">
        <v>-1.3627624999999998E-4</v>
      </c>
      <c r="AM343" s="11">
        <v>1.0689999999999866</v>
      </c>
      <c r="AN343" s="11">
        <v>-5.8271724499999269E-4</v>
      </c>
      <c r="AO343" s="11">
        <v>0.75993900000000003</v>
      </c>
      <c r="AP343" s="24"/>
      <c r="AQ343" s="24"/>
      <c r="AR343" s="24"/>
    </row>
    <row r="344" spans="8:44" x14ac:dyDescent="0.25">
      <c r="H344" s="60">
        <v>0.76739999999999997</v>
      </c>
      <c r="I344" s="65">
        <v>-8.9508000000000003E-4</v>
      </c>
      <c r="J344" s="65">
        <v>-2.2377000000000001E-4</v>
      </c>
      <c r="K344" s="61">
        <v>0.76739999999999997</v>
      </c>
      <c r="L344" s="65">
        <v>-3.5125999999999999E-4</v>
      </c>
      <c r="M344" s="65">
        <v>-8.7813999999999996E-5</v>
      </c>
      <c r="N344" s="61">
        <v>0.76739999999999997</v>
      </c>
      <c r="O344" s="65">
        <v>-2.5316999999999999E-4</v>
      </c>
      <c r="P344" s="66">
        <v>-6.3293999999999994E-5</v>
      </c>
      <c r="W344" s="24"/>
      <c r="X344" s="89"/>
      <c r="Y344" s="88"/>
      <c r="Z344" s="88"/>
      <c r="AA344" s="88"/>
      <c r="AB344" s="24"/>
      <c r="AC344" s="24"/>
      <c r="AD344" s="24">
        <v>0.75887099999999996</v>
      </c>
      <c r="AE344" s="88">
        <v>-3.6251799999999999E-4</v>
      </c>
      <c r="AF344" s="88">
        <v>-9.0629499999999997E-5</v>
      </c>
      <c r="AG344" s="88"/>
      <c r="AH344" s="91"/>
      <c r="AI344" s="92"/>
      <c r="AJ344" s="11">
        <v>0.75887099999999996</v>
      </c>
      <c r="AK344" s="100">
        <v>-5.4476999999999998E-4</v>
      </c>
      <c r="AL344" s="11">
        <v>-1.3619249999999999E-4</v>
      </c>
      <c r="AM344" s="11">
        <v>1.0680000000000134</v>
      </c>
      <c r="AN344" s="11">
        <v>-5.8181436000000729E-4</v>
      </c>
      <c r="AO344" s="11">
        <v>0.75887099999999996</v>
      </c>
      <c r="AP344" s="24"/>
      <c r="AQ344" s="24"/>
      <c r="AR344" s="24"/>
    </row>
    <row r="345" spans="8:44" x14ac:dyDescent="0.25">
      <c r="H345" s="60">
        <v>0.76629999999999998</v>
      </c>
      <c r="I345" s="65">
        <v>-8.9599999999999999E-4</v>
      </c>
      <c r="J345" s="65">
        <v>-2.24E-4</v>
      </c>
      <c r="K345" s="61">
        <v>0.76629999999999998</v>
      </c>
      <c r="L345" s="65">
        <v>-3.5248000000000001E-4</v>
      </c>
      <c r="M345" s="65">
        <v>-8.8120000000000003E-5</v>
      </c>
      <c r="N345" s="61">
        <v>0.76629999999999998</v>
      </c>
      <c r="O345" s="65">
        <v>-2.5501000000000001E-4</v>
      </c>
      <c r="P345" s="66">
        <v>-6.3750999999999993E-5</v>
      </c>
      <c r="W345" s="24"/>
      <c r="X345" s="89"/>
      <c r="Y345" s="88"/>
      <c r="Z345" s="88"/>
      <c r="AA345" s="88"/>
      <c r="AB345" s="24"/>
      <c r="AC345" s="24"/>
      <c r="AD345" s="24">
        <v>0.757803</v>
      </c>
      <c r="AE345" s="88">
        <v>-3.63586E-4</v>
      </c>
      <c r="AF345" s="88">
        <v>-9.08965E-5</v>
      </c>
      <c r="AG345" s="88"/>
      <c r="AH345" s="91"/>
      <c r="AI345" s="92"/>
      <c r="AJ345" s="11">
        <v>0.757803</v>
      </c>
      <c r="AK345" s="100">
        <v>-5.4492199999999998E-4</v>
      </c>
      <c r="AL345" s="11">
        <v>-1.362305E-4</v>
      </c>
      <c r="AM345" s="11">
        <v>1.0679999999999856</v>
      </c>
      <c r="AN345" s="11">
        <v>-5.8197669599999212E-4</v>
      </c>
      <c r="AO345" s="11">
        <v>0.757803</v>
      </c>
      <c r="AP345" s="24"/>
      <c r="AQ345" s="24"/>
      <c r="AR345" s="24"/>
    </row>
    <row r="346" spans="8:44" x14ac:dyDescent="0.25">
      <c r="H346" s="60">
        <v>0.76529999999999998</v>
      </c>
      <c r="I346" s="65">
        <v>-8.9844000000000002E-4</v>
      </c>
      <c r="J346" s="65">
        <v>-2.2461000000000001E-4</v>
      </c>
      <c r="K346" s="61">
        <v>0.76529999999999998</v>
      </c>
      <c r="L346" s="65">
        <v>-3.5397E-4</v>
      </c>
      <c r="M346" s="65">
        <v>-8.8492999999999995E-5</v>
      </c>
      <c r="N346" s="61">
        <v>0.76529999999999998</v>
      </c>
      <c r="O346" s="65">
        <v>-2.5661999999999999E-4</v>
      </c>
      <c r="P346" s="66">
        <v>-6.4156E-5</v>
      </c>
      <c r="W346" s="24"/>
      <c r="X346" s="89"/>
      <c r="Y346" s="88"/>
      <c r="Z346" s="88"/>
      <c r="AA346" s="88"/>
      <c r="AB346" s="24"/>
      <c r="AC346" s="24"/>
      <c r="AD346" s="24">
        <v>0.75673499999999994</v>
      </c>
      <c r="AE346" s="88">
        <v>-3.6502099999999999E-4</v>
      </c>
      <c r="AF346" s="88">
        <v>-9.1255249999999997E-5</v>
      </c>
      <c r="AG346" s="88"/>
      <c r="AH346" s="91"/>
      <c r="AI346" s="92"/>
      <c r="AJ346" s="11">
        <v>0.75673499999999994</v>
      </c>
      <c r="AK346" s="100">
        <v>-5.4470799999999998E-4</v>
      </c>
      <c r="AL346" s="11">
        <v>-1.3617699999999999E-4</v>
      </c>
      <c r="AM346" s="11">
        <v>1.0680000000000134</v>
      </c>
      <c r="AN346" s="11">
        <v>-5.8174814400000722E-4</v>
      </c>
      <c r="AO346" s="11">
        <v>0.75673499999999994</v>
      </c>
      <c r="AP346" s="24"/>
      <c r="AQ346" s="24"/>
      <c r="AR346" s="24"/>
    </row>
    <row r="347" spans="8:44" x14ac:dyDescent="0.25">
      <c r="H347" s="60">
        <v>0.76419999999999999</v>
      </c>
      <c r="I347" s="65">
        <v>-8.9966000000000004E-4</v>
      </c>
      <c r="J347" s="65">
        <v>-2.2491000000000001E-4</v>
      </c>
      <c r="K347" s="61">
        <v>0.76419999999999999</v>
      </c>
      <c r="L347" s="65">
        <v>-3.5534999999999999E-4</v>
      </c>
      <c r="M347" s="65">
        <v>-8.8837000000000003E-5</v>
      </c>
      <c r="N347" s="61">
        <v>0.76419999999999999</v>
      </c>
      <c r="O347" s="65">
        <v>-2.5855000000000002E-4</v>
      </c>
      <c r="P347" s="66">
        <v>-6.4635999999999996E-5</v>
      </c>
      <c r="W347" s="24"/>
      <c r="X347" s="89"/>
      <c r="Y347" s="88"/>
      <c r="Z347" s="88"/>
      <c r="AA347" s="88"/>
      <c r="AB347" s="24"/>
      <c r="AC347" s="24"/>
      <c r="AD347" s="24">
        <v>0.75566699999999998</v>
      </c>
      <c r="AE347" s="88">
        <v>-3.6642499999999998E-4</v>
      </c>
      <c r="AF347" s="88">
        <v>-9.1606249999999994E-5</v>
      </c>
      <c r="AG347" s="88"/>
      <c r="AH347" s="91"/>
      <c r="AI347" s="92"/>
      <c r="AJ347" s="11">
        <v>0.75566699999999998</v>
      </c>
      <c r="AK347" s="100">
        <v>-5.4513499999999998E-4</v>
      </c>
      <c r="AL347" s="11">
        <v>-1.3628374999999999E-4</v>
      </c>
      <c r="AM347" s="11">
        <v>1.0679999999999856</v>
      </c>
      <c r="AN347" s="11">
        <v>-5.8220417999999214E-4</v>
      </c>
      <c r="AO347" s="11">
        <v>0.75566699999999998</v>
      </c>
      <c r="AP347" s="24"/>
      <c r="AQ347" s="24"/>
      <c r="AR347" s="24"/>
    </row>
    <row r="348" spans="8:44" x14ac:dyDescent="0.25">
      <c r="H348" s="60">
        <v>0.7631</v>
      </c>
      <c r="I348" s="65">
        <v>-9.0178999999999997E-4</v>
      </c>
      <c r="J348" s="65">
        <v>-2.2545E-4</v>
      </c>
      <c r="K348" s="61">
        <v>0.7631</v>
      </c>
      <c r="L348" s="65">
        <v>-3.5687000000000002E-4</v>
      </c>
      <c r="M348" s="65">
        <v>-8.9217999999999999E-5</v>
      </c>
      <c r="N348" s="61">
        <v>0.7631</v>
      </c>
      <c r="O348" s="65">
        <v>-2.6009999999999998E-4</v>
      </c>
      <c r="P348" s="66">
        <v>-6.5024999999999995E-5</v>
      </c>
      <c r="W348" s="24"/>
      <c r="X348" s="89"/>
      <c r="Y348" s="88"/>
      <c r="Z348" s="88"/>
      <c r="AA348" s="88"/>
      <c r="AB348" s="24"/>
      <c r="AC348" s="24"/>
      <c r="AD348" s="24">
        <v>0.75459900000000002</v>
      </c>
      <c r="AE348" s="88">
        <v>-3.6764499999999999E-4</v>
      </c>
      <c r="AF348" s="88">
        <v>-9.1911249999999999E-5</v>
      </c>
      <c r="AG348" s="88"/>
      <c r="AH348" s="91"/>
      <c r="AI348" s="92"/>
      <c r="AJ348" s="11">
        <v>0.75459900000000002</v>
      </c>
      <c r="AK348" s="100">
        <v>-5.4544100000000002E-4</v>
      </c>
      <c r="AL348" s="11">
        <v>-1.3636025000000001E-4</v>
      </c>
      <c r="AM348" s="11">
        <v>1.0680000000000134</v>
      </c>
      <c r="AN348" s="11">
        <v>-5.8253098800000738E-4</v>
      </c>
      <c r="AO348" s="11">
        <v>0.75459900000000002</v>
      </c>
      <c r="AP348" s="24"/>
      <c r="AQ348" s="24"/>
      <c r="AR348" s="24"/>
    </row>
    <row r="349" spans="8:44" x14ac:dyDescent="0.25">
      <c r="H349" s="60">
        <v>0.7621</v>
      </c>
      <c r="I349" s="65">
        <v>-9.0302000000000004E-4</v>
      </c>
      <c r="J349" s="65">
        <v>-2.2575000000000001E-4</v>
      </c>
      <c r="K349" s="61">
        <v>0.7621</v>
      </c>
      <c r="L349" s="65">
        <v>-3.5827999999999999E-4</v>
      </c>
      <c r="M349" s="65">
        <v>-8.9568999999999996E-5</v>
      </c>
      <c r="N349" s="61">
        <v>0.7621</v>
      </c>
      <c r="O349" s="65">
        <v>-2.6190000000000002E-4</v>
      </c>
      <c r="P349" s="66">
        <v>-6.5475999999999994E-5</v>
      </c>
      <c r="W349" s="24"/>
      <c r="X349" s="89"/>
      <c r="Y349" s="88"/>
      <c r="Z349" s="88"/>
      <c r="AA349" s="88"/>
      <c r="AB349" s="24"/>
      <c r="AC349" s="24"/>
      <c r="AD349" s="24">
        <v>0.75353099999999995</v>
      </c>
      <c r="AE349" s="88">
        <v>-3.6920200000000001E-4</v>
      </c>
      <c r="AF349" s="88">
        <v>-9.2300500000000002E-5</v>
      </c>
      <c r="AG349" s="88"/>
      <c r="AH349" s="91"/>
      <c r="AI349" s="92"/>
      <c r="AJ349" s="11">
        <v>0.75353099999999995</v>
      </c>
      <c r="AK349" s="100">
        <v>-5.4510500000000005E-4</v>
      </c>
      <c r="AL349" s="11">
        <v>-1.3627625000000001E-4</v>
      </c>
      <c r="AM349" s="11">
        <v>1.0679999999999856</v>
      </c>
      <c r="AN349" s="11">
        <v>-5.8217213999999223E-4</v>
      </c>
      <c r="AO349" s="11">
        <v>0.75353099999999995</v>
      </c>
      <c r="AP349" s="24"/>
      <c r="AQ349" s="24"/>
      <c r="AR349" s="24"/>
    </row>
    <row r="350" spans="8:44" x14ac:dyDescent="0.25">
      <c r="H350" s="60">
        <v>0.76100000000000001</v>
      </c>
      <c r="I350" s="65">
        <v>-9.0423999999999995E-4</v>
      </c>
      <c r="J350" s="65">
        <v>-2.2605999999999999E-4</v>
      </c>
      <c r="K350" s="61">
        <v>0.76100000000000001</v>
      </c>
      <c r="L350" s="65">
        <v>-3.5955999999999998E-4</v>
      </c>
      <c r="M350" s="65">
        <v>-8.9889999999999995E-5</v>
      </c>
      <c r="N350" s="61">
        <v>0.76100000000000001</v>
      </c>
      <c r="O350" s="65">
        <v>-2.6342999999999999E-4</v>
      </c>
      <c r="P350" s="66">
        <v>-6.5857000000000003E-5</v>
      </c>
      <c r="W350" s="24"/>
      <c r="X350" s="89"/>
      <c r="Y350" s="88"/>
      <c r="Z350" s="88"/>
      <c r="AA350" s="88"/>
      <c r="AB350" s="24"/>
      <c r="AC350" s="24"/>
      <c r="AD350" s="24">
        <v>0.75246299999999999</v>
      </c>
      <c r="AE350" s="88">
        <v>-3.7014799999999999E-4</v>
      </c>
      <c r="AF350" s="88">
        <v>-9.2536999999999998E-5</v>
      </c>
      <c r="AG350" s="88"/>
      <c r="AH350" s="91"/>
      <c r="AI350" s="92"/>
      <c r="AJ350" s="11">
        <v>0.75246299999999999</v>
      </c>
      <c r="AK350" s="100">
        <v>-5.4568499999999996E-4</v>
      </c>
      <c r="AL350" s="11">
        <v>-1.3642124999999999E-4</v>
      </c>
      <c r="AM350" s="11">
        <v>1.0680000000000134</v>
      </c>
      <c r="AN350" s="11">
        <v>-5.8279158000000726E-4</v>
      </c>
      <c r="AO350" s="11">
        <v>0.75246299999999999</v>
      </c>
      <c r="AP350" s="24"/>
      <c r="AQ350" s="24"/>
      <c r="AR350" s="24"/>
    </row>
    <row r="351" spans="8:44" x14ac:dyDescent="0.25">
      <c r="H351" s="60">
        <v>0.75990000000000002</v>
      </c>
      <c r="I351" s="65">
        <v>-9.0607000000000003E-4</v>
      </c>
      <c r="J351" s="65">
        <v>-2.2651999999999999E-4</v>
      </c>
      <c r="K351" s="61">
        <v>0.75990000000000002</v>
      </c>
      <c r="L351" s="65">
        <v>-3.6096000000000001E-4</v>
      </c>
      <c r="M351" s="65">
        <v>-9.0241000000000006E-5</v>
      </c>
      <c r="N351" s="61">
        <v>0.75990000000000002</v>
      </c>
      <c r="O351" s="65">
        <v>-2.6462000000000002E-4</v>
      </c>
      <c r="P351" s="66">
        <v>-6.6155000000000006E-5</v>
      </c>
      <c r="W351" s="24"/>
      <c r="X351" s="89"/>
      <c r="Y351" s="88"/>
      <c r="Z351" s="88"/>
      <c r="AA351" s="88"/>
      <c r="AB351" s="24"/>
      <c r="AC351" s="24"/>
      <c r="AD351" s="24">
        <v>0.75139500000000004</v>
      </c>
      <c r="AE351" s="88">
        <v>-3.7146E-4</v>
      </c>
      <c r="AF351" s="88">
        <v>-9.2864999999999999E-5</v>
      </c>
      <c r="AG351" s="88"/>
      <c r="AH351" s="91"/>
      <c r="AI351" s="92"/>
      <c r="AJ351" s="11">
        <v>0.75139500000000004</v>
      </c>
      <c r="AK351" s="100">
        <v>-5.4559300000000003E-4</v>
      </c>
      <c r="AL351" s="11">
        <v>-1.3639825000000001E-4</v>
      </c>
      <c r="AM351" s="11">
        <v>1.0679999999999856</v>
      </c>
      <c r="AN351" s="11">
        <v>-5.8269332399999221E-4</v>
      </c>
      <c r="AO351" s="11">
        <v>0.75139500000000004</v>
      </c>
      <c r="AP351" s="24"/>
      <c r="AQ351" s="24"/>
      <c r="AR351" s="24"/>
    </row>
    <row r="352" spans="8:44" x14ac:dyDescent="0.25">
      <c r="H352" s="60">
        <v>0.75890000000000002</v>
      </c>
      <c r="I352" s="65">
        <v>-9.0729000000000005E-4</v>
      </c>
      <c r="J352" s="65">
        <v>-2.2682E-4</v>
      </c>
      <c r="K352" s="61">
        <v>0.75890000000000002</v>
      </c>
      <c r="L352" s="65">
        <v>-3.6252000000000002E-4</v>
      </c>
      <c r="M352" s="65">
        <v>-9.0630000000000005E-5</v>
      </c>
      <c r="N352" s="61">
        <v>0.75890000000000002</v>
      </c>
      <c r="O352" s="65">
        <v>-2.6569000000000001E-4</v>
      </c>
      <c r="P352" s="66">
        <v>-6.6421999999999995E-5</v>
      </c>
      <c r="W352" s="24"/>
      <c r="X352" s="89"/>
      <c r="Y352" s="88"/>
      <c r="Z352" s="88"/>
      <c r="AA352" s="88"/>
      <c r="AB352" s="24"/>
      <c r="AC352" s="24"/>
      <c r="AD352" s="24">
        <v>0.75032600000000005</v>
      </c>
      <c r="AE352" s="88">
        <v>-3.72345E-4</v>
      </c>
      <c r="AF352" s="88">
        <v>-9.308625E-5</v>
      </c>
      <c r="AG352" s="88"/>
      <c r="AH352" s="91"/>
      <c r="AI352" s="92"/>
      <c r="AJ352" s="11">
        <v>0.75032600000000005</v>
      </c>
      <c r="AK352" s="100">
        <v>-5.4653899999999997E-4</v>
      </c>
      <c r="AL352" s="11">
        <v>-1.3663474999999999E-4</v>
      </c>
      <c r="AM352" s="11">
        <v>1.0690000000000144</v>
      </c>
      <c r="AN352" s="11">
        <v>-5.8425019100000783E-4</v>
      </c>
      <c r="AO352" s="11">
        <v>0.75032600000000005</v>
      </c>
      <c r="AP352" s="24"/>
      <c r="AQ352" s="24"/>
      <c r="AR352" s="24"/>
    </row>
    <row r="353" spans="8:44" x14ac:dyDescent="0.25">
      <c r="H353" s="60">
        <v>0.75780000000000003</v>
      </c>
      <c r="I353" s="65">
        <v>-9.0850999999999996E-4</v>
      </c>
      <c r="J353" s="65">
        <v>-2.2713E-4</v>
      </c>
      <c r="K353" s="61">
        <v>0.75780000000000003</v>
      </c>
      <c r="L353" s="65">
        <v>-3.6359000000000001E-4</v>
      </c>
      <c r="M353" s="65">
        <v>-9.0896999999999994E-5</v>
      </c>
      <c r="N353" s="61">
        <v>0.75780000000000003</v>
      </c>
      <c r="O353" s="65">
        <v>-2.6690999999999998E-4</v>
      </c>
      <c r="P353" s="66">
        <v>-6.6727E-5</v>
      </c>
      <c r="W353" s="24"/>
      <c r="X353" s="89"/>
      <c r="Y353" s="88"/>
      <c r="Z353" s="88"/>
      <c r="AA353" s="88"/>
      <c r="AB353" s="24"/>
      <c r="AC353" s="24"/>
      <c r="AD353" s="24">
        <v>0.74925799999999998</v>
      </c>
      <c r="AE353" s="88">
        <v>-3.73474E-4</v>
      </c>
      <c r="AF353" s="88">
        <v>-9.3368499999999999E-5</v>
      </c>
      <c r="AG353" s="88"/>
      <c r="AH353" s="91"/>
      <c r="AI353" s="92"/>
      <c r="AJ353" s="11">
        <v>0.74925799999999998</v>
      </c>
      <c r="AK353" s="100">
        <v>-5.4724099999999996E-4</v>
      </c>
      <c r="AL353" s="11">
        <v>-1.3681024999999999E-4</v>
      </c>
      <c r="AM353" s="11">
        <v>1.0679999999999856</v>
      </c>
      <c r="AN353" s="11">
        <v>-5.8445338799999213E-4</v>
      </c>
      <c r="AO353" s="11">
        <v>0.74925799999999998</v>
      </c>
      <c r="AP353" s="24"/>
      <c r="AQ353" s="24"/>
      <c r="AR353" s="24"/>
    </row>
    <row r="354" spans="8:44" x14ac:dyDescent="0.25">
      <c r="H354" s="60">
        <v>0.75670000000000004</v>
      </c>
      <c r="I354" s="65">
        <v>-9.0972999999999998E-4</v>
      </c>
      <c r="J354" s="65">
        <v>-2.2743000000000001E-4</v>
      </c>
      <c r="K354" s="61">
        <v>0.75670000000000004</v>
      </c>
      <c r="L354" s="65">
        <v>-3.6502000000000003E-4</v>
      </c>
      <c r="M354" s="65">
        <v>-9.1255000000000006E-5</v>
      </c>
      <c r="N354" s="61">
        <v>0.75670000000000004</v>
      </c>
      <c r="O354" s="65">
        <v>-2.6801E-4</v>
      </c>
      <c r="P354" s="66">
        <v>-6.7001000000000004E-5</v>
      </c>
      <c r="W354" s="24"/>
      <c r="X354" s="89"/>
      <c r="Y354" s="88"/>
      <c r="Z354" s="88"/>
      <c r="AA354" s="88"/>
      <c r="AB354" s="24"/>
      <c r="AC354" s="24"/>
      <c r="AD354" s="24">
        <v>0.74819000000000002</v>
      </c>
      <c r="AE354" s="88">
        <v>-3.7448100000000002E-4</v>
      </c>
      <c r="AF354" s="88">
        <v>-9.3620250000000005E-5</v>
      </c>
      <c r="AG354" s="88"/>
      <c r="AH354" s="91"/>
      <c r="AI354" s="92"/>
      <c r="AJ354" s="11">
        <v>0.74819000000000002</v>
      </c>
      <c r="AK354" s="100">
        <v>-5.4837099999999997E-4</v>
      </c>
      <c r="AL354" s="11">
        <v>-1.3709274999999999E-4</v>
      </c>
      <c r="AM354" s="11">
        <v>1.0680000000000134</v>
      </c>
      <c r="AN354" s="11">
        <v>-5.8566022800000733E-4</v>
      </c>
      <c r="AO354" s="11">
        <v>0.74819000000000002</v>
      </c>
      <c r="AP354" s="24"/>
      <c r="AQ354" s="24"/>
      <c r="AR354" s="24"/>
    </row>
    <row r="355" spans="8:44" x14ac:dyDescent="0.25">
      <c r="H355" s="60">
        <v>0.75570000000000004</v>
      </c>
      <c r="I355" s="65">
        <v>-9.1155999999999995E-4</v>
      </c>
      <c r="J355" s="65">
        <v>-2.2788999999999999E-4</v>
      </c>
      <c r="K355" s="61">
        <v>0.75570000000000004</v>
      </c>
      <c r="L355" s="65">
        <v>-3.6643E-4</v>
      </c>
      <c r="M355" s="65">
        <v>-9.1606000000000004E-5</v>
      </c>
      <c r="N355" s="61">
        <v>0.75570000000000004</v>
      </c>
      <c r="O355" s="65">
        <v>-2.6897999999999999E-4</v>
      </c>
      <c r="P355" s="66">
        <v>-6.7246E-5</v>
      </c>
      <c r="W355" s="24"/>
      <c r="X355" s="89"/>
      <c r="Y355" s="88"/>
      <c r="Z355" s="88"/>
      <c r="AA355" s="88"/>
      <c r="AB355" s="24"/>
      <c r="AC355" s="24"/>
      <c r="AD355" s="24">
        <v>0.74712200000000006</v>
      </c>
      <c r="AE355" s="88">
        <v>-3.7518300000000002E-4</v>
      </c>
      <c r="AF355" s="88">
        <v>-9.3795750000000004E-5</v>
      </c>
      <c r="AG355" s="88"/>
      <c r="AH355" s="91"/>
      <c r="AI355" s="92"/>
      <c r="AJ355" s="11">
        <v>0.74712200000000006</v>
      </c>
      <c r="AK355" s="100">
        <v>-5.4888899999999989E-4</v>
      </c>
      <c r="AL355" s="11">
        <v>-1.3722224999999997E-4</v>
      </c>
      <c r="AM355" s="11">
        <v>1.0679999999999856</v>
      </c>
      <c r="AN355" s="11">
        <v>-5.8621345199999194E-4</v>
      </c>
      <c r="AO355" s="11">
        <v>0.74712200000000006</v>
      </c>
      <c r="AP355" s="24"/>
      <c r="AQ355" s="24"/>
      <c r="AR355" s="24"/>
    </row>
    <row r="356" spans="8:44" x14ac:dyDescent="0.25">
      <c r="H356" s="60">
        <v>0.75460000000000005</v>
      </c>
      <c r="I356" s="65">
        <v>-9.1308999999999997E-4</v>
      </c>
      <c r="J356" s="65">
        <v>-2.2827000000000001E-4</v>
      </c>
      <c r="K356" s="61">
        <v>0.75460000000000005</v>
      </c>
      <c r="L356" s="65">
        <v>-3.6765000000000002E-4</v>
      </c>
      <c r="M356" s="65">
        <v>-9.1910999999999995E-5</v>
      </c>
      <c r="N356" s="61">
        <v>0.75460000000000005</v>
      </c>
      <c r="O356" s="65">
        <v>-2.7001999999999999E-4</v>
      </c>
      <c r="P356" s="66">
        <v>-6.7504999999999998E-5</v>
      </c>
      <c r="W356" s="24"/>
      <c r="X356" s="89"/>
      <c r="Y356" s="88"/>
      <c r="Z356" s="88"/>
      <c r="AA356" s="88"/>
      <c r="AB356" s="24"/>
      <c r="AC356" s="24"/>
      <c r="AD356" s="24">
        <v>0.74605399999999999</v>
      </c>
      <c r="AE356" s="88">
        <v>-3.7603799999999998E-4</v>
      </c>
      <c r="AF356" s="88">
        <v>-9.4009499999999995E-5</v>
      </c>
      <c r="AG356" s="88"/>
      <c r="AH356" s="91"/>
      <c r="AI356" s="92"/>
      <c r="AJ356" s="11">
        <v>0.74605399999999999</v>
      </c>
      <c r="AK356" s="100">
        <v>-5.4986499999999997E-4</v>
      </c>
      <c r="AL356" s="11">
        <v>-1.3746624999999999E-4</v>
      </c>
      <c r="AM356" s="11">
        <v>1.0680000000000134</v>
      </c>
      <c r="AN356" s="11">
        <v>-5.8725582000000731E-4</v>
      </c>
      <c r="AO356" s="11">
        <v>0.74605399999999999</v>
      </c>
      <c r="AP356" s="24"/>
      <c r="AQ356" s="24"/>
      <c r="AR356" s="24"/>
    </row>
    <row r="357" spans="8:44" x14ac:dyDescent="0.25">
      <c r="H357" s="60">
        <v>0.75349999999999995</v>
      </c>
      <c r="I357" s="65">
        <v>-9.1430999999999999E-4</v>
      </c>
      <c r="J357" s="65">
        <v>-2.2858000000000001E-4</v>
      </c>
      <c r="K357" s="61">
        <v>0.75349999999999995</v>
      </c>
      <c r="L357" s="65">
        <v>-3.6919999999999998E-4</v>
      </c>
      <c r="M357" s="65">
        <v>-9.2300999999999996E-5</v>
      </c>
      <c r="N357" s="61">
        <v>0.75349999999999995</v>
      </c>
      <c r="O357" s="65">
        <v>-2.7065999999999999E-4</v>
      </c>
      <c r="P357" s="66">
        <v>-6.7664999999999997E-5</v>
      </c>
      <c r="W357" s="24"/>
      <c r="X357" s="89"/>
      <c r="Y357" s="88"/>
      <c r="Z357" s="88"/>
      <c r="AA357" s="88"/>
      <c r="AB357" s="24"/>
      <c r="AC357" s="24"/>
      <c r="AD357" s="24">
        <v>0.74498600000000004</v>
      </c>
      <c r="AE357" s="88">
        <v>-3.7661699999999999E-4</v>
      </c>
      <c r="AF357" s="88">
        <v>-9.4154249999999997E-5</v>
      </c>
      <c r="AG357" s="88"/>
      <c r="AH357" s="91"/>
      <c r="AI357" s="92"/>
      <c r="AJ357" s="11">
        <v>0.74498600000000004</v>
      </c>
      <c r="AK357" s="100">
        <v>-5.5172800000000003E-4</v>
      </c>
      <c r="AL357" s="11">
        <v>-1.3793200000000001E-4</v>
      </c>
      <c r="AM357" s="11">
        <v>1.0679999999999994</v>
      </c>
      <c r="AN357" s="11">
        <v>-5.8924550399999968E-4</v>
      </c>
      <c r="AO357" s="11">
        <v>0.74498600000000004</v>
      </c>
      <c r="AP357" s="24"/>
      <c r="AQ357" s="24"/>
      <c r="AR357" s="24"/>
    </row>
    <row r="358" spans="8:44" x14ac:dyDescent="0.25">
      <c r="H358" s="60">
        <v>0.75249999999999995</v>
      </c>
      <c r="I358" s="65">
        <v>-9.1582999999999996E-4</v>
      </c>
      <c r="J358" s="65">
        <v>-2.2896E-4</v>
      </c>
      <c r="K358" s="61">
        <v>0.75249999999999995</v>
      </c>
      <c r="L358" s="65">
        <v>-3.7015000000000003E-4</v>
      </c>
      <c r="M358" s="65">
        <v>-9.2536999999999998E-5</v>
      </c>
      <c r="N358" s="61">
        <v>0.75249999999999995</v>
      </c>
      <c r="O358" s="65">
        <v>-2.7094E-4</v>
      </c>
      <c r="P358" s="66">
        <v>-6.7733999999999999E-5</v>
      </c>
      <c r="W358" s="24"/>
      <c r="X358" s="89"/>
      <c r="Y358" s="88"/>
      <c r="Z358" s="88"/>
      <c r="AA358" s="88"/>
      <c r="AB358" s="24"/>
      <c r="AC358" s="24"/>
      <c r="AD358" s="24">
        <v>0.74391799999999997</v>
      </c>
      <c r="AE358" s="88">
        <v>-3.7710599999999999E-4</v>
      </c>
      <c r="AF358" s="88">
        <v>-9.4276499999999998E-5</v>
      </c>
      <c r="AG358" s="88"/>
      <c r="AH358" s="91"/>
      <c r="AI358" s="92"/>
      <c r="AJ358" s="11">
        <v>0.74391799999999997</v>
      </c>
      <c r="AK358" s="100">
        <v>-5.5276499999999998E-4</v>
      </c>
      <c r="AL358" s="11">
        <v>-1.3819125E-4</v>
      </c>
      <c r="AM358" s="11">
        <v>1.0679999999999994</v>
      </c>
      <c r="AN358" s="11">
        <v>-5.9035301999999965E-4</v>
      </c>
      <c r="AO358" s="11">
        <v>0.74391799999999997</v>
      </c>
      <c r="AP358" s="24"/>
      <c r="AQ358" s="24"/>
      <c r="AR358" s="24"/>
    </row>
    <row r="359" spans="8:44" x14ac:dyDescent="0.25">
      <c r="H359" s="60">
        <v>0.75139999999999996</v>
      </c>
      <c r="I359" s="65">
        <v>-9.1704999999999998E-4</v>
      </c>
      <c r="J359" s="65">
        <v>-2.2926000000000001E-4</v>
      </c>
      <c r="K359" s="61">
        <v>0.75139999999999996</v>
      </c>
      <c r="L359" s="65">
        <v>-3.7146E-4</v>
      </c>
      <c r="M359" s="65">
        <v>-9.2864999999999999E-5</v>
      </c>
      <c r="N359" s="61">
        <v>0.75139999999999996</v>
      </c>
      <c r="O359" s="65">
        <v>-2.7141999999999997E-4</v>
      </c>
      <c r="P359" s="66">
        <v>-6.7855999999999995E-5</v>
      </c>
      <c r="W359" s="24"/>
      <c r="X359" s="89"/>
      <c r="Y359" s="88"/>
      <c r="Z359" s="88"/>
      <c r="AA359" s="88"/>
      <c r="AB359" s="24"/>
      <c r="AC359" s="24"/>
      <c r="AD359" s="24">
        <v>0.74285000000000001</v>
      </c>
      <c r="AE359" s="88">
        <v>-3.7744100000000001E-4</v>
      </c>
      <c r="AF359" s="88">
        <v>-9.4360250000000002E-5</v>
      </c>
      <c r="AG359" s="88"/>
      <c r="AH359" s="91"/>
      <c r="AI359" s="92"/>
      <c r="AJ359" s="11">
        <v>0.74285000000000001</v>
      </c>
      <c r="AK359" s="100">
        <v>-5.5304000000000009E-4</v>
      </c>
      <c r="AL359" s="11">
        <v>-1.3826000000000002E-4</v>
      </c>
      <c r="AM359" s="11">
        <v>1.0679999999999994</v>
      </c>
      <c r="AN359" s="11">
        <v>-5.9064671999999973E-4</v>
      </c>
      <c r="AO359" s="11">
        <v>0.74285000000000001</v>
      </c>
      <c r="AP359" s="24"/>
      <c r="AQ359" s="24"/>
      <c r="AR359" s="24"/>
    </row>
    <row r="360" spans="8:44" x14ac:dyDescent="0.25">
      <c r="H360" s="60">
        <v>0.75029999999999997</v>
      </c>
      <c r="I360" s="65">
        <v>-9.1887999999999996E-4</v>
      </c>
      <c r="J360" s="65">
        <v>-2.2971999999999999E-4</v>
      </c>
      <c r="K360" s="61">
        <v>0.75029999999999997</v>
      </c>
      <c r="L360" s="65">
        <v>-3.7235000000000002E-4</v>
      </c>
      <c r="M360" s="65">
        <v>-9.3085999999999996E-5</v>
      </c>
      <c r="N360" s="61">
        <v>0.75029999999999997</v>
      </c>
      <c r="O360" s="65">
        <v>-2.7164000000000002E-4</v>
      </c>
      <c r="P360" s="66">
        <v>-6.7909000000000003E-5</v>
      </c>
      <c r="W360" s="24"/>
      <c r="X360" s="89"/>
      <c r="Y360" s="88"/>
      <c r="Z360" s="88"/>
      <c r="AA360" s="88"/>
      <c r="AB360" s="24"/>
      <c r="AC360" s="24"/>
      <c r="AD360" s="24">
        <v>0.74178100000000002</v>
      </c>
      <c r="AE360" s="88">
        <v>-3.7768600000000002E-4</v>
      </c>
      <c r="AF360" s="88">
        <v>-9.4421500000000004E-5</v>
      </c>
      <c r="AG360" s="88"/>
      <c r="AH360" s="91"/>
      <c r="AI360" s="92"/>
      <c r="AJ360" s="11">
        <v>0.74178100000000002</v>
      </c>
      <c r="AK360" s="100">
        <v>-5.5523599999999997E-4</v>
      </c>
      <c r="AL360" s="11">
        <v>-1.3880899999999999E-4</v>
      </c>
      <c r="AM360" s="11">
        <v>1.0690000000000004</v>
      </c>
      <c r="AN360" s="11">
        <v>-5.9354728400000021E-4</v>
      </c>
      <c r="AO360" s="11">
        <v>0.74178100000000002</v>
      </c>
      <c r="AP360" s="24"/>
      <c r="AQ360" s="24"/>
      <c r="AR360" s="24"/>
    </row>
    <row r="361" spans="8:44" x14ac:dyDescent="0.25">
      <c r="H361" s="60">
        <v>0.74929999999999997</v>
      </c>
      <c r="I361" s="65">
        <v>-9.2071999999999998E-4</v>
      </c>
      <c r="J361" s="65">
        <v>-2.3018E-4</v>
      </c>
      <c r="K361" s="61">
        <v>0.74929999999999997</v>
      </c>
      <c r="L361" s="65">
        <v>-3.7346999999999999E-4</v>
      </c>
      <c r="M361" s="65">
        <v>-9.3368999999999993E-5</v>
      </c>
      <c r="N361" s="61">
        <v>0.74929999999999997</v>
      </c>
      <c r="O361" s="65">
        <v>-2.7179E-4</v>
      </c>
      <c r="P361" s="66">
        <v>-6.7947999999999994E-5</v>
      </c>
      <c r="W361" s="24"/>
      <c r="X361" s="89"/>
      <c r="Y361" s="88"/>
      <c r="Z361" s="88"/>
      <c r="AA361" s="88"/>
      <c r="AB361" s="24"/>
      <c r="AC361" s="24"/>
      <c r="AD361" s="24">
        <v>0.74071299999999995</v>
      </c>
      <c r="AE361" s="88">
        <v>-3.7783800000000002E-4</v>
      </c>
      <c r="AF361" s="88">
        <v>-9.4459500000000006E-5</v>
      </c>
      <c r="AG361" s="88"/>
      <c r="AH361" s="91"/>
      <c r="AI361" s="92"/>
      <c r="AJ361" s="11">
        <v>0.74071299999999995</v>
      </c>
      <c r="AK361" s="100">
        <v>-5.5569499999999993E-4</v>
      </c>
      <c r="AL361" s="11">
        <v>-1.3892374999999998E-4</v>
      </c>
      <c r="AM361" s="11">
        <v>1.0679999999999994</v>
      </c>
      <c r="AN361" s="11">
        <v>-5.9348225999999961E-4</v>
      </c>
      <c r="AO361" s="11">
        <v>0.74071299999999995</v>
      </c>
      <c r="AP361" s="24"/>
      <c r="AQ361" s="24"/>
      <c r="AR361" s="24"/>
    </row>
    <row r="362" spans="8:44" x14ac:dyDescent="0.25">
      <c r="H362" s="60">
        <v>0.74819999999999998</v>
      </c>
      <c r="I362" s="65">
        <v>-9.2285000000000002E-4</v>
      </c>
      <c r="J362" s="65">
        <v>-2.3070999999999999E-4</v>
      </c>
      <c r="K362" s="61">
        <v>0.74819999999999998</v>
      </c>
      <c r="L362" s="65">
        <v>-3.7448000000000001E-4</v>
      </c>
      <c r="M362" s="65">
        <v>-9.3620000000000002E-5</v>
      </c>
      <c r="N362" s="61">
        <v>0.74819999999999998</v>
      </c>
      <c r="O362" s="65">
        <v>-2.7160999999999998E-4</v>
      </c>
      <c r="P362" s="66">
        <v>-6.7900999999999999E-5</v>
      </c>
      <c r="W362" s="24"/>
      <c r="X362" s="89"/>
      <c r="Y362" s="88"/>
      <c r="Z362" s="88"/>
      <c r="AA362" s="88"/>
      <c r="AB362" s="24"/>
      <c r="AC362" s="24"/>
      <c r="AD362" s="24">
        <v>0.739645</v>
      </c>
      <c r="AE362" s="88">
        <v>-3.7808200000000002E-4</v>
      </c>
      <c r="AF362" s="88">
        <v>-9.4520500000000004E-5</v>
      </c>
      <c r="AG362" s="88"/>
      <c r="AH362" s="91"/>
      <c r="AI362" s="92"/>
      <c r="AJ362" s="11">
        <v>0.739645</v>
      </c>
      <c r="AK362" s="100">
        <v>-5.58502E-4</v>
      </c>
      <c r="AL362" s="11">
        <v>-1.396255E-4</v>
      </c>
      <c r="AM362" s="11">
        <v>1.0679999999999994</v>
      </c>
      <c r="AN362" s="11">
        <v>-5.9648013599999971E-4</v>
      </c>
      <c r="AO362" s="11">
        <v>0.739645</v>
      </c>
      <c r="AP362" s="24"/>
      <c r="AQ362" s="24"/>
      <c r="AR362" s="24"/>
    </row>
    <row r="363" spans="8:44" x14ac:dyDescent="0.25">
      <c r="H363" s="60">
        <v>0.74709999999999999</v>
      </c>
      <c r="I363" s="65">
        <v>-9.2407000000000003E-4</v>
      </c>
      <c r="J363" s="65">
        <v>-2.3101999999999999E-4</v>
      </c>
      <c r="K363" s="61">
        <v>0.74709999999999999</v>
      </c>
      <c r="L363" s="65">
        <v>-3.7518000000000002E-4</v>
      </c>
      <c r="M363" s="65">
        <v>-9.3795999999999994E-5</v>
      </c>
      <c r="N363" s="61">
        <v>0.74709999999999999</v>
      </c>
      <c r="O363" s="65">
        <v>-2.7133000000000002E-4</v>
      </c>
      <c r="P363" s="66">
        <v>-6.7832999999999999E-5</v>
      </c>
      <c r="W363" s="24"/>
      <c r="X363" s="89"/>
      <c r="Y363" s="88"/>
      <c r="Z363" s="88"/>
      <c r="AA363" s="88"/>
      <c r="AB363" s="24"/>
      <c r="AC363" s="24"/>
      <c r="AD363" s="24">
        <v>0.73857700000000004</v>
      </c>
      <c r="AE363" s="88">
        <v>-3.7783800000000002E-4</v>
      </c>
      <c r="AF363" s="88">
        <v>-9.4459500000000006E-5</v>
      </c>
      <c r="AG363" s="88"/>
      <c r="AH363" s="91"/>
      <c r="AI363" s="92"/>
      <c r="AJ363" s="11">
        <v>0.73857700000000004</v>
      </c>
      <c r="AK363" s="100">
        <v>-5.5996699999999997E-4</v>
      </c>
      <c r="AL363" s="11">
        <v>-1.3999174999999999E-4</v>
      </c>
      <c r="AM363" s="11">
        <v>1.0679999999999994</v>
      </c>
      <c r="AN363" s="11">
        <v>-5.9804475599999963E-4</v>
      </c>
      <c r="AO363" s="11">
        <v>0.73857700000000004</v>
      </c>
      <c r="AP363" s="24"/>
      <c r="AQ363" s="24"/>
      <c r="AR363" s="24"/>
    </row>
    <row r="364" spans="8:44" x14ac:dyDescent="0.25">
      <c r="H364" s="60">
        <v>0.74609999999999999</v>
      </c>
      <c r="I364" s="65">
        <v>-9.2590000000000001E-4</v>
      </c>
      <c r="J364" s="65">
        <v>-2.3148E-4</v>
      </c>
      <c r="K364" s="61">
        <v>0.74609999999999999</v>
      </c>
      <c r="L364" s="65">
        <v>-3.7604000000000001E-4</v>
      </c>
      <c r="M364" s="65">
        <v>-9.4010000000000003E-5</v>
      </c>
      <c r="N364" s="61">
        <v>0.74609999999999999</v>
      </c>
      <c r="O364" s="65">
        <v>-2.7106E-4</v>
      </c>
      <c r="P364" s="66">
        <v>-6.7763999999999997E-5</v>
      </c>
      <c r="W364" s="24"/>
      <c r="X364" s="89"/>
      <c r="Y364" s="88"/>
      <c r="Z364" s="88"/>
      <c r="AA364" s="88"/>
      <c r="AB364" s="24"/>
      <c r="AC364" s="24"/>
      <c r="AD364" s="24">
        <v>0.73750899999999997</v>
      </c>
      <c r="AE364" s="88">
        <v>-3.7756299999999998E-4</v>
      </c>
      <c r="AF364" s="88">
        <v>-9.4390749999999994E-5</v>
      </c>
      <c r="AG364" s="88"/>
      <c r="AH364" s="91"/>
      <c r="AI364" s="92"/>
      <c r="AJ364" s="11">
        <v>0.73750899999999997</v>
      </c>
      <c r="AK364" s="100">
        <v>-5.6176800000000003E-4</v>
      </c>
      <c r="AL364" s="11">
        <v>-1.4044200000000001E-4</v>
      </c>
      <c r="AM364" s="11">
        <v>1.0679999999999994</v>
      </c>
      <c r="AN364" s="11">
        <v>-5.9996822399999974E-4</v>
      </c>
      <c r="AO364" s="11">
        <v>0.73750899999999997</v>
      </c>
      <c r="AP364" s="24"/>
      <c r="AQ364" s="24"/>
      <c r="AR364" s="24"/>
    </row>
    <row r="365" spans="8:44" x14ac:dyDescent="0.25">
      <c r="H365" s="60">
        <v>0.745</v>
      </c>
      <c r="I365" s="65">
        <v>-9.2834999999999999E-4</v>
      </c>
      <c r="J365" s="65">
        <v>-2.3209000000000001E-4</v>
      </c>
      <c r="K365" s="61">
        <v>0.745</v>
      </c>
      <c r="L365" s="65">
        <v>-3.7661999999999998E-4</v>
      </c>
      <c r="M365" s="65">
        <v>-9.4153999999999993E-5</v>
      </c>
      <c r="N365" s="61">
        <v>0.745</v>
      </c>
      <c r="O365" s="65">
        <v>-2.7063E-4</v>
      </c>
      <c r="P365" s="66">
        <v>-6.7657999999999995E-5</v>
      </c>
      <c r="W365" s="24"/>
      <c r="X365" s="89"/>
      <c r="Y365" s="88"/>
      <c r="Z365" s="88"/>
      <c r="AA365" s="88"/>
      <c r="AB365" s="24"/>
      <c r="AC365" s="24"/>
      <c r="AD365" s="24">
        <v>0.73644100000000001</v>
      </c>
      <c r="AE365" s="88">
        <v>-3.77289E-4</v>
      </c>
      <c r="AF365" s="88">
        <v>-9.432225E-5</v>
      </c>
      <c r="AG365" s="88"/>
      <c r="AH365" s="91"/>
      <c r="AI365" s="92"/>
      <c r="AJ365" s="11">
        <v>0.73644100000000001</v>
      </c>
      <c r="AK365" s="100">
        <v>-5.629579999999999E-4</v>
      </c>
      <c r="AL365" s="11">
        <v>-1.4073949999999998E-4</v>
      </c>
      <c r="AM365" s="11">
        <v>1.0679999999999994</v>
      </c>
      <c r="AN365" s="11">
        <v>-6.0123914399999958E-4</v>
      </c>
      <c r="AO365" s="11">
        <v>0.73644100000000001</v>
      </c>
      <c r="AP365" s="24"/>
      <c r="AQ365" s="24"/>
      <c r="AR365" s="24"/>
    </row>
    <row r="366" spans="8:44" x14ac:dyDescent="0.25">
      <c r="H366" s="60">
        <v>0.74390000000000001</v>
      </c>
      <c r="I366" s="65">
        <v>-9.2986999999999996E-4</v>
      </c>
      <c r="J366" s="65">
        <v>-2.3247E-4</v>
      </c>
      <c r="K366" s="61">
        <v>0.74390000000000001</v>
      </c>
      <c r="L366" s="65">
        <v>-3.7711E-4</v>
      </c>
      <c r="M366" s="65">
        <v>-9.4277000000000006E-5</v>
      </c>
      <c r="N366" s="61">
        <v>0.74390000000000001</v>
      </c>
      <c r="O366" s="65">
        <v>-2.7022999999999999E-4</v>
      </c>
      <c r="P366" s="66">
        <v>-6.7558000000000006E-5</v>
      </c>
      <c r="W366" s="24"/>
      <c r="X366" s="89"/>
      <c r="Y366" s="88"/>
      <c r="Z366" s="88"/>
      <c r="AA366" s="88"/>
      <c r="AB366" s="24"/>
      <c r="AC366" s="24"/>
      <c r="AD366" s="24">
        <v>0.73537300000000005</v>
      </c>
      <c r="AE366" s="88">
        <v>-3.7689199999999998E-4</v>
      </c>
      <c r="AF366" s="88">
        <v>-9.4222999999999996E-5</v>
      </c>
      <c r="AG366" s="88"/>
      <c r="AH366" s="91"/>
      <c r="AI366" s="92"/>
      <c r="AJ366" s="11">
        <v>0.73537300000000005</v>
      </c>
      <c r="AK366" s="100">
        <v>-5.65491E-4</v>
      </c>
      <c r="AL366" s="11">
        <v>-1.4137275E-4</v>
      </c>
      <c r="AM366" s="11">
        <v>1.0679999999999994</v>
      </c>
      <c r="AN366" s="11">
        <v>-6.0394438799999967E-4</v>
      </c>
      <c r="AO366" s="11">
        <v>0.73537300000000005</v>
      </c>
      <c r="AP366" s="24"/>
      <c r="AQ366" s="24"/>
      <c r="AR366" s="24"/>
    </row>
    <row r="367" spans="8:44" x14ac:dyDescent="0.25">
      <c r="H367" s="60">
        <v>0.7429</v>
      </c>
      <c r="I367" s="65">
        <v>-9.3048000000000002E-4</v>
      </c>
      <c r="J367" s="65">
        <v>-2.3262000000000001E-4</v>
      </c>
      <c r="K367" s="61">
        <v>0.7429</v>
      </c>
      <c r="L367" s="65">
        <v>-3.7743999999999999E-4</v>
      </c>
      <c r="M367" s="65">
        <v>-9.4359999999999998E-5</v>
      </c>
      <c r="N367" s="61">
        <v>0.7429</v>
      </c>
      <c r="O367" s="65">
        <v>-2.6935000000000001E-4</v>
      </c>
      <c r="P367" s="66">
        <v>-6.7336999999999996E-5</v>
      </c>
      <c r="W367" s="24"/>
      <c r="X367" s="89"/>
      <c r="Y367" s="88"/>
      <c r="Z367" s="88"/>
      <c r="AA367" s="88"/>
      <c r="AB367" s="24"/>
      <c r="AC367" s="24"/>
      <c r="AD367" s="24">
        <v>0.73430499999999999</v>
      </c>
      <c r="AE367" s="88">
        <v>-3.76556E-4</v>
      </c>
      <c r="AF367" s="88">
        <v>-9.4139000000000001E-5</v>
      </c>
      <c r="AG367" s="88"/>
      <c r="AH367" s="91"/>
      <c r="AI367" s="92"/>
      <c r="AJ367" s="11">
        <v>0.73430499999999999</v>
      </c>
      <c r="AK367" s="100">
        <v>-5.6704800000000001E-4</v>
      </c>
      <c r="AL367" s="11">
        <v>-1.41762E-4</v>
      </c>
      <c r="AM367" s="11">
        <v>1.0679999999999994</v>
      </c>
      <c r="AN367" s="11">
        <v>-6.0560726399999968E-4</v>
      </c>
      <c r="AO367" s="11">
        <v>0.73430499999999999</v>
      </c>
      <c r="AP367" s="24"/>
      <c r="AQ367" s="24"/>
      <c r="AR367" s="24"/>
    </row>
    <row r="368" spans="8:44" x14ac:dyDescent="0.25">
      <c r="H368" s="60">
        <v>0.74180000000000001</v>
      </c>
      <c r="I368" s="65">
        <v>-9.3291999999999995E-4</v>
      </c>
      <c r="J368" s="65">
        <v>-2.3322999999999999E-4</v>
      </c>
      <c r="K368" s="61">
        <v>0.74180000000000001</v>
      </c>
      <c r="L368" s="65">
        <v>-3.7769000000000002E-4</v>
      </c>
      <c r="M368" s="65">
        <v>-9.4421999999999998E-5</v>
      </c>
      <c r="N368" s="61">
        <v>0.74180000000000001</v>
      </c>
      <c r="O368" s="65">
        <v>-2.6836999999999998E-4</v>
      </c>
      <c r="P368" s="66">
        <v>-6.7093000000000003E-5</v>
      </c>
      <c r="W368" s="24"/>
      <c r="X368" s="89"/>
      <c r="Y368" s="88"/>
      <c r="Z368" s="88"/>
      <c r="AA368" s="88"/>
      <c r="AB368" s="24"/>
      <c r="AC368" s="24"/>
      <c r="AD368" s="24">
        <v>0.73323700000000003</v>
      </c>
      <c r="AE368" s="88">
        <v>-3.7603799999999998E-4</v>
      </c>
      <c r="AF368" s="88">
        <v>-9.4009499999999995E-5</v>
      </c>
      <c r="AG368" s="88"/>
      <c r="AH368" s="91"/>
      <c r="AI368" s="92"/>
      <c r="AJ368" s="11">
        <v>0.73323700000000003</v>
      </c>
      <c r="AK368" s="100">
        <v>-5.6878600000000005E-4</v>
      </c>
      <c r="AL368" s="11">
        <v>-1.4219650000000001E-4</v>
      </c>
      <c r="AM368" s="11">
        <v>1.0679999999999994</v>
      </c>
      <c r="AN368" s="11">
        <v>-6.0746344799999976E-4</v>
      </c>
      <c r="AO368" s="11">
        <v>0.73323700000000003</v>
      </c>
      <c r="AP368" s="24"/>
      <c r="AQ368" s="24"/>
      <c r="AR368" s="24"/>
    </row>
    <row r="369" spans="8:44" x14ac:dyDescent="0.25">
      <c r="H369" s="60">
        <v>0.74070000000000003</v>
      </c>
      <c r="I369" s="65">
        <v>-9.3353000000000002E-4</v>
      </c>
      <c r="J369" s="65">
        <v>-2.3337999999999999E-4</v>
      </c>
      <c r="K369" s="61">
        <v>0.74070000000000003</v>
      </c>
      <c r="L369" s="65">
        <v>-3.7784E-4</v>
      </c>
      <c r="M369" s="65">
        <v>-9.446E-5</v>
      </c>
      <c r="N369" s="61">
        <v>0.74070000000000003</v>
      </c>
      <c r="O369" s="65">
        <v>-2.6742999999999998E-4</v>
      </c>
      <c r="P369" s="66">
        <v>-6.6857E-5</v>
      </c>
      <c r="W369" s="24"/>
      <c r="X369" s="89"/>
      <c r="Y369" s="88"/>
      <c r="Z369" s="88"/>
      <c r="AA369" s="88"/>
      <c r="AB369" s="24"/>
      <c r="AC369" s="24"/>
      <c r="AD369" s="24">
        <v>0.73216800000000004</v>
      </c>
      <c r="AE369" s="88">
        <v>-3.7542700000000001E-4</v>
      </c>
      <c r="AF369" s="88">
        <v>-9.3856750000000002E-5</v>
      </c>
      <c r="AG369" s="88"/>
      <c r="AH369" s="91"/>
      <c r="AI369" s="92"/>
      <c r="AJ369" s="11">
        <v>0.73216800000000004</v>
      </c>
      <c r="AK369" s="100">
        <v>-5.7153299999999994E-4</v>
      </c>
      <c r="AL369" s="11">
        <v>-1.4288324999999998E-4</v>
      </c>
      <c r="AM369" s="11">
        <v>1.0690000000000004</v>
      </c>
      <c r="AN369" s="11">
        <v>-6.1096877700000018E-4</v>
      </c>
      <c r="AO369" s="11">
        <v>0.73216800000000004</v>
      </c>
      <c r="AP369" s="24"/>
      <c r="AQ369" s="24"/>
      <c r="AR369" s="24"/>
    </row>
    <row r="370" spans="8:44" x14ac:dyDescent="0.25">
      <c r="H370" s="60">
        <v>0.73960000000000004</v>
      </c>
      <c r="I370" s="65">
        <v>-9.3658000000000001E-4</v>
      </c>
      <c r="J370" s="65">
        <v>-2.3415E-4</v>
      </c>
      <c r="K370" s="61">
        <v>0.73960000000000004</v>
      </c>
      <c r="L370" s="65">
        <v>-3.7807999999999999E-4</v>
      </c>
      <c r="M370" s="65">
        <v>-9.4520999999999998E-5</v>
      </c>
      <c r="N370" s="61">
        <v>0.73960000000000004</v>
      </c>
      <c r="O370" s="65">
        <v>-2.6645E-4</v>
      </c>
      <c r="P370" s="66">
        <v>-6.6612000000000005E-5</v>
      </c>
      <c r="W370" s="24"/>
      <c r="X370" s="89"/>
      <c r="Y370" s="88"/>
      <c r="Z370" s="88"/>
      <c r="AA370" s="88"/>
      <c r="AB370" s="24"/>
      <c r="AC370" s="24"/>
      <c r="AD370" s="24">
        <v>0.73109999999999997</v>
      </c>
      <c r="AE370" s="88">
        <v>-3.7484699999999998E-4</v>
      </c>
      <c r="AF370" s="88">
        <v>-9.3711749999999996E-5</v>
      </c>
      <c r="AG370" s="88"/>
      <c r="AH370" s="91"/>
      <c r="AI370" s="92"/>
      <c r="AJ370" s="11">
        <v>0.73109999999999997</v>
      </c>
      <c r="AK370" s="100">
        <v>-5.7363900000000003E-4</v>
      </c>
      <c r="AL370" s="11">
        <v>-1.4340975000000001E-4</v>
      </c>
      <c r="AM370" s="11">
        <v>1.0679999999999994</v>
      </c>
      <c r="AN370" s="11">
        <v>-6.1264645199999971E-4</v>
      </c>
      <c r="AO370" s="11">
        <v>0.73109999999999997</v>
      </c>
      <c r="AP370" s="24"/>
      <c r="AQ370" s="24"/>
      <c r="AR370" s="24"/>
    </row>
    <row r="371" spans="8:44" x14ac:dyDescent="0.25">
      <c r="H371" s="60">
        <v>0.73860000000000003</v>
      </c>
      <c r="I371" s="65">
        <v>-9.3780999999999997E-4</v>
      </c>
      <c r="J371" s="65">
        <v>-2.3445000000000001E-4</v>
      </c>
      <c r="K371" s="61">
        <v>0.73860000000000003</v>
      </c>
      <c r="L371" s="65">
        <v>-3.7784E-4</v>
      </c>
      <c r="M371" s="65">
        <v>-9.446E-5</v>
      </c>
      <c r="N371" s="61">
        <v>0.73860000000000003</v>
      </c>
      <c r="O371" s="65">
        <v>-2.6514000000000003E-4</v>
      </c>
      <c r="P371" s="66">
        <v>-6.6284000000000004E-5</v>
      </c>
      <c r="W371" s="24"/>
      <c r="X371" s="89"/>
      <c r="Y371" s="88"/>
      <c r="Z371" s="88"/>
      <c r="AA371" s="88"/>
      <c r="AB371" s="24"/>
      <c r="AC371" s="24"/>
      <c r="AD371" s="24">
        <v>0.73003200000000001</v>
      </c>
      <c r="AE371" s="88">
        <v>-3.7405400000000002E-4</v>
      </c>
      <c r="AF371" s="88">
        <v>-9.3513500000000005E-5</v>
      </c>
      <c r="AG371" s="88"/>
      <c r="AH371" s="91"/>
      <c r="AI371" s="92"/>
      <c r="AJ371" s="11">
        <v>0.73003200000000001</v>
      </c>
      <c r="AK371" s="100">
        <v>-5.7687400000000001E-4</v>
      </c>
      <c r="AL371" s="11">
        <v>-1.442185E-4</v>
      </c>
      <c r="AM371" s="11">
        <v>1.0679999999999994</v>
      </c>
      <c r="AN371" s="11">
        <v>-6.1610143199999966E-4</v>
      </c>
      <c r="AO371" s="11">
        <v>0.73003200000000001</v>
      </c>
      <c r="AP371" s="24"/>
      <c r="AQ371" s="24"/>
      <c r="AR371" s="24"/>
    </row>
    <row r="372" spans="8:44" x14ac:dyDescent="0.25">
      <c r="H372" s="60">
        <v>0.73750000000000004</v>
      </c>
      <c r="I372" s="65">
        <v>-9.3933000000000005E-4</v>
      </c>
      <c r="J372" s="65">
        <v>-2.3483E-4</v>
      </c>
      <c r="K372" s="61">
        <v>0.73750000000000004</v>
      </c>
      <c r="L372" s="65">
        <v>-3.7755999999999998E-4</v>
      </c>
      <c r="M372" s="65">
        <v>-9.4390999999999998E-5</v>
      </c>
      <c r="N372" s="61">
        <v>0.73750000000000004</v>
      </c>
      <c r="O372" s="65">
        <v>-2.6410000000000002E-4</v>
      </c>
      <c r="P372" s="66">
        <v>-6.6025000000000006E-5</v>
      </c>
      <c r="W372" s="24"/>
      <c r="X372" s="89"/>
      <c r="Y372" s="88"/>
      <c r="Z372" s="88"/>
      <c r="AA372" s="88"/>
      <c r="AB372" s="24"/>
      <c r="AC372" s="24"/>
      <c r="AD372" s="24">
        <v>0.72896399999999995</v>
      </c>
      <c r="AE372" s="88">
        <v>-3.7338300000000003E-4</v>
      </c>
      <c r="AF372" s="88">
        <v>-9.3345750000000007E-5</v>
      </c>
      <c r="AG372" s="88"/>
      <c r="AH372" s="91"/>
      <c r="AI372" s="92"/>
      <c r="AJ372" s="11">
        <v>0.72896399999999995</v>
      </c>
      <c r="AK372" s="100">
        <v>-5.7937599999999994E-4</v>
      </c>
      <c r="AL372" s="11">
        <v>-1.4484399999999998E-4</v>
      </c>
      <c r="AM372" s="11">
        <v>1.0679999999999994</v>
      </c>
      <c r="AN372" s="11">
        <v>-6.1877356799999955E-4</v>
      </c>
      <c r="AO372" s="11">
        <v>0.72896399999999995</v>
      </c>
      <c r="AP372" s="24"/>
      <c r="AQ372" s="24"/>
      <c r="AR372" s="24"/>
    </row>
    <row r="373" spans="8:44" x14ac:dyDescent="0.25">
      <c r="H373" s="60">
        <v>0.73640000000000005</v>
      </c>
      <c r="I373" s="65">
        <v>-9.4025000000000001E-4</v>
      </c>
      <c r="J373" s="65">
        <v>-2.3505999999999999E-4</v>
      </c>
      <c r="K373" s="61">
        <v>0.73640000000000005</v>
      </c>
      <c r="L373" s="65">
        <v>-3.7729000000000001E-4</v>
      </c>
      <c r="M373" s="65">
        <v>-9.4321999999999996E-5</v>
      </c>
      <c r="N373" s="61">
        <v>0.73640000000000005</v>
      </c>
      <c r="O373" s="65">
        <v>-2.6281999999999998E-4</v>
      </c>
      <c r="P373" s="66">
        <v>-6.5704000000000007E-5</v>
      </c>
      <c r="W373" s="24"/>
      <c r="X373" s="89"/>
      <c r="Y373" s="88"/>
      <c r="Z373" s="88"/>
      <c r="AA373" s="88"/>
      <c r="AB373" s="24"/>
      <c r="AC373" s="24"/>
      <c r="AD373" s="24">
        <v>0.72789599999999999</v>
      </c>
      <c r="AE373" s="88">
        <v>-3.7261999999999999E-4</v>
      </c>
      <c r="AF373" s="88">
        <v>-9.3154999999999998E-5</v>
      </c>
      <c r="AG373" s="88"/>
      <c r="AH373" s="91"/>
      <c r="AI373" s="92"/>
      <c r="AJ373" s="11">
        <v>0.72789599999999999</v>
      </c>
      <c r="AK373" s="100">
        <v>-5.8258000000000008E-4</v>
      </c>
      <c r="AL373" s="11">
        <v>-1.4564500000000002E-4</v>
      </c>
      <c r="AM373" s="11">
        <v>1.0679999999999994</v>
      </c>
      <c r="AN373" s="11">
        <v>-6.2219543999999973E-4</v>
      </c>
      <c r="AO373" s="11">
        <v>0.72789599999999999</v>
      </c>
      <c r="AP373" s="24"/>
      <c r="AQ373" s="24"/>
      <c r="AR373" s="24"/>
    </row>
    <row r="374" spans="8:44" x14ac:dyDescent="0.25">
      <c r="H374" s="60">
        <v>0.73540000000000005</v>
      </c>
      <c r="I374" s="65">
        <v>-9.4238000000000004E-4</v>
      </c>
      <c r="J374" s="65">
        <v>-2.3560000000000001E-4</v>
      </c>
      <c r="K374" s="61">
        <v>0.73540000000000005</v>
      </c>
      <c r="L374" s="65">
        <v>-3.7689E-4</v>
      </c>
      <c r="M374" s="65">
        <v>-9.4222999999999996E-5</v>
      </c>
      <c r="N374" s="61">
        <v>0.73540000000000005</v>
      </c>
      <c r="O374" s="65">
        <v>-2.6160000000000002E-4</v>
      </c>
      <c r="P374" s="66">
        <v>-6.5399000000000002E-5</v>
      </c>
      <c r="W374" s="24"/>
      <c r="X374" s="89"/>
      <c r="Y374" s="88"/>
      <c r="Z374" s="88"/>
      <c r="AA374" s="88"/>
      <c r="AB374" s="24"/>
      <c r="AC374" s="24"/>
      <c r="AD374" s="24">
        <v>0.72682800000000003</v>
      </c>
      <c r="AE374" s="88">
        <v>-3.7158200000000002E-4</v>
      </c>
      <c r="AF374" s="88">
        <v>-9.2895500000000005E-5</v>
      </c>
      <c r="AG374" s="88"/>
      <c r="AH374" s="91"/>
      <c r="AI374" s="92"/>
      <c r="AJ374" s="11">
        <v>0.72682800000000003</v>
      </c>
      <c r="AK374" s="100">
        <v>-5.851439999999999E-4</v>
      </c>
      <c r="AL374" s="11">
        <v>-1.4628599999999997E-4</v>
      </c>
      <c r="AM374" s="11">
        <v>1.0679999999999994</v>
      </c>
      <c r="AN374" s="11">
        <v>-6.2493379199999959E-4</v>
      </c>
      <c r="AO374" s="11">
        <v>0.72682800000000003</v>
      </c>
      <c r="AP374" s="24"/>
      <c r="AQ374" s="24"/>
      <c r="AR374" s="24"/>
    </row>
    <row r="375" spans="8:44" x14ac:dyDescent="0.25">
      <c r="H375" s="60">
        <v>0.73429999999999995</v>
      </c>
      <c r="I375" s="65">
        <v>-9.4359999999999995E-4</v>
      </c>
      <c r="J375" s="65">
        <v>-2.3589999999999999E-4</v>
      </c>
      <c r="K375" s="61">
        <v>0.73429999999999995</v>
      </c>
      <c r="L375" s="65">
        <v>-3.7656000000000001E-4</v>
      </c>
      <c r="M375" s="65">
        <v>-9.4139000000000001E-5</v>
      </c>
      <c r="N375" s="61">
        <v>0.73429999999999995</v>
      </c>
      <c r="O375" s="65">
        <v>-2.6018999999999999E-4</v>
      </c>
      <c r="P375" s="66">
        <v>-6.5048000000000005E-5</v>
      </c>
      <c r="W375" s="24"/>
      <c r="X375" s="89"/>
      <c r="Y375" s="88"/>
      <c r="Z375" s="88"/>
      <c r="AA375" s="88"/>
      <c r="AB375" s="24"/>
      <c r="AC375" s="24"/>
      <c r="AD375" s="24">
        <v>0.72575999999999996</v>
      </c>
      <c r="AE375" s="88">
        <v>-3.70758E-4</v>
      </c>
      <c r="AF375" s="88">
        <v>-9.2689500000000001E-5</v>
      </c>
      <c r="AG375" s="88"/>
      <c r="AH375" s="91"/>
      <c r="AI375" s="92"/>
      <c r="AJ375" s="11">
        <v>0.72575999999999996</v>
      </c>
      <c r="AK375" s="100">
        <v>-5.8779899999999996E-4</v>
      </c>
      <c r="AL375" s="11">
        <v>-1.4694974999999999E-4</v>
      </c>
      <c r="AM375" s="11">
        <v>1.0679999999999994</v>
      </c>
      <c r="AN375" s="11">
        <v>-6.2776933199999957E-4</v>
      </c>
      <c r="AO375" s="11">
        <v>0.72575999999999996</v>
      </c>
      <c r="AP375" s="24"/>
      <c r="AQ375" s="24"/>
      <c r="AR375" s="24"/>
    </row>
    <row r="376" spans="8:44" x14ac:dyDescent="0.25">
      <c r="H376" s="60">
        <v>0.73319999999999996</v>
      </c>
      <c r="I376" s="65">
        <v>-9.4481999999999997E-4</v>
      </c>
      <c r="J376" s="65">
        <v>-2.3620999999999999E-4</v>
      </c>
      <c r="K376" s="61">
        <v>0.73319999999999996</v>
      </c>
      <c r="L376" s="65">
        <v>-3.7604000000000001E-4</v>
      </c>
      <c r="M376" s="65">
        <v>-9.4010000000000003E-5</v>
      </c>
      <c r="N376" s="61">
        <v>0.73319999999999996</v>
      </c>
      <c r="O376" s="65">
        <v>-2.5905999999999998E-4</v>
      </c>
      <c r="P376" s="66">
        <v>-6.4765999999999996E-5</v>
      </c>
      <c r="W376" s="24"/>
      <c r="X376" s="89"/>
      <c r="Y376" s="88"/>
      <c r="Z376" s="88"/>
      <c r="AA376" s="88"/>
      <c r="AB376" s="24"/>
      <c r="AC376" s="24"/>
      <c r="AD376" s="24">
        <v>0.724692</v>
      </c>
      <c r="AE376" s="88">
        <v>-3.7002600000000002E-4</v>
      </c>
      <c r="AF376" s="88">
        <v>-9.2506500000000006E-5</v>
      </c>
      <c r="AG376" s="88"/>
      <c r="AH376" s="91"/>
      <c r="AI376" s="92"/>
      <c r="AJ376" s="11">
        <v>0.724692</v>
      </c>
      <c r="AK376" s="100">
        <v>-5.8975200000000003E-4</v>
      </c>
      <c r="AL376" s="11">
        <v>-1.4743800000000001E-4</v>
      </c>
      <c r="AM376" s="11">
        <v>1.0679999999999994</v>
      </c>
      <c r="AN376" s="11">
        <v>-6.2985513599999969E-4</v>
      </c>
      <c r="AO376" s="11">
        <v>0.724692</v>
      </c>
      <c r="AP376" s="24"/>
      <c r="AQ376" s="24"/>
      <c r="AR376" s="24"/>
    </row>
    <row r="377" spans="8:44" x14ac:dyDescent="0.25">
      <c r="H377" s="60">
        <v>0.73219999999999996</v>
      </c>
      <c r="I377" s="65">
        <v>-9.4695999999999995E-4</v>
      </c>
      <c r="J377" s="65">
        <v>-2.3673999999999999E-4</v>
      </c>
      <c r="K377" s="61">
        <v>0.73219999999999996</v>
      </c>
      <c r="L377" s="65">
        <v>-3.7543E-4</v>
      </c>
      <c r="M377" s="65">
        <v>-9.3857000000000006E-5</v>
      </c>
      <c r="N377" s="61">
        <v>0.73219999999999996</v>
      </c>
      <c r="O377" s="65">
        <v>-2.5768999999999998E-4</v>
      </c>
      <c r="P377" s="66">
        <v>-6.4423000000000003E-5</v>
      </c>
      <c r="W377" s="24"/>
      <c r="X377" s="89"/>
      <c r="Y377" s="88"/>
      <c r="Z377" s="88"/>
      <c r="AA377" s="88"/>
      <c r="AB377" s="24"/>
      <c r="AC377" s="24"/>
      <c r="AD377" s="24">
        <v>0.72362400000000004</v>
      </c>
      <c r="AE377" s="88">
        <v>-3.6907999999999998E-4</v>
      </c>
      <c r="AF377" s="88">
        <v>-9.2269999999999996E-5</v>
      </c>
      <c r="AG377" s="88"/>
      <c r="AH377" s="91"/>
      <c r="AI377" s="92"/>
      <c r="AJ377" s="11">
        <v>0.72362400000000004</v>
      </c>
      <c r="AK377" s="100">
        <v>-5.9130800000000002E-4</v>
      </c>
      <c r="AL377" s="11">
        <v>-1.4782700000000001E-4</v>
      </c>
      <c r="AM377" s="11">
        <v>1.0679999999999994</v>
      </c>
      <c r="AN377" s="11">
        <v>-6.3151694399999963E-4</v>
      </c>
      <c r="AO377" s="11">
        <v>0.72362400000000004</v>
      </c>
      <c r="AP377" s="24"/>
      <c r="AQ377" s="24"/>
      <c r="AR377" s="24"/>
    </row>
    <row r="378" spans="8:44" x14ac:dyDescent="0.25">
      <c r="H378" s="60">
        <v>0.73109999999999997</v>
      </c>
      <c r="I378" s="65">
        <v>-9.4848999999999997E-4</v>
      </c>
      <c r="J378" s="65">
        <v>-2.3712000000000001E-4</v>
      </c>
      <c r="K378" s="61">
        <v>0.73109999999999997</v>
      </c>
      <c r="L378" s="65">
        <v>-3.7484999999999998E-4</v>
      </c>
      <c r="M378" s="65">
        <v>-9.3712E-5</v>
      </c>
      <c r="N378" s="61">
        <v>0.73109999999999997</v>
      </c>
      <c r="O378" s="65">
        <v>-2.5631999999999999E-4</v>
      </c>
      <c r="P378" s="66">
        <v>-6.4078999999999994E-5</v>
      </c>
      <c r="W378" s="24"/>
      <c r="X378" s="89"/>
      <c r="Y378" s="88"/>
      <c r="Z378" s="88"/>
      <c r="AA378" s="88"/>
      <c r="AB378" s="24"/>
      <c r="AC378" s="24"/>
      <c r="AD378" s="24">
        <v>0.72255500000000006</v>
      </c>
      <c r="AE378" s="88">
        <v>-3.6822500000000002E-4</v>
      </c>
      <c r="AF378" s="88">
        <v>-9.2056250000000005E-5</v>
      </c>
      <c r="AG378" s="88"/>
      <c r="AH378" s="91"/>
      <c r="AI378" s="92"/>
      <c r="AJ378" s="11">
        <v>0.72255500000000006</v>
      </c>
      <c r="AK378" s="100">
        <v>-5.9399400000000003E-4</v>
      </c>
      <c r="AL378" s="11">
        <v>-1.4849850000000001E-4</v>
      </c>
      <c r="AM378" s="11">
        <v>1.0690000000000004</v>
      </c>
      <c r="AN378" s="11">
        <v>-6.3497958600000029E-4</v>
      </c>
      <c r="AO378" s="11">
        <v>0.72255500000000006</v>
      </c>
      <c r="AP378" s="24"/>
      <c r="AQ378" s="24"/>
      <c r="AR378" s="24"/>
    </row>
    <row r="379" spans="8:44" x14ac:dyDescent="0.25">
      <c r="H379" s="60">
        <v>0.73</v>
      </c>
      <c r="I379" s="65">
        <v>-9.5093E-4</v>
      </c>
      <c r="J379" s="65">
        <v>-2.3772999999999999E-4</v>
      </c>
      <c r="K379" s="61">
        <v>0.73</v>
      </c>
      <c r="L379" s="65">
        <v>-3.7405000000000001E-4</v>
      </c>
      <c r="M379" s="65">
        <v>-9.3513999999999999E-5</v>
      </c>
      <c r="N379" s="61">
        <v>0.73</v>
      </c>
      <c r="O379" s="65">
        <v>-2.5515999999999999E-4</v>
      </c>
      <c r="P379" s="66">
        <v>-6.3788999999999995E-5</v>
      </c>
      <c r="W379" s="24"/>
      <c r="X379" s="89"/>
      <c r="Y379" s="88"/>
      <c r="Z379" s="88"/>
      <c r="AA379" s="88"/>
      <c r="AB379" s="24"/>
      <c r="AC379" s="24"/>
      <c r="AD379" s="24">
        <v>0.72148729999999994</v>
      </c>
      <c r="AE379" s="88">
        <v>-3.6737100000000002E-4</v>
      </c>
      <c r="AF379" s="88">
        <v>-9.1842750000000004E-5</v>
      </c>
      <c r="AG379" s="88"/>
      <c r="AH379" s="91"/>
      <c r="AI379" s="92"/>
      <c r="AJ379" s="11">
        <v>0.72148729999999994</v>
      </c>
      <c r="AK379" s="100">
        <v>-5.9759500000000003E-4</v>
      </c>
      <c r="AL379" s="11">
        <v>-1.4939875000000001E-4</v>
      </c>
      <c r="AM379" s="11">
        <v>1.0677000000000048</v>
      </c>
      <c r="AN379" s="11">
        <v>-6.3805218150000292E-4</v>
      </c>
      <c r="AO379" s="11">
        <v>0.72148729999999994</v>
      </c>
      <c r="AP379" s="24"/>
      <c r="AQ379" s="24"/>
      <c r="AR379" s="24"/>
    </row>
    <row r="380" spans="8:44" x14ac:dyDescent="0.25">
      <c r="H380" s="60">
        <v>0.72899999999999998</v>
      </c>
      <c r="I380" s="65">
        <v>-9.5275999999999998E-4</v>
      </c>
      <c r="J380" s="65">
        <v>-2.3818999999999999E-4</v>
      </c>
      <c r="K380" s="61">
        <v>0.72899999999999998</v>
      </c>
      <c r="L380" s="65">
        <v>-3.7337999999999998E-4</v>
      </c>
      <c r="M380" s="65">
        <v>-9.3345999999999997E-5</v>
      </c>
      <c r="N380" s="61">
        <v>0.72899999999999998</v>
      </c>
      <c r="O380" s="65">
        <v>-2.5385000000000002E-4</v>
      </c>
      <c r="P380" s="66">
        <v>-6.3460999999999994E-5</v>
      </c>
      <c r="W380" s="24"/>
      <c r="X380" s="89"/>
      <c r="Y380" s="88"/>
      <c r="Z380" s="88"/>
      <c r="AA380" s="88"/>
      <c r="AB380" s="24"/>
      <c r="AC380" s="24"/>
      <c r="AD380" s="24">
        <v>0.72041920000000004</v>
      </c>
      <c r="AE380" s="88">
        <v>-3.6666900000000002E-4</v>
      </c>
      <c r="AF380" s="88">
        <v>-9.1667250000000006E-5</v>
      </c>
      <c r="AG380" s="88"/>
      <c r="AH380" s="91"/>
      <c r="AI380" s="92"/>
      <c r="AJ380" s="11">
        <v>0.72041920000000004</v>
      </c>
      <c r="AK380" s="100">
        <v>-5.9982299999999998E-4</v>
      </c>
      <c r="AL380" s="11">
        <v>-1.4995574999999999E-4</v>
      </c>
      <c r="AM380" s="11">
        <v>1.0681000000000023</v>
      </c>
      <c r="AN380" s="11">
        <v>-6.4067094630000133E-4</v>
      </c>
      <c r="AO380" s="11">
        <v>0.72041920000000004</v>
      </c>
      <c r="AP380" s="24"/>
      <c r="AQ380" s="24"/>
      <c r="AR380" s="24"/>
    </row>
    <row r="381" spans="8:44" x14ac:dyDescent="0.25">
      <c r="H381" s="60">
        <v>0.72789999999999999</v>
      </c>
      <c r="I381" s="65">
        <v>-9.5520000000000002E-4</v>
      </c>
      <c r="J381" s="65">
        <v>-2.388E-4</v>
      </c>
      <c r="K381" s="61">
        <v>0.72789999999999999</v>
      </c>
      <c r="L381" s="65">
        <v>-3.7261999999999999E-4</v>
      </c>
      <c r="M381" s="65">
        <v>-9.3154999999999998E-5</v>
      </c>
      <c r="N381" s="61">
        <v>0.72789999999999999</v>
      </c>
      <c r="O381" s="65">
        <v>-2.5253E-4</v>
      </c>
      <c r="P381" s="66">
        <v>-6.3132999999999993E-5</v>
      </c>
      <c r="W381" s="24"/>
      <c r="X381" s="89"/>
      <c r="Y381" s="88"/>
      <c r="Z381" s="88"/>
      <c r="AA381" s="88"/>
      <c r="AB381" s="24"/>
      <c r="AC381" s="24"/>
      <c r="AD381" s="24">
        <v>0.71935110000000002</v>
      </c>
      <c r="AE381" s="88">
        <v>-3.6593599999999997E-4</v>
      </c>
      <c r="AF381" s="88">
        <v>-9.1483999999999993E-5</v>
      </c>
      <c r="AG381" s="88"/>
      <c r="AH381" s="91"/>
      <c r="AI381" s="92"/>
      <c r="AJ381" s="11">
        <v>0.71935110000000002</v>
      </c>
      <c r="AK381" s="100">
        <v>-6.0177600000000005E-4</v>
      </c>
      <c r="AL381" s="11">
        <v>-1.5044400000000001E-4</v>
      </c>
      <c r="AM381" s="11">
        <v>1.0681000000000023</v>
      </c>
      <c r="AN381" s="11">
        <v>-6.4275694560000137E-4</v>
      </c>
      <c r="AO381" s="11">
        <v>0.71935110000000002</v>
      </c>
      <c r="AP381" s="24"/>
      <c r="AQ381" s="24"/>
      <c r="AR381" s="24"/>
    </row>
    <row r="382" spans="8:44" x14ac:dyDescent="0.25">
      <c r="H382" s="60">
        <v>0.7268</v>
      </c>
      <c r="I382" s="65">
        <v>-9.5673000000000004E-4</v>
      </c>
      <c r="J382" s="65">
        <v>-2.3918E-4</v>
      </c>
      <c r="K382" s="61">
        <v>0.7268</v>
      </c>
      <c r="L382" s="65">
        <v>-3.7157999999999999E-4</v>
      </c>
      <c r="M382" s="65">
        <v>-9.2896E-5</v>
      </c>
      <c r="N382" s="61">
        <v>0.7268</v>
      </c>
      <c r="O382" s="65">
        <v>-2.5139999999999999E-4</v>
      </c>
      <c r="P382" s="66">
        <v>-6.2850999999999998E-5</v>
      </c>
      <c r="W382" s="24"/>
      <c r="X382" s="89"/>
      <c r="Y382" s="88"/>
      <c r="Z382" s="88"/>
      <c r="AA382" s="88"/>
      <c r="AB382" s="24"/>
      <c r="AC382" s="24"/>
      <c r="AD382" s="24">
        <v>0.718283</v>
      </c>
      <c r="AE382" s="88">
        <v>-3.65204E-4</v>
      </c>
      <c r="AF382" s="88">
        <v>-9.1300999999999999E-5</v>
      </c>
      <c r="AG382" s="88"/>
      <c r="AH382" s="91"/>
      <c r="AI382" s="92"/>
      <c r="AJ382" s="11">
        <v>0.718283</v>
      </c>
      <c r="AK382" s="100">
        <v>-6.0403400000000004E-4</v>
      </c>
      <c r="AL382" s="11">
        <v>-1.5100850000000001E-4</v>
      </c>
      <c r="AM382" s="11">
        <v>1.0681000000000023</v>
      </c>
      <c r="AN382" s="11">
        <v>-6.4516871540000139E-4</v>
      </c>
      <c r="AO382" s="11">
        <v>0.718283</v>
      </c>
      <c r="AP382" s="24"/>
      <c r="AQ382" s="24"/>
      <c r="AR382" s="24"/>
    </row>
    <row r="383" spans="8:44" x14ac:dyDescent="0.25">
      <c r="H383" s="60">
        <v>0.7258</v>
      </c>
      <c r="I383" s="65">
        <v>-9.5856000000000001E-4</v>
      </c>
      <c r="J383" s="65">
        <v>-2.3964E-4</v>
      </c>
      <c r="K383" s="61">
        <v>0.7258</v>
      </c>
      <c r="L383" s="65">
        <v>-3.7075999999999998E-4</v>
      </c>
      <c r="M383" s="65">
        <v>-9.2689999999999995E-5</v>
      </c>
      <c r="N383" s="61">
        <v>0.7258</v>
      </c>
      <c r="O383" s="65">
        <v>-2.5030000000000001E-4</v>
      </c>
      <c r="P383" s="66">
        <v>-6.2576000000000005E-5</v>
      </c>
      <c r="W383" s="24"/>
      <c r="X383" s="89"/>
      <c r="Y383" s="88"/>
      <c r="Z383" s="88"/>
      <c r="AA383" s="88"/>
      <c r="AB383" s="24"/>
      <c r="AC383" s="24"/>
      <c r="AD383" s="24">
        <v>0.71721480000000004</v>
      </c>
      <c r="AE383" s="88">
        <v>-3.6456299999999999E-4</v>
      </c>
      <c r="AF383" s="88">
        <v>-9.1140749999999996E-5</v>
      </c>
      <c r="AG383" s="88"/>
      <c r="AH383" s="91"/>
      <c r="AI383" s="92"/>
      <c r="AJ383" s="11">
        <v>0.71721480000000004</v>
      </c>
      <c r="AK383" s="100">
        <v>-6.0559099999999994E-4</v>
      </c>
      <c r="AL383" s="11">
        <v>-1.5139774999999999E-4</v>
      </c>
      <c r="AM383" s="11">
        <v>1.0681999999999914</v>
      </c>
      <c r="AN383" s="11">
        <v>-6.4689230619999476E-4</v>
      </c>
      <c r="AO383" s="11">
        <v>0.71721480000000004</v>
      </c>
      <c r="AP383" s="24"/>
      <c r="AQ383" s="24"/>
      <c r="AR383" s="24"/>
    </row>
    <row r="384" spans="8:44" x14ac:dyDescent="0.25">
      <c r="H384" s="60">
        <v>0.72470000000000001</v>
      </c>
      <c r="I384" s="65">
        <v>-9.5978000000000003E-4</v>
      </c>
      <c r="J384" s="65">
        <v>-2.3994000000000001E-4</v>
      </c>
      <c r="K384" s="61">
        <v>0.72470000000000001</v>
      </c>
      <c r="L384" s="65">
        <v>-3.7002999999999998E-4</v>
      </c>
      <c r="M384" s="65">
        <v>-9.2507E-5</v>
      </c>
      <c r="N384" s="61">
        <v>0.72470000000000001</v>
      </c>
      <c r="O384" s="65">
        <v>-2.4924000000000002E-4</v>
      </c>
      <c r="P384" s="66">
        <v>-6.2309000000000003E-5</v>
      </c>
      <c r="W384" s="24"/>
      <c r="X384" s="89"/>
      <c r="Y384" s="88"/>
      <c r="Z384" s="88"/>
      <c r="AA384" s="88"/>
      <c r="AB384" s="24"/>
      <c r="AC384" s="24"/>
      <c r="AD384" s="24">
        <v>0.71614670000000002</v>
      </c>
      <c r="AE384" s="88">
        <v>-3.6398300000000001E-4</v>
      </c>
      <c r="AF384" s="88">
        <v>-9.0995750000000004E-5</v>
      </c>
      <c r="AG384" s="88"/>
      <c r="AH384" s="91"/>
      <c r="AI384" s="92"/>
      <c r="AJ384" s="11">
        <v>0.71614670000000002</v>
      </c>
      <c r="AK384" s="100">
        <v>-6.0830699999999999E-4</v>
      </c>
      <c r="AL384" s="11">
        <v>-1.5207675E-4</v>
      </c>
      <c r="AM384" s="11">
        <v>1.0681000000000023</v>
      </c>
      <c r="AN384" s="11">
        <v>-6.4973270670000134E-4</v>
      </c>
      <c r="AO384" s="11">
        <v>0.71614670000000002</v>
      </c>
      <c r="AP384" s="24"/>
      <c r="AQ384" s="24"/>
      <c r="AR384" s="24"/>
    </row>
    <row r="385" spans="8:44" x14ac:dyDescent="0.25">
      <c r="H385" s="60">
        <v>0.72360000000000002</v>
      </c>
      <c r="I385" s="65">
        <v>-9.6038999999999999E-4</v>
      </c>
      <c r="J385" s="65">
        <v>-2.4010000000000001E-4</v>
      </c>
      <c r="K385" s="61">
        <v>0.72360000000000002</v>
      </c>
      <c r="L385" s="65">
        <v>-3.6907999999999998E-4</v>
      </c>
      <c r="M385" s="65">
        <v>-9.2269999999999996E-5</v>
      </c>
      <c r="N385" s="61">
        <v>0.72360000000000002</v>
      </c>
      <c r="O385" s="65">
        <v>-2.4823E-4</v>
      </c>
      <c r="P385" s="66">
        <v>-6.2057999999999994E-5</v>
      </c>
      <c r="W385" s="24"/>
      <c r="X385" s="89"/>
      <c r="Y385" s="88"/>
      <c r="Z385" s="88"/>
      <c r="AA385" s="88"/>
      <c r="AB385" s="24"/>
      <c r="AC385" s="24"/>
      <c r="AD385" s="24">
        <v>0.71507860000000001</v>
      </c>
      <c r="AE385" s="88">
        <v>-3.6346399999999997E-4</v>
      </c>
      <c r="AF385" s="88">
        <v>-9.0865999999999994E-5</v>
      </c>
      <c r="AG385" s="88"/>
      <c r="AH385" s="91"/>
      <c r="AI385" s="92"/>
      <c r="AJ385" s="11">
        <v>0.71507860000000001</v>
      </c>
      <c r="AK385" s="100">
        <v>-6.1004700000000006E-4</v>
      </c>
      <c r="AL385" s="11">
        <v>-1.5251175000000002E-4</v>
      </c>
      <c r="AM385" s="11">
        <v>1.0681000000000023</v>
      </c>
      <c r="AN385" s="11">
        <v>-6.5159120070000141E-4</v>
      </c>
      <c r="AO385" s="11">
        <v>0.71507860000000001</v>
      </c>
      <c r="AP385" s="24"/>
      <c r="AQ385" s="24"/>
      <c r="AR385" s="24"/>
    </row>
    <row r="386" spans="8:44" x14ac:dyDescent="0.25">
      <c r="H386" s="60">
        <v>0.72260000000000002</v>
      </c>
      <c r="I386" s="65">
        <v>-9.6221999999999996E-4</v>
      </c>
      <c r="J386" s="65">
        <v>-2.4054999999999999E-4</v>
      </c>
      <c r="K386" s="61">
        <v>0.72260000000000002</v>
      </c>
      <c r="L386" s="65">
        <v>-3.6822999999999999E-4</v>
      </c>
      <c r="M386" s="65">
        <v>-9.2056000000000001E-5</v>
      </c>
      <c r="N386" s="61">
        <v>0.72260000000000002</v>
      </c>
      <c r="O386" s="65">
        <v>-2.4712999999999997E-4</v>
      </c>
      <c r="P386" s="66">
        <v>-6.1783000000000001E-5</v>
      </c>
      <c r="W386" s="24"/>
      <c r="X386" s="89"/>
      <c r="Y386" s="88"/>
      <c r="Z386" s="88"/>
      <c r="AA386" s="88"/>
      <c r="AB386" s="24"/>
      <c r="AC386" s="24"/>
      <c r="AD386" s="24">
        <v>0.71401049999999999</v>
      </c>
      <c r="AE386" s="88">
        <v>-3.6331200000000002E-4</v>
      </c>
      <c r="AF386" s="88">
        <v>-9.0828000000000005E-5</v>
      </c>
      <c r="AG386" s="88"/>
      <c r="AH386" s="91"/>
      <c r="AI386" s="92"/>
      <c r="AJ386" s="11">
        <v>0.71401049999999999</v>
      </c>
      <c r="AK386" s="100">
        <v>-6.1141899999999998E-4</v>
      </c>
      <c r="AL386" s="11">
        <v>-1.5285475E-4</v>
      </c>
      <c r="AM386" s="11">
        <v>1.0681000000000023</v>
      </c>
      <c r="AN386" s="11">
        <v>-6.5305663390000134E-4</v>
      </c>
      <c r="AO386" s="11">
        <v>0.71401049999999999</v>
      </c>
      <c r="AP386" s="24"/>
      <c r="AQ386" s="24"/>
      <c r="AR386" s="24"/>
    </row>
    <row r="387" spans="8:44" x14ac:dyDescent="0.25">
      <c r="H387" s="60">
        <v>0.72150000000000003</v>
      </c>
      <c r="I387" s="65">
        <v>-9.6497E-4</v>
      </c>
      <c r="J387" s="65">
        <v>-2.4123999999999999E-4</v>
      </c>
      <c r="K387" s="61">
        <v>0.72150000000000003</v>
      </c>
      <c r="L387" s="65">
        <v>-3.6737E-4</v>
      </c>
      <c r="M387" s="65">
        <v>-9.1842999999999995E-5</v>
      </c>
      <c r="N387" s="61">
        <v>0.72150000000000003</v>
      </c>
      <c r="O387" s="65">
        <v>-2.4622000000000001E-4</v>
      </c>
      <c r="P387" s="66">
        <v>-6.1554000000000001E-5</v>
      </c>
      <c r="W387" s="24"/>
      <c r="X387" s="89"/>
      <c r="Y387" s="88"/>
      <c r="Z387" s="88"/>
      <c r="AA387" s="88"/>
      <c r="AB387" s="24"/>
      <c r="AC387" s="24"/>
      <c r="AD387" s="24">
        <v>0.71294239999999998</v>
      </c>
      <c r="AE387" s="88">
        <v>-3.6279299999999998E-4</v>
      </c>
      <c r="AF387" s="88">
        <v>-9.0698249999999995E-5</v>
      </c>
      <c r="AG387" s="88"/>
      <c r="AH387" s="91"/>
      <c r="AI387" s="92"/>
      <c r="AJ387" s="11">
        <v>0.71294239999999998</v>
      </c>
      <c r="AK387" s="100">
        <v>-6.1346399999999998E-4</v>
      </c>
      <c r="AL387" s="11">
        <v>-1.5336599999999999E-4</v>
      </c>
      <c r="AM387" s="11">
        <v>1.0680999999999885</v>
      </c>
      <c r="AN387" s="11">
        <v>-6.5524089839999293E-4</v>
      </c>
      <c r="AO387" s="11">
        <v>0.71294239999999998</v>
      </c>
      <c r="AP387" s="24"/>
      <c r="AQ387" s="24"/>
      <c r="AR387" s="24"/>
    </row>
    <row r="388" spans="8:44" x14ac:dyDescent="0.25">
      <c r="H388" s="60">
        <v>0.72040000000000004</v>
      </c>
      <c r="I388" s="65">
        <v>-9.6648999999999997E-4</v>
      </c>
      <c r="J388" s="65">
        <v>-2.4162000000000001E-4</v>
      </c>
      <c r="K388" s="61">
        <v>0.72040000000000004</v>
      </c>
      <c r="L388" s="65">
        <v>-3.6666999999999998E-4</v>
      </c>
      <c r="M388" s="65">
        <v>-9.1667000000000002E-5</v>
      </c>
      <c r="N388" s="61">
        <v>0.72040000000000004</v>
      </c>
      <c r="O388" s="65">
        <v>-2.4532999999999998E-4</v>
      </c>
      <c r="P388" s="66">
        <v>-6.1333000000000004E-5</v>
      </c>
      <c r="W388" s="24"/>
      <c r="X388" s="89"/>
      <c r="Y388" s="88"/>
      <c r="Z388" s="88"/>
      <c r="AA388" s="88"/>
      <c r="AB388" s="24"/>
      <c r="AC388" s="24"/>
      <c r="AD388" s="24">
        <v>0.71187429999999996</v>
      </c>
      <c r="AE388" s="88">
        <v>-3.62061E-4</v>
      </c>
      <c r="AF388" s="88">
        <v>-9.051525E-5</v>
      </c>
      <c r="AG388" s="88"/>
      <c r="AH388" s="91"/>
      <c r="AI388" s="92"/>
      <c r="AJ388" s="11">
        <v>0.71187429999999996</v>
      </c>
      <c r="AK388" s="100">
        <v>-6.1511200000000002E-4</v>
      </c>
      <c r="AL388" s="11">
        <v>-1.53778E-4</v>
      </c>
      <c r="AM388" s="11">
        <v>1.0681000000000023</v>
      </c>
      <c r="AN388" s="11">
        <v>-6.5700112720000145E-4</v>
      </c>
      <c r="AO388" s="11">
        <v>0.71187429999999996</v>
      </c>
      <c r="AP388" s="24"/>
      <c r="AQ388" s="24"/>
      <c r="AR388" s="24"/>
    </row>
    <row r="389" spans="8:44" x14ac:dyDescent="0.25">
      <c r="H389" s="60">
        <v>0.71940000000000004</v>
      </c>
      <c r="I389" s="65">
        <v>-9.6770999999999999E-4</v>
      </c>
      <c r="J389" s="65">
        <v>-2.4193000000000001E-4</v>
      </c>
      <c r="K389" s="61">
        <v>0.71940000000000004</v>
      </c>
      <c r="L389" s="65">
        <v>-3.6593999999999998E-4</v>
      </c>
      <c r="M389" s="65">
        <v>-9.1483999999999993E-5</v>
      </c>
      <c r="N389" s="61">
        <v>0.71940000000000004</v>
      </c>
      <c r="O389" s="65">
        <v>-2.4454000000000001E-4</v>
      </c>
      <c r="P389" s="66">
        <v>-6.1134000000000001E-5</v>
      </c>
      <c r="W389" s="24"/>
      <c r="X389" s="89"/>
      <c r="Y389" s="88"/>
      <c r="Z389" s="88"/>
      <c r="AA389" s="88"/>
      <c r="AB389" s="24"/>
      <c r="AC389" s="24"/>
      <c r="AD389" s="24">
        <v>0.71080619999999994</v>
      </c>
      <c r="AE389" s="88">
        <v>-3.6181599999999999E-4</v>
      </c>
      <c r="AF389" s="88">
        <v>-9.0453999999999998E-5</v>
      </c>
      <c r="AG389" s="88"/>
      <c r="AH389" s="91"/>
      <c r="AI389" s="92"/>
      <c r="AJ389" s="11">
        <v>0.71080619999999994</v>
      </c>
      <c r="AK389" s="100">
        <v>-6.1627199999999996E-4</v>
      </c>
      <c r="AL389" s="11">
        <v>-1.5406799999999999E-4</v>
      </c>
      <c r="AM389" s="11">
        <v>1.0681000000000023</v>
      </c>
      <c r="AN389" s="11">
        <v>-6.5824012320000135E-4</v>
      </c>
      <c r="AO389" s="11">
        <v>0.71080619999999994</v>
      </c>
      <c r="AP389" s="24"/>
      <c r="AQ389" s="24"/>
      <c r="AR389" s="24"/>
    </row>
    <row r="390" spans="8:44" x14ac:dyDescent="0.25">
      <c r="H390" s="60">
        <v>0.71830000000000005</v>
      </c>
      <c r="I390" s="65">
        <v>-9.6924000000000001E-4</v>
      </c>
      <c r="J390" s="65">
        <v>-2.4231E-4</v>
      </c>
      <c r="K390" s="61">
        <v>0.71830000000000005</v>
      </c>
      <c r="L390" s="65">
        <v>-3.6519999999999999E-4</v>
      </c>
      <c r="M390" s="65">
        <v>-9.1300999999999999E-5</v>
      </c>
      <c r="N390" s="61">
        <v>0.71830000000000005</v>
      </c>
      <c r="O390" s="65">
        <v>-2.4381000000000001E-4</v>
      </c>
      <c r="P390" s="66">
        <v>-6.0951E-5</v>
      </c>
      <c r="W390" s="24"/>
      <c r="X390" s="89"/>
      <c r="Y390" s="88"/>
      <c r="Z390" s="88"/>
      <c r="AA390" s="88"/>
      <c r="AB390" s="24"/>
      <c r="AC390" s="24"/>
      <c r="AD390" s="24">
        <v>0.70973799999999998</v>
      </c>
      <c r="AE390" s="88">
        <v>-3.6144999999999998E-4</v>
      </c>
      <c r="AF390" s="88">
        <v>-9.0362499999999994E-5</v>
      </c>
      <c r="AG390" s="88"/>
      <c r="AH390" s="91"/>
      <c r="AI390" s="92"/>
      <c r="AJ390" s="11">
        <v>0.70973799999999998</v>
      </c>
      <c r="AK390" s="100">
        <v>-6.1541800000000017E-4</v>
      </c>
      <c r="AL390" s="11">
        <v>-1.5385450000000004E-4</v>
      </c>
      <c r="AM390" s="11">
        <v>1.0682000000000051</v>
      </c>
      <c r="AN390" s="11">
        <v>-6.5738950760000335E-4</v>
      </c>
      <c r="AO390" s="11">
        <v>0.70973799999999998</v>
      </c>
      <c r="AP390" s="24"/>
      <c r="AQ390" s="24"/>
      <c r="AR390" s="24"/>
    </row>
    <row r="391" spans="8:44" x14ac:dyDescent="0.25">
      <c r="H391" s="60">
        <v>0.71719999999999995</v>
      </c>
      <c r="I391" s="65">
        <v>-9.7015000000000003E-4</v>
      </c>
      <c r="J391" s="65">
        <v>-2.4253999999999999E-4</v>
      </c>
      <c r="K391" s="61">
        <v>0.71719999999999995</v>
      </c>
      <c r="L391" s="65">
        <v>-3.6455999999999999E-4</v>
      </c>
      <c r="M391" s="65">
        <v>-9.1141E-5</v>
      </c>
      <c r="N391" s="61">
        <v>0.71719999999999995</v>
      </c>
      <c r="O391" s="65">
        <v>-2.431E-4</v>
      </c>
      <c r="P391" s="66">
        <v>-6.0776000000000002E-5</v>
      </c>
      <c r="W391" s="24"/>
      <c r="X391" s="89"/>
      <c r="Y391" s="88"/>
      <c r="Z391" s="88"/>
      <c r="AA391" s="88"/>
      <c r="AB391" s="24"/>
      <c r="AC391" s="24"/>
      <c r="AD391" s="24">
        <v>0.70866989999999996</v>
      </c>
      <c r="AE391" s="88">
        <v>-3.6111500000000001E-4</v>
      </c>
      <c r="AF391" s="88">
        <v>-9.0278750000000004E-5</v>
      </c>
      <c r="AG391" s="88"/>
      <c r="AH391" s="91"/>
      <c r="AI391" s="92"/>
      <c r="AJ391" s="11">
        <v>0.70866989999999996</v>
      </c>
      <c r="AK391" s="100">
        <v>-6.1788899999999994E-4</v>
      </c>
      <c r="AL391" s="11">
        <v>-1.5447224999999998E-4</v>
      </c>
      <c r="AM391" s="11">
        <v>1.0681000000000023</v>
      </c>
      <c r="AN391" s="11">
        <v>-6.5996724090000135E-4</v>
      </c>
      <c r="AO391" s="11">
        <v>0.70866989999999996</v>
      </c>
      <c r="AP391" s="24"/>
      <c r="AQ391" s="24"/>
      <c r="AR391" s="24"/>
    </row>
    <row r="392" spans="8:44" x14ac:dyDescent="0.25">
      <c r="H392" s="60">
        <v>0.71609999999999996</v>
      </c>
      <c r="I392" s="65">
        <v>-9.7229E-4</v>
      </c>
      <c r="J392" s="65">
        <v>-2.4306999999999999E-4</v>
      </c>
      <c r="K392" s="61">
        <v>0.71609999999999996</v>
      </c>
      <c r="L392" s="65">
        <v>-3.6398000000000002E-4</v>
      </c>
      <c r="M392" s="65">
        <v>-9.0995999999999994E-5</v>
      </c>
      <c r="N392" s="61">
        <v>0.71609999999999996</v>
      </c>
      <c r="O392" s="65">
        <v>-2.4246000000000001E-4</v>
      </c>
      <c r="P392" s="66">
        <v>-6.0615999999999997E-5</v>
      </c>
      <c r="W392" s="24"/>
      <c r="X392" s="89"/>
      <c r="Y392" s="88"/>
      <c r="Z392" s="88"/>
      <c r="AA392" s="88"/>
      <c r="AB392" s="24"/>
      <c r="AC392" s="24"/>
      <c r="AD392" s="24">
        <v>0.70760179999999995</v>
      </c>
      <c r="AE392" s="88">
        <v>-3.6090100000000001E-4</v>
      </c>
      <c r="AF392" s="88">
        <v>-9.0225250000000002E-5</v>
      </c>
      <c r="AG392" s="88"/>
      <c r="AH392" s="91"/>
      <c r="AI392" s="92"/>
      <c r="AJ392" s="11">
        <v>0.70760179999999995</v>
      </c>
      <c r="AK392" s="100">
        <v>-6.2023899999999986E-4</v>
      </c>
      <c r="AL392" s="11">
        <v>-1.5505974999999996E-4</v>
      </c>
      <c r="AM392" s="11">
        <v>1.0680999999999885</v>
      </c>
      <c r="AN392" s="11">
        <v>-6.6247727589999271E-4</v>
      </c>
      <c r="AO392" s="11">
        <v>0.70760179999999995</v>
      </c>
      <c r="AP392" s="24"/>
      <c r="AQ392" s="24"/>
      <c r="AR392" s="24"/>
    </row>
    <row r="393" spans="8:44" x14ac:dyDescent="0.25">
      <c r="H393" s="60">
        <v>0.71509999999999996</v>
      </c>
      <c r="I393" s="65">
        <v>-9.7351000000000002E-4</v>
      </c>
      <c r="J393" s="65">
        <v>-2.4337999999999999E-4</v>
      </c>
      <c r="K393" s="61">
        <v>0.71509999999999996</v>
      </c>
      <c r="L393" s="65">
        <v>-3.6346000000000002E-4</v>
      </c>
      <c r="M393" s="65">
        <v>-9.0865999999999994E-5</v>
      </c>
      <c r="N393" s="61">
        <v>0.71509999999999996</v>
      </c>
      <c r="O393" s="65">
        <v>-2.4212999999999999E-4</v>
      </c>
      <c r="P393" s="66">
        <v>-6.0532000000000003E-5</v>
      </c>
      <c r="W393" s="24"/>
      <c r="X393" s="89"/>
      <c r="Y393" s="88"/>
      <c r="Z393" s="88"/>
      <c r="AA393" s="88"/>
      <c r="AB393" s="24"/>
      <c r="AC393" s="24"/>
      <c r="AD393" s="24">
        <v>0.70653370000000004</v>
      </c>
      <c r="AE393" s="88">
        <v>-3.6062600000000001E-4</v>
      </c>
      <c r="AF393" s="88">
        <v>-9.0156500000000003E-5</v>
      </c>
      <c r="AG393" s="88"/>
      <c r="AH393" s="91"/>
      <c r="AI393" s="92"/>
      <c r="AJ393" s="11">
        <v>0.70653370000000004</v>
      </c>
      <c r="AK393" s="100">
        <v>-6.208190000000001E-4</v>
      </c>
      <c r="AL393" s="11">
        <v>-1.5520475000000003E-4</v>
      </c>
      <c r="AM393" s="11">
        <v>1.0681000000000023</v>
      </c>
      <c r="AN393" s="11">
        <v>-6.6309677390000155E-4</v>
      </c>
      <c r="AO393" s="11">
        <v>0.70653370000000004</v>
      </c>
      <c r="AP393" s="24"/>
      <c r="AQ393" s="24"/>
      <c r="AR393" s="24"/>
    </row>
    <row r="394" spans="8:44" x14ac:dyDescent="0.25">
      <c r="H394" s="60">
        <v>0.71399999999999997</v>
      </c>
      <c r="I394" s="65">
        <v>-9.7473000000000004E-4</v>
      </c>
      <c r="J394" s="65">
        <v>-2.4368E-4</v>
      </c>
      <c r="K394" s="61">
        <v>0.71399999999999997</v>
      </c>
      <c r="L394" s="65">
        <v>-3.6330999999999999E-4</v>
      </c>
      <c r="M394" s="65">
        <v>-9.0828000000000005E-5</v>
      </c>
      <c r="N394" s="61">
        <v>0.71399999999999997</v>
      </c>
      <c r="O394" s="65">
        <v>-2.4158E-4</v>
      </c>
      <c r="P394" s="66">
        <v>-6.0393999999999998E-5</v>
      </c>
      <c r="W394" s="24"/>
      <c r="X394" s="89"/>
      <c r="Y394" s="88"/>
      <c r="Z394" s="88"/>
      <c r="AA394" s="88"/>
      <c r="AB394" s="24"/>
      <c r="AC394" s="24"/>
      <c r="AD394" s="24">
        <v>0.70546560000000003</v>
      </c>
      <c r="AE394" s="88">
        <v>-3.6035199999999998E-4</v>
      </c>
      <c r="AF394" s="88">
        <v>-9.0087999999999995E-5</v>
      </c>
      <c r="AG394" s="88"/>
      <c r="AH394" s="91"/>
      <c r="AI394" s="92"/>
      <c r="AJ394" s="11">
        <v>0.70546560000000003</v>
      </c>
      <c r="AK394" s="100">
        <v>-6.2017800000000009E-4</v>
      </c>
      <c r="AL394" s="11">
        <v>-1.5504450000000002E-4</v>
      </c>
      <c r="AM394" s="11">
        <v>1.0681000000000023</v>
      </c>
      <c r="AN394" s="11">
        <v>-6.6241212180000154E-4</v>
      </c>
      <c r="AO394" s="11">
        <v>0.70546560000000003</v>
      </c>
      <c r="AP394" s="24"/>
      <c r="AQ394" s="24"/>
      <c r="AR394" s="24"/>
    </row>
    <row r="395" spans="8:44" x14ac:dyDescent="0.25">
      <c r="H395" s="60">
        <v>0.71289999999999998</v>
      </c>
      <c r="I395" s="65">
        <v>-9.7625999999999995E-4</v>
      </c>
      <c r="J395" s="65">
        <v>-2.4405999999999999E-4</v>
      </c>
      <c r="K395" s="61">
        <v>0.71289999999999998</v>
      </c>
      <c r="L395" s="65">
        <v>-3.6278999999999999E-4</v>
      </c>
      <c r="M395" s="65">
        <v>-9.0698000000000005E-5</v>
      </c>
      <c r="N395" s="61">
        <v>0.71289999999999998</v>
      </c>
      <c r="O395" s="65">
        <v>-2.4096999999999999E-4</v>
      </c>
      <c r="P395" s="66">
        <v>-6.0241999999999997E-5</v>
      </c>
      <c r="W395" s="24"/>
      <c r="X395" s="89"/>
      <c r="Y395" s="88"/>
      <c r="Z395" s="88"/>
      <c r="AA395" s="88"/>
      <c r="AB395" s="24"/>
      <c r="AC395" s="24"/>
      <c r="AD395" s="24">
        <v>0.70439750000000001</v>
      </c>
      <c r="AE395" s="88">
        <v>-3.6041300000000002E-4</v>
      </c>
      <c r="AF395" s="88">
        <v>-9.0103250000000005E-5</v>
      </c>
      <c r="AG395" s="88"/>
      <c r="AH395" s="91"/>
      <c r="AI395" s="92"/>
      <c r="AJ395" s="11">
        <v>0.70439750000000001</v>
      </c>
      <c r="AK395" s="100">
        <v>-6.2164300000000007E-4</v>
      </c>
      <c r="AL395" s="11">
        <v>-1.5541075000000002E-4</v>
      </c>
      <c r="AM395" s="11">
        <v>1.0681000000000023</v>
      </c>
      <c r="AN395" s="11">
        <v>-6.6397688830000152E-4</v>
      </c>
      <c r="AO395" s="11">
        <v>0.70439750000000001</v>
      </c>
      <c r="AP395" s="24"/>
      <c r="AQ395" s="24"/>
      <c r="AR395" s="24"/>
    </row>
    <row r="396" spans="8:44" x14ac:dyDescent="0.25">
      <c r="H396" s="60">
        <v>0.71189999999999998</v>
      </c>
      <c r="I396" s="65">
        <v>-9.7717000000000008E-4</v>
      </c>
      <c r="J396" s="65">
        <v>-2.4428999999999998E-4</v>
      </c>
      <c r="K396" s="61">
        <v>0.71189999999999998</v>
      </c>
      <c r="L396" s="65">
        <v>-3.6205999999999999E-4</v>
      </c>
      <c r="M396" s="65">
        <v>-9.0514999999999997E-5</v>
      </c>
      <c r="N396" s="61">
        <v>0.71189999999999998</v>
      </c>
      <c r="O396" s="65">
        <v>-2.4051000000000001E-4</v>
      </c>
      <c r="P396" s="66">
        <v>-6.0127000000000002E-5</v>
      </c>
      <c r="W396" s="24"/>
      <c r="X396" s="89"/>
      <c r="Y396" s="88"/>
      <c r="Z396" s="88"/>
      <c r="AA396" s="88"/>
      <c r="AB396" s="24"/>
      <c r="AC396" s="24"/>
      <c r="AD396" s="24">
        <v>0.70332930000000005</v>
      </c>
      <c r="AE396" s="88">
        <v>-3.60291E-4</v>
      </c>
      <c r="AF396" s="88">
        <v>-9.0072749999999999E-5</v>
      </c>
      <c r="AG396" s="88"/>
      <c r="AH396" s="91"/>
      <c r="AI396" s="92"/>
      <c r="AJ396" s="11">
        <v>0.70332930000000005</v>
      </c>
      <c r="AK396" s="100">
        <v>-6.223750000000001E-4</v>
      </c>
      <c r="AL396" s="11">
        <v>-1.5559375000000002E-4</v>
      </c>
      <c r="AM396" s="11">
        <v>1.0682000000000051</v>
      </c>
      <c r="AN396" s="11">
        <v>-6.6482097500000325E-4</v>
      </c>
      <c r="AO396" s="11">
        <v>0.70332930000000005</v>
      </c>
      <c r="AP396" s="24"/>
      <c r="AQ396" s="24"/>
      <c r="AR396" s="24"/>
    </row>
    <row r="397" spans="8:44" x14ac:dyDescent="0.25">
      <c r="H397" s="60">
        <v>0.71079999999999999</v>
      </c>
      <c r="I397" s="65">
        <v>-9.7809000000000004E-4</v>
      </c>
      <c r="J397" s="65">
        <v>-2.4452000000000002E-4</v>
      </c>
      <c r="K397" s="61">
        <v>0.71079999999999999</v>
      </c>
      <c r="L397" s="65">
        <v>-3.6182E-4</v>
      </c>
      <c r="M397" s="65">
        <v>-9.0453999999999998E-5</v>
      </c>
      <c r="N397" s="61">
        <v>0.71079999999999999</v>
      </c>
      <c r="O397" s="65">
        <v>-2.41E-4</v>
      </c>
      <c r="P397" s="66">
        <v>-6.0248999999999999E-5</v>
      </c>
      <c r="W397" s="24"/>
      <c r="X397" s="89"/>
      <c r="Y397" s="88"/>
      <c r="Z397" s="88"/>
      <c r="AA397" s="88"/>
      <c r="AB397" s="24"/>
      <c r="AC397" s="24"/>
      <c r="AD397" s="24">
        <v>0.70226120000000003</v>
      </c>
      <c r="AE397" s="88">
        <v>-3.6032099999999998E-4</v>
      </c>
      <c r="AF397" s="88">
        <v>-9.0080249999999995E-5</v>
      </c>
      <c r="AG397" s="88"/>
      <c r="AH397" s="91"/>
      <c r="AI397" s="92"/>
      <c r="AJ397" s="11">
        <v>0.70226120000000003</v>
      </c>
      <c r="AK397" s="100">
        <v>-6.2356599999999988E-4</v>
      </c>
      <c r="AL397" s="11">
        <v>-1.5589149999999997E-4</v>
      </c>
      <c r="AM397" s="11">
        <v>1.0680999999999885</v>
      </c>
      <c r="AN397" s="11">
        <v>-6.6603084459999266E-4</v>
      </c>
      <c r="AO397" s="11">
        <v>0.70226120000000003</v>
      </c>
      <c r="AP397" s="24"/>
      <c r="AQ397" s="24"/>
      <c r="AR397" s="24"/>
    </row>
    <row r="398" spans="8:44" x14ac:dyDescent="0.25">
      <c r="H398" s="60">
        <v>0.7097</v>
      </c>
      <c r="I398" s="65">
        <v>-9.7686999999999991E-4</v>
      </c>
      <c r="J398" s="65">
        <v>-2.4422000000000002E-4</v>
      </c>
      <c r="K398" s="61">
        <v>0.7097</v>
      </c>
      <c r="L398" s="65">
        <v>-3.6144999999999998E-4</v>
      </c>
      <c r="M398" s="65">
        <v>-9.0362E-5</v>
      </c>
      <c r="N398" s="61">
        <v>0.7097</v>
      </c>
      <c r="O398" s="65">
        <v>-2.4036000000000001E-4</v>
      </c>
      <c r="P398" s="66">
        <v>-6.0089E-5</v>
      </c>
      <c r="W398" s="24"/>
      <c r="X398" s="89"/>
      <c r="Y398" s="88"/>
      <c r="Z398" s="88"/>
      <c r="AA398" s="88"/>
      <c r="AB398" s="24"/>
      <c r="AC398" s="24"/>
      <c r="AD398" s="24">
        <v>0.70119310000000001</v>
      </c>
      <c r="AE398" s="88">
        <v>-3.6019900000000001E-4</v>
      </c>
      <c r="AF398" s="88">
        <v>-9.0049750000000003E-5</v>
      </c>
      <c r="AG398" s="88"/>
      <c r="AH398" s="91"/>
      <c r="AI398" s="92"/>
      <c r="AJ398" s="11">
        <v>0.70119310000000001</v>
      </c>
      <c r="AK398" s="100">
        <v>-6.2399299999999999E-4</v>
      </c>
      <c r="AL398" s="11">
        <v>-1.5599825E-4</v>
      </c>
      <c r="AM398" s="11">
        <v>1.0681000000000023</v>
      </c>
      <c r="AN398" s="11">
        <v>-6.6648692330000144E-4</v>
      </c>
      <c r="AO398" s="11">
        <v>0.70119310000000001</v>
      </c>
      <c r="AP398" s="24"/>
      <c r="AQ398" s="24"/>
      <c r="AR398" s="24"/>
    </row>
    <row r="399" spans="8:44" x14ac:dyDescent="0.25">
      <c r="H399" s="60">
        <v>0.7087</v>
      </c>
      <c r="I399" s="65">
        <v>-9.7900000000000005E-4</v>
      </c>
      <c r="J399" s="65">
        <v>-2.4475000000000001E-4</v>
      </c>
      <c r="K399" s="61">
        <v>0.7087</v>
      </c>
      <c r="L399" s="65">
        <v>-3.6111999999999998E-4</v>
      </c>
      <c r="M399" s="65">
        <v>-9.0278999999999994E-5</v>
      </c>
      <c r="N399" s="61">
        <v>0.7087</v>
      </c>
      <c r="O399" s="65">
        <v>-2.4017E-4</v>
      </c>
      <c r="P399" s="66">
        <v>-6.0043000000000001E-5</v>
      </c>
      <c r="W399" s="24"/>
      <c r="X399" s="89"/>
      <c r="Y399" s="88"/>
      <c r="Z399" s="88"/>
      <c r="AA399" s="88"/>
      <c r="AB399" s="24"/>
      <c r="AC399" s="24"/>
      <c r="AD399" s="24">
        <v>0.700125</v>
      </c>
      <c r="AE399" s="88">
        <v>-3.6026E-4</v>
      </c>
      <c r="AF399" s="88">
        <v>-9.0064999999999999E-5</v>
      </c>
      <c r="AG399" s="88"/>
      <c r="AH399" s="91"/>
      <c r="AI399" s="92"/>
      <c r="AJ399" s="11">
        <v>0.700125</v>
      </c>
      <c r="AK399" s="100">
        <v>-6.23932E-4</v>
      </c>
      <c r="AL399" s="11">
        <v>-1.55983E-4</v>
      </c>
      <c r="AM399" s="11">
        <v>1.0681000000000023</v>
      </c>
      <c r="AN399" s="11">
        <v>-6.6642176920000138E-4</v>
      </c>
      <c r="AO399" s="11">
        <v>0.700125</v>
      </c>
      <c r="AP399" s="24"/>
      <c r="AQ399" s="24"/>
      <c r="AR399" s="24"/>
    </row>
    <row r="400" spans="8:44" x14ac:dyDescent="0.25">
      <c r="H400" s="60">
        <v>0.70760000000000001</v>
      </c>
      <c r="I400" s="65">
        <v>-9.8113999999999992E-4</v>
      </c>
      <c r="J400" s="65">
        <v>-2.4528000000000001E-4</v>
      </c>
      <c r="K400" s="61">
        <v>0.70760000000000001</v>
      </c>
      <c r="L400" s="65">
        <v>-3.6089999999999999E-4</v>
      </c>
      <c r="M400" s="65">
        <v>-9.0224999999999998E-5</v>
      </c>
      <c r="N400" s="61">
        <v>0.70760000000000001</v>
      </c>
      <c r="O400" s="65">
        <v>-2.3999000000000001E-4</v>
      </c>
      <c r="P400" s="66">
        <v>-5.9997999999999997E-5</v>
      </c>
      <c r="W400" s="24"/>
      <c r="X400" s="89"/>
      <c r="Y400" s="88"/>
      <c r="Z400" s="88"/>
      <c r="AA400" s="88"/>
      <c r="AB400" s="24"/>
      <c r="AC400" s="24"/>
      <c r="AD400" s="24">
        <v>0.69905689999999998</v>
      </c>
      <c r="AE400" s="88">
        <v>-3.6019900000000001E-4</v>
      </c>
      <c r="AF400" s="88">
        <v>-9.0049750000000003E-5</v>
      </c>
      <c r="AG400" s="88"/>
      <c r="AH400" s="91"/>
      <c r="AI400" s="92"/>
      <c r="AJ400" s="11">
        <v>0.69905689999999998</v>
      </c>
      <c r="AK400" s="100">
        <v>-6.2368799999999985E-4</v>
      </c>
      <c r="AL400" s="11">
        <v>-1.5592199999999996E-4</v>
      </c>
      <c r="AM400" s="11">
        <v>1.0681000000000023</v>
      </c>
      <c r="AN400" s="11">
        <v>-6.6616115280000124E-4</v>
      </c>
      <c r="AO400" s="11">
        <v>0.69905689999999998</v>
      </c>
      <c r="AP400" s="24"/>
      <c r="AQ400" s="24"/>
      <c r="AR400" s="24"/>
    </row>
    <row r="401" spans="8:44" x14ac:dyDescent="0.25">
      <c r="H401" s="60">
        <v>0.70650000000000002</v>
      </c>
      <c r="I401" s="65">
        <v>-9.8145000000000003E-4</v>
      </c>
      <c r="J401" s="65">
        <v>-2.4536000000000002E-4</v>
      </c>
      <c r="K401" s="61">
        <v>0.70650000000000002</v>
      </c>
      <c r="L401" s="65">
        <v>-3.6063000000000002E-4</v>
      </c>
      <c r="M401" s="65">
        <v>-9.0156999999999998E-5</v>
      </c>
      <c r="N401" s="61">
        <v>0.70650000000000002</v>
      </c>
      <c r="O401" s="65">
        <v>-2.3986999999999999E-4</v>
      </c>
      <c r="P401" s="66">
        <v>-5.9966999999999997E-5</v>
      </c>
      <c r="W401" s="24"/>
      <c r="X401" s="89"/>
      <c r="Y401" s="88"/>
      <c r="Z401" s="88"/>
      <c r="AA401" s="88"/>
      <c r="AB401" s="24"/>
      <c r="AC401" s="24"/>
      <c r="AD401" s="24">
        <v>0.69798879999999996</v>
      </c>
      <c r="AE401" s="88">
        <v>-3.6007699999999999E-4</v>
      </c>
      <c r="AF401" s="88">
        <v>-9.0019249999999997E-5</v>
      </c>
      <c r="AG401" s="88"/>
      <c r="AH401" s="91"/>
      <c r="AI401" s="92"/>
      <c r="AJ401" s="11">
        <v>0.69798879999999996</v>
      </c>
      <c r="AK401" s="100">
        <v>-6.2319899999999995E-4</v>
      </c>
      <c r="AL401" s="11">
        <v>-1.5579974999999999E-4</v>
      </c>
      <c r="AM401" s="11">
        <v>1.0681000000000023</v>
      </c>
      <c r="AN401" s="11">
        <v>-6.6563885190000136E-4</v>
      </c>
      <c r="AO401" s="11">
        <v>0.69798879999999996</v>
      </c>
      <c r="AP401" s="24"/>
      <c r="AQ401" s="24"/>
      <c r="AR401" s="24"/>
    </row>
    <row r="402" spans="8:44" x14ac:dyDescent="0.25">
      <c r="H402" s="60">
        <v>0.70550000000000002</v>
      </c>
      <c r="I402" s="65">
        <v>-9.8053000000000007E-4</v>
      </c>
      <c r="J402" s="65">
        <v>-2.4512999999999998E-4</v>
      </c>
      <c r="K402" s="61">
        <v>0.70550000000000002</v>
      </c>
      <c r="L402" s="65">
        <v>-3.6035E-4</v>
      </c>
      <c r="M402" s="65">
        <v>-9.0087999999999995E-5</v>
      </c>
      <c r="N402" s="61">
        <v>0.70550000000000002</v>
      </c>
      <c r="O402" s="65">
        <v>-2.3962000000000001E-4</v>
      </c>
      <c r="P402" s="66">
        <v>-5.9905999999999999E-5</v>
      </c>
      <c r="W402" s="24"/>
      <c r="X402" s="89"/>
      <c r="Y402" s="88"/>
      <c r="Z402" s="88"/>
      <c r="AA402" s="88"/>
      <c r="AB402" s="24"/>
      <c r="AC402" s="24"/>
      <c r="AD402" s="24">
        <v>0.69692069999999995</v>
      </c>
      <c r="AE402" s="88">
        <v>-3.5992400000000002E-4</v>
      </c>
      <c r="AF402" s="88">
        <v>-8.9981000000000005E-5</v>
      </c>
      <c r="AG402" s="88"/>
      <c r="AH402" s="91"/>
      <c r="AI402" s="92"/>
      <c r="AJ402" s="11">
        <v>0.69692069999999995</v>
      </c>
      <c r="AK402" s="100">
        <v>-6.2396299999999995E-4</v>
      </c>
      <c r="AL402" s="11">
        <v>-1.5599074999999999E-4</v>
      </c>
      <c r="AM402" s="11">
        <v>1.0680999999999885</v>
      </c>
      <c r="AN402" s="11">
        <v>-6.6645488029999276E-4</v>
      </c>
      <c r="AO402" s="11">
        <v>0.69692069999999995</v>
      </c>
      <c r="AP402" s="24"/>
      <c r="AQ402" s="24"/>
      <c r="AR402" s="24"/>
    </row>
    <row r="403" spans="8:44" x14ac:dyDescent="0.25">
      <c r="H403" s="60">
        <v>0.70440000000000003</v>
      </c>
      <c r="I403" s="65">
        <v>-9.8206000000000009E-4</v>
      </c>
      <c r="J403" s="65">
        <v>-2.4551E-4</v>
      </c>
      <c r="K403" s="61">
        <v>0.70440000000000003</v>
      </c>
      <c r="L403" s="65">
        <v>-3.6040999999999997E-4</v>
      </c>
      <c r="M403" s="65">
        <v>-9.0103000000000001E-5</v>
      </c>
      <c r="N403" s="61">
        <v>0.70440000000000003</v>
      </c>
      <c r="O403" s="65">
        <v>-2.3947000000000001E-4</v>
      </c>
      <c r="P403" s="66">
        <v>-5.9867999999999997E-5</v>
      </c>
      <c r="W403" s="24"/>
      <c r="X403" s="89"/>
      <c r="Y403" s="88"/>
      <c r="Z403" s="88"/>
      <c r="AA403" s="88"/>
      <c r="AB403" s="24"/>
      <c r="AC403" s="24"/>
      <c r="AD403" s="24">
        <v>0.69585249999999998</v>
      </c>
      <c r="AE403" s="88">
        <v>-3.5992400000000002E-4</v>
      </c>
      <c r="AF403" s="88">
        <v>-8.9981000000000005E-5</v>
      </c>
      <c r="AG403" s="88"/>
      <c r="AH403" s="91"/>
      <c r="AI403" s="92"/>
      <c r="AJ403" s="11">
        <v>0.69585249999999998</v>
      </c>
      <c r="AK403" s="100">
        <v>-6.2335199999999998E-4</v>
      </c>
      <c r="AL403" s="11">
        <v>-1.5583799999999999E-4</v>
      </c>
      <c r="AM403" s="11">
        <v>1.0682000000000051</v>
      </c>
      <c r="AN403" s="11">
        <v>-6.6586460640000319E-4</v>
      </c>
      <c r="AO403" s="11">
        <v>0.69585249999999998</v>
      </c>
      <c r="AP403" s="24"/>
      <c r="AQ403" s="24"/>
      <c r="AR403" s="24"/>
    </row>
    <row r="404" spans="8:44" x14ac:dyDescent="0.25">
      <c r="H404" s="60">
        <v>0.70330000000000004</v>
      </c>
      <c r="I404" s="65">
        <v>-9.8266999999999994E-4</v>
      </c>
      <c r="J404" s="65">
        <v>-2.4567000000000002E-4</v>
      </c>
      <c r="K404" s="61">
        <v>0.70330000000000004</v>
      </c>
      <c r="L404" s="65">
        <v>-3.6028999999999998E-4</v>
      </c>
      <c r="M404" s="65">
        <v>-9.0073000000000003E-5</v>
      </c>
      <c r="N404" s="61">
        <v>0.70330000000000004</v>
      </c>
      <c r="O404" s="65">
        <v>-2.3926000000000001E-4</v>
      </c>
      <c r="P404" s="66">
        <v>-5.9815000000000002E-5</v>
      </c>
      <c r="W404" s="24"/>
      <c r="X404" s="89"/>
      <c r="Y404" s="88"/>
      <c r="Z404" s="88"/>
      <c r="AA404" s="88"/>
      <c r="AB404" s="24"/>
      <c r="AC404" s="24"/>
      <c r="AD404" s="24">
        <v>0.69478439999999997</v>
      </c>
      <c r="AE404" s="88">
        <v>-3.6010700000000003E-4</v>
      </c>
      <c r="AF404" s="88">
        <v>-9.0026750000000007E-5</v>
      </c>
      <c r="AG404" s="88"/>
      <c r="AH404" s="91"/>
      <c r="AI404" s="92"/>
      <c r="AJ404" s="11">
        <v>0.69478439999999997</v>
      </c>
      <c r="AK404" s="100">
        <v>-6.2286399999999999E-4</v>
      </c>
      <c r="AL404" s="11">
        <v>-1.55716E-4</v>
      </c>
      <c r="AM404" s="11">
        <v>1.0681000000000023</v>
      </c>
      <c r="AN404" s="11">
        <v>-6.6528103840000137E-4</v>
      </c>
      <c r="AO404" s="11">
        <v>0.69478439999999997</v>
      </c>
      <c r="AP404" s="24"/>
      <c r="AQ404" s="24"/>
      <c r="AR404" s="24"/>
    </row>
    <row r="405" spans="8:44" x14ac:dyDescent="0.25">
      <c r="H405" s="60">
        <v>0.70230000000000004</v>
      </c>
      <c r="I405" s="65">
        <v>-9.8389000000000007E-4</v>
      </c>
      <c r="J405" s="65">
        <v>-2.4596999999999998E-4</v>
      </c>
      <c r="K405" s="61">
        <v>0.70230000000000004</v>
      </c>
      <c r="L405" s="65">
        <v>-3.6032000000000002E-4</v>
      </c>
      <c r="M405" s="65">
        <v>-9.0080000000000005E-5</v>
      </c>
      <c r="N405" s="61">
        <v>0.70230000000000004</v>
      </c>
      <c r="O405" s="65">
        <v>-2.3928999999999999E-4</v>
      </c>
      <c r="P405" s="66">
        <v>-5.9821999999999997E-5</v>
      </c>
      <c r="W405" s="24"/>
      <c r="X405" s="89"/>
      <c r="Y405" s="88"/>
      <c r="Z405" s="88"/>
      <c r="AA405" s="88"/>
      <c r="AB405" s="24"/>
      <c r="AC405" s="24"/>
      <c r="AD405" s="24">
        <v>0.69371629999999995</v>
      </c>
      <c r="AE405" s="88">
        <v>-3.6019900000000001E-4</v>
      </c>
      <c r="AF405" s="88">
        <v>-9.0049750000000003E-5</v>
      </c>
      <c r="AG405" s="88"/>
      <c r="AH405" s="91"/>
      <c r="AI405" s="92"/>
      <c r="AJ405" s="11">
        <v>0.69371629999999995</v>
      </c>
      <c r="AK405" s="100">
        <v>-6.2246700000000003E-4</v>
      </c>
      <c r="AL405" s="11">
        <v>-1.5561675000000001E-4</v>
      </c>
      <c r="AM405" s="11">
        <v>1.0681000000000023</v>
      </c>
      <c r="AN405" s="11">
        <v>-6.6485700270000139E-4</v>
      </c>
      <c r="AO405" s="11">
        <v>0.69371629999999995</v>
      </c>
      <c r="AP405" s="24"/>
      <c r="AQ405" s="24"/>
      <c r="AR405" s="24"/>
    </row>
    <row r="406" spans="8:44" x14ac:dyDescent="0.25">
      <c r="H406" s="60">
        <v>0.70120000000000005</v>
      </c>
      <c r="I406" s="65">
        <v>-9.8419000000000002E-4</v>
      </c>
      <c r="J406" s="65">
        <v>-2.4604999999999999E-4</v>
      </c>
      <c r="K406" s="61">
        <v>0.70120000000000005</v>
      </c>
      <c r="L406" s="65">
        <v>-3.6019999999999997E-4</v>
      </c>
      <c r="M406" s="65">
        <v>-9.0049999999999993E-5</v>
      </c>
      <c r="N406" s="61">
        <v>0.70120000000000005</v>
      </c>
      <c r="O406" s="65">
        <v>-2.3944E-4</v>
      </c>
      <c r="P406" s="66">
        <v>-5.9859999999999999E-5</v>
      </c>
      <c r="W406" s="24"/>
      <c r="X406" s="89"/>
      <c r="Y406" s="88"/>
      <c r="Z406" s="88"/>
      <c r="AA406" s="88"/>
      <c r="AB406" s="24"/>
      <c r="AC406" s="24"/>
      <c r="AD406" s="24">
        <v>0.69264820000000005</v>
      </c>
      <c r="AE406" s="88">
        <v>-3.6016800000000001E-4</v>
      </c>
      <c r="AF406" s="88">
        <v>-9.0042000000000003E-5</v>
      </c>
      <c r="AG406" s="88"/>
      <c r="AH406" s="91"/>
      <c r="AI406" s="92"/>
      <c r="AJ406" s="11">
        <v>0.69264820000000005</v>
      </c>
      <c r="AK406" s="100">
        <v>-6.2188800000000002E-4</v>
      </c>
      <c r="AL406" s="11">
        <v>-1.55472E-4</v>
      </c>
      <c r="AM406" s="11">
        <v>1.0681000000000023</v>
      </c>
      <c r="AN406" s="11">
        <v>-6.6423857280000138E-4</v>
      </c>
      <c r="AO406" s="11">
        <v>0.69264820000000005</v>
      </c>
      <c r="AP406" s="24"/>
      <c r="AQ406" s="24"/>
      <c r="AR406" s="24"/>
    </row>
    <row r="407" spans="8:44" x14ac:dyDescent="0.25">
      <c r="H407" s="60">
        <v>0.70009999999999994</v>
      </c>
      <c r="I407" s="65">
        <v>-9.8419000000000002E-4</v>
      </c>
      <c r="J407" s="65">
        <v>-2.4604999999999999E-4</v>
      </c>
      <c r="K407" s="61">
        <v>0.70009999999999994</v>
      </c>
      <c r="L407" s="65">
        <v>-3.6026E-4</v>
      </c>
      <c r="M407" s="65">
        <v>-9.0064999999999999E-5</v>
      </c>
      <c r="N407" s="61">
        <v>0.70009999999999994</v>
      </c>
      <c r="O407" s="65">
        <v>-2.3947000000000001E-4</v>
      </c>
      <c r="P407" s="66">
        <v>-5.9867999999999997E-5</v>
      </c>
      <c r="W407" s="24"/>
      <c r="X407" s="89"/>
      <c r="Y407" s="88"/>
      <c r="Z407" s="88"/>
      <c r="AA407" s="88"/>
      <c r="AB407" s="24"/>
      <c r="AC407" s="24"/>
      <c r="AD407" s="24">
        <v>0.69158010000000003</v>
      </c>
      <c r="AE407" s="88">
        <v>-3.6032099999999998E-4</v>
      </c>
      <c r="AF407" s="88">
        <v>-9.0080249999999995E-5</v>
      </c>
      <c r="AG407" s="88"/>
      <c r="AH407" s="91"/>
      <c r="AI407" s="92"/>
      <c r="AJ407" s="11">
        <v>0.69158010000000003</v>
      </c>
      <c r="AK407" s="100">
        <v>-6.2081899999999988E-4</v>
      </c>
      <c r="AL407" s="11">
        <v>-1.5520474999999997E-4</v>
      </c>
      <c r="AM407" s="11">
        <v>1.0680999999999885</v>
      </c>
      <c r="AN407" s="11">
        <v>-6.6309677389999276E-4</v>
      </c>
      <c r="AO407" s="11">
        <v>0.69158010000000003</v>
      </c>
      <c r="AP407" s="24"/>
      <c r="AQ407" s="24"/>
      <c r="AR407" s="24"/>
    </row>
    <row r="408" spans="8:44" x14ac:dyDescent="0.25">
      <c r="H408" s="60">
        <v>0.69910000000000005</v>
      </c>
      <c r="I408" s="65">
        <v>-9.8389000000000007E-4</v>
      </c>
      <c r="J408" s="65">
        <v>-2.4596999999999998E-4</v>
      </c>
      <c r="K408" s="61">
        <v>0.69910000000000005</v>
      </c>
      <c r="L408" s="65">
        <v>-3.6019999999999997E-4</v>
      </c>
      <c r="M408" s="65">
        <v>-9.0049999999999993E-5</v>
      </c>
      <c r="N408" s="61">
        <v>0.69910000000000005</v>
      </c>
      <c r="O408" s="65">
        <v>-2.3928999999999999E-4</v>
      </c>
      <c r="P408" s="66">
        <v>-5.9821999999999997E-5</v>
      </c>
      <c r="W408" s="24"/>
      <c r="X408" s="89"/>
      <c r="Y408" s="88"/>
      <c r="Z408" s="88"/>
      <c r="AA408" s="88"/>
      <c r="AB408" s="24"/>
      <c r="AC408" s="24"/>
      <c r="AD408" s="24">
        <v>0.69051200000000001</v>
      </c>
      <c r="AE408" s="88">
        <v>-3.6041300000000002E-4</v>
      </c>
      <c r="AF408" s="88">
        <v>-9.0103250000000005E-5</v>
      </c>
      <c r="AG408" s="88"/>
      <c r="AH408" s="91"/>
      <c r="AI408" s="92"/>
      <c r="AJ408" s="11">
        <v>0.69051200000000001</v>
      </c>
      <c r="AK408" s="100">
        <v>-6.2072699999999995E-4</v>
      </c>
      <c r="AL408" s="11">
        <v>-1.5518174999999999E-4</v>
      </c>
      <c r="AM408" s="11">
        <v>1.0681000000000023</v>
      </c>
      <c r="AN408" s="11">
        <v>-6.6299850870000132E-4</v>
      </c>
      <c r="AO408" s="11">
        <v>0.69051200000000001</v>
      </c>
      <c r="AP408" s="24"/>
      <c r="AQ408" s="24"/>
      <c r="AR408" s="24"/>
    </row>
    <row r="409" spans="8:44" x14ac:dyDescent="0.25">
      <c r="H409" s="60">
        <v>0.69799999999999995</v>
      </c>
      <c r="I409" s="65">
        <v>-9.8328E-4</v>
      </c>
      <c r="J409" s="65">
        <v>-2.4582E-4</v>
      </c>
      <c r="K409" s="61">
        <v>0.69799999999999995</v>
      </c>
      <c r="L409" s="65">
        <v>-3.6007999999999998E-4</v>
      </c>
      <c r="M409" s="65">
        <v>-9.0019000000000007E-5</v>
      </c>
      <c r="N409" s="61">
        <v>0.69799999999999995</v>
      </c>
      <c r="O409" s="65">
        <v>-2.3934999999999999E-4</v>
      </c>
      <c r="P409" s="66">
        <v>-5.9837000000000003E-5</v>
      </c>
      <c r="W409" s="24"/>
      <c r="X409" s="89"/>
      <c r="Y409" s="88"/>
      <c r="Z409" s="88"/>
      <c r="AA409" s="88"/>
      <c r="AB409" s="24"/>
      <c r="AC409" s="24"/>
      <c r="AD409" s="24">
        <v>0.68944380000000005</v>
      </c>
      <c r="AE409" s="88">
        <v>-3.6032099999999998E-4</v>
      </c>
      <c r="AF409" s="88">
        <v>-9.0080249999999995E-5</v>
      </c>
      <c r="AG409" s="88"/>
      <c r="AH409" s="91"/>
      <c r="AI409" s="92"/>
      <c r="AJ409" s="11">
        <v>0.68944380000000005</v>
      </c>
      <c r="AK409" s="100">
        <v>-6.2081899999999988E-4</v>
      </c>
      <c r="AL409" s="11">
        <v>-1.5520474999999997E-4</v>
      </c>
      <c r="AM409" s="11">
        <v>1.0682000000000051</v>
      </c>
      <c r="AN409" s="11">
        <v>-6.6315885580000308E-4</v>
      </c>
      <c r="AO409" s="11">
        <v>0.68944380000000005</v>
      </c>
      <c r="AP409" s="24"/>
      <c r="AQ409" s="24"/>
      <c r="AR409" s="24"/>
    </row>
    <row r="410" spans="8:44" x14ac:dyDescent="0.25">
      <c r="H410" s="60">
        <v>0.69689999999999996</v>
      </c>
      <c r="I410" s="65">
        <v>-9.8389000000000007E-4</v>
      </c>
      <c r="J410" s="65">
        <v>-2.4596999999999998E-4</v>
      </c>
      <c r="K410" s="61">
        <v>0.69689999999999996</v>
      </c>
      <c r="L410" s="65">
        <v>-3.5992000000000001E-4</v>
      </c>
      <c r="M410" s="65">
        <v>-8.9981000000000005E-5</v>
      </c>
      <c r="N410" s="61">
        <v>0.69689999999999996</v>
      </c>
      <c r="O410" s="65">
        <v>-2.3949999999999999E-4</v>
      </c>
      <c r="P410" s="66">
        <v>-5.9876000000000001E-5</v>
      </c>
      <c r="W410" s="24"/>
      <c r="X410" s="89"/>
      <c r="Y410" s="88"/>
      <c r="Z410" s="88"/>
      <c r="AA410" s="88"/>
      <c r="AB410" s="24"/>
      <c r="AC410" s="24"/>
      <c r="AD410" s="24">
        <v>0.68837570000000003</v>
      </c>
      <c r="AE410" s="88">
        <v>-3.6041300000000002E-4</v>
      </c>
      <c r="AF410" s="88">
        <v>-9.0103250000000005E-5</v>
      </c>
      <c r="AG410" s="88"/>
      <c r="AH410" s="91"/>
      <c r="AI410" s="92"/>
      <c r="AJ410" s="11">
        <v>0.68837570000000003</v>
      </c>
      <c r="AK410" s="100">
        <v>-6.19201E-4</v>
      </c>
      <c r="AL410" s="11">
        <v>-1.5480025E-4</v>
      </c>
      <c r="AM410" s="11">
        <v>1.0681000000000023</v>
      </c>
      <c r="AN410" s="11">
        <v>-6.6136858810000138E-4</v>
      </c>
      <c r="AO410" s="11">
        <v>0.68837570000000003</v>
      </c>
      <c r="AP410" s="24"/>
      <c r="AQ410" s="24"/>
      <c r="AR410" s="24"/>
    </row>
    <row r="411" spans="8:44" x14ac:dyDescent="0.25">
      <c r="H411" s="60">
        <v>0.69589999999999996</v>
      </c>
      <c r="I411" s="65">
        <v>-9.8328E-4</v>
      </c>
      <c r="J411" s="65">
        <v>-2.4582E-4</v>
      </c>
      <c r="K411" s="61">
        <v>0.69589999999999996</v>
      </c>
      <c r="L411" s="65">
        <v>-3.5992000000000001E-4</v>
      </c>
      <c r="M411" s="65">
        <v>-8.9981000000000005E-5</v>
      </c>
      <c r="N411" s="61">
        <v>0.69589999999999996</v>
      </c>
      <c r="O411" s="65">
        <v>-2.3955999999999999E-4</v>
      </c>
      <c r="P411" s="66">
        <v>-5.9891E-5</v>
      </c>
      <c r="W411" s="24"/>
      <c r="X411" s="89"/>
      <c r="Y411" s="88"/>
      <c r="Z411" s="88"/>
      <c r="AA411" s="88"/>
      <c r="AB411" s="24"/>
      <c r="AC411" s="24"/>
      <c r="AD411" s="24">
        <v>0.68730760000000002</v>
      </c>
      <c r="AE411" s="88">
        <v>-3.60474E-4</v>
      </c>
      <c r="AF411" s="88">
        <v>-9.0118500000000001E-5</v>
      </c>
      <c r="AG411" s="88"/>
      <c r="AH411" s="91"/>
      <c r="AI411" s="92"/>
      <c r="AJ411" s="11">
        <v>0.68730760000000002</v>
      </c>
      <c r="AK411" s="100">
        <v>-6.1883500000000009E-4</v>
      </c>
      <c r="AL411" s="11">
        <v>-1.5470875000000002E-4</v>
      </c>
      <c r="AM411" s="11">
        <v>1.0681000000000023</v>
      </c>
      <c r="AN411" s="11">
        <v>-6.6097766350000145E-4</v>
      </c>
      <c r="AO411" s="11">
        <v>0.68730760000000002</v>
      </c>
      <c r="AP411" s="24"/>
      <c r="AQ411" s="24"/>
      <c r="AR411" s="24"/>
    </row>
    <row r="412" spans="8:44" x14ac:dyDescent="0.25">
      <c r="H412" s="60">
        <v>0.69479999999999997</v>
      </c>
      <c r="I412" s="65">
        <v>-9.8296999999999989E-4</v>
      </c>
      <c r="J412" s="65">
        <v>-2.4573999999999999E-4</v>
      </c>
      <c r="K412" s="61">
        <v>0.69479999999999997</v>
      </c>
      <c r="L412" s="65">
        <v>-3.6011000000000002E-4</v>
      </c>
      <c r="M412" s="65">
        <v>-9.0026999999999997E-5</v>
      </c>
      <c r="N412" s="61">
        <v>0.69479999999999997</v>
      </c>
      <c r="O412" s="65">
        <v>-2.3955999999999999E-4</v>
      </c>
      <c r="P412" s="66">
        <v>-5.9891E-5</v>
      </c>
      <c r="W412" s="24"/>
      <c r="X412" s="89"/>
      <c r="Y412" s="88"/>
      <c r="Z412" s="88"/>
      <c r="AA412" s="88"/>
      <c r="AB412" s="24"/>
      <c r="AC412" s="24"/>
      <c r="AD412" s="24">
        <v>0.6862395</v>
      </c>
      <c r="AE412" s="88">
        <v>-3.6084000000000002E-4</v>
      </c>
      <c r="AF412" s="88">
        <v>-9.0210000000000005E-5</v>
      </c>
      <c r="AG412" s="88"/>
      <c r="AH412" s="91"/>
      <c r="AI412" s="92"/>
      <c r="AJ412" s="11">
        <v>0.6862395</v>
      </c>
      <c r="AK412" s="100">
        <v>-6.1755399999999998E-4</v>
      </c>
      <c r="AL412" s="11">
        <v>-1.5438849999999999E-4</v>
      </c>
      <c r="AM412" s="11">
        <v>1.0680999999999885</v>
      </c>
      <c r="AN412" s="11">
        <v>-6.5960942739999291E-4</v>
      </c>
      <c r="AO412" s="11">
        <v>0.6862395</v>
      </c>
      <c r="AP412" s="24"/>
      <c r="AQ412" s="24"/>
      <c r="AR412" s="24"/>
    </row>
    <row r="413" spans="8:44" x14ac:dyDescent="0.25">
      <c r="H413" s="60">
        <v>0.69369999999999998</v>
      </c>
      <c r="I413" s="65">
        <v>-9.8266999999999994E-4</v>
      </c>
      <c r="J413" s="65">
        <v>-2.4567000000000002E-4</v>
      </c>
      <c r="K413" s="61">
        <v>0.69369999999999998</v>
      </c>
      <c r="L413" s="65">
        <v>-3.6019999999999997E-4</v>
      </c>
      <c r="M413" s="65">
        <v>-9.0049999999999993E-5</v>
      </c>
      <c r="N413" s="61">
        <v>0.69369999999999998</v>
      </c>
      <c r="O413" s="65">
        <v>-2.3969E-4</v>
      </c>
      <c r="P413" s="66">
        <v>-5.9920999999999998E-5</v>
      </c>
      <c r="W413" s="24"/>
      <c r="X413" s="89"/>
      <c r="Y413" s="88"/>
      <c r="Z413" s="88"/>
      <c r="AA413" s="88"/>
      <c r="AB413" s="24"/>
      <c r="AC413" s="24"/>
      <c r="AD413" s="24">
        <v>0.68517139999999999</v>
      </c>
      <c r="AE413" s="88">
        <v>-3.6099199999999998E-4</v>
      </c>
      <c r="AF413" s="88">
        <v>-9.0247999999999994E-5</v>
      </c>
      <c r="AG413" s="88"/>
      <c r="AH413" s="91"/>
      <c r="AI413" s="92"/>
      <c r="AJ413" s="11">
        <v>0.68517139999999999</v>
      </c>
      <c r="AK413" s="100">
        <v>-6.17707E-4</v>
      </c>
      <c r="AL413" s="11">
        <v>-1.5442675E-4</v>
      </c>
      <c r="AM413" s="11">
        <v>1.0681000000000023</v>
      </c>
      <c r="AN413" s="11">
        <v>-6.5977284670000144E-4</v>
      </c>
      <c r="AO413" s="11">
        <v>0.68517139999999999</v>
      </c>
      <c r="AP413" s="24"/>
      <c r="AQ413" s="24"/>
      <c r="AR413" s="24"/>
    </row>
    <row r="414" spans="8:44" x14ac:dyDescent="0.25">
      <c r="H414" s="60">
        <v>0.69259999999999999</v>
      </c>
      <c r="I414" s="65">
        <v>-9.8206000000000009E-4</v>
      </c>
      <c r="J414" s="65">
        <v>-2.4551E-4</v>
      </c>
      <c r="K414" s="61">
        <v>0.69259999999999999</v>
      </c>
      <c r="L414" s="65">
        <v>-3.6016999999999999E-4</v>
      </c>
      <c r="M414" s="65">
        <v>-9.0042000000000003E-5</v>
      </c>
      <c r="N414" s="61">
        <v>0.69259999999999999</v>
      </c>
      <c r="O414" s="65">
        <v>-2.3999000000000001E-4</v>
      </c>
      <c r="P414" s="66">
        <v>-5.9997999999999997E-5</v>
      </c>
      <c r="W414" s="24"/>
      <c r="X414" s="89"/>
      <c r="Y414" s="88"/>
      <c r="Z414" s="88"/>
      <c r="AA414" s="88"/>
      <c r="AB414" s="24"/>
      <c r="AC414" s="24"/>
      <c r="AD414" s="24">
        <v>0.68410329999999997</v>
      </c>
      <c r="AE414" s="88">
        <v>-3.6151100000000002E-4</v>
      </c>
      <c r="AF414" s="88">
        <v>-9.0377750000000004E-5</v>
      </c>
      <c r="AG414" s="88"/>
      <c r="AH414" s="91"/>
      <c r="AI414" s="92"/>
      <c r="AJ414" s="11">
        <v>0.68410329999999997</v>
      </c>
      <c r="AK414" s="100">
        <v>-6.1596699999999993E-4</v>
      </c>
      <c r="AL414" s="11">
        <v>-1.5399174999999998E-4</v>
      </c>
      <c r="AM414" s="11">
        <v>1.0681000000000023</v>
      </c>
      <c r="AN414" s="11">
        <v>-6.5791435270000137E-4</v>
      </c>
      <c r="AO414" s="11">
        <v>0.68410329999999997</v>
      </c>
      <c r="AP414" s="24"/>
      <c r="AQ414" s="24"/>
      <c r="AR414" s="24"/>
    </row>
    <row r="415" spans="8:44" x14ac:dyDescent="0.25">
      <c r="H415" s="60">
        <v>0.69159999999999999</v>
      </c>
      <c r="I415" s="65">
        <v>-9.8113999999999992E-4</v>
      </c>
      <c r="J415" s="65">
        <v>-2.4528000000000001E-4</v>
      </c>
      <c r="K415" s="61">
        <v>0.69159999999999999</v>
      </c>
      <c r="L415" s="65">
        <v>-3.6032000000000002E-4</v>
      </c>
      <c r="M415" s="65">
        <v>-9.0080000000000005E-5</v>
      </c>
      <c r="N415" s="61">
        <v>0.69159999999999999</v>
      </c>
      <c r="O415" s="65">
        <v>-2.4011E-4</v>
      </c>
      <c r="P415" s="66">
        <v>-6.0028000000000002E-5</v>
      </c>
      <c r="W415" s="24"/>
      <c r="X415" s="89"/>
      <c r="Y415" s="88"/>
      <c r="Z415" s="88"/>
      <c r="AA415" s="88"/>
      <c r="AB415" s="24"/>
      <c r="AC415" s="24"/>
      <c r="AD415" s="24">
        <v>0.68303519999999995</v>
      </c>
      <c r="AE415" s="88">
        <v>-3.6151100000000002E-4</v>
      </c>
      <c r="AF415" s="88">
        <v>-9.0377750000000004E-5</v>
      </c>
      <c r="AG415" s="88"/>
      <c r="AH415" s="91"/>
      <c r="AI415" s="92"/>
      <c r="AJ415" s="11">
        <v>0.68303519999999995</v>
      </c>
      <c r="AK415" s="100">
        <v>-6.1627200000000007E-4</v>
      </c>
      <c r="AL415" s="11">
        <v>-1.5406800000000002E-4</v>
      </c>
      <c r="AM415" s="11">
        <v>1.0681000000000023</v>
      </c>
      <c r="AN415" s="11">
        <v>-6.5824012320000146E-4</v>
      </c>
      <c r="AO415" s="11">
        <v>0.68303519999999995</v>
      </c>
      <c r="AP415" s="24"/>
      <c r="AQ415" s="24"/>
      <c r="AR415" s="24"/>
    </row>
    <row r="416" spans="8:44" x14ac:dyDescent="0.25">
      <c r="H416" s="60">
        <v>0.6905</v>
      </c>
      <c r="I416" s="65">
        <v>-9.8113999999999992E-4</v>
      </c>
      <c r="J416" s="65">
        <v>-2.4528000000000001E-4</v>
      </c>
      <c r="K416" s="61">
        <v>0.6905</v>
      </c>
      <c r="L416" s="65">
        <v>-3.6040999999999997E-4</v>
      </c>
      <c r="M416" s="65">
        <v>-9.0103000000000001E-5</v>
      </c>
      <c r="N416" s="61">
        <v>0.6905</v>
      </c>
      <c r="O416" s="65">
        <v>-2.4023E-4</v>
      </c>
      <c r="P416" s="66">
        <v>-6.0059000000000002E-5</v>
      </c>
      <c r="W416" s="24"/>
      <c r="X416" s="89"/>
      <c r="Y416" s="88"/>
      <c r="Z416" s="88"/>
      <c r="AA416" s="88"/>
      <c r="AB416" s="24"/>
      <c r="AC416" s="24"/>
      <c r="AD416" s="24">
        <v>0.68196699999999999</v>
      </c>
      <c r="AE416" s="88">
        <v>-3.6148099999999998E-4</v>
      </c>
      <c r="AF416" s="88">
        <v>-9.0370249999999994E-5</v>
      </c>
      <c r="AG416" s="88"/>
      <c r="AH416" s="91"/>
      <c r="AI416" s="92"/>
      <c r="AJ416" s="11">
        <v>0.68196699999999999</v>
      </c>
      <c r="AK416" s="100">
        <v>-6.1416599999999997E-4</v>
      </c>
      <c r="AL416" s="11">
        <v>-1.5354149999999999E-4</v>
      </c>
      <c r="AM416" s="11">
        <v>1.0681999999999983</v>
      </c>
      <c r="AN416" s="11">
        <v>-6.5605212119999889E-4</v>
      </c>
      <c r="AO416" s="11">
        <v>0.68196699999999999</v>
      </c>
      <c r="AP416" s="24"/>
      <c r="AQ416" s="24"/>
      <c r="AR416" s="24"/>
    </row>
    <row r="417" spans="8:44" x14ac:dyDescent="0.25">
      <c r="H417" s="60">
        <v>0.68940000000000001</v>
      </c>
      <c r="I417" s="65">
        <v>-9.8113999999999992E-4</v>
      </c>
      <c r="J417" s="65">
        <v>-2.4528000000000001E-4</v>
      </c>
      <c r="K417" s="61">
        <v>0.68940000000000001</v>
      </c>
      <c r="L417" s="65">
        <v>-3.6032000000000002E-4</v>
      </c>
      <c r="M417" s="65">
        <v>-9.0080000000000005E-5</v>
      </c>
      <c r="N417" s="61">
        <v>0.68940000000000001</v>
      </c>
      <c r="O417" s="65">
        <v>-2.4042000000000001E-4</v>
      </c>
      <c r="P417" s="66">
        <v>-6.0103999999999999E-5</v>
      </c>
      <c r="W417" s="24"/>
      <c r="X417" s="89"/>
      <c r="Y417" s="88"/>
      <c r="Z417" s="88"/>
      <c r="AA417" s="88"/>
      <c r="AB417" s="24"/>
      <c r="AC417" s="24"/>
      <c r="AD417" s="24">
        <v>0.68089889999999997</v>
      </c>
      <c r="AE417" s="88">
        <v>-3.6184699999999999E-4</v>
      </c>
      <c r="AF417" s="88">
        <v>-9.0461749999999998E-5</v>
      </c>
      <c r="AG417" s="88"/>
      <c r="AH417" s="91"/>
      <c r="AI417" s="92"/>
      <c r="AJ417" s="11">
        <v>0.68089889999999997</v>
      </c>
      <c r="AK417" s="100">
        <v>-6.1349500000000003E-4</v>
      </c>
      <c r="AL417" s="11">
        <v>-1.5337375000000001E-4</v>
      </c>
      <c r="AM417" s="11">
        <v>1.0681000000000023</v>
      </c>
      <c r="AN417" s="11">
        <v>-6.5527400950000144E-4</v>
      </c>
      <c r="AO417" s="11">
        <v>0.68089889999999997</v>
      </c>
      <c r="AP417" s="24"/>
      <c r="AQ417" s="24"/>
      <c r="AR417" s="24"/>
    </row>
    <row r="418" spans="8:44" x14ac:dyDescent="0.25">
      <c r="H418" s="60">
        <v>0.68840000000000001</v>
      </c>
      <c r="I418" s="65">
        <v>-9.796099999999999E-4</v>
      </c>
      <c r="J418" s="65">
        <v>-2.4489999999999999E-4</v>
      </c>
      <c r="K418" s="61">
        <v>0.68840000000000001</v>
      </c>
      <c r="L418" s="65">
        <v>-3.6040999999999997E-4</v>
      </c>
      <c r="M418" s="65">
        <v>-9.0103000000000001E-5</v>
      </c>
      <c r="N418" s="61">
        <v>0.68840000000000001</v>
      </c>
      <c r="O418" s="65">
        <v>-2.4057000000000001E-4</v>
      </c>
      <c r="P418" s="66">
        <v>-6.0143000000000003E-5</v>
      </c>
      <c r="W418" s="24"/>
      <c r="X418" s="89"/>
      <c r="Y418" s="88"/>
      <c r="Z418" s="88"/>
      <c r="AA418" s="88"/>
      <c r="AB418" s="24"/>
      <c r="AC418" s="24"/>
      <c r="AD418" s="24">
        <v>0.67983079999999996</v>
      </c>
      <c r="AE418" s="88">
        <v>-3.6175500000000001E-4</v>
      </c>
      <c r="AF418" s="88">
        <v>-9.0438750000000002E-5</v>
      </c>
      <c r="AG418" s="88"/>
      <c r="AH418" s="91"/>
      <c r="AI418" s="92"/>
      <c r="AJ418" s="11">
        <v>0.67983079999999996</v>
      </c>
      <c r="AK418" s="100">
        <v>-6.1236600000000004E-4</v>
      </c>
      <c r="AL418" s="11">
        <v>-1.5309150000000001E-4</v>
      </c>
      <c r="AM418" s="11">
        <v>1.0680999999999954</v>
      </c>
      <c r="AN418" s="11">
        <v>-6.5406812459999726E-4</v>
      </c>
      <c r="AO418" s="11">
        <v>0.67983079999999996</v>
      </c>
      <c r="AP418" s="24"/>
      <c r="AQ418" s="24"/>
      <c r="AR418" s="24"/>
    </row>
    <row r="419" spans="8:44" x14ac:dyDescent="0.25">
      <c r="H419" s="60">
        <v>0.68730000000000002</v>
      </c>
      <c r="I419" s="65">
        <v>-9.7930999999999995E-4</v>
      </c>
      <c r="J419" s="65">
        <v>-2.4483000000000003E-4</v>
      </c>
      <c r="K419" s="61">
        <v>0.68730000000000002</v>
      </c>
      <c r="L419" s="65">
        <v>-3.6047E-4</v>
      </c>
      <c r="M419" s="65">
        <v>-9.0118999999999996E-5</v>
      </c>
      <c r="N419" s="61">
        <v>0.68730000000000002</v>
      </c>
      <c r="O419" s="65">
        <v>-2.4069E-4</v>
      </c>
      <c r="P419" s="66">
        <v>-6.0173000000000001E-5</v>
      </c>
      <c r="W419" s="24"/>
      <c r="X419" s="89"/>
      <c r="Y419" s="88"/>
      <c r="Z419" s="88"/>
      <c r="AA419" s="88"/>
      <c r="AB419" s="24"/>
      <c r="AC419" s="24"/>
      <c r="AD419" s="24">
        <v>0.67876270000000005</v>
      </c>
      <c r="AE419" s="88">
        <v>-3.6190799999999998E-4</v>
      </c>
      <c r="AF419" s="88">
        <v>-9.0476999999999994E-5</v>
      </c>
      <c r="AG419" s="88"/>
      <c r="AH419" s="91"/>
      <c r="AI419" s="92"/>
      <c r="AJ419" s="11">
        <v>0.67876270000000005</v>
      </c>
      <c r="AK419" s="100">
        <v>-6.1129800000000003E-4</v>
      </c>
      <c r="AL419" s="11">
        <v>-1.5282450000000001E-4</v>
      </c>
      <c r="AM419" s="11">
        <v>1.0681000000000023</v>
      </c>
      <c r="AN419" s="11">
        <v>-6.5292739380000138E-4</v>
      </c>
      <c r="AO419" s="11">
        <v>0.67876270000000005</v>
      </c>
      <c r="AP419" s="24"/>
      <c r="AQ419" s="24"/>
      <c r="AR419" s="24"/>
    </row>
    <row r="420" spans="8:44" x14ac:dyDescent="0.25">
      <c r="H420" s="60">
        <v>0.68620000000000003</v>
      </c>
      <c r="I420" s="65">
        <v>-9.7838999999999999E-4</v>
      </c>
      <c r="J420" s="65">
        <v>-2.4459999999999998E-4</v>
      </c>
      <c r="K420" s="61">
        <v>0.68620000000000003</v>
      </c>
      <c r="L420" s="65">
        <v>-3.6084000000000002E-4</v>
      </c>
      <c r="M420" s="65">
        <v>-9.0210000000000005E-5</v>
      </c>
      <c r="N420" s="61">
        <v>0.68620000000000003</v>
      </c>
      <c r="O420" s="65">
        <v>-2.4078000000000001E-4</v>
      </c>
      <c r="P420" s="66">
        <v>-6.0195999999999998E-5</v>
      </c>
      <c r="W420" s="24"/>
      <c r="X420" s="89"/>
      <c r="Y420" s="88"/>
      <c r="Z420" s="88"/>
      <c r="AA420" s="88"/>
      <c r="AB420" s="24"/>
      <c r="AC420" s="24"/>
      <c r="AD420" s="24">
        <v>0.67769460000000004</v>
      </c>
      <c r="AE420" s="88">
        <v>-3.6218300000000003E-4</v>
      </c>
      <c r="AF420" s="88">
        <v>-9.0545750000000006E-5</v>
      </c>
      <c r="AG420" s="88"/>
      <c r="AH420" s="91"/>
      <c r="AI420" s="92"/>
      <c r="AJ420" s="11">
        <v>0.67769460000000004</v>
      </c>
      <c r="AK420" s="100">
        <v>-6.1010699999999992E-4</v>
      </c>
      <c r="AL420" s="11">
        <v>-1.5252674999999998E-4</v>
      </c>
      <c r="AM420" s="11">
        <v>1.0681000000000023</v>
      </c>
      <c r="AN420" s="11">
        <v>-6.5165528670000131E-4</v>
      </c>
      <c r="AO420" s="11">
        <v>0.67769460000000004</v>
      </c>
      <c r="AP420" s="24"/>
      <c r="AQ420" s="24"/>
      <c r="AR420" s="24"/>
    </row>
    <row r="421" spans="8:44" x14ac:dyDescent="0.25">
      <c r="H421" s="60">
        <v>0.68520000000000003</v>
      </c>
      <c r="I421" s="65">
        <v>-9.787000000000001E-4</v>
      </c>
      <c r="J421" s="65">
        <v>-2.4467E-4</v>
      </c>
      <c r="K421" s="61">
        <v>0.68520000000000003</v>
      </c>
      <c r="L421" s="65">
        <v>-3.6099E-4</v>
      </c>
      <c r="M421" s="65">
        <v>-9.0247999999999994E-5</v>
      </c>
      <c r="N421" s="61">
        <v>0.68520000000000003</v>
      </c>
      <c r="O421" s="65">
        <v>-2.4133E-4</v>
      </c>
      <c r="P421" s="66">
        <v>-6.0333E-5</v>
      </c>
      <c r="W421" s="24"/>
      <c r="X421" s="89"/>
      <c r="Y421" s="88"/>
      <c r="Z421" s="88"/>
      <c r="AA421" s="88"/>
      <c r="AB421" s="24"/>
      <c r="AC421" s="24"/>
      <c r="AD421" s="24">
        <v>0.67662650000000002</v>
      </c>
      <c r="AE421" s="88">
        <v>-3.6254899999999999E-4</v>
      </c>
      <c r="AF421" s="88">
        <v>-9.0637249999999997E-5</v>
      </c>
      <c r="AG421" s="88"/>
      <c r="AH421" s="91"/>
      <c r="AI421" s="92"/>
      <c r="AJ421" s="11">
        <v>0.67662650000000002</v>
      </c>
      <c r="AK421" s="100">
        <v>-6.0943599999999998E-4</v>
      </c>
      <c r="AL421" s="11">
        <v>-1.52359E-4</v>
      </c>
      <c r="AM421" s="11">
        <v>1.0680999999999954</v>
      </c>
      <c r="AN421" s="11">
        <v>-6.5093859159999717E-4</v>
      </c>
      <c r="AO421" s="11">
        <v>0.67662650000000002</v>
      </c>
      <c r="AP421" s="24"/>
      <c r="AQ421" s="24"/>
      <c r="AR421" s="24"/>
    </row>
    <row r="422" spans="8:44" x14ac:dyDescent="0.25">
      <c r="H422" s="60">
        <v>0.68410000000000004</v>
      </c>
      <c r="I422" s="65">
        <v>-9.7747999999999997E-4</v>
      </c>
      <c r="J422" s="65">
        <v>-2.4436999999999999E-4</v>
      </c>
      <c r="K422" s="61">
        <v>0.68410000000000004</v>
      </c>
      <c r="L422" s="65">
        <v>-3.6151E-4</v>
      </c>
      <c r="M422" s="65">
        <v>-9.0377999999999994E-5</v>
      </c>
      <c r="N422" s="61">
        <v>0.68410000000000004</v>
      </c>
      <c r="O422" s="65">
        <v>-2.4152000000000001E-4</v>
      </c>
      <c r="P422" s="66">
        <v>-6.0378999999999999E-5</v>
      </c>
      <c r="W422" s="24"/>
      <c r="X422" s="89"/>
      <c r="Y422" s="88"/>
      <c r="Z422" s="88"/>
      <c r="AA422" s="88"/>
      <c r="AB422" s="24"/>
      <c r="AC422" s="24"/>
      <c r="AD422" s="24">
        <v>0.67555830000000006</v>
      </c>
      <c r="AE422" s="88">
        <v>-3.6279299999999998E-4</v>
      </c>
      <c r="AF422" s="88">
        <v>-9.0698249999999995E-5</v>
      </c>
      <c r="AG422" s="88"/>
      <c r="AH422" s="91"/>
      <c r="AI422" s="92"/>
      <c r="AJ422" s="11">
        <v>0.67555830000000006</v>
      </c>
      <c r="AK422" s="100">
        <v>-6.0919199999999994E-4</v>
      </c>
      <c r="AL422" s="11">
        <v>-1.5229799999999998E-4</v>
      </c>
      <c r="AM422" s="11">
        <v>1.0681999999999983</v>
      </c>
      <c r="AN422" s="11">
        <v>-6.5073889439999882E-4</v>
      </c>
      <c r="AO422" s="11">
        <v>0.67555830000000006</v>
      </c>
      <c r="AP422" s="24"/>
      <c r="AQ422" s="24"/>
      <c r="AR422" s="24"/>
    </row>
    <row r="423" spans="8:44" x14ac:dyDescent="0.25">
      <c r="H423" s="60">
        <v>0.68300000000000005</v>
      </c>
      <c r="I423" s="65">
        <v>-9.7777999999999993E-4</v>
      </c>
      <c r="J423" s="65">
        <v>-2.4445000000000001E-4</v>
      </c>
      <c r="K423" s="61">
        <v>0.68300000000000005</v>
      </c>
      <c r="L423" s="65">
        <v>-3.6151E-4</v>
      </c>
      <c r="M423" s="65">
        <v>-9.0377999999999994E-5</v>
      </c>
      <c r="N423" s="61">
        <v>0.68300000000000005</v>
      </c>
      <c r="O423" s="65">
        <v>-2.4167000000000001E-4</v>
      </c>
      <c r="P423" s="66">
        <v>-6.0417000000000001E-5</v>
      </c>
      <c r="W423" s="24"/>
      <c r="X423" s="89"/>
      <c r="Y423" s="88"/>
      <c r="Z423" s="88"/>
      <c r="AA423" s="88"/>
      <c r="AB423" s="24"/>
      <c r="AC423" s="24"/>
      <c r="AD423" s="24">
        <v>0.67449020000000004</v>
      </c>
      <c r="AE423" s="88">
        <v>-3.6306799999999997E-4</v>
      </c>
      <c r="AF423" s="88">
        <v>-9.0766999999999993E-5</v>
      </c>
      <c r="AG423" s="88"/>
      <c r="AH423" s="91"/>
      <c r="AI423" s="92"/>
      <c r="AJ423" s="11">
        <v>0.67449020000000004</v>
      </c>
      <c r="AK423" s="100">
        <v>-6.0708599999999995E-4</v>
      </c>
      <c r="AL423" s="11">
        <v>-1.5177149999999999E-4</v>
      </c>
      <c r="AM423" s="11">
        <v>1.0681000000000023</v>
      </c>
      <c r="AN423" s="11">
        <v>-6.4842855660000138E-4</v>
      </c>
      <c r="AO423" s="11">
        <v>0.67449020000000004</v>
      </c>
      <c r="AP423" s="24"/>
      <c r="AQ423" s="24"/>
      <c r="AR423" s="24"/>
    </row>
    <row r="424" spans="8:44" x14ac:dyDescent="0.25">
      <c r="H424" s="60">
        <v>0.68200000000000005</v>
      </c>
      <c r="I424" s="65">
        <v>-9.7565E-4</v>
      </c>
      <c r="J424" s="65">
        <v>-2.4390999999999999E-4</v>
      </c>
      <c r="K424" s="61">
        <v>0.68200000000000005</v>
      </c>
      <c r="L424" s="65">
        <v>-3.6148000000000002E-4</v>
      </c>
      <c r="M424" s="65">
        <v>-9.0370000000000004E-5</v>
      </c>
      <c r="N424" s="61">
        <v>0.68200000000000005</v>
      </c>
      <c r="O424" s="65">
        <v>-2.4194E-4</v>
      </c>
      <c r="P424" s="66">
        <v>-6.0486000000000003E-5</v>
      </c>
      <c r="W424" s="24"/>
      <c r="X424" s="89"/>
      <c r="Y424" s="88"/>
      <c r="Z424" s="88"/>
      <c r="AA424" s="88"/>
      <c r="AB424" s="24"/>
      <c r="AC424" s="24"/>
      <c r="AD424" s="24">
        <v>0.67342210000000002</v>
      </c>
      <c r="AE424" s="88">
        <v>-3.6321999999999998E-4</v>
      </c>
      <c r="AF424" s="88">
        <v>-9.0804999999999995E-5</v>
      </c>
      <c r="AG424" s="88"/>
      <c r="AH424" s="91"/>
      <c r="AI424" s="92"/>
      <c r="AJ424" s="11">
        <v>0.67342210000000002</v>
      </c>
      <c r="AK424" s="100">
        <v>-6.0601800000000005E-4</v>
      </c>
      <c r="AL424" s="11">
        <v>-1.5150450000000001E-4</v>
      </c>
      <c r="AM424" s="11">
        <v>1.0681000000000023</v>
      </c>
      <c r="AN424" s="11">
        <v>-6.4728782580000138E-4</v>
      </c>
      <c r="AO424" s="11">
        <v>0.67342210000000002</v>
      </c>
      <c r="AP424" s="24"/>
      <c r="AQ424" s="24"/>
      <c r="AR424" s="24"/>
    </row>
    <row r="425" spans="8:44" x14ac:dyDescent="0.25">
      <c r="H425" s="60">
        <v>0.68089999999999995</v>
      </c>
      <c r="I425" s="65">
        <v>-9.7534E-4</v>
      </c>
      <c r="J425" s="65">
        <v>-2.4384E-4</v>
      </c>
      <c r="K425" s="61">
        <v>0.68089999999999995</v>
      </c>
      <c r="L425" s="65">
        <v>-3.6184999999999999E-4</v>
      </c>
      <c r="M425" s="65">
        <v>-9.0462000000000002E-5</v>
      </c>
      <c r="N425" s="61">
        <v>0.68089999999999995</v>
      </c>
      <c r="O425" s="65">
        <v>-2.4227999999999999E-4</v>
      </c>
      <c r="P425" s="66">
        <v>-6.0569999999999998E-5</v>
      </c>
      <c r="W425" s="24"/>
      <c r="X425" s="89"/>
      <c r="Y425" s="88"/>
      <c r="Z425" s="88"/>
      <c r="AA425" s="88"/>
      <c r="AB425" s="24"/>
      <c r="AC425" s="24"/>
      <c r="AD425" s="24">
        <v>0.67235400000000001</v>
      </c>
      <c r="AE425" s="88">
        <v>-3.6337300000000001E-4</v>
      </c>
      <c r="AF425" s="88">
        <v>-9.0843250000000001E-5</v>
      </c>
      <c r="AG425" s="88"/>
      <c r="AH425" s="91"/>
      <c r="AI425" s="92"/>
      <c r="AJ425" s="11">
        <v>0.67235400000000001</v>
      </c>
      <c r="AK425" s="100">
        <v>-6.0556E-4</v>
      </c>
      <c r="AL425" s="11">
        <v>-1.5139E-4</v>
      </c>
      <c r="AM425" s="11">
        <v>1.0680999999999954</v>
      </c>
      <c r="AN425" s="11">
        <v>-6.4679863599999721E-4</v>
      </c>
      <c r="AO425" s="11">
        <v>0.67235400000000001</v>
      </c>
      <c r="AP425" s="24"/>
      <c r="AQ425" s="24"/>
      <c r="AR425" s="24"/>
    </row>
    <row r="426" spans="8:44" x14ac:dyDescent="0.25">
      <c r="H426" s="60">
        <v>0.67979999999999996</v>
      </c>
      <c r="I426" s="65">
        <v>-9.7411999999999998E-4</v>
      </c>
      <c r="J426" s="65">
        <v>-2.4352999999999999E-4</v>
      </c>
      <c r="K426" s="61">
        <v>0.67979999999999996</v>
      </c>
      <c r="L426" s="65">
        <v>-3.6175999999999998E-4</v>
      </c>
      <c r="M426" s="65">
        <v>-9.0439000000000006E-5</v>
      </c>
      <c r="N426" s="61">
        <v>0.67979999999999996</v>
      </c>
      <c r="O426" s="65">
        <v>-2.4237E-4</v>
      </c>
      <c r="P426" s="66">
        <v>-6.0593000000000001E-5</v>
      </c>
      <c r="W426" s="24"/>
      <c r="X426" s="89"/>
      <c r="Y426" s="88"/>
      <c r="Z426" s="88"/>
      <c r="AA426" s="88"/>
      <c r="AB426" s="24"/>
      <c r="AC426" s="24"/>
      <c r="AD426" s="24">
        <v>0.67128589999999999</v>
      </c>
      <c r="AE426" s="88">
        <v>-3.6349499999999997E-4</v>
      </c>
      <c r="AF426" s="88">
        <v>-9.0873749999999994E-5</v>
      </c>
      <c r="AG426" s="88"/>
      <c r="AH426" s="91"/>
      <c r="AI426" s="92"/>
      <c r="AJ426" s="11">
        <v>0.67128589999999999</v>
      </c>
      <c r="AK426" s="100">
        <v>-6.0482799999999996E-4</v>
      </c>
      <c r="AL426" s="11">
        <v>-1.5120699999999999E-4</v>
      </c>
      <c r="AM426" s="11">
        <v>1.0681000000000023</v>
      </c>
      <c r="AN426" s="11">
        <v>-6.4601678680000136E-4</v>
      </c>
      <c r="AO426" s="11">
        <v>0.67128589999999999</v>
      </c>
      <c r="AP426" s="24"/>
      <c r="AQ426" s="24"/>
      <c r="AR426" s="24"/>
    </row>
    <row r="427" spans="8:44" x14ac:dyDescent="0.25">
      <c r="H427" s="60">
        <v>0.67879999999999996</v>
      </c>
      <c r="I427" s="65">
        <v>-9.7320999999999996E-4</v>
      </c>
      <c r="J427" s="65">
        <v>-2.433E-4</v>
      </c>
      <c r="K427" s="61">
        <v>0.67879999999999996</v>
      </c>
      <c r="L427" s="65">
        <v>-3.6191000000000001E-4</v>
      </c>
      <c r="M427" s="65">
        <v>-9.0476999999999994E-5</v>
      </c>
      <c r="N427" s="61">
        <v>0.67879999999999996</v>
      </c>
      <c r="O427" s="65">
        <v>-2.4262E-4</v>
      </c>
      <c r="P427" s="66">
        <v>-6.0653999999999999E-5</v>
      </c>
      <c r="W427" s="24"/>
      <c r="X427" s="89"/>
      <c r="Y427" s="88"/>
      <c r="Z427" s="88"/>
      <c r="AA427" s="88"/>
      <c r="AB427" s="24"/>
      <c r="AC427" s="24"/>
      <c r="AD427" s="24">
        <v>0.67021779999999997</v>
      </c>
      <c r="AE427" s="88">
        <v>-3.6373900000000002E-4</v>
      </c>
      <c r="AF427" s="88">
        <v>-9.0934750000000005E-5</v>
      </c>
      <c r="AG427" s="88"/>
      <c r="AH427" s="91"/>
      <c r="AI427" s="92"/>
      <c r="AJ427" s="11">
        <v>0.67021779999999997</v>
      </c>
      <c r="AK427" s="100">
        <v>-6.0275299999999993E-4</v>
      </c>
      <c r="AL427" s="11">
        <v>-1.5068824999999998E-4</v>
      </c>
      <c r="AM427" s="11">
        <v>1.0681000000000023</v>
      </c>
      <c r="AN427" s="11">
        <v>-6.4380047930000131E-4</v>
      </c>
      <c r="AO427" s="11">
        <v>0.67021779999999997</v>
      </c>
      <c r="AP427" s="24"/>
      <c r="AQ427" s="24"/>
      <c r="AR427" s="24"/>
    </row>
    <row r="428" spans="8:44" x14ac:dyDescent="0.25">
      <c r="H428" s="60">
        <v>0.67769999999999997</v>
      </c>
      <c r="I428" s="65">
        <v>-9.7229E-4</v>
      </c>
      <c r="J428" s="65">
        <v>-2.4306999999999999E-4</v>
      </c>
      <c r="K428" s="61">
        <v>0.67769999999999997</v>
      </c>
      <c r="L428" s="65">
        <v>-3.6217999999999998E-4</v>
      </c>
      <c r="M428" s="65">
        <v>-9.0545999999999997E-5</v>
      </c>
      <c r="N428" s="61">
        <v>0.67769999999999997</v>
      </c>
      <c r="O428" s="65">
        <v>-2.4292000000000001E-4</v>
      </c>
      <c r="P428" s="66">
        <v>-6.0730000000000003E-5</v>
      </c>
      <c r="W428" s="24"/>
      <c r="X428" s="89"/>
      <c r="Y428" s="88"/>
      <c r="Z428" s="88"/>
      <c r="AA428" s="88"/>
      <c r="AB428" s="24"/>
      <c r="AC428" s="24"/>
      <c r="AD428" s="24">
        <v>0.66914969999999996</v>
      </c>
      <c r="AE428" s="88">
        <v>-3.6395299999999998E-4</v>
      </c>
      <c r="AF428" s="88">
        <v>-9.0988249999999994E-5</v>
      </c>
      <c r="AG428" s="88"/>
      <c r="AH428" s="91"/>
      <c r="AI428" s="92"/>
      <c r="AJ428" s="11">
        <v>0.66914969999999996</v>
      </c>
      <c r="AK428" s="100">
        <v>-6.0345400000000001E-4</v>
      </c>
      <c r="AL428" s="11">
        <v>-1.508635E-4</v>
      </c>
      <c r="AM428" s="11">
        <v>1.0680999999999954</v>
      </c>
      <c r="AN428" s="11">
        <v>-6.4454921739999721E-4</v>
      </c>
      <c r="AO428" s="11">
        <v>0.66914969999999996</v>
      </c>
      <c r="AP428" s="24"/>
      <c r="AQ428" s="24"/>
      <c r="AR428" s="24"/>
    </row>
    <row r="429" spans="8:44" x14ac:dyDescent="0.25">
      <c r="H429" s="60">
        <v>0.67659999999999998</v>
      </c>
      <c r="I429" s="65">
        <v>-9.7199000000000005E-4</v>
      </c>
      <c r="J429" s="65">
        <v>-2.43E-4</v>
      </c>
      <c r="K429" s="61">
        <v>0.67659999999999998</v>
      </c>
      <c r="L429" s="65">
        <v>-3.6255E-4</v>
      </c>
      <c r="M429" s="65">
        <v>-9.0637000000000007E-5</v>
      </c>
      <c r="N429" s="61">
        <v>0.67659999999999998</v>
      </c>
      <c r="O429" s="65">
        <v>-2.4326E-4</v>
      </c>
      <c r="P429" s="66">
        <v>-6.0813999999999997E-5</v>
      </c>
      <c r="W429" s="24"/>
      <c r="X429" s="89"/>
      <c r="Y429" s="88"/>
      <c r="Z429" s="88"/>
      <c r="AA429" s="88"/>
      <c r="AB429" s="24"/>
      <c r="AC429" s="24"/>
      <c r="AD429" s="24">
        <v>0.66808149999999999</v>
      </c>
      <c r="AE429" s="88">
        <v>-3.64502E-4</v>
      </c>
      <c r="AF429" s="88">
        <v>-9.11255E-5</v>
      </c>
      <c r="AG429" s="88"/>
      <c r="AH429" s="91"/>
      <c r="AI429" s="92"/>
      <c r="AJ429" s="11">
        <v>0.66808149999999999</v>
      </c>
      <c r="AK429" s="100">
        <v>-6.0198999999999995E-4</v>
      </c>
      <c r="AL429" s="11">
        <v>-1.5049749999999999E-4</v>
      </c>
      <c r="AM429" s="11">
        <v>1.0682000000000051</v>
      </c>
      <c r="AN429" s="11">
        <v>-6.4304571800000306E-4</v>
      </c>
      <c r="AO429" s="11">
        <v>0.66808149999999999</v>
      </c>
      <c r="AP429" s="24"/>
      <c r="AQ429" s="24"/>
      <c r="AR429" s="24"/>
    </row>
    <row r="430" spans="8:44" x14ac:dyDescent="0.25">
      <c r="H430" s="60">
        <v>0.67559999999999998</v>
      </c>
      <c r="I430" s="65">
        <v>-9.7199000000000005E-4</v>
      </c>
      <c r="J430" s="65">
        <v>-2.43E-4</v>
      </c>
      <c r="K430" s="61">
        <v>0.67559999999999998</v>
      </c>
      <c r="L430" s="65">
        <v>-3.6278999999999999E-4</v>
      </c>
      <c r="M430" s="65">
        <v>-9.0698000000000005E-5</v>
      </c>
      <c r="N430" s="61">
        <v>0.67559999999999998</v>
      </c>
      <c r="O430" s="65">
        <v>-2.4381000000000001E-4</v>
      </c>
      <c r="P430" s="66">
        <v>-6.0951E-5</v>
      </c>
      <c r="W430" s="24"/>
      <c r="X430" s="89"/>
      <c r="Y430" s="88"/>
      <c r="Z430" s="88"/>
      <c r="AA430" s="88"/>
      <c r="AB430" s="24"/>
      <c r="AC430" s="24"/>
      <c r="AD430" s="24">
        <v>0.66701339999999998</v>
      </c>
      <c r="AE430" s="88">
        <v>-3.6462400000000002E-4</v>
      </c>
      <c r="AF430" s="88">
        <v>-9.1156000000000006E-5</v>
      </c>
      <c r="AG430" s="88"/>
      <c r="AH430" s="91"/>
      <c r="AI430" s="92"/>
      <c r="AJ430" s="11">
        <v>0.66701339999999998</v>
      </c>
      <c r="AK430" s="100">
        <v>-6.0034200000000002E-4</v>
      </c>
      <c r="AL430" s="11">
        <v>-1.500855E-4</v>
      </c>
      <c r="AM430" s="11">
        <v>1.0680999999999954</v>
      </c>
      <c r="AN430" s="11">
        <v>-6.4122529019999721E-4</v>
      </c>
      <c r="AO430" s="11">
        <v>0.66701339999999998</v>
      </c>
      <c r="AP430" s="24"/>
      <c r="AQ430" s="24"/>
      <c r="AR430" s="24"/>
    </row>
    <row r="431" spans="8:44" x14ac:dyDescent="0.25">
      <c r="H431" s="60">
        <v>0.67449999999999999</v>
      </c>
      <c r="I431" s="65">
        <v>-9.7015000000000003E-4</v>
      </c>
      <c r="J431" s="65">
        <v>-2.4253999999999999E-4</v>
      </c>
      <c r="K431" s="61">
        <v>0.67449999999999999</v>
      </c>
      <c r="L431" s="65">
        <v>-3.6307000000000001E-4</v>
      </c>
      <c r="M431" s="65">
        <v>-9.0766999999999993E-5</v>
      </c>
      <c r="N431" s="61">
        <v>0.67449999999999999</v>
      </c>
      <c r="O431" s="65">
        <v>-2.4405E-4</v>
      </c>
      <c r="P431" s="66">
        <v>-6.1011999999999998E-5</v>
      </c>
      <c r="W431" s="24"/>
      <c r="X431" s="89"/>
      <c r="Y431" s="88"/>
      <c r="Z431" s="88"/>
      <c r="AA431" s="88"/>
      <c r="AB431" s="24"/>
      <c r="AC431" s="24"/>
      <c r="AD431" s="24">
        <v>0.66594529999999996</v>
      </c>
      <c r="AE431" s="88">
        <v>-3.6477699999999999E-4</v>
      </c>
      <c r="AF431" s="88">
        <v>-9.1194249999999999E-5</v>
      </c>
      <c r="AG431" s="88"/>
      <c r="AH431" s="91"/>
      <c r="AI431" s="92"/>
      <c r="AJ431" s="11">
        <v>0.66594529999999996</v>
      </c>
      <c r="AK431" s="100">
        <v>-5.9957799999999992E-4</v>
      </c>
      <c r="AL431" s="11">
        <v>-1.4989449999999998E-4</v>
      </c>
      <c r="AM431" s="11">
        <v>1.0681000000000023</v>
      </c>
      <c r="AN431" s="11">
        <v>-6.4040926180000126E-4</v>
      </c>
      <c r="AO431" s="11">
        <v>0.66594529999999996</v>
      </c>
      <c r="AP431" s="24"/>
      <c r="AQ431" s="24"/>
      <c r="AR431" s="24"/>
    </row>
    <row r="432" spans="8:44" x14ac:dyDescent="0.25">
      <c r="H432" s="60">
        <v>0.6734</v>
      </c>
      <c r="I432" s="65">
        <v>-9.6924000000000001E-4</v>
      </c>
      <c r="J432" s="65">
        <v>-2.4231E-4</v>
      </c>
      <c r="K432" s="61">
        <v>0.6734</v>
      </c>
      <c r="L432" s="65">
        <v>-3.6321999999999998E-4</v>
      </c>
      <c r="M432" s="65">
        <v>-9.0804999999999995E-5</v>
      </c>
      <c r="N432" s="61">
        <v>0.6734</v>
      </c>
      <c r="O432" s="65">
        <v>-2.4428999999999998E-4</v>
      </c>
      <c r="P432" s="66">
        <v>-6.1073000000000003E-5</v>
      </c>
      <c r="W432" s="24"/>
      <c r="X432" s="89"/>
      <c r="Y432" s="88"/>
      <c r="Z432" s="88"/>
      <c r="AA432" s="88"/>
      <c r="AB432" s="24"/>
      <c r="AC432" s="24"/>
      <c r="AD432" s="24">
        <v>0.66487719999999995</v>
      </c>
      <c r="AE432" s="88">
        <v>-3.6477699999999999E-4</v>
      </c>
      <c r="AF432" s="88">
        <v>-9.1194249999999999E-5</v>
      </c>
      <c r="AG432" s="88"/>
      <c r="AH432" s="91"/>
      <c r="AI432" s="92"/>
      <c r="AJ432" s="11">
        <v>0.66487719999999995</v>
      </c>
      <c r="AK432" s="100">
        <v>-5.9927299999999999E-4</v>
      </c>
      <c r="AL432" s="11">
        <v>-1.4981825E-4</v>
      </c>
      <c r="AM432" s="11">
        <v>1.0681000000000023</v>
      </c>
      <c r="AN432" s="11">
        <v>-6.4008349130000139E-4</v>
      </c>
      <c r="AO432" s="11">
        <v>0.66487719999999995</v>
      </c>
      <c r="AP432" s="24"/>
      <c r="AQ432" s="24"/>
      <c r="AR432" s="24"/>
    </row>
    <row r="433" spans="8:44" x14ac:dyDescent="0.25">
      <c r="H433" s="60">
        <v>0.6724</v>
      </c>
      <c r="I433" s="65">
        <v>-9.6893000000000001E-4</v>
      </c>
      <c r="J433" s="65">
        <v>-2.4222999999999999E-4</v>
      </c>
      <c r="K433" s="61">
        <v>0.6724</v>
      </c>
      <c r="L433" s="65">
        <v>-3.6337000000000001E-4</v>
      </c>
      <c r="M433" s="65">
        <v>-9.0842999999999997E-5</v>
      </c>
      <c r="N433" s="61">
        <v>0.6724</v>
      </c>
      <c r="O433" s="65">
        <v>-2.4478E-4</v>
      </c>
      <c r="P433" s="66">
        <v>-6.1194999999999999E-5</v>
      </c>
      <c r="W433" s="24"/>
      <c r="X433" s="89"/>
      <c r="Y433" s="88"/>
      <c r="Z433" s="88"/>
      <c r="AA433" s="88"/>
      <c r="AB433" s="24"/>
      <c r="AC433" s="24"/>
      <c r="AD433" s="24">
        <v>0.66380910000000004</v>
      </c>
      <c r="AE433" s="88">
        <v>-3.6483799999999998E-4</v>
      </c>
      <c r="AF433" s="88">
        <v>-9.1209499999999995E-5</v>
      </c>
      <c r="AG433" s="88"/>
      <c r="AH433" s="91"/>
      <c r="AI433" s="92"/>
      <c r="AJ433" s="11">
        <v>0.66380910000000004</v>
      </c>
      <c r="AK433" s="100">
        <v>-5.9951699999999993E-4</v>
      </c>
      <c r="AL433" s="11">
        <v>-1.4987924999999998E-4</v>
      </c>
      <c r="AM433" s="11">
        <v>1.0680999999999954</v>
      </c>
      <c r="AN433" s="11">
        <v>-6.4034410769999719E-4</v>
      </c>
      <c r="AO433" s="11">
        <v>0.66380910000000004</v>
      </c>
      <c r="AP433" s="24"/>
      <c r="AQ433" s="24"/>
      <c r="AR433" s="24"/>
    </row>
    <row r="434" spans="8:44" x14ac:dyDescent="0.25">
      <c r="H434" s="60">
        <v>0.67130000000000001</v>
      </c>
      <c r="I434" s="65">
        <v>-9.6832000000000005E-4</v>
      </c>
      <c r="J434" s="65">
        <v>-2.4208000000000001E-4</v>
      </c>
      <c r="K434" s="61">
        <v>0.67130000000000001</v>
      </c>
      <c r="L434" s="65">
        <v>-3.635E-4</v>
      </c>
      <c r="M434" s="65">
        <v>-9.0873999999999998E-5</v>
      </c>
      <c r="N434" s="61">
        <v>0.67130000000000001</v>
      </c>
      <c r="O434" s="65">
        <v>-2.4515000000000002E-4</v>
      </c>
      <c r="P434" s="66">
        <v>-6.1286999999999998E-5</v>
      </c>
      <c r="W434" s="24"/>
      <c r="X434" s="89"/>
      <c r="Y434" s="88"/>
      <c r="Z434" s="88"/>
      <c r="AA434" s="88"/>
      <c r="AB434" s="24"/>
      <c r="AC434" s="24"/>
      <c r="AD434" s="24">
        <v>0.66274100000000002</v>
      </c>
      <c r="AE434" s="88">
        <v>-3.65204E-4</v>
      </c>
      <c r="AF434" s="88">
        <v>-9.1300999999999999E-5</v>
      </c>
      <c r="AG434" s="88"/>
      <c r="AH434" s="91"/>
      <c r="AI434" s="92"/>
      <c r="AJ434" s="11">
        <v>0.66274100000000002</v>
      </c>
      <c r="AK434" s="100">
        <v>-5.9762599999999997E-4</v>
      </c>
      <c r="AL434" s="11">
        <v>-1.4940649999999999E-4</v>
      </c>
      <c r="AM434" s="11">
        <v>1.0681000000000023</v>
      </c>
      <c r="AN434" s="11">
        <v>-6.3832433060000138E-4</v>
      </c>
      <c r="AO434" s="11">
        <v>0.66274100000000002</v>
      </c>
      <c r="AP434" s="24"/>
      <c r="AQ434" s="24"/>
      <c r="AR434" s="24"/>
    </row>
    <row r="435" spans="8:44" x14ac:dyDescent="0.25">
      <c r="H435" s="60">
        <v>0.67020000000000002</v>
      </c>
      <c r="I435" s="65">
        <v>-9.6648999999999997E-4</v>
      </c>
      <c r="J435" s="65">
        <v>-2.4162000000000001E-4</v>
      </c>
      <c r="K435" s="61">
        <v>0.67020000000000002</v>
      </c>
      <c r="L435" s="65">
        <v>-3.6373999999999998E-4</v>
      </c>
      <c r="M435" s="65">
        <v>-9.0934999999999996E-5</v>
      </c>
      <c r="N435" s="61">
        <v>0.67020000000000002</v>
      </c>
      <c r="O435" s="65">
        <v>-2.4551E-4</v>
      </c>
      <c r="P435" s="66">
        <v>-6.1378999999999996E-5</v>
      </c>
      <c r="W435" s="24"/>
      <c r="X435" s="89"/>
      <c r="Y435" s="88"/>
      <c r="Z435" s="88"/>
      <c r="AA435" s="88"/>
      <c r="AB435" s="24"/>
      <c r="AC435" s="24"/>
      <c r="AD435" s="24">
        <v>0.66167290000000001</v>
      </c>
      <c r="AE435" s="88">
        <v>-3.6560100000000001E-4</v>
      </c>
      <c r="AF435" s="88">
        <v>-9.1400250000000003E-5</v>
      </c>
      <c r="AG435" s="88"/>
      <c r="AH435" s="91"/>
      <c r="AI435" s="92"/>
      <c r="AJ435" s="11">
        <v>0.66167290000000001</v>
      </c>
      <c r="AK435" s="100">
        <v>-5.9661800000000004E-4</v>
      </c>
      <c r="AL435" s="11">
        <v>-1.4915450000000001E-4</v>
      </c>
      <c r="AM435" s="11">
        <v>1.0681000000000023</v>
      </c>
      <c r="AN435" s="11">
        <v>-6.3724768580000139E-4</v>
      </c>
      <c r="AO435" s="11">
        <v>0.66167290000000001</v>
      </c>
      <c r="AP435" s="24"/>
      <c r="AQ435" s="24"/>
      <c r="AR435" s="24"/>
    </row>
    <row r="436" spans="8:44" x14ac:dyDescent="0.25">
      <c r="H436" s="60">
        <v>0.66910000000000003</v>
      </c>
      <c r="I436" s="65">
        <v>-9.6741000000000004E-4</v>
      </c>
      <c r="J436" s="65">
        <v>-2.4185E-4</v>
      </c>
      <c r="K436" s="61">
        <v>0.66910000000000003</v>
      </c>
      <c r="L436" s="65">
        <v>-3.6394999999999998E-4</v>
      </c>
      <c r="M436" s="65">
        <v>-9.0988000000000004E-5</v>
      </c>
      <c r="N436" s="61">
        <v>0.66910000000000003</v>
      </c>
      <c r="O436" s="65">
        <v>-2.4572999999999999E-4</v>
      </c>
      <c r="P436" s="66">
        <v>-6.1432000000000004E-5</v>
      </c>
      <c r="W436" s="24"/>
      <c r="X436" s="89"/>
      <c r="Y436" s="88"/>
      <c r="Z436" s="88"/>
      <c r="AA436" s="88"/>
      <c r="AB436" s="24"/>
      <c r="AC436" s="24"/>
      <c r="AD436" s="24">
        <v>0.66060470000000004</v>
      </c>
      <c r="AE436" s="88">
        <v>-3.65814E-4</v>
      </c>
      <c r="AF436" s="88">
        <v>-9.1453500000000001E-5</v>
      </c>
      <c r="AG436" s="88"/>
      <c r="AH436" s="91"/>
      <c r="AI436" s="92"/>
      <c r="AJ436" s="11">
        <v>0.66060470000000004</v>
      </c>
      <c r="AK436" s="100">
        <v>-5.9518500000000003E-4</v>
      </c>
      <c r="AL436" s="11">
        <v>-1.4879625000000001E-4</v>
      </c>
      <c r="AM436" s="11">
        <v>1.0681999999999983</v>
      </c>
      <c r="AN436" s="11">
        <v>-6.3577661699999895E-4</v>
      </c>
      <c r="AO436" s="11">
        <v>0.66060470000000004</v>
      </c>
      <c r="AP436" s="24"/>
      <c r="AQ436" s="24"/>
      <c r="AR436" s="24"/>
    </row>
    <row r="437" spans="8:44" x14ac:dyDescent="0.25">
      <c r="H437" s="60">
        <v>0.66810000000000003</v>
      </c>
      <c r="I437" s="65">
        <v>-9.6648999999999997E-4</v>
      </c>
      <c r="J437" s="65">
        <v>-2.4162000000000001E-4</v>
      </c>
      <c r="K437" s="61">
        <v>0.66810000000000003</v>
      </c>
      <c r="L437" s="65">
        <v>-3.6450000000000002E-4</v>
      </c>
      <c r="M437" s="65">
        <v>-9.1125999999999995E-5</v>
      </c>
      <c r="N437" s="61">
        <v>0.66810000000000003</v>
      </c>
      <c r="O437" s="65">
        <v>-2.4605999999999999E-4</v>
      </c>
      <c r="P437" s="66">
        <v>-6.1515999999999999E-5</v>
      </c>
      <c r="W437" s="24"/>
      <c r="X437" s="89"/>
      <c r="Y437" s="88"/>
      <c r="Z437" s="88"/>
      <c r="AA437" s="88"/>
      <c r="AB437" s="24"/>
      <c r="AC437" s="24"/>
      <c r="AD437" s="24">
        <v>0.65953660000000003</v>
      </c>
      <c r="AE437" s="88">
        <v>-3.66089E-4</v>
      </c>
      <c r="AF437" s="88">
        <v>-9.1522249999999999E-5</v>
      </c>
      <c r="AG437" s="88"/>
      <c r="AH437" s="91"/>
      <c r="AI437" s="92"/>
      <c r="AJ437" s="11">
        <v>0.65953660000000003</v>
      </c>
      <c r="AK437" s="100">
        <v>-5.9399400000000003E-4</v>
      </c>
      <c r="AL437" s="11">
        <v>-1.4849850000000001E-4</v>
      </c>
      <c r="AM437" s="11">
        <v>1.0680999999999954</v>
      </c>
      <c r="AN437" s="11">
        <v>-6.3444499139999732E-4</v>
      </c>
      <c r="AO437" s="11">
        <v>0.65953660000000003</v>
      </c>
      <c r="AP437" s="24"/>
      <c r="AQ437" s="24"/>
      <c r="AR437" s="24"/>
    </row>
    <row r="438" spans="8:44" x14ac:dyDescent="0.25">
      <c r="H438" s="60">
        <v>0.66700000000000004</v>
      </c>
      <c r="I438" s="65">
        <v>-9.6497E-4</v>
      </c>
      <c r="J438" s="65">
        <v>-2.4123999999999999E-4</v>
      </c>
      <c r="K438" s="61">
        <v>0.66700000000000004</v>
      </c>
      <c r="L438" s="65">
        <v>-3.6462000000000002E-4</v>
      </c>
      <c r="M438" s="65">
        <v>-9.1156000000000006E-5</v>
      </c>
      <c r="N438" s="61">
        <v>0.66700000000000004</v>
      </c>
      <c r="O438" s="65">
        <v>-2.4648999999999998E-4</v>
      </c>
      <c r="P438" s="66">
        <v>-6.1623000000000003E-5</v>
      </c>
      <c r="W438" s="24"/>
      <c r="X438" s="89"/>
      <c r="Y438" s="88"/>
      <c r="Z438" s="88"/>
      <c r="AA438" s="88"/>
      <c r="AB438" s="24"/>
      <c r="AC438" s="24"/>
      <c r="AD438" s="24">
        <v>0.65846850000000001</v>
      </c>
      <c r="AE438" s="88">
        <v>-3.6636399999999999E-4</v>
      </c>
      <c r="AF438" s="88">
        <v>-9.1590999999999998E-5</v>
      </c>
      <c r="AG438" s="88"/>
      <c r="AH438" s="91"/>
      <c r="AI438" s="92"/>
      <c r="AJ438" s="11">
        <v>0.65846850000000001</v>
      </c>
      <c r="AK438" s="100">
        <v>-5.9341400000000001E-4</v>
      </c>
      <c r="AL438" s="11">
        <v>-1.483535E-4</v>
      </c>
      <c r="AM438" s="11">
        <v>1.0681000000000023</v>
      </c>
      <c r="AN438" s="11">
        <v>-6.3382549340000138E-4</v>
      </c>
      <c r="AO438" s="11">
        <v>0.65846850000000001</v>
      </c>
      <c r="AP438" s="24"/>
      <c r="AQ438" s="24"/>
      <c r="AR438" s="24"/>
    </row>
    <row r="439" spans="8:44" x14ac:dyDescent="0.25">
      <c r="H439" s="60">
        <v>0.66590000000000005</v>
      </c>
      <c r="I439" s="65">
        <v>-9.6436000000000004E-4</v>
      </c>
      <c r="J439" s="65">
        <v>-2.4109000000000001E-4</v>
      </c>
      <c r="K439" s="61">
        <v>0.66590000000000005</v>
      </c>
      <c r="L439" s="65">
        <v>-3.6477999999999999E-4</v>
      </c>
      <c r="M439" s="65">
        <v>-9.1193999999999995E-5</v>
      </c>
      <c r="N439" s="61">
        <v>0.66590000000000005</v>
      </c>
      <c r="O439" s="65">
        <v>-2.4677E-4</v>
      </c>
      <c r="P439" s="66">
        <v>-6.1691000000000003E-5</v>
      </c>
      <c r="W439" s="24"/>
      <c r="X439" s="89"/>
      <c r="Y439" s="88"/>
      <c r="Z439" s="88"/>
      <c r="AA439" s="88"/>
      <c r="AB439" s="24"/>
      <c r="AC439" s="24"/>
      <c r="AD439" s="24">
        <v>0.6574004</v>
      </c>
      <c r="AE439" s="88">
        <v>-3.6657699999999998E-4</v>
      </c>
      <c r="AF439" s="88">
        <v>-9.1644249999999996E-5</v>
      </c>
      <c r="AG439" s="88"/>
      <c r="AH439" s="91"/>
      <c r="AI439" s="92"/>
      <c r="AJ439" s="11">
        <v>0.6574004</v>
      </c>
      <c r="AK439" s="100">
        <v>-5.9197999999999998E-4</v>
      </c>
      <c r="AL439" s="11">
        <v>-1.47995E-4</v>
      </c>
      <c r="AM439" s="11">
        <v>1.0681000000000023</v>
      </c>
      <c r="AN439" s="11">
        <v>-6.3229383800000134E-4</v>
      </c>
      <c r="AO439" s="11">
        <v>0.6574004</v>
      </c>
      <c r="AP439" s="24"/>
      <c r="AQ439" s="24"/>
      <c r="AR439" s="24"/>
    </row>
    <row r="440" spans="8:44" x14ac:dyDescent="0.25">
      <c r="H440" s="60">
        <v>0.66490000000000005</v>
      </c>
      <c r="I440" s="65">
        <v>-9.6405000000000004E-4</v>
      </c>
      <c r="J440" s="65">
        <v>-2.4101E-4</v>
      </c>
      <c r="K440" s="61">
        <v>0.66490000000000005</v>
      </c>
      <c r="L440" s="65">
        <v>-3.6477999999999999E-4</v>
      </c>
      <c r="M440" s="65">
        <v>-9.1193999999999995E-5</v>
      </c>
      <c r="N440" s="61">
        <v>0.66490000000000005</v>
      </c>
      <c r="O440" s="65">
        <v>-2.4725000000000002E-4</v>
      </c>
      <c r="P440" s="66">
        <v>-6.1812999999999999E-5</v>
      </c>
      <c r="W440" s="24"/>
      <c r="X440" s="89"/>
      <c r="Y440" s="88"/>
      <c r="Z440" s="88"/>
      <c r="AA440" s="88"/>
      <c r="AB440" s="24"/>
      <c r="AC440" s="24"/>
      <c r="AD440" s="24">
        <v>0.65633229999999998</v>
      </c>
      <c r="AE440" s="88">
        <v>-3.6685199999999998E-4</v>
      </c>
      <c r="AF440" s="88">
        <v>-9.1712999999999994E-5</v>
      </c>
      <c r="AG440" s="88"/>
      <c r="AH440" s="91"/>
      <c r="AI440" s="92"/>
      <c r="AJ440" s="11">
        <v>0.65633229999999998</v>
      </c>
      <c r="AK440" s="100">
        <v>-5.9109500000000003E-4</v>
      </c>
      <c r="AL440" s="11">
        <v>-1.4777375000000001E-4</v>
      </c>
      <c r="AM440" s="11">
        <v>1.0680999999999954</v>
      </c>
      <c r="AN440" s="11">
        <v>-6.3134856949999729E-4</v>
      </c>
      <c r="AO440" s="11">
        <v>0.65633229999999998</v>
      </c>
      <c r="AP440" s="24"/>
      <c r="AQ440" s="24"/>
      <c r="AR440" s="24"/>
    </row>
    <row r="441" spans="8:44" x14ac:dyDescent="0.25">
      <c r="H441" s="60">
        <v>0.66379999999999995</v>
      </c>
      <c r="I441" s="65">
        <v>-9.6436000000000004E-4</v>
      </c>
      <c r="J441" s="65">
        <v>-2.4109000000000001E-4</v>
      </c>
      <c r="K441" s="61">
        <v>0.66379999999999995</v>
      </c>
      <c r="L441" s="65">
        <v>-3.6484000000000001E-4</v>
      </c>
      <c r="M441" s="65">
        <v>-9.1210000000000003E-5</v>
      </c>
      <c r="N441" s="61">
        <v>0.66379999999999995</v>
      </c>
      <c r="O441" s="65">
        <v>-2.4759000000000001E-4</v>
      </c>
      <c r="P441" s="66">
        <v>-6.1896999999999994E-5</v>
      </c>
      <c r="W441" s="24"/>
      <c r="X441" s="89"/>
      <c r="Y441" s="88"/>
      <c r="Z441" s="88"/>
      <c r="AA441" s="88"/>
      <c r="AB441" s="24"/>
      <c r="AC441" s="24"/>
      <c r="AD441" s="24">
        <v>0.65526419999999996</v>
      </c>
      <c r="AE441" s="88">
        <v>-3.6727899999999998E-4</v>
      </c>
      <c r="AF441" s="88">
        <v>-9.1819749999999994E-5</v>
      </c>
      <c r="AG441" s="88"/>
      <c r="AH441" s="91"/>
      <c r="AI441" s="92"/>
      <c r="AJ441" s="11">
        <v>0.65526419999999996</v>
      </c>
      <c r="AK441" s="100">
        <v>-5.90363E-4</v>
      </c>
      <c r="AL441" s="11">
        <v>-1.4759075E-4</v>
      </c>
      <c r="AM441" s="11">
        <v>1.0681000000000023</v>
      </c>
      <c r="AN441" s="11">
        <v>-6.3056672030000133E-4</v>
      </c>
      <c r="AO441" s="11">
        <v>0.65526419999999996</v>
      </c>
      <c r="AP441" s="24"/>
      <c r="AQ441" s="24"/>
      <c r="AR441" s="24"/>
    </row>
    <row r="442" spans="8:44" x14ac:dyDescent="0.25">
      <c r="H442" s="60">
        <v>0.66269999999999996</v>
      </c>
      <c r="I442" s="65">
        <v>-9.6283000000000002E-4</v>
      </c>
      <c r="J442" s="65">
        <v>-2.4070999999999999E-4</v>
      </c>
      <c r="K442" s="61">
        <v>0.66269999999999996</v>
      </c>
      <c r="L442" s="65">
        <v>-3.6519999999999999E-4</v>
      </c>
      <c r="M442" s="65">
        <v>-9.1300999999999999E-5</v>
      </c>
      <c r="N442" s="61">
        <v>0.66269999999999996</v>
      </c>
      <c r="O442" s="65">
        <v>-2.4782999999999999E-4</v>
      </c>
      <c r="P442" s="66">
        <v>-6.1958000000000005E-5</v>
      </c>
      <c r="W442" s="24"/>
      <c r="X442" s="89"/>
      <c r="Y442" s="88"/>
      <c r="Z442" s="88"/>
      <c r="AA442" s="88"/>
      <c r="AB442" s="24"/>
      <c r="AC442" s="24"/>
      <c r="AD442" s="24">
        <v>0.654196</v>
      </c>
      <c r="AE442" s="88">
        <v>-3.67432E-4</v>
      </c>
      <c r="AF442" s="88">
        <v>-9.1858E-5</v>
      </c>
      <c r="AG442" s="88"/>
      <c r="AH442" s="91"/>
      <c r="AI442" s="92"/>
      <c r="AJ442" s="11">
        <v>0.654196</v>
      </c>
      <c r="AK442" s="100">
        <v>-5.89599E-4</v>
      </c>
      <c r="AL442" s="11">
        <v>-1.4739975E-4</v>
      </c>
      <c r="AM442" s="11">
        <v>1.0681999999999983</v>
      </c>
      <c r="AN442" s="11">
        <v>-6.2980965179999901E-4</v>
      </c>
      <c r="AO442" s="11">
        <v>0.654196</v>
      </c>
      <c r="AP442" s="24"/>
      <c r="AQ442" s="24"/>
      <c r="AR442" s="24"/>
    </row>
    <row r="443" spans="8:44" x14ac:dyDescent="0.25">
      <c r="H443" s="60">
        <v>0.66169999999999995</v>
      </c>
      <c r="I443" s="65">
        <v>-9.6221999999999996E-4</v>
      </c>
      <c r="J443" s="65">
        <v>-2.4054999999999999E-4</v>
      </c>
      <c r="K443" s="61">
        <v>0.66169999999999995</v>
      </c>
      <c r="L443" s="65">
        <v>-3.656E-4</v>
      </c>
      <c r="M443" s="65">
        <v>-9.1399999999999999E-5</v>
      </c>
      <c r="N443" s="61">
        <v>0.66169999999999995</v>
      </c>
      <c r="O443" s="65">
        <v>-2.4829000000000002E-4</v>
      </c>
      <c r="P443" s="66">
        <v>-6.2073E-5</v>
      </c>
      <c r="W443" s="24"/>
      <c r="X443" s="89"/>
      <c r="Y443" s="88"/>
      <c r="Z443" s="88"/>
      <c r="AA443" s="88"/>
      <c r="AB443" s="24"/>
      <c r="AC443" s="24"/>
      <c r="AD443" s="24">
        <v>0.65312789999999998</v>
      </c>
      <c r="AE443" s="88">
        <v>-3.6776700000000002E-4</v>
      </c>
      <c r="AF443" s="88">
        <v>-9.1941750000000004E-5</v>
      </c>
      <c r="AG443" s="88"/>
      <c r="AH443" s="91"/>
      <c r="AI443" s="92"/>
      <c r="AJ443" s="11">
        <v>0.65312789999999998</v>
      </c>
      <c r="AK443" s="100">
        <v>-5.8773799999999998E-4</v>
      </c>
      <c r="AL443" s="11">
        <v>-1.4693449999999999E-4</v>
      </c>
      <c r="AM443" s="11">
        <v>1.0681000000000023</v>
      </c>
      <c r="AN443" s="11">
        <v>-6.2776295780000134E-4</v>
      </c>
      <c r="AO443" s="11">
        <v>0.65312789999999998</v>
      </c>
      <c r="AP443" s="24"/>
      <c r="AQ443" s="24"/>
      <c r="AR443" s="24"/>
    </row>
    <row r="444" spans="8:44" x14ac:dyDescent="0.25">
      <c r="H444" s="60">
        <v>0.66059999999999997</v>
      </c>
      <c r="I444" s="65">
        <v>-9.6100000000000005E-4</v>
      </c>
      <c r="J444" s="65">
        <v>-2.4025000000000001E-4</v>
      </c>
      <c r="K444" s="61">
        <v>0.66059999999999997</v>
      </c>
      <c r="L444" s="65">
        <v>-3.6581E-4</v>
      </c>
      <c r="M444" s="65">
        <v>-9.1453999999999995E-5</v>
      </c>
      <c r="N444" s="61">
        <v>0.66059999999999997</v>
      </c>
      <c r="O444" s="65">
        <v>-2.4844E-4</v>
      </c>
      <c r="P444" s="66">
        <v>-6.2111000000000002E-5</v>
      </c>
      <c r="W444" s="24"/>
      <c r="X444" s="89"/>
      <c r="Y444" s="88"/>
      <c r="Z444" s="88"/>
      <c r="AA444" s="88"/>
      <c r="AB444" s="24"/>
      <c r="AC444" s="24"/>
      <c r="AD444" s="24">
        <v>0.65205979999999997</v>
      </c>
      <c r="AE444" s="88">
        <v>-3.6807300000000001E-4</v>
      </c>
      <c r="AF444" s="88">
        <v>-9.2018250000000003E-5</v>
      </c>
      <c r="AG444" s="88"/>
      <c r="AH444" s="91"/>
      <c r="AI444" s="92"/>
      <c r="AJ444" s="11">
        <v>0.65205979999999997</v>
      </c>
      <c r="AK444" s="100">
        <v>-5.8682199999999997E-4</v>
      </c>
      <c r="AL444" s="11">
        <v>-1.4670549999999999E-4</v>
      </c>
      <c r="AM444" s="11">
        <v>1.0680999999999989</v>
      </c>
      <c r="AN444" s="11">
        <v>-6.267845781999994E-4</v>
      </c>
      <c r="AO444" s="11">
        <v>0.65205979999999997</v>
      </c>
      <c r="AP444" s="24"/>
      <c r="AQ444" s="24"/>
      <c r="AR444" s="24"/>
    </row>
    <row r="445" spans="8:44" x14ac:dyDescent="0.25">
      <c r="H445" s="60">
        <v>0.65949999999999998</v>
      </c>
      <c r="I445" s="65">
        <v>-9.6007999999999998E-4</v>
      </c>
      <c r="J445" s="65">
        <v>-2.4002E-4</v>
      </c>
      <c r="K445" s="61">
        <v>0.65949999999999998</v>
      </c>
      <c r="L445" s="65">
        <v>-3.6609000000000001E-4</v>
      </c>
      <c r="M445" s="65">
        <v>-9.1521999999999996E-5</v>
      </c>
      <c r="N445" s="61">
        <v>0.65949999999999998</v>
      </c>
      <c r="O445" s="65">
        <v>-2.4898999999999999E-4</v>
      </c>
      <c r="P445" s="66">
        <v>-6.2248000000000004E-5</v>
      </c>
      <c r="W445" s="24"/>
      <c r="X445" s="89"/>
      <c r="Y445" s="88"/>
      <c r="Z445" s="88"/>
      <c r="AA445" s="88"/>
      <c r="AB445" s="24"/>
      <c r="AC445" s="24"/>
      <c r="AD445" s="24">
        <v>0.65099169999999995</v>
      </c>
      <c r="AE445" s="88">
        <v>-3.6819499999999998E-4</v>
      </c>
      <c r="AF445" s="88">
        <v>-9.2048749999999995E-5</v>
      </c>
      <c r="AG445" s="88"/>
      <c r="AH445" s="91"/>
      <c r="AI445" s="92"/>
      <c r="AJ445" s="11">
        <v>0.65099169999999995</v>
      </c>
      <c r="AK445" s="100">
        <v>-5.8609000000000005E-4</v>
      </c>
      <c r="AL445" s="11">
        <v>-1.4652250000000001E-4</v>
      </c>
      <c r="AM445" s="11">
        <v>1.0681000000000023</v>
      </c>
      <c r="AN445" s="11">
        <v>-6.2600272900000138E-4</v>
      </c>
      <c r="AO445" s="11">
        <v>0.65099169999999995</v>
      </c>
      <c r="AP445" s="24"/>
      <c r="AQ445" s="24"/>
      <c r="AR445" s="24"/>
    </row>
    <row r="446" spans="8:44" x14ac:dyDescent="0.25">
      <c r="H446" s="60">
        <v>0.65849999999999997</v>
      </c>
      <c r="I446" s="65">
        <v>-9.5978000000000003E-4</v>
      </c>
      <c r="J446" s="65">
        <v>-2.3994000000000001E-4</v>
      </c>
      <c r="K446" s="61">
        <v>0.65849999999999997</v>
      </c>
      <c r="L446" s="65">
        <v>-3.6635999999999998E-4</v>
      </c>
      <c r="M446" s="65">
        <v>-9.1590999999999998E-5</v>
      </c>
      <c r="N446" s="61">
        <v>0.65849999999999997</v>
      </c>
      <c r="O446" s="65">
        <v>-2.4920999999999998E-4</v>
      </c>
      <c r="P446" s="66">
        <v>-6.2302000000000001E-5</v>
      </c>
      <c r="W446" s="24"/>
      <c r="X446" s="89"/>
      <c r="Y446" s="88"/>
      <c r="Z446" s="88"/>
      <c r="AA446" s="88"/>
      <c r="AB446" s="24"/>
      <c r="AC446" s="24"/>
      <c r="AD446" s="24">
        <v>0.64992360000000005</v>
      </c>
      <c r="AE446" s="88">
        <v>-3.6871300000000001E-4</v>
      </c>
      <c r="AF446" s="88">
        <v>-9.2178250000000001E-5</v>
      </c>
      <c r="AG446" s="88"/>
      <c r="AH446" s="91"/>
      <c r="AI446" s="92"/>
      <c r="AJ446" s="11">
        <v>0.64992360000000005</v>
      </c>
      <c r="AK446" s="100">
        <v>-5.8465600000000002E-4</v>
      </c>
      <c r="AL446" s="11">
        <v>-1.4616400000000001E-4</v>
      </c>
      <c r="AM446" s="11">
        <v>1.0680999999999989</v>
      </c>
      <c r="AN446" s="11">
        <v>-6.2447107359999939E-4</v>
      </c>
      <c r="AO446" s="11">
        <v>0.64992360000000005</v>
      </c>
      <c r="AP446" s="24"/>
      <c r="AQ446" s="24"/>
      <c r="AR446" s="24"/>
    </row>
    <row r="447" spans="8:44" x14ac:dyDescent="0.25">
      <c r="H447" s="60">
        <v>0.65739999999999998</v>
      </c>
      <c r="I447" s="65">
        <v>-9.5856000000000001E-4</v>
      </c>
      <c r="J447" s="65">
        <v>-2.3964E-4</v>
      </c>
      <c r="K447" s="61">
        <v>0.65739999999999998</v>
      </c>
      <c r="L447" s="65">
        <v>-3.6657999999999998E-4</v>
      </c>
      <c r="M447" s="65">
        <v>-9.1644000000000006E-5</v>
      </c>
      <c r="N447" s="61">
        <v>0.65739999999999998</v>
      </c>
      <c r="O447" s="65">
        <v>-2.4981999999999999E-4</v>
      </c>
      <c r="P447" s="66">
        <v>-6.2453999999999995E-5</v>
      </c>
      <c r="W447" s="24"/>
      <c r="X447" s="89"/>
      <c r="Y447" s="88"/>
      <c r="Z447" s="88"/>
      <c r="AA447" s="88"/>
      <c r="AB447" s="24"/>
      <c r="AC447" s="24"/>
      <c r="AD447" s="24">
        <v>0.64885550000000003</v>
      </c>
      <c r="AE447" s="88">
        <v>-3.6935400000000001E-4</v>
      </c>
      <c r="AF447" s="88">
        <v>-9.2338500000000004E-5</v>
      </c>
      <c r="AG447" s="88"/>
      <c r="AH447" s="91"/>
      <c r="AI447" s="92"/>
      <c r="AJ447" s="11">
        <v>0.64885550000000003</v>
      </c>
      <c r="AK447" s="100">
        <v>-5.8310000000000002E-4</v>
      </c>
      <c r="AL447" s="11">
        <v>-1.4577500000000001E-4</v>
      </c>
      <c r="AM447" s="11">
        <v>1.0680999999999989</v>
      </c>
      <c r="AN447" s="11">
        <v>-6.2280910999999944E-4</v>
      </c>
      <c r="AO447" s="11">
        <v>0.64885550000000003</v>
      </c>
      <c r="AP447" s="24"/>
      <c r="AQ447" s="24"/>
      <c r="AR447" s="24"/>
    </row>
    <row r="448" spans="8:44" x14ac:dyDescent="0.25">
      <c r="H448" s="60">
        <v>0.65629999999999999</v>
      </c>
      <c r="I448" s="65">
        <v>-9.5794999999999995E-4</v>
      </c>
      <c r="J448" s="65">
        <v>-2.3949E-4</v>
      </c>
      <c r="K448" s="61">
        <v>0.65629999999999999</v>
      </c>
      <c r="L448" s="65">
        <v>-3.6685E-4</v>
      </c>
      <c r="M448" s="65">
        <v>-9.1712999999999994E-5</v>
      </c>
      <c r="N448" s="61">
        <v>0.65629999999999999</v>
      </c>
      <c r="O448" s="65">
        <v>-2.5021E-4</v>
      </c>
      <c r="P448" s="66">
        <v>-6.2553999999999998E-5</v>
      </c>
      <c r="W448" s="24"/>
      <c r="X448" s="89"/>
      <c r="Y448" s="88"/>
      <c r="Z448" s="88"/>
      <c r="AA448" s="88"/>
      <c r="AB448" s="24"/>
      <c r="AC448" s="24"/>
      <c r="AD448" s="24">
        <v>0.64778740000000001</v>
      </c>
      <c r="AE448" s="88">
        <v>-3.6975099999999998E-4</v>
      </c>
      <c r="AF448" s="88">
        <v>-9.2437749999999994E-5</v>
      </c>
      <c r="AG448" s="88"/>
      <c r="AH448" s="91"/>
      <c r="AI448" s="92"/>
      <c r="AJ448" s="11">
        <v>0.64778740000000001</v>
      </c>
      <c r="AK448" s="100">
        <v>-5.8209199999999998E-4</v>
      </c>
      <c r="AL448" s="11">
        <v>-1.45523E-4</v>
      </c>
      <c r="AM448" s="11">
        <v>1.0681000000000023</v>
      </c>
      <c r="AN448" s="11">
        <v>-6.217324652000013E-4</v>
      </c>
      <c r="AO448" s="11">
        <v>0.64778740000000001</v>
      </c>
      <c r="AP448" s="24"/>
      <c r="AQ448" s="24"/>
      <c r="AR448" s="24"/>
    </row>
    <row r="449" spans="8:44" x14ac:dyDescent="0.25">
      <c r="H449" s="60">
        <v>0.65529999999999999</v>
      </c>
      <c r="I449" s="65">
        <v>-9.5764000000000005E-4</v>
      </c>
      <c r="J449" s="65">
        <v>-2.3941000000000001E-4</v>
      </c>
      <c r="K449" s="61">
        <v>0.65529999999999999</v>
      </c>
      <c r="L449" s="65">
        <v>-3.6727999999999999E-4</v>
      </c>
      <c r="M449" s="65">
        <v>-9.1819999999999998E-5</v>
      </c>
      <c r="N449" s="61">
        <v>0.65529999999999999</v>
      </c>
      <c r="O449" s="65">
        <v>-2.5070000000000002E-4</v>
      </c>
      <c r="P449" s="66">
        <v>-6.2675999999999994E-5</v>
      </c>
      <c r="W449" s="24"/>
      <c r="X449" s="89"/>
      <c r="Y449" s="88"/>
      <c r="Z449" s="88"/>
      <c r="AA449" s="88"/>
      <c r="AB449" s="24"/>
      <c r="AC449" s="24"/>
      <c r="AD449" s="24">
        <v>0.64671920000000005</v>
      </c>
      <c r="AE449" s="88">
        <v>-3.6996499999999999E-4</v>
      </c>
      <c r="AF449" s="88">
        <v>-9.2491249999999996E-5</v>
      </c>
      <c r="AG449" s="88"/>
      <c r="AH449" s="91"/>
      <c r="AI449" s="92"/>
      <c r="AJ449" s="11">
        <v>0.64671920000000005</v>
      </c>
      <c r="AK449" s="100">
        <v>-5.8157300000000005E-4</v>
      </c>
      <c r="AL449" s="11">
        <v>-1.4539325000000001E-4</v>
      </c>
      <c r="AM449" s="11">
        <v>1.0681999999999983</v>
      </c>
      <c r="AN449" s="11">
        <v>-6.2123627859999903E-4</v>
      </c>
      <c r="AO449" s="11">
        <v>0.64671920000000005</v>
      </c>
      <c r="AP449" s="24"/>
      <c r="AQ449" s="24"/>
      <c r="AR449" s="24"/>
    </row>
    <row r="450" spans="8:44" x14ac:dyDescent="0.25">
      <c r="H450" s="60">
        <v>0.6542</v>
      </c>
      <c r="I450" s="65">
        <v>-9.5702999999999999E-4</v>
      </c>
      <c r="J450" s="65">
        <v>-2.3926000000000001E-4</v>
      </c>
      <c r="K450" s="61">
        <v>0.6542</v>
      </c>
      <c r="L450" s="65">
        <v>-3.6743000000000002E-4</v>
      </c>
      <c r="M450" s="65">
        <v>-9.1858E-5</v>
      </c>
      <c r="N450" s="61">
        <v>0.6542</v>
      </c>
      <c r="O450" s="65">
        <v>-2.5043E-4</v>
      </c>
      <c r="P450" s="66">
        <v>-6.2607000000000006E-5</v>
      </c>
      <c r="W450" s="24"/>
      <c r="X450" s="89"/>
      <c r="Y450" s="88"/>
      <c r="Z450" s="88"/>
      <c r="AA450" s="88"/>
      <c r="AB450" s="24"/>
      <c r="AC450" s="24"/>
      <c r="AD450" s="24">
        <v>0.64565110000000003</v>
      </c>
      <c r="AE450" s="88">
        <v>-3.7042200000000003E-4</v>
      </c>
      <c r="AF450" s="88">
        <v>-9.2605500000000006E-5</v>
      </c>
      <c r="AG450" s="88"/>
      <c r="AH450" s="91"/>
      <c r="AI450" s="92"/>
      <c r="AJ450" s="11">
        <v>0.64565110000000003</v>
      </c>
      <c r="AK450" s="100">
        <v>-5.8020100000000002E-4</v>
      </c>
      <c r="AL450" s="11">
        <v>-1.4505025000000001E-4</v>
      </c>
      <c r="AM450" s="11">
        <v>1.0680999999999989</v>
      </c>
      <c r="AN450" s="11">
        <v>-6.1971268809999942E-4</v>
      </c>
      <c r="AO450" s="11">
        <v>0.64565110000000003</v>
      </c>
      <c r="AP450" s="24"/>
      <c r="AQ450" s="24"/>
      <c r="AR450" s="24"/>
    </row>
    <row r="451" spans="8:44" x14ac:dyDescent="0.25">
      <c r="H451" s="60">
        <v>0.65310000000000001</v>
      </c>
      <c r="I451" s="65">
        <v>-9.5551000000000002E-4</v>
      </c>
      <c r="J451" s="65">
        <v>-2.3887999999999999E-4</v>
      </c>
      <c r="K451" s="61">
        <v>0.65310000000000001</v>
      </c>
      <c r="L451" s="65">
        <v>-3.6777000000000001E-4</v>
      </c>
      <c r="M451" s="65">
        <v>-9.1941999999999995E-5</v>
      </c>
      <c r="N451" s="61">
        <v>0.65310000000000001</v>
      </c>
      <c r="O451" s="65">
        <v>-2.5122000000000002E-4</v>
      </c>
      <c r="P451" s="66">
        <v>-6.2805000000000006E-5</v>
      </c>
      <c r="W451" s="24"/>
      <c r="X451" s="89"/>
      <c r="Y451" s="88"/>
      <c r="Z451" s="88"/>
      <c r="AA451" s="88"/>
      <c r="AB451" s="24"/>
      <c r="AC451" s="24"/>
      <c r="AD451" s="24">
        <v>0.64458300000000002</v>
      </c>
      <c r="AE451" s="88">
        <v>-3.7069700000000002E-4</v>
      </c>
      <c r="AF451" s="88">
        <v>-9.2674250000000005E-5</v>
      </c>
      <c r="AG451" s="88"/>
      <c r="AH451" s="91"/>
      <c r="AI451" s="92"/>
      <c r="AJ451" s="11">
        <v>0.64458300000000002</v>
      </c>
      <c r="AK451" s="100">
        <v>-5.7901000000000003E-4</v>
      </c>
      <c r="AL451" s="11">
        <v>-1.4475250000000001E-4</v>
      </c>
      <c r="AM451" s="11">
        <v>1.0681000000000023</v>
      </c>
      <c r="AN451" s="11">
        <v>-6.1844058100000131E-4</v>
      </c>
      <c r="AO451" s="11">
        <v>0.64458300000000002</v>
      </c>
      <c r="AP451" s="24"/>
      <c r="AQ451" s="24"/>
      <c r="AR451" s="24"/>
    </row>
    <row r="452" spans="8:44" x14ac:dyDescent="0.25">
      <c r="H452" s="60">
        <v>0.65210000000000001</v>
      </c>
      <c r="I452" s="65">
        <v>-9.5489999999999995E-4</v>
      </c>
      <c r="J452" s="65">
        <v>-2.3871999999999999E-4</v>
      </c>
      <c r="K452" s="61">
        <v>0.65210000000000001</v>
      </c>
      <c r="L452" s="65">
        <v>-3.6807000000000002E-4</v>
      </c>
      <c r="M452" s="65">
        <v>-9.2017999999999999E-5</v>
      </c>
      <c r="N452" s="61">
        <v>0.65210000000000001</v>
      </c>
      <c r="O452" s="65">
        <v>-2.5156000000000001E-4</v>
      </c>
      <c r="P452" s="66">
        <v>-6.2889E-5</v>
      </c>
      <c r="W452" s="24"/>
      <c r="X452" s="89"/>
      <c r="Y452" s="88"/>
      <c r="Z452" s="88"/>
      <c r="AA452" s="88"/>
      <c r="AB452" s="24"/>
      <c r="AC452" s="24"/>
      <c r="AD452" s="24">
        <v>0.6435149</v>
      </c>
      <c r="AE452" s="88">
        <v>-3.7088000000000003E-4</v>
      </c>
      <c r="AF452" s="88">
        <v>-9.2720000000000007E-5</v>
      </c>
      <c r="AG452" s="88"/>
      <c r="AH452" s="91"/>
      <c r="AI452" s="92"/>
      <c r="AJ452" s="11">
        <v>0.6435149</v>
      </c>
      <c r="AK452" s="100">
        <v>-5.7821700000000001E-4</v>
      </c>
      <c r="AL452" s="11">
        <v>-1.4455425E-4</v>
      </c>
      <c r="AM452" s="11">
        <v>1.0680999999999989</v>
      </c>
      <c r="AN452" s="11">
        <v>-6.1759357769999943E-4</v>
      </c>
      <c r="AO452" s="11">
        <v>0.6435149</v>
      </c>
      <c r="AP452" s="24"/>
      <c r="AQ452" s="24"/>
      <c r="AR452" s="24"/>
    </row>
    <row r="453" spans="8:44" x14ac:dyDescent="0.25">
      <c r="H453" s="60">
        <v>0.65100000000000002</v>
      </c>
      <c r="I453" s="65">
        <v>-9.5429E-4</v>
      </c>
      <c r="J453" s="65">
        <v>-2.3856999999999999E-4</v>
      </c>
      <c r="K453" s="61">
        <v>0.65100000000000002</v>
      </c>
      <c r="L453" s="65">
        <v>-3.6820000000000001E-4</v>
      </c>
      <c r="M453" s="65">
        <v>-9.2048999999999999E-5</v>
      </c>
      <c r="N453" s="61">
        <v>0.65100000000000002</v>
      </c>
      <c r="O453" s="65">
        <v>-2.5234999999999998E-4</v>
      </c>
      <c r="P453" s="66">
        <v>-6.3088000000000003E-5</v>
      </c>
      <c r="W453" s="24"/>
      <c r="X453" s="89"/>
      <c r="Y453" s="88"/>
      <c r="Z453" s="88"/>
      <c r="AA453" s="88"/>
      <c r="AB453" s="24"/>
      <c r="AC453" s="24"/>
      <c r="AD453" s="24">
        <v>0.64244679999999998</v>
      </c>
      <c r="AE453" s="88">
        <v>-3.7124599999999999E-4</v>
      </c>
      <c r="AF453" s="88">
        <v>-9.2811499999999997E-5</v>
      </c>
      <c r="AG453" s="88"/>
      <c r="AH453" s="91"/>
      <c r="AI453" s="92"/>
      <c r="AJ453" s="11">
        <v>0.64244679999999998</v>
      </c>
      <c r="AK453" s="100">
        <v>-5.7785099999999999E-4</v>
      </c>
      <c r="AL453" s="11">
        <v>-1.4446275E-4</v>
      </c>
      <c r="AM453" s="11">
        <v>1.0680999999999989</v>
      </c>
      <c r="AN453" s="11">
        <v>-6.1720265309999939E-4</v>
      </c>
      <c r="AO453" s="11">
        <v>0.64244679999999998</v>
      </c>
      <c r="AP453" s="24"/>
      <c r="AQ453" s="24"/>
      <c r="AR453" s="24"/>
    </row>
    <row r="454" spans="8:44" x14ac:dyDescent="0.25">
      <c r="H454" s="60">
        <v>0.64990000000000003</v>
      </c>
      <c r="I454" s="65">
        <v>-9.5337000000000004E-4</v>
      </c>
      <c r="J454" s="65">
        <v>-2.3834E-4</v>
      </c>
      <c r="K454" s="61">
        <v>0.64990000000000003</v>
      </c>
      <c r="L454" s="65">
        <v>-3.6871000000000001E-4</v>
      </c>
      <c r="M454" s="65">
        <v>-9.2177999999999997E-5</v>
      </c>
      <c r="N454" s="61">
        <v>0.64990000000000003</v>
      </c>
      <c r="O454" s="65">
        <v>-2.5269000000000002E-4</v>
      </c>
      <c r="P454" s="66">
        <v>-6.3171999999999998E-5</v>
      </c>
      <c r="W454" s="24"/>
      <c r="X454" s="89"/>
      <c r="Y454" s="88"/>
      <c r="Z454" s="88"/>
      <c r="AA454" s="88"/>
      <c r="AB454" s="24"/>
      <c r="AC454" s="24"/>
      <c r="AD454" s="24">
        <v>0.64137869999999997</v>
      </c>
      <c r="AE454" s="88">
        <v>-3.7152099999999998E-4</v>
      </c>
      <c r="AF454" s="88">
        <v>-9.2880249999999996E-5</v>
      </c>
      <c r="AG454" s="88"/>
      <c r="AH454" s="91"/>
      <c r="AI454" s="92"/>
      <c r="AJ454" s="11">
        <v>0.64137869999999997</v>
      </c>
      <c r="AK454" s="100">
        <v>-5.7513400000000004E-4</v>
      </c>
      <c r="AL454" s="11">
        <v>-1.4378350000000001E-4</v>
      </c>
      <c r="AM454" s="11">
        <v>1.0681000000000023</v>
      </c>
      <c r="AN454" s="11">
        <v>-6.1430062540000134E-4</v>
      </c>
      <c r="AO454" s="11">
        <v>0.64137869999999997</v>
      </c>
      <c r="AP454" s="24"/>
      <c r="AQ454" s="24"/>
      <c r="AR454" s="24"/>
    </row>
    <row r="455" spans="8:44" x14ac:dyDescent="0.25">
      <c r="H455" s="60">
        <v>0.64890000000000003</v>
      </c>
      <c r="I455" s="65">
        <v>-9.5244999999999998E-4</v>
      </c>
      <c r="J455" s="65">
        <v>-2.3811000000000001E-4</v>
      </c>
      <c r="K455" s="61">
        <v>0.64890000000000003</v>
      </c>
      <c r="L455" s="65">
        <v>-3.6935000000000001E-4</v>
      </c>
      <c r="M455" s="65">
        <v>-9.2338999999999998E-5</v>
      </c>
      <c r="N455" s="61">
        <v>0.64890000000000003</v>
      </c>
      <c r="O455" s="65">
        <v>-2.5314000000000001E-4</v>
      </c>
      <c r="P455" s="66">
        <v>-6.3286000000000004E-5</v>
      </c>
      <c r="W455" s="24"/>
      <c r="X455" s="89"/>
      <c r="Y455" s="88"/>
      <c r="Z455" s="88"/>
      <c r="AA455" s="88"/>
      <c r="AB455" s="24"/>
      <c r="AC455" s="24"/>
      <c r="AD455" s="24">
        <v>0.6403105</v>
      </c>
      <c r="AE455" s="88">
        <v>-3.7164300000000001E-4</v>
      </c>
      <c r="AF455" s="88">
        <v>-9.2910750000000001E-5</v>
      </c>
      <c r="AG455" s="88"/>
      <c r="AH455" s="91"/>
      <c r="AI455" s="92"/>
      <c r="AJ455" s="11">
        <v>0.6403105</v>
      </c>
      <c r="AK455" s="100">
        <v>-5.7409699999999998E-4</v>
      </c>
      <c r="AL455" s="11">
        <v>-1.4352424999999999E-4</v>
      </c>
      <c r="AM455" s="11">
        <v>1.0681999999999983</v>
      </c>
      <c r="AN455" s="11">
        <v>-6.1325041539999898E-4</v>
      </c>
      <c r="AO455" s="11">
        <v>0.6403105</v>
      </c>
      <c r="AP455" s="24"/>
      <c r="AQ455" s="24"/>
      <c r="AR455" s="24"/>
    </row>
    <row r="456" spans="8:44" x14ac:dyDescent="0.25">
      <c r="H456" s="60">
        <v>0.64780000000000004</v>
      </c>
      <c r="I456" s="65">
        <v>-9.5184000000000002E-4</v>
      </c>
      <c r="J456" s="65">
        <v>-2.3796000000000001E-4</v>
      </c>
      <c r="K456" s="61">
        <v>0.64780000000000004</v>
      </c>
      <c r="L456" s="65">
        <v>-3.6975000000000002E-4</v>
      </c>
      <c r="M456" s="65">
        <v>-9.2437999999999998E-5</v>
      </c>
      <c r="N456" s="61">
        <v>0.64780000000000004</v>
      </c>
      <c r="O456" s="65">
        <v>-2.5385000000000002E-4</v>
      </c>
      <c r="P456" s="66">
        <v>-6.3460999999999994E-5</v>
      </c>
      <c r="W456" s="24"/>
      <c r="X456" s="89"/>
      <c r="Y456" s="88"/>
      <c r="Z456" s="88"/>
      <c r="AA456" s="88"/>
      <c r="AB456" s="24"/>
      <c r="AC456" s="24"/>
      <c r="AD456" s="24">
        <v>0.63924239999999999</v>
      </c>
      <c r="AE456" s="88">
        <v>-3.7197899999999998E-4</v>
      </c>
      <c r="AF456" s="88">
        <v>-9.2994749999999996E-5</v>
      </c>
      <c r="AG456" s="88"/>
      <c r="AH456" s="91"/>
      <c r="AI456" s="92"/>
      <c r="AJ456" s="11">
        <v>0.63924239999999999</v>
      </c>
      <c r="AK456" s="100">
        <v>-5.7284499999999999E-4</v>
      </c>
      <c r="AL456" s="11">
        <v>-1.4321125E-4</v>
      </c>
      <c r="AM456" s="11">
        <v>1.0680999999999989</v>
      </c>
      <c r="AN456" s="11">
        <v>-6.1185574449999943E-4</v>
      </c>
      <c r="AO456" s="11">
        <v>0.63924239999999999</v>
      </c>
      <c r="AP456" s="24"/>
      <c r="AQ456" s="24"/>
      <c r="AR456" s="24"/>
    </row>
    <row r="457" spans="8:44" x14ac:dyDescent="0.25">
      <c r="H457" s="60">
        <v>0.64670000000000005</v>
      </c>
      <c r="I457" s="65">
        <v>-9.5153999999999996E-4</v>
      </c>
      <c r="J457" s="65">
        <v>-2.3787999999999999E-4</v>
      </c>
      <c r="K457" s="61">
        <v>0.64670000000000005</v>
      </c>
      <c r="L457" s="65">
        <v>-3.6997000000000001E-4</v>
      </c>
      <c r="M457" s="65">
        <v>-9.2491000000000006E-5</v>
      </c>
      <c r="N457" s="61">
        <v>0.64670000000000005</v>
      </c>
      <c r="O457" s="65">
        <v>-2.5397000000000001E-4</v>
      </c>
      <c r="P457" s="66">
        <v>-6.3491999999999995E-5</v>
      </c>
      <c r="W457" s="24"/>
      <c r="X457" s="89"/>
      <c r="Y457" s="88"/>
      <c r="Z457" s="88"/>
      <c r="AA457" s="88"/>
      <c r="AB457" s="24"/>
      <c r="AC457" s="24"/>
      <c r="AD457" s="24">
        <v>0.63817429999999997</v>
      </c>
      <c r="AE457" s="88">
        <v>-3.7249800000000002E-4</v>
      </c>
      <c r="AF457" s="88">
        <v>-9.3124500000000006E-5</v>
      </c>
      <c r="AG457" s="88"/>
      <c r="AH457" s="91"/>
      <c r="AI457" s="92"/>
      <c r="AJ457" s="11">
        <v>0.63817429999999997</v>
      </c>
      <c r="AK457" s="100">
        <v>-5.7202100000000003E-4</v>
      </c>
      <c r="AL457" s="11">
        <v>-1.4300525000000001E-4</v>
      </c>
      <c r="AM457" s="11">
        <v>1.0681000000000023</v>
      </c>
      <c r="AN457" s="11">
        <v>-6.1097563010000129E-4</v>
      </c>
      <c r="AO457" s="11">
        <v>0.63817429999999997</v>
      </c>
      <c r="AP457" s="24"/>
      <c r="AQ457" s="24"/>
      <c r="AR457" s="24"/>
    </row>
    <row r="458" spans="8:44" x14ac:dyDescent="0.25">
      <c r="H458" s="60">
        <v>0.64570000000000005</v>
      </c>
      <c r="I458" s="65">
        <v>-9.5062E-4</v>
      </c>
      <c r="J458" s="65">
        <v>-2.3766E-4</v>
      </c>
      <c r="K458" s="61">
        <v>0.64570000000000005</v>
      </c>
      <c r="L458" s="65">
        <v>-3.7041999999999999E-4</v>
      </c>
      <c r="M458" s="65">
        <v>-9.2606000000000001E-5</v>
      </c>
      <c r="N458" s="61">
        <v>0.64570000000000005</v>
      </c>
      <c r="O458" s="65">
        <v>-2.5482E-4</v>
      </c>
      <c r="P458" s="66">
        <v>-6.3706000000000003E-5</v>
      </c>
      <c r="W458" s="24"/>
      <c r="X458" s="89"/>
      <c r="Y458" s="88"/>
      <c r="Z458" s="88"/>
      <c r="AA458" s="88"/>
      <c r="AB458" s="24"/>
      <c r="AC458" s="24"/>
      <c r="AD458" s="24">
        <v>0.63710619999999996</v>
      </c>
      <c r="AE458" s="88">
        <v>-3.72803E-4</v>
      </c>
      <c r="AF458" s="88">
        <v>-9.320075E-5</v>
      </c>
      <c r="AG458" s="88"/>
      <c r="AH458" s="91"/>
      <c r="AI458" s="92"/>
      <c r="AJ458" s="11">
        <v>0.63710619999999996</v>
      </c>
      <c r="AK458" s="100">
        <v>-5.7110600000000004E-4</v>
      </c>
      <c r="AL458" s="11">
        <v>-1.4277650000000001E-4</v>
      </c>
      <c r="AM458" s="11">
        <v>1.0680999999999989</v>
      </c>
      <c r="AN458" s="11">
        <v>-6.0999831859999941E-4</v>
      </c>
      <c r="AO458" s="11">
        <v>0.63710619999999996</v>
      </c>
      <c r="AP458" s="24"/>
      <c r="AQ458" s="24"/>
      <c r="AR458" s="24"/>
    </row>
    <row r="459" spans="8:44" x14ac:dyDescent="0.25">
      <c r="H459" s="60">
        <v>0.64459999999999995</v>
      </c>
      <c r="I459" s="65">
        <v>-9.4970999999999999E-4</v>
      </c>
      <c r="J459" s="65">
        <v>-2.3743000000000001E-4</v>
      </c>
      <c r="K459" s="61">
        <v>0.64459999999999995</v>
      </c>
      <c r="L459" s="65">
        <v>-3.7070000000000001E-4</v>
      </c>
      <c r="M459" s="65">
        <v>-9.2674000000000001E-5</v>
      </c>
      <c r="N459" s="61">
        <v>0.64459999999999995</v>
      </c>
      <c r="O459" s="65">
        <v>-2.5527999999999998E-4</v>
      </c>
      <c r="P459" s="66">
        <v>-6.3819999999999995E-5</v>
      </c>
      <c r="W459" s="24"/>
      <c r="X459" s="89"/>
      <c r="Y459" s="88"/>
      <c r="Z459" s="88"/>
      <c r="AA459" s="88"/>
      <c r="AB459" s="24"/>
      <c r="AC459" s="24"/>
      <c r="AD459" s="24">
        <v>0.63603810000000005</v>
      </c>
      <c r="AE459" s="88">
        <v>-3.7313800000000002E-4</v>
      </c>
      <c r="AF459" s="88">
        <v>-9.3284500000000004E-5</v>
      </c>
      <c r="AG459" s="88"/>
      <c r="AH459" s="91"/>
      <c r="AI459" s="92"/>
      <c r="AJ459" s="11">
        <v>0.63603810000000005</v>
      </c>
      <c r="AK459" s="100">
        <v>-5.6955000000000005E-4</v>
      </c>
      <c r="AL459" s="11">
        <v>-1.4238750000000001E-4</v>
      </c>
      <c r="AM459" s="11">
        <v>1.0681000000000007</v>
      </c>
      <c r="AN459" s="11">
        <v>-6.0833635500000044E-4</v>
      </c>
      <c r="AO459" s="11">
        <v>0.63603810000000005</v>
      </c>
      <c r="AP459" s="24"/>
      <c r="AQ459" s="24"/>
      <c r="AR459" s="24"/>
    </row>
    <row r="460" spans="8:44" x14ac:dyDescent="0.25">
      <c r="H460" s="60">
        <v>0.64349999999999996</v>
      </c>
      <c r="I460" s="65">
        <v>-9.4910000000000003E-4</v>
      </c>
      <c r="J460" s="65">
        <v>-2.3727000000000001E-4</v>
      </c>
      <c r="K460" s="61">
        <v>0.64349999999999996</v>
      </c>
      <c r="L460" s="65">
        <v>-3.7088000000000003E-4</v>
      </c>
      <c r="M460" s="65">
        <v>-9.2720000000000007E-5</v>
      </c>
      <c r="N460" s="61">
        <v>0.64349999999999996</v>
      </c>
      <c r="O460" s="65">
        <v>-2.5577E-4</v>
      </c>
      <c r="P460" s="66">
        <v>-6.3942000000000005E-5</v>
      </c>
      <c r="W460" s="24"/>
      <c r="X460" s="89"/>
      <c r="Y460" s="88"/>
      <c r="Z460" s="88"/>
      <c r="AA460" s="88"/>
      <c r="AB460" s="24"/>
      <c r="AC460" s="24"/>
      <c r="AD460" s="24">
        <v>0.63497000000000003</v>
      </c>
      <c r="AE460" s="88">
        <v>-3.7362700000000002E-4</v>
      </c>
      <c r="AF460" s="88">
        <v>-9.3406750000000005E-5</v>
      </c>
      <c r="AG460" s="88"/>
      <c r="AH460" s="91"/>
      <c r="AI460" s="92"/>
      <c r="AJ460" s="11">
        <v>0.63497000000000003</v>
      </c>
      <c r="AK460" s="100">
        <v>-5.6875599999999991E-4</v>
      </c>
      <c r="AL460" s="11">
        <v>-1.4218899999999998E-4</v>
      </c>
      <c r="AM460" s="11">
        <v>1.0680999999999989</v>
      </c>
      <c r="AN460" s="11">
        <v>-6.0748828359999927E-4</v>
      </c>
      <c r="AO460" s="11">
        <v>0.63497000000000003</v>
      </c>
      <c r="AP460" s="24"/>
      <c r="AQ460" s="24"/>
      <c r="AR460" s="24"/>
    </row>
    <row r="461" spans="8:44" x14ac:dyDescent="0.25">
      <c r="H461" s="60">
        <v>0.64239999999999997</v>
      </c>
      <c r="I461" s="65">
        <v>-9.4910000000000003E-4</v>
      </c>
      <c r="J461" s="65">
        <v>-2.3727000000000001E-4</v>
      </c>
      <c r="K461" s="61">
        <v>0.64239999999999997</v>
      </c>
      <c r="L461" s="65">
        <v>-3.7125E-4</v>
      </c>
      <c r="M461" s="65">
        <v>-9.2812000000000005E-5</v>
      </c>
      <c r="N461" s="61">
        <v>0.64239999999999997</v>
      </c>
      <c r="O461" s="65">
        <v>-2.5622999999999998E-4</v>
      </c>
      <c r="P461" s="66">
        <v>-6.4057E-5</v>
      </c>
      <c r="W461" s="24"/>
      <c r="X461" s="89"/>
      <c r="Y461" s="88"/>
      <c r="Z461" s="88"/>
      <c r="AA461" s="88"/>
      <c r="AB461" s="24"/>
      <c r="AC461" s="24"/>
      <c r="AD461" s="24">
        <v>0.63390190000000002</v>
      </c>
      <c r="AE461" s="88">
        <v>-3.7374899999999999E-4</v>
      </c>
      <c r="AF461" s="88">
        <v>-9.3437249999999997E-5</v>
      </c>
      <c r="AG461" s="88"/>
      <c r="AH461" s="91"/>
      <c r="AI461" s="92"/>
      <c r="AJ461" s="11">
        <v>0.63390190000000002</v>
      </c>
      <c r="AK461" s="100">
        <v>-5.6802299999999997E-4</v>
      </c>
      <c r="AL461" s="11">
        <v>-1.4200574999999999E-4</v>
      </c>
      <c r="AM461" s="11">
        <v>1.0681000000000007</v>
      </c>
      <c r="AN461" s="11">
        <v>-6.0670536630000034E-4</v>
      </c>
      <c r="AO461" s="11">
        <v>0.63390190000000002</v>
      </c>
      <c r="AP461" s="24"/>
      <c r="AQ461" s="24"/>
      <c r="AR461" s="24"/>
    </row>
    <row r="462" spans="8:44" x14ac:dyDescent="0.25">
      <c r="H462" s="60">
        <v>0.64139999999999997</v>
      </c>
      <c r="I462" s="65">
        <v>-9.4665999999999999E-4</v>
      </c>
      <c r="J462" s="65">
        <v>-2.3666E-4</v>
      </c>
      <c r="K462" s="61">
        <v>0.64139999999999997</v>
      </c>
      <c r="L462" s="65">
        <v>-3.7152000000000002E-4</v>
      </c>
      <c r="M462" s="65">
        <v>-9.2880000000000005E-5</v>
      </c>
      <c r="N462" s="61">
        <v>0.64139999999999997</v>
      </c>
      <c r="O462" s="65">
        <v>-2.5656000000000002E-4</v>
      </c>
      <c r="P462" s="66">
        <v>-6.4140000000000006E-5</v>
      </c>
      <c r="W462" s="24"/>
      <c r="X462" s="89"/>
      <c r="Y462" s="88"/>
      <c r="Z462" s="88"/>
      <c r="AA462" s="88"/>
      <c r="AB462" s="24"/>
      <c r="AC462" s="24"/>
      <c r="AD462" s="24">
        <v>0.63283369999999994</v>
      </c>
      <c r="AE462" s="88">
        <v>-3.7411500000000001E-4</v>
      </c>
      <c r="AF462" s="88">
        <v>-9.3528750000000001E-5</v>
      </c>
      <c r="AG462" s="88"/>
      <c r="AH462" s="91"/>
      <c r="AI462" s="92"/>
      <c r="AJ462" s="11">
        <v>0.63283369999999994</v>
      </c>
      <c r="AK462" s="100">
        <v>-5.6643699999999993E-4</v>
      </c>
      <c r="AL462" s="11">
        <v>-1.4160924999999998E-4</v>
      </c>
      <c r="AM462" s="11">
        <v>1.0682</v>
      </c>
      <c r="AN462" s="11">
        <v>-6.0506800339999996E-4</v>
      </c>
      <c r="AO462" s="11">
        <v>0.63283369999999994</v>
      </c>
      <c r="AP462" s="24"/>
      <c r="AQ462" s="24"/>
      <c r="AR462" s="24"/>
    </row>
    <row r="463" spans="8:44" x14ac:dyDescent="0.25">
      <c r="H463" s="60">
        <v>0.64029999999999998</v>
      </c>
      <c r="I463" s="65">
        <v>-9.4574000000000004E-4</v>
      </c>
      <c r="J463" s="65">
        <v>-2.3644000000000001E-4</v>
      </c>
      <c r="K463" s="61">
        <v>0.64029999999999998</v>
      </c>
      <c r="L463" s="65">
        <v>-3.7164000000000001E-4</v>
      </c>
      <c r="M463" s="65">
        <v>-9.2911000000000005E-5</v>
      </c>
      <c r="N463" s="61">
        <v>0.64029999999999998</v>
      </c>
      <c r="O463" s="65">
        <v>-2.5713999999999999E-4</v>
      </c>
      <c r="P463" s="66">
        <v>-6.4284999999999999E-5</v>
      </c>
      <c r="W463" s="24"/>
      <c r="X463" s="89"/>
      <c r="Y463" s="88"/>
      <c r="Z463" s="88"/>
      <c r="AA463" s="88"/>
      <c r="AB463" s="24"/>
      <c r="AC463" s="24"/>
      <c r="AD463" s="24">
        <v>0.63176562999999997</v>
      </c>
      <c r="AE463" s="88">
        <v>-3.7475600000000001E-4</v>
      </c>
      <c r="AF463" s="88">
        <v>-9.3689000000000004E-5</v>
      </c>
      <c r="AG463" s="88"/>
      <c r="AH463" s="91"/>
      <c r="AI463" s="92"/>
      <c r="AJ463" s="11">
        <v>0.63176562999999997</v>
      </c>
      <c r="AK463" s="100">
        <v>-5.6518499999999995E-4</v>
      </c>
      <c r="AL463" s="11">
        <v>-1.4129624999999999E-4</v>
      </c>
      <c r="AM463" s="11">
        <v>1.068069999999999</v>
      </c>
      <c r="AN463" s="11">
        <v>-6.0365714294999934E-4</v>
      </c>
      <c r="AO463" s="11">
        <v>0.63176562999999997</v>
      </c>
      <c r="AP463" s="24"/>
      <c r="AQ463" s="24"/>
      <c r="AR463" s="24"/>
    </row>
    <row r="464" spans="8:44" x14ac:dyDescent="0.25">
      <c r="H464" s="60">
        <v>0.63919999999999999</v>
      </c>
      <c r="I464" s="65">
        <v>-9.4481999999999997E-4</v>
      </c>
      <c r="J464" s="65">
        <v>-2.3620999999999999E-4</v>
      </c>
      <c r="K464" s="61">
        <v>0.63919999999999999</v>
      </c>
      <c r="L464" s="65">
        <v>-3.7198E-4</v>
      </c>
      <c r="M464" s="65">
        <v>-9.2995E-5</v>
      </c>
      <c r="N464" s="61">
        <v>0.63919999999999999</v>
      </c>
      <c r="O464" s="65">
        <v>-2.5751000000000002E-4</v>
      </c>
      <c r="P464" s="66">
        <v>-6.4376999999999997E-5</v>
      </c>
      <c r="W464" s="24"/>
      <c r="X464" s="89"/>
      <c r="Y464" s="88"/>
      <c r="Z464" s="88"/>
      <c r="AA464" s="88"/>
      <c r="AB464" s="24"/>
      <c r="AC464" s="24"/>
      <c r="AD464" s="24">
        <v>0.63069750999999996</v>
      </c>
      <c r="AE464" s="88">
        <v>-3.7490800000000002E-4</v>
      </c>
      <c r="AF464" s="88">
        <v>-9.3727000000000006E-5</v>
      </c>
      <c r="AG464" s="88"/>
      <c r="AH464" s="91"/>
      <c r="AI464" s="92"/>
      <c r="AJ464" s="11">
        <v>0.63069750999999996</v>
      </c>
      <c r="AK464" s="100">
        <v>-5.6381300000000003E-4</v>
      </c>
      <c r="AL464" s="11">
        <v>-1.4095325000000001E-4</v>
      </c>
      <c r="AM464" s="11">
        <v>1.0681200000000004</v>
      </c>
      <c r="AN464" s="11">
        <v>-6.022199415600003E-4</v>
      </c>
      <c r="AO464" s="11">
        <v>0.63069750999999996</v>
      </c>
      <c r="AP464" s="24"/>
      <c r="AQ464" s="24"/>
      <c r="AR464" s="24"/>
    </row>
    <row r="465" spans="8:44" x14ac:dyDescent="0.25">
      <c r="H465" s="60">
        <v>0.63819999999999999</v>
      </c>
      <c r="I465" s="65">
        <v>-9.4452000000000002E-4</v>
      </c>
      <c r="J465" s="65">
        <v>-2.3613E-4</v>
      </c>
      <c r="K465" s="61">
        <v>0.63819999999999999</v>
      </c>
      <c r="L465" s="65">
        <v>-3.725E-4</v>
      </c>
      <c r="M465" s="65">
        <v>-9.3125E-5</v>
      </c>
      <c r="N465" s="61">
        <v>0.63819999999999999</v>
      </c>
      <c r="O465" s="65">
        <v>-2.5820999999999998E-4</v>
      </c>
      <c r="P465" s="66">
        <v>-6.4552000000000001E-5</v>
      </c>
      <c r="W465" s="24"/>
      <c r="X465" s="89"/>
      <c r="Y465" s="88"/>
      <c r="Z465" s="88"/>
      <c r="AA465" s="88"/>
      <c r="AB465" s="24"/>
      <c r="AC465" s="24"/>
      <c r="AD465" s="24">
        <v>0.62962938999999996</v>
      </c>
      <c r="AE465" s="88">
        <v>-3.7551899999999999E-4</v>
      </c>
      <c r="AF465" s="88">
        <v>-9.3879749999999998E-5</v>
      </c>
      <c r="AG465" s="88"/>
      <c r="AH465" s="91"/>
      <c r="AI465" s="92"/>
      <c r="AJ465" s="11">
        <v>0.62962938999999996</v>
      </c>
      <c r="AK465" s="100">
        <v>-5.6228599999999995E-4</v>
      </c>
      <c r="AL465" s="11">
        <v>-1.4057149999999999E-4</v>
      </c>
      <c r="AM465" s="11">
        <v>1.0681200000000004</v>
      </c>
      <c r="AN465" s="11">
        <v>-6.005889223200002E-4</v>
      </c>
      <c r="AO465" s="11">
        <v>0.62962938999999996</v>
      </c>
      <c r="AP465" s="24"/>
      <c r="AQ465" s="24"/>
      <c r="AR465" s="24"/>
    </row>
    <row r="466" spans="8:44" x14ac:dyDescent="0.25">
      <c r="H466" s="60">
        <v>0.6371</v>
      </c>
      <c r="I466" s="65">
        <v>-9.4390999999999995E-4</v>
      </c>
      <c r="J466" s="65">
        <v>-2.3598E-4</v>
      </c>
      <c r="K466" s="61">
        <v>0.6371</v>
      </c>
      <c r="L466" s="65">
        <v>-3.7280000000000001E-4</v>
      </c>
      <c r="M466" s="65">
        <v>-9.3201000000000004E-5</v>
      </c>
      <c r="N466" s="61">
        <v>0.6371</v>
      </c>
      <c r="O466" s="65">
        <v>-2.5863999999999998E-4</v>
      </c>
      <c r="P466" s="66">
        <v>-6.4659000000000006E-5</v>
      </c>
      <c r="W466" s="24"/>
      <c r="X466" s="89"/>
      <c r="Y466" s="88"/>
      <c r="Z466" s="88"/>
      <c r="AA466" s="88"/>
      <c r="AB466" s="24"/>
      <c r="AC466" s="24"/>
      <c r="AD466" s="24">
        <v>0.62856128</v>
      </c>
      <c r="AE466" s="88">
        <v>-3.7606800000000002E-4</v>
      </c>
      <c r="AF466" s="88">
        <v>-9.4017000000000005E-5</v>
      </c>
      <c r="AG466" s="88"/>
      <c r="AH466" s="91"/>
      <c r="AI466" s="92"/>
      <c r="AJ466" s="11">
        <v>0.62856128</v>
      </c>
      <c r="AK466" s="100">
        <v>-5.6082199999999999E-4</v>
      </c>
      <c r="AL466" s="11">
        <v>-1.402055E-4</v>
      </c>
      <c r="AM466" s="11">
        <v>1.0681099999999997</v>
      </c>
      <c r="AN466" s="11">
        <v>-5.990195864199998E-4</v>
      </c>
      <c r="AO466" s="11">
        <v>0.62856128</v>
      </c>
      <c r="AP466" s="24"/>
      <c r="AQ466" s="24"/>
      <c r="AR466" s="24"/>
    </row>
    <row r="467" spans="8:44" x14ac:dyDescent="0.25">
      <c r="H467" s="60">
        <v>0.63600000000000001</v>
      </c>
      <c r="I467" s="65">
        <v>-9.4269000000000004E-4</v>
      </c>
      <c r="J467" s="65">
        <v>-2.3567E-4</v>
      </c>
      <c r="K467" s="61">
        <v>0.63600000000000001</v>
      </c>
      <c r="L467" s="65">
        <v>-3.7314E-4</v>
      </c>
      <c r="M467" s="65">
        <v>-9.3284999999999999E-5</v>
      </c>
      <c r="N467" s="61">
        <v>0.63600000000000001</v>
      </c>
      <c r="O467" s="65">
        <v>-2.5915999999999998E-4</v>
      </c>
      <c r="P467" s="66">
        <v>-6.4789000000000006E-5</v>
      </c>
      <c r="W467" s="24"/>
      <c r="X467" s="89"/>
      <c r="Y467" s="88"/>
      <c r="Z467" s="88"/>
      <c r="AA467" s="88"/>
      <c r="AB467" s="24"/>
      <c r="AC467" s="24"/>
      <c r="AD467" s="24">
        <v>0.62749315999999999</v>
      </c>
      <c r="AE467" s="88">
        <v>-3.76373E-4</v>
      </c>
      <c r="AF467" s="88">
        <v>-9.4093249999999999E-5</v>
      </c>
      <c r="AG467" s="88"/>
      <c r="AH467" s="91"/>
      <c r="AI467" s="92"/>
      <c r="AJ467" s="11">
        <v>0.62749315999999999</v>
      </c>
      <c r="AK467" s="100">
        <v>-5.5960100000000007E-4</v>
      </c>
      <c r="AL467" s="11">
        <v>-1.3990025000000002E-4</v>
      </c>
      <c r="AM467" s="11">
        <v>1.0681199999999997</v>
      </c>
      <c r="AN467" s="11">
        <v>-5.9772102011999991E-4</v>
      </c>
      <c r="AO467" s="11">
        <v>0.62749315999999999</v>
      </c>
      <c r="AP467" s="24"/>
      <c r="AQ467" s="24"/>
      <c r="AR467" s="24"/>
    </row>
    <row r="468" spans="8:44" x14ac:dyDescent="0.25">
      <c r="H468" s="60">
        <v>0.63500000000000001</v>
      </c>
      <c r="I468" s="65">
        <v>-9.4238000000000004E-4</v>
      </c>
      <c r="J468" s="65">
        <v>-2.3560000000000001E-4</v>
      </c>
      <c r="K468" s="61">
        <v>0.63500000000000001</v>
      </c>
      <c r="L468" s="65">
        <v>-3.7363000000000001E-4</v>
      </c>
      <c r="M468" s="65">
        <v>-9.3406999999999995E-5</v>
      </c>
      <c r="N468" s="61">
        <v>0.63500000000000001</v>
      </c>
      <c r="O468" s="65">
        <v>-2.5945999999999999E-4</v>
      </c>
      <c r="P468" s="66">
        <v>-6.4864999999999996E-5</v>
      </c>
      <c r="W468" s="24"/>
      <c r="X468" s="89"/>
      <c r="Y468" s="88"/>
      <c r="Z468" s="88"/>
      <c r="AA468" s="88"/>
      <c r="AB468" s="24"/>
      <c r="AC468" s="24"/>
      <c r="AD468" s="24">
        <v>0.62642505000000004</v>
      </c>
      <c r="AE468" s="88">
        <v>-3.7661699999999999E-4</v>
      </c>
      <c r="AF468" s="88">
        <v>-9.4154249999999997E-5</v>
      </c>
      <c r="AG468" s="88"/>
      <c r="AH468" s="91"/>
      <c r="AI468" s="92"/>
      <c r="AJ468" s="11">
        <v>0.62642505000000004</v>
      </c>
      <c r="AK468" s="100">
        <v>-5.5813599999999998E-4</v>
      </c>
      <c r="AL468" s="11">
        <v>-1.39534E-4</v>
      </c>
      <c r="AM468" s="11">
        <v>1.0681100000000006</v>
      </c>
      <c r="AN468" s="11">
        <v>-5.9615064296000028E-4</v>
      </c>
      <c r="AO468" s="11">
        <v>0.62642505000000004</v>
      </c>
      <c r="AP468" s="24"/>
      <c r="AQ468" s="24"/>
      <c r="AR468" s="24"/>
    </row>
    <row r="469" spans="8:44" x14ac:dyDescent="0.25">
      <c r="H469" s="60">
        <v>0.63390000000000002</v>
      </c>
      <c r="I469" s="65">
        <v>-9.4176999999999998E-4</v>
      </c>
      <c r="J469" s="65">
        <v>-2.3544000000000001E-4</v>
      </c>
      <c r="K469" s="61">
        <v>0.63390000000000002</v>
      </c>
      <c r="L469" s="65">
        <v>-3.7375E-4</v>
      </c>
      <c r="M469" s="65">
        <v>-9.3436999999999993E-5</v>
      </c>
      <c r="N469" s="61">
        <v>0.63390000000000002</v>
      </c>
      <c r="O469" s="65">
        <v>-2.6001000000000003E-4</v>
      </c>
      <c r="P469" s="66">
        <v>-6.5003000000000001E-5</v>
      </c>
      <c r="W469" s="24"/>
      <c r="X469" s="89"/>
      <c r="Y469" s="88"/>
      <c r="Z469" s="88"/>
      <c r="AA469" s="88"/>
      <c r="AB469" s="24"/>
      <c r="AC469" s="24"/>
      <c r="AD469" s="24">
        <v>0.62535693000000003</v>
      </c>
      <c r="AE469" s="88">
        <v>-3.7710599999999999E-4</v>
      </c>
      <c r="AF469" s="88">
        <v>-9.4276499999999998E-5</v>
      </c>
      <c r="AG469" s="88"/>
      <c r="AH469" s="91"/>
      <c r="AI469" s="92"/>
      <c r="AJ469" s="11">
        <v>0.62535693000000003</v>
      </c>
      <c r="AK469" s="100">
        <v>-5.56732E-4</v>
      </c>
      <c r="AL469" s="11">
        <v>-1.39183E-4</v>
      </c>
      <c r="AM469" s="11">
        <v>1.0681199999999997</v>
      </c>
      <c r="AN469" s="11">
        <v>-5.9465658383999983E-4</v>
      </c>
      <c r="AO469" s="11">
        <v>0.62535693000000003</v>
      </c>
      <c r="AP469" s="24"/>
      <c r="AQ469" s="24"/>
      <c r="AR469" s="24"/>
    </row>
    <row r="470" spans="8:44" x14ac:dyDescent="0.25">
      <c r="H470" s="60">
        <v>0.63280000000000003</v>
      </c>
      <c r="I470" s="65">
        <v>-9.4054999999999996E-4</v>
      </c>
      <c r="J470" s="65">
        <v>-2.3514E-4</v>
      </c>
      <c r="K470" s="61">
        <v>0.63280000000000003</v>
      </c>
      <c r="L470" s="65">
        <v>-3.7411999999999998E-4</v>
      </c>
      <c r="M470" s="65">
        <v>-9.3529000000000005E-5</v>
      </c>
      <c r="N470" s="61">
        <v>0.63280000000000003</v>
      </c>
      <c r="O470" s="65">
        <v>-2.6047E-4</v>
      </c>
      <c r="P470" s="66">
        <v>-6.5116999999999993E-5</v>
      </c>
      <c r="W470" s="24"/>
      <c r="X470" s="89"/>
      <c r="Y470" s="88"/>
      <c r="Z470" s="88"/>
      <c r="AA470" s="88"/>
      <c r="AB470" s="24"/>
      <c r="AC470" s="24"/>
      <c r="AD470" s="24">
        <v>0.62428881999999997</v>
      </c>
      <c r="AE470" s="88">
        <v>-3.7759399999999998E-4</v>
      </c>
      <c r="AF470" s="88">
        <v>-9.4398499999999994E-5</v>
      </c>
      <c r="AG470" s="88"/>
      <c r="AH470" s="91"/>
      <c r="AI470" s="92"/>
      <c r="AJ470" s="11">
        <v>0.62428881999999997</v>
      </c>
      <c r="AK470" s="100">
        <v>-5.5471800000000005E-4</v>
      </c>
      <c r="AL470" s="11">
        <v>-1.3867950000000001E-4</v>
      </c>
      <c r="AM470" s="11">
        <v>1.0681100000000001</v>
      </c>
      <c r="AN470" s="11">
        <v>-5.9249984298000017E-4</v>
      </c>
      <c r="AO470" s="11">
        <v>0.62428881999999997</v>
      </c>
      <c r="AP470" s="24"/>
      <c r="AQ470" s="24"/>
      <c r="AR470" s="24"/>
    </row>
    <row r="471" spans="8:44" x14ac:dyDescent="0.25">
      <c r="H471" s="60">
        <v>0.63180000000000003</v>
      </c>
      <c r="I471" s="65">
        <v>-9.3994E-4</v>
      </c>
      <c r="J471" s="65">
        <v>-2.3499E-4</v>
      </c>
      <c r="K471" s="61">
        <v>0.63180000000000003</v>
      </c>
      <c r="L471" s="65">
        <v>-3.7476000000000002E-4</v>
      </c>
      <c r="M471" s="65">
        <v>-9.3689000000000004E-5</v>
      </c>
      <c r="N471" s="61">
        <v>0.63180000000000003</v>
      </c>
      <c r="O471" s="65">
        <v>-2.6111E-4</v>
      </c>
      <c r="P471" s="66">
        <v>-6.5277000000000005E-5</v>
      </c>
      <c r="W471" s="24"/>
      <c r="X471" s="89"/>
      <c r="Y471" s="88"/>
      <c r="Z471" s="88"/>
      <c r="AA471" s="88"/>
      <c r="AB471" s="24"/>
      <c r="AC471" s="24"/>
      <c r="AD471" s="24">
        <v>0.62322069999999996</v>
      </c>
      <c r="AE471" s="88">
        <v>-3.7805199999999998E-4</v>
      </c>
      <c r="AF471" s="88">
        <v>-9.4512999999999994E-5</v>
      </c>
      <c r="AG471" s="88"/>
      <c r="AH471" s="91"/>
      <c r="AI471" s="92"/>
      <c r="AJ471" s="11">
        <v>0.62322069999999996</v>
      </c>
      <c r="AK471" s="100">
        <v>-5.5395500000000007E-4</v>
      </c>
      <c r="AL471" s="11">
        <v>-1.3848875000000002E-4</v>
      </c>
      <c r="AM471" s="11">
        <v>1.0681200000000002</v>
      </c>
      <c r="AN471" s="11">
        <v>-5.9169041460000013E-4</v>
      </c>
      <c r="AO471" s="11">
        <v>0.62322069999999996</v>
      </c>
      <c r="AP471" s="24"/>
      <c r="AQ471" s="24"/>
      <c r="AR471" s="24"/>
    </row>
    <row r="472" spans="8:44" x14ac:dyDescent="0.25">
      <c r="H472" s="60">
        <v>0.63070000000000004</v>
      </c>
      <c r="I472" s="65">
        <v>-9.3871999999999998E-4</v>
      </c>
      <c r="J472" s="65">
        <v>-2.3468E-4</v>
      </c>
      <c r="K472" s="61">
        <v>0.63070000000000004</v>
      </c>
      <c r="L472" s="65">
        <v>-3.7491E-4</v>
      </c>
      <c r="M472" s="65">
        <v>-9.3727000000000006E-5</v>
      </c>
      <c r="N472" s="61">
        <v>0.63070000000000004</v>
      </c>
      <c r="O472" s="65">
        <v>-2.6141000000000001E-4</v>
      </c>
      <c r="P472" s="66">
        <v>-6.5353999999999998E-5</v>
      </c>
      <c r="W472" s="24"/>
      <c r="X472" s="89"/>
      <c r="Y472" s="88"/>
      <c r="Z472" s="88"/>
      <c r="AA472" s="88"/>
      <c r="AB472" s="24"/>
      <c r="AC472" s="24"/>
      <c r="AD472" s="24">
        <v>0.62215258799999995</v>
      </c>
      <c r="AE472" s="88">
        <v>-3.7838699999999999E-4</v>
      </c>
      <c r="AF472" s="88">
        <v>-9.4596749999999999E-5</v>
      </c>
      <c r="AG472" s="88"/>
      <c r="AH472" s="91"/>
      <c r="AI472" s="92"/>
      <c r="AJ472" s="11">
        <v>0.62215258799999995</v>
      </c>
      <c r="AK472" s="100">
        <v>-5.5239899999999997E-4</v>
      </c>
      <c r="AL472" s="11">
        <v>-1.3809974999999999E-4</v>
      </c>
      <c r="AM472" s="11">
        <v>1.068112</v>
      </c>
      <c r="AN472" s="11">
        <v>-5.9002400068799998E-4</v>
      </c>
      <c r="AO472" s="11">
        <v>0.62215258799999995</v>
      </c>
      <c r="AP472" s="24"/>
      <c r="AQ472" s="24"/>
      <c r="AR472" s="24"/>
    </row>
    <row r="473" spans="8:44" x14ac:dyDescent="0.25">
      <c r="H473" s="60">
        <v>0.62960000000000005</v>
      </c>
      <c r="I473" s="65">
        <v>-9.3780999999999997E-4</v>
      </c>
      <c r="J473" s="65">
        <v>-2.3445000000000001E-4</v>
      </c>
      <c r="K473" s="61">
        <v>0.62960000000000005</v>
      </c>
      <c r="L473" s="65">
        <v>-3.7552000000000001E-4</v>
      </c>
      <c r="M473" s="65">
        <v>-9.3880000000000002E-5</v>
      </c>
      <c r="N473" s="61">
        <v>0.62960000000000005</v>
      </c>
      <c r="O473" s="65">
        <v>-2.6202000000000002E-4</v>
      </c>
      <c r="P473" s="66">
        <v>-6.5506000000000006E-5</v>
      </c>
      <c r="W473" s="24"/>
      <c r="X473" s="89"/>
      <c r="Y473" s="88"/>
      <c r="Z473" s="88"/>
      <c r="AA473" s="88"/>
      <c r="AB473" s="24"/>
      <c r="AC473" s="24"/>
      <c r="AD473" s="24">
        <v>0.62108447300000003</v>
      </c>
      <c r="AE473" s="88">
        <v>-3.7857100000000002E-4</v>
      </c>
      <c r="AF473" s="88">
        <v>-9.4642750000000005E-5</v>
      </c>
      <c r="AG473" s="88"/>
      <c r="AH473" s="91"/>
      <c r="AI473" s="92"/>
      <c r="AJ473" s="11">
        <v>0.62108447300000003</v>
      </c>
      <c r="AK473" s="100">
        <v>-5.5130000000000001E-4</v>
      </c>
      <c r="AL473" s="11">
        <v>-1.37825E-4</v>
      </c>
      <c r="AM473" s="11">
        <v>1.0681149999999999</v>
      </c>
      <c r="AN473" s="11">
        <v>-5.8885179949999999E-4</v>
      </c>
      <c r="AO473" s="11">
        <v>0.62108447300000003</v>
      </c>
      <c r="AP473" s="24"/>
      <c r="AQ473" s="24"/>
      <c r="AR473" s="24"/>
    </row>
    <row r="474" spans="8:44" x14ac:dyDescent="0.25">
      <c r="H474" s="60">
        <v>0.62860000000000005</v>
      </c>
      <c r="I474" s="65">
        <v>-9.3689000000000001E-4</v>
      </c>
      <c r="J474" s="65">
        <v>-2.3421999999999999E-4</v>
      </c>
      <c r="K474" s="61">
        <v>0.62860000000000005</v>
      </c>
      <c r="L474" s="65">
        <v>-3.7607E-4</v>
      </c>
      <c r="M474" s="65">
        <v>-9.4017000000000005E-5</v>
      </c>
      <c r="N474" s="61">
        <v>0.62860000000000005</v>
      </c>
      <c r="O474" s="65">
        <v>-2.6254000000000002E-4</v>
      </c>
      <c r="P474" s="66">
        <v>-6.5636000000000007E-5</v>
      </c>
      <c r="W474" s="24"/>
      <c r="X474" s="89"/>
      <c r="Y474" s="88"/>
      <c r="Z474" s="88"/>
      <c r="AA474" s="88"/>
      <c r="AB474" s="24"/>
      <c r="AC474" s="24"/>
      <c r="AD474" s="24">
        <v>0.62001636000000004</v>
      </c>
      <c r="AE474" s="88">
        <v>-3.7921100000000001E-4</v>
      </c>
      <c r="AF474" s="88">
        <v>-9.4802750000000003E-5</v>
      </c>
      <c r="AG474" s="88"/>
      <c r="AH474" s="91"/>
      <c r="AI474" s="92"/>
      <c r="AJ474" s="11">
        <v>0.62001636000000004</v>
      </c>
      <c r="AK474" s="100">
        <v>-5.5065999999999991E-4</v>
      </c>
      <c r="AL474" s="11">
        <v>-1.3766499999999998E-4</v>
      </c>
      <c r="AM474" s="11">
        <v>1.0681130000000001</v>
      </c>
      <c r="AN474" s="11">
        <v>-5.8816710457999994E-4</v>
      </c>
      <c r="AO474" s="11">
        <v>0.62001636000000004</v>
      </c>
      <c r="AP474" s="24"/>
      <c r="AQ474" s="24"/>
      <c r="AR474" s="24"/>
    </row>
    <row r="475" spans="8:44" x14ac:dyDescent="0.25">
      <c r="H475" s="60">
        <v>0.62749999999999995</v>
      </c>
      <c r="I475" s="65">
        <v>-9.3597000000000005E-4</v>
      </c>
      <c r="J475" s="65">
        <v>-2.3399E-4</v>
      </c>
      <c r="K475" s="61">
        <v>0.62749999999999995</v>
      </c>
      <c r="L475" s="65">
        <v>-3.7637E-4</v>
      </c>
      <c r="M475" s="65">
        <v>-9.4092999999999995E-5</v>
      </c>
      <c r="N475" s="61">
        <v>0.62749999999999995</v>
      </c>
      <c r="O475" s="65">
        <v>-2.6306000000000002E-4</v>
      </c>
      <c r="P475" s="66">
        <v>-6.5765999999999993E-5</v>
      </c>
      <c r="W475" s="24"/>
      <c r="X475" s="89"/>
      <c r="Y475" s="88"/>
      <c r="Z475" s="88"/>
      <c r="AA475" s="88"/>
      <c r="AB475" s="24"/>
      <c r="AC475" s="24"/>
      <c r="AD475" s="24">
        <v>0.61894824000000004</v>
      </c>
      <c r="AE475" s="88">
        <v>-3.7939499999999998E-4</v>
      </c>
      <c r="AF475" s="88">
        <v>-9.4848749999999995E-5</v>
      </c>
      <c r="AG475" s="88"/>
      <c r="AH475" s="91"/>
      <c r="AI475" s="92"/>
      <c r="AJ475" s="11">
        <v>0.61894824000000004</v>
      </c>
      <c r="AK475" s="100">
        <v>-5.4895000000000009E-4</v>
      </c>
      <c r="AL475" s="11">
        <v>-1.3723750000000002E-4</v>
      </c>
      <c r="AM475" s="11">
        <v>1.0681200000000002</v>
      </c>
      <c r="AN475" s="11">
        <v>-5.863444740000002E-4</v>
      </c>
      <c r="AO475" s="11">
        <v>0.61894824000000004</v>
      </c>
      <c r="AP475" s="24"/>
      <c r="AQ475" s="24"/>
      <c r="AR475" s="24"/>
    </row>
    <row r="476" spans="8:44" x14ac:dyDescent="0.25">
      <c r="H476" s="60">
        <v>0.62639999999999996</v>
      </c>
      <c r="I476" s="65">
        <v>-9.3475000000000003E-4</v>
      </c>
      <c r="J476" s="65">
        <v>-2.3368999999999999E-4</v>
      </c>
      <c r="K476" s="61">
        <v>0.62639999999999996</v>
      </c>
      <c r="L476" s="65">
        <v>-3.7661999999999998E-4</v>
      </c>
      <c r="M476" s="65">
        <v>-9.4153999999999993E-5</v>
      </c>
      <c r="N476" s="61">
        <v>0.62639999999999996</v>
      </c>
      <c r="O476" s="65">
        <v>-2.6354999999999998E-4</v>
      </c>
      <c r="P476" s="66">
        <v>-6.5888000000000003E-5</v>
      </c>
      <c r="W476" s="24"/>
      <c r="X476" s="89"/>
      <c r="Y476" s="88"/>
      <c r="Z476" s="88"/>
      <c r="AA476" s="88"/>
      <c r="AB476" s="24"/>
      <c r="AC476" s="24"/>
      <c r="AD476" s="24">
        <v>0.61788012999999997</v>
      </c>
      <c r="AE476" s="88">
        <v>-3.7973E-4</v>
      </c>
      <c r="AF476" s="88">
        <v>-9.49325E-5</v>
      </c>
      <c r="AG476" s="88"/>
      <c r="AH476" s="91"/>
      <c r="AI476" s="92"/>
      <c r="AJ476" s="11">
        <v>0.61788012999999997</v>
      </c>
      <c r="AK476" s="100">
        <v>-5.4708899999999995E-4</v>
      </c>
      <c r="AL476" s="11">
        <v>-1.3677224999999999E-4</v>
      </c>
      <c r="AM476" s="11">
        <v>1.0681100000000001</v>
      </c>
      <c r="AN476" s="11">
        <v>-5.8435123179000005E-4</v>
      </c>
      <c r="AO476" s="11">
        <v>0.61788012999999997</v>
      </c>
      <c r="AP476" s="24"/>
      <c r="AQ476" s="24"/>
      <c r="AR476" s="24"/>
    </row>
    <row r="477" spans="8:44" x14ac:dyDescent="0.25">
      <c r="H477" s="60">
        <v>0.62539999999999996</v>
      </c>
      <c r="I477" s="65">
        <v>-9.3384000000000002E-4</v>
      </c>
      <c r="J477" s="65">
        <v>-2.3346E-4</v>
      </c>
      <c r="K477" s="61">
        <v>0.62539999999999996</v>
      </c>
      <c r="L477" s="65">
        <v>-3.7711E-4</v>
      </c>
      <c r="M477" s="65">
        <v>-9.4277000000000006E-5</v>
      </c>
      <c r="N477" s="61">
        <v>0.62539999999999996</v>
      </c>
      <c r="O477" s="65">
        <v>-2.6394999999999999E-4</v>
      </c>
      <c r="P477" s="66">
        <v>-6.5987000000000004E-5</v>
      </c>
      <c r="W477" s="24"/>
      <c r="X477" s="89"/>
      <c r="Y477" s="88"/>
      <c r="Z477" s="88"/>
      <c r="AA477" s="88"/>
      <c r="AB477" s="24"/>
      <c r="AC477" s="24"/>
      <c r="AD477" s="24">
        <v>0.61681200999999997</v>
      </c>
      <c r="AE477" s="88">
        <v>-3.8031000000000002E-4</v>
      </c>
      <c r="AF477" s="88">
        <v>-9.5077500000000006E-5</v>
      </c>
      <c r="AG477" s="88"/>
      <c r="AH477" s="91"/>
      <c r="AI477" s="92"/>
      <c r="AJ477" s="11">
        <v>0.61681200999999997</v>
      </c>
      <c r="AK477" s="100">
        <v>-5.45288E-4</v>
      </c>
      <c r="AL477" s="11">
        <v>-1.36322E-4</v>
      </c>
      <c r="AM477" s="11">
        <v>1.0681199999999997</v>
      </c>
      <c r="AN477" s="11">
        <v>-5.8243301855999982E-4</v>
      </c>
      <c r="AO477" s="11">
        <v>0.61681200999999997</v>
      </c>
      <c r="AP477" s="24"/>
      <c r="AQ477" s="24"/>
      <c r="AR477" s="24"/>
    </row>
    <row r="478" spans="8:44" x14ac:dyDescent="0.25">
      <c r="H478" s="60">
        <v>0.62429999999999997</v>
      </c>
      <c r="I478" s="65">
        <v>-9.3231E-4</v>
      </c>
      <c r="J478" s="65">
        <v>-2.3308000000000001E-4</v>
      </c>
      <c r="K478" s="61">
        <v>0.62429999999999997</v>
      </c>
      <c r="L478" s="65">
        <v>-3.7759000000000002E-4</v>
      </c>
      <c r="M478" s="65">
        <v>-9.4398E-5</v>
      </c>
      <c r="N478" s="61">
        <v>0.62429999999999997</v>
      </c>
      <c r="O478" s="65">
        <v>-2.6439999999999998E-4</v>
      </c>
      <c r="P478" s="66">
        <v>-6.6100999999999996E-5</v>
      </c>
      <c r="W478" s="24"/>
      <c r="X478" s="89"/>
      <c r="Y478" s="88"/>
      <c r="Z478" s="88"/>
      <c r="AA478" s="88"/>
      <c r="AB478" s="24"/>
      <c r="AC478" s="24"/>
      <c r="AD478" s="24">
        <v>0.61574390000000001</v>
      </c>
      <c r="AE478" s="88">
        <v>-3.8082900000000001E-4</v>
      </c>
      <c r="AF478" s="88">
        <v>-9.5207250000000002E-5</v>
      </c>
      <c r="AG478" s="88"/>
      <c r="AH478" s="91"/>
      <c r="AI478" s="92"/>
      <c r="AJ478" s="11">
        <v>0.61574390000000001</v>
      </c>
      <c r="AK478" s="100">
        <v>-5.4446399999999993E-4</v>
      </c>
      <c r="AL478" s="11">
        <v>-1.3611599999999998E-4</v>
      </c>
      <c r="AM478" s="11">
        <v>1.0681099999999997</v>
      </c>
      <c r="AN478" s="11">
        <v>-5.8154744303999973E-4</v>
      </c>
      <c r="AO478" s="11">
        <v>0.61574390000000001</v>
      </c>
      <c r="AP478" s="24"/>
      <c r="AQ478" s="24"/>
      <c r="AR478" s="24"/>
    </row>
    <row r="479" spans="8:44" x14ac:dyDescent="0.25">
      <c r="H479" s="60">
        <v>0.62319999999999998</v>
      </c>
      <c r="I479" s="65">
        <v>-9.3201000000000004E-4</v>
      </c>
      <c r="J479" s="65">
        <v>-2.33E-4</v>
      </c>
      <c r="K479" s="61">
        <v>0.62319999999999998</v>
      </c>
      <c r="L479" s="65">
        <v>-3.7805E-4</v>
      </c>
      <c r="M479" s="65">
        <v>-9.4512999999999994E-5</v>
      </c>
      <c r="N479" s="61">
        <v>0.62319999999999998</v>
      </c>
      <c r="O479" s="65">
        <v>-2.6501999999999998E-4</v>
      </c>
      <c r="P479" s="66">
        <v>-6.6254000000000006E-5</v>
      </c>
      <c r="W479" s="24"/>
      <c r="X479" s="89"/>
      <c r="Y479" s="88"/>
      <c r="Z479" s="88"/>
      <c r="AA479" s="88"/>
      <c r="AB479" s="24"/>
      <c r="AC479" s="24"/>
      <c r="AD479" s="24">
        <v>0.61467578</v>
      </c>
      <c r="AE479" s="88">
        <v>-3.8079800000000001E-4</v>
      </c>
      <c r="AF479" s="88">
        <v>-9.5199500000000002E-5</v>
      </c>
      <c r="AG479" s="88"/>
      <c r="AH479" s="91"/>
      <c r="AI479" s="92"/>
      <c r="AJ479" s="11">
        <v>0.61467578</v>
      </c>
      <c r="AK479" s="100">
        <v>-5.4357899999999998E-4</v>
      </c>
      <c r="AL479" s="11">
        <v>-1.3589475E-4</v>
      </c>
      <c r="AM479" s="11">
        <v>1.0681200000000004</v>
      </c>
      <c r="AN479" s="11">
        <v>-5.8060760148000016E-4</v>
      </c>
      <c r="AO479" s="11">
        <v>0.61467578</v>
      </c>
      <c r="AP479" s="24"/>
      <c r="AQ479" s="24"/>
      <c r="AR479" s="24"/>
    </row>
    <row r="480" spans="8:44" x14ac:dyDescent="0.25">
      <c r="H480" s="60">
        <v>0.62219999999999998</v>
      </c>
      <c r="I480" s="65">
        <v>-9.3079000000000002E-4</v>
      </c>
      <c r="J480" s="65">
        <v>-2.3269999999999999E-4</v>
      </c>
      <c r="K480" s="61">
        <v>0.62219999999999998</v>
      </c>
      <c r="L480" s="65">
        <v>-3.7838999999999999E-4</v>
      </c>
      <c r="M480" s="65">
        <v>-9.4597000000000002E-5</v>
      </c>
      <c r="N480" s="61">
        <v>0.62219999999999998</v>
      </c>
      <c r="O480" s="65">
        <v>-2.6547000000000002E-4</v>
      </c>
      <c r="P480" s="66">
        <v>-6.6367999999999999E-5</v>
      </c>
      <c r="W480" s="24"/>
      <c r="X480" s="89"/>
      <c r="Y480" s="88"/>
      <c r="Z480" s="88"/>
      <c r="AA480" s="88"/>
      <c r="AB480" s="24"/>
      <c r="AC480" s="24"/>
      <c r="AD480" s="24">
        <v>0.61360767000000005</v>
      </c>
      <c r="AE480" s="88">
        <v>-3.8171400000000001E-4</v>
      </c>
      <c r="AF480" s="88">
        <v>-9.5428500000000003E-5</v>
      </c>
      <c r="AG480" s="88"/>
      <c r="AH480" s="91"/>
      <c r="AI480" s="92"/>
      <c r="AJ480" s="11">
        <v>0.61360767000000005</v>
      </c>
      <c r="AK480" s="100">
        <v>-5.4083199999999999E-4</v>
      </c>
      <c r="AL480" s="11">
        <v>-1.35208E-4</v>
      </c>
      <c r="AM480" s="11">
        <v>1.0681099999999997</v>
      </c>
      <c r="AN480" s="11">
        <v>-5.7766806751999983E-4</v>
      </c>
      <c r="AO480" s="11">
        <v>0.61360767000000005</v>
      </c>
      <c r="AP480" s="24"/>
      <c r="AQ480" s="24"/>
      <c r="AR480" s="24"/>
    </row>
    <row r="481" spans="8:44" x14ac:dyDescent="0.25">
      <c r="H481" s="60">
        <v>0.62109999999999999</v>
      </c>
      <c r="I481" s="65">
        <v>-9.2986999999999996E-4</v>
      </c>
      <c r="J481" s="65">
        <v>-2.3247E-4</v>
      </c>
      <c r="K481" s="61">
        <v>0.62109999999999999</v>
      </c>
      <c r="L481" s="65">
        <v>-3.7857E-4</v>
      </c>
      <c r="M481" s="65">
        <v>-9.4642999999999995E-5</v>
      </c>
      <c r="N481" s="61">
        <v>0.62109999999999999</v>
      </c>
      <c r="O481" s="65">
        <v>-2.6599000000000002E-4</v>
      </c>
      <c r="P481" s="66">
        <v>-6.6497999999999999E-5</v>
      </c>
      <c r="W481" s="24"/>
      <c r="X481" s="89"/>
      <c r="Y481" s="88"/>
      <c r="Z481" s="88"/>
      <c r="AA481" s="88"/>
      <c r="AB481" s="24"/>
      <c r="AC481" s="24"/>
      <c r="AD481" s="24">
        <v>0.61253955000000004</v>
      </c>
      <c r="AE481" s="88">
        <v>-3.8180499999999998E-4</v>
      </c>
      <c r="AF481" s="88">
        <v>-9.5451249999999995E-5</v>
      </c>
      <c r="AG481" s="88"/>
      <c r="AH481" s="91"/>
      <c r="AI481" s="92"/>
      <c r="AJ481" s="11">
        <v>0.61253955000000004</v>
      </c>
      <c r="AK481" s="100">
        <v>-5.3921599999999991E-4</v>
      </c>
      <c r="AL481" s="11">
        <v>-1.3480399999999998E-4</v>
      </c>
      <c r="AM481" s="11">
        <v>1.0681200000000004</v>
      </c>
      <c r="AN481" s="11">
        <v>-5.7594739392000007E-4</v>
      </c>
      <c r="AO481" s="11">
        <v>0.61253955000000004</v>
      </c>
      <c r="AP481" s="24"/>
      <c r="AQ481" s="24"/>
      <c r="AR481" s="24"/>
    </row>
    <row r="482" spans="8:44" x14ac:dyDescent="0.25">
      <c r="H482" s="60">
        <v>0.62</v>
      </c>
      <c r="I482" s="65">
        <v>-9.2986999999999996E-4</v>
      </c>
      <c r="J482" s="65">
        <v>-2.3247E-4</v>
      </c>
      <c r="K482" s="61">
        <v>0.62</v>
      </c>
      <c r="L482" s="65">
        <v>-3.7921E-4</v>
      </c>
      <c r="M482" s="65">
        <v>-9.4802999999999993E-5</v>
      </c>
      <c r="N482" s="61">
        <v>0.62</v>
      </c>
      <c r="O482" s="65">
        <v>-2.6638999999999998E-4</v>
      </c>
      <c r="P482" s="66">
        <v>-6.6597E-5</v>
      </c>
      <c r="W482" s="24"/>
      <c r="X482" s="89"/>
      <c r="Y482" s="88"/>
      <c r="Z482" s="88"/>
      <c r="AA482" s="88"/>
      <c r="AB482" s="24"/>
      <c r="AC482" s="24"/>
      <c r="AD482" s="24">
        <v>0.6114714</v>
      </c>
      <c r="AE482" s="88">
        <v>-3.8214100000000001E-4</v>
      </c>
      <c r="AF482" s="88">
        <v>-9.5535250000000003E-5</v>
      </c>
      <c r="AG482" s="88"/>
      <c r="AH482" s="91"/>
      <c r="AI482" s="92"/>
      <c r="AJ482" s="11">
        <v>0.6114714</v>
      </c>
      <c r="AK482" s="100">
        <v>-5.3826899999999997E-4</v>
      </c>
      <c r="AL482" s="11">
        <v>-1.3456724999999999E-4</v>
      </c>
      <c r="AM482" s="11">
        <v>1.0681500000000004</v>
      </c>
      <c r="AN482" s="11">
        <v>-5.7495203235000017E-4</v>
      </c>
      <c r="AO482" s="11">
        <v>0.6114714</v>
      </c>
      <c r="AP482" s="24"/>
      <c r="AQ482" s="24"/>
      <c r="AR482" s="24"/>
    </row>
    <row r="483" spans="8:44" x14ac:dyDescent="0.25">
      <c r="H483" s="60">
        <v>0.61890000000000001</v>
      </c>
      <c r="I483" s="65">
        <v>-9.2834999999999999E-4</v>
      </c>
      <c r="J483" s="65">
        <v>-2.3209000000000001E-4</v>
      </c>
      <c r="K483" s="61">
        <v>0.61890000000000001</v>
      </c>
      <c r="L483" s="65">
        <v>-3.7940000000000001E-4</v>
      </c>
      <c r="M483" s="65">
        <v>-9.4848999999999999E-5</v>
      </c>
      <c r="N483" s="61">
        <v>0.61890000000000001</v>
      </c>
      <c r="O483" s="65">
        <v>-2.6687999999999999E-4</v>
      </c>
      <c r="P483" s="66">
        <v>-6.6718999999999996E-5</v>
      </c>
      <c r="W483" s="24"/>
      <c r="X483" s="89"/>
      <c r="Y483" s="88"/>
      <c r="Z483" s="88"/>
      <c r="AA483" s="88"/>
      <c r="AB483" s="24"/>
      <c r="AC483" s="24"/>
      <c r="AD483" s="24">
        <v>0.61040329999999998</v>
      </c>
      <c r="AE483" s="88">
        <v>-3.8253799999999998E-4</v>
      </c>
      <c r="AF483" s="88">
        <v>-9.5634499999999994E-5</v>
      </c>
      <c r="AG483" s="88"/>
      <c r="AH483" s="91"/>
      <c r="AI483" s="92"/>
      <c r="AJ483" s="11">
        <v>0.61040329999999998</v>
      </c>
      <c r="AK483" s="100">
        <v>-5.3604100000000001E-4</v>
      </c>
      <c r="AL483" s="11">
        <v>-1.3401025E-4</v>
      </c>
      <c r="AM483" s="11">
        <v>1.0680999999999989</v>
      </c>
      <c r="AN483" s="11">
        <v>-5.7254539209999943E-4</v>
      </c>
      <c r="AO483" s="11">
        <v>0.61040329999999998</v>
      </c>
      <c r="AP483" s="24"/>
      <c r="AQ483" s="24"/>
      <c r="AR483" s="24"/>
    </row>
    <row r="484" spans="8:44" x14ac:dyDescent="0.25">
      <c r="H484" s="60">
        <v>0.6179</v>
      </c>
      <c r="I484" s="65">
        <v>-9.2681999999999997E-4</v>
      </c>
      <c r="J484" s="65">
        <v>-2.3169999999999999E-4</v>
      </c>
      <c r="K484" s="61">
        <v>0.6179</v>
      </c>
      <c r="L484" s="65">
        <v>-3.7973E-4</v>
      </c>
      <c r="M484" s="65">
        <v>-9.4932999999999994E-5</v>
      </c>
      <c r="N484" s="61">
        <v>0.6179</v>
      </c>
      <c r="O484" s="65">
        <v>-2.6751999999999999E-4</v>
      </c>
      <c r="P484" s="66">
        <v>-6.6878999999999994E-5</v>
      </c>
      <c r="W484" s="24"/>
      <c r="X484" s="89"/>
      <c r="Y484" s="88"/>
      <c r="Z484" s="88"/>
      <c r="AA484" s="88"/>
      <c r="AB484" s="24"/>
      <c r="AC484" s="24"/>
      <c r="AD484" s="24">
        <v>0.60933519999999997</v>
      </c>
      <c r="AE484" s="88">
        <v>-3.8272099999999998E-4</v>
      </c>
      <c r="AF484" s="88">
        <v>-9.5680249999999996E-5</v>
      </c>
      <c r="AG484" s="88"/>
      <c r="AH484" s="91"/>
      <c r="AI484" s="92"/>
      <c r="AJ484" s="11">
        <v>0.60933519999999997</v>
      </c>
      <c r="AK484" s="100">
        <v>-5.3494299999999996E-4</v>
      </c>
      <c r="AL484" s="11">
        <v>-1.3373574999999999E-4</v>
      </c>
      <c r="AM484" s="11">
        <v>1.0681000000000007</v>
      </c>
      <c r="AN484" s="11">
        <v>-5.713726183000004E-4</v>
      </c>
      <c r="AO484" s="11">
        <v>0.60933519999999997</v>
      </c>
      <c r="AP484" s="24"/>
      <c r="AQ484" s="24"/>
      <c r="AR484" s="24"/>
    </row>
    <row r="485" spans="8:44" x14ac:dyDescent="0.25">
      <c r="H485" s="60">
        <v>0.61680000000000001</v>
      </c>
      <c r="I485" s="65">
        <v>-9.2559999999999995E-4</v>
      </c>
      <c r="J485" s="65">
        <v>-2.3139999999999999E-4</v>
      </c>
      <c r="K485" s="61">
        <v>0.61680000000000001</v>
      </c>
      <c r="L485" s="65">
        <v>-3.8031000000000002E-4</v>
      </c>
      <c r="M485" s="65">
        <v>-9.5078E-5</v>
      </c>
      <c r="N485" s="61">
        <v>0.61680000000000001</v>
      </c>
      <c r="O485" s="65">
        <v>-2.6798000000000002E-4</v>
      </c>
      <c r="P485" s="66">
        <v>-6.6994000000000003E-5</v>
      </c>
      <c r="W485" s="24"/>
      <c r="X485" s="89"/>
      <c r="Y485" s="88"/>
      <c r="Z485" s="88"/>
      <c r="AA485" s="88"/>
      <c r="AB485" s="24"/>
      <c r="AC485" s="24"/>
      <c r="AD485" s="24">
        <v>0.60826709999999995</v>
      </c>
      <c r="AE485" s="88">
        <v>-3.8336199999999999E-4</v>
      </c>
      <c r="AF485" s="88">
        <v>-9.5840499999999998E-5</v>
      </c>
      <c r="AG485" s="88"/>
      <c r="AH485" s="91"/>
      <c r="AI485" s="92"/>
      <c r="AJ485" s="11">
        <v>0.60826709999999995</v>
      </c>
      <c r="AK485" s="100">
        <v>-5.32776E-4</v>
      </c>
      <c r="AL485" s="11">
        <v>-1.33194E-4</v>
      </c>
      <c r="AM485" s="11">
        <v>1.0680999999999989</v>
      </c>
      <c r="AN485" s="11">
        <v>-5.6905804559999947E-4</v>
      </c>
      <c r="AO485" s="11">
        <v>0.60826709999999995</v>
      </c>
      <c r="AP485" s="24"/>
      <c r="AQ485" s="24"/>
      <c r="AR485" s="24"/>
    </row>
    <row r="486" spans="8:44" x14ac:dyDescent="0.25">
      <c r="H486" s="60">
        <v>0.61570000000000003</v>
      </c>
      <c r="I486" s="65">
        <v>-9.2529000000000005E-4</v>
      </c>
      <c r="J486" s="65">
        <v>-2.3132E-4</v>
      </c>
      <c r="K486" s="61">
        <v>0.61570000000000003</v>
      </c>
      <c r="L486" s="65">
        <v>-3.8083000000000002E-4</v>
      </c>
      <c r="M486" s="65">
        <v>-9.5206999999999998E-5</v>
      </c>
      <c r="N486" s="61">
        <v>0.61570000000000003</v>
      </c>
      <c r="O486" s="65">
        <v>-2.6843E-4</v>
      </c>
      <c r="P486" s="66">
        <v>-6.7107999999999995E-5</v>
      </c>
      <c r="W486" s="24"/>
      <c r="X486" s="89"/>
      <c r="Y486" s="88"/>
      <c r="Z486" s="88"/>
      <c r="AA486" s="88"/>
      <c r="AB486" s="24"/>
      <c r="AC486" s="24"/>
      <c r="AD486" s="24">
        <v>0.60719900000000004</v>
      </c>
      <c r="AE486" s="88">
        <v>-3.8381999999999999E-4</v>
      </c>
      <c r="AF486" s="88">
        <v>-9.5954999999999999E-5</v>
      </c>
      <c r="AG486" s="88"/>
      <c r="AH486" s="91"/>
      <c r="AI486" s="92"/>
      <c r="AJ486" s="11">
        <v>0.60719900000000004</v>
      </c>
      <c r="AK486" s="100">
        <v>-5.3170699999999997E-4</v>
      </c>
      <c r="AL486" s="11">
        <v>-1.3292674999999999E-4</v>
      </c>
      <c r="AM486" s="11">
        <v>1.0681000000000007</v>
      </c>
      <c r="AN486" s="11">
        <v>-5.679162467000004E-4</v>
      </c>
      <c r="AO486" s="11">
        <v>0.60719900000000004</v>
      </c>
      <c r="AP486" s="24"/>
      <c r="AQ486" s="24"/>
      <c r="AR486" s="24"/>
    </row>
    <row r="487" spans="8:44" x14ac:dyDescent="0.25">
      <c r="H487" s="60">
        <v>0.61470000000000002</v>
      </c>
      <c r="I487" s="65">
        <v>-9.2438000000000004E-4</v>
      </c>
      <c r="J487" s="65">
        <v>-2.3109000000000001E-4</v>
      </c>
      <c r="K487" s="61">
        <v>0.61470000000000002</v>
      </c>
      <c r="L487" s="65">
        <v>-3.8079999999999999E-4</v>
      </c>
      <c r="M487" s="65">
        <v>-9.5199999999999997E-5</v>
      </c>
      <c r="N487" s="61">
        <v>0.61470000000000002</v>
      </c>
      <c r="O487" s="65">
        <v>-2.6900999999999997E-4</v>
      </c>
      <c r="P487" s="66">
        <v>-6.7253000000000001E-5</v>
      </c>
      <c r="W487" s="24"/>
      <c r="X487" s="89"/>
      <c r="Y487" s="88"/>
      <c r="Z487" s="88"/>
      <c r="AA487" s="88"/>
      <c r="AB487" s="24"/>
      <c r="AC487" s="24"/>
      <c r="AD487" s="24">
        <v>0.60613090000000003</v>
      </c>
      <c r="AE487" s="88">
        <v>-3.84216E-4</v>
      </c>
      <c r="AF487" s="88">
        <v>-9.6053999999999999E-5</v>
      </c>
      <c r="AG487" s="88"/>
      <c r="AH487" s="91"/>
      <c r="AI487" s="92"/>
      <c r="AJ487" s="11">
        <v>0.60613090000000003</v>
      </c>
      <c r="AK487" s="100">
        <v>-5.3009100000000011E-4</v>
      </c>
      <c r="AL487" s="11">
        <v>-1.3252275000000003E-4</v>
      </c>
      <c r="AM487" s="11">
        <v>1.0681000000000007</v>
      </c>
      <c r="AN487" s="11">
        <v>-5.6619019710000054E-4</v>
      </c>
      <c r="AO487" s="11">
        <v>0.60613090000000003</v>
      </c>
      <c r="AP487" s="24"/>
      <c r="AQ487" s="24"/>
      <c r="AR487" s="24"/>
    </row>
    <row r="488" spans="8:44" x14ac:dyDescent="0.25">
      <c r="H488" s="60">
        <v>0.61360000000000003</v>
      </c>
      <c r="I488" s="65">
        <v>-9.2254999999999995E-4</v>
      </c>
      <c r="J488" s="65">
        <v>-2.3064E-4</v>
      </c>
      <c r="K488" s="61">
        <v>0.61360000000000003</v>
      </c>
      <c r="L488" s="65">
        <v>-3.8171E-4</v>
      </c>
      <c r="M488" s="65">
        <v>-9.5428999999999997E-5</v>
      </c>
      <c r="N488" s="61">
        <v>0.61360000000000003</v>
      </c>
      <c r="O488" s="65">
        <v>-2.6938E-4</v>
      </c>
      <c r="P488" s="66">
        <v>-6.7345E-5</v>
      </c>
      <c r="W488" s="24"/>
      <c r="X488" s="89"/>
      <c r="Y488" s="88"/>
      <c r="Z488" s="88"/>
      <c r="AA488" s="88"/>
      <c r="AB488" s="24"/>
      <c r="AC488" s="24"/>
      <c r="AD488" s="24">
        <v>0.60506269999999995</v>
      </c>
      <c r="AE488" s="88">
        <v>-3.8433800000000002E-4</v>
      </c>
      <c r="AF488" s="88">
        <v>-9.6084500000000005E-5</v>
      </c>
      <c r="AG488" s="88"/>
      <c r="AH488" s="91"/>
      <c r="AI488" s="92"/>
      <c r="AJ488" s="11">
        <v>0.60506269999999995</v>
      </c>
      <c r="AK488" s="100">
        <v>-5.2813799999999994E-4</v>
      </c>
      <c r="AL488" s="11">
        <v>-1.3203449999999998E-4</v>
      </c>
      <c r="AM488" s="11">
        <v>1.0681999999999983</v>
      </c>
      <c r="AN488" s="11">
        <v>-5.6415701159999898E-4</v>
      </c>
      <c r="AO488" s="11">
        <v>0.60506269999999995</v>
      </c>
      <c r="AP488" s="24"/>
      <c r="AQ488" s="24"/>
      <c r="AR488" s="24"/>
    </row>
    <row r="489" spans="8:44" x14ac:dyDescent="0.25">
      <c r="H489" s="60">
        <v>0.61250000000000004</v>
      </c>
      <c r="I489" s="65">
        <v>-9.2102000000000004E-4</v>
      </c>
      <c r="J489" s="65">
        <v>-2.3026000000000001E-4</v>
      </c>
      <c r="K489" s="61">
        <v>0.61250000000000004</v>
      </c>
      <c r="L489" s="65">
        <v>-3.8181000000000001E-4</v>
      </c>
      <c r="M489" s="65">
        <v>-9.5451000000000005E-5</v>
      </c>
      <c r="N489" s="61">
        <v>0.61250000000000004</v>
      </c>
      <c r="O489" s="65">
        <v>-2.699E-4</v>
      </c>
      <c r="P489" s="66">
        <v>-6.7473999999999998E-5</v>
      </c>
      <c r="W489" s="24"/>
      <c r="X489" s="89"/>
      <c r="Y489" s="88"/>
      <c r="Z489" s="88"/>
      <c r="AA489" s="88"/>
      <c r="AB489" s="24"/>
      <c r="AC489" s="24"/>
      <c r="AD489" s="24">
        <v>0.60399460000000005</v>
      </c>
      <c r="AE489" s="88">
        <v>-3.84705E-4</v>
      </c>
      <c r="AF489" s="88">
        <v>-9.6176249999999999E-5</v>
      </c>
      <c r="AG489" s="88"/>
      <c r="AH489" s="91"/>
      <c r="AI489" s="92"/>
      <c r="AJ489" s="11">
        <v>0.60399460000000005</v>
      </c>
      <c r="AK489" s="100">
        <v>-5.268549999999999E-4</v>
      </c>
      <c r="AL489" s="11">
        <v>-1.3171374999999998E-4</v>
      </c>
      <c r="AM489" s="11">
        <v>1.0681000000000023</v>
      </c>
      <c r="AN489" s="11">
        <v>-5.6273382550000109E-4</v>
      </c>
      <c r="AO489" s="11">
        <v>0.60399460000000005</v>
      </c>
      <c r="AP489" s="24"/>
      <c r="AQ489" s="24"/>
      <c r="AR489" s="24"/>
    </row>
    <row r="490" spans="8:44" x14ac:dyDescent="0.25">
      <c r="H490" s="60">
        <v>0.61150000000000004</v>
      </c>
      <c r="I490" s="65">
        <v>-9.2040999999999998E-4</v>
      </c>
      <c r="J490" s="65">
        <v>-2.3010000000000001E-4</v>
      </c>
      <c r="K490" s="61">
        <v>0.61150000000000004</v>
      </c>
      <c r="L490" s="65">
        <v>-3.8214E-4</v>
      </c>
      <c r="M490" s="65">
        <v>-9.5534999999999999E-5</v>
      </c>
      <c r="N490" s="61">
        <v>0.61150000000000004</v>
      </c>
      <c r="O490" s="65">
        <v>-2.7033E-4</v>
      </c>
      <c r="P490" s="66">
        <v>-6.7581000000000002E-5</v>
      </c>
      <c r="W490" s="24"/>
      <c r="X490" s="89"/>
      <c r="Y490" s="88"/>
      <c r="Z490" s="88"/>
      <c r="AA490" s="88"/>
      <c r="AB490" s="24"/>
      <c r="AC490" s="24"/>
      <c r="AD490" s="24">
        <v>0.60292650000000003</v>
      </c>
      <c r="AE490" s="88">
        <v>-3.8528400000000001E-4</v>
      </c>
      <c r="AF490" s="88">
        <v>-9.6321000000000002E-5</v>
      </c>
      <c r="AG490" s="88"/>
      <c r="AH490" s="91"/>
      <c r="AI490" s="92"/>
      <c r="AJ490" s="11">
        <v>0.60292650000000003</v>
      </c>
      <c r="AK490" s="100">
        <v>-5.2536100000000001E-4</v>
      </c>
      <c r="AL490" s="11">
        <v>-1.3134025E-4</v>
      </c>
      <c r="AM490" s="11">
        <v>1.0680999999999989</v>
      </c>
      <c r="AN490" s="11">
        <v>-5.6113808409999941E-4</v>
      </c>
      <c r="AO490" s="11">
        <v>0.60292650000000003</v>
      </c>
      <c r="AP490" s="24"/>
      <c r="AQ490" s="24"/>
      <c r="AR490" s="24"/>
    </row>
    <row r="491" spans="8:44" x14ac:dyDescent="0.25">
      <c r="H491" s="60">
        <v>0.61040000000000005</v>
      </c>
      <c r="I491" s="65">
        <v>-9.1858E-4</v>
      </c>
      <c r="J491" s="65">
        <v>-2.2964E-4</v>
      </c>
      <c r="K491" s="61">
        <v>0.61040000000000005</v>
      </c>
      <c r="L491" s="65">
        <v>-3.8254000000000001E-4</v>
      </c>
      <c r="M491" s="65">
        <v>-9.5633999999999999E-5</v>
      </c>
      <c r="N491" s="61">
        <v>0.61040000000000005</v>
      </c>
      <c r="O491" s="65">
        <v>-2.7084E-4</v>
      </c>
      <c r="P491" s="66">
        <v>-6.7711000000000003E-5</v>
      </c>
      <c r="W491" s="24"/>
      <c r="X491" s="89"/>
      <c r="Y491" s="88"/>
      <c r="Z491" s="88"/>
      <c r="AA491" s="88"/>
      <c r="AB491" s="24"/>
      <c r="AC491" s="24"/>
      <c r="AD491" s="24">
        <v>0.60185840000000002</v>
      </c>
      <c r="AE491" s="88">
        <v>-3.8580299999999999E-4</v>
      </c>
      <c r="AF491" s="88">
        <v>-9.6450749999999998E-5</v>
      </c>
      <c r="AG491" s="88"/>
      <c r="AH491" s="91"/>
      <c r="AI491" s="92"/>
      <c r="AJ491" s="11">
        <v>0.60185840000000002</v>
      </c>
      <c r="AK491" s="100">
        <v>-5.2331600000000002E-4</v>
      </c>
      <c r="AL491" s="11">
        <v>-1.30829E-4</v>
      </c>
      <c r="AM491" s="11">
        <v>1.0680999999999989</v>
      </c>
      <c r="AN491" s="11">
        <v>-5.5895381959999947E-4</v>
      </c>
      <c r="AO491" s="11">
        <v>0.60185840000000002</v>
      </c>
      <c r="AP491" s="24"/>
      <c r="AQ491" s="24"/>
      <c r="AR491" s="24"/>
    </row>
    <row r="492" spans="8:44" x14ac:dyDescent="0.25">
      <c r="H492" s="60">
        <v>0.60929999999999995</v>
      </c>
      <c r="I492" s="65">
        <v>-9.1766000000000005E-4</v>
      </c>
      <c r="J492" s="65">
        <v>-2.2942000000000001E-4</v>
      </c>
      <c r="K492" s="61">
        <v>0.60929999999999995</v>
      </c>
      <c r="L492" s="65">
        <v>-3.8272000000000002E-4</v>
      </c>
      <c r="M492" s="65">
        <v>-9.5680000000000005E-5</v>
      </c>
      <c r="N492" s="61">
        <v>0.60929999999999995</v>
      </c>
      <c r="O492" s="65">
        <v>-2.7136E-4</v>
      </c>
      <c r="P492" s="66">
        <v>-6.7841000000000003E-5</v>
      </c>
      <c r="W492" s="24"/>
      <c r="X492" s="89"/>
      <c r="Y492" s="88"/>
      <c r="Z492" s="88"/>
      <c r="AA492" s="88"/>
      <c r="AB492" s="24"/>
      <c r="AC492" s="24"/>
      <c r="AD492" s="24">
        <v>0.6007903</v>
      </c>
      <c r="AE492" s="88">
        <v>-3.8616900000000001E-4</v>
      </c>
      <c r="AF492" s="88">
        <v>-9.6542250000000002E-5</v>
      </c>
      <c r="AG492" s="88"/>
      <c r="AH492" s="91"/>
      <c r="AI492" s="92"/>
      <c r="AJ492" s="11">
        <v>0.6007903</v>
      </c>
      <c r="AK492" s="100">
        <v>-5.22034E-4</v>
      </c>
      <c r="AL492" s="11">
        <v>-1.305085E-4</v>
      </c>
      <c r="AM492" s="11">
        <v>1.0681000000000023</v>
      </c>
      <c r="AN492" s="11">
        <v>-5.5758451540000118E-4</v>
      </c>
      <c r="AO492" s="11">
        <v>0.6007903</v>
      </c>
      <c r="AP492" s="24"/>
      <c r="AQ492" s="24"/>
      <c r="AR492" s="24"/>
    </row>
    <row r="493" spans="8:44" x14ac:dyDescent="0.25">
      <c r="H493" s="60">
        <v>0.60829999999999995</v>
      </c>
      <c r="I493" s="65">
        <v>-9.1613999999999997E-4</v>
      </c>
      <c r="J493" s="65">
        <v>-2.2902999999999999E-4</v>
      </c>
      <c r="K493" s="61">
        <v>0.60829999999999995</v>
      </c>
      <c r="L493" s="65">
        <v>-3.8336000000000002E-4</v>
      </c>
      <c r="M493" s="65">
        <v>-9.5841000000000006E-5</v>
      </c>
      <c r="N493" s="61">
        <v>0.60829999999999995</v>
      </c>
      <c r="O493" s="65">
        <v>-2.7206000000000002E-4</v>
      </c>
      <c r="P493" s="66">
        <v>-6.8015999999999994E-5</v>
      </c>
      <c r="W493" s="24"/>
      <c r="X493" s="89"/>
      <c r="Y493" s="88"/>
      <c r="Z493" s="88"/>
      <c r="AA493" s="88"/>
      <c r="AB493" s="24"/>
      <c r="AC493" s="24"/>
      <c r="AD493" s="24">
        <v>0.59972219999999998</v>
      </c>
      <c r="AE493" s="88">
        <v>-3.8659700000000003E-4</v>
      </c>
      <c r="AF493" s="88">
        <v>-9.6649250000000006E-5</v>
      </c>
      <c r="AG493" s="88"/>
      <c r="AH493" s="91"/>
      <c r="AI493" s="92"/>
      <c r="AJ493" s="11">
        <v>0.59972219999999998</v>
      </c>
      <c r="AK493" s="100">
        <v>-5.2038499999999994E-4</v>
      </c>
      <c r="AL493" s="11">
        <v>-1.3009624999999999E-4</v>
      </c>
      <c r="AM493" s="11">
        <v>1.0680999999999989</v>
      </c>
      <c r="AN493" s="11">
        <v>-5.5582321849999934E-4</v>
      </c>
      <c r="AO493" s="11">
        <v>0.59972219999999998</v>
      </c>
      <c r="AP493" s="24"/>
      <c r="AQ493" s="24"/>
      <c r="AR493" s="24"/>
    </row>
    <row r="494" spans="8:44" x14ac:dyDescent="0.25">
      <c r="H494" s="60">
        <v>0.60719999999999996</v>
      </c>
      <c r="I494" s="65">
        <v>-9.1553000000000001E-4</v>
      </c>
      <c r="J494" s="65">
        <v>-2.2887999999999999E-4</v>
      </c>
      <c r="K494" s="61">
        <v>0.60719999999999996</v>
      </c>
      <c r="L494" s="65">
        <v>-3.8381999999999999E-4</v>
      </c>
      <c r="M494" s="65">
        <v>-9.5954999999999999E-5</v>
      </c>
      <c r="N494" s="61">
        <v>0.60719999999999996</v>
      </c>
      <c r="O494" s="65">
        <v>-2.7258000000000002E-4</v>
      </c>
      <c r="P494" s="66">
        <v>-6.8145999999999994E-5</v>
      </c>
      <c r="W494" s="24"/>
      <c r="X494" s="89"/>
      <c r="Y494" s="88"/>
      <c r="Z494" s="88"/>
      <c r="AA494" s="88"/>
      <c r="AB494" s="24"/>
      <c r="AC494" s="24"/>
      <c r="AD494" s="24">
        <v>0.59865409999999997</v>
      </c>
      <c r="AE494" s="88">
        <v>-3.8708500000000001E-4</v>
      </c>
      <c r="AF494" s="88">
        <v>-9.6771250000000003E-5</v>
      </c>
      <c r="AG494" s="88"/>
      <c r="AH494" s="91"/>
      <c r="AI494" s="92"/>
      <c r="AJ494" s="11">
        <v>0.59865409999999997</v>
      </c>
      <c r="AK494" s="100">
        <v>-5.1837200000000002E-4</v>
      </c>
      <c r="AL494" s="11">
        <v>-1.29593E-4</v>
      </c>
      <c r="AM494" s="11">
        <v>1.0680999999999989</v>
      </c>
      <c r="AN494" s="11">
        <v>-5.536731331999995E-4</v>
      </c>
      <c r="AO494" s="11">
        <v>0.59865409999999997</v>
      </c>
      <c r="AP494" s="24"/>
      <c r="AQ494" s="24"/>
      <c r="AR494" s="24"/>
    </row>
    <row r="495" spans="8:44" x14ac:dyDescent="0.25">
      <c r="H495" s="60">
        <v>0.60609999999999997</v>
      </c>
      <c r="I495" s="65">
        <v>-9.1430999999999999E-4</v>
      </c>
      <c r="J495" s="65">
        <v>-2.2858000000000001E-4</v>
      </c>
      <c r="K495" s="61">
        <v>0.60609999999999997</v>
      </c>
      <c r="L495" s="65">
        <v>-3.8422E-4</v>
      </c>
      <c r="M495" s="65">
        <v>-9.6053999999999999E-5</v>
      </c>
      <c r="N495" s="61">
        <v>0.60609999999999997</v>
      </c>
      <c r="O495" s="65">
        <v>-2.7313000000000001E-4</v>
      </c>
      <c r="P495" s="66">
        <v>-6.8282999999999997E-5</v>
      </c>
      <c r="W495" s="24"/>
      <c r="X495" s="89"/>
      <c r="Y495" s="88"/>
      <c r="Z495" s="88"/>
      <c r="AA495" s="88"/>
      <c r="AB495" s="24"/>
      <c r="AC495" s="24"/>
      <c r="AD495" s="24">
        <v>0.5975859</v>
      </c>
      <c r="AE495" s="88">
        <v>-3.8754300000000001E-4</v>
      </c>
      <c r="AF495" s="88">
        <v>-9.6885750000000003E-5</v>
      </c>
      <c r="AG495" s="88"/>
      <c r="AH495" s="91"/>
      <c r="AI495" s="92"/>
      <c r="AJ495" s="11">
        <v>0.5975859</v>
      </c>
      <c r="AK495" s="100">
        <v>-5.1608199999999996E-4</v>
      </c>
      <c r="AL495" s="11">
        <v>-1.2902049999999999E-4</v>
      </c>
      <c r="AM495" s="11">
        <v>1.0682000000000018</v>
      </c>
      <c r="AN495" s="11">
        <v>-5.5127879240000086E-4</v>
      </c>
      <c r="AO495" s="11">
        <v>0.5975859</v>
      </c>
      <c r="AP495" s="24"/>
      <c r="AQ495" s="24"/>
      <c r="AR495" s="24"/>
    </row>
    <row r="496" spans="8:44" x14ac:dyDescent="0.25">
      <c r="H496" s="60">
        <v>0.60509999999999997</v>
      </c>
      <c r="I496" s="65">
        <v>-9.1248000000000002E-4</v>
      </c>
      <c r="J496" s="65">
        <v>-2.2812E-4</v>
      </c>
      <c r="K496" s="61">
        <v>0.60509999999999997</v>
      </c>
      <c r="L496" s="65">
        <v>-3.8434E-4</v>
      </c>
      <c r="M496" s="65">
        <v>-9.6084999999999999E-5</v>
      </c>
      <c r="N496" s="61">
        <v>0.60509999999999997</v>
      </c>
      <c r="O496" s="65">
        <v>-2.7377E-4</v>
      </c>
      <c r="P496" s="66">
        <v>-6.8442999999999995E-5</v>
      </c>
      <c r="W496" s="24"/>
      <c r="X496" s="89"/>
      <c r="Y496" s="88"/>
      <c r="Z496" s="88"/>
      <c r="AA496" s="88"/>
      <c r="AB496" s="24"/>
      <c r="AC496" s="24"/>
      <c r="AD496" s="24">
        <v>0.59651779999999999</v>
      </c>
      <c r="AE496" s="88">
        <v>-3.8797000000000001E-4</v>
      </c>
      <c r="AF496" s="88">
        <v>-9.6992500000000004E-5</v>
      </c>
      <c r="AG496" s="88"/>
      <c r="AH496" s="91"/>
      <c r="AI496" s="92"/>
      <c r="AJ496" s="11">
        <v>0.59651779999999999</v>
      </c>
      <c r="AK496" s="100">
        <v>-5.1474000000000008E-4</v>
      </c>
      <c r="AL496" s="11">
        <v>-1.2868500000000002E-4</v>
      </c>
      <c r="AM496" s="11">
        <v>1.0680999999999989</v>
      </c>
      <c r="AN496" s="11">
        <v>-5.4979379399999956E-4</v>
      </c>
      <c r="AO496" s="11">
        <v>0.59651779999999999</v>
      </c>
      <c r="AP496" s="24"/>
      <c r="AQ496" s="24"/>
      <c r="AR496" s="24"/>
    </row>
    <row r="497" spans="8:44" x14ac:dyDescent="0.25">
      <c r="H497" s="60">
        <v>0.60399999999999998</v>
      </c>
      <c r="I497" s="65">
        <v>-9.1155999999999995E-4</v>
      </c>
      <c r="J497" s="65">
        <v>-2.2788999999999999E-4</v>
      </c>
      <c r="K497" s="61">
        <v>0.60399999999999998</v>
      </c>
      <c r="L497" s="65">
        <v>-3.8471000000000002E-4</v>
      </c>
      <c r="M497" s="65">
        <v>-9.6175999999999995E-5</v>
      </c>
      <c r="N497" s="61">
        <v>0.60399999999999998</v>
      </c>
      <c r="O497" s="65">
        <v>-2.7426000000000002E-4</v>
      </c>
      <c r="P497" s="66">
        <v>-6.8565000000000005E-5</v>
      </c>
      <c r="W497" s="24"/>
      <c r="X497" s="89"/>
      <c r="Y497" s="88"/>
      <c r="Z497" s="88"/>
      <c r="AA497" s="88"/>
      <c r="AB497" s="24"/>
      <c r="AC497" s="24"/>
      <c r="AD497" s="24">
        <v>0.59544969999999997</v>
      </c>
      <c r="AE497" s="88">
        <v>-3.8839700000000002E-4</v>
      </c>
      <c r="AF497" s="88">
        <v>-9.7099250000000004E-5</v>
      </c>
      <c r="AG497" s="88"/>
      <c r="AH497" s="91"/>
      <c r="AI497" s="92"/>
      <c r="AJ497" s="11">
        <v>0.59544969999999997</v>
      </c>
      <c r="AK497" s="100">
        <v>-5.1278700000000001E-4</v>
      </c>
      <c r="AL497" s="11">
        <v>-1.2819675E-4</v>
      </c>
      <c r="AM497" s="11">
        <v>1.0680999999999989</v>
      </c>
      <c r="AN497" s="11">
        <v>-5.4770779469999942E-4</v>
      </c>
      <c r="AO497" s="11">
        <v>0.59544969999999997</v>
      </c>
      <c r="AP497" s="24"/>
      <c r="AQ497" s="24"/>
      <c r="AR497" s="24"/>
    </row>
    <row r="498" spans="8:44" x14ac:dyDescent="0.25">
      <c r="H498" s="60">
        <v>0.60289999999999999</v>
      </c>
      <c r="I498" s="65">
        <v>-9.1065000000000004E-4</v>
      </c>
      <c r="J498" s="65">
        <v>-2.2766E-4</v>
      </c>
      <c r="K498" s="61">
        <v>0.60289999999999999</v>
      </c>
      <c r="L498" s="65">
        <v>-3.8528E-4</v>
      </c>
      <c r="M498" s="65">
        <v>-9.6321000000000002E-5</v>
      </c>
      <c r="N498" s="61">
        <v>0.60289999999999999</v>
      </c>
      <c r="O498" s="65">
        <v>-2.7469000000000001E-4</v>
      </c>
      <c r="P498" s="66">
        <v>-6.8671999999999996E-5</v>
      </c>
      <c r="W498" s="24"/>
      <c r="X498" s="89"/>
      <c r="Y498" s="88"/>
      <c r="Z498" s="88"/>
      <c r="AA498" s="88"/>
      <c r="AB498" s="24"/>
      <c r="AC498" s="24"/>
      <c r="AD498" s="24">
        <v>0.59438159999999995</v>
      </c>
      <c r="AE498" s="88">
        <v>-3.8876299999999998E-4</v>
      </c>
      <c r="AF498" s="88">
        <v>-9.7190749999999994E-5</v>
      </c>
      <c r="AG498" s="88"/>
      <c r="AH498" s="91"/>
      <c r="AI498" s="92"/>
      <c r="AJ498" s="11">
        <v>0.59438159999999995</v>
      </c>
      <c r="AK498" s="100">
        <v>-5.1089500000000003E-4</v>
      </c>
      <c r="AL498" s="11">
        <v>-1.2772375000000001E-4</v>
      </c>
      <c r="AM498" s="11">
        <v>1.0681000000000023</v>
      </c>
      <c r="AN498" s="11">
        <v>-5.4568694950000117E-4</v>
      </c>
      <c r="AO498" s="11">
        <v>0.59438159999999995</v>
      </c>
      <c r="AP498" s="24"/>
      <c r="AQ498" s="24"/>
      <c r="AR498" s="24"/>
    </row>
    <row r="499" spans="8:44" x14ac:dyDescent="0.25">
      <c r="H499" s="60">
        <v>0.60189999999999999</v>
      </c>
      <c r="I499" s="65">
        <v>-9.0912000000000002E-4</v>
      </c>
      <c r="J499" s="65">
        <v>-2.2728000000000001E-4</v>
      </c>
      <c r="K499" s="61">
        <v>0.60189999999999999</v>
      </c>
      <c r="L499" s="65">
        <v>-3.858E-4</v>
      </c>
      <c r="M499" s="65">
        <v>-9.6451000000000002E-5</v>
      </c>
      <c r="N499" s="61">
        <v>0.60189999999999999</v>
      </c>
      <c r="O499" s="65">
        <v>-2.7521000000000002E-4</v>
      </c>
      <c r="P499" s="66">
        <v>-6.8801999999999996E-5</v>
      </c>
      <c r="W499" s="24"/>
      <c r="X499" s="89"/>
      <c r="Y499" s="88"/>
      <c r="Z499" s="88"/>
      <c r="AA499" s="88"/>
      <c r="AB499" s="24"/>
      <c r="AC499" s="24"/>
      <c r="AD499" s="24">
        <v>0.59331350000000005</v>
      </c>
      <c r="AE499" s="88">
        <v>-3.8913000000000001E-4</v>
      </c>
      <c r="AF499" s="88">
        <v>-9.7282500000000002E-5</v>
      </c>
      <c r="AG499" s="88"/>
      <c r="AH499" s="91"/>
      <c r="AI499" s="92"/>
      <c r="AJ499" s="11">
        <v>0.59331350000000005</v>
      </c>
      <c r="AK499" s="100">
        <v>-5.0930799999999998E-4</v>
      </c>
      <c r="AL499" s="11">
        <v>-1.27327E-4</v>
      </c>
      <c r="AM499" s="11">
        <v>1.0680999999999989</v>
      </c>
      <c r="AN499" s="11">
        <v>-5.4399187479999944E-4</v>
      </c>
      <c r="AO499" s="11">
        <v>0.59331350000000005</v>
      </c>
      <c r="AP499" s="24"/>
      <c r="AQ499" s="24"/>
      <c r="AR499" s="24"/>
    </row>
    <row r="500" spans="8:44" x14ac:dyDescent="0.25">
      <c r="H500" s="60">
        <v>0.6008</v>
      </c>
      <c r="I500" s="65">
        <v>-9.0819999999999996E-4</v>
      </c>
      <c r="J500" s="65">
        <v>-2.2704999999999999E-4</v>
      </c>
      <c r="K500" s="61">
        <v>0.6008</v>
      </c>
      <c r="L500" s="65">
        <v>-3.8617000000000002E-4</v>
      </c>
      <c r="M500" s="65">
        <v>-9.6541999999999998E-5</v>
      </c>
      <c r="N500" s="61">
        <v>0.6008</v>
      </c>
      <c r="O500" s="65">
        <v>-2.7566999999999999E-4</v>
      </c>
      <c r="P500" s="66">
        <v>-6.8916000000000002E-5</v>
      </c>
      <c r="W500" s="24"/>
      <c r="X500" s="89"/>
      <c r="Y500" s="88"/>
      <c r="Z500" s="88"/>
      <c r="AA500" s="88"/>
      <c r="AB500" s="24"/>
      <c r="AC500" s="24"/>
      <c r="AD500" s="24">
        <v>0.59224540000000003</v>
      </c>
      <c r="AE500" s="88">
        <v>-3.8964799999999998E-4</v>
      </c>
      <c r="AF500" s="88">
        <v>-9.7411999999999995E-5</v>
      </c>
      <c r="AG500" s="88"/>
      <c r="AH500" s="91"/>
      <c r="AI500" s="92"/>
      <c r="AJ500" s="11">
        <v>0.59224540000000003</v>
      </c>
      <c r="AK500" s="100">
        <v>-5.0726400000000011E-4</v>
      </c>
      <c r="AL500" s="11">
        <v>-1.2681600000000003E-4</v>
      </c>
      <c r="AM500" s="11">
        <v>1.0680999999999989</v>
      </c>
      <c r="AN500" s="11">
        <v>-5.4180867839999955E-4</v>
      </c>
      <c r="AO500" s="11">
        <v>0.59224540000000003</v>
      </c>
      <c r="AP500" s="24"/>
      <c r="AQ500" s="24"/>
      <c r="AR500" s="24"/>
    </row>
    <row r="501" spans="8:44" x14ac:dyDescent="0.25">
      <c r="H501" s="60">
        <v>0.59970000000000001</v>
      </c>
      <c r="I501" s="65">
        <v>-9.0698000000000005E-4</v>
      </c>
      <c r="J501" s="65">
        <v>-2.2675000000000001E-4</v>
      </c>
      <c r="K501" s="61">
        <v>0.59970000000000001</v>
      </c>
      <c r="L501" s="65">
        <v>-3.8660000000000002E-4</v>
      </c>
      <c r="M501" s="65">
        <v>-9.6649000000000002E-5</v>
      </c>
      <c r="N501" s="61">
        <v>0.59970000000000001</v>
      </c>
      <c r="O501" s="65">
        <v>-2.7630999999999999E-4</v>
      </c>
      <c r="P501" s="66">
        <v>-6.9077000000000003E-5</v>
      </c>
      <c r="W501" s="24"/>
      <c r="X501" s="89"/>
      <c r="Y501" s="88"/>
      <c r="Z501" s="88"/>
      <c r="AA501" s="88"/>
      <c r="AB501" s="24"/>
      <c r="AC501" s="24"/>
      <c r="AD501" s="24">
        <v>0.59117719999999996</v>
      </c>
      <c r="AE501" s="88">
        <v>-3.9013699999999998E-4</v>
      </c>
      <c r="AF501" s="88">
        <v>-9.7534249999999995E-5</v>
      </c>
      <c r="AG501" s="88"/>
      <c r="AH501" s="91"/>
      <c r="AI501" s="92"/>
      <c r="AJ501" s="11">
        <v>0.59117719999999996</v>
      </c>
      <c r="AK501" s="100">
        <v>-5.0524899999999993E-4</v>
      </c>
      <c r="AL501" s="11">
        <v>-1.2631224999999998E-4</v>
      </c>
      <c r="AM501" s="11">
        <v>1.0682000000000018</v>
      </c>
      <c r="AN501" s="11">
        <v>-5.3970698180000082E-4</v>
      </c>
      <c r="AO501" s="11">
        <v>0.59117719999999996</v>
      </c>
      <c r="AP501" s="24"/>
      <c r="AQ501" s="24"/>
      <c r="AR501" s="24"/>
    </row>
    <row r="502" spans="8:44" x14ac:dyDescent="0.25">
      <c r="H502" s="60">
        <v>0.59870000000000001</v>
      </c>
      <c r="I502" s="65">
        <v>-9.0545999999999997E-4</v>
      </c>
      <c r="J502" s="65">
        <v>-2.2635999999999999E-4</v>
      </c>
      <c r="K502" s="61">
        <v>0.59870000000000001</v>
      </c>
      <c r="L502" s="65">
        <v>-3.8708999999999998E-4</v>
      </c>
      <c r="M502" s="65">
        <v>-9.6770999999999999E-5</v>
      </c>
      <c r="N502" s="61">
        <v>0.59870000000000001</v>
      </c>
      <c r="O502" s="65">
        <v>-2.7694999999999998E-4</v>
      </c>
      <c r="P502" s="66">
        <v>-6.9237000000000001E-5</v>
      </c>
      <c r="W502" s="24"/>
      <c r="X502" s="89"/>
      <c r="Y502" s="88"/>
      <c r="Z502" s="88"/>
      <c r="AA502" s="88"/>
      <c r="AB502" s="24"/>
      <c r="AC502" s="24"/>
      <c r="AD502" s="24">
        <v>0.59010910000000005</v>
      </c>
      <c r="AE502" s="88">
        <v>-3.9053299999999998E-4</v>
      </c>
      <c r="AF502" s="88">
        <v>-9.7633249999999996E-5</v>
      </c>
      <c r="AG502" s="88"/>
      <c r="AH502" s="91"/>
      <c r="AI502" s="92"/>
      <c r="AJ502" s="11">
        <v>0.59010910000000005</v>
      </c>
      <c r="AK502" s="100">
        <v>-5.0424200000000001E-4</v>
      </c>
      <c r="AL502" s="11">
        <v>-1.260605E-4</v>
      </c>
      <c r="AM502" s="11">
        <v>1.0680999999999989</v>
      </c>
      <c r="AN502" s="11">
        <v>-5.3858088019999946E-4</v>
      </c>
      <c r="AO502" s="11">
        <v>0.59010910000000005</v>
      </c>
      <c r="AP502" s="24"/>
      <c r="AQ502" s="24"/>
      <c r="AR502" s="24"/>
    </row>
    <row r="503" spans="8:44" x14ac:dyDescent="0.25">
      <c r="H503" s="60">
        <v>0.59760000000000002</v>
      </c>
      <c r="I503" s="65">
        <v>-9.0362999999999999E-4</v>
      </c>
      <c r="J503" s="65">
        <v>-2.2591000000000001E-4</v>
      </c>
      <c r="K503" s="61">
        <v>0.59760000000000002</v>
      </c>
      <c r="L503" s="65">
        <v>-3.8754000000000002E-4</v>
      </c>
      <c r="M503" s="65">
        <v>-9.6885999999999994E-5</v>
      </c>
      <c r="N503" s="61">
        <v>0.59760000000000002</v>
      </c>
      <c r="O503" s="65">
        <v>-2.7719000000000002E-4</v>
      </c>
      <c r="P503" s="66">
        <v>-6.9298E-5</v>
      </c>
      <c r="W503" s="24"/>
      <c r="X503" s="89"/>
      <c r="Y503" s="88"/>
      <c r="Z503" s="88"/>
      <c r="AA503" s="88"/>
      <c r="AB503" s="24"/>
      <c r="AC503" s="24"/>
      <c r="AD503" s="24">
        <v>0.58904100000000004</v>
      </c>
      <c r="AE503" s="88">
        <v>-3.9099099999999998E-4</v>
      </c>
      <c r="AF503" s="88">
        <v>-9.7747749999999996E-5</v>
      </c>
      <c r="AG503" s="88"/>
      <c r="AH503" s="91"/>
      <c r="AI503" s="92"/>
      <c r="AJ503" s="11">
        <v>0.58904100000000004</v>
      </c>
      <c r="AK503" s="100">
        <v>-5.0225899999999991E-4</v>
      </c>
      <c r="AL503" s="11">
        <v>-1.2556474999999998E-4</v>
      </c>
      <c r="AM503" s="11">
        <v>1.0681000000000023</v>
      </c>
      <c r="AN503" s="11">
        <v>-5.3646283790000104E-4</v>
      </c>
      <c r="AO503" s="11">
        <v>0.58904100000000004</v>
      </c>
      <c r="AP503" s="24"/>
      <c r="AQ503" s="24"/>
      <c r="AR503" s="24"/>
    </row>
    <row r="504" spans="8:44" x14ac:dyDescent="0.25">
      <c r="H504" s="60">
        <v>0.59650000000000003</v>
      </c>
      <c r="I504" s="65">
        <v>-9.0271000000000004E-4</v>
      </c>
      <c r="J504" s="65">
        <v>-2.2567999999999999E-4</v>
      </c>
      <c r="K504" s="61">
        <v>0.59650000000000003</v>
      </c>
      <c r="L504" s="65">
        <v>-3.8797000000000001E-4</v>
      </c>
      <c r="M504" s="65">
        <v>-9.6992999999999998E-5</v>
      </c>
      <c r="N504" s="61">
        <v>0.59650000000000003</v>
      </c>
      <c r="O504" s="65">
        <v>-2.7783000000000001E-4</v>
      </c>
      <c r="P504" s="66">
        <v>-6.9457999999999998E-5</v>
      </c>
      <c r="W504" s="24"/>
      <c r="X504" s="89"/>
      <c r="Y504" s="88"/>
      <c r="Z504" s="88"/>
      <c r="AA504" s="88"/>
      <c r="AB504" s="24"/>
      <c r="AC504" s="24"/>
      <c r="AD504" s="24">
        <v>0.58797290000000002</v>
      </c>
      <c r="AE504" s="88">
        <v>-3.9151000000000002E-4</v>
      </c>
      <c r="AF504" s="88">
        <v>-9.7877500000000006E-5</v>
      </c>
      <c r="AG504" s="88"/>
      <c r="AH504" s="91"/>
      <c r="AI504" s="92"/>
      <c r="AJ504" s="11">
        <v>0.58797290000000002</v>
      </c>
      <c r="AK504" s="100">
        <v>-5.0021399999999991E-4</v>
      </c>
      <c r="AL504" s="11">
        <v>-1.2505349999999998E-4</v>
      </c>
      <c r="AM504" s="11">
        <v>1.0680999999999954</v>
      </c>
      <c r="AN504" s="11">
        <v>-5.3427857339999763E-4</v>
      </c>
      <c r="AO504" s="11">
        <v>0.58797290000000002</v>
      </c>
      <c r="AP504" s="24"/>
      <c r="AQ504" s="24"/>
      <c r="AR504" s="24"/>
    </row>
    <row r="505" spans="8:44" x14ac:dyDescent="0.25">
      <c r="H505" s="60">
        <v>0.59540000000000004</v>
      </c>
      <c r="I505" s="65">
        <v>-9.0118000000000001E-4</v>
      </c>
      <c r="J505" s="65">
        <v>-2.253E-4</v>
      </c>
      <c r="K505" s="61">
        <v>0.59540000000000004</v>
      </c>
      <c r="L505" s="65">
        <v>-3.8840000000000001E-4</v>
      </c>
      <c r="M505" s="65">
        <v>-9.7099E-5</v>
      </c>
      <c r="N505" s="61">
        <v>0.59540000000000004</v>
      </c>
      <c r="O505" s="65">
        <v>-2.7828999999999999E-4</v>
      </c>
      <c r="P505" s="66">
        <v>-6.9573000000000006E-5</v>
      </c>
      <c r="W505" s="24"/>
      <c r="X505" s="89"/>
      <c r="Y505" s="88"/>
      <c r="Z505" s="88"/>
      <c r="AA505" s="88"/>
      <c r="AB505" s="24"/>
      <c r="AC505" s="24"/>
      <c r="AD505" s="24">
        <v>0.5869048</v>
      </c>
      <c r="AE505" s="88">
        <v>-3.9193700000000003E-4</v>
      </c>
      <c r="AF505" s="88">
        <v>-9.7984250000000006E-5</v>
      </c>
      <c r="AG505" s="88"/>
      <c r="AH505" s="91"/>
      <c r="AI505" s="92"/>
      <c r="AJ505" s="11">
        <v>0.5869048</v>
      </c>
      <c r="AK505" s="100">
        <v>-4.9856599999999998E-4</v>
      </c>
      <c r="AL505" s="11">
        <v>-1.246415E-4</v>
      </c>
      <c r="AM505" s="11">
        <v>1.0681000000000023</v>
      </c>
      <c r="AN505" s="11">
        <v>-5.3251834460000115E-4</v>
      </c>
      <c r="AO505" s="11">
        <v>0.5869048</v>
      </c>
      <c r="AP505" s="24"/>
      <c r="AQ505" s="24"/>
      <c r="AR505" s="24"/>
    </row>
    <row r="506" spans="8:44" x14ac:dyDescent="0.25">
      <c r="H506" s="60">
        <v>0.59440000000000004</v>
      </c>
      <c r="I506" s="65">
        <v>-8.9966000000000004E-4</v>
      </c>
      <c r="J506" s="65">
        <v>-2.2491000000000001E-4</v>
      </c>
      <c r="K506" s="61">
        <v>0.59440000000000004</v>
      </c>
      <c r="L506" s="65">
        <v>-3.8875999999999998E-4</v>
      </c>
      <c r="M506" s="65">
        <v>-9.7190999999999998E-5</v>
      </c>
      <c r="N506" s="61">
        <v>0.59440000000000004</v>
      </c>
      <c r="O506" s="65">
        <v>-2.7892999999999999E-4</v>
      </c>
      <c r="P506" s="66">
        <v>-6.9733000000000005E-5</v>
      </c>
      <c r="W506" s="24"/>
      <c r="X506" s="89"/>
      <c r="Y506" s="88"/>
      <c r="Z506" s="88"/>
      <c r="AA506" s="88"/>
      <c r="AB506" s="24"/>
      <c r="AC506" s="24"/>
      <c r="AD506" s="24">
        <v>0.58583669999999999</v>
      </c>
      <c r="AE506" s="88">
        <v>-3.9211999999999998E-4</v>
      </c>
      <c r="AF506" s="88">
        <v>-9.8029999999999995E-5</v>
      </c>
      <c r="AG506" s="88"/>
      <c r="AH506" s="91"/>
      <c r="AI506" s="92"/>
      <c r="AJ506" s="11">
        <v>0.58583669999999999</v>
      </c>
      <c r="AK506" s="100">
        <v>-4.9685700000000007E-4</v>
      </c>
      <c r="AL506" s="11">
        <v>-1.2421425000000002E-4</v>
      </c>
      <c r="AM506" s="11">
        <v>1.0681000000000023</v>
      </c>
      <c r="AN506" s="11">
        <v>-5.3069296170000124E-4</v>
      </c>
      <c r="AO506" s="11">
        <v>0.58583669999999999</v>
      </c>
      <c r="AP506" s="24"/>
      <c r="AQ506" s="24"/>
      <c r="AR506" s="24"/>
    </row>
    <row r="507" spans="8:44" x14ac:dyDescent="0.25">
      <c r="H507" s="60">
        <v>0.59330000000000005</v>
      </c>
      <c r="I507" s="65">
        <v>-8.9844000000000002E-4</v>
      </c>
      <c r="J507" s="65">
        <v>-2.2461000000000001E-4</v>
      </c>
      <c r="K507" s="61">
        <v>0.59330000000000005</v>
      </c>
      <c r="L507" s="65">
        <v>-3.8913000000000001E-4</v>
      </c>
      <c r="M507" s="65">
        <v>-9.7282999999999997E-5</v>
      </c>
      <c r="N507" s="61">
        <v>0.59330000000000005</v>
      </c>
      <c r="O507" s="65">
        <v>-2.7951000000000001E-4</v>
      </c>
      <c r="P507" s="66">
        <v>-6.9877999999999997E-5</v>
      </c>
      <c r="W507" s="24"/>
      <c r="X507" s="89"/>
      <c r="Y507" s="88"/>
      <c r="Z507" s="88"/>
      <c r="AA507" s="88"/>
      <c r="AB507" s="24"/>
      <c r="AC507" s="24"/>
      <c r="AD507" s="24">
        <v>0.58476859999999997</v>
      </c>
      <c r="AE507" s="88">
        <v>-3.9279199999999999E-4</v>
      </c>
      <c r="AF507" s="88">
        <v>-9.8197999999999997E-5</v>
      </c>
      <c r="AG507" s="88"/>
      <c r="AH507" s="91"/>
      <c r="AI507" s="92"/>
      <c r="AJ507" s="11">
        <v>0.58476859999999997</v>
      </c>
      <c r="AK507" s="100">
        <v>-4.9435400000000002E-4</v>
      </c>
      <c r="AL507" s="11">
        <v>-1.235885E-4</v>
      </c>
      <c r="AM507" s="11">
        <v>1.0680999999999954</v>
      </c>
      <c r="AN507" s="11">
        <v>-5.2801950739999779E-4</v>
      </c>
      <c r="AO507" s="11">
        <v>0.58476859999999997</v>
      </c>
      <c r="AP507" s="24"/>
      <c r="AQ507" s="24"/>
      <c r="AR507" s="24"/>
    </row>
    <row r="508" spans="8:44" x14ac:dyDescent="0.25">
      <c r="H508" s="60">
        <v>0.59219999999999995</v>
      </c>
      <c r="I508" s="65">
        <v>-8.9691E-4</v>
      </c>
      <c r="J508" s="65">
        <v>-2.2423000000000001E-4</v>
      </c>
      <c r="K508" s="61">
        <v>0.59219999999999995</v>
      </c>
      <c r="L508" s="65">
        <v>-3.8965000000000001E-4</v>
      </c>
      <c r="M508" s="65">
        <v>-9.7411999999999995E-5</v>
      </c>
      <c r="N508" s="61">
        <v>0.59219999999999995</v>
      </c>
      <c r="O508" s="65">
        <v>-2.8003000000000001E-4</v>
      </c>
      <c r="P508" s="66">
        <v>-7.0006999999999996E-5</v>
      </c>
      <c r="W508" s="24"/>
      <c r="X508" s="89"/>
      <c r="Y508" s="88"/>
      <c r="Z508" s="88"/>
      <c r="AA508" s="88"/>
      <c r="AB508" s="24"/>
      <c r="AC508" s="24"/>
      <c r="AD508" s="24">
        <v>0.58370040000000001</v>
      </c>
      <c r="AE508" s="88">
        <v>-3.9324999999999999E-4</v>
      </c>
      <c r="AF508" s="88">
        <v>-9.8312499999999998E-5</v>
      </c>
      <c r="AG508" s="88"/>
      <c r="AH508" s="91"/>
      <c r="AI508" s="92"/>
      <c r="AJ508" s="11">
        <v>0.58370040000000001</v>
      </c>
      <c r="AK508" s="100">
        <v>-4.9206500000000008E-4</v>
      </c>
      <c r="AL508" s="11">
        <v>-1.2301625000000002E-4</v>
      </c>
      <c r="AM508" s="11">
        <v>1.0682000000000051</v>
      </c>
      <c r="AN508" s="11">
        <v>-5.2562383300000265E-4</v>
      </c>
      <c r="AO508" s="11">
        <v>0.58370040000000001</v>
      </c>
      <c r="AP508" s="24"/>
      <c r="AQ508" s="24"/>
      <c r="AR508" s="24"/>
    </row>
    <row r="509" spans="8:44" x14ac:dyDescent="0.25">
      <c r="H509" s="60">
        <v>0.59119999999999995</v>
      </c>
      <c r="I509" s="65">
        <v>-8.9539000000000003E-4</v>
      </c>
      <c r="J509" s="65">
        <v>-2.2384999999999999E-4</v>
      </c>
      <c r="K509" s="61">
        <v>0.59119999999999995</v>
      </c>
      <c r="L509" s="65">
        <v>-3.9013999999999997E-4</v>
      </c>
      <c r="M509" s="65">
        <v>-9.7534000000000005E-5</v>
      </c>
      <c r="N509" s="61">
        <v>0.59119999999999995</v>
      </c>
      <c r="O509" s="65">
        <v>-2.8058E-4</v>
      </c>
      <c r="P509" s="66">
        <v>-7.0145E-5</v>
      </c>
      <c r="W509" s="24"/>
      <c r="X509" s="89"/>
      <c r="Y509" s="88"/>
      <c r="Z509" s="88"/>
      <c r="AA509" s="88"/>
      <c r="AB509" s="24"/>
      <c r="AC509" s="24"/>
      <c r="AD509" s="24">
        <v>0.58263229999999999</v>
      </c>
      <c r="AE509" s="88">
        <v>-3.9361600000000001E-4</v>
      </c>
      <c r="AF509" s="88">
        <v>-9.8404000000000002E-5</v>
      </c>
      <c r="AG509" s="88"/>
      <c r="AH509" s="91"/>
      <c r="AI509" s="92"/>
      <c r="AJ509" s="11">
        <v>0.58263229999999999</v>
      </c>
      <c r="AK509" s="100">
        <v>-4.9108899999999989E-4</v>
      </c>
      <c r="AL509" s="11">
        <v>-1.2277224999999997E-4</v>
      </c>
      <c r="AM509" s="11">
        <v>1.0680999999999954</v>
      </c>
      <c r="AN509" s="11">
        <v>-5.2453216089999762E-4</v>
      </c>
      <c r="AO509" s="11">
        <v>0.58263229999999999</v>
      </c>
      <c r="AP509" s="24"/>
      <c r="AQ509" s="24"/>
      <c r="AR509" s="24"/>
    </row>
    <row r="510" spans="8:44" x14ac:dyDescent="0.25">
      <c r="H510" s="60">
        <v>0.59009999999999996</v>
      </c>
      <c r="I510" s="65">
        <v>-8.9477999999999997E-4</v>
      </c>
      <c r="J510" s="65">
        <v>-2.2368999999999999E-4</v>
      </c>
      <c r="K510" s="61">
        <v>0.59009999999999996</v>
      </c>
      <c r="L510" s="65">
        <v>-3.9052999999999999E-4</v>
      </c>
      <c r="M510" s="65">
        <v>-9.7633000000000005E-5</v>
      </c>
      <c r="N510" s="61">
        <v>0.59009999999999996</v>
      </c>
      <c r="O510" s="65">
        <v>-2.8124999999999998E-4</v>
      </c>
      <c r="P510" s="66">
        <v>-7.0313000000000003E-5</v>
      </c>
      <c r="W510" s="24"/>
      <c r="X510" s="89"/>
      <c r="Y510" s="88"/>
      <c r="Z510" s="88"/>
      <c r="AA510" s="88"/>
      <c r="AB510" s="24"/>
      <c r="AC510" s="24"/>
      <c r="AD510" s="24">
        <v>0.58156419999999998</v>
      </c>
      <c r="AE510" s="88">
        <v>-3.9416499999999998E-4</v>
      </c>
      <c r="AF510" s="88">
        <v>-9.8541249999999994E-5</v>
      </c>
      <c r="AG510" s="88"/>
      <c r="AH510" s="91"/>
      <c r="AI510" s="92"/>
      <c r="AJ510" s="11">
        <v>0.58156419999999998</v>
      </c>
      <c r="AK510" s="100">
        <v>-4.8901400000000007E-4</v>
      </c>
      <c r="AL510" s="11">
        <v>-1.2225350000000002E-4</v>
      </c>
      <c r="AM510" s="11">
        <v>1.0681000000000023</v>
      </c>
      <c r="AN510" s="11">
        <v>-5.2231585340000114E-4</v>
      </c>
      <c r="AO510" s="11">
        <v>0.58156419999999998</v>
      </c>
      <c r="AP510" s="24"/>
      <c r="AQ510" s="24"/>
      <c r="AR510" s="24"/>
    </row>
    <row r="511" spans="8:44" x14ac:dyDescent="0.25">
      <c r="H511" s="60">
        <v>0.58899999999999997</v>
      </c>
      <c r="I511" s="65">
        <v>-8.9324999999999995E-4</v>
      </c>
      <c r="J511" s="65">
        <v>-2.2331E-4</v>
      </c>
      <c r="K511" s="61">
        <v>0.58899999999999997</v>
      </c>
      <c r="L511" s="65">
        <v>-3.9099000000000002E-4</v>
      </c>
      <c r="M511" s="65">
        <v>-9.7748E-5</v>
      </c>
      <c r="N511" s="61">
        <v>0.58899999999999997</v>
      </c>
      <c r="O511" s="65">
        <v>-2.8162E-4</v>
      </c>
      <c r="P511" s="66">
        <v>-7.0403999999999999E-5</v>
      </c>
      <c r="W511" s="24"/>
      <c r="X511" s="89"/>
      <c r="Y511" s="88"/>
      <c r="Z511" s="88"/>
      <c r="AA511" s="88"/>
      <c r="AB511" s="24"/>
      <c r="AC511" s="24"/>
      <c r="AD511" s="24">
        <v>0.58049609999999996</v>
      </c>
      <c r="AE511" s="88">
        <v>-3.9465300000000002E-4</v>
      </c>
      <c r="AF511" s="88">
        <v>-9.8663250000000004E-5</v>
      </c>
      <c r="AG511" s="88"/>
      <c r="AH511" s="91"/>
      <c r="AI511" s="92"/>
      <c r="AJ511" s="11">
        <v>0.58049609999999996</v>
      </c>
      <c r="AK511" s="100">
        <v>-4.8669499999999999E-4</v>
      </c>
      <c r="AL511" s="11">
        <v>-1.2167375E-4</v>
      </c>
      <c r="AM511" s="11">
        <v>1.0681000000000023</v>
      </c>
      <c r="AN511" s="11">
        <v>-5.1983892950000106E-4</v>
      </c>
      <c r="AO511" s="11">
        <v>0.58049609999999996</v>
      </c>
      <c r="AP511" s="24"/>
      <c r="AQ511" s="24"/>
      <c r="AR511" s="24"/>
    </row>
    <row r="512" spans="8:44" x14ac:dyDescent="0.25">
      <c r="H512" s="60">
        <v>0.58799999999999997</v>
      </c>
      <c r="I512" s="65">
        <v>-8.9172000000000003E-4</v>
      </c>
      <c r="J512" s="65">
        <v>-2.2293000000000001E-4</v>
      </c>
      <c r="K512" s="61">
        <v>0.58799999999999997</v>
      </c>
      <c r="L512" s="65">
        <v>-3.9151000000000002E-4</v>
      </c>
      <c r="M512" s="65">
        <v>-9.7878E-5</v>
      </c>
      <c r="N512" s="61">
        <v>0.58799999999999997</v>
      </c>
      <c r="O512" s="65">
        <v>-2.8226E-4</v>
      </c>
      <c r="P512" s="66">
        <v>-7.0563999999999997E-5</v>
      </c>
      <c r="W512" s="24"/>
      <c r="X512" s="89"/>
      <c r="Y512" s="88"/>
      <c r="Z512" s="88"/>
      <c r="AA512" s="88"/>
      <c r="AB512" s="24"/>
      <c r="AC512" s="24"/>
      <c r="AD512" s="24">
        <v>0.57942800000000005</v>
      </c>
      <c r="AE512" s="88">
        <v>-3.9511100000000002E-4</v>
      </c>
      <c r="AF512" s="88">
        <v>-9.8777750000000005E-5</v>
      </c>
      <c r="AG512" s="88"/>
      <c r="AH512" s="91"/>
      <c r="AI512" s="92"/>
      <c r="AJ512" s="11">
        <v>0.57942800000000005</v>
      </c>
      <c r="AK512" s="100">
        <v>-4.8532099999999998E-4</v>
      </c>
      <c r="AL512" s="11">
        <v>-1.2133025E-4</v>
      </c>
      <c r="AM512" s="11">
        <v>1.0680999999999954</v>
      </c>
      <c r="AN512" s="11">
        <v>-5.1837136009999778E-4</v>
      </c>
      <c r="AO512" s="11">
        <v>0.57942800000000005</v>
      </c>
      <c r="AP512" s="24"/>
      <c r="AQ512" s="24"/>
      <c r="AR512" s="24"/>
    </row>
    <row r="513" spans="8:44" x14ac:dyDescent="0.25">
      <c r="H513" s="60">
        <v>0.58689999999999998</v>
      </c>
      <c r="I513" s="65">
        <v>-8.9050000000000002E-4</v>
      </c>
      <c r="J513" s="65">
        <v>-2.2263E-4</v>
      </c>
      <c r="K513" s="61">
        <v>0.58689999999999998</v>
      </c>
      <c r="L513" s="65">
        <v>-3.9194000000000002E-4</v>
      </c>
      <c r="M513" s="65">
        <v>-9.7984000000000002E-5</v>
      </c>
      <c r="N513" s="61">
        <v>0.58689999999999998</v>
      </c>
      <c r="O513" s="65">
        <v>-2.8265000000000001E-4</v>
      </c>
      <c r="P513" s="66">
        <v>-7.0664E-5</v>
      </c>
      <c r="W513" s="24"/>
      <c r="X513" s="89"/>
      <c r="Y513" s="88"/>
      <c r="Z513" s="88"/>
      <c r="AA513" s="88"/>
      <c r="AB513" s="24"/>
      <c r="AC513" s="24"/>
      <c r="AD513" s="24">
        <v>0.57835990000000004</v>
      </c>
      <c r="AE513" s="88">
        <v>-3.9550799999999998E-4</v>
      </c>
      <c r="AF513" s="88">
        <v>-9.8876999999999995E-5</v>
      </c>
      <c r="AG513" s="88"/>
      <c r="AH513" s="91"/>
      <c r="AI513" s="92"/>
      <c r="AJ513" s="11">
        <v>0.57835990000000004</v>
      </c>
      <c r="AK513" s="100">
        <v>-4.8339800000000006E-4</v>
      </c>
      <c r="AL513" s="11">
        <v>-1.2084950000000002E-4</v>
      </c>
      <c r="AM513" s="11">
        <v>1.0681000000000023</v>
      </c>
      <c r="AN513" s="11">
        <v>-5.1631740380000122E-4</v>
      </c>
      <c r="AO513" s="11">
        <v>0.57835990000000004</v>
      </c>
      <c r="AP513" s="24"/>
      <c r="AQ513" s="24"/>
      <c r="AR513" s="24"/>
    </row>
    <row r="514" spans="8:44" x14ac:dyDescent="0.25">
      <c r="H514" s="60">
        <v>0.58579999999999999</v>
      </c>
      <c r="I514" s="65">
        <v>-8.8898000000000004E-4</v>
      </c>
      <c r="J514" s="65">
        <v>-2.2224000000000001E-4</v>
      </c>
      <c r="K514" s="61">
        <v>0.58579999999999999</v>
      </c>
      <c r="L514" s="65">
        <v>-3.9211999999999998E-4</v>
      </c>
      <c r="M514" s="65">
        <v>-9.8029999999999995E-5</v>
      </c>
      <c r="N514" s="61">
        <v>0.58579999999999999</v>
      </c>
      <c r="O514" s="65">
        <v>-2.832E-4</v>
      </c>
      <c r="P514" s="66">
        <v>-7.0801000000000002E-5</v>
      </c>
      <c r="W514" s="24"/>
      <c r="X514" s="89"/>
      <c r="Y514" s="88"/>
      <c r="Z514" s="88"/>
      <c r="AA514" s="88"/>
      <c r="AB514" s="24"/>
      <c r="AC514" s="24"/>
      <c r="AD514" s="24">
        <v>0.57729169999999996</v>
      </c>
      <c r="AE514" s="88">
        <v>-3.9614899999999999E-4</v>
      </c>
      <c r="AF514" s="88">
        <v>-9.9037249999999998E-5</v>
      </c>
      <c r="AG514" s="88"/>
      <c r="AH514" s="91"/>
      <c r="AI514" s="92"/>
      <c r="AJ514" s="11">
        <v>0.57729169999999996</v>
      </c>
      <c r="AK514" s="100">
        <v>-4.8153700000000003E-4</v>
      </c>
      <c r="AL514" s="11">
        <v>-1.2038425000000001E-4</v>
      </c>
      <c r="AM514" s="11">
        <v>1.0681999999999983</v>
      </c>
      <c r="AN514" s="11">
        <v>-5.1437782339999922E-4</v>
      </c>
      <c r="AO514" s="11">
        <v>0.57729169999999996</v>
      </c>
      <c r="AP514" s="24"/>
      <c r="AQ514" s="24"/>
      <c r="AR514" s="24"/>
    </row>
    <row r="515" spans="8:44" x14ac:dyDescent="0.25">
      <c r="H515" s="60">
        <v>0.58479999999999999</v>
      </c>
      <c r="I515" s="65">
        <v>-8.8714999999999996E-4</v>
      </c>
      <c r="J515" s="65">
        <v>-2.2179E-4</v>
      </c>
      <c r="K515" s="61">
        <v>0.58479999999999999</v>
      </c>
      <c r="L515" s="65">
        <v>-3.9279000000000001E-4</v>
      </c>
      <c r="M515" s="65">
        <v>-9.8197999999999997E-5</v>
      </c>
      <c r="N515" s="61">
        <v>0.58479999999999999</v>
      </c>
      <c r="O515" s="65">
        <v>-2.8369000000000002E-4</v>
      </c>
      <c r="P515" s="66">
        <v>-7.0922999999999998E-5</v>
      </c>
      <c r="W515" s="24"/>
      <c r="X515" s="89"/>
      <c r="Y515" s="88"/>
      <c r="Z515" s="88"/>
      <c r="AA515" s="88"/>
      <c r="AB515" s="24"/>
      <c r="AC515" s="24"/>
      <c r="AD515" s="24">
        <v>0.57622359999999995</v>
      </c>
      <c r="AE515" s="88">
        <v>-3.9669800000000002E-4</v>
      </c>
      <c r="AF515" s="88">
        <v>-9.9174500000000004E-5</v>
      </c>
      <c r="AG515" s="88"/>
      <c r="AH515" s="91"/>
      <c r="AI515" s="92"/>
      <c r="AJ515" s="11">
        <v>0.57622359999999995</v>
      </c>
      <c r="AK515" s="100">
        <v>-4.7946199999999994E-4</v>
      </c>
      <c r="AL515" s="11">
        <v>-1.1986549999999999E-4</v>
      </c>
      <c r="AM515" s="11">
        <v>1.0681000000000023</v>
      </c>
      <c r="AN515" s="11">
        <v>-5.1211336220000102E-4</v>
      </c>
      <c r="AO515" s="11">
        <v>0.57622359999999995</v>
      </c>
      <c r="AP515" s="24"/>
      <c r="AQ515" s="24"/>
      <c r="AR515" s="24"/>
    </row>
    <row r="516" spans="8:44" x14ac:dyDescent="0.25">
      <c r="H516" s="60">
        <v>0.5837</v>
      </c>
      <c r="I516" s="65">
        <v>-8.8531999999999999E-4</v>
      </c>
      <c r="J516" s="65">
        <v>-2.2133E-4</v>
      </c>
      <c r="K516" s="61">
        <v>0.5837</v>
      </c>
      <c r="L516" s="65">
        <v>-3.9324999999999999E-4</v>
      </c>
      <c r="M516" s="65">
        <v>-9.8313000000000006E-5</v>
      </c>
      <c r="N516" s="61">
        <v>0.5837</v>
      </c>
      <c r="O516" s="65">
        <v>-2.8430000000000003E-4</v>
      </c>
      <c r="P516" s="66">
        <v>-7.1075999999999995E-5</v>
      </c>
      <c r="W516" s="24"/>
      <c r="X516" s="89"/>
      <c r="Y516" s="88"/>
      <c r="Z516" s="88"/>
      <c r="AA516" s="88"/>
      <c r="AB516" s="24"/>
      <c r="AC516" s="24"/>
      <c r="AD516" s="24">
        <v>0.57515550000000004</v>
      </c>
      <c r="AE516" s="88">
        <v>-3.9706399999999998E-4</v>
      </c>
      <c r="AF516" s="88">
        <v>-9.9265999999999995E-5</v>
      </c>
      <c r="AG516" s="88"/>
      <c r="AH516" s="91"/>
      <c r="AI516" s="92"/>
      <c r="AJ516" s="11">
        <v>0.57515550000000004</v>
      </c>
      <c r="AK516" s="100">
        <v>-4.7817999999999998E-4</v>
      </c>
      <c r="AL516" s="11">
        <v>-1.1954499999999999E-4</v>
      </c>
      <c r="AM516" s="11">
        <v>1.0680999999999954</v>
      </c>
      <c r="AN516" s="11">
        <v>-5.1074405799999775E-4</v>
      </c>
      <c r="AO516" s="11">
        <v>0.57515550000000004</v>
      </c>
      <c r="AP516" s="24"/>
      <c r="AQ516" s="24"/>
      <c r="AR516" s="24"/>
    </row>
    <row r="517" spans="8:44" x14ac:dyDescent="0.25">
      <c r="H517" s="60">
        <v>0.58260000000000001</v>
      </c>
      <c r="I517" s="65">
        <v>-8.8471000000000003E-4</v>
      </c>
      <c r="J517" s="65">
        <v>-2.2117999999999999E-4</v>
      </c>
      <c r="K517" s="61">
        <v>0.58260000000000001</v>
      </c>
      <c r="L517" s="65">
        <v>-3.9362000000000002E-4</v>
      </c>
      <c r="M517" s="65">
        <v>-9.8404000000000002E-5</v>
      </c>
      <c r="N517" s="61">
        <v>0.58260000000000001</v>
      </c>
      <c r="O517" s="65">
        <v>-2.8457999999999999E-4</v>
      </c>
      <c r="P517" s="66">
        <v>-7.1143999999999995E-5</v>
      </c>
      <c r="W517" s="24"/>
      <c r="X517" s="89"/>
      <c r="Y517" s="88"/>
      <c r="Z517" s="88"/>
      <c r="AA517" s="88"/>
      <c r="AB517" s="24"/>
      <c r="AC517" s="24"/>
      <c r="AD517" s="24">
        <v>0.57408740000000003</v>
      </c>
      <c r="AE517" s="88">
        <v>-3.9749099999999998E-4</v>
      </c>
      <c r="AF517" s="88">
        <v>-9.9372749999999995E-5</v>
      </c>
      <c r="AG517" s="88"/>
      <c r="AH517" s="91"/>
      <c r="AI517" s="92"/>
      <c r="AJ517" s="11">
        <v>0.57408740000000003</v>
      </c>
      <c r="AK517" s="100">
        <v>-4.7561700000000006E-4</v>
      </c>
      <c r="AL517" s="11">
        <v>-1.1890425000000002E-4</v>
      </c>
      <c r="AM517" s="11">
        <v>1.0681000000000023</v>
      </c>
      <c r="AN517" s="11">
        <v>-5.0800651770000111E-4</v>
      </c>
      <c r="AO517" s="11">
        <v>0.57408740000000003</v>
      </c>
      <c r="AP517" s="24"/>
      <c r="AQ517" s="24"/>
      <c r="AR517" s="24"/>
    </row>
    <row r="518" spans="8:44" x14ac:dyDescent="0.25">
      <c r="H518" s="60">
        <v>0.58160000000000001</v>
      </c>
      <c r="I518" s="65">
        <v>-8.8318000000000001E-4</v>
      </c>
      <c r="J518" s="65">
        <v>-2.2079000000000001E-4</v>
      </c>
      <c r="K518" s="61">
        <v>0.58160000000000001</v>
      </c>
      <c r="L518" s="65">
        <v>-3.9417E-4</v>
      </c>
      <c r="M518" s="65">
        <v>-9.8541000000000004E-5</v>
      </c>
      <c r="N518" s="61">
        <v>0.58160000000000001</v>
      </c>
      <c r="O518" s="65">
        <v>-2.8509999999999999E-4</v>
      </c>
      <c r="P518" s="66">
        <v>-7.1273999999999996E-5</v>
      </c>
      <c r="W518" s="24"/>
      <c r="X518" s="89"/>
      <c r="Y518" s="88"/>
      <c r="Z518" s="88"/>
      <c r="AA518" s="88"/>
      <c r="AB518" s="24"/>
      <c r="AC518" s="24"/>
      <c r="AD518" s="24">
        <v>0.57301930000000001</v>
      </c>
      <c r="AE518" s="88">
        <v>-3.9785800000000001E-4</v>
      </c>
      <c r="AF518" s="88">
        <v>-9.9464500000000003E-5</v>
      </c>
      <c r="AG518" s="88"/>
      <c r="AH518" s="91"/>
      <c r="AI518" s="92"/>
      <c r="AJ518" s="11">
        <v>0.57301930000000001</v>
      </c>
      <c r="AK518" s="100">
        <v>-4.7433400000000003E-4</v>
      </c>
      <c r="AL518" s="11">
        <v>-1.1858350000000001E-4</v>
      </c>
      <c r="AM518" s="11">
        <v>1.0681000000000023</v>
      </c>
      <c r="AN518" s="11">
        <v>-5.0663614540000115E-4</v>
      </c>
      <c r="AO518" s="11">
        <v>0.57301930000000001</v>
      </c>
      <c r="AP518" s="24"/>
      <c r="AQ518" s="24"/>
      <c r="AR518" s="24"/>
    </row>
    <row r="519" spans="8:44" x14ac:dyDescent="0.25">
      <c r="H519" s="60">
        <v>0.58050000000000002</v>
      </c>
      <c r="I519" s="65">
        <v>-8.8135000000000004E-4</v>
      </c>
      <c r="J519" s="65">
        <v>-2.2033999999999999E-4</v>
      </c>
      <c r="K519" s="61">
        <v>0.58050000000000002</v>
      </c>
      <c r="L519" s="65">
        <v>-3.9465000000000002E-4</v>
      </c>
      <c r="M519" s="65">
        <v>-9.8663E-5</v>
      </c>
      <c r="N519" s="61">
        <v>0.58050000000000002</v>
      </c>
      <c r="O519" s="65">
        <v>-2.8558000000000001E-4</v>
      </c>
      <c r="P519" s="66">
        <v>-7.1396000000000006E-5</v>
      </c>
      <c r="W519" s="24"/>
      <c r="X519" s="89"/>
      <c r="Y519" s="88"/>
      <c r="Z519" s="88"/>
      <c r="AA519" s="88"/>
      <c r="AB519" s="24"/>
      <c r="AC519" s="24"/>
      <c r="AD519" s="24">
        <v>0.57195119999999999</v>
      </c>
      <c r="AE519" s="88">
        <v>-3.9843799999999998E-4</v>
      </c>
      <c r="AF519" s="88">
        <v>-9.9609499999999996E-5</v>
      </c>
      <c r="AG519" s="88"/>
      <c r="AH519" s="91"/>
      <c r="AI519" s="92"/>
      <c r="AJ519" s="11">
        <v>0.57195119999999999</v>
      </c>
      <c r="AK519" s="100">
        <v>-4.7222900000000001E-4</v>
      </c>
      <c r="AL519" s="11">
        <v>-1.1805725E-4</v>
      </c>
      <c r="AM519" s="11">
        <v>1.0680999999999954</v>
      </c>
      <c r="AN519" s="11">
        <v>-5.0438779489999784E-4</v>
      </c>
      <c r="AO519" s="11">
        <v>0.57195119999999999</v>
      </c>
      <c r="AP519" s="24"/>
      <c r="AQ519" s="24"/>
      <c r="AR519" s="24"/>
    </row>
    <row r="520" spans="8:44" x14ac:dyDescent="0.25">
      <c r="H520" s="60">
        <v>0.57940000000000003</v>
      </c>
      <c r="I520" s="65">
        <v>-8.8042999999999997E-4</v>
      </c>
      <c r="J520" s="65">
        <v>-2.2011000000000001E-4</v>
      </c>
      <c r="K520" s="61">
        <v>0.57940000000000003</v>
      </c>
      <c r="L520" s="65">
        <v>-3.9511E-4</v>
      </c>
      <c r="M520" s="65">
        <v>-9.8777999999999995E-5</v>
      </c>
      <c r="N520" s="61">
        <v>0.57940000000000003</v>
      </c>
      <c r="O520" s="65">
        <v>-2.8629000000000003E-4</v>
      </c>
      <c r="P520" s="66">
        <v>-7.1570999999999996E-5</v>
      </c>
      <c r="W520" s="24"/>
      <c r="X520" s="89"/>
      <c r="Y520" s="88"/>
      <c r="Z520" s="88"/>
      <c r="AA520" s="88"/>
      <c r="AB520" s="24"/>
      <c r="AC520" s="24"/>
      <c r="AD520" s="24">
        <v>0.57088309999999998</v>
      </c>
      <c r="AE520" s="88">
        <v>-3.9871200000000001E-4</v>
      </c>
      <c r="AF520" s="88">
        <v>-9.9678000000000003E-5</v>
      </c>
      <c r="AG520" s="88"/>
      <c r="AH520" s="91"/>
      <c r="AI520" s="92"/>
      <c r="AJ520" s="11">
        <v>0.57088309999999998</v>
      </c>
      <c r="AK520" s="100">
        <v>-4.7012299999999997E-4</v>
      </c>
      <c r="AL520" s="11">
        <v>-1.1753074999999999E-4</v>
      </c>
      <c r="AM520" s="11">
        <v>1.0681000000000023</v>
      </c>
      <c r="AN520" s="11">
        <v>-5.0213837630000099E-4</v>
      </c>
      <c r="AO520" s="11">
        <v>0.57088309999999998</v>
      </c>
      <c r="AP520" s="24"/>
      <c r="AQ520" s="24"/>
      <c r="AR520" s="24"/>
    </row>
    <row r="521" spans="8:44" x14ac:dyDescent="0.25">
      <c r="H521" s="60">
        <v>0.57840000000000003</v>
      </c>
      <c r="I521" s="65">
        <v>-8.7891E-4</v>
      </c>
      <c r="J521" s="65">
        <v>-2.1973000000000001E-4</v>
      </c>
      <c r="K521" s="61">
        <v>0.57840000000000003</v>
      </c>
      <c r="L521" s="65">
        <v>-3.9551000000000001E-4</v>
      </c>
      <c r="M521" s="65">
        <v>-9.8876999999999995E-5</v>
      </c>
      <c r="N521" s="61">
        <v>0.57840000000000003</v>
      </c>
      <c r="O521" s="65">
        <v>-2.8676999999999999E-4</v>
      </c>
      <c r="P521" s="66">
        <v>-7.1693999999999995E-5</v>
      </c>
      <c r="W521" s="24"/>
      <c r="X521" s="89"/>
      <c r="Y521" s="88"/>
      <c r="Z521" s="88"/>
      <c r="AA521" s="88"/>
      <c r="AB521" s="24"/>
      <c r="AC521" s="24"/>
      <c r="AD521" s="24">
        <v>0.56981490000000001</v>
      </c>
      <c r="AE521" s="88">
        <v>-3.9929199999999998E-4</v>
      </c>
      <c r="AF521" s="88">
        <v>-9.9822999999999996E-5</v>
      </c>
      <c r="AG521" s="88"/>
      <c r="AH521" s="91"/>
      <c r="AI521" s="92"/>
      <c r="AJ521" s="11">
        <v>0.56981490000000001</v>
      </c>
      <c r="AK521" s="100">
        <v>-4.6893300000000005E-4</v>
      </c>
      <c r="AL521" s="11">
        <v>-1.1723325000000001E-4</v>
      </c>
      <c r="AM521" s="11">
        <v>1.0681999999999983</v>
      </c>
      <c r="AN521" s="11">
        <v>-5.0091423059999926E-4</v>
      </c>
      <c r="AO521" s="11">
        <v>0.56981490000000001</v>
      </c>
      <c r="AP521" s="24"/>
      <c r="AQ521" s="24"/>
      <c r="AR521" s="24"/>
    </row>
    <row r="522" spans="8:44" x14ac:dyDescent="0.25">
      <c r="H522" s="60">
        <v>0.57730000000000004</v>
      </c>
      <c r="I522" s="65">
        <v>-8.7768999999999998E-4</v>
      </c>
      <c r="J522" s="65">
        <v>-2.1942000000000001E-4</v>
      </c>
      <c r="K522" s="61">
        <v>0.57730000000000004</v>
      </c>
      <c r="L522" s="65">
        <v>-3.9615000000000001E-4</v>
      </c>
      <c r="M522" s="65">
        <v>-9.9036999999999994E-5</v>
      </c>
      <c r="N522" s="61">
        <v>0.57730000000000004</v>
      </c>
      <c r="O522" s="65">
        <v>-2.8731999999999998E-4</v>
      </c>
      <c r="P522" s="66">
        <v>-7.1830999999999997E-5</v>
      </c>
      <c r="W522" s="24"/>
      <c r="X522" s="89"/>
      <c r="Y522" s="88"/>
      <c r="Z522" s="88"/>
      <c r="AA522" s="88"/>
      <c r="AB522" s="24"/>
      <c r="AC522" s="24"/>
      <c r="AD522" s="24">
        <v>0.5687468</v>
      </c>
      <c r="AE522" s="88">
        <v>-3.99689E-4</v>
      </c>
      <c r="AF522" s="88">
        <v>-9.992225E-5</v>
      </c>
      <c r="AG522" s="88"/>
      <c r="AH522" s="91"/>
      <c r="AI522" s="92"/>
      <c r="AJ522" s="11">
        <v>0.5687468</v>
      </c>
      <c r="AK522" s="100">
        <v>-4.6731499999999999E-4</v>
      </c>
      <c r="AL522" s="11">
        <v>-1.1682875E-4</v>
      </c>
      <c r="AM522" s="11">
        <v>1.0681000000000023</v>
      </c>
      <c r="AN522" s="11">
        <v>-4.9913915150000103E-4</v>
      </c>
      <c r="AO522" s="11">
        <v>0.5687468</v>
      </c>
      <c r="AP522" s="24"/>
      <c r="AQ522" s="24"/>
      <c r="AR522" s="24"/>
    </row>
    <row r="523" spans="8:44" x14ac:dyDescent="0.25">
      <c r="H523" s="60">
        <v>0.57620000000000005</v>
      </c>
      <c r="I523" s="65">
        <v>-8.7615999999999996E-4</v>
      </c>
      <c r="J523" s="65">
        <v>-2.1903999999999999E-4</v>
      </c>
      <c r="K523" s="61">
        <v>0.57620000000000005</v>
      </c>
      <c r="L523" s="65">
        <v>-3.9669999999999999E-4</v>
      </c>
      <c r="M523" s="65">
        <v>-9.9174999999999998E-5</v>
      </c>
      <c r="N523" s="61">
        <v>0.57620000000000005</v>
      </c>
      <c r="O523" s="65">
        <v>-2.8778000000000001E-4</v>
      </c>
      <c r="P523" s="66">
        <v>-7.1945000000000003E-5</v>
      </c>
      <c r="W523" s="24"/>
      <c r="X523" s="89"/>
      <c r="Y523" s="88"/>
      <c r="Z523" s="88"/>
      <c r="AA523" s="88"/>
      <c r="AB523" s="24"/>
      <c r="AC523" s="24"/>
      <c r="AD523" s="24">
        <v>0.56767869999999998</v>
      </c>
      <c r="AE523" s="88">
        <v>-4.0020799999999999E-4</v>
      </c>
      <c r="AF523" s="88">
        <v>-1.00052E-4</v>
      </c>
      <c r="AG523" s="88"/>
      <c r="AH523" s="91"/>
      <c r="AI523" s="92"/>
      <c r="AJ523" s="11">
        <v>0.56767869999999998</v>
      </c>
      <c r="AK523" s="100">
        <v>-4.6435500000000006E-4</v>
      </c>
      <c r="AL523" s="11">
        <v>-1.1608875000000002E-4</v>
      </c>
      <c r="AM523" s="11">
        <v>1.0681000000000023</v>
      </c>
      <c r="AN523" s="11">
        <v>-4.9597757550000115E-4</v>
      </c>
      <c r="AO523" s="11">
        <v>0.56767869999999998</v>
      </c>
      <c r="AP523" s="24"/>
      <c r="AQ523" s="24"/>
      <c r="AR523" s="24"/>
    </row>
    <row r="524" spans="8:44" x14ac:dyDescent="0.25">
      <c r="H524" s="60">
        <v>0.57520000000000004</v>
      </c>
      <c r="I524" s="65">
        <v>-8.7524E-4</v>
      </c>
      <c r="J524" s="65">
        <v>-2.1881E-4</v>
      </c>
      <c r="K524" s="61">
        <v>0.57520000000000004</v>
      </c>
      <c r="L524" s="65">
        <v>-3.9706000000000002E-4</v>
      </c>
      <c r="M524" s="65">
        <v>-9.9265999999999995E-5</v>
      </c>
      <c r="N524" s="61">
        <v>0.57520000000000004</v>
      </c>
      <c r="O524" s="65">
        <v>-2.8833E-4</v>
      </c>
      <c r="P524" s="66">
        <v>-7.2082999999999994E-5</v>
      </c>
      <c r="W524" s="24"/>
      <c r="X524" s="89"/>
      <c r="Y524" s="88"/>
      <c r="Z524" s="88"/>
      <c r="AA524" s="88"/>
      <c r="AB524" s="24"/>
      <c r="AC524" s="24"/>
      <c r="AD524" s="24">
        <v>0.56661059999999996</v>
      </c>
      <c r="AE524" s="88">
        <v>-4.0075700000000001E-4</v>
      </c>
      <c r="AF524" s="88">
        <v>-1.0018925E-4</v>
      </c>
      <c r="AG524" s="88"/>
      <c r="AH524" s="91"/>
      <c r="AI524" s="92"/>
      <c r="AJ524" s="11">
        <v>0.56661059999999996</v>
      </c>
      <c r="AK524" s="100">
        <v>-4.62585E-4</v>
      </c>
      <c r="AL524" s="11">
        <v>-1.1564625E-4</v>
      </c>
      <c r="AM524" s="11">
        <v>1.0680999999999954</v>
      </c>
      <c r="AN524" s="11">
        <v>-4.9408703849999783E-4</v>
      </c>
      <c r="AO524" s="11">
        <v>0.56661059999999996</v>
      </c>
      <c r="AP524" s="24"/>
      <c r="AQ524" s="24"/>
      <c r="AR524" s="24"/>
    </row>
    <row r="525" spans="8:44" x14ac:dyDescent="0.25">
      <c r="H525" s="60">
        <v>0.57410000000000005</v>
      </c>
      <c r="I525" s="65">
        <v>-8.7310999999999997E-4</v>
      </c>
      <c r="J525" s="65">
        <v>-2.1828E-4</v>
      </c>
      <c r="K525" s="61">
        <v>0.57410000000000005</v>
      </c>
      <c r="L525" s="65">
        <v>-3.9749000000000002E-4</v>
      </c>
      <c r="M525" s="65">
        <v>-9.9372999999999999E-5</v>
      </c>
      <c r="N525" s="61">
        <v>0.57410000000000005</v>
      </c>
      <c r="O525" s="65">
        <v>-2.8887999999999999E-4</v>
      </c>
      <c r="P525" s="66">
        <v>-7.2219999999999996E-5</v>
      </c>
      <c r="W525" s="24"/>
      <c r="X525" s="89"/>
      <c r="Y525" s="88"/>
      <c r="Z525" s="88"/>
      <c r="AA525" s="88"/>
      <c r="AB525" s="24"/>
      <c r="AC525" s="24"/>
      <c r="AD525" s="24">
        <v>0.56554249999999995</v>
      </c>
      <c r="AE525" s="88">
        <v>-4.0112299999999997E-4</v>
      </c>
      <c r="AF525" s="88">
        <v>-1.0028074999999999E-4</v>
      </c>
      <c r="AG525" s="88"/>
      <c r="AH525" s="91"/>
      <c r="AI525" s="92"/>
      <c r="AJ525" s="11">
        <v>0.56554249999999995</v>
      </c>
      <c r="AK525" s="100">
        <v>-4.6069299999999997E-4</v>
      </c>
      <c r="AL525" s="11">
        <v>-1.1517324999999999E-4</v>
      </c>
      <c r="AM525" s="11">
        <v>1.0681000000000023</v>
      </c>
      <c r="AN525" s="11">
        <v>-4.9206619330000099E-4</v>
      </c>
      <c r="AO525" s="11">
        <v>0.56554249999999995</v>
      </c>
      <c r="AP525" s="24"/>
      <c r="AQ525" s="24"/>
      <c r="AR525" s="24"/>
    </row>
    <row r="526" spans="8:44" x14ac:dyDescent="0.25">
      <c r="H526" s="60">
        <v>0.57299999999999995</v>
      </c>
      <c r="I526" s="65">
        <v>-8.7219000000000001E-4</v>
      </c>
      <c r="J526" s="65">
        <v>-2.1804999999999999E-4</v>
      </c>
      <c r="K526" s="61">
        <v>0.57299999999999995</v>
      </c>
      <c r="L526" s="65">
        <v>-3.9785999999999999E-4</v>
      </c>
      <c r="M526" s="65">
        <v>-9.9464999999999997E-5</v>
      </c>
      <c r="N526" s="61">
        <v>0.57299999999999995</v>
      </c>
      <c r="O526" s="65">
        <v>-2.8930999999999998E-4</v>
      </c>
      <c r="P526" s="66">
        <v>-7.2327000000000001E-5</v>
      </c>
      <c r="W526" s="24"/>
      <c r="X526" s="89"/>
      <c r="Y526" s="88"/>
      <c r="Z526" s="88"/>
      <c r="AA526" s="88"/>
      <c r="AB526" s="24"/>
      <c r="AC526" s="24"/>
      <c r="AD526" s="24">
        <v>0.56447440000000004</v>
      </c>
      <c r="AE526" s="88">
        <v>-4.0182500000000002E-4</v>
      </c>
      <c r="AF526" s="88">
        <v>-1.0045625000000001E-4</v>
      </c>
      <c r="AG526" s="88"/>
      <c r="AH526" s="91"/>
      <c r="AI526" s="92"/>
      <c r="AJ526" s="11">
        <v>0.56447440000000004</v>
      </c>
      <c r="AK526" s="100">
        <v>-4.5999099999999993E-4</v>
      </c>
      <c r="AL526" s="11">
        <v>-1.1499774999999998E-4</v>
      </c>
      <c r="AM526" s="11">
        <v>1.0681000000000023</v>
      </c>
      <c r="AN526" s="11">
        <v>-4.9131638710000092E-4</v>
      </c>
      <c r="AO526" s="11">
        <v>0.56447440000000004</v>
      </c>
      <c r="AP526" s="24"/>
      <c r="AQ526" s="24"/>
      <c r="AR526" s="24"/>
    </row>
    <row r="527" spans="8:44" x14ac:dyDescent="0.25">
      <c r="H527" s="60">
        <v>0.57199999999999995</v>
      </c>
      <c r="I527" s="65">
        <v>-8.7067000000000004E-4</v>
      </c>
      <c r="J527" s="65">
        <v>-2.1766999999999999E-4</v>
      </c>
      <c r="K527" s="61">
        <v>0.57199999999999995</v>
      </c>
      <c r="L527" s="65">
        <v>-3.9844000000000001E-4</v>
      </c>
      <c r="M527" s="65">
        <v>-9.9610000000000003E-5</v>
      </c>
      <c r="N527" s="61">
        <v>0.57199999999999995</v>
      </c>
      <c r="O527" s="65">
        <v>-2.901E-4</v>
      </c>
      <c r="P527" s="66">
        <v>-7.2525000000000001E-5</v>
      </c>
      <c r="W527" s="24"/>
      <c r="X527" s="89"/>
      <c r="Y527" s="88"/>
      <c r="Z527" s="88"/>
      <c r="AA527" s="88"/>
      <c r="AB527" s="24"/>
      <c r="AC527" s="24"/>
      <c r="AD527" s="24">
        <v>0.56340619999999997</v>
      </c>
      <c r="AE527" s="88">
        <v>-4.0231300000000001E-4</v>
      </c>
      <c r="AF527" s="88">
        <v>-1.0057825E-4</v>
      </c>
      <c r="AG527" s="88"/>
      <c r="AH527" s="91"/>
      <c r="AI527" s="92"/>
      <c r="AJ527" s="11">
        <v>0.56340619999999997</v>
      </c>
      <c r="AK527" s="100">
        <v>-4.57978E-4</v>
      </c>
      <c r="AL527" s="11">
        <v>-1.144945E-4</v>
      </c>
      <c r="AM527" s="11">
        <v>1.0681999999999983</v>
      </c>
      <c r="AN527" s="11">
        <v>-4.8921209959999919E-4</v>
      </c>
      <c r="AO527" s="11">
        <v>0.56340619999999997</v>
      </c>
      <c r="AP527" s="24"/>
      <c r="AQ527" s="24"/>
      <c r="AR527" s="24"/>
    </row>
    <row r="528" spans="8:44" x14ac:dyDescent="0.25">
      <c r="H528" s="60">
        <v>0.57089999999999996</v>
      </c>
      <c r="I528" s="65">
        <v>-8.6883999999999996E-4</v>
      </c>
      <c r="J528" s="65">
        <v>-2.1720999999999999E-4</v>
      </c>
      <c r="K528" s="61">
        <v>0.57089999999999996</v>
      </c>
      <c r="L528" s="65">
        <v>-3.9870999999999998E-4</v>
      </c>
      <c r="M528" s="65">
        <v>-9.9678000000000003E-5</v>
      </c>
      <c r="N528" s="61">
        <v>0.57089999999999996</v>
      </c>
      <c r="O528" s="65">
        <v>-2.9043999999999999E-4</v>
      </c>
      <c r="P528" s="66">
        <v>-7.2608999999999995E-5</v>
      </c>
      <c r="W528" s="24"/>
      <c r="X528" s="89"/>
      <c r="Y528" s="88"/>
      <c r="Z528" s="88"/>
      <c r="AA528" s="88"/>
      <c r="AB528" s="24"/>
      <c r="AC528" s="24"/>
      <c r="AD528" s="24">
        <v>0.56233809999999995</v>
      </c>
      <c r="AE528" s="88">
        <v>-4.0264899999999999E-4</v>
      </c>
      <c r="AF528" s="88">
        <v>-1.0066225E-4</v>
      </c>
      <c r="AG528" s="88"/>
      <c r="AH528" s="91"/>
      <c r="AI528" s="92"/>
      <c r="AJ528" s="11">
        <v>0.56233809999999995</v>
      </c>
      <c r="AK528" s="100">
        <v>-4.5550499999999998E-4</v>
      </c>
      <c r="AL528" s="11">
        <v>-1.1387625E-4</v>
      </c>
      <c r="AM528" s="11">
        <v>1.0680999999999954</v>
      </c>
      <c r="AN528" s="11">
        <v>-4.8652489049999786E-4</v>
      </c>
      <c r="AO528" s="11">
        <v>0.56233809999999995</v>
      </c>
      <c r="AP528" s="24"/>
      <c r="AQ528" s="24"/>
      <c r="AR528" s="24"/>
    </row>
    <row r="529" spans="8:44" x14ac:dyDescent="0.25">
      <c r="H529" s="60">
        <v>0.56979999999999997</v>
      </c>
      <c r="I529" s="65">
        <v>-8.6823E-4</v>
      </c>
      <c r="J529" s="65">
        <v>-2.1706000000000001E-4</v>
      </c>
      <c r="K529" s="61">
        <v>0.56979999999999997</v>
      </c>
      <c r="L529" s="65">
        <v>-3.9929000000000001E-4</v>
      </c>
      <c r="M529" s="65">
        <v>-9.9822999999999996E-5</v>
      </c>
      <c r="N529" s="61">
        <v>0.56979999999999997</v>
      </c>
      <c r="O529" s="65">
        <v>-2.9102000000000002E-4</v>
      </c>
      <c r="P529" s="66">
        <v>-7.2754000000000002E-5</v>
      </c>
      <c r="W529" s="24"/>
      <c r="X529" s="89"/>
      <c r="Y529" s="88"/>
      <c r="Z529" s="88"/>
      <c r="AA529" s="88"/>
      <c r="AB529" s="24"/>
      <c r="AC529" s="24"/>
      <c r="AD529" s="24">
        <v>0.56127000000000005</v>
      </c>
      <c r="AE529" s="88">
        <v>-4.0313700000000003E-4</v>
      </c>
      <c r="AF529" s="88">
        <v>-1.0078425000000001E-4</v>
      </c>
      <c r="AG529" s="88"/>
      <c r="AH529" s="91"/>
      <c r="AI529" s="92"/>
      <c r="AJ529" s="11">
        <v>0.56127000000000005</v>
      </c>
      <c r="AK529" s="100">
        <v>-4.5379699999999992E-4</v>
      </c>
      <c r="AL529" s="11">
        <v>-1.1344924999999998E-4</v>
      </c>
      <c r="AM529" s="11">
        <v>1.0681000000000023</v>
      </c>
      <c r="AN529" s="11">
        <v>-4.8470057570000093E-4</v>
      </c>
      <c r="AO529" s="11">
        <v>0.56127000000000005</v>
      </c>
      <c r="AP529" s="24"/>
      <c r="AQ529" s="24"/>
      <c r="AR529" s="24"/>
    </row>
    <row r="530" spans="8:44" x14ac:dyDescent="0.25">
      <c r="H530" s="60">
        <v>0.56869999999999998</v>
      </c>
      <c r="I530" s="65">
        <v>-8.6700000000000004E-4</v>
      </c>
      <c r="J530" s="65">
        <v>-2.1675000000000001E-4</v>
      </c>
      <c r="K530" s="61">
        <v>0.56869999999999998</v>
      </c>
      <c r="L530" s="65">
        <v>-3.9969000000000002E-4</v>
      </c>
      <c r="M530" s="65">
        <v>-9.9921999999999996E-5</v>
      </c>
      <c r="N530" s="61">
        <v>0.56869999999999998</v>
      </c>
      <c r="O530" s="65">
        <v>-2.9147E-4</v>
      </c>
      <c r="P530" s="66">
        <v>-7.2867999999999994E-5</v>
      </c>
      <c r="W530" s="24"/>
      <c r="X530" s="89"/>
      <c r="Y530" s="88"/>
      <c r="Z530" s="88"/>
      <c r="AA530" s="88"/>
      <c r="AB530" s="24"/>
      <c r="AC530" s="24"/>
      <c r="AD530" s="24">
        <v>0.56020190000000003</v>
      </c>
      <c r="AE530" s="88">
        <v>-4.0368700000000001E-4</v>
      </c>
      <c r="AF530" s="88">
        <v>-1.0092175E-4</v>
      </c>
      <c r="AG530" s="88"/>
      <c r="AH530" s="91"/>
      <c r="AI530" s="92"/>
      <c r="AJ530" s="11">
        <v>0.56020190000000003</v>
      </c>
      <c r="AK530" s="100">
        <v>-4.5172099999999998E-4</v>
      </c>
      <c r="AL530" s="11">
        <v>-1.1293025E-4</v>
      </c>
      <c r="AM530" s="11">
        <v>1.0681000000000023</v>
      </c>
      <c r="AN530" s="11">
        <v>-4.8248320010000099E-4</v>
      </c>
      <c r="AO530" s="11">
        <v>0.56020190000000003</v>
      </c>
      <c r="AP530" s="24"/>
      <c r="AQ530" s="24"/>
      <c r="AR530" s="24"/>
    </row>
    <row r="531" spans="8:44" x14ac:dyDescent="0.25">
      <c r="H531" s="60">
        <v>0.56769999999999998</v>
      </c>
      <c r="I531" s="65">
        <v>-8.6456E-4</v>
      </c>
      <c r="J531" s="65">
        <v>-2.1614E-4</v>
      </c>
      <c r="K531" s="61">
        <v>0.56769999999999998</v>
      </c>
      <c r="L531" s="65">
        <v>-4.0021000000000002E-4</v>
      </c>
      <c r="M531" s="65">
        <v>-1.0005000000000001E-4</v>
      </c>
      <c r="N531" s="61">
        <v>0.56769999999999998</v>
      </c>
      <c r="O531" s="65">
        <v>-2.9215000000000003E-4</v>
      </c>
      <c r="P531" s="66">
        <v>-7.3035999999999997E-5</v>
      </c>
      <c r="W531" s="24"/>
      <c r="X531" s="89"/>
      <c r="Y531" s="88"/>
      <c r="Z531" s="88"/>
      <c r="AA531" s="88"/>
      <c r="AB531" s="24"/>
      <c r="AC531" s="24"/>
      <c r="AD531" s="24">
        <v>0.55913380000000001</v>
      </c>
      <c r="AE531" s="88">
        <v>-4.04144E-4</v>
      </c>
      <c r="AF531" s="88">
        <v>-1.01036E-4</v>
      </c>
      <c r="AG531" s="88"/>
      <c r="AH531" s="91"/>
      <c r="AI531" s="92"/>
      <c r="AJ531" s="11">
        <v>0.55913380000000001</v>
      </c>
      <c r="AK531" s="100">
        <v>-4.5034799999999999E-4</v>
      </c>
      <c r="AL531" s="11">
        <v>-1.12587E-4</v>
      </c>
      <c r="AM531" s="11">
        <v>1.0680999999999954</v>
      </c>
      <c r="AN531" s="11">
        <v>-4.8101669879999792E-4</v>
      </c>
      <c r="AO531" s="11">
        <v>0.55913380000000001</v>
      </c>
      <c r="AP531" s="24"/>
      <c r="AQ531" s="24"/>
      <c r="AR531" s="24"/>
    </row>
    <row r="532" spans="8:44" x14ac:dyDescent="0.25">
      <c r="H532" s="60">
        <v>0.56659999999999999</v>
      </c>
      <c r="I532" s="65">
        <v>-8.6333999999999998E-4</v>
      </c>
      <c r="J532" s="65">
        <v>-2.1583999999999999E-4</v>
      </c>
      <c r="K532" s="61">
        <v>0.56659999999999999</v>
      </c>
      <c r="L532" s="65">
        <v>-4.0076000000000001E-4</v>
      </c>
      <c r="M532" s="65">
        <v>-1.0019E-4</v>
      </c>
      <c r="N532" s="61">
        <v>0.56659999999999999</v>
      </c>
      <c r="O532" s="65">
        <v>-2.9282000000000001E-4</v>
      </c>
      <c r="P532" s="66">
        <v>-7.3203999999999999E-5</v>
      </c>
      <c r="W532" s="24"/>
      <c r="X532" s="89"/>
      <c r="Y532" s="88"/>
      <c r="Z532" s="88"/>
      <c r="AA532" s="88"/>
      <c r="AB532" s="24"/>
      <c r="AC532" s="24"/>
      <c r="AD532" s="24">
        <v>0.5580657</v>
      </c>
      <c r="AE532" s="88">
        <v>-4.04602E-4</v>
      </c>
      <c r="AF532" s="88">
        <v>-1.011505E-4</v>
      </c>
      <c r="AG532" s="88"/>
      <c r="AH532" s="91"/>
      <c r="AI532" s="92"/>
      <c r="AJ532" s="11">
        <v>0.5580657</v>
      </c>
      <c r="AK532" s="100">
        <v>-4.48059E-4</v>
      </c>
      <c r="AL532" s="11">
        <v>-1.1201475E-4</v>
      </c>
      <c r="AM532" s="11">
        <v>1.0681000000000023</v>
      </c>
      <c r="AN532" s="11">
        <v>-4.7857181790000099E-4</v>
      </c>
      <c r="AO532" s="11">
        <v>0.5580657</v>
      </c>
      <c r="AP532" s="24"/>
      <c r="AQ532" s="24"/>
      <c r="AR532" s="24"/>
    </row>
    <row r="533" spans="8:44" x14ac:dyDescent="0.25">
      <c r="H533" s="60">
        <v>0.5655</v>
      </c>
      <c r="I533" s="65">
        <v>-8.6182000000000001E-4</v>
      </c>
      <c r="J533" s="65">
        <v>-2.1545000000000001E-4</v>
      </c>
      <c r="K533" s="61">
        <v>0.5655</v>
      </c>
      <c r="L533" s="65">
        <v>-4.0111999999999998E-4</v>
      </c>
      <c r="M533" s="65">
        <v>-1.0028E-4</v>
      </c>
      <c r="N533" s="61">
        <v>0.5655</v>
      </c>
      <c r="O533" s="65">
        <v>-2.9334000000000001E-4</v>
      </c>
      <c r="P533" s="66">
        <v>-7.3334E-5</v>
      </c>
      <c r="W533" s="24"/>
      <c r="X533" s="89"/>
      <c r="Y533" s="88"/>
      <c r="Z533" s="88"/>
      <c r="AA533" s="88"/>
      <c r="AB533" s="24"/>
      <c r="AC533" s="24"/>
      <c r="AD533" s="24">
        <v>0.55699759999999998</v>
      </c>
      <c r="AE533" s="88">
        <v>-4.0521200000000001E-4</v>
      </c>
      <c r="AF533" s="88">
        <v>-1.01303E-4</v>
      </c>
      <c r="AG533" s="88"/>
      <c r="AH533" s="91"/>
      <c r="AI533" s="92"/>
      <c r="AJ533" s="11">
        <v>0.55699759999999998</v>
      </c>
      <c r="AK533" s="100">
        <v>-4.4683900000000004E-4</v>
      </c>
      <c r="AL533" s="11">
        <v>-1.1170975000000001E-4</v>
      </c>
      <c r="AM533" s="11">
        <v>1.0681000000000023</v>
      </c>
      <c r="AN533" s="11">
        <v>-4.7726873590000108E-4</v>
      </c>
      <c r="AO533" s="11">
        <v>0.55699759999999998</v>
      </c>
      <c r="AP533" s="24"/>
      <c r="AQ533" s="24"/>
      <c r="AR533" s="24"/>
    </row>
    <row r="534" spans="8:44" x14ac:dyDescent="0.25">
      <c r="H534" s="60">
        <v>0.5645</v>
      </c>
      <c r="I534" s="65">
        <v>-8.6182000000000001E-4</v>
      </c>
      <c r="J534" s="65">
        <v>-2.1545000000000001E-4</v>
      </c>
      <c r="K534" s="61">
        <v>0.5645</v>
      </c>
      <c r="L534" s="65">
        <v>-4.0182999999999999E-4</v>
      </c>
      <c r="M534" s="65">
        <v>-1.0046E-4</v>
      </c>
      <c r="N534" s="61">
        <v>0.5645</v>
      </c>
      <c r="O534" s="65">
        <v>-2.9385000000000001E-4</v>
      </c>
      <c r="P534" s="66">
        <v>-7.3464E-5</v>
      </c>
      <c r="W534" s="24"/>
      <c r="X534" s="89"/>
      <c r="Y534" s="88"/>
      <c r="Z534" s="88"/>
      <c r="AA534" s="88"/>
      <c r="AB534" s="24"/>
      <c r="AC534" s="24"/>
      <c r="AD534" s="24">
        <v>0.55592940000000002</v>
      </c>
      <c r="AE534" s="88">
        <v>-4.0539599999999998E-4</v>
      </c>
      <c r="AF534" s="88">
        <v>-1.0134899999999999E-4</v>
      </c>
      <c r="AG534" s="88"/>
      <c r="AH534" s="91"/>
      <c r="AI534" s="92"/>
      <c r="AJ534" s="11">
        <v>0.55592940000000002</v>
      </c>
      <c r="AK534" s="100">
        <v>-4.4451900000000004E-4</v>
      </c>
      <c r="AL534" s="11">
        <v>-1.1112975000000001E-4</v>
      </c>
      <c r="AM534" s="11">
        <v>1.0681999999999914</v>
      </c>
      <c r="AN534" s="11">
        <v>-4.7483519579999623E-4</v>
      </c>
      <c r="AO534" s="11">
        <v>0.55592940000000002</v>
      </c>
      <c r="AP534" s="24"/>
      <c r="AQ534" s="24"/>
      <c r="AR534" s="24"/>
    </row>
    <row r="535" spans="8:44" x14ac:dyDescent="0.25">
      <c r="H535" s="60">
        <v>0.56340000000000001</v>
      </c>
      <c r="I535" s="65">
        <v>-8.6028999999999999E-4</v>
      </c>
      <c r="J535" s="65">
        <v>-2.1507000000000001E-4</v>
      </c>
      <c r="K535" s="61">
        <v>0.56340000000000001</v>
      </c>
      <c r="L535" s="65">
        <v>-4.0231000000000002E-4</v>
      </c>
      <c r="M535" s="65">
        <v>-1.0058E-4</v>
      </c>
      <c r="N535" s="61">
        <v>0.56340000000000001</v>
      </c>
      <c r="O535" s="65">
        <v>-2.9416000000000002E-4</v>
      </c>
      <c r="P535" s="66">
        <v>-7.3540000000000004E-5</v>
      </c>
      <c r="W535" s="24"/>
      <c r="X535" s="89"/>
      <c r="Y535" s="88"/>
      <c r="Z535" s="88"/>
      <c r="AA535" s="88"/>
      <c r="AB535" s="24"/>
      <c r="AC535" s="24"/>
      <c r="AD535" s="24">
        <v>0.5548613</v>
      </c>
      <c r="AE535" s="88">
        <v>-4.0582299999999998E-4</v>
      </c>
      <c r="AF535" s="88">
        <v>-1.0145575E-4</v>
      </c>
      <c r="AG535" s="88"/>
      <c r="AH535" s="91"/>
      <c r="AI535" s="92"/>
      <c r="AJ535" s="11">
        <v>0.5548613</v>
      </c>
      <c r="AK535" s="100">
        <v>-4.4226000000000004E-4</v>
      </c>
      <c r="AL535" s="11">
        <v>-1.1056500000000001E-4</v>
      </c>
      <c r="AM535" s="11">
        <v>1.0681000000000023</v>
      </c>
      <c r="AN535" s="11">
        <v>-4.7237790600000105E-4</v>
      </c>
      <c r="AO535" s="11">
        <v>0.5548613</v>
      </c>
      <c r="AP535" s="24"/>
      <c r="AQ535" s="24"/>
      <c r="AR535" s="24"/>
    </row>
    <row r="536" spans="8:44" x14ac:dyDescent="0.25">
      <c r="H536" s="60">
        <v>0.56230000000000002</v>
      </c>
      <c r="I536" s="65">
        <v>-8.5815000000000002E-4</v>
      </c>
      <c r="J536" s="65">
        <v>-2.1453999999999999E-4</v>
      </c>
      <c r="K536" s="61">
        <v>0.56230000000000002</v>
      </c>
      <c r="L536" s="65">
        <v>-4.0265E-4</v>
      </c>
      <c r="M536" s="65">
        <v>-1.0066E-4</v>
      </c>
      <c r="N536" s="61">
        <v>0.56230000000000002</v>
      </c>
      <c r="O536" s="65">
        <v>-2.9461999999999999E-4</v>
      </c>
      <c r="P536" s="66">
        <v>-7.3653999999999996E-5</v>
      </c>
      <c r="W536" s="24"/>
      <c r="X536" s="89"/>
      <c r="Y536" s="88"/>
      <c r="Z536" s="88"/>
      <c r="AA536" s="88"/>
      <c r="AB536" s="24"/>
      <c r="AC536" s="24"/>
      <c r="AD536" s="24">
        <v>0.55379319999999999</v>
      </c>
      <c r="AE536" s="88">
        <v>-4.0679900000000001E-4</v>
      </c>
      <c r="AF536" s="88">
        <v>-1.0169975E-4</v>
      </c>
      <c r="AG536" s="88"/>
      <c r="AH536" s="91"/>
      <c r="AI536" s="92"/>
      <c r="AJ536" s="11">
        <v>0.55379319999999999</v>
      </c>
      <c r="AK536" s="100">
        <v>-4.4006399999999999E-4</v>
      </c>
      <c r="AL536" s="11">
        <v>-1.10016E-4</v>
      </c>
      <c r="AM536" s="11">
        <v>1.0681000000000023</v>
      </c>
      <c r="AN536" s="11">
        <v>-4.7003235840000098E-4</v>
      </c>
      <c r="AO536" s="11">
        <v>0.55379319999999999</v>
      </c>
      <c r="AP536" s="24"/>
      <c r="AQ536" s="24"/>
      <c r="AR536" s="24"/>
    </row>
    <row r="537" spans="8:44" x14ac:dyDescent="0.25">
      <c r="H537" s="60">
        <v>0.56130000000000002</v>
      </c>
      <c r="I537" s="65">
        <v>-8.5693E-4</v>
      </c>
      <c r="J537" s="65">
        <v>-2.1422999999999999E-4</v>
      </c>
      <c r="K537" s="61">
        <v>0.56130000000000002</v>
      </c>
      <c r="L537" s="65">
        <v>-4.0314000000000002E-4</v>
      </c>
      <c r="M537" s="65">
        <v>-1.0077999999999999E-4</v>
      </c>
      <c r="N537" s="61">
        <v>0.56130000000000002</v>
      </c>
      <c r="O537" s="65">
        <v>-2.9523E-4</v>
      </c>
      <c r="P537" s="66">
        <v>-7.3807000000000007E-5</v>
      </c>
      <c r="W537" s="24"/>
      <c r="X537" s="89"/>
      <c r="Y537" s="88"/>
      <c r="Z537" s="88"/>
      <c r="AA537" s="88"/>
      <c r="AB537" s="24"/>
      <c r="AC537" s="24"/>
      <c r="AD537" s="24">
        <v>0.55272509999999997</v>
      </c>
      <c r="AE537" s="88">
        <v>-4.0731799999999999E-4</v>
      </c>
      <c r="AF537" s="88">
        <v>-1.018295E-4</v>
      </c>
      <c r="AG537" s="88"/>
      <c r="AH537" s="91"/>
      <c r="AI537" s="92"/>
      <c r="AJ537" s="11">
        <v>0.55272509999999997</v>
      </c>
      <c r="AK537" s="100">
        <v>-4.3832399999999997E-4</v>
      </c>
      <c r="AL537" s="11">
        <v>-1.0958099999999999E-4</v>
      </c>
      <c r="AM537" s="11">
        <v>1.0681000000000023</v>
      </c>
      <c r="AN537" s="11">
        <v>-4.6817386440000096E-4</v>
      </c>
      <c r="AO537" s="11">
        <v>0.55272509999999997</v>
      </c>
      <c r="AP537" s="24"/>
      <c r="AQ537" s="24"/>
      <c r="AR537" s="24"/>
    </row>
    <row r="538" spans="8:44" x14ac:dyDescent="0.25">
      <c r="H538" s="60">
        <v>0.56020000000000003</v>
      </c>
      <c r="I538" s="65">
        <v>-8.5541000000000002E-4</v>
      </c>
      <c r="J538" s="65">
        <v>-2.1384999999999999E-4</v>
      </c>
      <c r="K538" s="61">
        <v>0.56020000000000003</v>
      </c>
      <c r="L538" s="65">
        <v>-4.0369000000000001E-4</v>
      </c>
      <c r="M538" s="65">
        <v>-1.0092E-4</v>
      </c>
      <c r="N538" s="61">
        <v>0.56020000000000003</v>
      </c>
      <c r="O538" s="65">
        <v>-2.9558999999999998E-4</v>
      </c>
      <c r="P538" s="66">
        <v>-7.3898000000000003E-5</v>
      </c>
      <c r="W538" s="24"/>
      <c r="X538" s="89"/>
      <c r="Y538" s="88"/>
      <c r="Z538" s="88"/>
      <c r="AA538" s="88"/>
      <c r="AB538" s="24"/>
      <c r="AC538" s="24"/>
      <c r="AD538" s="24">
        <v>0.55165699999999995</v>
      </c>
      <c r="AE538" s="88">
        <v>-4.0780599999999998E-4</v>
      </c>
      <c r="AF538" s="88">
        <v>-1.0195149999999999E-4</v>
      </c>
      <c r="AG538" s="88"/>
      <c r="AH538" s="91"/>
      <c r="AI538" s="92"/>
      <c r="AJ538" s="11">
        <v>0.55165699999999995</v>
      </c>
      <c r="AK538" s="100">
        <v>-4.3631000000000003E-4</v>
      </c>
      <c r="AL538" s="11">
        <v>-1.0907750000000001E-4</v>
      </c>
      <c r="AM538" s="11">
        <v>1.0681000000000023</v>
      </c>
      <c r="AN538" s="11">
        <v>-4.6602271100000103E-4</v>
      </c>
      <c r="AO538" s="11">
        <v>0.55165699999999995</v>
      </c>
      <c r="AP538" s="24"/>
      <c r="AQ538" s="24"/>
      <c r="AR538" s="24"/>
    </row>
    <row r="539" spans="8:44" x14ac:dyDescent="0.25">
      <c r="H539" s="60">
        <v>0.55910000000000004</v>
      </c>
      <c r="I539" s="65">
        <v>-8.5448999999999996E-4</v>
      </c>
      <c r="J539" s="65">
        <v>-2.1362E-4</v>
      </c>
      <c r="K539" s="61">
        <v>0.55910000000000004</v>
      </c>
      <c r="L539" s="65">
        <v>-4.0413999999999999E-4</v>
      </c>
      <c r="M539" s="65">
        <v>-1.0103999999999999E-4</v>
      </c>
      <c r="N539" s="61">
        <v>0.55910000000000004</v>
      </c>
      <c r="O539" s="65">
        <v>-2.9614000000000002E-4</v>
      </c>
      <c r="P539" s="66">
        <v>-7.4035999999999994E-5</v>
      </c>
      <c r="W539" s="24"/>
      <c r="X539" s="89"/>
      <c r="Y539" s="88"/>
      <c r="Z539" s="88"/>
      <c r="AA539" s="88"/>
      <c r="AB539" s="24"/>
      <c r="AC539" s="24"/>
      <c r="AD539" s="24">
        <v>0.55058889999999994</v>
      </c>
      <c r="AE539" s="88">
        <v>-4.0814200000000001E-4</v>
      </c>
      <c r="AF539" s="88">
        <v>-1.020355E-4</v>
      </c>
      <c r="AG539" s="88"/>
      <c r="AH539" s="91"/>
      <c r="AI539" s="92"/>
      <c r="AJ539" s="11">
        <v>0.55058889999999994</v>
      </c>
      <c r="AK539" s="100">
        <v>-4.3536400000000004E-4</v>
      </c>
      <c r="AL539" s="11">
        <v>-1.0884100000000001E-4</v>
      </c>
      <c r="AM539" s="11">
        <v>1.0681000000000023</v>
      </c>
      <c r="AN539" s="11">
        <v>-4.6501228840000104E-4</v>
      </c>
      <c r="AO539" s="11">
        <v>0.55058889999999994</v>
      </c>
      <c r="AP539" s="24"/>
      <c r="AQ539" s="24"/>
      <c r="AR539" s="24"/>
    </row>
    <row r="540" spans="8:44" x14ac:dyDescent="0.25">
      <c r="H540" s="60">
        <v>0.55810000000000004</v>
      </c>
      <c r="I540" s="65">
        <v>-8.5265999999999998E-4</v>
      </c>
      <c r="J540" s="65">
        <v>-2.1316999999999999E-4</v>
      </c>
      <c r="K540" s="61">
        <v>0.55810000000000004</v>
      </c>
      <c r="L540" s="65">
        <v>-4.0460000000000002E-4</v>
      </c>
      <c r="M540" s="65">
        <v>-1.0115000000000001E-4</v>
      </c>
      <c r="N540" s="61">
        <v>0.55810000000000004</v>
      </c>
      <c r="O540" s="65">
        <v>-2.9683999999999998E-4</v>
      </c>
      <c r="P540" s="66">
        <v>-7.4210999999999998E-5</v>
      </c>
      <c r="W540" s="24"/>
      <c r="X540" s="89"/>
      <c r="Y540" s="88"/>
      <c r="Z540" s="88"/>
      <c r="AA540" s="88"/>
      <c r="AB540" s="24"/>
      <c r="AC540" s="24"/>
      <c r="AD540" s="24">
        <v>0.54952080000000003</v>
      </c>
      <c r="AE540" s="88">
        <v>-4.08875E-4</v>
      </c>
      <c r="AF540" s="88">
        <v>-1.0221875E-4</v>
      </c>
      <c r="AG540" s="88"/>
      <c r="AH540" s="91"/>
      <c r="AI540" s="92"/>
      <c r="AJ540" s="11">
        <v>0.54952080000000003</v>
      </c>
      <c r="AK540" s="100">
        <v>-4.3249500000000003E-4</v>
      </c>
      <c r="AL540" s="11">
        <v>-1.0812375000000001E-4</v>
      </c>
      <c r="AM540" s="11">
        <v>1.0680999999999885</v>
      </c>
      <c r="AN540" s="11">
        <v>-4.6194790949999505E-4</v>
      </c>
      <c r="AO540" s="11">
        <v>0.54952080000000003</v>
      </c>
      <c r="AP540" s="24"/>
      <c r="AQ540" s="24"/>
      <c r="AR540" s="24"/>
    </row>
    <row r="541" spans="8:44" x14ac:dyDescent="0.25">
      <c r="H541" s="60">
        <v>0.55700000000000005</v>
      </c>
      <c r="I541" s="65">
        <v>-8.5205000000000003E-4</v>
      </c>
      <c r="J541" s="65">
        <v>-2.1301E-4</v>
      </c>
      <c r="K541" s="61">
        <v>0.55700000000000005</v>
      </c>
      <c r="L541" s="65">
        <v>-4.0520999999999998E-4</v>
      </c>
      <c r="M541" s="65">
        <v>-1.013E-4</v>
      </c>
      <c r="N541" s="61">
        <v>0.55700000000000005</v>
      </c>
      <c r="O541" s="65">
        <v>-2.9735999999999999E-4</v>
      </c>
      <c r="P541" s="66">
        <v>-7.4340999999999999E-5</v>
      </c>
      <c r="W541" s="24"/>
      <c r="X541" s="89"/>
      <c r="Y541" s="88"/>
      <c r="Z541" s="88"/>
      <c r="AA541" s="88"/>
      <c r="AB541" s="24"/>
      <c r="AC541" s="24"/>
      <c r="AD541" s="24">
        <v>0.54845259999999996</v>
      </c>
      <c r="AE541" s="88">
        <v>-4.0939299999999997E-4</v>
      </c>
      <c r="AF541" s="88">
        <v>-1.0234824999999999E-4</v>
      </c>
      <c r="AG541" s="88"/>
      <c r="AH541" s="91"/>
      <c r="AI541" s="92"/>
      <c r="AJ541" s="11">
        <v>0.54845259999999996</v>
      </c>
      <c r="AK541" s="100">
        <v>-4.3136599999999998E-4</v>
      </c>
      <c r="AL541" s="11">
        <v>-1.0784149999999999E-4</v>
      </c>
      <c r="AM541" s="11">
        <v>1.0682000000000051</v>
      </c>
      <c r="AN541" s="11">
        <v>-4.607851612000022E-4</v>
      </c>
      <c r="AO541" s="11">
        <v>0.54845259999999996</v>
      </c>
      <c r="AP541" s="24"/>
      <c r="AQ541" s="24"/>
      <c r="AR541" s="24"/>
    </row>
    <row r="542" spans="8:44" x14ac:dyDescent="0.25">
      <c r="H542" s="60">
        <v>0.55589999999999995</v>
      </c>
      <c r="I542" s="65">
        <v>-8.4991999999999999E-4</v>
      </c>
      <c r="J542" s="65">
        <v>-2.1248E-4</v>
      </c>
      <c r="K542" s="61">
        <v>0.55589999999999995</v>
      </c>
      <c r="L542" s="65">
        <v>-4.0539999999999999E-4</v>
      </c>
      <c r="M542" s="65">
        <v>-1.0135E-4</v>
      </c>
      <c r="N542" s="61">
        <v>0.55589999999999995</v>
      </c>
      <c r="O542" s="65">
        <v>-2.9796999999999999E-4</v>
      </c>
      <c r="P542" s="66">
        <v>-7.4493999999999995E-5</v>
      </c>
      <c r="W542" s="24"/>
      <c r="X542" s="89"/>
      <c r="Y542" s="88"/>
      <c r="Z542" s="88"/>
      <c r="AA542" s="88"/>
      <c r="AB542" s="24"/>
      <c r="AC542" s="24"/>
      <c r="AD542" s="24">
        <v>0.54738449999999994</v>
      </c>
      <c r="AE542" s="88">
        <v>-4.10004E-4</v>
      </c>
      <c r="AF542" s="88">
        <v>-1.02501E-4</v>
      </c>
      <c r="AG542" s="88"/>
      <c r="AH542" s="91"/>
      <c r="AI542" s="92"/>
      <c r="AJ542" s="11">
        <v>0.54738449999999994</v>
      </c>
      <c r="AK542" s="100">
        <v>-4.2922899999999999E-4</v>
      </c>
      <c r="AL542" s="11">
        <v>-1.0730725E-4</v>
      </c>
      <c r="AM542" s="11">
        <v>1.0681000000000023</v>
      </c>
      <c r="AN542" s="11">
        <v>-4.5845949490000095E-4</v>
      </c>
      <c r="AO542" s="11">
        <v>0.54738449999999994</v>
      </c>
      <c r="AP542" s="24"/>
      <c r="AQ542" s="24"/>
      <c r="AR542" s="24"/>
    </row>
    <row r="543" spans="8:44" x14ac:dyDescent="0.25">
      <c r="H543" s="60">
        <v>0.55489999999999995</v>
      </c>
      <c r="I543" s="65">
        <v>-8.4807999999999997E-4</v>
      </c>
      <c r="J543" s="65">
        <v>-2.1201999999999999E-4</v>
      </c>
      <c r="K543" s="61">
        <v>0.55489999999999995</v>
      </c>
      <c r="L543" s="65">
        <v>-4.0581999999999999E-4</v>
      </c>
      <c r="M543" s="65">
        <v>-1.0145999999999999E-4</v>
      </c>
      <c r="N543" s="61">
        <v>0.55489999999999995</v>
      </c>
      <c r="O543" s="65">
        <v>-2.9839999999999999E-4</v>
      </c>
      <c r="P543" s="66">
        <v>-7.4599999999999997E-5</v>
      </c>
      <c r="W543" s="24"/>
      <c r="X543" s="89"/>
      <c r="Y543" s="88"/>
      <c r="Z543" s="88"/>
      <c r="AA543" s="88"/>
      <c r="AB543" s="24"/>
      <c r="AC543" s="24"/>
      <c r="AD543" s="24">
        <v>0.54631640000000004</v>
      </c>
      <c r="AE543" s="88">
        <v>-4.1061400000000001E-4</v>
      </c>
      <c r="AF543" s="88">
        <v>-1.026535E-4</v>
      </c>
      <c r="AG543" s="88"/>
      <c r="AH543" s="91"/>
      <c r="AI543" s="92"/>
      <c r="AJ543" s="11">
        <v>0.54631640000000004</v>
      </c>
      <c r="AK543" s="100">
        <v>-4.2739899999999996E-4</v>
      </c>
      <c r="AL543" s="11">
        <v>-1.0684974999999999E-4</v>
      </c>
      <c r="AM543" s="11">
        <v>1.0681000000000023</v>
      </c>
      <c r="AN543" s="11">
        <v>-4.5650487190000092E-4</v>
      </c>
      <c r="AO543" s="11">
        <v>0.54631640000000004</v>
      </c>
      <c r="AP543" s="24"/>
      <c r="AQ543" s="24"/>
      <c r="AR543" s="24"/>
    </row>
    <row r="544" spans="8:44" x14ac:dyDescent="0.25">
      <c r="H544" s="60">
        <v>0.55379999999999996</v>
      </c>
      <c r="I544" s="65">
        <v>-8.4685999999999995E-4</v>
      </c>
      <c r="J544" s="65">
        <v>-2.1172000000000001E-4</v>
      </c>
      <c r="K544" s="61">
        <v>0.55379999999999996</v>
      </c>
      <c r="L544" s="65">
        <v>-4.0680000000000002E-4</v>
      </c>
      <c r="M544" s="65">
        <v>-1.0170000000000001E-4</v>
      </c>
      <c r="N544" s="61">
        <v>0.55379999999999996</v>
      </c>
      <c r="O544" s="65">
        <v>-2.9886000000000002E-4</v>
      </c>
      <c r="P544" s="66">
        <v>-7.4715000000000005E-5</v>
      </c>
      <c r="W544" s="24"/>
      <c r="X544" s="89"/>
      <c r="Y544" s="88"/>
      <c r="Z544" s="88"/>
      <c r="AA544" s="88"/>
      <c r="AB544" s="24"/>
      <c r="AC544" s="24"/>
      <c r="AD544" s="24">
        <v>0.54524830000000002</v>
      </c>
      <c r="AE544" s="88">
        <v>-4.1122400000000002E-4</v>
      </c>
      <c r="AF544" s="88">
        <v>-1.02806E-4</v>
      </c>
      <c r="AG544" s="88"/>
      <c r="AH544" s="91"/>
      <c r="AI544" s="92"/>
      <c r="AJ544" s="11">
        <v>0.54524830000000002</v>
      </c>
      <c r="AK544" s="100">
        <v>-4.2556800000000003E-4</v>
      </c>
      <c r="AL544" s="11">
        <v>-1.0639200000000001E-4</v>
      </c>
      <c r="AM544" s="11">
        <v>1.0681000000000023</v>
      </c>
      <c r="AN544" s="11">
        <v>-4.54549180800001E-4</v>
      </c>
      <c r="AO544" s="11">
        <v>0.54524830000000002</v>
      </c>
      <c r="AP544" s="24"/>
      <c r="AQ544" s="24"/>
      <c r="AR544" s="24"/>
    </row>
    <row r="545" spans="8:44" x14ac:dyDescent="0.25">
      <c r="H545" s="60">
        <v>0.55269999999999997</v>
      </c>
      <c r="I545" s="65">
        <v>-8.4564000000000004E-4</v>
      </c>
      <c r="J545" s="65">
        <v>-2.1141000000000001E-4</v>
      </c>
      <c r="K545" s="61">
        <v>0.55269999999999997</v>
      </c>
      <c r="L545" s="65">
        <v>-4.0732000000000002E-4</v>
      </c>
      <c r="M545" s="65">
        <v>-1.0183000000000001E-4</v>
      </c>
      <c r="N545" s="61">
        <v>0.55269999999999997</v>
      </c>
      <c r="O545" s="65">
        <v>-2.9959000000000002E-4</v>
      </c>
      <c r="P545" s="66">
        <v>-7.4898E-5</v>
      </c>
      <c r="W545" s="24"/>
      <c r="X545" s="89"/>
      <c r="Y545" s="88"/>
      <c r="Z545" s="88"/>
      <c r="AA545" s="88"/>
      <c r="AB545" s="24"/>
      <c r="AC545" s="24"/>
      <c r="AD545" s="24">
        <v>0.5441802</v>
      </c>
      <c r="AE545" s="88">
        <v>-4.1180399999999999E-4</v>
      </c>
      <c r="AF545" s="88">
        <v>-1.02951E-4</v>
      </c>
      <c r="AG545" s="88"/>
      <c r="AH545" s="91"/>
      <c r="AI545" s="92"/>
      <c r="AJ545" s="11">
        <v>0.5441802</v>
      </c>
      <c r="AK545" s="100">
        <v>-4.2346199999999999E-4</v>
      </c>
      <c r="AL545" s="11">
        <v>-1.058655E-4</v>
      </c>
      <c r="AM545" s="11">
        <v>1.0680999999999885</v>
      </c>
      <c r="AN545" s="11">
        <v>-4.5229976219999515E-4</v>
      </c>
      <c r="AO545" s="11">
        <v>0.5441802</v>
      </c>
      <c r="AP545" s="24"/>
      <c r="AQ545" s="24"/>
      <c r="AR545" s="24"/>
    </row>
    <row r="546" spans="8:44" x14ac:dyDescent="0.25">
      <c r="H546" s="60">
        <v>0.55169999999999997</v>
      </c>
      <c r="I546" s="65">
        <v>-8.4411999999999996E-4</v>
      </c>
      <c r="J546" s="65">
        <v>-2.1102999999999999E-4</v>
      </c>
      <c r="K546" s="61">
        <v>0.55169999999999997</v>
      </c>
      <c r="L546" s="65">
        <v>-4.0780999999999999E-4</v>
      </c>
      <c r="M546" s="65">
        <v>-1.0195E-4</v>
      </c>
      <c r="N546" s="61">
        <v>0.55169999999999997</v>
      </c>
      <c r="O546" s="65">
        <v>-3.0014000000000001E-4</v>
      </c>
      <c r="P546" s="66">
        <v>-7.5035000000000002E-5</v>
      </c>
      <c r="W546" s="24"/>
      <c r="X546" s="89"/>
      <c r="Y546" s="88"/>
      <c r="Z546" s="88"/>
      <c r="AA546" s="88"/>
      <c r="AB546" s="24"/>
      <c r="AC546" s="24"/>
      <c r="AD546" s="24">
        <v>0.54311209999999999</v>
      </c>
      <c r="AE546" s="88">
        <v>-4.1220100000000001E-4</v>
      </c>
      <c r="AF546" s="88">
        <v>-1.0305025E-4</v>
      </c>
      <c r="AG546" s="88"/>
      <c r="AH546" s="91"/>
      <c r="AI546" s="92"/>
      <c r="AJ546" s="11">
        <v>0.54311209999999999</v>
      </c>
      <c r="AK546" s="100">
        <v>-4.2153900000000002E-4</v>
      </c>
      <c r="AL546" s="11">
        <v>-1.0538475E-4</v>
      </c>
      <c r="AM546" s="11">
        <v>1.0681000000000023</v>
      </c>
      <c r="AN546" s="11">
        <v>-4.5024580590000097E-4</v>
      </c>
      <c r="AO546" s="11">
        <v>0.54311209999999999</v>
      </c>
      <c r="AP546" s="24"/>
      <c r="AQ546" s="24"/>
      <c r="AR546" s="24"/>
    </row>
    <row r="547" spans="8:44" x14ac:dyDescent="0.25">
      <c r="H547" s="60">
        <v>0.55059999999999998</v>
      </c>
      <c r="I547" s="65">
        <v>-8.4351000000000001E-4</v>
      </c>
      <c r="J547" s="65">
        <v>-2.1087999999999999E-4</v>
      </c>
      <c r="K547" s="61">
        <v>0.55059999999999998</v>
      </c>
      <c r="L547" s="65">
        <v>-4.0813999999999998E-4</v>
      </c>
      <c r="M547" s="65">
        <v>-1.0204000000000001E-4</v>
      </c>
      <c r="N547" s="61">
        <v>0.55059999999999998</v>
      </c>
      <c r="O547" s="65">
        <v>-3.0028999999999999E-4</v>
      </c>
      <c r="P547" s="66">
        <v>-7.5073000000000004E-5</v>
      </c>
      <c r="W547" s="24"/>
      <c r="X547" s="89"/>
      <c r="Y547" s="88"/>
      <c r="Z547" s="88"/>
      <c r="AA547" s="88"/>
      <c r="AB547" s="24"/>
      <c r="AC547" s="24"/>
      <c r="AD547" s="24">
        <v>0.54204390000000002</v>
      </c>
      <c r="AE547" s="88">
        <v>-4.1256700000000002E-4</v>
      </c>
      <c r="AF547" s="88">
        <v>-1.0314175000000001E-4</v>
      </c>
      <c r="AG547" s="88"/>
      <c r="AH547" s="91"/>
      <c r="AI547" s="92"/>
      <c r="AJ547" s="11">
        <v>0.54204390000000002</v>
      </c>
      <c r="AK547" s="100">
        <v>-4.1995299999999998E-4</v>
      </c>
      <c r="AL547" s="11">
        <v>-1.0498825E-4</v>
      </c>
      <c r="AM547" s="11">
        <v>1.0682000000000051</v>
      </c>
      <c r="AN547" s="11">
        <v>-4.4859379460000212E-4</v>
      </c>
      <c r="AO547" s="11">
        <v>0.54204390000000002</v>
      </c>
      <c r="AP547" s="24"/>
      <c r="AQ547" s="24"/>
      <c r="AR547" s="24"/>
    </row>
    <row r="548" spans="8:44" x14ac:dyDescent="0.25">
      <c r="H548" s="60">
        <v>0.54949999999999999</v>
      </c>
      <c r="I548" s="65">
        <v>-8.4137000000000003E-4</v>
      </c>
      <c r="J548" s="65">
        <v>-2.1034E-4</v>
      </c>
      <c r="K548" s="61">
        <v>0.54949999999999999</v>
      </c>
      <c r="L548" s="65">
        <v>-4.0887999999999997E-4</v>
      </c>
      <c r="M548" s="65">
        <v>-1.0221999999999999E-4</v>
      </c>
      <c r="N548" s="61">
        <v>0.54949999999999999</v>
      </c>
      <c r="O548" s="65">
        <v>-3.0075000000000002E-4</v>
      </c>
      <c r="P548" s="66">
        <v>-7.5187999999999999E-5</v>
      </c>
      <c r="W548" s="24"/>
      <c r="X548" s="89"/>
      <c r="Y548" s="88"/>
      <c r="Z548" s="88"/>
      <c r="AA548" s="88"/>
      <c r="AB548" s="24"/>
      <c r="AC548" s="24"/>
      <c r="AD548" s="24">
        <v>0.54097580000000001</v>
      </c>
      <c r="AE548" s="88">
        <v>-4.1320799999999998E-4</v>
      </c>
      <c r="AF548" s="88">
        <v>-1.0330199999999999E-4</v>
      </c>
      <c r="AG548" s="88"/>
      <c r="AH548" s="91"/>
      <c r="AI548" s="92"/>
      <c r="AJ548" s="11">
        <v>0.54097580000000001</v>
      </c>
      <c r="AK548" s="100">
        <v>-4.1809099999999999E-4</v>
      </c>
      <c r="AL548" s="11">
        <v>-1.0452275E-4</v>
      </c>
      <c r="AM548" s="11">
        <v>1.0681000000000023</v>
      </c>
      <c r="AN548" s="11">
        <v>-4.4656299710000094E-4</v>
      </c>
      <c r="AO548" s="11">
        <v>0.54097580000000001</v>
      </c>
      <c r="AP548" s="24"/>
      <c r="AQ548" s="24"/>
      <c r="AR548" s="24"/>
    </row>
    <row r="549" spans="8:44" x14ac:dyDescent="0.25">
      <c r="H549" s="60">
        <v>0.54849999999999999</v>
      </c>
      <c r="I549" s="65">
        <v>-8.4075999999999997E-4</v>
      </c>
      <c r="J549" s="65">
        <v>-2.1018999999999999E-4</v>
      </c>
      <c r="K549" s="61">
        <v>0.54849999999999999</v>
      </c>
      <c r="L549" s="65">
        <v>-4.0938999999999998E-4</v>
      </c>
      <c r="M549" s="65">
        <v>-1.0234999999999999E-4</v>
      </c>
      <c r="N549" s="61">
        <v>0.54849999999999999</v>
      </c>
      <c r="O549" s="65">
        <v>-3.0158000000000002E-4</v>
      </c>
      <c r="P549" s="66">
        <v>-7.5394000000000004E-5</v>
      </c>
      <c r="W549" s="24"/>
      <c r="X549" s="89"/>
      <c r="Y549" s="88"/>
      <c r="Z549" s="88"/>
      <c r="AA549" s="88"/>
      <c r="AB549" s="24"/>
      <c r="AC549" s="24"/>
      <c r="AD549" s="24">
        <v>0.53990769999999999</v>
      </c>
      <c r="AE549" s="88">
        <v>-4.1391000000000003E-4</v>
      </c>
      <c r="AF549" s="88">
        <v>-1.0347750000000001E-4</v>
      </c>
      <c r="AG549" s="88"/>
      <c r="AH549" s="91"/>
      <c r="AI549" s="92"/>
      <c r="AJ549" s="11">
        <v>0.53990769999999999</v>
      </c>
      <c r="AK549" s="100">
        <v>-4.1647299999999994E-4</v>
      </c>
      <c r="AL549" s="11">
        <v>-1.0411824999999999E-4</v>
      </c>
      <c r="AM549" s="11">
        <v>1.0681000000000023</v>
      </c>
      <c r="AN549" s="11">
        <v>-4.4483481130000088E-4</v>
      </c>
      <c r="AO549" s="11">
        <v>0.53990769999999999</v>
      </c>
      <c r="AP549" s="24"/>
      <c r="AQ549" s="24"/>
      <c r="AR549" s="24"/>
    </row>
    <row r="550" spans="8:44" x14ac:dyDescent="0.25">
      <c r="H550" s="60">
        <v>0.5474</v>
      </c>
      <c r="I550" s="65">
        <v>-8.3923000000000005E-4</v>
      </c>
      <c r="J550" s="65">
        <v>-2.0981E-4</v>
      </c>
      <c r="K550" s="61">
        <v>0.5474</v>
      </c>
      <c r="L550" s="65">
        <v>-4.0999999999999999E-4</v>
      </c>
      <c r="M550" s="65">
        <v>-1.025E-4</v>
      </c>
      <c r="N550" s="61">
        <v>0.5474</v>
      </c>
      <c r="O550" s="65">
        <v>-3.0203000000000001E-4</v>
      </c>
      <c r="P550" s="66">
        <v>-7.5507999999999996E-5</v>
      </c>
      <c r="W550" s="24"/>
      <c r="X550" s="89"/>
      <c r="Y550" s="88"/>
      <c r="Z550" s="88"/>
      <c r="AA550" s="88"/>
      <c r="AB550" s="24"/>
      <c r="AC550" s="24"/>
      <c r="AD550" s="24">
        <v>0.53883959999999997</v>
      </c>
      <c r="AE550" s="88">
        <v>-4.1436799999999997E-4</v>
      </c>
      <c r="AF550" s="88">
        <v>-1.0359199999999999E-4</v>
      </c>
      <c r="AG550" s="88"/>
      <c r="AH550" s="91"/>
      <c r="AI550" s="92"/>
      <c r="AJ550" s="11">
        <v>0.53883959999999997</v>
      </c>
      <c r="AK550" s="100">
        <v>-4.1448900000000004E-4</v>
      </c>
      <c r="AL550" s="11">
        <v>-1.0362225000000001E-4</v>
      </c>
      <c r="AM550" s="11">
        <v>1.0680999999999885</v>
      </c>
      <c r="AN550" s="11">
        <v>-4.4271570089999526E-4</v>
      </c>
      <c r="AO550" s="11">
        <v>0.53883959999999997</v>
      </c>
      <c r="AP550" s="24"/>
      <c r="AQ550" s="24"/>
      <c r="AR550" s="24"/>
    </row>
    <row r="551" spans="8:44" x14ac:dyDescent="0.25">
      <c r="H551" s="60">
        <v>0.54630000000000001</v>
      </c>
      <c r="I551" s="65">
        <v>-8.3801000000000004E-4</v>
      </c>
      <c r="J551" s="65">
        <v>-2.095E-4</v>
      </c>
      <c r="K551" s="61">
        <v>0.54630000000000001</v>
      </c>
      <c r="L551" s="65">
        <v>-4.1061E-4</v>
      </c>
      <c r="M551" s="65">
        <v>-1.0265E-4</v>
      </c>
      <c r="N551" s="61">
        <v>0.54630000000000001</v>
      </c>
      <c r="O551" s="65">
        <v>-3.0234000000000001E-4</v>
      </c>
      <c r="P551" s="66">
        <v>-7.5585000000000002E-5</v>
      </c>
      <c r="W551" s="24"/>
      <c r="X551" s="89"/>
      <c r="Y551" s="88"/>
      <c r="Z551" s="88"/>
      <c r="AA551" s="88"/>
      <c r="AB551" s="24"/>
      <c r="AC551" s="24"/>
      <c r="AD551" s="24">
        <v>0.53777149999999996</v>
      </c>
      <c r="AE551" s="88">
        <v>-4.1461200000000002E-4</v>
      </c>
      <c r="AF551" s="88">
        <v>-1.0365300000000001E-4</v>
      </c>
      <c r="AG551" s="88"/>
      <c r="AH551" s="91"/>
      <c r="AI551" s="92"/>
      <c r="AJ551" s="11">
        <v>0.53777149999999996</v>
      </c>
      <c r="AK551" s="100">
        <v>-4.1302499999999997E-4</v>
      </c>
      <c r="AL551" s="11">
        <v>-1.0325624999999999E-4</v>
      </c>
      <c r="AM551" s="11">
        <v>1.0681000000000023</v>
      </c>
      <c r="AN551" s="11">
        <v>-4.4115200250000091E-4</v>
      </c>
      <c r="AO551" s="11">
        <v>0.53777149999999996</v>
      </c>
      <c r="AP551" s="24"/>
      <c r="AQ551" s="24"/>
      <c r="AR551" s="24"/>
    </row>
    <row r="552" spans="8:44" x14ac:dyDescent="0.25">
      <c r="H552" s="60">
        <v>0.54520000000000002</v>
      </c>
      <c r="I552" s="65">
        <v>-8.3679000000000002E-4</v>
      </c>
      <c r="J552" s="65">
        <v>-2.0919999999999999E-4</v>
      </c>
      <c r="K552" s="61">
        <v>0.54520000000000002</v>
      </c>
      <c r="L552" s="65">
        <v>-4.1122000000000001E-4</v>
      </c>
      <c r="M552" s="65">
        <v>-1.0281E-4</v>
      </c>
      <c r="N552" s="61">
        <v>0.54520000000000002</v>
      </c>
      <c r="O552" s="65">
        <v>-3.0279999999999999E-4</v>
      </c>
      <c r="P552" s="66">
        <v>-7.5698999999999995E-5</v>
      </c>
      <c r="W552" s="24"/>
      <c r="X552" s="89"/>
      <c r="Y552" s="88"/>
      <c r="Z552" s="88"/>
      <c r="AA552" s="88"/>
      <c r="AB552" s="24"/>
      <c r="AC552" s="24"/>
      <c r="AD552" s="24">
        <v>0.53670339999999994</v>
      </c>
      <c r="AE552" s="88">
        <v>-4.1522199999999998E-4</v>
      </c>
      <c r="AF552" s="88">
        <v>-1.0380549999999999E-4</v>
      </c>
      <c r="AG552" s="88"/>
      <c r="AH552" s="91"/>
      <c r="AI552" s="92"/>
      <c r="AJ552" s="11">
        <v>0.53670339999999994</v>
      </c>
      <c r="AK552" s="100">
        <v>-4.1210999999999998E-4</v>
      </c>
      <c r="AL552" s="11">
        <v>-1.030275E-4</v>
      </c>
      <c r="AM552" s="11">
        <v>1.0681000000000023</v>
      </c>
      <c r="AN552" s="11">
        <v>-4.4017469100000092E-4</v>
      </c>
      <c r="AO552" s="11">
        <v>0.53670339999999994</v>
      </c>
      <c r="AP552" s="24"/>
      <c r="AQ552" s="24"/>
      <c r="AR552" s="24"/>
    </row>
    <row r="553" spans="8:44" x14ac:dyDescent="0.25">
      <c r="H553" s="60">
        <v>0.54420000000000002</v>
      </c>
      <c r="I553" s="65">
        <v>-8.3527000000000004E-4</v>
      </c>
      <c r="J553" s="65">
        <v>-2.0882E-4</v>
      </c>
      <c r="K553" s="61">
        <v>0.54420000000000002</v>
      </c>
      <c r="L553" s="65">
        <v>-4.1179999999999998E-4</v>
      </c>
      <c r="M553" s="65">
        <v>-1.0295E-4</v>
      </c>
      <c r="N553" s="61">
        <v>0.54420000000000002</v>
      </c>
      <c r="O553" s="65">
        <v>-3.035E-4</v>
      </c>
      <c r="P553" s="66">
        <v>-7.5873999999999999E-5</v>
      </c>
      <c r="W553" s="24"/>
      <c r="X553" s="89"/>
      <c r="Y553" s="88"/>
      <c r="Z553" s="88"/>
      <c r="AA553" s="88"/>
      <c r="AB553" s="24"/>
      <c r="AC553" s="24"/>
      <c r="AD553" s="24">
        <v>0.53563530000000004</v>
      </c>
      <c r="AE553" s="88">
        <v>-4.1555800000000001E-4</v>
      </c>
      <c r="AF553" s="88">
        <v>-1.038895E-4</v>
      </c>
      <c r="AG553" s="88"/>
      <c r="AH553" s="91"/>
      <c r="AI553" s="92"/>
      <c r="AJ553" s="11">
        <v>0.53563530000000004</v>
      </c>
      <c r="AK553" s="100">
        <v>-4.0994199999999995E-4</v>
      </c>
      <c r="AL553" s="11">
        <v>-1.0248549999999999E-4</v>
      </c>
      <c r="AM553" s="11">
        <v>1.0681000000000023</v>
      </c>
      <c r="AN553" s="11">
        <v>-4.3785905020000086E-4</v>
      </c>
      <c r="AO553" s="11">
        <v>0.53563530000000004</v>
      </c>
      <c r="AP553" s="24"/>
      <c r="AQ553" s="24"/>
      <c r="AR553" s="24"/>
    </row>
    <row r="554" spans="8:44" x14ac:dyDescent="0.25">
      <c r="H554" s="60">
        <v>0.54310000000000003</v>
      </c>
      <c r="I554" s="65">
        <v>-8.3374000000000002E-4</v>
      </c>
      <c r="J554" s="65">
        <v>-2.0844E-4</v>
      </c>
      <c r="K554" s="61">
        <v>0.54310000000000003</v>
      </c>
      <c r="L554" s="65">
        <v>-4.1219999999999999E-4</v>
      </c>
      <c r="M554" s="65">
        <v>-1.0305E-4</v>
      </c>
      <c r="N554" s="61">
        <v>0.54310000000000003</v>
      </c>
      <c r="O554" s="65">
        <v>-3.0376999999999997E-4</v>
      </c>
      <c r="P554" s="66">
        <v>-7.5943000000000001E-5</v>
      </c>
      <c r="W554" s="24"/>
      <c r="X554" s="89"/>
      <c r="Y554" s="88"/>
      <c r="Z554" s="88"/>
      <c r="AA554" s="88"/>
      <c r="AB554" s="24"/>
      <c r="AC554" s="24"/>
      <c r="AD554" s="24">
        <v>0.53456709999999996</v>
      </c>
      <c r="AE554" s="88">
        <v>-4.1607699999999999E-4</v>
      </c>
      <c r="AF554" s="88">
        <v>-1.0401925E-4</v>
      </c>
      <c r="AG554" s="88"/>
      <c r="AH554" s="91"/>
      <c r="AI554" s="92"/>
      <c r="AJ554" s="11">
        <v>0.53456709999999996</v>
      </c>
      <c r="AK554" s="100">
        <v>-4.0850799999999997E-4</v>
      </c>
      <c r="AL554" s="11">
        <v>-1.0212699999999999E-4</v>
      </c>
      <c r="AM554" s="11">
        <v>1.0681999999999914</v>
      </c>
      <c r="AN554" s="11">
        <v>-4.3636824559999647E-4</v>
      </c>
      <c r="AO554" s="11">
        <v>0.53456709999999996</v>
      </c>
      <c r="AP554" s="24"/>
      <c r="AQ554" s="24"/>
      <c r="AR554" s="24"/>
    </row>
    <row r="555" spans="8:44" x14ac:dyDescent="0.25">
      <c r="H555" s="60">
        <v>0.54200000000000004</v>
      </c>
      <c r="I555" s="65">
        <v>-8.3252E-4</v>
      </c>
      <c r="J555" s="65">
        <v>-2.0813E-4</v>
      </c>
      <c r="K555" s="61">
        <v>0.54200000000000004</v>
      </c>
      <c r="L555" s="65">
        <v>-4.1257000000000002E-4</v>
      </c>
      <c r="M555" s="65">
        <v>-1.0314000000000001E-4</v>
      </c>
      <c r="N555" s="61">
        <v>0.54200000000000004</v>
      </c>
      <c r="O555" s="65">
        <v>-3.0428999999999997E-4</v>
      </c>
      <c r="P555" s="66">
        <v>-7.6073000000000002E-5</v>
      </c>
      <c r="W555" s="24"/>
      <c r="X555" s="89"/>
      <c r="Y555" s="88"/>
      <c r="Z555" s="88"/>
      <c r="AA555" s="88"/>
      <c r="AB555" s="24"/>
      <c r="AC555" s="24"/>
      <c r="AD555" s="24">
        <v>0.53349899999999995</v>
      </c>
      <c r="AE555" s="88">
        <v>-4.1619900000000002E-4</v>
      </c>
      <c r="AF555" s="88">
        <v>-1.0404975E-4</v>
      </c>
      <c r="AG555" s="88"/>
      <c r="AH555" s="91"/>
      <c r="AI555" s="92"/>
      <c r="AJ555" s="11">
        <v>0.53349899999999995</v>
      </c>
      <c r="AK555" s="100">
        <v>-4.0655499999999996E-4</v>
      </c>
      <c r="AL555" s="11">
        <v>-1.0163874999999999E-4</v>
      </c>
      <c r="AM555" s="11">
        <v>1.0681000000000023</v>
      </c>
      <c r="AN555" s="11">
        <v>-4.3424139550000089E-4</v>
      </c>
      <c r="AO555" s="11">
        <v>0.53349899999999995</v>
      </c>
      <c r="AP555" s="24"/>
      <c r="AQ555" s="24"/>
      <c r="AR555" s="24"/>
    </row>
    <row r="556" spans="8:44" x14ac:dyDescent="0.25">
      <c r="H556" s="60">
        <v>0.54100000000000004</v>
      </c>
      <c r="I556" s="65">
        <v>-8.3129999999999999E-4</v>
      </c>
      <c r="J556" s="65">
        <v>-2.0782E-4</v>
      </c>
      <c r="K556" s="61">
        <v>0.54100000000000004</v>
      </c>
      <c r="L556" s="65">
        <v>-4.1321000000000001E-4</v>
      </c>
      <c r="M556" s="65">
        <v>-1.033E-4</v>
      </c>
      <c r="N556" s="61">
        <v>0.54100000000000004</v>
      </c>
      <c r="O556" s="65">
        <v>-3.0508E-4</v>
      </c>
      <c r="P556" s="66">
        <v>-7.6271000000000002E-5</v>
      </c>
      <c r="W556" s="24"/>
      <c r="X556" s="89"/>
      <c r="Y556" s="88"/>
      <c r="Z556" s="88"/>
      <c r="AA556" s="88"/>
      <c r="AB556" s="24"/>
      <c r="AC556" s="24"/>
      <c r="AD556" s="24">
        <v>0.53243090000000004</v>
      </c>
      <c r="AE556" s="88">
        <v>-4.1723599999999997E-4</v>
      </c>
      <c r="AF556" s="88">
        <v>-1.0430899999999999E-4</v>
      </c>
      <c r="AG556" s="88"/>
      <c r="AH556" s="91"/>
      <c r="AI556" s="92"/>
      <c r="AJ556" s="11">
        <v>0.53243090000000004</v>
      </c>
      <c r="AK556" s="100">
        <v>-4.0490800000000005E-4</v>
      </c>
      <c r="AL556" s="11">
        <v>-1.0122700000000001E-4</v>
      </c>
      <c r="AM556" s="11">
        <v>1.0681000000000023</v>
      </c>
      <c r="AN556" s="11">
        <v>-4.3248223480000099E-4</v>
      </c>
      <c r="AO556" s="11">
        <v>0.53243090000000004</v>
      </c>
      <c r="AP556" s="24"/>
      <c r="AQ556" s="24"/>
      <c r="AR556" s="24"/>
    </row>
    <row r="557" spans="8:44" x14ac:dyDescent="0.25">
      <c r="H557" s="60">
        <v>0.53990000000000005</v>
      </c>
      <c r="I557" s="65">
        <v>-8.3038000000000003E-4</v>
      </c>
      <c r="J557" s="65">
        <v>-2.076E-4</v>
      </c>
      <c r="K557" s="61">
        <v>0.53990000000000005</v>
      </c>
      <c r="L557" s="65">
        <v>-4.1391000000000003E-4</v>
      </c>
      <c r="M557" s="65">
        <v>-1.0348000000000001E-4</v>
      </c>
      <c r="N557" s="61">
        <v>0.53990000000000005</v>
      </c>
      <c r="O557" s="65">
        <v>-3.0550999999999999E-4</v>
      </c>
      <c r="P557" s="66">
        <v>-7.6378000000000006E-5</v>
      </c>
      <c r="W557" s="24"/>
      <c r="X557" s="89"/>
      <c r="Y557" s="88"/>
      <c r="Z557" s="88"/>
      <c r="AA557" s="88"/>
      <c r="AB557" s="24"/>
      <c r="AC557" s="24"/>
      <c r="AD557" s="24">
        <v>0.53136280000000002</v>
      </c>
      <c r="AE557" s="88">
        <v>-4.1796900000000002E-4</v>
      </c>
      <c r="AF557" s="88">
        <v>-1.0449225000000001E-4</v>
      </c>
      <c r="AG557" s="88"/>
      <c r="AH557" s="91"/>
      <c r="AI557" s="92"/>
      <c r="AJ557" s="11">
        <v>0.53136280000000002</v>
      </c>
      <c r="AK557" s="100">
        <v>-4.0264899999999993E-4</v>
      </c>
      <c r="AL557" s="11">
        <v>-1.0066224999999998E-4</v>
      </c>
      <c r="AM557" s="11">
        <v>1.0681000000000023</v>
      </c>
      <c r="AN557" s="11">
        <v>-4.3006939690000087E-4</v>
      </c>
      <c r="AO557" s="11">
        <v>0.53136280000000002</v>
      </c>
      <c r="AP557" s="24"/>
      <c r="AQ557" s="24"/>
      <c r="AR557" s="24"/>
    </row>
    <row r="558" spans="8:44" x14ac:dyDescent="0.25">
      <c r="H558" s="60">
        <v>0.53879999999999995</v>
      </c>
      <c r="I558" s="65">
        <v>-8.2885999999999995E-4</v>
      </c>
      <c r="J558" s="65">
        <v>-2.0720999999999999E-4</v>
      </c>
      <c r="K558" s="61">
        <v>0.53879999999999995</v>
      </c>
      <c r="L558" s="65">
        <v>-4.1437000000000001E-4</v>
      </c>
      <c r="M558" s="65">
        <v>-1.0359E-4</v>
      </c>
      <c r="N558" s="61">
        <v>0.53879999999999995</v>
      </c>
      <c r="O558" s="65">
        <v>-3.0600000000000001E-4</v>
      </c>
      <c r="P558" s="66">
        <v>-7.6500000000000003E-5</v>
      </c>
      <c r="W558" s="24"/>
      <c r="X558" s="89"/>
      <c r="Y558" s="88"/>
      <c r="Z558" s="88"/>
      <c r="AA558" s="88"/>
      <c r="AB558" s="24"/>
      <c r="AC558" s="24"/>
      <c r="AD558" s="24">
        <v>0.53029470000000001</v>
      </c>
      <c r="AE558" s="88">
        <v>-4.1842700000000002E-4</v>
      </c>
      <c r="AF558" s="88">
        <v>-1.0460675000000001E-4</v>
      </c>
      <c r="AG558" s="88"/>
      <c r="AH558" s="91"/>
      <c r="AI558" s="92"/>
      <c r="AJ558" s="11">
        <v>0.53029470000000001</v>
      </c>
      <c r="AK558" s="100">
        <v>-4.0127499999999993E-4</v>
      </c>
      <c r="AL558" s="11">
        <v>-1.0031874999999998E-4</v>
      </c>
      <c r="AM558" s="11">
        <v>1.0681000000000023</v>
      </c>
      <c r="AN558" s="11">
        <v>-4.2860182750000084E-4</v>
      </c>
      <c r="AO558" s="11">
        <v>0.53029470000000001</v>
      </c>
      <c r="AP558" s="24"/>
      <c r="AQ558" s="24"/>
      <c r="AR558" s="24"/>
    </row>
    <row r="559" spans="8:44" x14ac:dyDescent="0.25">
      <c r="H559" s="60">
        <v>0.53779999999999994</v>
      </c>
      <c r="I559" s="65">
        <v>-8.2764000000000004E-4</v>
      </c>
      <c r="J559" s="65">
        <v>-2.0691000000000001E-4</v>
      </c>
      <c r="K559" s="61">
        <v>0.53779999999999994</v>
      </c>
      <c r="L559" s="65">
        <v>-4.1460999999999999E-4</v>
      </c>
      <c r="M559" s="65">
        <v>-1.0365E-4</v>
      </c>
      <c r="N559" s="61">
        <v>0.53779999999999994</v>
      </c>
      <c r="O559" s="65">
        <v>-3.0652000000000001E-4</v>
      </c>
      <c r="P559" s="66">
        <v>-7.6630000000000003E-5</v>
      </c>
      <c r="W559" s="24"/>
      <c r="X559" s="89"/>
      <c r="Y559" s="88"/>
      <c r="Z559" s="88"/>
      <c r="AA559" s="88"/>
      <c r="AB559" s="24"/>
      <c r="AC559" s="24"/>
      <c r="AD559" s="24">
        <v>0.52922659999999999</v>
      </c>
      <c r="AE559" s="88">
        <v>-4.1906700000000002E-4</v>
      </c>
      <c r="AF559" s="88">
        <v>-1.0476675E-4</v>
      </c>
      <c r="AG559" s="88"/>
      <c r="AH559" s="91"/>
      <c r="AI559" s="92"/>
      <c r="AJ559" s="11">
        <v>0.52922659999999999</v>
      </c>
      <c r="AK559" s="100">
        <v>-4.0063499999999993E-4</v>
      </c>
      <c r="AL559" s="11">
        <v>-1.0015874999999998E-4</v>
      </c>
      <c r="AM559" s="11">
        <v>1.0681000000000023</v>
      </c>
      <c r="AN559" s="11">
        <v>-4.2791824350000082E-4</v>
      </c>
      <c r="AO559" s="11">
        <v>0.52922659999999999</v>
      </c>
      <c r="AP559" s="24"/>
      <c r="AQ559" s="24"/>
      <c r="AR559" s="24"/>
    </row>
    <row r="560" spans="8:44" x14ac:dyDescent="0.25">
      <c r="H560" s="60">
        <v>0.53669999999999995</v>
      </c>
      <c r="I560" s="65">
        <v>-8.2733000000000004E-4</v>
      </c>
      <c r="J560" s="65">
        <v>-2.0683E-4</v>
      </c>
      <c r="K560" s="61">
        <v>0.53669999999999995</v>
      </c>
      <c r="L560" s="65">
        <v>-4.1522E-4</v>
      </c>
      <c r="M560" s="65">
        <v>-1.0381E-4</v>
      </c>
      <c r="N560" s="61">
        <v>0.53669999999999995</v>
      </c>
      <c r="O560" s="65">
        <v>-3.0704000000000001E-4</v>
      </c>
      <c r="P560" s="66">
        <v>-7.6759000000000001E-5</v>
      </c>
      <c r="W560" s="24"/>
      <c r="X560" s="89"/>
      <c r="Y560" s="88"/>
      <c r="Z560" s="88"/>
      <c r="AA560" s="88"/>
      <c r="AB560" s="24"/>
      <c r="AC560" s="24"/>
      <c r="AD560" s="24">
        <v>0.52815840000000003</v>
      </c>
      <c r="AE560" s="88">
        <v>-4.1955600000000002E-4</v>
      </c>
      <c r="AF560" s="88">
        <v>-1.04889E-4</v>
      </c>
      <c r="AG560" s="88"/>
      <c r="AH560" s="91"/>
      <c r="AI560" s="92"/>
      <c r="AJ560" s="11">
        <v>0.52815840000000003</v>
      </c>
      <c r="AK560" s="100">
        <v>-3.9923099999999995E-4</v>
      </c>
      <c r="AL560" s="11">
        <v>-9.9807749999999986E-5</v>
      </c>
      <c r="AM560" s="11">
        <v>1.0681999999999914</v>
      </c>
      <c r="AN560" s="11">
        <v>-4.264585541999965E-4</v>
      </c>
      <c r="AO560" s="11">
        <v>0.52815840000000003</v>
      </c>
      <c r="AP560" s="24"/>
      <c r="AQ560" s="24"/>
      <c r="AR560" s="24"/>
    </row>
    <row r="561" spans="8:44" x14ac:dyDescent="0.25">
      <c r="H561" s="60">
        <v>0.53559999999999997</v>
      </c>
      <c r="I561" s="65">
        <v>-8.2549999999999995E-4</v>
      </c>
      <c r="J561" s="65">
        <v>-2.0638000000000001E-4</v>
      </c>
      <c r="K561" s="61">
        <v>0.53559999999999997</v>
      </c>
      <c r="L561" s="65">
        <v>-4.1555999999999999E-4</v>
      </c>
      <c r="M561" s="65">
        <v>-1.0389E-4</v>
      </c>
      <c r="N561" s="61">
        <v>0.53559999999999997</v>
      </c>
      <c r="O561" s="65">
        <v>-3.0749999999999999E-4</v>
      </c>
      <c r="P561" s="66">
        <v>-7.6873999999999996E-5</v>
      </c>
      <c r="W561" s="24"/>
      <c r="X561" s="89"/>
      <c r="Y561" s="88"/>
      <c r="Z561" s="88"/>
      <c r="AA561" s="88"/>
      <c r="AB561" s="24"/>
      <c r="AC561" s="24"/>
      <c r="AD561" s="24">
        <v>0.52709030000000001</v>
      </c>
      <c r="AE561" s="88">
        <v>-4.1995200000000002E-4</v>
      </c>
      <c r="AF561" s="88">
        <v>-1.0498800000000001E-4</v>
      </c>
      <c r="AG561" s="88"/>
      <c r="AH561" s="91"/>
      <c r="AI561" s="92"/>
      <c r="AJ561" s="11">
        <v>0.52709030000000001</v>
      </c>
      <c r="AK561" s="100">
        <v>-3.9700399999999996E-4</v>
      </c>
      <c r="AL561" s="11">
        <v>-9.9250999999999989E-5</v>
      </c>
      <c r="AM561" s="11">
        <v>1.0681000000000023</v>
      </c>
      <c r="AN561" s="11">
        <v>-4.2403997240000088E-4</v>
      </c>
      <c r="AO561" s="11">
        <v>0.52709030000000001</v>
      </c>
      <c r="AP561" s="24"/>
      <c r="AQ561" s="24"/>
      <c r="AR561" s="24"/>
    </row>
    <row r="562" spans="8:44" x14ac:dyDescent="0.25">
      <c r="H562" s="60">
        <v>0.53459999999999996</v>
      </c>
      <c r="I562" s="65">
        <v>-8.2459000000000005E-4</v>
      </c>
      <c r="J562" s="65">
        <v>-2.0615E-4</v>
      </c>
      <c r="K562" s="61">
        <v>0.53459999999999996</v>
      </c>
      <c r="L562" s="65">
        <v>-4.1607999999999999E-4</v>
      </c>
      <c r="M562" s="65">
        <v>-1.0402E-4</v>
      </c>
      <c r="N562" s="61">
        <v>0.53459999999999996</v>
      </c>
      <c r="O562" s="65">
        <v>-3.0808000000000002E-4</v>
      </c>
      <c r="P562" s="66">
        <v>-7.7019000000000002E-5</v>
      </c>
      <c r="W562" s="24"/>
      <c r="X562" s="89"/>
      <c r="Y562" s="88"/>
      <c r="Z562" s="88"/>
      <c r="AA562" s="88"/>
      <c r="AB562" s="24"/>
      <c r="AC562" s="24"/>
      <c r="AD562" s="24">
        <v>0.5260222</v>
      </c>
      <c r="AE562" s="88">
        <v>-4.2047100000000001E-4</v>
      </c>
      <c r="AF562" s="88">
        <v>-1.0511775E-4</v>
      </c>
      <c r="AG562" s="88"/>
      <c r="AH562" s="91"/>
      <c r="AI562" s="92"/>
      <c r="AJ562" s="11">
        <v>0.5260222</v>
      </c>
      <c r="AK562" s="100">
        <v>-3.9526400000000004E-4</v>
      </c>
      <c r="AL562" s="11">
        <v>-9.8816000000000011E-5</v>
      </c>
      <c r="AM562" s="11">
        <v>1.0681000000000023</v>
      </c>
      <c r="AN562" s="11">
        <v>-4.2218147840000092E-4</v>
      </c>
      <c r="AO562" s="11">
        <v>0.5260222</v>
      </c>
      <c r="AP562" s="24"/>
      <c r="AQ562" s="24"/>
      <c r="AR562" s="24"/>
    </row>
    <row r="563" spans="8:44" x14ac:dyDescent="0.25">
      <c r="H563" s="60">
        <v>0.53349999999999997</v>
      </c>
      <c r="I563" s="65">
        <v>-8.2275000000000002E-4</v>
      </c>
      <c r="J563" s="65">
        <v>-2.0568999999999999E-4</v>
      </c>
      <c r="K563" s="61">
        <v>0.53349999999999997</v>
      </c>
      <c r="L563" s="65">
        <v>-4.1619999999999998E-4</v>
      </c>
      <c r="M563" s="65">
        <v>-1.0404999999999999E-4</v>
      </c>
      <c r="N563" s="61">
        <v>0.53349999999999997</v>
      </c>
      <c r="O563" s="65">
        <v>-3.0859000000000003E-4</v>
      </c>
      <c r="P563" s="66">
        <v>-7.7149000000000003E-5</v>
      </c>
      <c r="W563" s="24"/>
      <c r="X563" s="89"/>
      <c r="Y563" s="88"/>
      <c r="Z563" s="88"/>
      <c r="AA563" s="88"/>
      <c r="AB563" s="24"/>
      <c r="AC563" s="24"/>
      <c r="AD563" s="24">
        <v>0.52495409999999998</v>
      </c>
      <c r="AE563" s="88">
        <v>-4.2080699999999998E-4</v>
      </c>
      <c r="AF563" s="88">
        <v>-1.0520175E-4</v>
      </c>
      <c r="AG563" s="88"/>
      <c r="AH563" s="91"/>
      <c r="AI563" s="92"/>
      <c r="AJ563" s="11">
        <v>0.52495409999999998</v>
      </c>
      <c r="AK563" s="100">
        <v>-3.9492800000000007E-4</v>
      </c>
      <c r="AL563" s="11">
        <v>-9.8732000000000016E-5</v>
      </c>
      <c r="AM563" s="11">
        <v>1.0681000000000023</v>
      </c>
      <c r="AN563" s="11">
        <v>-4.2182259680000094E-4</v>
      </c>
      <c r="AO563" s="11">
        <v>0.52495409999999998</v>
      </c>
      <c r="AP563" s="24"/>
      <c r="AQ563" s="24"/>
      <c r="AR563" s="24"/>
    </row>
    <row r="564" spans="8:44" x14ac:dyDescent="0.25">
      <c r="H564" s="60">
        <v>0.53239999999999998</v>
      </c>
      <c r="I564" s="65">
        <v>-8.2213999999999996E-4</v>
      </c>
      <c r="J564" s="65">
        <v>-2.0553999999999999E-4</v>
      </c>
      <c r="K564" s="61">
        <v>0.53239999999999998</v>
      </c>
      <c r="L564" s="65">
        <v>-4.1723999999999998E-4</v>
      </c>
      <c r="M564" s="65">
        <v>-1.0431E-4</v>
      </c>
      <c r="N564" s="61">
        <v>0.53239999999999998</v>
      </c>
      <c r="O564" s="65">
        <v>-3.0905E-4</v>
      </c>
      <c r="P564" s="66">
        <v>-7.7262999999999995E-5</v>
      </c>
      <c r="W564" s="24"/>
      <c r="X564" s="89"/>
      <c r="Y564" s="88"/>
      <c r="Z564" s="88"/>
      <c r="AA564" s="88"/>
      <c r="AB564" s="24"/>
      <c r="AC564" s="24"/>
      <c r="AD564" s="24">
        <v>0.52388599999999996</v>
      </c>
      <c r="AE564" s="88">
        <v>-4.2153900000000002E-4</v>
      </c>
      <c r="AF564" s="88">
        <v>-1.0538475E-4</v>
      </c>
      <c r="AG564" s="88"/>
      <c r="AH564" s="91"/>
      <c r="AI564" s="92"/>
      <c r="AJ564" s="11">
        <v>0.52388599999999996</v>
      </c>
      <c r="AK564" s="100">
        <v>-3.9328000000000003E-4</v>
      </c>
      <c r="AL564" s="11">
        <v>-9.8320000000000007E-5</v>
      </c>
      <c r="AM564" s="11">
        <v>1.0681000000000023</v>
      </c>
      <c r="AN564" s="11">
        <v>-4.2006236800000093E-4</v>
      </c>
      <c r="AO564" s="11">
        <v>0.52388599999999996</v>
      </c>
      <c r="AP564" s="24"/>
      <c r="AQ564" s="24"/>
      <c r="AR564" s="24"/>
    </row>
    <row r="565" spans="8:44" x14ac:dyDescent="0.25">
      <c r="H565" s="60">
        <v>0.53139999999999998</v>
      </c>
      <c r="I565" s="65">
        <v>-8.2061999999999999E-4</v>
      </c>
      <c r="J565" s="65">
        <v>-2.0515E-4</v>
      </c>
      <c r="K565" s="61">
        <v>0.53139999999999998</v>
      </c>
      <c r="L565" s="65">
        <v>-4.1796999999999998E-4</v>
      </c>
      <c r="M565" s="65">
        <v>-1.0449E-4</v>
      </c>
      <c r="N565" s="61">
        <v>0.53139999999999998</v>
      </c>
      <c r="O565" s="65">
        <v>-3.0954000000000002E-4</v>
      </c>
      <c r="P565" s="66">
        <v>-7.7385000000000005E-5</v>
      </c>
      <c r="W565" s="24"/>
      <c r="X565" s="89"/>
      <c r="Y565" s="88"/>
      <c r="Z565" s="88"/>
      <c r="AA565" s="88"/>
      <c r="AB565" s="24"/>
      <c r="AC565" s="24"/>
      <c r="AD565" s="24">
        <v>0.52281789999999995</v>
      </c>
      <c r="AE565" s="88">
        <v>-4.22089E-4</v>
      </c>
      <c r="AF565" s="88">
        <v>-1.0552225E-4</v>
      </c>
      <c r="AG565" s="88"/>
      <c r="AH565" s="91"/>
      <c r="AI565" s="92"/>
      <c r="AJ565" s="11">
        <v>0.52281789999999995</v>
      </c>
      <c r="AK565" s="100">
        <v>-3.9120399999999998E-4</v>
      </c>
      <c r="AL565" s="11">
        <v>-9.7800999999999994E-5</v>
      </c>
      <c r="AM565" s="11">
        <v>1.0680999999999885</v>
      </c>
      <c r="AN565" s="11">
        <v>-4.1784499239999547E-4</v>
      </c>
      <c r="AO565" s="11">
        <v>0.52281789999999995</v>
      </c>
      <c r="AP565" s="24"/>
      <c r="AQ565" s="24"/>
      <c r="AR565" s="24"/>
    </row>
    <row r="566" spans="8:44" x14ac:dyDescent="0.25">
      <c r="H566" s="60">
        <v>0.53029999999999999</v>
      </c>
      <c r="I566" s="65">
        <v>-8.1970000000000003E-4</v>
      </c>
      <c r="J566" s="65">
        <v>-2.0493E-4</v>
      </c>
      <c r="K566" s="61">
        <v>0.53029999999999999</v>
      </c>
      <c r="L566" s="65">
        <v>-4.1843000000000002E-4</v>
      </c>
      <c r="M566" s="65">
        <v>-1.0461E-4</v>
      </c>
      <c r="N566" s="61">
        <v>0.53029999999999999</v>
      </c>
      <c r="O566" s="65">
        <v>-3.1006000000000002E-4</v>
      </c>
      <c r="P566" s="66">
        <v>-7.7515000000000006E-5</v>
      </c>
      <c r="W566" s="24"/>
      <c r="X566" s="89"/>
      <c r="Y566" s="88"/>
      <c r="Z566" s="88"/>
      <c r="AA566" s="88"/>
      <c r="AB566" s="24"/>
      <c r="AC566" s="24"/>
      <c r="AD566" s="24">
        <v>0.52174999999999994</v>
      </c>
      <c r="AE566" s="88">
        <v>-4.22729E-4</v>
      </c>
      <c r="AF566" s="88">
        <v>-1.0568225E-4</v>
      </c>
      <c r="AG566" s="88"/>
      <c r="AH566" s="91"/>
      <c r="AI566" s="92"/>
      <c r="AJ566" s="11">
        <v>0.52174999999999994</v>
      </c>
      <c r="AK566" s="100">
        <v>-3.89649E-4</v>
      </c>
      <c r="AL566" s="11">
        <v>-9.7412249999999999E-5</v>
      </c>
      <c r="AM566" s="11">
        <v>1.0679000000000105</v>
      </c>
      <c r="AN566" s="11">
        <v>-4.161061671000041E-4</v>
      </c>
      <c r="AO566" s="11">
        <v>0.52174999999999994</v>
      </c>
      <c r="AP566" s="24"/>
      <c r="AQ566" s="24"/>
      <c r="AR566" s="24"/>
    </row>
    <row r="567" spans="8:44" x14ac:dyDescent="0.25">
      <c r="H567" s="60">
        <v>0.5292</v>
      </c>
      <c r="I567" s="65">
        <v>-8.1970000000000003E-4</v>
      </c>
      <c r="J567" s="65">
        <v>-2.0493E-4</v>
      </c>
      <c r="K567" s="61">
        <v>0.5292</v>
      </c>
      <c r="L567" s="65">
        <v>-4.1907000000000001E-4</v>
      </c>
      <c r="M567" s="65">
        <v>-1.0477E-4</v>
      </c>
      <c r="N567" s="61">
        <v>0.5292</v>
      </c>
      <c r="O567" s="65">
        <v>-3.1073E-4</v>
      </c>
      <c r="P567" s="66">
        <v>-7.7682999999999995E-5</v>
      </c>
      <c r="W567" s="24"/>
      <c r="X567" s="89"/>
      <c r="Y567" s="88"/>
      <c r="Z567" s="88"/>
      <c r="AA567" s="88"/>
      <c r="AB567" s="24"/>
      <c r="AC567" s="24"/>
      <c r="AD567" s="24">
        <v>0.52068199999999998</v>
      </c>
      <c r="AE567" s="88">
        <v>-4.2340100000000001E-4</v>
      </c>
      <c r="AF567" s="88">
        <v>-1.0585025E-4</v>
      </c>
      <c r="AG567" s="88"/>
      <c r="AH567" s="91"/>
      <c r="AI567" s="92"/>
      <c r="AJ567" s="11">
        <v>0.52068199999999998</v>
      </c>
      <c r="AK567" s="100">
        <v>-3.8775599999999995E-4</v>
      </c>
      <c r="AL567" s="11">
        <v>-9.6938999999999988E-5</v>
      </c>
      <c r="AM567" s="11">
        <v>1.0679999999999994</v>
      </c>
      <c r="AN567" s="11">
        <v>-4.1412340799999969E-4</v>
      </c>
      <c r="AO567" s="11">
        <v>0.52068199999999998</v>
      </c>
      <c r="AP567" s="24"/>
      <c r="AQ567" s="24"/>
      <c r="AR567" s="24"/>
    </row>
    <row r="568" spans="8:44" x14ac:dyDescent="0.25">
      <c r="H568" s="60">
        <v>0.5282</v>
      </c>
      <c r="I568" s="65">
        <v>-8.1879000000000001E-4</v>
      </c>
      <c r="J568" s="65">
        <v>-2.0469999999999999E-4</v>
      </c>
      <c r="K568" s="61">
        <v>0.5282</v>
      </c>
      <c r="L568" s="65">
        <v>-4.1955999999999997E-4</v>
      </c>
      <c r="M568" s="65">
        <v>-1.0488999999999999E-4</v>
      </c>
      <c r="N568" s="61">
        <v>0.5282</v>
      </c>
      <c r="O568" s="65">
        <v>-3.1134000000000001E-4</v>
      </c>
      <c r="P568" s="66">
        <v>-7.7835000000000003E-5</v>
      </c>
      <c r="W568" s="24"/>
      <c r="X568" s="89"/>
      <c r="Y568" s="88"/>
      <c r="Z568" s="88"/>
      <c r="AA568" s="88"/>
      <c r="AB568" s="24"/>
      <c r="AC568" s="24"/>
      <c r="AD568" s="24">
        <v>0.51961400000000002</v>
      </c>
      <c r="AE568" s="88">
        <v>-4.2394999999999998E-4</v>
      </c>
      <c r="AF568" s="88">
        <v>-1.0598749999999999E-4</v>
      </c>
      <c r="AG568" s="88"/>
      <c r="AH568" s="91"/>
      <c r="AI568" s="92"/>
      <c r="AJ568" s="11">
        <v>0.51961400000000002</v>
      </c>
      <c r="AK568" s="100">
        <v>-3.8720699999999998E-4</v>
      </c>
      <c r="AL568" s="11">
        <v>-9.6801749999999995E-5</v>
      </c>
      <c r="AM568" s="11">
        <v>1.0679999999999994</v>
      </c>
      <c r="AN568" s="11">
        <v>-4.1353707599999976E-4</v>
      </c>
      <c r="AO568" s="11">
        <v>0.51961400000000002</v>
      </c>
      <c r="AP568" s="24"/>
      <c r="AQ568" s="24"/>
      <c r="AR568" s="24"/>
    </row>
    <row r="569" spans="8:44" x14ac:dyDescent="0.25">
      <c r="H569" s="60">
        <v>0.52710000000000001</v>
      </c>
      <c r="I569" s="65">
        <v>-8.1696000000000004E-4</v>
      </c>
      <c r="J569" s="65">
        <v>-2.0424000000000001E-4</v>
      </c>
      <c r="K569" s="61">
        <v>0.52710000000000001</v>
      </c>
      <c r="L569" s="65">
        <v>-4.1994999999999999E-4</v>
      </c>
      <c r="M569" s="65">
        <v>-1.0499E-4</v>
      </c>
      <c r="N569" s="61">
        <v>0.52710000000000001</v>
      </c>
      <c r="O569" s="65">
        <v>-3.1177000000000001E-4</v>
      </c>
      <c r="P569" s="66">
        <v>-7.7941999999999993E-5</v>
      </c>
      <c r="W569" s="24"/>
      <c r="X569" s="89"/>
      <c r="Y569" s="88"/>
      <c r="Z569" s="88"/>
      <c r="AA569" s="88"/>
      <c r="AB569" s="24"/>
      <c r="AC569" s="24"/>
      <c r="AD569" s="24">
        <v>0.51854500000000003</v>
      </c>
      <c r="AE569" s="88">
        <v>-4.2459099999999999E-4</v>
      </c>
      <c r="AF569" s="88">
        <v>-1.0614775E-4</v>
      </c>
      <c r="AG569" s="88"/>
      <c r="AH569" s="91"/>
      <c r="AI569" s="92"/>
      <c r="AJ569" s="11">
        <v>0.51854500000000003</v>
      </c>
      <c r="AK569" s="100">
        <v>-3.8595600000000002E-4</v>
      </c>
      <c r="AL569" s="11">
        <v>-9.6489000000000004E-5</v>
      </c>
      <c r="AM569" s="11">
        <v>1.0690000000000004</v>
      </c>
      <c r="AN569" s="11">
        <v>-4.1258696400000016E-4</v>
      </c>
      <c r="AO569" s="11">
        <v>0.51854500000000003</v>
      </c>
      <c r="AP569" s="24"/>
      <c r="AQ569" s="24"/>
      <c r="AR569" s="24"/>
    </row>
    <row r="570" spans="8:44" x14ac:dyDescent="0.25">
      <c r="H570" s="60">
        <v>0.52600000000000002</v>
      </c>
      <c r="I570" s="65">
        <v>-8.1574000000000002E-4</v>
      </c>
      <c r="J570" s="65">
        <v>-2.0393000000000001E-4</v>
      </c>
      <c r="K570" s="61">
        <v>0.52600000000000002</v>
      </c>
      <c r="L570" s="65">
        <v>-4.2046999999999999E-4</v>
      </c>
      <c r="M570" s="65">
        <v>-1.0512E-4</v>
      </c>
      <c r="N570" s="61">
        <v>0.52600000000000002</v>
      </c>
      <c r="O570" s="65">
        <v>-3.1231999999999999E-4</v>
      </c>
      <c r="P570" s="66">
        <v>-7.8078999999999996E-5</v>
      </c>
      <c r="W570" s="24"/>
      <c r="X570" s="89"/>
      <c r="Y570" s="88"/>
      <c r="Z570" s="88"/>
      <c r="AA570" s="88"/>
      <c r="AB570" s="24"/>
      <c r="AC570" s="24"/>
      <c r="AD570" s="24">
        <v>0.51747699999999996</v>
      </c>
      <c r="AE570" s="88">
        <v>-4.24988E-4</v>
      </c>
      <c r="AF570" s="88">
        <v>-1.06247E-4</v>
      </c>
      <c r="AG570" s="88"/>
      <c r="AH570" s="91"/>
      <c r="AI570" s="92"/>
      <c r="AJ570" s="11">
        <v>0.51747699999999996</v>
      </c>
      <c r="AK570" s="100">
        <v>-3.8403300000000004E-4</v>
      </c>
      <c r="AL570" s="11">
        <v>-9.600825000000001E-5</v>
      </c>
      <c r="AM570" s="11">
        <v>1.0679999999999994</v>
      </c>
      <c r="AN570" s="11">
        <v>-4.1014724399999981E-4</v>
      </c>
      <c r="AO570" s="11">
        <v>0.51747699999999996</v>
      </c>
      <c r="AP570" s="24"/>
      <c r="AQ570" s="24"/>
      <c r="AR570" s="24"/>
    </row>
    <row r="571" spans="8:44" x14ac:dyDescent="0.25">
      <c r="H571" s="60">
        <v>0.52500000000000002</v>
      </c>
      <c r="I571" s="65">
        <v>-8.1574000000000002E-4</v>
      </c>
      <c r="J571" s="65">
        <v>-2.0393000000000001E-4</v>
      </c>
      <c r="K571" s="61">
        <v>0.52500000000000002</v>
      </c>
      <c r="L571" s="65">
        <v>-4.2080999999999998E-4</v>
      </c>
      <c r="M571" s="65">
        <v>-1.052E-4</v>
      </c>
      <c r="N571" s="61">
        <v>0.52500000000000002</v>
      </c>
      <c r="O571" s="65">
        <v>-3.1281000000000001E-4</v>
      </c>
      <c r="P571" s="66">
        <v>-7.8201000000000006E-5</v>
      </c>
      <c r="W571" s="24"/>
      <c r="X571" s="89"/>
      <c r="Y571" s="88"/>
      <c r="Z571" s="88"/>
      <c r="AA571" s="88"/>
      <c r="AB571" s="24"/>
      <c r="AC571" s="24"/>
      <c r="AD571" s="24">
        <v>0.51640900000000001</v>
      </c>
      <c r="AE571" s="88">
        <v>-4.2550699999999999E-4</v>
      </c>
      <c r="AF571" s="88">
        <v>-1.0637675E-4</v>
      </c>
      <c r="AG571" s="88"/>
      <c r="AH571" s="91"/>
      <c r="AI571" s="92"/>
      <c r="AJ571" s="11">
        <v>0.51640900000000001</v>
      </c>
      <c r="AK571" s="100">
        <v>-3.8259800000000005E-4</v>
      </c>
      <c r="AL571" s="11">
        <v>-9.5649500000000013E-5</v>
      </c>
      <c r="AM571" s="11">
        <v>1.0679999999999994</v>
      </c>
      <c r="AN571" s="11">
        <v>-4.086146639999998E-4</v>
      </c>
      <c r="AO571" s="11">
        <v>0.51640900000000001</v>
      </c>
      <c r="AP571" s="24"/>
      <c r="AQ571" s="24"/>
      <c r="AR571" s="24"/>
    </row>
    <row r="572" spans="8:44" x14ac:dyDescent="0.25">
      <c r="H572" s="60">
        <v>0.52390000000000003</v>
      </c>
      <c r="I572" s="65">
        <v>-8.1481999999999995E-4</v>
      </c>
      <c r="J572" s="65">
        <v>-2.0369999999999999E-4</v>
      </c>
      <c r="K572" s="61">
        <v>0.52390000000000003</v>
      </c>
      <c r="L572" s="65">
        <v>-4.2153999999999998E-4</v>
      </c>
      <c r="M572" s="65">
        <v>-1.0538E-4</v>
      </c>
      <c r="N572" s="61">
        <v>0.52390000000000003</v>
      </c>
      <c r="O572" s="65">
        <v>-3.1314E-4</v>
      </c>
      <c r="P572" s="66">
        <v>-7.8285E-5</v>
      </c>
      <c r="W572" s="24"/>
      <c r="X572" s="89"/>
      <c r="Y572" s="88"/>
      <c r="Z572" s="88"/>
      <c r="AA572" s="88"/>
      <c r="AB572" s="24"/>
      <c r="AC572" s="24"/>
      <c r="AD572" s="24">
        <v>0.51534100000000005</v>
      </c>
      <c r="AE572" s="88">
        <v>-4.2617799999999998E-4</v>
      </c>
      <c r="AF572" s="88">
        <v>-1.065445E-4</v>
      </c>
      <c r="AG572" s="88"/>
      <c r="AH572" s="91"/>
      <c r="AI572" s="92"/>
      <c r="AJ572" s="11">
        <v>0.51534100000000005</v>
      </c>
      <c r="AK572" s="100">
        <v>-3.8070700000000004E-4</v>
      </c>
      <c r="AL572" s="11">
        <v>-9.517675000000001E-5</v>
      </c>
      <c r="AM572" s="11">
        <v>1.0679999999999994</v>
      </c>
      <c r="AN572" s="11">
        <v>-4.065950759999998E-4</v>
      </c>
      <c r="AO572" s="11">
        <v>0.51534100000000005</v>
      </c>
      <c r="AP572" s="24"/>
      <c r="AQ572" s="24"/>
      <c r="AR572" s="24"/>
    </row>
    <row r="573" spans="8:44" x14ac:dyDescent="0.25">
      <c r="H573" s="60">
        <v>0.52280000000000004</v>
      </c>
      <c r="I573" s="65">
        <v>-8.1329000000000004E-4</v>
      </c>
      <c r="J573" s="65">
        <v>-2.0332E-4</v>
      </c>
      <c r="K573" s="61">
        <v>0.52280000000000004</v>
      </c>
      <c r="L573" s="65">
        <v>-4.2209000000000002E-4</v>
      </c>
      <c r="M573" s="65">
        <v>-1.0552000000000001E-4</v>
      </c>
      <c r="N573" s="61">
        <v>0.52280000000000004</v>
      </c>
      <c r="O573" s="65">
        <v>-3.1351000000000003E-4</v>
      </c>
      <c r="P573" s="66">
        <v>-7.8376999999999999E-5</v>
      </c>
      <c r="W573" s="24"/>
      <c r="X573" s="89"/>
      <c r="Y573" s="88"/>
      <c r="Z573" s="88"/>
      <c r="AA573" s="88"/>
      <c r="AB573" s="24"/>
      <c r="AC573" s="24"/>
      <c r="AD573" s="24">
        <v>0.51427299999999998</v>
      </c>
      <c r="AE573" s="88">
        <v>-4.2669700000000002E-4</v>
      </c>
      <c r="AF573" s="88">
        <v>-1.0667425000000001E-4</v>
      </c>
      <c r="AG573" s="88"/>
      <c r="AH573" s="91"/>
      <c r="AI573" s="92"/>
      <c r="AJ573" s="11">
        <v>0.51427299999999998</v>
      </c>
      <c r="AK573" s="100">
        <v>-3.7988299999999997E-4</v>
      </c>
      <c r="AL573" s="11">
        <v>-9.4970749999999992E-5</v>
      </c>
      <c r="AM573" s="11">
        <v>1.0679999999999994</v>
      </c>
      <c r="AN573" s="11">
        <v>-4.0571504399999973E-4</v>
      </c>
      <c r="AO573" s="11">
        <v>0.51427299999999998</v>
      </c>
      <c r="AP573" s="24"/>
      <c r="AQ573" s="24"/>
      <c r="AR573" s="24"/>
    </row>
    <row r="574" spans="8:44" x14ac:dyDescent="0.25">
      <c r="H574" s="60">
        <v>0.52170000000000005</v>
      </c>
      <c r="I574" s="65">
        <v>-8.1238000000000002E-4</v>
      </c>
      <c r="J574" s="65">
        <v>-2.0309000000000001E-4</v>
      </c>
      <c r="K574" s="61">
        <v>0.52170000000000005</v>
      </c>
      <c r="L574" s="65">
        <v>-4.2273000000000001E-4</v>
      </c>
      <c r="M574" s="65">
        <v>-1.0568E-4</v>
      </c>
      <c r="N574" s="61">
        <v>0.52170000000000005</v>
      </c>
      <c r="O574" s="65">
        <v>-3.1411999999999998E-4</v>
      </c>
      <c r="P574" s="66">
        <v>-7.8529000000000007E-5</v>
      </c>
      <c r="W574" s="24"/>
      <c r="X574" s="89"/>
      <c r="Y574" s="88"/>
      <c r="Z574" s="88"/>
      <c r="AA574" s="88"/>
      <c r="AB574" s="24"/>
      <c r="AC574" s="24"/>
      <c r="AD574" s="24">
        <v>0.51320500000000002</v>
      </c>
      <c r="AE574" s="88">
        <v>-4.2703199999999999E-4</v>
      </c>
      <c r="AF574" s="88">
        <v>-1.06758E-4</v>
      </c>
      <c r="AG574" s="88"/>
      <c r="AH574" s="91"/>
      <c r="AI574" s="92"/>
      <c r="AJ574" s="11">
        <v>0.51320500000000002</v>
      </c>
      <c r="AK574" s="100">
        <v>-3.7954800000000001E-4</v>
      </c>
      <c r="AL574" s="11">
        <v>-9.4887000000000001E-5</v>
      </c>
      <c r="AM574" s="11">
        <v>1.0679999999999994</v>
      </c>
      <c r="AN574" s="11">
        <v>-4.0535726399999977E-4</v>
      </c>
      <c r="AO574" s="11">
        <v>0.51320500000000002</v>
      </c>
      <c r="AP574" s="24"/>
      <c r="AQ574" s="24"/>
      <c r="AR574" s="24"/>
    </row>
    <row r="575" spans="8:44" x14ac:dyDescent="0.25">
      <c r="H575" s="60">
        <v>0.52070000000000005</v>
      </c>
      <c r="I575" s="65">
        <v>-8.1116000000000001E-4</v>
      </c>
      <c r="J575" s="65">
        <v>-2.0279E-4</v>
      </c>
      <c r="K575" s="61">
        <v>0.52070000000000005</v>
      </c>
      <c r="L575" s="65">
        <v>-4.2339999999999999E-4</v>
      </c>
      <c r="M575" s="65">
        <v>-1.0585E-4</v>
      </c>
      <c r="N575" s="61">
        <v>0.52070000000000005</v>
      </c>
      <c r="O575" s="65">
        <v>-3.1458000000000001E-4</v>
      </c>
      <c r="P575" s="66">
        <v>-7.8644000000000001E-5</v>
      </c>
      <c r="W575" s="24"/>
      <c r="X575" s="89"/>
      <c r="Y575" s="88"/>
      <c r="Z575" s="88"/>
      <c r="AA575" s="88"/>
      <c r="AB575" s="24"/>
      <c r="AC575" s="24"/>
      <c r="AD575" s="24">
        <v>0.51213699999999995</v>
      </c>
      <c r="AE575" s="88">
        <v>-4.2776499999999998E-4</v>
      </c>
      <c r="AF575" s="88">
        <v>-1.0694125E-4</v>
      </c>
      <c r="AG575" s="88"/>
      <c r="AH575" s="91"/>
      <c r="AI575" s="92"/>
      <c r="AJ575" s="11">
        <v>0.51213699999999995</v>
      </c>
      <c r="AK575" s="100">
        <v>-3.7759399999999998E-4</v>
      </c>
      <c r="AL575" s="11">
        <v>-9.4398499999999994E-5</v>
      </c>
      <c r="AM575" s="11">
        <v>1.0679999999999994</v>
      </c>
      <c r="AN575" s="11">
        <v>-4.0327039199999974E-4</v>
      </c>
      <c r="AO575" s="11">
        <v>0.51213699999999995</v>
      </c>
      <c r="AP575" s="24"/>
      <c r="AQ575" s="24"/>
      <c r="AR575" s="24"/>
    </row>
    <row r="576" spans="8:44" x14ac:dyDescent="0.25">
      <c r="H576" s="60">
        <v>0.51959999999999995</v>
      </c>
      <c r="I576" s="65">
        <v>-8.1116000000000001E-4</v>
      </c>
      <c r="J576" s="65">
        <v>-2.0279E-4</v>
      </c>
      <c r="K576" s="61">
        <v>0.51959999999999995</v>
      </c>
      <c r="L576" s="65">
        <v>-4.2394999999999998E-4</v>
      </c>
      <c r="M576" s="65">
        <v>-1.0599000000000001E-4</v>
      </c>
      <c r="N576" s="61">
        <v>0.51959999999999995</v>
      </c>
      <c r="O576" s="65">
        <v>-3.1522000000000001E-4</v>
      </c>
      <c r="P576" s="66">
        <v>-7.8804E-5</v>
      </c>
      <c r="W576" s="24"/>
      <c r="X576" s="89"/>
      <c r="Y576" s="88"/>
      <c r="Z576" s="88"/>
      <c r="AA576" s="88"/>
      <c r="AB576" s="24"/>
      <c r="AC576" s="24"/>
      <c r="AD576" s="24">
        <v>0.511069</v>
      </c>
      <c r="AE576" s="88">
        <v>-4.2834500000000001E-4</v>
      </c>
      <c r="AF576" s="88">
        <v>-1.0708625E-4</v>
      </c>
      <c r="AG576" s="88"/>
      <c r="AH576" s="91"/>
      <c r="AI576" s="92"/>
      <c r="AJ576" s="11">
        <v>0.511069</v>
      </c>
      <c r="AK576" s="100">
        <v>-3.7701399999999995E-4</v>
      </c>
      <c r="AL576" s="11">
        <v>-9.4253499999999988E-5</v>
      </c>
      <c r="AM576" s="11">
        <v>1.0679999999999994</v>
      </c>
      <c r="AN576" s="11">
        <v>-4.0265095199999972E-4</v>
      </c>
      <c r="AO576" s="11">
        <v>0.511069</v>
      </c>
      <c r="AP576" s="24"/>
      <c r="AQ576" s="24"/>
      <c r="AR576" s="24"/>
    </row>
    <row r="577" spans="8:44" x14ac:dyDescent="0.25">
      <c r="H577" s="60">
        <v>0.51849999999999996</v>
      </c>
      <c r="I577" s="65">
        <v>-8.1055000000000005E-4</v>
      </c>
      <c r="J577" s="65">
        <v>-2.0264E-4</v>
      </c>
      <c r="K577" s="61">
        <v>0.51849999999999996</v>
      </c>
      <c r="L577" s="65">
        <v>-4.2459000000000003E-4</v>
      </c>
      <c r="M577" s="65">
        <v>-1.0615000000000001E-4</v>
      </c>
      <c r="N577" s="61">
        <v>0.51849999999999996</v>
      </c>
      <c r="O577" s="65">
        <v>-3.1579999999999998E-4</v>
      </c>
      <c r="P577" s="66">
        <v>-7.8949000000000006E-5</v>
      </c>
      <c r="W577" s="24"/>
      <c r="X577" s="89"/>
      <c r="Y577" s="88"/>
      <c r="Z577" s="88"/>
      <c r="AA577" s="88"/>
      <c r="AB577" s="24"/>
      <c r="AC577" s="24"/>
      <c r="AD577" s="24">
        <v>0.51</v>
      </c>
      <c r="AE577" s="88">
        <v>-4.2874100000000001E-4</v>
      </c>
      <c r="AF577" s="88">
        <v>-1.0718525E-4</v>
      </c>
      <c r="AG577" s="88"/>
      <c r="AH577" s="91"/>
      <c r="AI577" s="92"/>
      <c r="AJ577" s="11">
        <v>0.51</v>
      </c>
      <c r="AK577" s="100">
        <v>-3.7509199999999999E-4</v>
      </c>
      <c r="AL577" s="11">
        <v>-9.3772999999999998E-5</v>
      </c>
      <c r="AM577" s="11">
        <v>1.0690000000000004</v>
      </c>
      <c r="AN577" s="11">
        <v>-4.0097334800000013E-4</v>
      </c>
      <c r="AO577" s="11">
        <v>0.51</v>
      </c>
      <c r="AP577" s="24"/>
      <c r="AQ577" s="24"/>
      <c r="AR577" s="24"/>
    </row>
    <row r="578" spans="8:44" x14ac:dyDescent="0.25">
      <c r="H578" s="60">
        <v>0.51749999999999996</v>
      </c>
      <c r="I578" s="65">
        <v>-8.0902000000000003E-4</v>
      </c>
      <c r="J578" s="65">
        <v>-2.0226E-4</v>
      </c>
      <c r="K578" s="61">
        <v>0.51749999999999996</v>
      </c>
      <c r="L578" s="65">
        <v>-4.2498999999999998E-4</v>
      </c>
      <c r="M578" s="65">
        <v>-1.0624999999999999E-4</v>
      </c>
      <c r="N578" s="61">
        <v>0.51749999999999996</v>
      </c>
      <c r="O578" s="65">
        <v>-3.1616000000000001E-4</v>
      </c>
      <c r="P578" s="66">
        <v>-7.9041000000000004E-5</v>
      </c>
      <c r="W578" s="24"/>
      <c r="X578" s="89"/>
      <c r="Y578" s="88"/>
      <c r="Z578" s="88"/>
      <c r="AA578" s="88"/>
      <c r="AB578" s="24"/>
      <c r="AC578" s="24"/>
      <c r="AD578" s="24">
        <v>0.50893199999999994</v>
      </c>
      <c r="AE578" s="88">
        <v>-4.2959600000000003E-4</v>
      </c>
      <c r="AF578" s="88">
        <v>-1.0739900000000001E-4</v>
      </c>
      <c r="AG578" s="88"/>
      <c r="AH578" s="91"/>
      <c r="AI578" s="92"/>
      <c r="AJ578" s="11">
        <v>0.50893199999999994</v>
      </c>
      <c r="AK578" s="100">
        <v>-3.7393199999999994E-4</v>
      </c>
      <c r="AL578" s="11">
        <v>-9.3482999999999986E-5</v>
      </c>
      <c r="AM578" s="11">
        <v>1.0679999999999994</v>
      </c>
      <c r="AN578" s="11">
        <v>-3.993593759999997E-4</v>
      </c>
      <c r="AO578" s="11">
        <v>0.50893199999999994</v>
      </c>
      <c r="AP578" s="24"/>
      <c r="AQ578" s="24"/>
      <c r="AR578" s="24"/>
    </row>
    <row r="579" spans="8:44" x14ac:dyDescent="0.25">
      <c r="H579" s="60">
        <v>0.51639999999999997</v>
      </c>
      <c r="I579" s="65">
        <v>-8.0811000000000001E-4</v>
      </c>
      <c r="J579" s="65">
        <v>-2.0202999999999999E-4</v>
      </c>
      <c r="K579" s="61">
        <v>0.51639999999999997</v>
      </c>
      <c r="L579" s="65">
        <v>-4.2550999999999998E-4</v>
      </c>
      <c r="M579" s="65">
        <v>-1.0637999999999999E-4</v>
      </c>
      <c r="N579" s="61">
        <v>0.51639999999999997</v>
      </c>
      <c r="O579" s="65">
        <v>-3.1668000000000001E-4</v>
      </c>
      <c r="P579" s="66">
        <v>-7.9170000000000003E-5</v>
      </c>
      <c r="W579" s="24"/>
      <c r="X579" s="89"/>
      <c r="Y579" s="88"/>
      <c r="Z579" s="88"/>
      <c r="AA579" s="88"/>
      <c r="AB579" s="24"/>
      <c r="AC579" s="24"/>
      <c r="AD579" s="24">
        <v>0.50786399999999998</v>
      </c>
      <c r="AE579" s="88">
        <v>-4.3023699999999998E-4</v>
      </c>
      <c r="AF579" s="88">
        <v>-1.0755925E-4</v>
      </c>
      <c r="AG579" s="88"/>
      <c r="AH579" s="91"/>
      <c r="AI579" s="92"/>
      <c r="AJ579" s="11">
        <v>0.50786399999999998</v>
      </c>
      <c r="AK579" s="100">
        <v>-3.7176500000000003E-4</v>
      </c>
      <c r="AL579" s="11">
        <v>-9.2941250000000007E-5</v>
      </c>
      <c r="AM579" s="11">
        <v>1.0679999999999994</v>
      </c>
      <c r="AN579" s="11">
        <v>-3.9704501999999982E-4</v>
      </c>
      <c r="AO579" s="11">
        <v>0.50786399999999998</v>
      </c>
      <c r="AP579" s="24"/>
      <c r="AQ579" s="24"/>
      <c r="AR579" s="24"/>
    </row>
    <row r="580" spans="8:44" x14ac:dyDescent="0.25">
      <c r="H580" s="60">
        <v>0.51529999999999998</v>
      </c>
      <c r="I580" s="65">
        <v>-8.0688999999999999E-4</v>
      </c>
      <c r="J580" s="65">
        <v>-2.0172000000000001E-4</v>
      </c>
      <c r="K580" s="61">
        <v>0.51529999999999998</v>
      </c>
      <c r="L580" s="65">
        <v>-4.2618000000000002E-4</v>
      </c>
      <c r="M580" s="65">
        <v>-1.0654000000000001E-4</v>
      </c>
      <c r="N580" s="61">
        <v>0.51529999999999998</v>
      </c>
      <c r="O580" s="65">
        <v>-3.1737999999999997E-4</v>
      </c>
      <c r="P580" s="66">
        <v>-7.9345999999999996E-5</v>
      </c>
      <c r="W580" s="24"/>
      <c r="X580" s="89"/>
      <c r="Y580" s="88"/>
      <c r="Z580" s="88"/>
      <c r="AA580" s="88"/>
      <c r="AB580" s="24"/>
      <c r="AC580" s="24"/>
      <c r="AD580" s="24">
        <v>0.50679600000000002</v>
      </c>
      <c r="AE580" s="88">
        <v>-4.3054200000000001E-4</v>
      </c>
      <c r="AF580" s="88">
        <v>-1.076355E-4</v>
      </c>
      <c r="AG580" s="88"/>
      <c r="AH580" s="91"/>
      <c r="AI580" s="92"/>
      <c r="AJ580" s="11">
        <v>0.50679600000000002</v>
      </c>
      <c r="AK580" s="100">
        <v>-3.7084999999999993E-4</v>
      </c>
      <c r="AL580" s="11">
        <v>-9.2712499999999984E-5</v>
      </c>
      <c r="AM580" s="11">
        <v>1.0679999999999994</v>
      </c>
      <c r="AN580" s="11">
        <v>-3.9606779999999973E-4</v>
      </c>
      <c r="AO580" s="11">
        <v>0.50679600000000002</v>
      </c>
      <c r="AP580" s="24"/>
      <c r="AQ580" s="24"/>
      <c r="AR580" s="24"/>
    </row>
    <row r="581" spans="8:44" x14ac:dyDescent="0.25">
      <c r="H581" s="60">
        <v>0.51429999999999998</v>
      </c>
      <c r="I581" s="65">
        <v>-8.0657999999999999E-4</v>
      </c>
      <c r="J581" s="65">
        <v>-2.0165E-4</v>
      </c>
      <c r="K581" s="61">
        <v>0.51429999999999998</v>
      </c>
      <c r="L581" s="65">
        <v>-4.2670000000000002E-4</v>
      </c>
      <c r="M581" s="65">
        <v>-1.0666999999999999E-4</v>
      </c>
      <c r="N581" s="61">
        <v>0.51429999999999998</v>
      </c>
      <c r="O581" s="65">
        <v>-3.1772000000000001E-4</v>
      </c>
      <c r="P581" s="66">
        <v>-7.9430000000000004E-5</v>
      </c>
      <c r="W581" s="24"/>
      <c r="X581" s="89"/>
      <c r="Y581" s="88"/>
      <c r="Z581" s="88"/>
      <c r="AA581" s="88"/>
      <c r="AB581" s="24"/>
      <c r="AC581" s="24"/>
      <c r="AD581" s="24">
        <v>0.50572799999999996</v>
      </c>
      <c r="AE581" s="88">
        <v>-4.3121300000000001E-4</v>
      </c>
      <c r="AF581" s="88">
        <v>-1.0780325E-4</v>
      </c>
      <c r="AG581" s="88"/>
      <c r="AH581" s="91"/>
      <c r="AI581" s="92"/>
      <c r="AJ581" s="11">
        <v>0.50572799999999996</v>
      </c>
      <c r="AK581" s="100">
        <v>-3.69873E-4</v>
      </c>
      <c r="AL581" s="11">
        <v>-9.246825E-5</v>
      </c>
      <c r="AM581" s="11">
        <v>1.0679999999999994</v>
      </c>
      <c r="AN581" s="11">
        <v>-3.950243639999998E-4</v>
      </c>
      <c r="AO581" s="11">
        <v>0.50572799999999996</v>
      </c>
      <c r="AP581" s="24"/>
      <c r="AQ581" s="24"/>
      <c r="AR581" s="24"/>
    </row>
    <row r="582" spans="8:44" x14ac:dyDescent="0.25">
      <c r="H582" s="60">
        <v>0.51319999999999999</v>
      </c>
      <c r="I582" s="65">
        <v>-8.0657999999999999E-4</v>
      </c>
      <c r="J582" s="65">
        <v>-2.0165E-4</v>
      </c>
      <c r="K582" s="61">
        <v>0.51319999999999999</v>
      </c>
      <c r="L582" s="65">
        <v>-4.2703000000000001E-4</v>
      </c>
      <c r="M582" s="65">
        <v>-1.0676E-4</v>
      </c>
      <c r="N582" s="61">
        <v>0.51319999999999999</v>
      </c>
      <c r="O582" s="65">
        <v>-3.1833000000000002E-4</v>
      </c>
      <c r="P582" s="66">
        <v>-7.9581999999999998E-5</v>
      </c>
      <c r="W582" s="24"/>
      <c r="X582" s="89"/>
      <c r="Y582" s="88"/>
      <c r="Z582" s="88"/>
      <c r="AA582" s="88"/>
      <c r="AB582" s="24"/>
      <c r="AC582" s="24"/>
      <c r="AD582" s="24">
        <v>0.50466</v>
      </c>
      <c r="AE582" s="88">
        <v>-4.3164100000000002E-4</v>
      </c>
      <c r="AF582" s="88">
        <v>-1.0791025000000001E-4</v>
      </c>
      <c r="AG582" s="88"/>
      <c r="AH582" s="91"/>
      <c r="AI582" s="92"/>
      <c r="AJ582" s="11">
        <v>0.50466</v>
      </c>
      <c r="AK582" s="100">
        <v>-3.6853E-4</v>
      </c>
      <c r="AL582" s="11">
        <v>-9.2132499999999999E-5</v>
      </c>
      <c r="AM582" s="11">
        <v>1.0679999999999994</v>
      </c>
      <c r="AN582" s="11">
        <v>-3.9359003999999976E-4</v>
      </c>
      <c r="AO582" s="11">
        <v>0.50466</v>
      </c>
      <c r="AP582" s="24"/>
      <c r="AQ582" s="24"/>
      <c r="AR582" s="24"/>
    </row>
    <row r="583" spans="8:44" x14ac:dyDescent="0.25">
      <c r="H583" s="60">
        <v>0.5121</v>
      </c>
      <c r="I583" s="65">
        <v>-8.0535999999999997E-4</v>
      </c>
      <c r="J583" s="65">
        <v>-2.0133999999999999E-4</v>
      </c>
      <c r="K583" s="61">
        <v>0.5121</v>
      </c>
      <c r="L583" s="65">
        <v>-4.2777000000000001E-4</v>
      </c>
      <c r="M583" s="65">
        <v>-1.0694E-4</v>
      </c>
      <c r="N583" s="61">
        <v>0.5121</v>
      </c>
      <c r="O583" s="65">
        <v>-3.1879E-4</v>
      </c>
      <c r="P583" s="66">
        <v>-7.9697000000000006E-5</v>
      </c>
      <c r="W583" s="24"/>
      <c r="X583" s="89"/>
      <c r="Y583" s="88"/>
      <c r="Z583" s="88"/>
      <c r="AA583" s="88"/>
      <c r="AB583" s="24"/>
      <c r="AC583" s="24"/>
      <c r="AD583" s="24">
        <v>0.50359200000000004</v>
      </c>
      <c r="AE583" s="88">
        <v>-4.3221999999999998E-4</v>
      </c>
      <c r="AF583" s="88">
        <v>-1.0805499999999999E-4</v>
      </c>
      <c r="AG583" s="88"/>
      <c r="AH583" s="91"/>
      <c r="AI583" s="92"/>
      <c r="AJ583" s="11">
        <v>0.50359200000000004</v>
      </c>
      <c r="AK583" s="100">
        <v>-3.6764600000000001E-4</v>
      </c>
      <c r="AL583" s="11">
        <v>-9.1911500000000003E-5</v>
      </c>
      <c r="AM583" s="11">
        <v>1.0679999999999994</v>
      </c>
      <c r="AN583" s="11">
        <v>-3.9264592799999977E-4</v>
      </c>
      <c r="AO583" s="11">
        <v>0.50359200000000004</v>
      </c>
      <c r="AP583" s="24"/>
      <c r="AQ583" s="24"/>
      <c r="AR583" s="24"/>
    </row>
    <row r="584" spans="8:44" x14ac:dyDescent="0.25">
      <c r="H584" s="60">
        <v>0.5111</v>
      </c>
      <c r="I584" s="65">
        <v>-8.0535999999999997E-4</v>
      </c>
      <c r="J584" s="65">
        <v>-2.0133999999999999E-4</v>
      </c>
      <c r="K584" s="61">
        <v>0.5111</v>
      </c>
      <c r="L584" s="65">
        <v>-4.2834999999999998E-4</v>
      </c>
      <c r="M584" s="65">
        <v>-1.0709000000000001E-4</v>
      </c>
      <c r="N584" s="61">
        <v>0.5111</v>
      </c>
      <c r="O584" s="65">
        <v>-3.1918000000000002E-4</v>
      </c>
      <c r="P584" s="66">
        <v>-7.9796000000000006E-5</v>
      </c>
      <c r="W584" s="24"/>
      <c r="X584" s="89"/>
      <c r="Y584" s="88"/>
      <c r="Z584" s="88"/>
      <c r="AA584" s="88"/>
      <c r="AB584" s="24"/>
      <c r="AC584" s="24"/>
      <c r="AD584" s="24">
        <v>0.50252399999999997</v>
      </c>
      <c r="AE584" s="88">
        <v>-4.3273900000000002E-4</v>
      </c>
      <c r="AF584" s="88">
        <v>-1.0818475E-4</v>
      </c>
      <c r="AG584" s="88"/>
      <c r="AH584" s="91"/>
      <c r="AI584" s="92"/>
      <c r="AJ584" s="11">
        <v>0.50252399999999997</v>
      </c>
      <c r="AK584" s="100">
        <v>-3.6621099999999997E-4</v>
      </c>
      <c r="AL584" s="11">
        <v>-9.1552749999999992E-5</v>
      </c>
      <c r="AM584" s="11">
        <v>1.0679999999999994</v>
      </c>
      <c r="AN584" s="11">
        <v>-3.9111334799999976E-4</v>
      </c>
      <c r="AO584" s="11">
        <v>0.50252399999999997</v>
      </c>
      <c r="AP584" s="24"/>
      <c r="AQ584" s="24"/>
      <c r="AR584" s="24"/>
    </row>
    <row r="585" spans="8:44" x14ac:dyDescent="0.25">
      <c r="H585" s="60">
        <v>0.51</v>
      </c>
      <c r="I585" s="65">
        <v>-8.0382999999999995E-4</v>
      </c>
      <c r="J585" s="65">
        <v>-2.0096E-4</v>
      </c>
      <c r="K585" s="61">
        <v>0.51</v>
      </c>
      <c r="L585" s="65">
        <v>-4.2873999999999999E-4</v>
      </c>
      <c r="M585" s="65">
        <v>-1.0719E-4</v>
      </c>
      <c r="N585" s="61">
        <v>0.51</v>
      </c>
      <c r="O585" s="65">
        <v>-3.1952E-4</v>
      </c>
      <c r="P585" s="66">
        <v>-7.9880000000000001E-5</v>
      </c>
      <c r="W585" s="24"/>
      <c r="X585" s="89"/>
      <c r="Y585" s="88"/>
      <c r="Z585" s="88"/>
      <c r="AA585" s="88"/>
      <c r="AB585" s="24"/>
      <c r="AC585" s="24"/>
      <c r="AD585" s="24">
        <v>0.50145600000000001</v>
      </c>
      <c r="AE585" s="88">
        <v>-4.3344100000000001E-4</v>
      </c>
      <c r="AF585" s="88">
        <v>-1.0836025E-4</v>
      </c>
      <c r="AG585" s="88"/>
      <c r="AH585" s="91"/>
      <c r="AI585" s="92"/>
      <c r="AJ585" s="11">
        <v>0.50145600000000001</v>
      </c>
      <c r="AK585" s="100">
        <v>-3.6520399999999994E-4</v>
      </c>
      <c r="AL585" s="11">
        <v>-9.1300999999999985E-5</v>
      </c>
      <c r="AM585" s="11">
        <v>1.0679999999999994</v>
      </c>
      <c r="AN585" s="11">
        <v>-3.9003787199999969E-4</v>
      </c>
      <c r="AO585" s="11">
        <v>0.50145600000000001</v>
      </c>
      <c r="AP585" s="24"/>
      <c r="AQ585" s="24"/>
      <c r="AR585" s="24"/>
    </row>
    <row r="586" spans="8:44" x14ac:dyDescent="0.25">
      <c r="H586" s="60">
        <v>0.50890000000000002</v>
      </c>
      <c r="I586" s="65">
        <v>-8.0353E-4</v>
      </c>
      <c r="J586" s="65">
        <v>-2.0087999999999999E-4</v>
      </c>
      <c r="K586" s="61">
        <v>0.50890000000000002</v>
      </c>
      <c r="L586" s="65">
        <v>-4.2959999999999998E-4</v>
      </c>
      <c r="M586" s="65">
        <v>-1.0739999999999999E-4</v>
      </c>
      <c r="N586" s="61">
        <v>0.50890000000000002</v>
      </c>
      <c r="O586" s="65">
        <v>-3.2016E-4</v>
      </c>
      <c r="P586" s="66">
        <v>-8.0039999999999999E-5</v>
      </c>
      <c r="W586" s="24"/>
      <c r="X586" s="89"/>
      <c r="Y586" s="88"/>
      <c r="Z586" s="88"/>
      <c r="AA586" s="88"/>
      <c r="AB586" s="24"/>
      <c r="AC586" s="24"/>
      <c r="AD586" s="24">
        <v>0.50038700000000003</v>
      </c>
      <c r="AE586" s="88">
        <v>-4.3386800000000001E-4</v>
      </c>
      <c r="AF586" s="88">
        <v>-1.08467E-4</v>
      </c>
      <c r="AG586" s="88"/>
      <c r="AH586" s="91"/>
      <c r="AI586" s="92"/>
      <c r="AJ586" s="11">
        <v>0.50038700000000003</v>
      </c>
      <c r="AK586" s="100">
        <v>-3.6477699999999994E-4</v>
      </c>
      <c r="AL586" s="11">
        <v>-9.1194249999999985E-5</v>
      </c>
      <c r="AM586" s="11">
        <v>1.0690000000000004</v>
      </c>
      <c r="AN586" s="11">
        <v>-3.8994661300000005E-4</v>
      </c>
      <c r="AO586" s="11">
        <v>0.50038700000000003</v>
      </c>
      <c r="AP586" s="24"/>
      <c r="AQ586" s="24"/>
      <c r="AR586" s="24"/>
    </row>
    <row r="587" spans="8:44" x14ac:dyDescent="0.25">
      <c r="H587" s="60">
        <v>0.50790000000000002</v>
      </c>
      <c r="I587" s="65">
        <v>-8.0199999999999998E-4</v>
      </c>
      <c r="J587" s="65">
        <v>-2.0049999999999999E-4</v>
      </c>
      <c r="K587" s="61">
        <v>0.50790000000000002</v>
      </c>
      <c r="L587" s="65">
        <v>-4.3023999999999997E-4</v>
      </c>
      <c r="M587" s="65">
        <v>-1.0755999999999999E-4</v>
      </c>
      <c r="N587" s="61">
        <v>0.50790000000000002</v>
      </c>
      <c r="O587" s="65">
        <v>-3.2056000000000001E-4</v>
      </c>
      <c r="P587" s="66">
        <v>-8.0139E-5</v>
      </c>
      <c r="W587" s="24"/>
      <c r="X587" s="89"/>
      <c r="Y587" s="88"/>
      <c r="Z587" s="88"/>
      <c r="AA587" s="88"/>
      <c r="AB587" s="24"/>
      <c r="AC587" s="24"/>
      <c r="AD587" s="24">
        <v>0.49931900000000001</v>
      </c>
      <c r="AE587" s="88">
        <v>-4.3466199999999999E-4</v>
      </c>
      <c r="AF587" s="88">
        <v>-1.086655E-4</v>
      </c>
      <c r="AG587" s="88"/>
      <c r="AH587" s="91"/>
      <c r="AI587" s="92"/>
      <c r="AJ587" s="11">
        <v>0.49931900000000001</v>
      </c>
      <c r="AK587" s="100">
        <v>-3.6306699999999996E-4</v>
      </c>
      <c r="AL587" s="11">
        <v>-9.0766749999999989E-5</v>
      </c>
      <c r="AM587" s="11">
        <v>1.0679999999999994</v>
      </c>
      <c r="AN587" s="11">
        <v>-3.8775555599999972E-4</v>
      </c>
      <c r="AO587" s="11">
        <v>0.49931900000000001</v>
      </c>
      <c r="AP587" s="24"/>
      <c r="AQ587" s="24"/>
      <c r="AR587" s="24"/>
    </row>
    <row r="588" spans="8:44" x14ac:dyDescent="0.25">
      <c r="H588" s="60">
        <v>0.50680000000000003</v>
      </c>
      <c r="I588" s="65">
        <v>-8.0139000000000002E-4</v>
      </c>
      <c r="J588" s="65">
        <v>-2.0034999999999999E-4</v>
      </c>
      <c r="K588" s="61">
        <v>0.50680000000000003</v>
      </c>
      <c r="L588" s="65">
        <v>-4.3053999999999998E-4</v>
      </c>
      <c r="M588" s="65">
        <v>-1.0764000000000001E-4</v>
      </c>
      <c r="N588" s="61">
        <v>0.50680000000000003</v>
      </c>
      <c r="O588" s="65">
        <v>-3.2100999999999999E-4</v>
      </c>
      <c r="P588" s="66">
        <v>-8.0253999999999994E-5</v>
      </c>
      <c r="W588" s="24"/>
      <c r="X588" s="89"/>
      <c r="Y588" s="88"/>
      <c r="Z588" s="88"/>
      <c r="AA588" s="88"/>
      <c r="AB588" s="24"/>
      <c r="AC588" s="24"/>
      <c r="AD588" s="24">
        <v>0.498251</v>
      </c>
      <c r="AE588" s="88">
        <v>-4.3536399999999999E-4</v>
      </c>
      <c r="AF588" s="88">
        <v>-1.08841E-4</v>
      </c>
      <c r="AG588" s="88"/>
      <c r="AH588" s="91"/>
      <c r="AI588" s="92"/>
      <c r="AJ588" s="11">
        <v>0.498251</v>
      </c>
      <c r="AK588" s="100">
        <v>-3.6175500000000001E-4</v>
      </c>
      <c r="AL588" s="11">
        <v>-9.0438750000000002E-5</v>
      </c>
      <c r="AM588" s="11">
        <v>1.0679999999999994</v>
      </c>
      <c r="AN588" s="11">
        <v>-3.8635433999999977E-4</v>
      </c>
      <c r="AO588" s="11">
        <v>0.498251</v>
      </c>
      <c r="AP588" s="24"/>
      <c r="AQ588" s="24"/>
      <c r="AR588" s="24"/>
    </row>
    <row r="589" spans="8:44" x14ac:dyDescent="0.25">
      <c r="H589" s="60">
        <v>0.50570000000000004</v>
      </c>
      <c r="I589" s="65">
        <v>-8.0108999999999996E-4</v>
      </c>
      <c r="J589" s="65">
        <v>-2.0027000000000001E-4</v>
      </c>
      <c r="K589" s="61">
        <v>0.50570000000000004</v>
      </c>
      <c r="L589" s="65">
        <v>-4.3121000000000001E-4</v>
      </c>
      <c r="M589" s="65">
        <v>-1.078E-4</v>
      </c>
      <c r="N589" s="61">
        <v>0.50570000000000004</v>
      </c>
      <c r="O589" s="65">
        <v>-3.2147000000000002E-4</v>
      </c>
      <c r="P589" s="66">
        <v>-8.0368E-5</v>
      </c>
      <c r="W589" s="24"/>
      <c r="X589" s="89"/>
      <c r="Y589" s="88"/>
      <c r="Z589" s="88"/>
      <c r="AA589" s="88"/>
      <c r="AB589" s="24"/>
      <c r="AC589" s="24"/>
      <c r="AD589" s="24">
        <v>0.49718299999999999</v>
      </c>
      <c r="AE589" s="88">
        <v>-4.3582199999999999E-4</v>
      </c>
      <c r="AF589" s="88">
        <v>-1.089555E-4</v>
      </c>
      <c r="AG589" s="88"/>
      <c r="AH589" s="91"/>
      <c r="AI589" s="92"/>
      <c r="AJ589" s="11">
        <v>0.49718299999999999</v>
      </c>
      <c r="AK589" s="100">
        <v>-3.6068700000000005E-4</v>
      </c>
      <c r="AL589" s="11">
        <v>-9.0171750000000013E-5</v>
      </c>
      <c r="AM589" s="11">
        <v>1.0679999999999994</v>
      </c>
      <c r="AN589" s="11">
        <v>-3.8521371599999982E-4</v>
      </c>
      <c r="AO589" s="11">
        <v>0.49718299999999999</v>
      </c>
      <c r="AP589" s="24"/>
      <c r="AQ589" s="24"/>
      <c r="AR589" s="24"/>
    </row>
    <row r="590" spans="8:44" x14ac:dyDescent="0.25">
      <c r="H590" s="60">
        <v>0.50470000000000004</v>
      </c>
      <c r="I590" s="65">
        <v>-8.0017E-4</v>
      </c>
      <c r="J590" s="65">
        <v>-2.0003999999999999E-4</v>
      </c>
      <c r="K590" s="61">
        <v>0.50470000000000004</v>
      </c>
      <c r="L590" s="65">
        <v>-4.3164000000000001E-4</v>
      </c>
      <c r="M590" s="65">
        <v>-1.0791E-4</v>
      </c>
      <c r="N590" s="61">
        <v>0.50470000000000004</v>
      </c>
      <c r="O590" s="65">
        <v>-3.2190000000000002E-4</v>
      </c>
      <c r="P590" s="66">
        <v>-8.0475000000000005E-5</v>
      </c>
      <c r="W590" s="24"/>
      <c r="X590" s="89"/>
      <c r="Y590" s="88"/>
      <c r="Z590" s="88"/>
      <c r="AA590" s="88"/>
      <c r="AB590" s="24"/>
      <c r="AC590" s="24"/>
      <c r="AD590" s="24">
        <v>0.49611499999999997</v>
      </c>
      <c r="AE590" s="88">
        <v>-4.3634000000000001E-4</v>
      </c>
      <c r="AF590" s="88">
        <v>-1.09085E-4</v>
      </c>
      <c r="AG590" s="88"/>
      <c r="AH590" s="91"/>
      <c r="AI590" s="92"/>
      <c r="AJ590" s="11">
        <v>0.49611499999999997</v>
      </c>
      <c r="AK590" s="100">
        <v>-3.59864E-4</v>
      </c>
      <c r="AL590" s="11">
        <v>-8.9965999999999999E-5</v>
      </c>
      <c r="AM590" s="11">
        <v>1.0679999999999994</v>
      </c>
      <c r="AN590" s="11">
        <v>-3.8433475199999977E-4</v>
      </c>
      <c r="AO590" s="11">
        <v>0.49611499999999997</v>
      </c>
      <c r="AP590" s="24"/>
      <c r="AQ590" s="24"/>
      <c r="AR590" s="24"/>
    </row>
    <row r="591" spans="8:44" x14ac:dyDescent="0.25">
      <c r="H591" s="60">
        <v>0.50360000000000005</v>
      </c>
      <c r="I591" s="65">
        <v>-7.9987000000000005E-4</v>
      </c>
      <c r="J591" s="65">
        <v>-1.9997E-4</v>
      </c>
      <c r="K591" s="61">
        <v>0.50360000000000005</v>
      </c>
      <c r="L591" s="65">
        <v>-4.3221999999999998E-4</v>
      </c>
      <c r="M591" s="65">
        <v>-1.0806000000000001E-4</v>
      </c>
      <c r="N591" s="61">
        <v>0.50360000000000005</v>
      </c>
      <c r="O591" s="65">
        <v>-3.2238999999999998E-4</v>
      </c>
      <c r="P591" s="66">
        <v>-8.0597000000000001E-5</v>
      </c>
      <c r="W591" s="24"/>
      <c r="X591" s="89"/>
      <c r="Y591" s="88"/>
      <c r="Z591" s="88"/>
      <c r="AA591" s="88"/>
      <c r="AB591" s="24"/>
      <c r="AC591" s="24"/>
      <c r="AD591" s="24">
        <v>0.49504700000000001</v>
      </c>
      <c r="AE591" s="88">
        <v>-4.3701200000000002E-4</v>
      </c>
      <c r="AF591" s="88">
        <v>-1.0925300000000001E-4</v>
      </c>
      <c r="AG591" s="88"/>
      <c r="AH591" s="91"/>
      <c r="AI591" s="92"/>
      <c r="AJ591" s="11">
        <v>0.49504700000000001</v>
      </c>
      <c r="AK591" s="100">
        <v>-3.5888599999999994E-4</v>
      </c>
      <c r="AL591" s="11">
        <v>-8.9721499999999985E-5</v>
      </c>
      <c r="AM591" s="11">
        <v>1.0680000000000134</v>
      </c>
      <c r="AN591" s="11">
        <v>-3.8329024800000475E-4</v>
      </c>
      <c r="AO591" s="11">
        <v>0.49504700000000001</v>
      </c>
      <c r="AP591" s="24"/>
      <c r="AQ591" s="24"/>
      <c r="AR591" s="24"/>
    </row>
    <row r="592" spans="8:44" x14ac:dyDescent="0.25">
      <c r="H592" s="60">
        <v>0.50249999999999995</v>
      </c>
      <c r="I592" s="65">
        <v>-7.9894999999999999E-4</v>
      </c>
      <c r="J592" s="65">
        <v>-1.9974000000000001E-4</v>
      </c>
      <c r="K592" s="61">
        <v>0.50249999999999995</v>
      </c>
      <c r="L592" s="65">
        <v>-4.3273999999999998E-4</v>
      </c>
      <c r="M592" s="65">
        <v>-1.0818E-4</v>
      </c>
      <c r="N592" s="61">
        <v>0.50249999999999995</v>
      </c>
      <c r="O592" s="65">
        <v>-3.2306000000000001E-4</v>
      </c>
      <c r="P592" s="66">
        <v>-8.0765000000000003E-5</v>
      </c>
      <c r="W592" s="24"/>
      <c r="X592" s="89"/>
      <c r="Y592" s="88"/>
      <c r="Z592" s="88"/>
      <c r="AA592" s="88"/>
      <c r="AB592" s="24"/>
      <c r="AC592" s="24"/>
      <c r="AD592" s="24">
        <v>0.493979</v>
      </c>
      <c r="AE592" s="88">
        <v>-4.3750000000000001E-4</v>
      </c>
      <c r="AF592" s="88">
        <v>-1.09375E-4</v>
      </c>
      <c r="AG592" s="88"/>
      <c r="AH592" s="91"/>
      <c r="AI592" s="92"/>
      <c r="AJ592" s="11">
        <v>0.493979</v>
      </c>
      <c r="AK592" s="100">
        <v>-3.57788E-4</v>
      </c>
      <c r="AL592" s="11">
        <v>-8.9446999999999999E-5</v>
      </c>
      <c r="AM592" s="11">
        <v>1.0679999999999856</v>
      </c>
      <c r="AN592" s="11">
        <v>-3.8211758399999486E-4</v>
      </c>
      <c r="AO592" s="11">
        <v>0.493979</v>
      </c>
      <c r="AP592" s="24"/>
      <c r="AQ592" s="24"/>
      <c r="AR592" s="24"/>
    </row>
    <row r="593" spans="8:44" x14ac:dyDescent="0.25">
      <c r="H593" s="60">
        <v>0.50149999999999995</v>
      </c>
      <c r="I593" s="65">
        <v>-7.9865000000000003E-4</v>
      </c>
      <c r="J593" s="65">
        <v>-1.9966E-4</v>
      </c>
      <c r="K593" s="61">
        <v>0.50149999999999995</v>
      </c>
      <c r="L593" s="65">
        <v>-4.3344E-4</v>
      </c>
      <c r="M593" s="65">
        <v>-1.0836E-4</v>
      </c>
      <c r="N593" s="61">
        <v>0.50149999999999995</v>
      </c>
      <c r="O593" s="65">
        <v>-3.234E-4</v>
      </c>
      <c r="P593" s="66">
        <v>-8.0848999999999998E-5</v>
      </c>
      <c r="W593" s="24"/>
      <c r="X593" s="89"/>
      <c r="Y593" s="88"/>
      <c r="Z593" s="88"/>
      <c r="AA593" s="88"/>
      <c r="AB593" s="24"/>
      <c r="AC593" s="24"/>
      <c r="AD593" s="24">
        <v>0.49291099999999999</v>
      </c>
      <c r="AE593" s="88">
        <v>-4.3814100000000002E-4</v>
      </c>
      <c r="AF593" s="88">
        <v>-1.0953525E-4</v>
      </c>
      <c r="AG593" s="88"/>
      <c r="AH593" s="91"/>
      <c r="AI593" s="92"/>
      <c r="AJ593" s="11">
        <v>0.49291099999999999</v>
      </c>
      <c r="AK593" s="100">
        <v>-3.5653700000000003E-4</v>
      </c>
      <c r="AL593" s="11">
        <v>-8.9134250000000008E-5</v>
      </c>
      <c r="AM593" s="11">
        <v>1.0680000000000134</v>
      </c>
      <c r="AN593" s="11">
        <v>-3.8078151600000478E-4</v>
      </c>
      <c r="AO593" s="11">
        <v>0.49291099999999999</v>
      </c>
      <c r="AP593" s="24"/>
      <c r="AQ593" s="24"/>
      <c r="AR593" s="24"/>
    </row>
    <row r="594" spans="8:44" x14ac:dyDescent="0.25">
      <c r="H594" s="60">
        <v>0.50039999999999996</v>
      </c>
      <c r="I594" s="65">
        <v>-7.9865000000000003E-4</v>
      </c>
      <c r="J594" s="65">
        <v>-1.9966E-4</v>
      </c>
      <c r="K594" s="61">
        <v>0.50039999999999996</v>
      </c>
      <c r="L594" s="65">
        <v>-4.3386999999999999E-4</v>
      </c>
      <c r="M594" s="65">
        <v>-1.0847E-4</v>
      </c>
      <c r="N594" s="61">
        <v>0.50039999999999996</v>
      </c>
      <c r="O594" s="65">
        <v>-3.2410000000000002E-4</v>
      </c>
      <c r="P594" s="66">
        <v>-8.1024000000000002E-5</v>
      </c>
      <c r="W594" s="24"/>
      <c r="X594" s="89"/>
      <c r="Y594" s="88"/>
      <c r="Z594" s="88"/>
      <c r="AA594" s="88"/>
      <c r="AB594" s="24"/>
      <c r="AC594" s="24"/>
      <c r="AD594" s="24">
        <v>0.49184300000000003</v>
      </c>
      <c r="AE594" s="88">
        <v>-4.3884300000000001E-4</v>
      </c>
      <c r="AF594" s="88">
        <v>-1.0971075E-4</v>
      </c>
      <c r="AG594" s="88"/>
      <c r="AH594" s="91"/>
      <c r="AI594" s="92"/>
      <c r="AJ594" s="11">
        <v>0.49184300000000003</v>
      </c>
      <c r="AK594" s="100">
        <v>-3.5553000000000001E-4</v>
      </c>
      <c r="AL594" s="11">
        <v>-8.8882500000000002E-5</v>
      </c>
      <c r="AM594" s="11">
        <v>1.0679999999999856</v>
      </c>
      <c r="AN594" s="11">
        <v>-3.7970603999999491E-4</v>
      </c>
      <c r="AO594" s="11">
        <v>0.49184300000000003</v>
      </c>
      <c r="AP594" s="24"/>
      <c r="AQ594" s="24"/>
      <c r="AR594" s="24"/>
    </row>
    <row r="595" spans="8:44" x14ac:dyDescent="0.25">
      <c r="H595" s="60">
        <v>0.49930000000000002</v>
      </c>
      <c r="I595" s="65">
        <v>-7.9772999999999997E-4</v>
      </c>
      <c r="J595" s="65">
        <v>-1.9943000000000001E-4</v>
      </c>
      <c r="K595" s="61">
        <v>0.49930000000000002</v>
      </c>
      <c r="L595" s="65">
        <v>-4.3466000000000002E-4</v>
      </c>
      <c r="M595" s="65">
        <v>-1.0867E-4</v>
      </c>
      <c r="N595" s="61">
        <v>0.49930000000000002</v>
      </c>
      <c r="O595" s="65">
        <v>-3.2436999999999999E-4</v>
      </c>
      <c r="P595" s="66">
        <v>-8.1093000000000004E-5</v>
      </c>
      <c r="W595" s="24"/>
      <c r="X595" s="89"/>
      <c r="Y595" s="88"/>
      <c r="Z595" s="88"/>
      <c r="AA595" s="88"/>
      <c r="AB595" s="24"/>
      <c r="AC595" s="24"/>
      <c r="AD595" s="24">
        <v>0.49077399999999999</v>
      </c>
      <c r="AE595" s="88">
        <v>-4.3927000000000001E-4</v>
      </c>
      <c r="AF595" s="88">
        <v>-1.098175E-4</v>
      </c>
      <c r="AG595" s="88"/>
      <c r="AH595" s="91"/>
      <c r="AI595" s="92"/>
      <c r="AJ595" s="11">
        <v>0.49077399999999999</v>
      </c>
      <c r="AK595" s="100">
        <v>-3.5388199999999997E-4</v>
      </c>
      <c r="AL595" s="11">
        <v>-8.8470499999999993E-5</v>
      </c>
      <c r="AM595" s="11">
        <v>1.0690000000000144</v>
      </c>
      <c r="AN595" s="11">
        <v>-3.7829985800000505E-4</v>
      </c>
      <c r="AO595" s="11">
        <v>0.49077399999999999</v>
      </c>
      <c r="AP595" s="24"/>
      <c r="AQ595" s="24"/>
      <c r="AR595" s="24"/>
    </row>
    <row r="596" spans="8:44" x14ac:dyDescent="0.25">
      <c r="H596" s="60">
        <v>0.49830000000000002</v>
      </c>
      <c r="I596" s="65">
        <v>-7.9712000000000001E-4</v>
      </c>
      <c r="J596" s="65">
        <v>-1.9928E-4</v>
      </c>
      <c r="K596" s="61">
        <v>0.49830000000000002</v>
      </c>
      <c r="L596" s="65">
        <v>-4.3535999999999998E-4</v>
      </c>
      <c r="M596" s="65">
        <v>-1.0883999999999999E-4</v>
      </c>
      <c r="N596" s="61">
        <v>0.49830000000000002</v>
      </c>
      <c r="O596" s="65">
        <v>-3.2492000000000003E-4</v>
      </c>
      <c r="P596" s="66">
        <v>-8.1230000000000007E-5</v>
      </c>
      <c r="W596" s="24"/>
      <c r="X596" s="89"/>
      <c r="Y596" s="88"/>
      <c r="Z596" s="88"/>
      <c r="AA596" s="88"/>
      <c r="AB596" s="24"/>
      <c r="AC596" s="24"/>
      <c r="AD596" s="24">
        <v>0.48970599999999997</v>
      </c>
      <c r="AE596" s="88">
        <v>-4.3994100000000001E-4</v>
      </c>
      <c r="AF596" s="88">
        <v>-1.0998525E-4</v>
      </c>
      <c r="AG596" s="88"/>
      <c r="AH596" s="91"/>
      <c r="AI596" s="92"/>
      <c r="AJ596" s="11">
        <v>0.48970599999999997</v>
      </c>
      <c r="AK596" s="100">
        <v>-3.5321099999999998E-4</v>
      </c>
      <c r="AL596" s="11">
        <v>-8.8302749999999994E-5</v>
      </c>
      <c r="AM596" s="11">
        <v>1.0679999999999856</v>
      </c>
      <c r="AN596" s="11">
        <v>-3.772293479999949E-4</v>
      </c>
      <c r="AO596" s="11">
        <v>0.48970599999999997</v>
      </c>
      <c r="AP596" s="24"/>
      <c r="AQ596" s="24"/>
      <c r="AR596" s="24"/>
    </row>
    <row r="597" spans="8:44" x14ac:dyDescent="0.25">
      <c r="H597" s="60">
        <v>0.49719999999999998</v>
      </c>
      <c r="I597" s="65">
        <v>-7.9650999999999995E-4</v>
      </c>
      <c r="J597" s="65">
        <v>-1.9913E-4</v>
      </c>
      <c r="K597" s="61">
        <v>0.49719999999999998</v>
      </c>
      <c r="L597" s="65">
        <v>-4.3582000000000001E-4</v>
      </c>
      <c r="M597" s="65">
        <v>-1.0896E-4</v>
      </c>
      <c r="N597" s="61">
        <v>0.49719999999999998</v>
      </c>
      <c r="O597" s="65">
        <v>-3.2538000000000001E-4</v>
      </c>
      <c r="P597" s="66">
        <v>-8.1343999999999999E-5</v>
      </c>
      <c r="W597" s="24"/>
      <c r="X597" s="89"/>
      <c r="Y597" s="88"/>
      <c r="Z597" s="88"/>
      <c r="AA597" s="88"/>
      <c r="AB597" s="24"/>
      <c r="AC597" s="24"/>
      <c r="AD597" s="24">
        <v>0.48863800000000002</v>
      </c>
      <c r="AE597" s="88">
        <v>-4.40643E-4</v>
      </c>
      <c r="AF597" s="88">
        <v>-1.1016075E-4</v>
      </c>
      <c r="AG597" s="88"/>
      <c r="AH597" s="91"/>
      <c r="AI597" s="92"/>
      <c r="AJ597" s="11">
        <v>0.48863800000000002</v>
      </c>
      <c r="AK597" s="100">
        <v>-3.5281400000000001E-4</v>
      </c>
      <c r="AL597" s="11">
        <v>-8.8203500000000003E-5</v>
      </c>
      <c r="AM597" s="11">
        <v>1.0680000000000134</v>
      </c>
      <c r="AN597" s="11">
        <v>-3.7680535200000474E-4</v>
      </c>
      <c r="AO597" s="11">
        <v>0.48863800000000002</v>
      </c>
      <c r="AP597" s="24"/>
      <c r="AQ597" s="24"/>
      <c r="AR597" s="24"/>
    </row>
    <row r="598" spans="8:44" x14ac:dyDescent="0.25">
      <c r="H598" s="60">
        <v>0.49609999999999999</v>
      </c>
      <c r="I598" s="65">
        <v>-7.9619999999999995E-4</v>
      </c>
      <c r="J598" s="65">
        <v>-1.9904999999999999E-4</v>
      </c>
      <c r="K598" s="61">
        <v>0.49609999999999999</v>
      </c>
      <c r="L598" s="65">
        <v>-4.3634000000000001E-4</v>
      </c>
      <c r="M598" s="65">
        <v>-1.0909E-4</v>
      </c>
      <c r="N598" s="61">
        <v>0.49609999999999999</v>
      </c>
      <c r="O598" s="65">
        <v>-3.2571E-4</v>
      </c>
      <c r="P598" s="66">
        <v>-8.1428999999999996E-5</v>
      </c>
      <c r="W598" s="24"/>
      <c r="X598" s="89"/>
      <c r="Y598" s="88"/>
      <c r="Z598" s="88"/>
      <c r="AA598" s="88"/>
      <c r="AB598" s="24"/>
      <c r="AC598" s="24"/>
      <c r="AD598" s="24">
        <v>0.48757</v>
      </c>
      <c r="AE598" s="88">
        <v>-4.4116199999999999E-4</v>
      </c>
      <c r="AF598" s="88">
        <v>-1.102905E-4</v>
      </c>
      <c r="AG598" s="88"/>
      <c r="AH598" s="91"/>
      <c r="AI598" s="92"/>
      <c r="AJ598" s="11">
        <v>0.48757</v>
      </c>
      <c r="AK598" s="100">
        <v>-3.5229500000000003E-4</v>
      </c>
      <c r="AL598" s="11">
        <v>-8.8073750000000007E-5</v>
      </c>
      <c r="AM598" s="11">
        <v>1.0679999999999856</v>
      </c>
      <c r="AN598" s="11">
        <v>-3.7625105999999496E-4</v>
      </c>
      <c r="AO598" s="11">
        <v>0.48757</v>
      </c>
      <c r="AP598" s="24"/>
      <c r="AQ598" s="24"/>
      <c r="AR598" s="24"/>
    </row>
    <row r="599" spans="8:44" x14ac:dyDescent="0.25">
      <c r="H599" s="60">
        <v>0.495</v>
      </c>
      <c r="I599" s="65">
        <v>-7.9589999999999999E-4</v>
      </c>
      <c r="J599" s="65">
        <v>-1.9897E-4</v>
      </c>
      <c r="K599" s="61">
        <v>0.495</v>
      </c>
      <c r="L599" s="65">
        <v>-4.3700999999999999E-4</v>
      </c>
      <c r="M599" s="65">
        <v>-1.0925E-4</v>
      </c>
      <c r="N599" s="61">
        <v>0.495</v>
      </c>
      <c r="O599" s="65">
        <v>-3.2642000000000001E-4</v>
      </c>
      <c r="P599" s="66">
        <v>-8.1604E-5</v>
      </c>
      <c r="W599" s="24"/>
      <c r="X599" s="89"/>
      <c r="Y599" s="88"/>
      <c r="Z599" s="88"/>
      <c r="AA599" s="88"/>
      <c r="AB599" s="24"/>
      <c r="AC599" s="24"/>
      <c r="AD599" s="24">
        <v>0.48650199999999999</v>
      </c>
      <c r="AE599" s="88">
        <v>-4.4171100000000001E-4</v>
      </c>
      <c r="AF599" s="88">
        <v>-1.1042775E-4</v>
      </c>
      <c r="AG599" s="88"/>
      <c r="AH599" s="91"/>
      <c r="AI599" s="92"/>
      <c r="AJ599" s="11">
        <v>0.48650199999999999</v>
      </c>
      <c r="AK599" s="100">
        <v>-3.5144099999999997E-4</v>
      </c>
      <c r="AL599" s="11">
        <v>-8.7860249999999993E-5</v>
      </c>
      <c r="AM599" s="11">
        <v>1.0680000000000134</v>
      </c>
      <c r="AN599" s="11">
        <v>-3.7533898800000469E-4</v>
      </c>
      <c r="AO599" s="11">
        <v>0.48650199999999999</v>
      </c>
      <c r="AP599" s="24"/>
      <c r="AQ599" s="24"/>
      <c r="AR599" s="24"/>
    </row>
    <row r="600" spans="8:44" x14ac:dyDescent="0.25">
      <c r="H600" s="60">
        <v>0.49399999999999999</v>
      </c>
      <c r="I600" s="65">
        <v>-7.9529000000000004E-4</v>
      </c>
      <c r="J600" s="65">
        <v>-1.9882E-4</v>
      </c>
      <c r="K600" s="61">
        <v>0.49399999999999999</v>
      </c>
      <c r="L600" s="65">
        <v>-4.3750000000000001E-4</v>
      </c>
      <c r="M600" s="65">
        <v>-1.0938E-4</v>
      </c>
      <c r="N600" s="61">
        <v>0.49399999999999999</v>
      </c>
      <c r="O600" s="65">
        <v>-3.2697E-4</v>
      </c>
      <c r="P600" s="66">
        <v>-8.1741000000000002E-5</v>
      </c>
      <c r="W600" s="24"/>
      <c r="X600" s="89"/>
      <c r="Y600" s="88"/>
      <c r="Z600" s="88"/>
      <c r="AA600" s="88"/>
      <c r="AB600" s="24"/>
      <c r="AC600" s="24"/>
      <c r="AD600" s="24">
        <v>0.48543400000000003</v>
      </c>
      <c r="AE600" s="88">
        <v>-4.4223E-4</v>
      </c>
      <c r="AF600" s="88">
        <v>-1.105575E-4</v>
      </c>
      <c r="AG600" s="88"/>
      <c r="AH600" s="91"/>
      <c r="AI600" s="92"/>
      <c r="AJ600" s="11">
        <v>0.48543400000000003</v>
      </c>
      <c r="AK600" s="100">
        <v>-3.5031200000000003E-4</v>
      </c>
      <c r="AL600" s="11">
        <v>-8.7578000000000008E-5</v>
      </c>
      <c r="AM600" s="11">
        <v>1.0679999999999856</v>
      </c>
      <c r="AN600" s="11">
        <v>-3.7413321599999498E-4</v>
      </c>
      <c r="AO600" s="11">
        <v>0.48543400000000003</v>
      </c>
      <c r="AP600" s="24"/>
      <c r="AQ600" s="24"/>
      <c r="AR600" s="24"/>
    </row>
    <row r="601" spans="8:44" x14ac:dyDescent="0.25">
      <c r="H601" s="60">
        <v>0.4929</v>
      </c>
      <c r="I601" s="65">
        <v>-7.9467999999999997E-4</v>
      </c>
      <c r="J601" s="65">
        <v>-1.9866999999999999E-4</v>
      </c>
      <c r="K601" s="61">
        <v>0.4929</v>
      </c>
      <c r="L601" s="65">
        <v>-4.3814E-4</v>
      </c>
      <c r="M601" s="65">
        <v>-1.0954E-4</v>
      </c>
      <c r="N601" s="61">
        <v>0.4929</v>
      </c>
      <c r="O601" s="65">
        <v>-3.2741999999999998E-4</v>
      </c>
      <c r="P601" s="66">
        <v>-8.1855999999999997E-5</v>
      </c>
      <c r="W601" s="24"/>
      <c r="X601" s="89"/>
      <c r="Y601" s="88"/>
      <c r="Z601" s="88"/>
      <c r="AA601" s="88"/>
      <c r="AB601" s="24"/>
      <c r="AC601" s="24"/>
      <c r="AD601" s="24">
        <v>0.48436599999999996</v>
      </c>
      <c r="AE601" s="88">
        <v>-4.4293199999999999E-4</v>
      </c>
      <c r="AF601" s="88">
        <v>-1.10733E-4</v>
      </c>
      <c r="AG601" s="88"/>
      <c r="AH601" s="91"/>
      <c r="AI601" s="92"/>
      <c r="AJ601" s="11">
        <v>0.48436599999999996</v>
      </c>
      <c r="AK601" s="100">
        <v>-3.48389E-4</v>
      </c>
      <c r="AL601" s="11">
        <v>-8.709725E-5</v>
      </c>
      <c r="AM601" s="11">
        <v>1.0680000000000134</v>
      </c>
      <c r="AN601" s="11">
        <v>-3.7207945200000469E-4</v>
      </c>
      <c r="AO601" s="11">
        <v>0.48436599999999996</v>
      </c>
      <c r="AP601" s="24"/>
      <c r="AQ601" s="24"/>
      <c r="AR601" s="24"/>
    </row>
    <row r="602" spans="8:44" x14ac:dyDescent="0.25">
      <c r="H602" s="60">
        <v>0.49180000000000001</v>
      </c>
      <c r="I602" s="65">
        <v>-7.9436999999999997E-4</v>
      </c>
      <c r="J602" s="65">
        <v>-1.9859000000000001E-4</v>
      </c>
      <c r="K602" s="61">
        <v>0.49180000000000001</v>
      </c>
      <c r="L602" s="65">
        <v>-4.3884000000000002E-4</v>
      </c>
      <c r="M602" s="65">
        <v>-1.0971E-4</v>
      </c>
      <c r="N602" s="61">
        <v>0.49180000000000001</v>
      </c>
      <c r="O602" s="65">
        <v>-3.2815999999999998E-4</v>
      </c>
      <c r="P602" s="66">
        <v>-8.2039000000000005E-5</v>
      </c>
      <c r="W602" s="24"/>
      <c r="X602" s="89"/>
      <c r="Y602" s="88"/>
      <c r="Z602" s="88"/>
      <c r="AA602" s="88"/>
      <c r="AB602" s="24"/>
      <c r="AC602" s="24"/>
      <c r="AD602" s="24">
        <v>0.48329800000000001</v>
      </c>
      <c r="AE602" s="88">
        <v>-4.4332900000000001E-4</v>
      </c>
      <c r="AF602" s="88">
        <v>-1.1083225E-4</v>
      </c>
      <c r="AG602" s="88"/>
      <c r="AH602" s="91"/>
      <c r="AI602" s="92"/>
      <c r="AJ602" s="11">
        <v>0.48329800000000001</v>
      </c>
      <c r="AK602" s="100">
        <v>-3.4860199999999994E-4</v>
      </c>
      <c r="AL602" s="11">
        <v>-8.7150499999999985E-5</v>
      </c>
      <c r="AM602" s="11">
        <v>1.0679999999999856</v>
      </c>
      <c r="AN602" s="11">
        <v>-3.7230693599999494E-4</v>
      </c>
      <c r="AO602" s="11">
        <v>0.48329800000000001</v>
      </c>
      <c r="AP602" s="24"/>
      <c r="AQ602" s="24"/>
      <c r="AR602" s="24"/>
    </row>
    <row r="603" spans="8:44" x14ac:dyDescent="0.25">
      <c r="H603" s="60">
        <v>0.49080000000000001</v>
      </c>
      <c r="I603" s="65">
        <v>-7.9314999999999995E-4</v>
      </c>
      <c r="J603" s="65">
        <v>-1.9829E-4</v>
      </c>
      <c r="K603" s="61">
        <v>0.49080000000000001</v>
      </c>
      <c r="L603" s="65">
        <v>-4.3927000000000001E-4</v>
      </c>
      <c r="M603" s="65">
        <v>-1.0982E-4</v>
      </c>
      <c r="N603" s="61">
        <v>0.49080000000000001</v>
      </c>
      <c r="O603" s="65">
        <v>-3.2845999999999998E-4</v>
      </c>
      <c r="P603" s="66">
        <v>-8.2114999999999996E-5</v>
      </c>
      <c r="W603" s="24"/>
      <c r="X603" s="89"/>
      <c r="Y603" s="88"/>
      <c r="Z603" s="88"/>
      <c r="AA603" s="88"/>
      <c r="AB603" s="24"/>
      <c r="AC603" s="24"/>
      <c r="AD603" s="24">
        <v>0.48222900000000002</v>
      </c>
      <c r="AE603" s="88">
        <v>-4.4393900000000002E-4</v>
      </c>
      <c r="AF603" s="88">
        <v>-1.1098475E-4</v>
      </c>
      <c r="AG603" s="88"/>
      <c r="AH603" s="91"/>
      <c r="AI603" s="92"/>
      <c r="AJ603" s="11">
        <v>0.48222900000000002</v>
      </c>
      <c r="AK603" s="100">
        <v>-3.4799199999999993E-4</v>
      </c>
      <c r="AL603" s="11">
        <v>-8.6997999999999983E-5</v>
      </c>
      <c r="AM603" s="11">
        <v>1.0690000000000144</v>
      </c>
      <c r="AN603" s="11">
        <v>-3.7200344800000491E-4</v>
      </c>
      <c r="AO603" s="11">
        <v>0.48222900000000002</v>
      </c>
      <c r="AP603" s="24"/>
      <c r="AQ603" s="24"/>
      <c r="AR603" s="24"/>
    </row>
    <row r="604" spans="8:44" x14ac:dyDescent="0.25">
      <c r="H604" s="60">
        <v>0.48970000000000002</v>
      </c>
      <c r="I604" s="65">
        <v>-7.9314999999999995E-4</v>
      </c>
      <c r="J604" s="65">
        <v>-1.9829E-4</v>
      </c>
      <c r="K604" s="61">
        <v>0.48970000000000002</v>
      </c>
      <c r="L604" s="65">
        <v>-4.3993999999999999E-4</v>
      </c>
      <c r="M604" s="65">
        <v>-1.0999E-4</v>
      </c>
      <c r="N604" s="61">
        <v>0.48970000000000002</v>
      </c>
      <c r="O604" s="65">
        <v>-3.2925000000000001E-4</v>
      </c>
      <c r="P604" s="66">
        <v>-8.2313999999999998E-5</v>
      </c>
      <c r="W604" s="24"/>
      <c r="X604" s="89"/>
      <c r="Y604" s="88"/>
      <c r="Z604" s="88"/>
      <c r="AA604" s="88"/>
      <c r="AB604" s="24"/>
      <c r="AC604" s="24"/>
      <c r="AD604" s="24">
        <v>0.48116100000000001</v>
      </c>
      <c r="AE604" s="88">
        <v>-4.4476299999999998E-4</v>
      </c>
      <c r="AF604" s="88">
        <v>-1.1119075E-4</v>
      </c>
      <c r="AG604" s="88"/>
      <c r="AH604" s="91"/>
      <c r="AI604" s="92"/>
      <c r="AJ604" s="11">
        <v>0.48116100000000001</v>
      </c>
      <c r="AK604" s="100">
        <v>-3.4777900000000005E-4</v>
      </c>
      <c r="AL604" s="11">
        <v>-8.6944750000000011E-5</v>
      </c>
      <c r="AM604" s="11">
        <v>1.0679999999999856</v>
      </c>
      <c r="AN604" s="11">
        <v>-3.7142797199999505E-4</v>
      </c>
      <c r="AO604" s="11">
        <v>0.48116100000000001</v>
      </c>
      <c r="AP604" s="24"/>
      <c r="AQ604" s="24"/>
      <c r="AR604" s="24"/>
    </row>
    <row r="605" spans="8:44" x14ac:dyDescent="0.25">
      <c r="H605" s="60">
        <v>0.48859999999999998</v>
      </c>
      <c r="I605" s="65">
        <v>-7.9345999999999996E-4</v>
      </c>
      <c r="J605" s="65">
        <v>-1.9835999999999999E-4</v>
      </c>
      <c r="K605" s="61">
        <v>0.48859999999999998</v>
      </c>
      <c r="L605" s="65">
        <v>-4.4064000000000001E-4</v>
      </c>
      <c r="M605" s="65">
        <v>-1.1016E-4</v>
      </c>
      <c r="N605" s="61">
        <v>0.48859999999999998</v>
      </c>
      <c r="O605" s="65">
        <v>-3.2944000000000002E-4</v>
      </c>
      <c r="P605" s="66">
        <v>-8.2359000000000002E-5</v>
      </c>
      <c r="W605" s="24"/>
      <c r="X605" s="89"/>
      <c r="Y605" s="88"/>
      <c r="Z605" s="88"/>
      <c r="AA605" s="88"/>
      <c r="AB605" s="24"/>
      <c r="AC605" s="24"/>
      <c r="AD605" s="24">
        <v>0.48009299999999999</v>
      </c>
      <c r="AE605" s="88">
        <v>-4.4518999999999998E-4</v>
      </c>
      <c r="AF605" s="88">
        <v>-1.112975E-4</v>
      </c>
      <c r="AG605" s="88"/>
      <c r="AH605" s="91"/>
      <c r="AI605" s="92"/>
      <c r="AJ605" s="11">
        <v>0.48009299999999999</v>
      </c>
      <c r="AK605" s="100">
        <v>-3.4735200000000004E-4</v>
      </c>
      <c r="AL605" s="11">
        <v>-8.6838000000000011E-5</v>
      </c>
      <c r="AM605" s="11">
        <v>1.0680000000000134</v>
      </c>
      <c r="AN605" s="11">
        <v>-3.7097193600000471E-4</v>
      </c>
      <c r="AO605" s="11">
        <v>0.48009299999999999</v>
      </c>
      <c r="AP605" s="24"/>
      <c r="AQ605" s="24"/>
      <c r="AR605" s="24"/>
    </row>
    <row r="606" spans="8:44" x14ac:dyDescent="0.25">
      <c r="H606" s="60">
        <v>0.48759999999999998</v>
      </c>
      <c r="I606" s="65">
        <v>-7.9345999999999996E-4</v>
      </c>
      <c r="J606" s="65">
        <v>-1.9835999999999999E-4</v>
      </c>
      <c r="K606" s="61">
        <v>0.48759999999999998</v>
      </c>
      <c r="L606" s="65">
        <v>-4.4116000000000001E-4</v>
      </c>
      <c r="M606" s="65">
        <v>-1.1029E-4</v>
      </c>
      <c r="N606" s="61">
        <v>0.48759999999999998</v>
      </c>
      <c r="O606" s="65">
        <v>-3.2992999999999998E-4</v>
      </c>
      <c r="P606" s="66">
        <v>-8.2482000000000001E-5</v>
      </c>
      <c r="W606" s="24"/>
      <c r="X606" s="89"/>
      <c r="Y606" s="88"/>
      <c r="Z606" s="88"/>
      <c r="AA606" s="88"/>
      <c r="AB606" s="24"/>
      <c r="AC606" s="24"/>
      <c r="AD606" s="24">
        <v>0.47902500000000003</v>
      </c>
      <c r="AE606" s="88">
        <v>-4.4619800000000003E-4</v>
      </c>
      <c r="AF606" s="88">
        <v>-1.1154950000000001E-4</v>
      </c>
      <c r="AG606" s="88"/>
      <c r="AH606" s="91"/>
      <c r="AI606" s="92"/>
      <c r="AJ606" s="11">
        <v>0.47902500000000003</v>
      </c>
      <c r="AK606" s="100">
        <v>-3.4603799999999996E-4</v>
      </c>
      <c r="AL606" s="11">
        <v>-8.6509499999999989E-5</v>
      </c>
      <c r="AM606" s="11">
        <v>1.0679999999999856</v>
      </c>
      <c r="AN606" s="11">
        <v>-3.6956858399999498E-4</v>
      </c>
      <c r="AO606" s="11">
        <v>0.47902500000000003</v>
      </c>
      <c r="AP606" s="24"/>
      <c r="AQ606" s="24"/>
      <c r="AR606" s="24"/>
    </row>
    <row r="607" spans="8:44" x14ac:dyDescent="0.25">
      <c r="H607" s="60">
        <v>0.48649999999999999</v>
      </c>
      <c r="I607" s="65">
        <v>-7.9314999999999995E-4</v>
      </c>
      <c r="J607" s="65">
        <v>-1.9829E-4</v>
      </c>
      <c r="K607" s="61">
        <v>0.48649999999999999</v>
      </c>
      <c r="L607" s="65">
        <v>-4.4171E-4</v>
      </c>
      <c r="M607" s="65">
        <v>-1.1043E-4</v>
      </c>
      <c r="N607" s="61">
        <v>0.48649999999999999</v>
      </c>
      <c r="O607" s="65">
        <v>-3.3038000000000002E-4</v>
      </c>
      <c r="P607" s="66">
        <v>-8.2596000000000007E-5</v>
      </c>
      <c r="W607" s="24"/>
      <c r="X607" s="89"/>
      <c r="Y607" s="88"/>
      <c r="Z607" s="88"/>
      <c r="AA607" s="88"/>
      <c r="AB607" s="24"/>
      <c r="AC607" s="24"/>
      <c r="AD607" s="24">
        <v>0.47795699999999997</v>
      </c>
      <c r="AE607" s="88">
        <v>-4.46716E-4</v>
      </c>
      <c r="AF607" s="88">
        <v>-1.11679E-4</v>
      </c>
      <c r="AG607" s="88"/>
      <c r="AH607" s="91"/>
      <c r="AI607" s="92"/>
      <c r="AJ607" s="11">
        <v>0.47795699999999997</v>
      </c>
      <c r="AK607" s="100">
        <v>-3.4491000000000003E-4</v>
      </c>
      <c r="AL607" s="11">
        <v>-8.6227500000000007E-5</v>
      </c>
      <c r="AM607" s="11">
        <v>1.0680000000000134</v>
      </c>
      <c r="AN607" s="11">
        <v>-3.6836388000000464E-4</v>
      </c>
      <c r="AO607" s="11">
        <v>0.47795699999999997</v>
      </c>
      <c r="AP607" s="24"/>
      <c r="AQ607" s="24"/>
      <c r="AR607" s="24"/>
    </row>
    <row r="608" spans="8:44" x14ac:dyDescent="0.25">
      <c r="H608" s="60">
        <v>0.4854</v>
      </c>
      <c r="I608" s="65">
        <v>-7.9254E-4</v>
      </c>
      <c r="J608" s="65">
        <v>-1.9814E-4</v>
      </c>
      <c r="K608" s="61">
        <v>0.4854</v>
      </c>
      <c r="L608" s="65">
        <v>-4.4223E-4</v>
      </c>
      <c r="M608" s="65">
        <v>-1.1056E-4</v>
      </c>
      <c r="N608" s="61">
        <v>0.4854</v>
      </c>
      <c r="O608" s="65">
        <v>-3.3112000000000001E-4</v>
      </c>
      <c r="P608" s="66">
        <v>-8.2779000000000001E-5</v>
      </c>
      <c r="W608" s="24"/>
      <c r="X608" s="89"/>
      <c r="Y608" s="88"/>
      <c r="Z608" s="88"/>
      <c r="AA608" s="88"/>
      <c r="AB608" s="24"/>
      <c r="AC608" s="24"/>
      <c r="AD608" s="24">
        <v>0.47688900000000001</v>
      </c>
      <c r="AE608" s="88">
        <v>-4.4732700000000002E-4</v>
      </c>
      <c r="AF608" s="88">
        <v>-1.1183175000000001E-4</v>
      </c>
      <c r="AG608" s="88"/>
      <c r="AH608" s="91"/>
      <c r="AI608" s="92"/>
      <c r="AJ608" s="11">
        <v>0.47688900000000001</v>
      </c>
      <c r="AK608" s="100">
        <v>-3.44299E-4</v>
      </c>
      <c r="AL608" s="11">
        <v>-8.6074750000000001E-5</v>
      </c>
      <c r="AM608" s="11">
        <v>1.0679999999999856</v>
      </c>
      <c r="AN608" s="11">
        <v>-3.6771133199999504E-4</v>
      </c>
      <c r="AO608" s="11">
        <v>0.47688900000000001</v>
      </c>
      <c r="AP608" s="24"/>
      <c r="AQ608" s="24"/>
      <c r="AR608" s="24"/>
    </row>
    <row r="609" spans="8:44" x14ac:dyDescent="0.25">
      <c r="H609" s="60">
        <v>0.4844</v>
      </c>
      <c r="I609" s="65">
        <v>-7.9131999999999998E-4</v>
      </c>
      <c r="J609" s="65">
        <v>-1.9782999999999999E-4</v>
      </c>
      <c r="K609" s="61">
        <v>0.4844</v>
      </c>
      <c r="L609" s="65">
        <v>-4.4293000000000002E-4</v>
      </c>
      <c r="M609" s="65">
        <v>-1.1073000000000001E-4</v>
      </c>
      <c r="N609" s="61">
        <v>0.4844</v>
      </c>
      <c r="O609" s="65">
        <v>-3.3129999999999998E-4</v>
      </c>
      <c r="P609" s="66">
        <v>-8.2824999999999994E-5</v>
      </c>
      <c r="W609" s="24"/>
      <c r="X609" s="89"/>
      <c r="Y609" s="88"/>
      <c r="Z609" s="88"/>
      <c r="AA609" s="88"/>
      <c r="AB609" s="24"/>
      <c r="AC609" s="24"/>
      <c r="AD609" s="24">
        <v>0.47582099999999999</v>
      </c>
      <c r="AE609" s="88">
        <v>-4.4824200000000001E-4</v>
      </c>
      <c r="AF609" s="88">
        <v>-1.120605E-4</v>
      </c>
      <c r="AG609" s="88"/>
      <c r="AH609" s="91"/>
      <c r="AI609" s="92"/>
      <c r="AJ609" s="11">
        <v>0.47582099999999999</v>
      </c>
      <c r="AK609" s="100">
        <v>-3.4368899999999994E-4</v>
      </c>
      <c r="AL609" s="11">
        <v>-8.5922249999999985E-5</v>
      </c>
      <c r="AM609" s="11">
        <v>1.0680000000000134</v>
      </c>
      <c r="AN609" s="11">
        <v>-3.6705985200000455E-4</v>
      </c>
      <c r="AO609" s="11">
        <v>0.47582099999999999</v>
      </c>
      <c r="AP609" s="24"/>
      <c r="AQ609" s="24"/>
      <c r="AR609" s="24"/>
    </row>
    <row r="610" spans="8:44" x14ac:dyDescent="0.25">
      <c r="H610" s="60">
        <v>0.48330000000000001</v>
      </c>
      <c r="I610" s="65">
        <v>-7.9193000000000004E-4</v>
      </c>
      <c r="J610" s="65">
        <v>-1.9798E-4</v>
      </c>
      <c r="K610" s="61">
        <v>0.48330000000000001</v>
      </c>
      <c r="L610" s="65">
        <v>-4.4333000000000003E-4</v>
      </c>
      <c r="M610" s="65">
        <v>-1.1082999999999999E-4</v>
      </c>
      <c r="N610" s="61">
        <v>0.48330000000000001</v>
      </c>
      <c r="O610" s="65">
        <v>-3.3178999999999999E-4</v>
      </c>
      <c r="P610" s="66">
        <v>-8.2947000000000004E-5</v>
      </c>
      <c r="W610" s="24"/>
      <c r="X610" s="89"/>
      <c r="Y610" s="88"/>
      <c r="Z610" s="88"/>
      <c r="AA610" s="88"/>
      <c r="AB610" s="24"/>
      <c r="AC610" s="24"/>
      <c r="AD610" s="24">
        <v>0.47475299999999998</v>
      </c>
      <c r="AE610" s="88">
        <v>-4.48792E-4</v>
      </c>
      <c r="AF610" s="88">
        <v>-1.12198E-4</v>
      </c>
      <c r="AG610" s="88"/>
      <c r="AH610" s="91"/>
      <c r="AI610" s="92"/>
      <c r="AJ610" s="11">
        <v>0.47475299999999998</v>
      </c>
      <c r="AK610" s="100">
        <v>-3.4313899999999995E-4</v>
      </c>
      <c r="AL610" s="11">
        <v>-8.5784749999999989E-5</v>
      </c>
      <c r="AM610" s="11">
        <v>1.0679999999999856</v>
      </c>
      <c r="AN610" s="11">
        <v>-3.6647245199999501E-4</v>
      </c>
      <c r="AO610" s="11">
        <v>0.47475299999999998</v>
      </c>
      <c r="AP610" s="24"/>
      <c r="AQ610" s="24"/>
      <c r="AR610" s="24"/>
    </row>
    <row r="611" spans="8:44" x14ac:dyDescent="0.25">
      <c r="H611" s="60">
        <v>0.48220000000000002</v>
      </c>
      <c r="I611" s="65">
        <v>-7.9193000000000004E-4</v>
      </c>
      <c r="J611" s="65">
        <v>-1.9798E-4</v>
      </c>
      <c r="K611" s="61">
        <v>0.48220000000000002</v>
      </c>
      <c r="L611" s="65">
        <v>-4.4393999999999998E-4</v>
      </c>
      <c r="M611" s="65">
        <v>-1.1098E-4</v>
      </c>
      <c r="N611" s="61">
        <v>0.48220000000000002</v>
      </c>
      <c r="O611" s="65">
        <v>-3.3228000000000001E-4</v>
      </c>
      <c r="P611" s="66">
        <v>-8.3069E-5</v>
      </c>
      <c r="W611" s="24"/>
      <c r="X611" s="89"/>
      <c r="Y611" s="88"/>
      <c r="Z611" s="88"/>
      <c r="AA611" s="88"/>
      <c r="AB611" s="24"/>
      <c r="AC611" s="24"/>
      <c r="AD611" s="24">
        <v>0.47368500000000002</v>
      </c>
      <c r="AE611" s="88">
        <v>-4.4931000000000002E-4</v>
      </c>
      <c r="AF611" s="88">
        <v>-1.123275E-4</v>
      </c>
      <c r="AG611" s="88"/>
      <c r="AH611" s="91"/>
      <c r="AI611" s="92"/>
      <c r="AJ611" s="11">
        <v>0.47368500000000002</v>
      </c>
      <c r="AK611" s="100">
        <v>-3.4201099999999998E-4</v>
      </c>
      <c r="AL611" s="11">
        <v>-8.5502749999999994E-5</v>
      </c>
      <c r="AM611" s="11">
        <v>1.0680000000000134</v>
      </c>
      <c r="AN611" s="11">
        <v>-3.6526774800000456E-4</v>
      </c>
      <c r="AO611" s="11">
        <v>0.47368500000000002</v>
      </c>
      <c r="AP611" s="24"/>
      <c r="AQ611" s="24"/>
      <c r="AR611" s="24"/>
    </row>
    <row r="612" spans="8:44" x14ac:dyDescent="0.25">
      <c r="H612" s="60">
        <v>0.48120000000000002</v>
      </c>
      <c r="I612" s="65">
        <v>-7.9254E-4</v>
      </c>
      <c r="J612" s="65">
        <v>-1.9814E-4</v>
      </c>
      <c r="K612" s="61">
        <v>0.48120000000000002</v>
      </c>
      <c r="L612" s="65">
        <v>-4.4475999999999999E-4</v>
      </c>
      <c r="M612" s="65">
        <v>-1.1119E-4</v>
      </c>
      <c r="N612" s="61">
        <v>0.48120000000000002</v>
      </c>
      <c r="O612" s="65">
        <v>-3.3275999999999998E-4</v>
      </c>
      <c r="P612" s="66">
        <v>-8.3190999999999997E-5</v>
      </c>
      <c r="W612" s="24"/>
      <c r="X612" s="89"/>
      <c r="Y612" s="88"/>
      <c r="Z612" s="88"/>
      <c r="AA612" s="88"/>
      <c r="AB612" s="24"/>
      <c r="AC612" s="24"/>
      <c r="AD612" s="24">
        <v>0.47261600000000004</v>
      </c>
      <c r="AE612" s="88">
        <v>-4.50073E-4</v>
      </c>
      <c r="AF612" s="88">
        <v>-1.1251825E-4</v>
      </c>
      <c r="AG612" s="88"/>
      <c r="AH612" s="91"/>
      <c r="AI612" s="92"/>
      <c r="AJ612" s="11">
        <v>0.47261600000000004</v>
      </c>
      <c r="AK612" s="100">
        <v>-3.4155300000000003E-4</v>
      </c>
      <c r="AL612" s="11">
        <v>-8.5388250000000007E-5</v>
      </c>
      <c r="AM612" s="11">
        <v>1.0689999999999866</v>
      </c>
      <c r="AN612" s="11">
        <v>-3.6512015699999544E-4</v>
      </c>
      <c r="AO612" s="11">
        <v>0.47261600000000004</v>
      </c>
      <c r="AP612" s="24"/>
      <c r="AQ612" s="24"/>
      <c r="AR612" s="24"/>
    </row>
    <row r="613" spans="8:44" x14ac:dyDescent="0.25">
      <c r="H613" s="60">
        <v>0.48010000000000003</v>
      </c>
      <c r="I613" s="65">
        <v>-7.9254E-4</v>
      </c>
      <c r="J613" s="65">
        <v>-1.9814E-4</v>
      </c>
      <c r="K613" s="61">
        <v>0.48010000000000003</v>
      </c>
      <c r="L613" s="65">
        <v>-4.4518999999999998E-4</v>
      </c>
      <c r="M613" s="65">
        <v>-1.1129999999999999E-4</v>
      </c>
      <c r="N613" s="61">
        <v>0.48010000000000003</v>
      </c>
      <c r="O613" s="65">
        <v>-3.3331000000000002E-4</v>
      </c>
      <c r="P613" s="66">
        <v>-8.3327999999999999E-5</v>
      </c>
      <c r="W613" s="24"/>
      <c r="X613" s="89"/>
      <c r="Y613" s="88"/>
      <c r="Z613" s="88"/>
      <c r="AA613" s="88"/>
      <c r="AB613" s="24"/>
      <c r="AC613" s="24"/>
      <c r="AD613" s="24">
        <v>0.47154799999999997</v>
      </c>
      <c r="AE613" s="88">
        <v>-4.5089700000000002E-4</v>
      </c>
      <c r="AF613" s="88">
        <v>-1.1272425E-4</v>
      </c>
      <c r="AG613" s="88"/>
      <c r="AH613" s="91"/>
      <c r="AI613" s="92"/>
      <c r="AJ613" s="11">
        <v>0.47154799999999997</v>
      </c>
      <c r="AK613" s="100">
        <v>-3.4042399999999998E-4</v>
      </c>
      <c r="AL613" s="11">
        <v>-8.5105999999999995E-5</v>
      </c>
      <c r="AM613" s="11">
        <v>1.0680000000000134</v>
      </c>
      <c r="AN613" s="11">
        <v>-3.6357283200000453E-4</v>
      </c>
      <c r="AO613" s="11">
        <v>0.47154799999999997</v>
      </c>
      <c r="AP613" s="24"/>
      <c r="AQ613" s="24"/>
      <c r="AR613" s="24"/>
    </row>
    <row r="614" spans="8:44" x14ac:dyDescent="0.25">
      <c r="H614" s="60">
        <v>0.47899999999999998</v>
      </c>
      <c r="I614" s="65">
        <v>-7.9224000000000004E-4</v>
      </c>
      <c r="J614" s="65">
        <v>-1.9806000000000001E-4</v>
      </c>
      <c r="K614" s="61">
        <v>0.47899999999999998</v>
      </c>
      <c r="L614" s="65">
        <v>-4.462E-4</v>
      </c>
      <c r="M614" s="65">
        <v>-1.1155E-4</v>
      </c>
      <c r="N614" s="61">
        <v>0.47899999999999998</v>
      </c>
      <c r="O614" s="65">
        <v>-3.3408E-4</v>
      </c>
      <c r="P614" s="66">
        <v>-8.3518999999999998E-5</v>
      </c>
      <c r="W614" s="24"/>
      <c r="X614" s="89"/>
      <c r="Y614" s="88"/>
      <c r="Z614" s="88"/>
      <c r="AA614" s="88"/>
      <c r="AB614" s="24"/>
      <c r="AC614" s="24"/>
      <c r="AD614" s="24">
        <v>0.47048000000000001</v>
      </c>
      <c r="AE614" s="88">
        <v>-4.51385E-4</v>
      </c>
      <c r="AF614" s="88">
        <v>-1.1284625E-4</v>
      </c>
      <c r="AG614" s="88"/>
      <c r="AH614" s="91"/>
      <c r="AI614" s="92"/>
      <c r="AJ614" s="11">
        <v>0.47048000000000001</v>
      </c>
      <c r="AK614" s="100">
        <v>-3.3993599999999999E-4</v>
      </c>
      <c r="AL614" s="11">
        <v>-8.4983999999999998E-5</v>
      </c>
      <c r="AM614" s="11">
        <v>1.0679999999999856</v>
      </c>
      <c r="AN614" s="11">
        <v>-3.6305164799999511E-4</v>
      </c>
      <c r="AO614" s="11">
        <v>0.47048000000000001</v>
      </c>
      <c r="AP614" s="24"/>
      <c r="AQ614" s="24"/>
      <c r="AR614" s="24"/>
    </row>
    <row r="615" spans="8:44" x14ac:dyDescent="0.25">
      <c r="H615" s="60">
        <v>0.47799999999999998</v>
      </c>
      <c r="I615" s="65">
        <v>-7.9162999999999998E-4</v>
      </c>
      <c r="J615" s="65">
        <v>-1.9791000000000001E-4</v>
      </c>
      <c r="K615" s="61">
        <v>0.47799999999999998</v>
      </c>
      <c r="L615" s="65">
        <v>-4.4672000000000001E-4</v>
      </c>
      <c r="M615" s="65">
        <v>-1.1168E-4</v>
      </c>
      <c r="N615" s="61">
        <v>0.47799999999999998</v>
      </c>
      <c r="O615" s="65">
        <v>-3.3447000000000001E-4</v>
      </c>
      <c r="P615" s="66">
        <v>-8.3617999999999998E-5</v>
      </c>
      <c r="W615" s="24"/>
      <c r="X615" s="89"/>
      <c r="Y615" s="88"/>
      <c r="Z615" s="88"/>
      <c r="AA615" s="88"/>
      <c r="AB615" s="24"/>
      <c r="AC615" s="24"/>
      <c r="AD615" s="24">
        <v>0.469412</v>
      </c>
      <c r="AE615" s="88">
        <v>-4.5227100000000002E-4</v>
      </c>
      <c r="AF615" s="88">
        <v>-1.1306775000000001E-4</v>
      </c>
      <c r="AG615" s="88"/>
      <c r="AH615" s="91"/>
      <c r="AI615" s="92"/>
      <c r="AJ615" s="11">
        <v>0.469412</v>
      </c>
      <c r="AK615" s="100">
        <v>-3.38439E-4</v>
      </c>
      <c r="AL615" s="11">
        <v>-8.4609750000000001E-5</v>
      </c>
      <c r="AM615" s="11">
        <v>1.0680000000000134</v>
      </c>
      <c r="AN615" s="11">
        <v>-3.6145285200000452E-4</v>
      </c>
      <c r="AO615" s="11">
        <v>0.469412</v>
      </c>
      <c r="AP615" s="24"/>
      <c r="AQ615" s="24"/>
      <c r="AR615" s="24"/>
    </row>
    <row r="616" spans="8:44" x14ac:dyDescent="0.25">
      <c r="H616" s="60">
        <v>0.47689999999999999</v>
      </c>
      <c r="I616" s="65">
        <v>-7.9162999999999998E-4</v>
      </c>
      <c r="J616" s="65">
        <v>-1.9791000000000001E-4</v>
      </c>
      <c r="K616" s="61">
        <v>0.47689999999999999</v>
      </c>
      <c r="L616" s="65">
        <v>-4.4733000000000001E-4</v>
      </c>
      <c r="M616" s="65">
        <v>-1.1183000000000001E-4</v>
      </c>
      <c r="N616" s="61">
        <v>0.47689999999999999</v>
      </c>
      <c r="O616" s="65">
        <v>-3.3526999999999998E-4</v>
      </c>
      <c r="P616" s="66">
        <v>-8.3817000000000001E-5</v>
      </c>
      <c r="W616" s="24"/>
      <c r="X616" s="89"/>
      <c r="Y616" s="88"/>
      <c r="Z616" s="88"/>
      <c r="AA616" s="88"/>
      <c r="AB616" s="24"/>
      <c r="AC616" s="24"/>
      <c r="AD616" s="24">
        <v>0.46834399999999998</v>
      </c>
      <c r="AE616" s="88">
        <v>-4.5281999999999999E-4</v>
      </c>
      <c r="AF616" s="88">
        <v>-1.13205E-4</v>
      </c>
      <c r="AG616" s="88"/>
      <c r="AH616" s="91"/>
      <c r="AI616" s="92"/>
      <c r="AJ616" s="11">
        <v>0.46834399999999998</v>
      </c>
      <c r="AK616" s="100">
        <v>-3.3911099999999996E-4</v>
      </c>
      <c r="AL616" s="11">
        <v>-8.477774999999999E-5</v>
      </c>
      <c r="AM616" s="11">
        <v>1.0679999999999856</v>
      </c>
      <c r="AN616" s="11">
        <v>-3.6217054799999508E-4</v>
      </c>
      <c r="AO616" s="11">
        <v>0.46834399999999998</v>
      </c>
      <c r="AP616" s="24"/>
      <c r="AQ616" s="24"/>
      <c r="AR616" s="24"/>
    </row>
    <row r="617" spans="8:44" x14ac:dyDescent="0.25">
      <c r="H617" s="60">
        <v>0.4758</v>
      </c>
      <c r="I617" s="65">
        <v>-7.9193000000000004E-4</v>
      </c>
      <c r="J617" s="65">
        <v>-1.9798E-4</v>
      </c>
      <c r="K617" s="61">
        <v>0.4758</v>
      </c>
      <c r="L617" s="65">
        <v>-4.4823999999999998E-4</v>
      </c>
      <c r="M617" s="65">
        <v>-1.1205999999999999E-4</v>
      </c>
      <c r="N617" s="61">
        <v>0.4758</v>
      </c>
      <c r="O617" s="65">
        <v>-3.3547999999999998E-4</v>
      </c>
      <c r="P617" s="66">
        <v>-8.3869999999999995E-5</v>
      </c>
      <c r="W617" s="24"/>
      <c r="X617" s="89"/>
      <c r="Y617" s="88"/>
      <c r="Z617" s="88"/>
      <c r="AA617" s="88"/>
      <c r="AB617" s="24"/>
      <c r="AC617" s="24"/>
      <c r="AD617" s="24">
        <v>0.46727600000000002</v>
      </c>
      <c r="AE617" s="88">
        <v>-4.5343E-4</v>
      </c>
      <c r="AF617" s="88">
        <v>-1.133575E-4</v>
      </c>
      <c r="AG617" s="88"/>
      <c r="AH617" s="91"/>
      <c r="AI617" s="92"/>
      <c r="AJ617" s="11">
        <v>0.46727600000000002</v>
      </c>
      <c r="AK617" s="100">
        <v>-3.3850099999999995E-4</v>
      </c>
      <c r="AL617" s="11">
        <v>-8.4625249999999987E-5</v>
      </c>
      <c r="AM617" s="11">
        <v>1.0680000000000134</v>
      </c>
      <c r="AN617" s="11">
        <v>-3.6151906800000448E-4</v>
      </c>
      <c r="AO617" s="11">
        <v>0.46727600000000002</v>
      </c>
      <c r="AP617" s="24"/>
      <c r="AQ617" s="24"/>
      <c r="AR617" s="24"/>
    </row>
    <row r="618" spans="8:44" x14ac:dyDescent="0.25">
      <c r="H618" s="60">
        <v>0.4748</v>
      </c>
      <c r="I618" s="65">
        <v>-7.9193000000000004E-4</v>
      </c>
      <c r="J618" s="65">
        <v>-1.9798E-4</v>
      </c>
      <c r="K618" s="61">
        <v>0.4748</v>
      </c>
      <c r="L618" s="65">
        <v>-4.4879000000000002E-4</v>
      </c>
      <c r="M618" s="65">
        <v>-1.122E-4</v>
      </c>
      <c r="N618" s="61">
        <v>0.4748</v>
      </c>
      <c r="O618" s="65">
        <v>-3.3608999999999999E-4</v>
      </c>
      <c r="P618" s="66">
        <v>-8.4023000000000005E-5</v>
      </c>
      <c r="W618" s="24"/>
      <c r="X618" s="89"/>
      <c r="Y618" s="88"/>
      <c r="Z618" s="88"/>
      <c r="AA618" s="88"/>
      <c r="AB618" s="24"/>
      <c r="AC618" s="24"/>
      <c r="AD618" s="24">
        <v>0.46620799999999996</v>
      </c>
      <c r="AE618" s="88">
        <v>-4.5410200000000001E-4</v>
      </c>
      <c r="AF618" s="88">
        <v>-1.135255E-4</v>
      </c>
      <c r="AG618" s="88"/>
      <c r="AH618" s="91"/>
      <c r="AI618" s="92"/>
      <c r="AJ618" s="11">
        <v>0.46620799999999996</v>
      </c>
      <c r="AK618" s="100">
        <v>-3.3813399999999997E-4</v>
      </c>
      <c r="AL618" s="11">
        <v>-8.4533499999999993E-5</v>
      </c>
      <c r="AM618" s="11">
        <v>1.0680000000000134</v>
      </c>
      <c r="AN618" s="11">
        <v>-3.6112711200000447E-4</v>
      </c>
      <c r="AO618" s="11">
        <v>0.46620799999999996</v>
      </c>
      <c r="AP618" s="24"/>
      <c r="AQ618" s="24"/>
      <c r="AR618" s="24"/>
    </row>
    <row r="619" spans="8:44" x14ac:dyDescent="0.25">
      <c r="H619" s="60">
        <v>0.47370000000000001</v>
      </c>
      <c r="I619" s="65">
        <v>-7.9131999999999998E-4</v>
      </c>
      <c r="J619" s="65">
        <v>-1.9782999999999999E-4</v>
      </c>
      <c r="K619" s="61">
        <v>0.47370000000000001</v>
      </c>
      <c r="L619" s="65">
        <v>-4.4931000000000002E-4</v>
      </c>
      <c r="M619" s="65">
        <v>-1.1233E-4</v>
      </c>
      <c r="N619" s="61">
        <v>0.47370000000000001</v>
      </c>
      <c r="O619" s="65">
        <v>-3.3663999999999998E-4</v>
      </c>
      <c r="P619" s="66">
        <v>-8.4159999999999994E-5</v>
      </c>
      <c r="W619" s="24"/>
      <c r="X619" s="89"/>
      <c r="Y619" s="88"/>
      <c r="Z619" s="88"/>
      <c r="AA619" s="88"/>
      <c r="AB619" s="24"/>
      <c r="AC619" s="24"/>
      <c r="AD619" s="24">
        <v>0.46514</v>
      </c>
      <c r="AE619" s="88">
        <v>-4.54742E-4</v>
      </c>
      <c r="AF619" s="88">
        <v>-1.136855E-4</v>
      </c>
      <c r="AG619" s="88"/>
      <c r="AH619" s="91"/>
      <c r="AI619" s="92"/>
      <c r="AJ619" s="11">
        <v>0.46514</v>
      </c>
      <c r="AK619" s="100">
        <v>-3.3749399999999998E-4</v>
      </c>
      <c r="AL619" s="11">
        <v>-8.4373499999999994E-5</v>
      </c>
      <c r="AM619" s="11">
        <v>1.0679999999999856</v>
      </c>
      <c r="AN619" s="11">
        <v>-3.6044359199999515E-4</v>
      </c>
      <c r="AO619" s="11">
        <v>0.46514</v>
      </c>
      <c r="AP619" s="24"/>
      <c r="AQ619" s="24"/>
      <c r="AR619" s="24"/>
    </row>
    <row r="620" spans="8:44" x14ac:dyDescent="0.25">
      <c r="H620" s="60">
        <v>0.47260000000000002</v>
      </c>
      <c r="I620" s="65">
        <v>-7.9162999999999998E-4</v>
      </c>
      <c r="J620" s="65">
        <v>-1.9791000000000001E-4</v>
      </c>
      <c r="K620" s="61">
        <v>0.47260000000000002</v>
      </c>
      <c r="L620" s="65">
        <v>-4.5007000000000001E-4</v>
      </c>
      <c r="M620" s="65">
        <v>-1.1252E-4</v>
      </c>
      <c r="N620" s="61">
        <v>0.47260000000000002</v>
      </c>
      <c r="O620" s="65">
        <v>-3.3719000000000002E-4</v>
      </c>
      <c r="P620" s="66">
        <v>-8.4296999999999996E-5</v>
      </c>
      <c r="W620" s="24"/>
      <c r="X620" s="89"/>
      <c r="Y620" s="88"/>
      <c r="Z620" s="88"/>
      <c r="AA620" s="88"/>
      <c r="AB620" s="24"/>
      <c r="AC620" s="24"/>
      <c r="AD620" s="24">
        <v>0.46407199999999998</v>
      </c>
      <c r="AE620" s="88">
        <v>-4.5553599999999998E-4</v>
      </c>
      <c r="AF620" s="88">
        <v>-1.13884E-4</v>
      </c>
      <c r="AG620" s="88"/>
      <c r="AH620" s="91"/>
      <c r="AI620" s="92"/>
      <c r="AJ620" s="11">
        <v>0.46407199999999998</v>
      </c>
      <c r="AK620" s="100">
        <v>-3.367E-4</v>
      </c>
      <c r="AL620" s="11">
        <v>-8.4175E-5</v>
      </c>
      <c r="AM620" s="11">
        <v>1.0680000000000134</v>
      </c>
      <c r="AN620" s="11">
        <v>-3.5959560000000453E-4</v>
      </c>
      <c r="AO620" s="11">
        <v>0.46407199999999998</v>
      </c>
      <c r="AP620" s="24"/>
      <c r="AQ620" s="24"/>
      <c r="AR620" s="24"/>
    </row>
    <row r="621" spans="8:44" x14ac:dyDescent="0.25">
      <c r="H621" s="60">
        <v>0.47149999999999997</v>
      </c>
      <c r="I621" s="65">
        <v>-7.9131999999999998E-4</v>
      </c>
      <c r="J621" s="65">
        <v>-1.9782999999999999E-4</v>
      </c>
      <c r="K621" s="61">
        <v>0.47149999999999997</v>
      </c>
      <c r="L621" s="65">
        <v>-4.5090000000000001E-4</v>
      </c>
      <c r="M621" s="65">
        <v>-1.1272E-4</v>
      </c>
      <c r="N621" s="61">
        <v>0.47149999999999997</v>
      </c>
      <c r="O621" s="65">
        <v>-3.3783000000000001E-4</v>
      </c>
      <c r="P621" s="66">
        <v>-8.4457999999999997E-5</v>
      </c>
      <c r="W621" s="24"/>
      <c r="X621" s="89"/>
      <c r="Y621" s="88"/>
      <c r="Z621" s="88"/>
      <c r="AA621" s="88"/>
      <c r="AB621" s="24"/>
      <c r="AC621" s="24"/>
      <c r="AD621" s="24">
        <v>0.463003</v>
      </c>
      <c r="AE621" s="88">
        <v>-4.56329E-4</v>
      </c>
      <c r="AF621" s="88">
        <v>-1.1408225E-4</v>
      </c>
      <c r="AG621" s="88"/>
      <c r="AH621" s="91"/>
      <c r="AI621" s="92"/>
      <c r="AJ621" s="11">
        <v>0.463003</v>
      </c>
      <c r="AK621" s="100">
        <v>-3.3560199999999995E-4</v>
      </c>
      <c r="AL621" s="11">
        <v>-8.3900499999999987E-5</v>
      </c>
      <c r="AM621" s="11">
        <v>1.0689999999999866</v>
      </c>
      <c r="AN621" s="11">
        <v>-3.5875853799999545E-4</v>
      </c>
      <c r="AO621" s="11">
        <v>0.463003</v>
      </c>
      <c r="AP621" s="24"/>
      <c r="AQ621" s="24"/>
      <c r="AR621" s="24"/>
    </row>
    <row r="622" spans="8:44" x14ac:dyDescent="0.25">
      <c r="H622" s="60">
        <v>0.47049999999999997</v>
      </c>
      <c r="I622" s="65">
        <v>-7.9131999999999998E-4</v>
      </c>
      <c r="J622" s="65">
        <v>-1.9782999999999999E-4</v>
      </c>
      <c r="K622" s="61">
        <v>0.47049999999999997</v>
      </c>
      <c r="L622" s="65">
        <v>-4.5139000000000003E-4</v>
      </c>
      <c r="M622" s="65">
        <v>-1.1285000000000001E-4</v>
      </c>
      <c r="N622" s="61">
        <v>0.47049999999999997</v>
      </c>
      <c r="O622" s="65">
        <v>-3.3840999999999998E-4</v>
      </c>
      <c r="P622" s="66">
        <v>-8.4602000000000001E-5</v>
      </c>
      <c r="W622" s="24"/>
      <c r="X622" s="89"/>
      <c r="Y622" s="88"/>
      <c r="Z622" s="88"/>
      <c r="AA622" s="88"/>
      <c r="AB622" s="24"/>
      <c r="AC622" s="24"/>
      <c r="AD622" s="24">
        <v>0.46193499999999998</v>
      </c>
      <c r="AE622" s="88">
        <v>-4.5694000000000003E-4</v>
      </c>
      <c r="AF622" s="88">
        <v>-1.1423500000000001E-4</v>
      </c>
      <c r="AG622" s="88"/>
      <c r="AH622" s="91"/>
      <c r="AI622" s="92"/>
      <c r="AJ622" s="11">
        <v>0.46193499999999998</v>
      </c>
      <c r="AK622" s="100">
        <v>-3.35602E-4</v>
      </c>
      <c r="AL622" s="11">
        <v>-8.3900500000000001E-5</v>
      </c>
      <c r="AM622" s="11">
        <v>1.0680000000000134</v>
      </c>
      <c r="AN622" s="11">
        <v>-3.584229360000045E-4</v>
      </c>
      <c r="AO622" s="11">
        <v>0.46193499999999998</v>
      </c>
      <c r="AP622" s="24"/>
      <c r="AQ622" s="24"/>
      <c r="AR622" s="24"/>
    </row>
    <row r="623" spans="8:44" x14ac:dyDescent="0.25">
      <c r="H623" s="60">
        <v>0.46939999999999998</v>
      </c>
      <c r="I623" s="65">
        <v>-7.9071000000000002E-4</v>
      </c>
      <c r="J623" s="65">
        <v>-1.9767999999999999E-4</v>
      </c>
      <c r="K623" s="61">
        <v>0.46939999999999998</v>
      </c>
      <c r="L623" s="65">
        <v>-4.5227E-4</v>
      </c>
      <c r="M623" s="65">
        <v>-1.1307E-4</v>
      </c>
      <c r="N623" s="61">
        <v>0.46939999999999998</v>
      </c>
      <c r="O623" s="65">
        <v>-3.3868E-4</v>
      </c>
      <c r="P623" s="66">
        <v>-8.4671000000000003E-5</v>
      </c>
      <c r="W623" s="24"/>
      <c r="X623" s="89"/>
      <c r="Y623" s="88"/>
      <c r="Z623" s="88"/>
      <c r="AA623" s="88"/>
      <c r="AB623" s="24"/>
      <c r="AC623" s="24"/>
      <c r="AD623" s="24">
        <v>0.46086700000000003</v>
      </c>
      <c r="AE623" s="88">
        <v>-4.57489E-4</v>
      </c>
      <c r="AF623" s="88">
        <v>-1.1437225E-4</v>
      </c>
      <c r="AG623" s="88"/>
      <c r="AH623" s="91"/>
      <c r="AI623" s="92"/>
      <c r="AJ623" s="11">
        <v>0.46086700000000003</v>
      </c>
      <c r="AK623" s="100">
        <v>-3.3505300000000003E-4</v>
      </c>
      <c r="AL623" s="11">
        <v>-8.3763250000000008E-5</v>
      </c>
      <c r="AM623" s="11">
        <v>1.0679999999999856</v>
      </c>
      <c r="AN623" s="11">
        <v>-3.578366039999952E-4</v>
      </c>
      <c r="AO623" s="11">
        <v>0.46086700000000003</v>
      </c>
      <c r="AP623" s="24"/>
      <c r="AQ623" s="24"/>
      <c r="AR623" s="24"/>
    </row>
    <row r="624" spans="8:44" x14ac:dyDescent="0.25">
      <c r="H624" s="60">
        <v>0.46829999999999999</v>
      </c>
      <c r="I624" s="65">
        <v>-7.9193000000000004E-4</v>
      </c>
      <c r="J624" s="65">
        <v>-1.9798E-4</v>
      </c>
      <c r="K624" s="61">
        <v>0.46829999999999999</v>
      </c>
      <c r="L624" s="65">
        <v>-4.5281999999999999E-4</v>
      </c>
      <c r="M624" s="65">
        <v>-1.1321E-4</v>
      </c>
      <c r="N624" s="61">
        <v>0.46829999999999999</v>
      </c>
      <c r="O624" s="65">
        <v>-3.3939000000000002E-4</v>
      </c>
      <c r="P624" s="66">
        <v>-8.4846999999999996E-5</v>
      </c>
      <c r="W624" s="24"/>
      <c r="X624" s="89"/>
      <c r="Y624" s="88"/>
      <c r="Z624" s="88"/>
      <c r="AA624" s="88"/>
      <c r="AB624" s="24"/>
      <c r="AC624" s="24"/>
      <c r="AD624" s="24">
        <v>0.45979899999999996</v>
      </c>
      <c r="AE624" s="88">
        <v>-4.5855700000000001E-4</v>
      </c>
      <c r="AF624" s="88">
        <v>-1.1463925E-4</v>
      </c>
      <c r="AG624" s="88"/>
      <c r="AH624" s="91"/>
      <c r="AI624" s="92"/>
      <c r="AJ624" s="11">
        <v>0.45979899999999996</v>
      </c>
      <c r="AK624" s="100">
        <v>-3.3367899999999997E-4</v>
      </c>
      <c r="AL624" s="11">
        <v>-8.3419749999999994E-5</v>
      </c>
      <c r="AM624" s="11">
        <v>1.0680000000000134</v>
      </c>
      <c r="AN624" s="11">
        <v>-3.5636917200000445E-4</v>
      </c>
      <c r="AO624" s="11">
        <v>0.45979899999999996</v>
      </c>
      <c r="AP624" s="24"/>
      <c r="AQ624" s="24"/>
      <c r="AR624" s="24"/>
    </row>
    <row r="625" spans="8:44" x14ac:dyDescent="0.25">
      <c r="H625" s="60">
        <v>0.46729999999999999</v>
      </c>
      <c r="I625" s="65">
        <v>-7.9193000000000004E-4</v>
      </c>
      <c r="J625" s="65">
        <v>-1.9798E-4</v>
      </c>
      <c r="K625" s="61">
        <v>0.46729999999999999</v>
      </c>
      <c r="L625" s="65">
        <v>-4.5343E-4</v>
      </c>
      <c r="M625" s="65">
        <v>-1.1336E-4</v>
      </c>
      <c r="N625" s="61">
        <v>0.46729999999999999</v>
      </c>
      <c r="O625" s="65">
        <v>-3.3994E-4</v>
      </c>
      <c r="P625" s="66">
        <v>-8.4983999999999998E-5</v>
      </c>
      <c r="W625" s="24"/>
      <c r="X625" s="89"/>
      <c r="Y625" s="88"/>
      <c r="Z625" s="88"/>
      <c r="AA625" s="88"/>
      <c r="AB625" s="24"/>
      <c r="AC625" s="24"/>
      <c r="AD625" s="24">
        <v>0.458731</v>
      </c>
      <c r="AE625" s="88">
        <v>-4.5922900000000002E-4</v>
      </c>
      <c r="AF625" s="88">
        <v>-1.1480725E-4</v>
      </c>
      <c r="AG625" s="88"/>
      <c r="AH625" s="91"/>
      <c r="AI625" s="92"/>
      <c r="AJ625" s="11">
        <v>0.458731</v>
      </c>
      <c r="AK625" s="100">
        <v>-3.3331300000000001E-4</v>
      </c>
      <c r="AL625" s="11">
        <v>-8.3328250000000003E-5</v>
      </c>
      <c r="AM625" s="11">
        <v>1.0679999999999856</v>
      </c>
      <c r="AN625" s="11">
        <v>-3.5597828399999525E-4</v>
      </c>
      <c r="AO625" s="11">
        <v>0.458731</v>
      </c>
      <c r="AP625" s="24"/>
      <c r="AQ625" s="24"/>
      <c r="AR625" s="24"/>
    </row>
    <row r="626" spans="8:44" x14ac:dyDescent="0.25">
      <c r="H626" s="60">
        <v>0.4662</v>
      </c>
      <c r="I626" s="65">
        <v>-7.9224000000000004E-4</v>
      </c>
      <c r="J626" s="65">
        <v>-1.9806000000000001E-4</v>
      </c>
      <c r="K626" s="61">
        <v>0.4662</v>
      </c>
      <c r="L626" s="65">
        <v>-4.5409999999999998E-4</v>
      </c>
      <c r="M626" s="65">
        <v>-1.1353000000000001E-4</v>
      </c>
      <c r="N626" s="61">
        <v>0.4662</v>
      </c>
      <c r="O626" s="65">
        <v>-3.4055000000000001E-4</v>
      </c>
      <c r="P626" s="66">
        <v>-8.5136999999999995E-5</v>
      </c>
      <c r="W626" s="24"/>
      <c r="X626" s="89"/>
      <c r="Y626" s="88"/>
      <c r="Z626" s="88"/>
      <c r="AA626" s="88"/>
      <c r="AB626" s="24"/>
      <c r="AC626" s="24"/>
      <c r="AD626" s="24">
        <v>0.45766299999999999</v>
      </c>
      <c r="AE626" s="88">
        <v>-4.5986900000000001E-4</v>
      </c>
      <c r="AF626" s="88">
        <v>-1.1496725E-4</v>
      </c>
      <c r="AG626" s="88"/>
      <c r="AH626" s="91"/>
      <c r="AI626" s="92"/>
      <c r="AJ626" s="11">
        <v>0.45766299999999999</v>
      </c>
      <c r="AK626" s="100">
        <v>-3.3297799999999994E-4</v>
      </c>
      <c r="AL626" s="11">
        <v>-8.3244499999999985E-5</v>
      </c>
      <c r="AM626" s="11">
        <v>1.0680000000000134</v>
      </c>
      <c r="AN626" s="11">
        <v>-3.556205040000044E-4</v>
      </c>
      <c r="AO626" s="11">
        <v>0.45766299999999999</v>
      </c>
      <c r="AP626" s="24"/>
      <c r="AQ626" s="24"/>
      <c r="AR626" s="24"/>
    </row>
    <row r="627" spans="8:44" x14ac:dyDescent="0.25">
      <c r="H627" s="60">
        <v>0.46510000000000001</v>
      </c>
      <c r="I627" s="65">
        <v>-7.9224000000000004E-4</v>
      </c>
      <c r="J627" s="65">
        <v>-1.9806000000000001E-4</v>
      </c>
      <c r="K627" s="61">
        <v>0.46510000000000001</v>
      </c>
      <c r="L627" s="65">
        <v>-4.5474000000000003E-4</v>
      </c>
      <c r="M627" s="65">
        <v>-1.1369E-4</v>
      </c>
      <c r="N627" s="61">
        <v>0.46510000000000001</v>
      </c>
      <c r="O627" s="65">
        <v>-3.411E-4</v>
      </c>
      <c r="P627" s="66">
        <v>-8.5273999999999997E-5</v>
      </c>
      <c r="W627" s="24"/>
      <c r="X627" s="89"/>
      <c r="Y627" s="88"/>
      <c r="Z627" s="88"/>
      <c r="AA627" s="88"/>
      <c r="AB627" s="24"/>
      <c r="AC627" s="24"/>
      <c r="AD627" s="24">
        <v>0.45659499999999997</v>
      </c>
      <c r="AE627" s="88">
        <v>-4.6060200000000001E-4</v>
      </c>
      <c r="AF627" s="88">
        <v>-1.151505E-4</v>
      </c>
      <c r="AG627" s="88"/>
      <c r="AH627" s="91"/>
      <c r="AI627" s="92"/>
      <c r="AJ627" s="11">
        <v>0.45659499999999997</v>
      </c>
      <c r="AK627" s="100">
        <v>-3.3224499999999995E-4</v>
      </c>
      <c r="AL627" s="11">
        <v>-8.3061249999999987E-5</v>
      </c>
      <c r="AM627" s="11">
        <v>1.0679999999999856</v>
      </c>
      <c r="AN627" s="11">
        <v>-3.5483765999999519E-4</v>
      </c>
      <c r="AO627" s="11">
        <v>0.45659499999999997</v>
      </c>
      <c r="AP627" s="24"/>
      <c r="AQ627" s="24"/>
      <c r="AR627" s="24"/>
    </row>
    <row r="628" spans="8:44" x14ac:dyDescent="0.25">
      <c r="H628" s="60">
        <v>0.46410000000000001</v>
      </c>
      <c r="I628" s="65">
        <v>-7.9224000000000004E-4</v>
      </c>
      <c r="J628" s="65">
        <v>-1.9806000000000001E-4</v>
      </c>
      <c r="K628" s="61">
        <v>0.46410000000000001</v>
      </c>
      <c r="L628" s="65">
        <v>-4.5553999999999999E-4</v>
      </c>
      <c r="M628" s="65">
        <v>-1.1388E-4</v>
      </c>
      <c r="N628" s="61">
        <v>0.46410000000000001</v>
      </c>
      <c r="O628" s="65">
        <v>-3.4145999999999997E-4</v>
      </c>
      <c r="P628" s="66">
        <v>-8.5364999999999993E-5</v>
      </c>
      <c r="W628" s="24"/>
      <c r="X628" s="89"/>
      <c r="Y628" s="88"/>
      <c r="Z628" s="88"/>
      <c r="AA628" s="88"/>
      <c r="AB628" s="24"/>
      <c r="AC628" s="24"/>
      <c r="AD628" s="24">
        <v>0.45552700000000002</v>
      </c>
      <c r="AE628" s="88">
        <v>-4.6121200000000002E-4</v>
      </c>
      <c r="AF628" s="88">
        <v>-1.15303E-4</v>
      </c>
      <c r="AG628" s="88"/>
      <c r="AH628" s="91"/>
      <c r="AI628" s="92"/>
      <c r="AJ628" s="11">
        <v>0.45552700000000002</v>
      </c>
      <c r="AK628" s="100">
        <v>-3.32245E-4</v>
      </c>
      <c r="AL628" s="11">
        <v>-8.306125E-5</v>
      </c>
      <c r="AM628" s="11">
        <v>1.0680000000000134</v>
      </c>
      <c r="AN628" s="11">
        <v>-3.5483766000000446E-4</v>
      </c>
      <c r="AO628" s="11">
        <v>0.45552700000000002</v>
      </c>
      <c r="AP628" s="24"/>
      <c r="AQ628" s="24"/>
      <c r="AR628" s="24"/>
    </row>
    <row r="629" spans="8:44" x14ac:dyDescent="0.25">
      <c r="H629" s="60">
        <v>0.46300000000000002</v>
      </c>
      <c r="I629" s="65">
        <v>-7.9193000000000004E-4</v>
      </c>
      <c r="J629" s="65">
        <v>-1.9798E-4</v>
      </c>
      <c r="K629" s="61">
        <v>0.46300000000000002</v>
      </c>
      <c r="L629" s="65">
        <v>-4.5633000000000002E-4</v>
      </c>
      <c r="M629" s="65">
        <v>-1.1408000000000001E-4</v>
      </c>
      <c r="N629" s="61">
        <v>0.46300000000000002</v>
      </c>
      <c r="O629" s="65">
        <v>-3.4228999999999998E-4</v>
      </c>
      <c r="P629" s="66">
        <v>-8.5570999999999998E-5</v>
      </c>
      <c r="W629" s="24"/>
      <c r="X629" s="89"/>
      <c r="Y629" s="88"/>
      <c r="Z629" s="88"/>
      <c r="AA629" s="88"/>
      <c r="AB629" s="24"/>
      <c r="AC629" s="24"/>
      <c r="AD629" s="24">
        <v>0.45445800000000003</v>
      </c>
      <c r="AE629" s="88">
        <v>-4.6200599999999999E-4</v>
      </c>
      <c r="AF629" s="88">
        <v>-1.155015E-4</v>
      </c>
      <c r="AG629" s="88"/>
      <c r="AH629" s="91"/>
      <c r="AI629" s="92"/>
      <c r="AJ629" s="11">
        <v>0.45445800000000003</v>
      </c>
      <c r="AK629" s="100">
        <v>-3.3175600000000005E-4</v>
      </c>
      <c r="AL629" s="11">
        <v>-8.2939000000000013E-5</v>
      </c>
      <c r="AM629" s="11">
        <v>1.0689999999999866</v>
      </c>
      <c r="AN629" s="11">
        <v>-3.5464716399999564E-4</v>
      </c>
      <c r="AO629" s="11">
        <v>0.45445800000000003</v>
      </c>
      <c r="AP629" s="24"/>
      <c r="AQ629" s="24"/>
      <c r="AR629" s="24"/>
    </row>
    <row r="630" spans="8:44" x14ac:dyDescent="0.25">
      <c r="H630" s="60">
        <v>0.46189999999999998</v>
      </c>
      <c r="I630" s="65">
        <v>-7.9254E-4</v>
      </c>
      <c r="J630" s="65">
        <v>-1.9814E-4</v>
      </c>
      <c r="K630" s="61">
        <v>0.46189999999999998</v>
      </c>
      <c r="L630" s="65">
        <v>-4.5694000000000003E-4</v>
      </c>
      <c r="M630" s="65">
        <v>-1.1424E-4</v>
      </c>
      <c r="N630" s="61">
        <v>0.46189999999999998</v>
      </c>
      <c r="O630" s="65">
        <v>-3.4274000000000002E-4</v>
      </c>
      <c r="P630" s="66">
        <v>-8.5686000000000006E-5</v>
      </c>
      <c r="W630" s="24"/>
      <c r="X630" s="89"/>
      <c r="Y630" s="88"/>
      <c r="Z630" s="88"/>
      <c r="AA630" s="88"/>
      <c r="AB630" s="24"/>
      <c r="AC630" s="24"/>
      <c r="AD630" s="24">
        <v>0.45338999999999996</v>
      </c>
      <c r="AE630" s="88">
        <v>-4.6301300000000002E-4</v>
      </c>
      <c r="AF630" s="88">
        <v>-1.1575325000000001E-4</v>
      </c>
      <c r="AG630" s="88"/>
      <c r="AH630" s="91"/>
      <c r="AI630" s="92"/>
      <c r="AJ630" s="11">
        <v>0.45338999999999996</v>
      </c>
      <c r="AK630" s="100">
        <v>-3.3105399999999995E-4</v>
      </c>
      <c r="AL630" s="11">
        <v>-8.2763499999999988E-5</v>
      </c>
      <c r="AM630" s="11">
        <v>1.0680000000000134</v>
      </c>
      <c r="AN630" s="11">
        <v>-3.5356567200000438E-4</v>
      </c>
      <c r="AO630" s="11">
        <v>0.45338999999999996</v>
      </c>
      <c r="AP630" s="24"/>
      <c r="AQ630" s="24"/>
      <c r="AR630" s="24"/>
    </row>
    <row r="631" spans="8:44" x14ac:dyDescent="0.25">
      <c r="H631" s="60">
        <v>0.46089999999999998</v>
      </c>
      <c r="I631" s="65">
        <v>-7.9254E-4</v>
      </c>
      <c r="J631" s="65">
        <v>-1.9814E-4</v>
      </c>
      <c r="K631" s="61">
        <v>0.46089999999999998</v>
      </c>
      <c r="L631" s="65">
        <v>-4.5749000000000001E-4</v>
      </c>
      <c r="M631" s="65">
        <v>-1.1437E-4</v>
      </c>
      <c r="N631" s="61">
        <v>0.46089999999999998</v>
      </c>
      <c r="O631" s="65">
        <v>-3.4301999999999998E-4</v>
      </c>
      <c r="P631" s="66">
        <v>-8.5754999999999995E-5</v>
      </c>
      <c r="W631" s="24"/>
      <c r="X631" s="89"/>
      <c r="Y631" s="88"/>
      <c r="Z631" s="88"/>
      <c r="AA631" s="88"/>
      <c r="AB631" s="24"/>
      <c r="AC631" s="24"/>
      <c r="AD631" s="24">
        <v>0.452322</v>
      </c>
      <c r="AE631" s="88">
        <v>-4.6371500000000001E-4</v>
      </c>
      <c r="AF631" s="88">
        <v>-1.1592875E-4</v>
      </c>
      <c r="AG631" s="88"/>
      <c r="AH631" s="91"/>
      <c r="AI631" s="92"/>
      <c r="AJ631" s="11">
        <v>0.452322</v>
      </c>
      <c r="AK631" s="100">
        <v>-3.3004700000000003E-4</v>
      </c>
      <c r="AL631" s="11">
        <v>-8.2511750000000008E-5</v>
      </c>
      <c r="AM631" s="11">
        <v>1.0679999999999856</v>
      </c>
      <c r="AN631" s="11">
        <v>-3.5249019599999527E-4</v>
      </c>
      <c r="AO631" s="11">
        <v>0.452322</v>
      </c>
      <c r="AP631" s="24"/>
      <c r="AQ631" s="24"/>
      <c r="AR631" s="24"/>
    </row>
    <row r="632" spans="8:44" x14ac:dyDescent="0.25">
      <c r="H632" s="60">
        <v>0.45979999999999999</v>
      </c>
      <c r="I632" s="65">
        <v>-7.9224000000000004E-4</v>
      </c>
      <c r="J632" s="65">
        <v>-1.9806000000000001E-4</v>
      </c>
      <c r="K632" s="61">
        <v>0.45979999999999999</v>
      </c>
      <c r="L632" s="65">
        <v>-4.5856E-4</v>
      </c>
      <c r="M632" s="65">
        <v>-1.1464E-4</v>
      </c>
      <c r="N632" s="61">
        <v>0.45979999999999999</v>
      </c>
      <c r="O632" s="65">
        <v>-3.4366000000000003E-4</v>
      </c>
      <c r="P632" s="66">
        <v>-8.5915000000000007E-5</v>
      </c>
      <c r="W632" s="24"/>
      <c r="X632" s="89"/>
      <c r="Y632" s="88"/>
      <c r="Z632" s="88"/>
      <c r="AA632" s="88"/>
      <c r="AB632" s="24"/>
      <c r="AC632" s="24"/>
      <c r="AD632" s="24">
        <v>0.45125399999999999</v>
      </c>
      <c r="AE632" s="88">
        <v>-4.6411100000000002E-4</v>
      </c>
      <c r="AF632" s="88">
        <v>-1.1602775E-4</v>
      </c>
      <c r="AG632" s="88"/>
      <c r="AH632" s="91"/>
      <c r="AI632" s="92"/>
      <c r="AJ632" s="11">
        <v>0.45125399999999999</v>
      </c>
      <c r="AK632" s="100">
        <v>-3.2995599999999996E-4</v>
      </c>
      <c r="AL632" s="11">
        <v>-8.2488999999999989E-5</v>
      </c>
      <c r="AM632" s="11">
        <v>1.0680000000000134</v>
      </c>
      <c r="AN632" s="11">
        <v>-3.5239300800000436E-4</v>
      </c>
      <c r="AO632" s="11">
        <v>0.45125399999999999</v>
      </c>
      <c r="AP632" s="24"/>
      <c r="AQ632" s="24"/>
      <c r="AR632" s="24"/>
    </row>
    <row r="633" spans="8:44" x14ac:dyDescent="0.25">
      <c r="H633" s="60">
        <v>0.4587</v>
      </c>
      <c r="I633" s="65">
        <v>-7.9254E-4</v>
      </c>
      <c r="J633" s="65">
        <v>-1.9814E-4</v>
      </c>
      <c r="K633" s="61">
        <v>0.4587</v>
      </c>
      <c r="L633" s="65">
        <v>-4.5922999999999998E-4</v>
      </c>
      <c r="M633" s="65">
        <v>-1.1480999999999999E-4</v>
      </c>
      <c r="N633" s="61">
        <v>0.4587</v>
      </c>
      <c r="O633" s="65">
        <v>-3.4424E-4</v>
      </c>
      <c r="P633" s="66">
        <v>-8.6059999999999999E-5</v>
      </c>
      <c r="W633" s="24"/>
      <c r="X633" s="89"/>
      <c r="Y633" s="88"/>
      <c r="Z633" s="88"/>
      <c r="AA633" s="88"/>
      <c r="AB633" s="24"/>
      <c r="AC633" s="24"/>
      <c r="AD633" s="24">
        <v>0.45018599999999998</v>
      </c>
      <c r="AE633" s="88">
        <v>-4.6496599999999998E-4</v>
      </c>
      <c r="AF633" s="88">
        <v>-1.1624149999999999E-4</v>
      </c>
      <c r="AG633" s="88"/>
      <c r="AH633" s="91"/>
      <c r="AI633" s="92"/>
      <c r="AJ633" s="11">
        <v>0.45018599999999998</v>
      </c>
      <c r="AK633" s="100">
        <v>-3.2971200000000007E-4</v>
      </c>
      <c r="AL633" s="11">
        <v>-8.2428000000000018E-5</v>
      </c>
      <c r="AM633" s="11">
        <v>1.0679999999999856</v>
      </c>
      <c r="AN633" s="11">
        <v>-3.5213241599999531E-4</v>
      </c>
      <c r="AO633" s="11">
        <v>0.45018599999999998</v>
      </c>
      <c r="AP633" s="24"/>
      <c r="AQ633" s="24"/>
      <c r="AR633" s="24"/>
    </row>
    <row r="634" spans="8:44" x14ac:dyDescent="0.25">
      <c r="H634" s="60">
        <v>0.4577</v>
      </c>
      <c r="I634" s="65">
        <v>-7.9285E-4</v>
      </c>
      <c r="J634" s="65">
        <v>-1.9820999999999999E-4</v>
      </c>
      <c r="K634" s="61">
        <v>0.4577</v>
      </c>
      <c r="L634" s="65">
        <v>-4.5987000000000003E-4</v>
      </c>
      <c r="M634" s="65">
        <v>-1.1497000000000001E-4</v>
      </c>
      <c r="N634" s="61">
        <v>0.4577</v>
      </c>
      <c r="O634" s="65">
        <v>-3.4478999999999998E-4</v>
      </c>
      <c r="P634" s="66">
        <v>-8.6197000000000002E-5</v>
      </c>
      <c r="W634" s="24"/>
      <c r="X634" s="89"/>
      <c r="Y634" s="88"/>
      <c r="Z634" s="88"/>
      <c r="AA634" s="88"/>
      <c r="AB634" s="24"/>
      <c r="AC634" s="24"/>
      <c r="AD634" s="24">
        <v>0.44911800000000002</v>
      </c>
      <c r="AE634" s="88">
        <v>-4.6585099999999998E-4</v>
      </c>
      <c r="AF634" s="88">
        <v>-1.1646275E-4</v>
      </c>
      <c r="AG634" s="88"/>
      <c r="AH634" s="91"/>
      <c r="AI634" s="92"/>
      <c r="AJ634" s="11">
        <v>0.44911800000000002</v>
      </c>
      <c r="AK634" s="100">
        <v>-3.2852200000000004E-4</v>
      </c>
      <c r="AL634" s="11">
        <v>-8.2130500000000009E-5</v>
      </c>
      <c r="AM634" s="11">
        <v>1.0680000000000134</v>
      </c>
      <c r="AN634" s="11">
        <v>-3.5086149600000442E-4</v>
      </c>
      <c r="AO634" s="11">
        <v>0.44911800000000002</v>
      </c>
      <c r="AP634" s="24"/>
      <c r="AQ634" s="24"/>
      <c r="AR634" s="24"/>
    </row>
    <row r="635" spans="8:44" x14ac:dyDescent="0.25">
      <c r="H635" s="60">
        <v>0.45660000000000001</v>
      </c>
      <c r="I635" s="65">
        <v>-7.9285E-4</v>
      </c>
      <c r="J635" s="65">
        <v>-1.9820999999999999E-4</v>
      </c>
      <c r="K635" s="61">
        <v>0.45660000000000001</v>
      </c>
      <c r="L635" s="65">
        <v>-4.6059999999999997E-4</v>
      </c>
      <c r="M635" s="65">
        <v>-1.1514999999999999E-4</v>
      </c>
      <c r="N635" s="61">
        <v>0.45660000000000001</v>
      </c>
      <c r="O635" s="65">
        <v>-3.4530999999999999E-4</v>
      </c>
      <c r="P635" s="66">
        <v>-8.6326E-5</v>
      </c>
      <c r="W635" s="24"/>
      <c r="X635" s="89"/>
      <c r="Y635" s="88"/>
      <c r="Z635" s="88"/>
      <c r="AA635" s="88"/>
      <c r="AB635" s="24"/>
      <c r="AC635" s="24"/>
      <c r="AD635" s="24">
        <v>0.44805</v>
      </c>
      <c r="AE635" s="88">
        <v>-4.6679700000000002E-4</v>
      </c>
      <c r="AF635" s="88">
        <v>-1.1669925000000001E-4</v>
      </c>
      <c r="AG635" s="88"/>
      <c r="AH635" s="91"/>
      <c r="AI635" s="92"/>
      <c r="AJ635" s="11">
        <v>0.44805</v>
      </c>
      <c r="AK635" s="100">
        <v>-3.2726999999999995E-4</v>
      </c>
      <c r="AL635" s="11">
        <v>-8.1817499999999987E-5</v>
      </c>
      <c r="AM635" s="11">
        <v>1.0679999999999856</v>
      </c>
      <c r="AN635" s="11">
        <v>-3.4952435999999524E-4</v>
      </c>
      <c r="AO635" s="11">
        <v>0.44805</v>
      </c>
      <c r="AP635" s="24"/>
      <c r="AQ635" s="24"/>
      <c r="AR635" s="24"/>
    </row>
    <row r="636" spans="8:44" x14ac:dyDescent="0.25">
      <c r="H636" s="60">
        <v>0.45550000000000002</v>
      </c>
      <c r="I636" s="65">
        <v>-7.9345999999999996E-4</v>
      </c>
      <c r="J636" s="65">
        <v>-1.9835999999999999E-4</v>
      </c>
      <c r="K636" s="61">
        <v>0.45550000000000002</v>
      </c>
      <c r="L636" s="65">
        <v>-4.6120999999999998E-4</v>
      </c>
      <c r="M636" s="65">
        <v>-1.153E-4</v>
      </c>
      <c r="N636" s="61">
        <v>0.45550000000000002</v>
      </c>
      <c r="O636" s="65">
        <v>-3.4601E-4</v>
      </c>
      <c r="P636" s="66">
        <v>-8.6502000000000006E-5</v>
      </c>
      <c r="W636" s="24"/>
      <c r="X636" s="89"/>
      <c r="Y636" s="88"/>
      <c r="Z636" s="88"/>
      <c r="AA636" s="88"/>
      <c r="AB636" s="24"/>
      <c r="AC636" s="24"/>
      <c r="AD636" s="24">
        <v>0.44698199999999999</v>
      </c>
      <c r="AE636" s="88">
        <v>-4.6768200000000003E-4</v>
      </c>
      <c r="AF636" s="88">
        <v>-1.1692050000000001E-4</v>
      </c>
      <c r="AG636" s="88"/>
      <c r="AH636" s="91"/>
      <c r="AI636" s="92"/>
      <c r="AJ636" s="11">
        <v>0.44698199999999999</v>
      </c>
      <c r="AK636" s="100">
        <v>-3.2699600000000002E-4</v>
      </c>
      <c r="AL636" s="11">
        <v>-8.1749000000000006E-5</v>
      </c>
      <c r="AM636" s="11">
        <v>1.0680000000000134</v>
      </c>
      <c r="AN636" s="11">
        <v>-3.4923172800000439E-4</v>
      </c>
      <c r="AO636" s="11">
        <v>0.44698199999999999</v>
      </c>
      <c r="AP636" s="24"/>
      <c r="AQ636" s="24"/>
      <c r="AR636" s="24"/>
    </row>
    <row r="637" spans="8:44" x14ac:dyDescent="0.25">
      <c r="H637" s="60">
        <v>0.45450000000000002</v>
      </c>
      <c r="I637" s="65">
        <v>-7.9376000000000002E-4</v>
      </c>
      <c r="J637" s="65">
        <v>-1.9844E-4</v>
      </c>
      <c r="K637" s="61">
        <v>0.45450000000000002</v>
      </c>
      <c r="L637" s="65">
        <v>-4.6201E-4</v>
      </c>
      <c r="M637" s="65">
        <v>-1.155E-4</v>
      </c>
      <c r="N637" s="61">
        <v>0.45450000000000002</v>
      </c>
      <c r="O637" s="65">
        <v>-3.4633999999999999E-4</v>
      </c>
      <c r="P637" s="66">
        <v>-8.6586000000000001E-5</v>
      </c>
      <c r="W637" s="24"/>
      <c r="X637" s="89"/>
      <c r="Y637" s="88"/>
      <c r="Z637" s="88"/>
      <c r="AA637" s="88"/>
      <c r="AB637" s="24"/>
      <c r="AC637" s="24"/>
      <c r="AD637" s="24">
        <v>0.44591400000000003</v>
      </c>
      <c r="AE637" s="88">
        <v>-4.6813999999999997E-4</v>
      </c>
      <c r="AF637" s="88">
        <v>-1.1703499999999999E-4</v>
      </c>
      <c r="AG637" s="88"/>
      <c r="AH637" s="91"/>
      <c r="AI637" s="92"/>
      <c r="AJ637" s="11">
        <v>0.44591400000000003</v>
      </c>
      <c r="AK637" s="100">
        <v>-3.2745300000000006E-4</v>
      </c>
      <c r="AL637" s="11">
        <v>-8.1863250000000016E-5</v>
      </c>
      <c r="AM637" s="11">
        <v>1.0679999999999856</v>
      </c>
      <c r="AN637" s="11">
        <v>-3.4971980399999534E-4</v>
      </c>
      <c r="AO637" s="11">
        <v>0.44591400000000003</v>
      </c>
      <c r="AP637" s="24"/>
      <c r="AQ637" s="24"/>
      <c r="AR637" s="24"/>
    </row>
    <row r="638" spans="8:44" x14ac:dyDescent="0.25">
      <c r="H638" s="60">
        <v>0.45340000000000003</v>
      </c>
      <c r="I638" s="65">
        <v>-7.9407000000000002E-4</v>
      </c>
      <c r="J638" s="65">
        <v>-1.9851999999999999E-4</v>
      </c>
      <c r="K638" s="61">
        <v>0.45340000000000003</v>
      </c>
      <c r="L638" s="65">
        <v>-4.6300999999999997E-4</v>
      </c>
      <c r="M638" s="65">
        <v>-1.1574999999999999E-4</v>
      </c>
      <c r="N638" s="61">
        <v>0.45340000000000003</v>
      </c>
      <c r="O638" s="65">
        <v>-3.4695E-4</v>
      </c>
      <c r="P638" s="66">
        <v>-8.6738999999999997E-5</v>
      </c>
      <c r="W638" s="24"/>
      <c r="X638" s="89"/>
      <c r="Y638" s="88"/>
      <c r="Z638" s="88"/>
      <c r="AA638" s="88"/>
      <c r="AB638" s="24"/>
      <c r="AC638" s="24"/>
      <c r="AD638" s="24">
        <v>0.44484499999999999</v>
      </c>
      <c r="AE638" s="88">
        <v>-4.6905500000000001E-4</v>
      </c>
      <c r="AF638" s="88">
        <v>-1.1726375E-4</v>
      </c>
      <c r="AG638" s="88"/>
      <c r="AH638" s="91"/>
      <c r="AI638" s="92"/>
      <c r="AJ638" s="11">
        <v>0.44484499999999999</v>
      </c>
      <c r="AK638" s="100">
        <v>-3.2684299999999995E-4</v>
      </c>
      <c r="AL638" s="11">
        <v>-8.1710749999999987E-5</v>
      </c>
      <c r="AM638" s="11">
        <v>1.0690000000000144</v>
      </c>
      <c r="AN638" s="11">
        <v>-3.4939516700000466E-4</v>
      </c>
      <c r="AO638" s="11">
        <v>0.44484499999999999</v>
      </c>
      <c r="AP638" s="24"/>
      <c r="AQ638" s="24"/>
      <c r="AR638" s="24"/>
    </row>
    <row r="639" spans="8:44" x14ac:dyDescent="0.25">
      <c r="H639" s="60">
        <v>0.45229999999999998</v>
      </c>
      <c r="I639" s="65">
        <v>-7.9376000000000002E-4</v>
      </c>
      <c r="J639" s="65">
        <v>-1.9844E-4</v>
      </c>
      <c r="K639" s="61">
        <v>0.45229999999999998</v>
      </c>
      <c r="L639" s="65">
        <v>-4.6371999999999999E-4</v>
      </c>
      <c r="M639" s="65">
        <v>-1.1593E-4</v>
      </c>
      <c r="N639" s="61">
        <v>0.45229999999999998</v>
      </c>
      <c r="O639" s="65">
        <v>-3.4744000000000002E-4</v>
      </c>
      <c r="P639" s="66">
        <v>-8.6860999999999994E-5</v>
      </c>
      <c r="W639" s="24"/>
      <c r="X639" s="89"/>
      <c r="Y639" s="88"/>
      <c r="Z639" s="88"/>
      <c r="AA639" s="88"/>
      <c r="AB639" s="24"/>
      <c r="AC639" s="24"/>
      <c r="AD639" s="24">
        <v>0.44377699999999998</v>
      </c>
      <c r="AE639" s="88">
        <v>-4.7009299999999999E-4</v>
      </c>
      <c r="AF639" s="88">
        <v>-1.1752325E-4</v>
      </c>
      <c r="AG639" s="88"/>
      <c r="AH639" s="91"/>
      <c r="AI639" s="92"/>
      <c r="AJ639" s="11">
        <v>0.44377699999999998</v>
      </c>
      <c r="AK639" s="100">
        <v>-3.2550000000000005E-4</v>
      </c>
      <c r="AL639" s="11">
        <v>-8.1375000000000013E-5</v>
      </c>
      <c r="AM639" s="11">
        <v>1.0679999999999856</v>
      </c>
      <c r="AN639" s="11">
        <v>-3.4763399999999538E-4</v>
      </c>
      <c r="AO639" s="11">
        <v>0.44377699999999998</v>
      </c>
      <c r="AP639" s="24"/>
      <c r="AQ639" s="24"/>
      <c r="AR639" s="24"/>
    </row>
    <row r="640" spans="8:44" x14ac:dyDescent="0.25">
      <c r="H640" s="60">
        <v>0.45129999999999998</v>
      </c>
      <c r="I640" s="65">
        <v>-7.9407000000000002E-4</v>
      </c>
      <c r="J640" s="65">
        <v>-1.9851999999999999E-4</v>
      </c>
      <c r="K640" s="61">
        <v>0.45129999999999998</v>
      </c>
      <c r="L640" s="65">
        <v>-4.6411E-4</v>
      </c>
      <c r="M640" s="65">
        <v>-1.1603E-4</v>
      </c>
      <c r="N640" s="61">
        <v>0.45129999999999998</v>
      </c>
      <c r="O640" s="65">
        <v>-3.4787000000000002E-4</v>
      </c>
      <c r="P640" s="66">
        <v>-8.6967999999999998E-5</v>
      </c>
      <c r="W640" s="24"/>
      <c r="X640" s="89"/>
      <c r="Y640" s="88"/>
      <c r="Z640" s="88"/>
      <c r="AA640" s="88"/>
      <c r="AB640" s="24"/>
      <c r="AC640" s="24"/>
      <c r="AD640" s="24">
        <v>0.44270900000000002</v>
      </c>
      <c r="AE640" s="88">
        <v>-4.7067300000000001E-4</v>
      </c>
      <c r="AF640" s="88">
        <v>-1.1766825E-4</v>
      </c>
      <c r="AG640" s="88"/>
      <c r="AH640" s="91"/>
      <c r="AI640" s="92"/>
      <c r="AJ640" s="11">
        <v>0.44270900000000002</v>
      </c>
      <c r="AK640" s="100">
        <v>-3.2522499999999995E-4</v>
      </c>
      <c r="AL640" s="11">
        <v>-8.1306249999999987E-5</v>
      </c>
      <c r="AM640" s="11">
        <v>1.0680000000000134</v>
      </c>
      <c r="AN640" s="11">
        <v>-3.473403000000043E-4</v>
      </c>
      <c r="AO640" s="11">
        <v>0.44270900000000002</v>
      </c>
      <c r="AP640" s="24"/>
      <c r="AQ640" s="24"/>
      <c r="AR640" s="24"/>
    </row>
    <row r="641" spans="8:44" x14ac:dyDescent="0.25">
      <c r="H641" s="60">
        <v>0.45019999999999999</v>
      </c>
      <c r="I641" s="65">
        <v>-7.9467999999999997E-4</v>
      </c>
      <c r="J641" s="65">
        <v>-1.9866999999999999E-4</v>
      </c>
      <c r="K641" s="61">
        <v>0.45019999999999999</v>
      </c>
      <c r="L641" s="65">
        <v>-4.6496999999999999E-4</v>
      </c>
      <c r="M641" s="65">
        <v>-1.1624E-4</v>
      </c>
      <c r="N641" s="61">
        <v>0.45019999999999999</v>
      </c>
      <c r="O641" s="65">
        <v>-3.4860000000000002E-4</v>
      </c>
      <c r="P641" s="66">
        <v>-8.7151000000000006E-5</v>
      </c>
      <c r="W641" s="24"/>
      <c r="X641" s="89"/>
      <c r="Y641" s="88"/>
      <c r="Z641" s="88"/>
      <c r="AA641" s="88"/>
      <c r="AB641" s="24"/>
      <c r="AC641" s="24"/>
      <c r="AD641" s="24">
        <v>0.44164100000000001</v>
      </c>
      <c r="AE641" s="88">
        <v>-4.71588E-4</v>
      </c>
      <c r="AF641" s="88">
        <v>-1.17897E-4</v>
      </c>
      <c r="AG641" s="88"/>
      <c r="AH641" s="91"/>
      <c r="AI641" s="92"/>
      <c r="AJ641" s="11">
        <v>0.44164100000000001</v>
      </c>
      <c r="AK641" s="100">
        <v>-3.2492100000000004E-4</v>
      </c>
      <c r="AL641" s="11">
        <v>-8.1230250000000011E-5</v>
      </c>
      <c r="AM641" s="11">
        <v>1.0679999999999856</v>
      </c>
      <c r="AN641" s="11">
        <v>-3.4701562799999537E-4</v>
      </c>
      <c r="AO641" s="11">
        <v>0.44164100000000001</v>
      </c>
      <c r="AP641" s="24"/>
      <c r="AQ641" s="24"/>
      <c r="AR641" s="24"/>
    </row>
    <row r="642" spans="8:44" x14ac:dyDescent="0.25">
      <c r="H642" s="60">
        <v>0.4491</v>
      </c>
      <c r="I642" s="65">
        <v>-7.9436999999999997E-4</v>
      </c>
      <c r="J642" s="65">
        <v>-1.9859000000000001E-4</v>
      </c>
      <c r="K642" s="61">
        <v>0.4491</v>
      </c>
      <c r="L642" s="65">
        <v>-4.6585000000000002E-4</v>
      </c>
      <c r="M642" s="65">
        <v>-1.1646000000000001E-4</v>
      </c>
      <c r="N642" s="61">
        <v>0.4491</v>
      </c>
      <c r="O642" s="65">
        <v>-3.4924000000000001E-4</v>
      </c>
      <c r="P642" s="66">
        <v>-8.7311000000000005E-5</v>
      </c>
      <c r="W642" s="24"/>
      <c r="X642" s="89"/>
      <c r="Y642" s="88"/>
      <c r="Z642" s="88"/>
      <c r="AA642" s="88"/>
      <c r="AB642" s="24"/>
      <c r="AC642" s="24"/>
      <c r="AD642" s="24">
        <v>0.44057299999999999</v>
      </c>
      <c r="AE642" s="88">
        <v>-4.7262600000000002E-4</v>
      </c>
      <c r="AF642" s="88">
        <v>-1.1815650000000001E-4</v>
      </c>
      <c r="AG642" s="88"/>
      <c r="AH642" s="91"/>
      <c r="AI642" s="92"/>
      <c r="AJ642" s="11">
        <v>0.44057299999999999</v>
      </c>
      <c r="AK642" s="100">
        <v>-3.2418799999999994E-4</v>
      </c>
      <c r="AL642" s="11">
        <v>-8.1046999999999985E-5</v>
      </c>
      <c r="AM642" s="11">
        <v>1.0680000000000134</v>
      </c>
      <c r="AN642" s="11">
        <v>-3.4623278400000427E-4</v>
      </c>
      <c r="AO642" s="11">
        <v>0.44057299999999999</v>
      </c>
      <c r="AP642" s="24"/>
      <c r="AQ642" s="24"/>
      <c r="AR642" s="24"/>
    </row>
    <row r="643" spans="8:44" x14ac:dyDescent="0.25">
      <c r="H643" s="60">
        <v>0.44800000000000001</v>
      </c>
      <c r="I643" s="65">
        <v>-7.9407000000000002E-4</v>
      </c>
      <c r="J643" s="65">
        <v>-1.9851999999999999E-4</v>
      </c>
      <c r="K643" s="61">
        <v>0.44800000000000001</v>
      </c>
      <c r="L643" s="65">
        <v>-4.6680000000000002E-4</v>
      </c>
      <c r="M643" s="65">
        <v>-1.167E-4</v>
      </c>
      <c r="N643" s="61">
        <v>0.44800000000000001</v>
      </c>
      <c r="O643" s="65">
        <v>-3.4991999999999998E-4</v>
      </c>
      <c r="P643" s="66">
        <v>-8.7478999999999994E-5</v>
      </c>
      <c r="W643" s="24"/>
      <c r="X643" s="89"/>
      <c r="Y643" s="88"/>
      <c r="Z643" s="88"/>
      <c r="AA643" s="88"/>
      <c r="AB643" s="24"/>
      <c r="AC643" s="24"/>
      <c r="AD643" s="24">
        <v>0.43950500000000003</v>
      </c>
      <c r="AE643" s="88">
        <v>-4.7354100000000001E-4</v>
      </c>
      <c r="AF643" s="88">
        <v>-1.1838525E-4</v>
      </c>
      <c r="AG643" s="88"/>
      <c r="AH643" s="91"/>
      <c r="AI643" s="92"/>
      <c r="AJ643" s="11">
        <v>0.43950500000000003</v>
      </c>
      <c r="AK643" s="100">
        <v>-3.2327299999999995E-4</v>
      </c>
      <c r="AL643" s="11">
        <v>-8.0818249999999988E-5</v>
      </c>
      <c r="AM643" s="11">
        <v>1.0679999999999856</v>
      </c>
      <c r="AN643" s="11">
        <v>-3.4525556399999529E-4</v>
      </c>
      <c r="AO643" s="11">
        <v>0.43950500000000003</v>
      </c>
      <c r="AP643" s="24"/>
      <c r="AQ643" s="24"/>
      <c r="AR643" s="24"/>
    </row>
    <row r="644" spans="8:44" x14ac:dyDescent="0.25">
      <c r="H644" s="60">
        <v>0.44700000000000001</v>
      </c>
      <c r="I644" s="65">
        <v>-7.9467999999999997E-4</v>
      </c>
      <c r="J644" s="65">
        <v>-1.9866999999999999E-4</v>
      </c>
      <c r="K644" s="61">
        <v>0.44700000000000001</v>
      </c>
      <c r="L644" s="65">
        <v>-4.6767999999999999E-4</v>
      </c>
      <c r="M644" s="65">
        <v>-1.1692E-4</v>
      </c>
      <c r="N644" s="61">
        <v>0.44700000000000001</v>
      </c>
      <c r="O644" s="65">
        <v>-3.5049000000000001E-4</v>
      </c>
      <c r="P644" s="66">
        <v>-8.7624E-5</v>
      </c>
      <c r="W644" s="24"/>
      <c r="X644" s="89"/>
      <c r="Y644" s="88"/>
      <c r="Z644" s="88"/>
      <c r="AA644" s="88"/>
      <c r="AB644" s="24"/>
      <c r="AC644" s="24"/>
      <c r="AD644" s="24">
        <v>0.43843699999999997</v>
      </c>
      <c r="AE644" s="88">
        <v>-4.7430399999999999E-4</v>
      </c>
      <c r="AF644" s="88">
        <v>-1.18576E-4</v>
      </c>
      <c r="AG644" s="88"/>
      <c r="AH644" s="91"/>
      <c r="AI644" s="92"/>
      <c r="AJ644" s="11">
        <v>0.43843699999999997</v>
      </c>
      <c r="AK644" s="100">
        <v>-3.2312000000000004E-4</v>
      </c>
      <c r="AL644" s="11">
        <v>-8.0780000000000009E-5</v>
      </c>
      <c r="AM644" s="11">
        <v>1.0680000000000134</v>
      </c>
      <c r="AN644" s="11">
        <v>-3.4509216000000437E-4</v>
      </c>
      <c r="AO644" s="11">
        <v>0.43843699999999997</v>
      </c>
      <c r="AP644" s="24"/>
      <c r="AQ644" s="24"/>
      <c r="AR644" s="24"/>
    </row>
    <row r="645" spans="8:44" x14ac:dyDescent="0.25">
      <c r="H645" s="60">
        <v>0.44590000000000002</v>
      </c>
      <c r="I645" s="65">
        <v>-7.9558999999999999E-4</v>
      </c>
      <c r="J645" s="65">
        <v>-1.9890000000000001E-4</v>
      </c>
      <c r="K645" s="61">
        <v>0.44590000000000002</v>
      </c>
      <c r="L645" s="65">
        <v>-4.6813999999999997E-4</v>
      </c>
      <c r="M645" s="65">
        <v>-1.1704E-4</v>
      </c>
      <c r="N645" s="61">
        <v>0.44590000000000002</v>
      </c>
      <c r="O645" s="65">
        <v>-3.5092000000000001E-4</v>
      </c>
      <c r="P645" s="66">
        <v>-8.7731000000000004E-5</v>
      </c>
      <c r="W645" s="24"/>
      <c r="X645" s="89"/>
      <c r="Y645" s="88"/>
      <c r="Z645" s="88"/>
      <c r="AA645" s="88"/>
      <c r="AB645" s="24"/>
      <c r="AC645" s="24"/>
      <c r="AD645" s="24">
        <v>0.43736900000000001</v>
      </c>
      <c r="AE645" s="88">
        <v>-4.7485399999999998E-4</v>
      </c>
      <c r="AF645" s="88">
        <v>-1.1871349999999999E-4</v>
      </c>
      <c r="AG645" s="88"/>
      <c r="AH645" s="91"/>
      <c r="AI645" s="92"/>
      <c r="AJ645" s="11">
        <v>0.43736900000000001</v>
      </c>
      <c r="AK645" s="100">
        <v>-3.2318100000000002E-4</v>
      </c>
      <c r="AL645" s="11">
        <v>-8.0795250000000005E-5</v>
      </c>
      <c r="AM645" s="11">
        <v>1.0679999999999856</v>
      </c>
      <c r="AN645" s="11">
        <v>-3.4515730799999537E-4</v>
      </c>
      <c r="AO645" s="11">
        <v>0.43736900000000001</v>
      </c>
      <c r="AP645" s="24"/>
      <c r="AQ645" s="24"/>
      <c r="AR645" s="24"/>
    </row>
    <row r="646" spans="8:44" x14ac:dyDescent="0.25">
      <c r="H646" s="60">
        <v>0.44479999999999997</v>
      </c>
      <c r="I646" s="65">
        <v>-7.9589999999999999E-4</v>
      </c>
      <c r="J646" s="65">
        <v>-1.9897E-4</v>
      </c>
      <c r="K646" s="61">
        <v>0.44479999999999997</v>
      </c>
      <c r="L646" s="65">
        <v>-4.6905999999999998E-4</v>
      </c>
      <c r="M646" s="65">
        <v>-1.1726E-4</v>
      </c>
      <c r="N646" s="61">
        <v>0.44479999999999997</v>
      </c>
      <c r="O646" s="65">
        <v>-3.5180999999999998E-4</v>
      </c>
      <c r="P646" s="66">
        <v>-8.7952000000000001E-5</v>
      </c>
      <c r="W646" s="24"/>
      <c r="X646" s="89"/>
      <c r="Y646" s="88"/>
      <c r="Z646" s="88"/>
      <c r="AA646" s="88"/>
      <c r="AB646" s="24"/>
      <c r="AC646" s="24"/>
      <c r="AD646" s="24">
        <v>0.43630099999999999</v>
      </c>
      <c r="AE646" s="88">
        <v>-4.7580000000000002E-4</v>
      </c>
      <c r="AF646" s="88">
        <v>-1.1895E-4</v>
      </c>
      <c r="AG646" s="88"/>
      <c r="AH646" s="91"/>
      <c r="AI646" s="92"/>
      <c r="AJ646" s="11">
        <v>0.43630099999999999</v>
      </c>
      <c r="AK646" s="100">
        <v>-3.2284499999999994E-4</v>
      </c>
      <c r="AL646" s="11">
        <v>-8.0711249999999984E-5</v>
      </c>
      <c r="AM646" s="11">
        <v>1.0680000000000134</v>
      </c>
      <c r="AN646" s="11">
        <v>-3.4479846000000423E-4</v>
      </c>
      <c r="AO646" s="11">
        <v>0.43630099999999999</v>
      </c>
      <c r="AP646" s="24"/>
      <c r="AQ646" s="24"/>
      <c r="AR646" s="24"/>
    </row>
    <row r="647" spans="8:44" x14ac:dyDescent="0.25">
      <c r="H647" s="60">
        <v>0.44379999999999997</v>
      </c>
      <c r="I647" s="65">
        <v>-7.9558999999999999E-4</v>
      </c>
      <c r="J647" s="65">
        <v>-1.9890000000000001E-4</v>
      </c>
      <c r="K647" s="61">
        <v>0.44379999999999997</v>
      </c>
      <c r="L647" s="65">
        <v>-4.7008999999999999E-4</v>
      </c>
      <c r="M647" s="65">
        <v>-1.1752E-4</v>
      </c>
      <c r="N647" s="61">
        <v>0.44379999999999997</v>
      </c>
      <c r="O647" s="65">
        <v>-3.5226000000000002E-4</v>
      </c>
      <c r="P647" s="66">
        <v>-8.8065999999999993E-5</v>
      </c>
      <c r="W647" s="24"/>
      <c r="X647" s="89"/>
      <c r="Y647" s="88"/>
      <c r="Z647" s="88"/>
      <c r="AA647" s="88"/>
      <c r="AB647" s="24"/>
      <c r="AC647" s="24"/>
      <c r="AD647" s="24">
        <v>0.43523200000000001</v>
      </c>
      <c r="AE647" s="88">
        <v>-4.7677599999999999E-4</v>
      </c>
      <c r="AF647" s="88">
        <v>-1.19194E-4</v>
      </c>
      <c r="AG647" s="88"/>
      <c r="AH647" s="91"/>
      <c r="AI647" s="92"/>
      <c r="AJ647" s="11">
        <v>0.43523200000000001</v>
      </c>
      <c r="AK647" s="100">
        <v>-3.22174E-4</v>
      </c>
      <c r="AL647" s="11">
        <v>-8.0543499999999999E-5</v>
      </c>
      <c r="AM647" s="11">
        <v>1.0689999999999866</v>
      </c>
      <c r="AN647" s="11">
        <v>-3.4440400599999567E-4</v>
      </c>
      <c r="AO647" s="11">
        <v>0.43523200000000001</v>
      </c>
      <c r="AP647" s="24"/>
      <c r="AQ647" s="24"/>
      <c r="AR647" s="24"/>
    </row>
    <row r="648" spans="8:44" x14ac:dyDescent="0.25">
      <c r="H648" s="60">
        <v>0.44269999999999998</v>
      </c>
      <c r="I648" s="65">
        <v>-7.9589999999999999E-4</v>
      </c>
      <c r="J648" s="65">
        <v>-1.9897E-4</v>
      </c>
      <c r="K648" s="61">
        <v>0.44269999999999998</v>
      </c>
      <c r="L648" s="65">
        <v>-4.7067000000000002E-4</v>
      </c>
      <c r="M648" s="65">
        <v>-1.1767E-4</v>
      </c>
      <c r="N648" s="61">
        <v>0.44269999999999998</v>
      </c>
      <c r="O648" s="65">
        <v>-3.5278000000000002E-4</v>
      </c>
      <c r="P648" s="66">
        <v>-8.8195999999999994E-5</v>
      </c>
      <c r="W648" s="24"/>
      <c r="X648" s="89"/>
      <c r="Y648" s="88"/>
      <c r="Z648" s="88"/>
      <c r="AA648" s="88"/>
      <c r="AB648" s="24"/>
      <c r="AC648" s="24"/>
      <c r="AD648" s="24">
        <v>0.43416399999999999</v>
      </c>
      <c r="AE648" s="88">
        <v>-4.7769199999999999E-4</v>
      </c>
      <c r="AF648" s="88">
        <v>-1.19423E-4</v>
      </c>
      <c r="AG648" s="88"/>
      <c r="AH648" s="91"/>
      <c r="AI648" s="92"/>
      <c r="AJ648" s="11">
        <v>0.43416399999999999</v>
      </c>
      <c r="AK648" s="100">
        <v>-3.2125799999999999E-4</v>
      </c>
      <c r="AL648" s="11">
        <v>-8.0314499999999998E-5</v>
      </c>
      <c r="AM648" s="11">
        <v>1.0680000000000134</v>
      </c>
      <c r="AN648" s="11">
        <v>-3.4310354400000432E-4</v>
      </c>
      <c r="AO648" s="11">
        <v>0.43416399999999999</v>
      </c>
      <c r="AP648" s="24"/>
      <c r="AQ648" s="24"/>
      <c r="AR648" s="24"/>
    </row>
    <row r="649" spans="8:44" x14ac:dyDescent="0.25">
      <c r="H649" s="60">
        <v>0.44159999999999999</v>
      </c>
      <c r="I649" s="65">
        <v>-7.9650999999999995E-4</v>
      </c>
      <c r="J649" s="65">
        <v>-1.9913E-4</v>
      </c>
      <c r="K649" s="61">
        <v>0.44159999999999999</v>
      </c>
      <c r="L649" s="65">
        <v>-4.7158999999999998E-4</v>
      </c>
      <c r="M649" s="65">
        <v>-1.1790000000000001E-4</v>
      </c>
      <c r="N649" s="61">
        <v>0.44159999999999999</v>
      </c>
      <c r="O649" s="65">
        <v>-3.5345999999999999E-4</v>
      </c>
      <c r="P649" s="66">
        <v>-8.8363999999999996E-5</v>
      </c>
      <c r="W649" s="24"/>
      <c r="X649" s="89"/>
      <c r="Y649" s="88"/>
      <c r="Z649" s="88"/>
      <c r="AA649" s="88"/>
      <c r="AB649" s="24"/>
      <c r="AC649" s="24"/>
      <c r="AD649" s="24">
        <v>0.43309600000000004</v>
      </c>
      <c r="AE649" s="88">
        <v>-4.7842400000000003E-4</v>
      </c>
      <c r="AF649" s="88">
        <v>-1.1960600000000001E-4</v>
      </c>
      <c r="AG649" s="88"/>
      <c r="AH649" s="91"/>
      <c r="AI649" s="92"/>
      <c r="AJ649" s="11">
        <v>0.43309600000000004</v>
      </c>
      <c r="AK649" s="100">
        <v>-3.2144199999999996E-4</v>
      </c>
      <c r="AL649" s="11">
        <v>-8.0360499999999991E-5</v>
      </c>
      <c r="AM649" s="11">
        <v>1.0679999999999856</v>
      </c>
      <c r="AN649" s="11">
        <v>-3.4330005599999533E-4</v>
      </c>
      <c r="AO649" s="11">
        <v>0.43309600000000004</v>
      </c>
      <c r="AP649" s="24"/>
      <c r="AQ649" s="24"/>
      <c r="AR649" s="24"/>
    </row>
    <row r="650" spans="8:44" x14ac:dyDescent="0.25">
      <c r="H650" s="60">
        <v>0.44059999999999999</v>
      </c>
      <c r="I650" s="65">
        <v>-7.9681000000000001E-4</v>
      </c>
      <c r="J650" s="65">
        <v>-1.9919999999999999E-4</v>
      </c>
      <c r="K650" s="61">
        <v>0.44059999999999999</v>
      </c>
      <c r="L650" s="65">
        <v>-4.7262999999999998E-4</v>
      </c>
      <c r="M650" s="65">
        <v>-1.1815999999999999E-4</v>
      </c>
      <c r="N650" s="61">
        <v>0.44059999999999999</v>
      </c>
      <c r="O650" s="65">
        <v>-3.5416000000000001E-4</v>
      </c>
      <c r="P650" s="66">
        <v>-8.8539000000000001E-5</v>
      </c>
      <c r="W650" s="24"/>
      <c r="X650" s="89"/>
      <c r="Y650" s="88"/>
      <c r="Z650" s="88"/>
      <c r="AA650" s="88"/>
      <c r="AB650" s="24"/>
      <c r="AC650" s="24"/>
      <c r="AD650" s="24">
        <v>0.43202799999999997</v>
      </c>
      <c r="AE650" s="88">
        <v>-4.79462E-4</v>
      </c>
      <c r="AF650" s="88">
        <v>-1.198655E-4</v>
      </c>
      <c r="AG650" s="88"/>
      <c r="AH650" s="91"/>
      <c r="AI650" s="92"/>
      <c r="AJ650" s="11">
        <v>0.43202799999999997</v>
      </c>
      <c r="AK650" s="100">
        <v>-3.2101400000000005E-4</v>
      </c>
      <c r="AL650" s="11">
        <v>-8.0253500000000014E-5</v>
      </c>
      <c r="AM650" s="11">
        <v>1.0680000000000134</v>
      </c>
      <c r="AN650" s="11">
        <v>-3.4284295200000438E-4</v>
      </c>
      <c r="AO650" s="11">
        <v>0.43202799999999997</v>
      </c>
      <c r="AP650" s="24"/>
      <c r="AQ650" s="24"/>
      <c r="AR650" s="24"/>
    </row>
    <row r="651" spans="8:44" x14ac:dyDescent="0.25">
      <c r="H651" s="60">
        <v>0.4395</v>
      </c>
      <c r="I651" s="65">
        <v>-7.9681000000000001E-4</v>
      </c>
      <c r="J651" s="65">
        <v>-1.9919999999999999E-4</v>
      </c>
      <c r="K651" s="61">
        <v>0.4395</v>
      </c>
      <c r="L651" s="65">
        <v>-4.7354E-4</v>
      </c>
      <c r="M651" s="65">
        <v>-1.1839E-4</v>
      </c>
      <c r="N651" s="61">
        <v>0.4395</v>
      </c>
      <c r="O651" s="65">
        <v>-3.5473999999999998E-4</v>
      </c>
      <c r="P651" s="66">
        <v>-8.8684000000000007E-5</v>
      </c>
      <c r="W651" s="24"/>
      <c r="X651" s="89"/>
      <c r="Y651" s="88"/>
      <c r="Z651" s="88"/>
      <c r="AA651" s="88"/>
      <c r="AB651" s="24"/>
      <c r="AC651" s="24"/>
      <c r="AD651" s="24">
        <v>0.43096000000000001</v>
      </c>
      <c r="AE651" s="88">
        <v>-4.8043800000000002E-4</v>
      </c>
      <c r="AF651" s="88">
        <v>-1.2010950000000001E-4</v>
      </c>
      <c r="AG651" s="88"/>
      <c r="AH651" s="91"/>
      <c r="AI651" s="92"/>
      <c r="AJ651" s="11">
        <v>0.43096000000000001</v>
      </c>
      <c r="AK651" s="100">
        <v>-3.2003800000000003E-4</v>
      </c>
      <c r="AL651" s="11">
        <v>-8.0009500000000007E-5</v>
      </c>
      <c r="AM651" s="11">
        <v>1.0679999999999856</v>
      </c>
      <c r="AN651" s="11">
        <v>-3.418005839999954E-4</v>
      </c>
      <c r="AO651" s="11">
        <v>0.43096000000000001</v>
      </c>
      <c r="AP651" s="24"/>
      <c r="AQ651" s="24"/>
      <c r="AR651" s="24"/>
    </row>
    <row r="652" spans="8:44" x14ac:dyDescent="0.25">
      <c r="H652" s="60">
        <v>0.43840000000000001</v>
      </c>
      <c r="I652" s="65">
        <v>-7.9741999999999996E-4</v>
      </c>
      <c r="J652" s="65">
        <v>-1.9935999999999999E-4</v>
      </c>
      <c r="K652" s="61">
        <v>0.43840000000000001</v>
      </c>
      <c r="L652" s="65">
        <v>-4.7429999999999998E-4</v>
      </c>
      <c r="M652" s="65">
        <v>-1.1858000000000001E-4</v>
      </c>
      <c r="N652" s="61">
        <v>0.43840000000000001</v>
      </c>
      <c r="O652" s="65">
        <v>-3.5525999999999998E-4</v>
      </c>
      <c r="P652" s="66">
        <v>-8.8813999999999994E-5</v>
      </c>
      <c r="W652" s="24"/>
      <c r="X652" s="89"/>
      <c r="Y652" s="88"/>
      <c r="Z652" s="88"/>
      <c r="AA652" s="88"/>
      <c r="AB652" s="24"/>
      <c r="AC652" s="24"/>
      <c r="AD652" s="24">
        <v>0.429892</v>
      </c>
      <c r="AE652" s="88">
        <v>-4.8132300000000003E-4</v>
      </c>
      <c r="AF652" s="88">
        <v>-1.2033075000000001E-4</v>
      </c>
      <c r="AG652" s="88"/>
      <c r="AH652" s="91"/>
      <c r="AI652" s="92"/>
      <c r="AJ652" s="11">
        <v>0.429892</v>
      </c>
      <c r="AK652" s="100">
        <v>-3.2006899999999992E-4</v>
      </c>
      <c r="AL652" s="11">
        <v>-8.001724999999998E-5</v>
      </c>
      <c r="AM652" s="11">
        <v>1.0680000000000134</v>
      </c>
      <c r="AN652" s="11">
        <v>-3.4183369200000422E-4</v>
      </c>
      <c r="AO652" s="11">
        <v>0.429892</v>
      </c>
      <c r="AP652" s="24"/>
      <c r="AQ652" s="24"/>
      <c r="AR652" s="24"/>
    </row>
    <row r="653" spans="8:44" x14ac:dyDescent="0.25">
      <c r="H653" s="60">
        <v>0.43740000000000001</v>
      </c>
      <c r="I653" s="65">
        <v>-7.9803999999999997E-4</v>
      </c>
      <c r="J653" s="65">
        <v>-1.9950999999999999E-4</v>
      </c>
      <c r="K653" s="61">
        <v>0.43740000000000001</v>
      </c>
      <c r="L653" s="65">
        <v>-4.7485000000000002E-4</v>
      </c>
      <c r="M653" s="65">
        <v>-1.1870999999999999E-4</v>
      </c>
      <c r="N653" s="61">
        <v>0.43740000000000001</v>
      </c>
      <c r="O653" s="65">
        <v>-3.5579999999999997E-4</v>
      </c>
      <c r="P653" s="66">
        <v>-8.8950999999999996E-5</v>
      </c>
      <c r="W653" s="24"/>
      <c r="X653" s="89"/>
      <c r="Y653" s="88"/>
      <c r="Z653" s="88"/>
      <c r="AA653" s="88"/>
      <c r="AB653" s="24"/>
      <c r="AC653" s="24"/>
      <c r="AD653" s="24">
        <v>0.42882399999999998</v>
      </c>
      <c r="AE653" s="88">
        <v>-4.8239099999999998E-4</v>
      </c>
      <c r="AF653" s="88">
        <v>-1.2059775E-4</v>
      </c>
      <c r="AG653" s="88"/>
      <c r="AH653" s="91"/>
      <c r="AI653" s="92"/>
      <c r="AJ653" s="11">
        <v>0.42882399999999998</v>
      </c>
      <c r="AK653" s="100">
        <v>-3.1869500000000002E-4</v>
      </c>
      <c r="AL653" s="11">
        <v>-7.9673750000000006E-5</v>
      </c>
      <c r="AM653" s="11">
        <v>1.0679999999999856</v>
      </c>
      <c r="AN653" s="11">
        <v>-3.4036625999999542E-4</v>
      </c>
      <c r="AO653" s="11">
        <v>0.42882399999999998</v>
      </c>
      <c r="AP653" s="24"/>
      <c r="AQ653" s="24"/>
      <c r="AR653" s="24"/>
    </row>
    <row r="654" spans="8:44" x14ac:dyDescent="0.25">
      <c r="H654" s="60">
        <v>0.43630000000000002</v>
      </c>
      <c r="I654" s="65">
        <v>-7.9865000000000003E-4</v>
      </c>
      <c r="J654" s="65">
        <v>-1.9966E-4</v>
      </c>
      <c r="K654" s="61">
        <v>0.43630000000000002</v>
      </c>
      <c r="L654" s="65">
        <v>-4.7580000000000002E-4</v>
      </c>
      <c r="M654" s="65">
        <v>-1.1895E-4</v>
      </c>
      <c r="N654" s="61">
        <v>0.43630000000000002</v>
      </c>
      <c r="O654" s="65">
        <v>-3.5628999999999999E-4</v>
      </c>
      <c r="P654" s="66">
        <v>-8.9073000000000006E-5</v>
      </c>
      <c r="W654" s="24"/>
      <c r="X654" s="89"/>
      <c r="Y654" s="88"/>
      <c r="Z654" s="88"/>
      <c r="AA654" s="88"/>
      <c r="AB654" s="24"/>
      <c r="AC654" s="24"/>
      <c r="AD654" s="24">
        <v>0.42775600000000003</v>
      </c>
      <c r="AE654" s="88">
        <v>-4.8297100000000001E-4</v>
      </c>
      <c r="AF654" s="88">
        <v>-1.2074275E-4</v>
      </c>
      <c r="AG654" s="88"/>
      <c r="AH654" s="91"/>
      <c r="AI654" s="92"/>
      <c r="AJ654" s="11">
        <v>0.42775600000000003</v>
      </c>
      <c r="AK654" s="100">
        <v>-3.19031E-4</v>
      </c>
      <c r="AL654" s="11">
        <v>-7.9757750000000001E-5</v>
      </c>
      <c r="AM654" s="11">
        <v>1.0680000000000134</v>
      </c>
      <c r="AN654" s="11">
        <v>-3.4072510800000429E-4</v>
      </c>
      <c r="AO654" s="11">
        <v>0.42775600000000003</v>
      </c>
      <c r="AP654" s="24"/>
      <c r="AQ654" s="24"/>
      <c r="AR654" s="24"/>
    </row>
    <row r="655" spans="8:44" x14ac:dyDescent="0.25">
      <c r="H655" s="60">
        <v>0.43519999999999998</v>
      </c>
      <c r="I655" s="65">
        <v>-7.9894999999999999E-4</v>
      </c>
      <c r="J655" s="65">
        <v>-1.9974000000000001E-4</v>
      </c>
      <c r="K655" s="61">
        <v>0.43519999999999998</v>
      </c>
      <c r="L655" s="65">
        <v>-4.7678E-4</v>
      </c>
      <c r="M655" s="65">
        <v>-1.1919E-4</v>
      </c>
      <c r="N655" s="61">
        <v>0.43519999999999998</v>
      </c>
      <c r="O655" s="65">
        <v>-3.5683999999999998E-4</v>
      </c>
      <c r="P655" s="66">
        <v>-8.9210999999999997E-5</v>
      </c>
      <c r="W655" s="24"/>
      <c r="X655" s="89"/>
      <c r="Y655" s="88"/>
      <c r="Z655" s="88"/>
      <c r="AA655" s="88"/>
      <c r="AB655" s="24"/>
      <c r="AC655" s="24"/>
      <c r="AD655" s="24">
        <v>0.42668700000000004</v>
      </c>
      <c r="AE655" s="88">
        <v>-4.8364300000000002E-4</v>
      </c>
      <c r="AF655" s="88">
        <v>-1.2091075E-4</v>
      </c>
      <c r="AG655" s="88"/>
      <c r="AH655" s="91"/>
      <c r="AI655" s="92"/>
      <c r="AJ655" s="11">
        <v>0.42668700000000004</v>
      </c>
      <c r="AK655" s="100">
        <v>-3.1866400000000002E-4</v>
      </c>
      <c r="AL655" s="11">
        <v>-7.9666000000000006E-5</v>
      </c>
      <c r="AM655" s="11">
        <v>1.0689999999999866</v>
      </c>
      <c r="AN655" s="11">
        <v>-3.4065181599999574E-4</v>
      </c>
      <c r="AO655" s="11">
        <v>0.42668700000000004</v>
      </c>
      <c r="AP655" s="24"/>
      <c r="AQ655" s="24"/>
      <c r="AR655" s="24"/>
    </row>
    <row r="656" spans="8:44" x14ac:dyDescent="0.25">
      <c r="H656" s="60">
        <v>0.43419999999999997</v>
      </c>
      <c r="I656" s="65">
        <v>-7.9894999999999999E-4</v>
      </c>
      <c r="J656" s="65">
        <v>-1.9974000000000001E-4</v>
      </c>
      <c r="K656" s="61">
        <v>0.43419999999999997</v>
      </c>
      <c r="L656" s="65">
        <v>-4.7769000000000002E-4</v>
      </c>
      <c r="M656" s="65">
        <v>-1.1942000000000001E-4</v>
      </c>
      <c r="N656" s="61">
        <v>0.43419999999999997</v>
      </c>
      <c r="O656" s="65">
        <v>-3.5733E-4</v>
      </c>
      <c r="P656" s="66">
        <v>-8.9332999999999993E-5</v>
      </c>
      <c r="W656" s="24"/>
      <c r="X656" s="89"/>
      <c r="Y656" s="88"/>
      <c r="Z656" s="88"/>
      <c r="AA656" s="88"/>
      <c r="AB656" s="24"/>
      <c r="AC656" s="24"/>
      <c r="AD656" s="24">
        <v>0.42561899999999997</v>
      </c>
      <c r="AE656" s="88">
        <v>-4.8446699999999998E-4</v>
      </c>
      <c r="AF656" s="88">
        <v>-1.2111675E-4</v>
      </c>
      <c r="AG656" s="88"/>
      <c r="AH656" s="91"/>
      <c r="AI656" s="92"/>
      <c r="AJ656" s="11">
        <v>0.42561899999999997</v>
      </c>
      <c r="AK656" s="100">
        <v>-3.1814499999999998E-4</v>
      </c>
      <c r="AL656" s="11">
        <v>-7.9536249999999996E-5</v>
      </c>
      <c r="AM656" s="11">
        <v>1.0680000000000134</v>
      </c>
      <c r="AN656" s="11">
        <v>-3.3977886000000426E-4</v>
      </c>
      <c r="AO656" s="11">
        <v>0.42561899999999997</v>
      </c>
      <c r="AP656" s="24"/>
      <c r="AQ656" s="24"/>
      <c r="AR656" s="24"/>
    </row>
    <row r="657" spans="8:44" x14ac:dyDescent="0.25">
      <c r="H657" s="60">
        <v>0.43309999999999998</v>
      </c>
      <c r="I657" s="65">
        <v>-7.9987000000000005E-4</v>
      </c>
      <c r="J657" s="65">
        <v>-1.9997E-4</v>
      </c>
      <c r="K657" s="61">
        <v>0.43309999999999998</v>
      </c>
      <c r="L657" s="65">
        <v>-4.7842000000000002E-4</v>
      </c>
      <c r="M657" s="65">
        <v>-1.1961E-4</v>
      </c>
      <c r="N657" s="61">
        <v>0.43309999999999998</v>
      </c>
      <c r="O657" s="65">
        <v>-3.5822000000000002E-4</v>
      </c>
      <c r="P657" s="66">
        <v>-8.9554000000000004E-5</v>
      </c>
      <c r="W657" s="24"/>
      <c r="X657" s="89"/>
      <c r="Y657" s="88"/>
      <c r="Z657" s="88"/>
      <c r="AA657" s="88"/>
      <c r="AB657" s="24"/>
      <c r="AC657" s="24"/>
      <c r="AD657" s="24">
        <v>0.42455100000000001</v>
      </c>
      <c r="AE657" s="88">
        <v>-4.8526E-4</v>
      </c>
      <c r="AF657" s="88">
        <v>-1.21315E-4</v>
      </c>
      <c r="AG657" s="88"/>
      <c r="AH657" s="91"/>
      <c r="AI657" s="92"/>
      <c r="AJ657" s="11">
        <v>0.42455100000000001</v>
      </c>
      <c r="AK657" s="100">
        <v>-3.1735199999999997E-4</v>
      </c>
      <c r="AL657" s="11">
        <v>-7.9337999999999992E-5</v>
      </c>
      <c r="AM657" s="11">
        <v>1.0680000000000134</v>
      </c>
      <c r="AN657" s="11">
        <v>-3.3893193600000423E-4</v>
      </c>
      <c r="AO657" s="11">
        <v>0.42455100000000001</v>
      </c>
      <c r="AP657" s="24"/>
      <c r="AQ657" s="24"/>
      <c r="AR657" s="24"/>
    </row>
    <row r="658" spans="8:44" x14ac:dyDescent="0.25">
      <c r="H658" s="60">
        <v>0.432</v>
      </c>
      <c r="I658" s="65">
        <v>-8.0048000000000001E-4</v>
      </c>
      <c r="J658" s="65">
        <v>-2.0012E-4</v>
      </c>
      <c r="K658" s="61">
        <v>0.432</v>
      </c>
      <c r="L658" s="65">
        <v>-4.7946000000000002E-4</v>
      </c>
      <c r="M658" s="65">
        <v>-1.1987E-4</v>
      </c>
      <c r="N658" s="61">
        <v>0.432</v>
      </c>
      <c r="O658" s="65">
        <v>-3.5869999999999999E-4</v>
      </c>
      <c r="P658" s="66">
        <v>-8.9676E-5</v>
      </c>
      <c r="W658" s="24"/>
      <c r="X658" s="89"/>
      <c r="Y658" s="88"/>
      <c r="Z658" s="88"/>
      <c r="AA658" s="88"/>
      <c r="AB658" s="24"/>
      <c r="AC658" s="24"/>
      <c r="AD658" s="24">
        <v>0.423483</v>
      </c>
      <c r="AE658" s="88">
        <v>-4.8629800000000003E-4</v>
      </c>
      <c r="AF658" s="88">
        <v>-1.2157450000000001E-4</v>
      </c>
      <c r="AG658" s="88"/>
      <c r="AH658" s="91"/>
      <c r="AI658" s="92"/>
      <c r="AJ658" s="11">
        <v>0.423483</v>
      </c>
      <c r="AK658" s="100">
        <v>-3.1784000000000001E-4</v>
      </c>
      <c r="AL658" s="11">
        <v>-7.9460000000000002E-5</v>
      </c>
      <c r="AM658" s="11">
        <v>1.0679999999999856</v>
      </c>
      <c r="AN658" s="11">
        <v>-3.3945311999999543E-4</v>
      </c>
      <c r="AO658" s="11">
        <v>0.423483</v>
      </c>
      <c r="AP658" s="24"/>
      <c r="AQ658" s="24"/>
      <c r="AR658" s="24"/>
    </row>
    <row r="659" spans="8:44" x14ac:dyDescent="0.25">
      <c r="H659" s="60">
        <v>0.43099999999999999</v>
      </c>
      <c r="I659" s="65">
        <v>-8.0048000000000001E-4</v>
      </c>
      <c r="J659" s="65">
        <v>-2.0012E-4</v>
      </c>
      <c r="K659" s="61">
        <v>0.43099999999999999</v>
      </c>
      <c r="L659" s="65">
        <v>-4.8044E-4</v>
      </c>
      <c r="M659" s="65">
        <v>-1.2011E-4</v>
      </c>
      <c r="N659" s="61">
        <v>0.43099999999999999</v>
      </c>
      <c r="O659" s="65">
        <v>-3.5928000000000002E-4</v>
      </c>
      <c r="P659" s="66">
        <v>-8.9821000000000006E-5</v>
      </c>
      <c r="W659" s="24"/>
      <c r="X659" s="89"/>
      <c r="Y659" s="88"/>
      <c r="Z659" s="88"/>
      <c r="AA659" s="88"/>
      <c r="AB659" s="24"/>
      <c r="AC659" s="24"/>
      <c r="AD659" s="24">
        <v>0.42241499999999998</v>
      </c>
      <c r="AE659" s="88">
        <v>-4.8724400000000001E-4</v>
      </c>
      <c r="AF659" s="88">
        <v>-1.21811E-4</v>
      </c>
      <c r="AG659" s="88"/>
      <c r="AH659" s="91"/>
      <c r="AI659" s="92"/>
      <c r="AJ659" s="11">
        <v>0.42241499999999998</v>
      </c>
      <c r="AK659" s="100">
        <v>-3.1719899999999994E-4</v>
      </c>
      <c r="AL659" s="11">
        <v>-7.9299749999999986E-5</v>
      </c>
      <c r="AM659" s="11">
        <v>1.0680000000000134</v>
      </c>
      <c r="AN659" s="11">
        <v>-3.387685320000042E-4</v>
      </c>
      <c r="AO659" s="11">
        <v>0.42241499999999998</v>
      </c>
      <c r="AP659" s="24"/>
      <c r="AQ659" s="24"/>
      <c r="AR659" s="24"/>
    </row>
    <row r="660" spans="8:44" x14ac:dyDescent="0.25">
      <c r="H660" s="60">
        <v>0.4299</v>
      </c>
      <c r="I660" s="65">
        <v>-8.0139000000000002E-4</v>
      </c>
      <c r="J660" s="65">
        <v>-2.0034999999999999E-4</v>
      </c>
      <c r="K660" s="61">
        <v>0.4299</v>
      </c>
      <c r="L660" s="65">
        <v>-4.8131999999999998E-4</v>
      </c>
      <c r="M660" s="65">
        <v>-1.2032999999999999E-4</v>
      </c>
      <c r="N660" s="61">
        <v>0.4299</v>
      </c>
      <c r="O660" s="65">
        <v>-3.6011000000000002E-4</v>
      </c>
      <c r="P660" s="66">
        <v>-9.0026999999999997E-5</v>
      </c>
      <c r="W660" s="24"/>
      <c r="X660" s="89"/>
      <c r="Y660" s="88"/>
      <c r="Z660" s="88"/>
      <c r="AA660" s="88"/>
      <c r="AB660" s="24"/>
      <c r="AC660" s="24"/>
      <c r="AD660" s="24">
        <v>0.42134700000000003</v>
      </c>
      <c r="AE660" s="88">
        <v>-4.8843400000000005E-4</v>
      </c>
      <c r="AF660" s="88">
        <v>-1.2210850000000001E-4</v>
      </c>
      <c r="AG660" s="88"/>
      <c r="AH660" s="91"/>
      <c r="AI660" s="92"/>
      <c r="AJ660" s="11">
        <v>0.42134700000000003</v>
      </c>
      <c r="AK660" s="100">
        <v>-3.1692499999999991E-4</v>
      </c>
      <c r="AL660" s="11">
        <v>-7.9231249999999978E-5</v>
      </c>
      <c r="AM660" s="11">
        <v>1.0679999999999856</v>
      </c>
      <c r="AN660" s="11">
        <v>-3.3847589999999535E-4</v>
      </c>
      <c r="AO660" s="11">
        <v>0.42134700000000003</v>
      </c>
      <c r="AP660" s="24"/>
      <c r="AQ660" s="24"/>
      <c r="AR660" s="24"/>
    </row>
    <row r="661" spans="8:44" x14ac:dyDescent="0.25">
      <c r="H661" s="60">
        <v>0.42880000000000001</v>
      </c>
      <c r="I661" s="65">
        <v>-8.0108999999999996E-4</v>
      </c>
      <c r="J661" s="65">
        <v>-2.0027000000000001E-4</v>
      </c>
      <c r="K661" s="61">
        <v>0.42880000000000001</v>
      </c>
      <c r="L661" s="65">
        <v>-4.8239000000000002E-4</v>
      </c>
      <c r="M661" s="65">
        <v>-1.206E-4</v>
      </c>
      <c r="N661" s="61">
        <v>0.42880000000000001</v>
      </c>
      <c r="O661" s="65">
        <v>-3.6075000000000001E-4</v>
      </c>
      <c r="P661" s="66">
        <v>-9.0186999999999996E-5</v>
      </c>
      <c r="W661" s="24"/>
      <c r="X661" s="89"/>
      <c r="Y661" s="88"/>
      <c r="Z661" s="88"/>
      <c r="AA661" s="88"/>
      <c r="AB661" s="24"/>
      <c r="AC661" s="24"/>
      <c r="AD661" s="24">
        <v>0.42027899999999996</v>
      </c>
      <c r="AE661" s="88">
        <v>-4.8922699999999996E-4</v>
      </c>
      <c r="AF661" s="88">
        <v>-1.2230674999999999E-4</v>
      </c>
      <c r="AG661" s="88"/>
      <c r="AH661" s="91"/>
      <c r="AI661" s="92"/>
      <c r="AJ661" s="11">
        <v>0.42027899999999996</v>
      </c>
      <c r="AK661" s="100">
        <v>-3.1643700000000003E-4</v>
      </c>
      <c r="AL661" s="11">
        <v>-7.9109250000000008E-5</v>
      </c>
      <c r="AM661" s="11">
        <v>1.0680000000000134</v>
      </c>
      <c r="AN661" s="11">
        <v>-3.3795471600000425E-4</v>
      </c>
      <c r="AO661" s="11">
        <v>0.42027899999999996</v>
      </c>
      <c r="AP661" s="24"/>
      <c r="AQ661" s="24"/>
      <c r="AR661" s="24"/>
    </row>
    <row r="662" spans="8:44" x14ac:dyDescent="0.25">
      <c r="H662" s="60">
        <v>0.42780000000000001</v>
      </c>
      <c r="I662" s="65">
        <v>-8.0199999999999998E-4</v>
      </c>
      <c r="J662" s="65">
        <v>-2.0049999999999999E-4</v>
      </c>
      <c r="K662" s="61">
        <v>0.42780000000000001</v>
      </c>
      <c r="L662" s="65">
        <v>-4.8296999999999999E-4</v>
      </c>
      <c r="M662" s="65">
        <v>-1.2074E-4</v>
      </c>
      <c r="N662" s="61">
        <v>0.42780000000000001</v>
      </c>
      <c r="O662" s="65">
        <v>-3.6089999999999999E-4</v>
      </c>
      <c r="P662" s="66">
        <v>-9.0224999999999998E-5</v>
      </c>
      <c r="W662" s="24"/>
      <c r="X662" s="89"/>
      <c r="Y662" s="88"/>
      <c r="Z662" s="88"/>
      <c r="AA662" s="88"/>
      <c r="AB662" s="24"/>
      <c r="AC662" s="24"/>
      <c r="AD662" s="24">
        <v>0.419211</v>
      </c>
      <c r="AE662" s="88">
        <v>-4.90173E-4</v>
      </c>
      <c r="AF662" s="88">
        <v>-1.2254325E-4</v>
      </c>
      <c r="AG662" s="88"/>
      <c r="AH662" s="91"/>
      <c r="AI662" s="92"/>
      <c r="AJ662" s="11">
        <v>0.419211</v>
      </c>
      <c r="AK662" s="100">
        <v>-3.1579600000000002E-4</v>
      </c>
      <c r="AL662" s="11">
        <v>-7.8949000000000006E-5</v>
      </c>
      <c r="AM662" s="11">
        <v>1.0679999999999856</v>
      </c>
      <c r="AN662" s="11">
        <v>-3.3727012799999551E-4</v>
      </c>
      <c r="AO662" s="11">
        <v>0.419211</v>
      </c>
      <c r="AP662" s="24"/>
      <c r="AQ662" s="24"/>
      <c r="AR662" s="24"/>
    </row>
    <row r="663" spans="8:44" x14ac:dyDescent="0.25">
      <c r="H663" s="60">
        <v>0.42670000000000002</v>
      </c>
      <c r="I663" s="65">
        <v>-8.0230999999999998E-4</v>
      </c>
      <c r="J663" s="65">
        <v>-2.0058000000000001E-4</v>
      </c>
      <c r="K663" s="61">
        <v>0.42670000000000002</v>
      </c>
      <c r="L663" s="65">
        <v>-4.8364000000000002E-4</v>
      </c>
      <c r="M663" s="65">
        <v>-1.2091000000000001E-4</v>
      </c>
      <c r="N663" s="61">
        <v>0.42670000000000002</v>
      </c>
      <c r="O663" s="65">
        <v>-3.6184999999999999E-4</v>
      </c>
      <c r="P663" s="66">
        <v>-9.0462000000000002E-5</v>
      </c>
      <c r="W663" s="24"/>
      <c r="X663" s="89"/>
      <c r="Y663" s="88"/>
      <c r="Z663" s="88"/>
      <c r="AA663" s="88"/>
      <c r="AB663" s="24"/>
      <c r="AC663" s="24"/>
      <c r="AD663" s="24">
        <v>0.41814299999999999</v>
      </c>
      <c r="AE663" s="88">
        <v>-4.9090600000000005E-4</v>
      </c>
      <c r="AF663" s="88">
        <v>-1.2272650000000001E-4</v>
      </c>
      <c r="AG663" s="88"/>
      <c r="AH663" s="91"/>
      <c r="AI663" s="92"/>
      <c r="AJ663" s="11">
        <v>0.41814299999999999</v>
      </c>
      <c r="AK663" s="100">
        <v>-3.1536800000000001E-4</v>
      </c>
      <c r="AL663" s="11">
        <v>-7.8842000000000002E-5</v>
      </c>
      <c r="AM663" s="11">
        <v>1.0680000000000134</v>
      </c>
      <c r="AN663" s="11">
        <v>-3.3681302400000423E-4</v>
      </c>
      <c r="AO663" s="11">
        <v>0.41814299999999999</v>
      </c>
      <c r="AP663" s="24"/>
      <c r="AQ663" s="24"/>
      <c r="AR663" s="24"/>
    </row>
    <row r="664" spans="8:44" x14ac:dyDescent="0.25">
      <c r="H664" s="60">
        <v>0.42559999999999998</v>
      </c>
      <c r="I664" s="65">
        <v>-8.0261000000000004E-4</v>
      </c>
      <c r="J664" s="65">
        <v>-2.0065E-4</v>
      </c>
      <c r="K664" s="61">
        <v>0.42559999999999998</v>
      </c>
      <c r="L664" s="65">
        <v>-4.8446999999999997E-4</v>
      </c>
      <c r="M664" s="65">
        <v>-1.2112000000000001E-4</v>
      </c>
      <c r="N664" s="61">
        <v>0.42559999999999998</v>
      </c>
      <c r="O664" s="65">
        <v>-3.6226999999999999E-4</v>
      </c>
      <c r="P664" s="66">
        <v>-9.0569000000000006E-5</v>
      </c>
      <c r="W664" s="24"/>
      <c r="X664" s="89"/>
      <c r="Y664" s="88"/>
      <c r="Z664" s="88"/>
      <c r="AA664" s="88"/>
      <c r="AB664" s="24"/>
      <c r="AC664" s="24"/>
      <c r="AD664" s="24">
        <v>0.417074</v>
      </c>
      <c r="AE664" s="88">
        <v>-4.91943E-4</v>
      </c>
      <c r="AF664" s="88">
        <v>-1.2298575E-4</v>
      </c>
      <c r="AG664" s="88"/>
      <c r="AH664" s="91"/>
      <c r="AI664" s="92"/>
      <c r="AJ664" s="11">
        <v>0.417074</v>
      </c>
      <c r="AK664" s="100">
        <v>-3.1463699999999999E-4</v>
      </c>
      <c r="AL664" s="11">
        <v>-7.8659249999999997E-5</v>
      </c>
      <c r="AM664" s="11">
        <v>1.0689999999999866</v>
      </c>
      <c r="AN664" s="11">
        <v>-3.3634695299999577E-4</v>
      </c>
      <c r="AO664" s="11">
        <v>0.417074</v>
      </c>
      <c r="AP664" s="24"/>
      <c r="AQ664" s="24"/>
      <c r="AR664" s="24"/>
    </row>
    <row r="665" spans="8:44" x14ac:dyDescent="0.25">
      <c r="H665" s="60">
        <v>0.42459999999999998</v>
      </c>
      <c r="I665" s="65">
        <v>-8.0261000000000004E-4</v>
      </c>
      <c r="J665" s="65">
        <v>-2.0065E-4</v>
      </c>
      <c r="K665" s="61">
        <v>0.42459999999999998</v>
      </c>
      <c r="L665" s="65">
        <v>-4.8526E-4</v>
      </c>
      <c r="M665" s="65">
        <v>-1.2132E-4</v>
      </c>
      <c r="N665" s="61">
        <v>0.42459999999999998</v>
      </c>
      <c r="O665" s="65">
        <v>-3.6285000000000001E-4</v>
      </c>
      <c r="P665" s="66">
        <v>-9.0713999999999999E-5</v>
      </c>
      <c r="W665" s="24"/>
      <c r="X665" s="89"/>
      <c r="Y665" s="88"/>
      <c r="Z665" s="88"/>
      <c r="AA665" s="88"/>
      <c r="AB665" s="24"/>
      <c r="AC665" s="24"/>
      <c r="AD665" s="24">
        <v>0.41600599999999999</v>
      </c>
      <c r="AE665" s="88">
        <v>-4.92645E-4</v>
      </c>
      <c r="AF665" s="88">
        <v>-1.2316125E-4</v>
      </c>
      <c r="AG665" s="88"/>
      <c r="AH665" s="91"/>
      <c r="AI665" s="92"/>
      <c r="AJ665" s="11">
        <v>0.41600599999999999</v>
      </c>
      <c r="AK665" s="100">
        <v>-3.1454499999999995E-4</v>
      </c>
      <c r="AL665" s="11">
        <v>-7.8636249999999988E-5</v>
      </c>
      <c r="AM665" s="11">
        <v>1.0680000000000134</v>
      </c>
      <c r="AN665" s="11">
        <v>-3.3593406000000418E-4</v>
      </c>
      <c r="AO665" s="11">
        <v>0.41600599999999999</v>
      </c>
      <c r="AP665" s="24"/>
      <c r="AQ665" s="24"/>
      <c r="AR665" s="24"/>
    </row>
    <row r="666" spans="8:44" x14ac:dyDescent="0.25">
      <c r="H666" s="60">
        <v>0.42349999999999999</v>
      </c>
      <c r="I666" s="65">
        <v>-8.0413999999999995E-4</v>
      </c>
      <c r="J666" s="65">
        <v>-2.0102999999999999E-4</v>
      </c>
      <c r="K666" s="61">
        <v>0.42349999999999999</v>
      </c>
      <c r="L666" s="65">
        <v>-4.863E-4</v>
      </c>
      <c r="M666" s="65">
        <v>-1.2157E-4</v>
      </c>
      <c r="N666" s="61">
        <v>0.42349999999999999</v>
      </c>
      <c r="O666" s="65">
        <v>-3.6359000000000001E-4</v>
      </c>
      <c r="P666" s="66">
        <v>-9.0896999999999994E-5</v>
      </c>
      <c r="W666" s="24"/>
      <c r="X666" s="89"/>
      <c r="Y666" s="88"/>
      <c r="Z666" s="88"/>
      <c r="AA666" s="88"/>
      <c r="AB666" s="24"/>
      <c r="AC666" s="24"/>
      <c r="AD666" s="24">
        <v>0.41493800000000003</v>
      </c>
      <c r="AE666" s="88">
        <v>-4.93988E-4</v>
      </c>
      <c r="AF666" s="88">
        <v>-1.23497E-4</v>
      </c>
      <c r="AG666" s="88"/>
      <c r="AH666" s="91"/>
      <c r="AI666" s="92"/>
      <c r="AJ666" s="11">
        <v>0.41493800000000003</v>
      </c>
      <c r="AK666" s="100">
        <v>-3.1411700000000004E-4</v>
      </c>
      <c r="AL666" s="11">
        <v>-7.8529250000000011E-5</v>
      </c>
      <c r="AM666" s="11">
        <v>1.0679999999999856</v>
      </c>
      <c r="AN666" s="11">
        <v>-3.3547695599999555E-4</v>
      </c>
      <c r="AO666" s="11">
        <v>0.41493800000000003</v>
      </c>
      <c r="AP666" s="24"/>
      <c r="AQ666" s="24"/>
      <c r="AR666" s="24"/>
    </row>
    <row r="667" spans="8:44" x14ac:dyDescent="0.25">
      <c r="H667" s="60">
        <v>0.4224</v>
      </c>
      <c r="I667" s="65">
        <v>-8.0444000000000002E-4</v>
      </c>
      <c r="J667" s="65">
        <v>-2.0111E-4</v>
      </c>
      <c r="K667" s="61">
        <v>0.4224</v>
      </c>
      <c r="L667" s="65">
        <v>-4.8724E-4</v>
      </c>
      <c r="M667" s="65">
        <v>-1.2181E-4</v>
      </c>
      <c r="N667" s="61">
        <v>0.4224</v>
      </c>
      <c r="O667" s="65">
        <v>-3.6408000000000002E-4</v>
      </c>
      <c r="P667" s="66">
        <v>-9.1019000000000004E-5</v>
      </c>
      <c r="W667" s="24"/>
      <c r="X667" s="89"/>
      <c r="Y667" s="88"/>
      <c r="Z667" s="88"/>
      <c r="AA667" s="88"/>
      <c r="AB667" s="24"/>
      <c r="AC667" s="24"/>
      <c r="AD667" s="24">
        <v>0.41386999999999996</v>
      </c>
      <c r="AE667" s="88">
        <v>-4.9493400000000004E-4</v>
      </c>
      <c r="AF667" s="88">
        <v>-1.2373350000000001E-4</v>
      </c>
      <c r="AG667" s="88"/>
      <c r="AH667" s="91"/>
      <c r="AI667" s="92"/>
      <c r="AJ667" s="11">
        <v>0.41386999999999996</v>
      </c>
      <c r="AK667" s="100">
        <v>-3.1378199999999997E-4</v>
      </c>
      <c r="AL667" s="11">
        <v>-7.8445499999999993E-5</v>
      </c>
      <c r="AM667" s="11">
        <v>1.0680000000000134</v>
      </c>
      <c r="AN667" s="11">
        <v>-3.3511917600000416E-4</v>
      </c>
      <c r="AO667" s="11">
        <v>0.41386999999999996</v>
      </c>
      <c r="AP667" s="24"/>
      <c r="AQ667" s="24"/>
      <c r="AR667" s="24"/>
    </row>
    <row r="668" spans="8:44" x14ac:dyDescent="0.25">
      <c r="H668" s="60">
        <v>0.42130000000000001</v>
      </c>
      <c r="I668" s="65">
        <v>-8.0535999999999997E-4</v>
      </c>
      <c r="J668" s="65">
        <v>-2.0133999999999999E-4</v>
      </c>
      <c r="K668" s="61">
        <v>0.42130000000000001</v>
      </c>
      <c r="L668" s="65">
        <v>-4.8842999999999998E-4</v>
      </c>
      <c r="M668" s="65">
        <v>-1.2211000000000001E-4</v>
      </c>
      <c r="N668" s="61">
        <v>0.42130000000000001</v>
      </c>
      <c r="O668" s="65">
        <v>-3.6486999999999999E-4</v>
      </c>
      <c r="P668" s="66">
        <v>-9.1217000000000004E-5</v>
      </c>
      <c r="W668" s="24"/>
      <c r="X668" s="89"/>
      <c r="Y668" s="88"/>
      <c r="Z668" s="88"/>
      <c r="AA668" s="88"/>
      <c r="AB668" s="24"/>
      <c r="AC668" s="24"/>
      <c r="AD668" s="24">
        <v>0.412802</v>
      </c>
      <c r="AE668" s="88">
        <v>-4.9591100000000003E-4</v>
      </c>
      <c r="AF668" s="88">
        <v>-1.2397775000000001E-4</v>
      </c>
      <c r="AG668" s="88"/>
      <c r="AH668" s="91"/>
      <c r="AI668" s="92"/>
      <c r="AJ668" s="11">
        <v>0.412802</v>
      </c>
      <c r="AK668" s="100">
        <v>-3.1280499999999998E-4</v>
      </c>
      <c r="AL668" s="11">
        <v>-7.8201249999999996E-5</v>
      </c>
      <c r="AM668" s="11">
        <v>1.0679999999999856</v>
      </c>
      <c r="AN668" s="11">
        <v>-3.340757399999955E-4</v>
      </c>
      <c r="AO668" s="11">
        <v>0.412802</v>
      </c>
      <c r="AP668" s="24"/>
      <c r="AQ668" s="24"/>
      <c r="AR668" s="24"/>
    </row>
    <row r="669" spans="8:44" x14ac:dyDescent="0.25">
      <c r="H669" s="60">
        <v>0.42030000000000001</v>
      </c>
      <c r="I669" s="65">
        <v>-8.0566000000000003E-4</v>
      </c>
      <c r="J669" s="65">
        <v>-2.0142000000000001E-4</v>
      </c>
      <c r="K669" s="61">
        <v>0.42030000000000001</v>
      </c>
      <c r="L669" s="65">
        <v>-4.8923E-4</v>
      </c>
      <c r="M669" s="65">
        <v>-1.2231000000000001E-4</v>
      </c>
      <c r="N669" s="61">
        <v>0.42030000000000001</v>
      </c>
      <c r="O669" s="65">
        <v>-3.6566000000000002E-4</v>
      </c>
      <c r="P669" s="66">
        <v>-9.1415999999999993E-5</v>
      </c>
      <c r="W669" s="24"/>
      <c r="X669" s="89"/>
      <c r="Y669" s="88"/>
      <c r="Z669" s="88"/>
      <c r="AA669" s="88"/>
      <c r="AB669" s="24"/>
      <c r="AC669" s="24"/>
      <c r="AD669" s="24">
        <v>0.41173399999999999</v>
      </c>
      <c r="AE669" s="88">
        <v>-4.9679599999999998E-4</v>
      </c>
      <c r="AF669" s="88">
        <v>-1.2419899999999999E-4</v>
      </c>
      <c r="AG669" s="88"/>
      <c r="AH669" s="91"/>
      <c r="AI669" s="92"/>
      <c r="AJ669" s="11">
        <v>0.41173399999999999</v>
      </c>
      <c r="AK669" s="100">
        <v>-3.1222500000000007E-4</v>
      </c>
      <c r="AL669" s="11">
        <v>-7.8056250000000017E-5</v>
      </c>
      <c r="AM669" s="11">
        <v>1.0680000000000134</v>
      </c>
      <c r="AN669" s="11">
        <v>-3.3345630000000426E-4</v>
      </c>
      <c r="AO669" s="11">
        <v>0.41173399999999999</v>
      </c>
      <c r="AP669" s="24"/>
      <c r="AQ669" s="24"/>
      <c r="AR669" s="24"/>
    </row>
    <row r="670" spans="8:44" x14ac:dyDescent="0.25">
      <c r="H670" s="60">
        <v>0.41920000000000002</v>
      </c>
      <c r="I670" s="65">
        <v>-8.0597000000000004E-4</v>
      </c>
      <c r="J670" s="65">
        <v>-2.0149E-4</v>
      </c>
      <c r="K670" s="61">
        <v>0.41920000000000002</v>
      </c>
      <c r="L670" s="65">
        <v>-4.9016999999999995E-4</v>
      </c>
      <c r="M670" s="65">
        <v>-1.2254E-4</v>
      </c>
      <c r="N670" s="61">
        <v>0.41920000000000002</v>
      </c>
      <c r="O670" s="65">
        <v>-3.6626999999999997E-4</v>
      </c>
      <c r="P670" s="66">
        <v>-9.1568000000000001E-5</v>
      </c>
      <c r="W670" s="24"/>
      <c r="X670" s="89"/>
      <c r="Y670" s="88"/>
      <c r="Z670" s="88"/>
      <c r="AA670" s="88"/>
      <c r="AB670" s="24"/>
      <c r="AC670" s="24"/>
      <c r="AD670" s="24">
        <v>0.41066599999999998</v>
      </c>
      <c r="AE670" s="88">
        <v>-4.9786399999999999E-4</v>
      </c>
      <c r="AF670" s="88">
        <v>-1.24466E-4</v>
      </c>
      <c r="AG670" s="88"/>
      <c r="AH670" s="91"/>
      <c r="AI670" s="92"/>
      <c r="AJ670" s="11">
        <v>0.41066599999999998</v>
      </c>
      <c r="AK670" s="100">
        <v>-3.1268300000000001E-4</v>
      </c>
      <c r="AL670" s="11">
        <v>-7.8170750000000004E-5</v>
      </c>
      <c r="AM670" s="11">
        <v>1.0679999999999856</v>
      </c>
      <c r="AN670" s="11">
        <v>-3.339454439999955E-4</v>
      </c>
      <c r="AO670" s="11">
        <v>0.41066599999999998</v>
      </c>
      <c r="AP670" s="24"/>
      <c r="AQ670" s="24"/>
      <c r="AR670" s="24"/>
    </row>
    <row r="671" spans="8:44" x14ac:dyDescent="0.25">
      <c r="H671" s="60">
        <v>0.41810000000000003</v>
      </c>
      <c r="I671" s="65">
        <v>-8.0626999999999999E-4</v>
      </c>
      <c r="J671" s="65">
        <v>-2.0157000000000001E-4</v>
      </c>
      <c r="K671" s="61">
        <v>0.41810000000000003</v>
      </c>
      <c r="L671" s="65">
        <v>-4.9091E-4</v>
      </c>
      <c r="M671" s="65">
        <v>-1.2273000000000001E-4</v>
      </c>
      <c r="N671" s="61">
        <v>0.41810000000000003</v>
      </c>
      <c r="O671" s="65">
        <v>-3.6652000000000001E-4</v>
      </c>
      <c r="P671" s="66">
        <v>-9.1629E-5</v>
      </c>
      <c r="W671" s="24"/>
      <c r="X671" s="89"/>
      <c r="Y671" s="88"/>
      <c r="Z671" s="88"/>
      <c r="AA671" s="88"/>
      <c r="AB671" s="24"/>
      <c r="AC671" s="24"/>
      <c r="AD671" s="24">
        <v>0.40959800000000002</v>
      </c>
      <c r="AE671" s="88">
        <v>-4.9926799999999998E-4</v>
      </c>
      <c r="AF671" s="88">
        <v>-1.2481699999999999E-4</v>
      </c>
      <c r="AG671" s="88"/>
      <c r="AH671" s="91"/>
      <c r="AI671" s="92"/>
      <c r="AJ671" s="11">
        <v>0.40959800000000002</v>
      </c>
      <c r="AK671" s="100">
        <v>-3.1127900000000003E-4</v>
      </c>
      <c r="AL671" s="11">
        <v>-7.7819750000000007E-5</v>
      </c>
      <c r="AM671" s="11">
        <v>1.0680000000000134</v>
      </c>
      <c r="AN671" s="11">
        <v>-3.324459720000042E-4</v>
      </c>
      <c r="AO671" s="11">
        <v>0.40959800000000002</v>
      </c>
      <c r="AP671" s="24"/>
      <c r="AQ671" s="24"/>
      <c r="AR671" s="24"/>
    </row>
    <row r="672" spans="8:44" x14ac:dyDescent="0.25">
      <c r="H672" s="60">
        <v>0.41710000000000003</v>
      </c>
      <c r="I672" s="65">
        <v>-8.0657999999999999E-4</v>
      </c>
      <c r="J672" s="65">
        <v>-2.0165E-4</v>
      </c>
      <c r="K672" s="61">
        <v>0.41710000000000003</v>
      </c>
      <c r="L672" s="65">
        <v>-4.9193999999999996E-4</v>
      </c>
      <c r="M672" s="65">
        <v>-1.2299000000000001E-4</v>
      </c>
      <c r="N672" s="61">
        <v>0.41710000000000003</v>
      </c>
      <c r="O672" s="65">
        <v>-3.6748999999999999E-4</v>
      </c>
      <c r="P672" s="66">
        <v>-9.1873000000000006E-5</v>
      </c>
      <c r="W672" s="24"/>
      <c r="X672" s="89"/>
      <c r="Y672" s="88"/>
      <c r="Z672" s="88"/>
      <c r="AA672" s="88"/>
      <c r="AB672" s="24"/>
      <c r="AC672" s="24"/>
      <c r="AD672" s="24">
        <v>0.40853</v>
      </c>
      <c r="AE672" s="88">
        <v>-4.9987800000000004E-4</v>
      </c>
      <c r="AF672" s="88">
        <v>-1.2496950000000001E-4</v>
      </c>
      <c r="AG672" s="88"/>
      <c r="AH672" s="91"/>
      <c r="AI672" s="92"/>
      <c r="AJ672" s="11">
        <v>0.40853</v>
      </c>
      <c r="AK672" s="100">
        <v>-3.1158399999999995E-4</v>
      </c>
      <c r="AL672" s="11">
        <v>-7.7895999999999987E-5</v>
      </c>
      <c r="AM672" s="11">
        <v>1.0679999999999856</v>
      </c>
      <c r="AN672" s="11">
        <v>-3.3277171199999546E-4</v>
      </c>
      <c r="AO672" s="11">
        <v>0.40853</v>
      </c>
      <c r="AP672" s="24"/>
      <c r="AQ672" s="24"/>
      <c r="AR672" s="24"/>
    </row>
    <row r="673" spans="8:44" x14ac:dyDescent="0.25">
      <c r="H673" s="60">
        <v>0.41599999999999998</v>
      </c>
      <c r="I673" s="65">
        <v>-8.0718999999999995E-4</v>
      </c>
      <c r="J673" s="65">
        <v>-2.018E-4</v>
      </c>
      <c r="K673" s="61">
        <v>0.41599999999999998</v>
      </c>
      <c r="L673" s="65">
        <v>-4.9264999999999997E-4</v>
      </c>
      <c r="M673" s="65">
        <v>-1.2316000000000001E-4</v>
      </c>
      <c r="N673" s="61">
        <v>0.41599999999999998</v>
      </c>
      <c r="O673" s="65">
        <v>-3.6807000000000002E-4</v>
      </c>
      <c r="P673" s="66">
        <v>-9.2017999999999999E-5</v>
      </c>
      <c r="W673" s="24"/>
      <c r="X673" s="89"/>
      <c r="Y673" s="88"/>
      <c r="Z673" s="88"/>
      <c r="AA673" s="88"/>
      <c r="AB673" s="24"/>
      <c r="AC673" s="24"/>
      <c r="AD673" s="24">
        <v>0.40746099999999996</v>
      </c>
      <c r="AE673" s="88">
        <v>-5.0109899999999997E-4</v>
      </c>
      <c r="AF673" s="88">
        <v>-1.2527474999999999E-4</v>
      </c>
      <c r="AG673" s="88"/>
      <c r="AH673" s="91"/>
      <c r="AI673" s="92"/>
      <c r="AJ673" s="11">
        <v>0.40746099999999996</v>
      </c>
      <c r="AK673" s="100">
        <v>-3.1097399999999999E-4</v>
      </c>
      <c r="AL673" s="11">
        <v>-7.7743499999999999E-5</v>
      </c>
      <c r="AM673" s="11">
        <v>1.0690000000000144</v>
      </c>
      <c r="AN673" s="11">
        <v>-3.3243120600000449E-4</v>
      </c>
      <c r="AO673" s="11">
        <v>0.40746099999999996</v>
      </c>
      <c r="AP673" s="24"/>
      <c r="AQ673" s="24"/>
      <c r="AR673" s="24"/>
    </row>
    <row r="674" spans="8:44" x14ac:dyDescent="0.25">
      <c r="H674" s="60">
        <v>0.41489999999999999</v>
      </c>
      <c r="I674" s="65">
        <v>-8.0811000000000001E-4</v>
      </c>
      <c r="J674" s="65">
        <v>-2.0202999999999999E-4</v>
      </c>
      <c r="K674" s="61">
        <v>0.41489999999999999</v>
      </c>
      <c r="L674" s="65">
        <v>-4.9399000000000003E-4</v>
      </c>
      <c r="M674" s="65">
        <v>-1.2349999999999999E-4</v>
      </c>
      <c r="N674" s="61">
        <v>0.41489999999999999</v>
      </c>
      <c r="O674" s="65">
        <v>-3.6876999999999998E-4</v>
      </c>
      <c r="P674" s="66">
        <v>-9.2194000000000005E-5</v>
      </c>
      <c r="W674" s="24"/>
      <c r="X674" s="89"/>
      <c r="Y674" s="88"/>
      <c r="Z674" s="88"/>
      <c r="AA674" s="88"/>
      <c r="AB674" s="24"/>
      <c r="AC674" s="24"/>
      <c r="AD674" s="24">
        <v>0.406393</v>
      </c>
      <c r="AE674" s="88">
        <v>-5.0170900000000003E-4</v>
      </c>
      <c r="AF674" s="88">
        <v>-1.2542725000000001E-4</v>
      </c>
      <c r="AG674" s="88"/>
      <c r="AH674" s="91"/>
      <c r="AI674" s="92"/>
      <c r="AJ674" s="11">
        <v>0.406393</v>
      </c>
      <c r="AK674" s="100">
        <v>-3.1097399999999999E-4</v>
      </c>
      <c r="AL674" s="11">
        <v>-7.7743499999999999E-5</v>
      </c>
      <c r="AM674" s="11">
        <v>1.0679999999999856</v>
      </c>
      <c r="AN674" s="11">
        <v>-3.3212023199999553E-4</v>
      </c>
      <c r="AO674" s="11">
        <v>0.406393</v>
      </c>
      <c r="AP674" s="24"/>
      <c r="AQ674" s="24"/>
      <c r="AR674" s="24"/>
    </row>
    <row r="675" spans="8:44" x14ac:dyDescent="0.25">
      <c r="H675" s="60">
        <v>0.41389999999999999</v>
      </c>
      <c r="I675" s="65">
        <v>-8.0871999999999997E-4</v>
      </c>
      <c r="J675" s="65">
        <v>-2.0217999999999999E-4</v>
      </c>
      <c r="K675" s="61">
        <v>0.41389999999999999</v>
      </c>
      <c r="L675" s="65">
        <v>-4.9492999999999998E-4</v>
      </c>
      <c r="M675" s="65">
        <v>-1.2373000000000001E-4</v>
      </c>
      <c r="N675" s="61">
        <v>0.41389999999999999</v>
      </c>
      <c r="O675" s="65">
        <v>-3.6923000000000001E-4</v>
      </c>
      <c r="P675" s="66">
        <v>-9.2307999999999998E-5</v>
      </c>
      <c r="W675" s="24"/>
      <c r="X675" s="89"/>
      <c r="Y675" s="88"/>
      <c r="Z675" s="88"/>
      <c r="AA675" s="88"/>
      <c r="AB675" s="24"/>
      <c r="AC675" s="24"/>
      <c r="AD675" s="24">
        <v>0.40532499999999999</v>
      </c>
      <c r="AE675" s="88">
        <v>-5.0262500000000003E-4</v>
      </c>
      <c r="AF675" s="88">
        <v>-1.2565625000000001E-4</v>
      </c>
      <c r="AG675" s="88"/>
      <c r="AH675" s="91"/>
      <c r="AI675" s="92"/>
      <c r="AJ675" s="11">
        <v>0.40532499999999999</v>
      </c>
      <c r="AK675" s="100">
        <v>-3.1005799999999999E-4</v>
      </c>
      <c r="AL675" s="11">
        <v>-7.7514499999999998E-5</v>
      </c>
      <c r="AM675" s="11">
        <v>1.0680000000000134</v>
      </c>
      <c r="AN675" s="11">
        <v>-3.3114194400000416E-4</v>
      </c>
      <c r="AO675" s="11">
        <v>0.40532499999999999</v>
      </c>
      <c r="AP675" s="24"/>
      <c r="AQ675" s="24"/>
      <c r="AR675" s="24"/>
    </row>
    <row r="676" spans="8:44" x14ac:dyDescent="0.25">
      <c r="H676" s="60">
        <v>0.4128</v>
      </c>
      <c r="I676" s="65">
        <v>-8.0871999999999997E-4</v>
      </c>
      <c r="J676" s="65">
        <v>-2.0217999999999999E-4</v>
      </c>
      <c r="K676" s="61">
        <v>0.4128</v>
      </c>
      <c r="L676" s="65">
        <v>-4.9591000000000001E-4</v>
      </c>
      <c r="M676" s="65">
        <v>-1.2397999999999999E-4</v>
      </c>
      <c r="N676" s="61">
        <v>0.4128</v>
      </c>
      <c r="O676" s="65">
        <v>-3.6975000000000002E-4</v>
      </c>
      <c r="P676" s="66">
        <v>-9.2437999999999998E-5</v>
      </c>
      <c r="W676" s="24"/>
      <c r="X676" s="89"/>
      <c r="Y676" s="88"/>
      <c r="Z676" s="88"/>
      <c r="AA676" s="88"/>
      <c r="AB676" s="24"/>
      <c r="AC676" s="24"/>
      <c r="AD676" s="24">
        <v>0.40425699999999998</v>
      </c>
      <c r="AE676" s="88">
        <v>-5.0384500000000005E-4</v>
      </c>
      <c r="AF676" s="88">
        <v>-1.2596125000000001E-4</v>
      </c>
      <c r="AG676" s="88"/>
      <c r="AH676" s="91"/>
      <c r="AI676" s="92"/>
      <c r="AJ676" s="11">
        <v>0.40425699999999998</v>
      </c>
      <c r="AK676" s="100">
        <v>-3.0883799999999997E-4</v>
      </c>
      <c r="AL676" s="11">
        <v>-7.7209499999999993E-5</v>
      </c>
      <c r="AM676" s="11">
        <v>1.0679999999999856</v>
      </c>
      <c r="AN676" s="11">
        <v>-3.2983898399999552E-4</v>
      </c>
      <c r="AO676" s="11">
        <v>0.40425699999999998</v>
      </c>
      <c r="AP676" s="24"/>
      <c r="AQ676" s="24"/>
      <c r="AR676" s="24"/>
    </row>
    <row r="677" spans="8:44" x14ac:dyDescent="0.25">
      <c r="H677" s="60">
        <v>0.41170000000000001</v>
      </c>
      <c r="I677" s="65">
        <v>-8.0902000000000003E-4</v>
      </c>
      <c r="J677" s="65">
        <v>-2.0226E-4</v>
      </c>
      <c r="K677" s="61">
        <v>0.41170000000000001</v>
      </c>
      <c r="L677" s="65">
        <v>-4.9680000000000004E-4</v>
      </c>
      <c r="M677" s="65">
        <v>-1.2420000000000001E-4</v>
      </c>
      <c r="N677" s="61">
        <v>0.41170000000000001</v>
      </c>
      <c r="O677" s="65">
        <v>-3.7061E-4</v>
      </c>
      <c r="P677" s="66">
        <v>-9.2651000000000005E-5</v>
      </c>
      <c r="W677" s="24"/>
      <c r="X677" s="89"/>
      <c r="Y677" s="88"/>
      <c r="Z677" s="88"/>
      <c r="AA677" s="88"/>
      <c r="AB677" s="24"/>
      <c r="AC677" s="24"/>
      <c r="AD677" s="24">
        <v>0.40318900000000002</v>
      </c>
      <c r="AE677" s="88">
        <v>-5.0506599999999998E-4</v>
      </c>
      <c r="AF677" s="88">
        <v>-1.2626649999999999E-4</v>
      </c>
      <c r="AG677" s="88"/>
      <c r="AH677" s="91"/>
      <c r="AI677" s="92"/>
      <c r="AJ677" s="11">
        <v>0.40318900000000002</v>
      </c>
      <c r="AK677" s="100">
        <v>-3.0883799999999997E-4</v>
      </c>
      <c r="AL677" s="11">
        <v>-7.7209499999999993E-5</v>
      </c>
      <c r="AM677" s="11">
        <v>1.0680000000000134</v>
      </c>
      <c r="AN677" s="11">
        <v>-3.2983898400000409E-4</v>
      </c>
      <c r="AO677" s="11">
        <v>0.40318900000000002</v>
      </c>
      <c r="AP677" s="24"/>
      <c r="AQ677" s="24"/>
      <c r="AR677" s="24"/>
    </row>
    <row r="678" spans="8:44" x14ac:dyDescent="0.25">
      <c r="H678" s="60">
        <v>0.41070000000000001</v>
      </c>
      <c r="I678" s="65">
        <v>-8.1055000000000005E-4</v>
      </c>
      <c r="J678" s="65">
        <v>-2.0264E-4</v>
      </c>
      <c r="K678" s="61">
        <v>0.41070000000000001</v>
      </c>
      <c r="L678" s="65">
        <v>-4.9786000000000003E-4</v>
      </c>
      <c r="M678" s="65">
        <v>-1.2447000000000001E-4</v>
      </c>
      <c r="N678" s="61">
        <v>0.41070000000000001</v>
      </c>
      <c r="O678" s="65">
        <v>-3.7105999999999999E-4</v>
      </c>
      <c r="P678" s="66">
        <v>-9.2765999999999999E-5</v>
      </c>
      <c r="W678" s="24"/>
      <c r="X678" s="89"/>
      <c r="Y678" s="88"/>
      <c r="Z678" s="88"/>
      <c r="AA678" s="88"/>
      <c r="AB678" s="24"/>
      <c r="AC678" s="24"/>
      <c r="AD678" s="24">
        <v>0.40212100000000001</v>
      </c>
      <c r="AE678" s="88">
        <v>-5.0628700000000001E-4</v>
      </c>
      <c r="AF678" s="88">
        <v>-1.2657175E-4</v>
      </c>
      <c r="AG678" s="88"/>
      <c r="AH678" s="91"/>
      <c r="AI678" s="92"/>
      <c r="AJ678" s="11">
        <v>0.40212100000000001</v>
      </c>
      <c r="AK678" s="100">
        <v>-3.0761699999999994E-4</v>
      </c>
      <c r="AL678" s="11">
        <v>-7.6904249999999985E-5</v>
      </c>
      <c r="AM678" s="11">
        <v>1.0679999999999856</v>
      </c>
      <c r="AN678" s="11">
        <v>-3.2853495599999554E-4</v>
      </c>
      <c r="AO678" s="11">
        <v>0.40212100000000001</v>
      </c>
      <c r="AP678" s="24"/>
      <c r="AQ678" s="24"/>
      <c r="AR678" s="24"/>
    </row>
    <row r="679" spans="8:44" x14ac:dyDescent="0.25">
      <c r="H679" s="60">
        <v>0.40960000000000002</v>
      </c>
      <c r="I679" s="65">
        <v>-8.1055000000000005E-4</v>
      </c>
      <c r="J679" s="65">
        <v>-2.0264E-4</v>
      </c>
      <c r="K679" s="61">
        <v>0.40960000000000002</v>
      </c>
      <c r="L679" s="65">
        <v>-4.9927000000000001E-4</v>
      </c>
      <c r="M679" s="65">
        <v>-1.2481999999999999E-4</v>
      </c>
      <c r="N679" s="61">
        <v>0.40960000000000002</v>
      </c>
      <c r="O679" s="65">
        <v>-3.7164000000000001E-4</v>
      </c>
      <c r="P679" s="66">
        <v>-9.2911000000000005E-5</v>
      </c>
      <c r="W679" s="24"/>
      <c r="X679" s="89"/>
      <c r="Y679" s="88"/>
      <c r="Z679" s="88"/>
      <c r="AA679" s="88"/>
      <c r="AB679" s="24"/>
      <c r="AC679" s="24"/>
      <c r="AD679" s="24">
        <v>0.40105299999999999</v>
      </c>
      <c r="AE679" s="88">
        <v>-5.0689699999999997E-4</v>
      </c>
      <c r="AF679" s="88">
        <v>-1.2672424999999999E-4</v>
      </c>
      <c r="AG679" s="88"/>
      <c r="AH679" s="91"/>
      <c r="AI679" s="92"/>
      <c r="AJ679" s="11">
        <v>0.40105299999999999</v>
      </c>
      <c r="AK679" s="100">
        <v>-3.0731200000000001E-4</v>
      </c>
      <c r="AL679" s="11">
        <v>-7.6828000000000004E-5</v>
      </c>
      <c r="AM679" s="11">
        <v>1.0680000000000134</v>
      </c>
      <c r="AN679" s="11">
        <v>-3.2820921600000411E-4</v>
      </c>
      <c r="AO679" s="11">
        <v>0.40105299999999999</v>
      </c>
      <c r="AP679" s="24"/>
      <c r="AQ679" s="24"/>
      <c r="AR679" s="24"/>
    </row>
    <row r="680" spans="8:44" x14ac:dyDescent="0.25">
      <c r="H680" s="60">
        <v>0.40849999999999997</v>
      </c>
      <c r="I680" s="65">
        <v>-8.1145999999999996E-4</v>
      </c>
      <c r="J680" s="65">
        <v>-2.0286999999999999E-4</v>
      </c>
      <c r="K680" s="61">
        <v>0.40849999999999997</v>
      </c>
      <c r="L680" s="65">
        <v>-4.9987999999999996E-4</v>
      </c>
      <c r="M680" s="65">
        <v>-1.2496999999999999E-4</v>
      </c>
      <c r="N680" s="61">
        <v>0.40849999999999997</v>
      </c>
      <c r="O680" s="65">
        <v>-3.7235000000000002E-4</v>
      </c>
      <c r="P680" s="66">
        <v>-9.3085999999999996E-5</v>
      </c>
      <c r="W680" s="24"/>
      <c r="X680" s="89"/>
      <c r="Y680" s="88"/>
      <c r="Z680" s="88"/>
      <c r="AA680" s="88"/>
      <c r="AB680" s="24"/>
      <c r="AC680" s="24"/>
      <c r="AD680" s="24">
        <v>0.39998500000000003</v>
      </c>
      <c r="AE680" s="88">
        <v>-5.0781299999999997E-4</v>
      </c>
      <c r="AF680" s="88">
        <v>-1.2695324999999999E-4</v>
      </c>
      <c r="AG680" s="88"/>
      <c r="AH680" s="91"/>
      <c r="AI680" s="92"/>
      <c r="AJ680" s="11">
        <v>0.39998500000000003</v>
      </c>
      <c r="AK680" s="100">
        <v>-3.0731200000000001E-4</v>
      </c>
      <c r="AL680" s="11">
        <v>-7.6828000000000004E-5</v>
      </c>
      <c r="AM680" s="11">
        <v>1.0679999999999856</v>
      </c>
      <c r="AN680" s="11">
        <v>-3.282092159999956E-4</v>
      </c>
      <c r="AO680" s="11">
        <v>0.39998500000000003</v>
      </c>
      <c r="AP680" s="24"/>
      <c r="AQ680" s="24"/>
      <c r="AR680" s="24"/>
    </row>
    <row r="681" spans="8:44" x14ac:dyDescent="0.25">
      <c r="H681" s="60">
        <v>0.40749999999999997</v>
      </c>
      <c r="I681" s="65">
        <v>-8.1207000000000002E-4</v>
      </c>
      <c r="J681" s="65">
        <v>-2.0301999999999999E-4</v>
      </c>
      <c r="K681" s="61">
        <v>0.40749999999999997</v>
      </c>
      <c r="L681" s="65">
        <v>-5.0109999999999998E-4</v>
      </c>
      <c r="M681" s="65">
        <v>-1.2527E-4</v>
      </c>
      <c r="N681" s="61">
        <v>0.40749999999999997</v>
      </c>
      <c r="O681" s="65">
        <v>-3.7285999999999998E-4</v>
      </c>
      <c r="P681" s="66">
        <v>-9.3215999999999997E-5</v>
      </c>
      <c r="W681" s="24"/>
      <c r="X681" s="89"/>
      <c r="Y681" s="88"/>
      <c r="Z681" s="88"/>
      <c r="AA681" s="88"/>
      <c r="AB681" s="24"/>
      <c r="AC681" s="24"/>
      <c r="AD681" s="24">
        <v>0.39891699999999997</v>
      </c>
      <c r="AE681" s="88">
        <v>-5.0933800000000002E-4</v>
      </c>
      <c r="AF681" s="88">
        <v>-1.2733450000000001E-4</v>
      </c>
      <c r="AG681" s="88"/>
      <c r="AH681" s="91"/>
      <c r="AI681" s="92"/>
      <c r="AJ681" s="11">
        <v>0.39891699999999997</v>
      </c>
      <c r="AK681" s="100">
        <v>-3.0639700000000003E-4</v>
      </c>
      <c r="AL681" s="11">
        <v>-7.6599250000000007E-5</v>
      </c>
      <c r="AM681" s="11">
        <v>1.0680000000000134</v>
      </c>
      <c r="AN681" s="11">
        <v>-3.2723199600000414E-4</v>
      </c>
      <c r="AO681" s="11">
        <v>0.39891699999999997</v>
      </c>
      <c r="AP681" s="24"/>
      <c r="AQ681" s="24"/>
      <c r="AR681" s="24"/>
    </row>
    <row r="682" spans="8:44" x14ac:dyDescent="0.25">
      <c r="H682" s="60">
        <v>0.40639999999999998</v>
      </c>
      <c r="I682" s="65">
        <v>-8.1267999999999998E-4</v>
      </c>
      <c r="J682" s="65">
        <v>-2.0316999999999999E-4</v>
      </c>
      <c r="K682" s="61">
        <v>0.40639999999999998</v>
      </c>
      <c r="L682" s="65">
        <v>-5.0171000000000005E-4</v>
      </c>
      <c r="M682" s="65">
        <v>-1.2543E-4</v>
      </c>
      <c r="N682" s="61">
        <v>0.40639999999999998</v>
      </c>
      <c r="O682" s="65">
        <v>-3.7354E-4</v>
      </c>
      <c r="P682" s="66">
        <v>-9.3383999999999999E-5</v>
      </c>
      <c r="W682" s="24"/>
      <c r="X682" s="89"/>
      <c r="Y682" s="88"/>
      <c r="Z682" s="88"/>
      <c r="AA682" s="88"/>
      <c r="AB682" s="24"/>
      <c r="AC682" s="24"/>
      <c r="AD682" s="24">
        <v>0.39784799999999998</v>
      </c>
      <c r="AE682" s="88">
        <v>-5.1025400000000002E-4</v>
      </c>
      <c r="AF682" s="88">
        <v>-1.2756350000000001E-4</v>
      </c>
      <c r="AG682" s="88"/>
      <c r="AH682" s="91"/>
      <c r="AI682" s="92"/>
      <c r="AJ682" s="11">
        <v>0.39784799999999998</v>
      </c>
      <c r="AK682" s="100">
        <v>-3.0609099999999998E-4</v>
      </c>
      <c r="AL682" s="11">
        <v>-7.6522749999999995E-5</v>
      </c>
      <c r="AM682" s="11">
        <v>1.0689999999999866</v>
      </c>
      <c r="AN682" s="11">
        <v>-3.272112789999959E-4</v>
      </c>
      <c r="AO682" s="11">
        <v>0.39784799999999998</v>
      </c>
      <c r="AP682" s="24"/>
      <c r="AQ682" s="24"/>
      <c r="AR682" s="24"/>
    </row>
    <row r="683" spans="8:44" x14ac:dyDescent="0.25">
      <c r="H683" s="60">
        <v>0.40529999999999999</v>
      </c>
      <c r="I683" s="65">
        <v>-8.1267999999999998E-4</v>
      </c>
      <c r="J683" s="65">
        <v>-2.0316999999999999E-4</v>
      </c>
      <c r="K683" s="61">
        <v>0.40529999999999999</v>
      </c>
      <c r="L683" s="65">
        <v>-5.0263E-4</v>
      </c>
      <c r="M683" s="65">
        <v>-1.2566000000000001E-4</v>
      </c>
      <c r="N683" s="61">
        <v>0.40529999999999999</v>
      </c>
      <c r="O683" s="65">
        <v>-3.7393000000000002E-4</v>
      </c>
      <c r="P683" s="66">
        <v>-9.3482999999999999E-5</v>
      </c>
      <c r="W683" s="24"/>
      <c r="X683" s="89"/>
      <c r="Y683" s="88"/>
      <c r="Z683" s="88"/>
      <c r="AA683" s="88"/>
      <c r="AB683" s="24"/>
      <c r="AC683" s="24"/>
      <c r="AD683" s="24">
        <v>0.39678000000000002</v>
      </c>
      <c r="AE683" s="88">
        <v>-5.1086399999999998E-4</v>
      </c>
      <c r="AF683" s="88">
        <v>-1.2771599999999999E-4</v>
      </c>
      <c r="AG683" s="88"/>
      <c r="AH683" s="91"/>
      <c r="AI683" s="92"/>
      <c r="AJ683" s="11">
        <v>0.39678000000000002</v>
      </c>
      <c r="AK683" s="100">
        <v>-3.0578600000000006E-4</v>
      </c>
      <c r="AL683" s="11">
        <v>-7.6446500000000014E-5</v>
      </c>
      <c r="AM683" s="11">
        <v>1.0680000000000134</v>
      </c>
      <c r="AN683" s="11">
        <v>-3.2657944800000414E-4</v>
      </c>
      <c r="AO683" s="11">
        <v>0.39678000000000002</v>
      </c>
      <c r="AP683" s="24"/>
      <c r="AQ683" s="24"/>
      <c r="AR683" s="24"/>
    </row>
    <row r="684" spans="8:44" x14ac:dyDescent="0.25">
      <c r="H684" s="60">
        <v>0.40429999999999999</v>
      </c>
      <c r="I684" s="65">
        <v>-8.1267999999999998E-4</v>
      </c>
      <c r="J684" s="65">
        <v>-2.0316999999999999E-4</v>
      </c>
      <c r="K684" s="61">
        <v>0.40429999999999999</v>
      </c>
      <c r="L684" s="65">
        <v>-5.0385000000000002E-4</v>
      </c>
      <c r="M684" s="65">
        <v>-1.2595999999999999E-4</v>
      </c>
      <c r="N684" s="61">
        <v>0.40429999999999999</v>
      </c>
      <c r="O684" s="65">
        <v>-3.7462999999999998E-4</v>
      </c>
      <c r="P684" s="66">
        <v>-9.3659000000000006E-5</v>
      </c>
      <c r="W684" s="24"/>
      <c r="X684" s="89"/>
      <c r="Y684" s="88"/>
      <c r="Z684" s="88"/>
      <c r="AA684" s="88"/>
      <c r="AB684" s="24"/>
      <c r="AC684" s="24"/>
      <c r="AD684" s="24">
        <v>0.39571200000000001</v>
      </c>
      <c r="AE684" s="88">
        <v>-5.1239000000000005E-4</v>
      </c>
      <c r="AF684" s="88">
        <v>-1.2809750000000001E-4</v>
      </c>
      <c r="AG684" s="88"/>
      <c r="AH684" s="91"/>
      <c r="AI684" s="92"/>
      <c r="AJ684" s="11">
        <v>0.39571200000000001</v>
      </c>
      <c r="AK684" s="100">
        <v>-3.0425999999999999E-4</v>
      </c>
      <c r="AL684" s="11">
        <v>-7.6064999999999998E-5</v>
      </c>
      <c r="AM684" s="11">
        <v>1.0679999999999856</v>
      </c>
      <c r="AN684" s="11">
        <v>-3.249496799999956E-4</v>
      </c>
      <c r="AO684" s="11">
        <v>0.39571200000000001</v>
      </c>
      <c r="AP684" s="24"/>
      <c r="AQ684" s="24"/>
      <c r="AR684" s="24"/>
    </row>
    <row r="685" spans="8:44" x14ac:dyDescent="0.25">
      <c r="H685" s="60">
        <v>0.4032</v>
      </c>
      <c r="I685" s="65">
        <v>-8.139E-4</v>
      </c>
      <c r="J685" s="65">
        <v>-2.0348E-4</v>
      </c>
      <c r="K685" s="61">
        <v>0.4032</v>
      </c>
      <c r="L685" s="65">
        <v>-5.0507000000000004E-4</v>
      </c>
      <c r="M685" s="65">
        <v>-1.2627E-4</v>
      </c>
      <c r="N685" s="61">
        <v>0.4032</v>
      </c>
      <c r="O685" s="65">
        <v>-3.7536999999999998E-4</v>
      </c>
      <c r="P685" s="66">
        <v>-9.3842E-5</v>
      </c>
      <c r="W685" s="24"/>
      <c r="X685" s="89"/>
      <c r="Y685" s="88"/>
      <c r="Z685" s="88"/>
      <c r="AA685" s="88"/>
      <c r="AB685" s="24"/>
      <c r="AC685" s="24"/>
      <c r="AD685" s="24">
        <v>0.39464399999999999</v>
      </c>
      <c r="AE685" s="88">
        <v>-5.1330600000000005E-4</v>
      </c>
      <c r="AF685" s="88">
        <v>-1.2832650000000001E-4</v>
      </c>
      <c r="AG685" s="88"/>
      <c r="AH685" s="91"/>
      <c r="AI685" s="92"/>
      <c r="AJ685" s="11">
        <v>0.39464399999999999</v>
      </c>
      <c r="AK685" s="100">
        <v>-3.0456499999999991E-4</v>
      </c>
      <c r="AL685" s="11">
        <v>-7.6141249999999978E-5</v>
      </c>
      <c r="AM685" s="11">
        <v>1.0680000000000134</v>
      </c>
      <c r="AN685" s="11">
        <v>-3.2527542000000399E-4</v>
      </c>
      <c r="AO685" s="11">
        <v>0.39464399999999999</v>
      </c>
      <c r="AP685" s="24"/>
      <c r="AQ685" s="24"/>
      <c r="AR685" s="24"/>
    </row>
    <row r="686" spans="8:44" x14ac:dyDescent="0.25">
      <c r="H686" s="60">
        <v>0.40210000000000001</v>
      </c>
      <c r="I686" s="65">
        <v>-8.139E-4</v>
      </c>
      <c r="J686" s="65">
        <v>-2.0348E-4</v>
      </c>
      <c r="K686" s="61">
        <v>0.40210000000000001</v>
      </c>
      <c r="L686" s="65">
        <v>-5.0628999999999995E-4</v>
      </c>
      <c r="M686" s="65">
        <v>-1.2657E-4</v>
      </c>
      <c r="N686" s="61">
        <v>0.40210000000000001</v>
      </c>
      <c r="O686" s="65">
        <v>-3.7604000000000001E-4</v>
      </c>
      <c r="P686" s="66">
        <v>-9.4010000000000003E-5</v>
      </c>
      <c r="W686" s="24"/>
      <c r="X686" s="89"/>
      <c r="Y686" s="88"/>
      <c r="Z686" s="88"/>
      <c r="AA686" s="88"/>
      <c r="AB686" s="24"/>
      <c r="AC686" s="24"/>
      <c r="AD686" s="24">
        <v>0.39357600000000004</v>
      </c>
      <c r="AE686" s="88">
        <v>-5.1452599999999996E-4</v>
      </c>
      <c r="AF686" s="88">
        <v>-1.2863149999999999E-4</v>
      </c>
      <c r="AG686" s="88"/>
      <c r="AH686" s="91"/>
      <c r="AI686" s="92"/>
      <c r="AJ686" s="11">
        <v>0.39357600000000004</v>
      </c>
      <c r="AK686" s="100">
        <v>-3.0426100000000001E-4</v>
      </c>
      <c r="AL686" s="11">
        <v>-7.6065250000000002E-5</v>
      </c>
      <c r="AM686" s="11">
        <v>1.0679999999999856</v>
      </c>
      <c r="AN686" s="11">
        <v>-3.2495074799999561E-4</v>
      </c>
      <c r="AO686" s="11">
        <v>0.39357600000000004</v>
      </c>
      <c r="AP686" s="24"/>
      <c r="AQ686" s="24"/>
      <c r="AR686" s="24"/>
    </row>
    <row r="687" spans="8:44" x14ac:dyDescent="0.25">
      <c r="H687" s="60">
        <v>0.40110000000000001</v>
      </c>
      <c r="I687" s="65">
        <v>-8.1421E-4</v>
      </c>
      <c r="J687" s="65">
        <v>-2.0354999999999999E-4</v>
      </c>
      <c r="K687" s="61">
        <v>0.40110000000000001</v>
      </c>
      <c r="L687" s="65">
        <v>-5.0690000000000002E-4</v>
      </c>
      <c r="M687" s="65">
        <v>-1.2672000000000001E-4</v>
      </c>
      <c r="N687" s="61">
        <v>0.40110000000000001</v>
      </c>
      <c r="O687" s="65">
        <v>-3.7656000000000001E-4</v>
      </c>
      <c r="P687" s="66">
        <v>-9.4139000000000001E-5</v>
      </c>
      <c r="W687" s="24"/>
      <c r="X687" s="89"/>
      <c r="Y687" s="88"/>
      <c r="Z687" s="88"/>
      <c r="AA687" s="88"/>
      <c r="AB687" s="24"/>
      <c r="AC687" s="24"/>
      <c r="AD687" s="24">
        <v>0.39250799999999997</v>
      </c>
      <c r="AE687" s="88">
        <v>-5.1544199999999996E-4</v>
      </c>
      <c r="AF687" s="88">
        <v>-1.2886049999999999E-4</v>
      </c>
      <c r="AG687" s="88"/>
      <c r="AH687" s="91"/>
      <c r="AI687" s="92"/>
      <c r="AJ687" s="11">
        <v>0.39250799999999997</v>
      </c>
      <c r="AK687" s="100">
        <v>-3.03345E-4</v>
      </c>
      <c r="AL687" s="11">
        <v>-7.5836250000000001E-5</v>
      </c>
      <c r="AM687" s="11">
        <v>1.0680000000000134</v>
      </c>
      <c r="AN687" s="11">
        <v>-3.2397246000000408E-4</v>
      </c>
      <c r="AO687" s="11">
        <v>0.39250799999999997</v>
      </c>
      <c r="AP687" s="24"/>
      <c r="AQ687" s="24"/>
      <c r="AR687" s="24"/>
    </row>
    <row r="688" spans="8:44" x14ac:dyDescent="0.25">
      <c r="H688" s="60">
        <v>0.4</v>
      </c>
      <c r="I688" s="65">
        <v>-8.1512999999999996E-4</v>
      </c>
      <c r="J688" s="65">
        <v>-2.0378E-4</v>
      </c>
      <c r="K688" s="61">
        <v>0.4</v>
      </c>
      <c r="L688" s="65">
        <v>-5.0781000000000003E-4</v>
      </c>
      <c r="M688" s="65">
        <v>-1.2695E-4</v>
      </c>
      <c r="N688" s="61">
        <v>0.4</v>
      </c>
      <c r="O688" s="65">
        <v>-3.7725999999999998E-4</v>
      </c>
      <c r="P688" s="66">
        <v>-9.4314999999999994E-5</v>
      </c>
      <c r="W688" s="24"/>
      <c r="X688" s="89"/>
      <c r="Y688" s="88"/>
      <c r="Z688" s="88"/>
      <c r="AA688" s="88"/>
      <c r="AB688" s="24"/>
      <c r="AC688" s="24"/>
      <c r="AD688" s="24">
        <v>0.39144000000000001</v>
      </c>
      <c r="AE688" s="88">
        <v>-5.1696800000000003E-4</v>
      </c>
      <c r="AF688" s="88">
        <v>-1.2924200000000001E-4</v>
      </c>
      <c r="AG688" s="88"/>
      <c r="AH688" s="91"/>
      <c r="AI688" s="92"/>
      <c r="AJ688" s="11">
        <v>0.39144000000000001</v>
      </c>
      <c r="AK688" s="100">
        <v>-3.03345E-4</v>
      </c>
      <c r="AL688" s="11">
        <v>-7.5836250000000001E-5</v>
      </c>
      <c r="AM688" s="11">
        <v>1.0679999999999856</v>
      </c>
      <c r="AN688" s="11">
        <v>-3.2397245999999562E-4</v>
      </c>
      <c r="AO688" s="11">
        <v>0.39144000000000001</v>
      </c>
      <c r="AP688" s="24"/>
      <c r="AQ688" s="24"/>
      <c r="AR688" s="24"/>
    </row>
    <row r="689" spans="8:44" x14ac:dyDescent="0.25">
      <c r="H689" s="60">
        <v>0.39889999999999998</v>
      </c>
      <c r="I689" s="65">
        <v>-8.1574000000000002E-4</v>
      </c>
      <c r="J689" s="65">
        <v>-2.0393000000000001E-4</v>
      </c>
      <c r="K689" s="61">
        <v>0.39889999999999998</v>
      </c>
      <c r="L689" s="65">
        <v>-5.0934000000000005E-4</v>
      </c>
      <c r="M689" s="65">
        <v>-1.2732999999999999E-4</v>
      </c>
      <c r="N689" s="61">
        <v>0.39889999999999998</v>
      </c>
      <c r="O689" s="65">
        <v>-3.7802000000000002E-4</v>
      </c>
      <c r="P689" s="66">
        <v>-9.4505000000000004E-5</v>
      </c>
      <c r="W689" s="24"/>
      <c r="X689" s="89"/>
      <c r="Y689" s="88"/>
      <c r="Z689" s="88"/>
      <c r="AA689" s="88"/>
      <c r="AB689" s="24"/>
      <c r="AC689" s="24"/>
      <c r="AD689" s="24">
        <v>0.390372</v>
      </c>
      <c r="AE689" s="88">
        <v>-5.1818800000000005E-4</v>
      </c>
      <c r="AF689" s="88">
        <v>-1.2954700000000001E-4</v>
      </c>
      <c r="AG689" s="88"/>
      <c r="AH689" s="91"/>
      <c r="AI689" s="92"/>
      <c r="AJ689" s="11">
        <v>0.390372</v>
      </c>
      <c r="AK689" s="100">
        <v>-3.0242999999999991E-4</v>
      </c>
      <c r="AL689" s="11">
        <v>-7.5607499999999977E-5</v>
      </c>
      <c r="AM689" s="11">
        <v>1.0680000000000134</v>
      </c>
      <c r="AN689" s="11">
        <v>-3.2299524000000394E-4</v>
      </c>
      <c r="AO689" s="11">
        <v>0.390372</v>
      </c>
      <c r="AP689" s="24"/>
      <c r="AQ689" s="24"/>
      <c r="AR689" s="24"/>
    </row>
    <row r="690" spans="8:44" x14ac:dyDescent="0.25">
      <c r="H690" s="60">
        <v>0.39779999999999999</v>
      </c>
      <c r="I690" s="65">
        <v>-8.1634999999999997E-4</v>
      </c>
      <c r="J690" s="65">
        <v>-2.0409000000000001E-4</v>
      </c>
      <c r="K690" s="61">
        <v>0.39779999999999999</v>
      </c>
      <c r="L690" s="65">
        <v>-5.1024999999999996E-4</v>
      </c>
      <c r="M690" s="65">
        <v>-1.2756000000000001E-4</v>
      </c>
      <c r="N690" s="61">
        <v>0.39779999999999999</v>
      </c>
      <c r="O690" s="65">
        <v>-3.7878E-4</v>
      </c>
      <c r="P690" s="66">
        <v>-9.4696000000000003E-5</v>
      </c>
      <c r="W690" s="24"/>
      <c r="X690" s="89"/>
      <c r="Y690" s="88"/>
      <c r="Z690" s="88"/>
      <c r="AA690" s="88"/>
      <c r="AB690" s="24"/>
      <c r="AC690" s="24"/>
      <c r="AD690" s="24">
        <v>0.38930300000000001</v>
      </c>
      <c r="AE690" s="88">
        <v>-5.1940899999999997E-4</v>
      </c>
      <c r="AF690" s="88">
        <v>-1.2985224999999999E-4</v>
      </c>
      <c r="AG690" s="88"/>
      <c r="AH690" s="91"/>
      <c r="AI690" s="92"/>
      <c r="AJ690" s="11">
        <v>0.38930300000000001</v>
      </c>
      <c r="AK690" s="100">
        <v>-3.0212400000000008E-4</v>
      </c>
      <c r="AL690" s="11">
        <v>-7.5531000000000019E-5</v>
      </c>
      <c r="AM690" s="11">
        <v>1.0689999999999866</v>
      </c>
      <c r="AN690" s="11">
        <v>-3.2297055599999605E-4</v>
      </c>
      <c r="AO690" s="11">
        <v>0.38930300000000001</v>
      </c>
      <c r="AP690" s="24"/>
      <c r="AQ690" s="24"/>
      <c r="AR690" s="24"/>
    </row>
    <row r="691" spans="8:44" x14ac:dyDescent="0.25">
      <c r="H691" s="60">
        <v>0.39679999999999999</v>
      </c>
      <c r="I691" s="65">
        <v>-8.1665000000000004E-4</v>
      </c>
      <c r="J691" s="65">
        <v>-2.0416E-4</v>
      </c>
      <c r="K691" s="61">
        <v>0.39679999999999999</v>
      </c>
      <c r="L691" s="65">
        <v>-5.1086000000000003E-4</v>
      </c>
      <c r="M691" s="65">
        <v>-1.2772E-4</v>
      </c>
      <c r="N691" s="61">
        <v>0.39679999999999999</v>
      </c>
      <c r="O691" s="65">
        <v>-3.7940000000000001E-4</v>
      </c>
      <c r="P691" s="66">
        <v>-9.4848999999999999E-5</v>
      </c>
      <c r="W691" s="24"/>
      <c r="X691" s="89"/>
      <c r="Y691" s="88"/>
      <c r="Z691" s="88"/>
      <c r="AA691" s="88"/>
      <c r="AB691" s="24"/>
      <c r="AC691" s="24"/>
      <c r="AD691" s="24">
        <v>0.388235</v>
      </c>
      <c r="AE691" s="88">
        <v>-5.2002000000000005E-4</v>
      </c>
      <c r="AF691" s="88">
        <v>-1.3000500000000001E-4</v>
      </c>
      <c r="AG691" s="88"/>
      <c r="AH691" s="91"/>
      <c r="AI691" s="92"/>
      <c r="AJ691" s="11">
        <v>0.388235</v>
      </c>
      <c r="AK691" s="100">
        <v>-3.01513E-4</v>
      </c>
      <c r="AL691" s="11">
        <v>-7.537825E-5</v>
      </c>
      <c r="AM691" s="11">
        <v>1.0680000000000134</v>
      </c>
      <c r="AN691" s="11">
        <v>-3.2201588400000404E-4</v>
      </c>
      <c r="AO691" s="11">
        <v>0.388235</v>
      </c>
      <c r="AP691" s="24"/>
      <c r="AQ691" s="24"/>
      <c r="AR691" s="24"/>
    </row>
    <row r="692" spans="8:44" x14ac:dyDescent="0.25">
      <c r="H692" s="60">
        <v>0.3957</v>
      </c>
      <c r="I692" s="65">
        <v>-8.1665000000000004E-4</v>
      </c>
      <c r="J692" s="65">
        <v>-2.0416E-4</v>
      </c>
      <c r="K692" s="61">
        <v>0.3957</v>
      </c>
      <c r="L692" s="65">
        <v>-5.1239000000000005E-4</v>
      </c>
      <c r="M692" s="65">
        <v>-1.281E-4</v>
      </c>
      <c r="N692" s="61">
        <v>0.3957</v>
      </c>
      <c r="O692" s="65">
        <v>-3.8001000000000002E-4</v>
      </c>
      <c r="P692" s="66">
        <v>-9.5000999999999994E-5</v>
      </c>
      <c r="W692" s="24"/>
      <c r="X692" s="89"/>
      <c r="Y692" s="88"/>
      <c r="Z692" s="88"/>
      <c r="AA692" s="88"/>
      <c r="AB692" s="24"/>
      <c r="AC692" s="24"/>
      <c r="AD692" s="24">
        <v>0.38716700000000004</v>
      </c>
      <c r="AE692" s="88">
        <v>-5.2123999999999996E-4</v>
      </c>
      <c r="AF692" s="88">
        <v>-1.3030999999999999E-4</v>
      </c>
      <c r="AG692" s="88"/>
      <c r="AH692" s="91"/>
      <c r="AI692" s="92"/>
      <c r="AJ692" s="11">
        <v>0.38716700000000004</v>
      </c>
      <c r="AK692" s="100">
        <v>-3.0059800000000001E-4</v>
      </c>
      <c r="AL692" s="11">
        <v>-7.5149500000000003E-5</v>
      </c>
      <c r="AM692" s="11">
        <v>1.0679999999999856</v>
      </c>
      <c r="AN692" s="11">
        <v>-3.2103866399999566E-4</v>
      </c>
      <c r="AO692" s="11">
        <v>0.38716700000000004</v>
      </c>
      <c r="AP692" s="24"/>
      <c r="AQ692" s="24"/>
      <c r="AR692" s="24"/>
    </row>
    <row r="693" spans="8:44" x14ac:dyDescent="0.25">
      <c r="H693" s="60">
        <v>0.39460000000000001</v>
      </c>
      <c r="I693" s="65">
        <v>-8.1786999999999995E-4</v>
      </c>
      <c r="J693" s="65">
        <v>-2.0447E-4</v>
      </c>
      <c r="K693" s="61">
        <v>0.39460000000000001</v>
      </c>
      <c r="L693" s="65">
        <v>-5.1331E-4</v>
      </c>
      <c r="M693" s="65">
        <v>-1.2833000000000001E-4</v>
      </c>
      <c r="N693" s="61">
        <v>0.39460000000000001</v>
      </c>
      <c r="O693" s="65">
        <v>-3.8065000000000001E-4</v>
      </c>
      <c r="P693" s="66">
        <v>-9.5161999999999995E-5</v>
      </c>
      <c r="W693" s="24"/>
      <c r="X693" s="89"/>
      <c r="Y693" s="88"/>
      <c r="Z693" s="88"/>
      <c r="AA693" s="88"/>
      <c r="AB693" s="24"/>
      <c r="AC693" s="24"/>
      <c r="AD693" s="24">
        <v>0.38609899999999997</v>
      </c>
      <c r="AE693" s="88">
        <v>-5.2276600000000003E-4</v>
      </c>
      <c r="AF693" s="88">
        <v>-1.3069150000000001E-4</v>
      </c>
      <c r="AG693" s="88"/>
      <c r="AH693" s="91"/>
      <c r="AI693" s="92"/>
      <c r="AJ693" s="11">
        <v>0.38609899999999997</v>
      </c>
      <c r="AK693" s="100">
        <v>-2.9968300000000002E-4</v>
      </c>
      <c r="AL693" s="11">
        <v>-7.4920750000000006E-5</v>
      </c>
      <c r="AM693" s="11">
        <v>1.0680000000000134</v>
      </c>
      <c r="AN693" s="11">
        <v>-3.2006144400000404E-4</v>
      </c>
      <c r="AO693" s="11">
        <v>0.38609899999999997</v>
      </c>
      <c r="AP693" s="24"/>
      <c r="AQ693" s="24"/>
      <c r="AR693" s="24"/>
    </row>
    <row r="694" spans="8:44" x14ac:dyDescent="0.25">
      <c r="H694" s="60">
        <v>0.39360000000000001</v>
      </c>
      <c r="I694" s="65">
        <v>-8.1879000000000001E-4</v>
      </c>
      <c r="J694" s="65">
        <v>-2.0469999999999999E-4</v>
      </c>
      <c r="K694" s="61">
        <v>0.39360000000000001</v>
      </c>
      <c r="L694" s="65">
        <v>-5.1453000000000002E-4</v>
      </c>
      <c r="M694" s="65">
        <v>-1.2862999999999999E-4</v>
      </c>
      <c r="N694" s="61">
        <v>0.39360000000000001</v>
      </c>
      <c r="O694" s="65">
        <v>-3.8138000000000001E-4</v>
      </c>
      <c r="P694" s="66">
        <v>-9.5345000000000003E-5</v>
      </c>
      <c r="W694" s="24"/>
      <c r="X694" s="89"/>
      <c r="Y694" s="88"/>
      <c r="Z694" s="88"/>
      <c r="AA694" s="88"/>
      <c r="AB694" s="24"/>
      <c r="AC694" s="24"/>
      <c r="AD694" s="24">
        <v>0.38503100000000001</v>
      </c>
      <c r="AE694" s="88">
        <v>-5.2368200000000003E-4</v>
      </c>
      <c r="AF694" s="88">
        <v>-1.3092050000000001E-4</v>
      </c>
      <c r="AG694" s="88"/>
      <c r="AH694" s="91"/>
      <c r="AI694" s="92"/>
      <c r="AJ694" s="11">
        <v>0.38503100000000001</v>
      </c>
      <c r="AK694" s="100">
        <v>-2.9968200000000001E-4</v>
      </c>
      <c r="AL694" s="11">
        <v>-7.4920500000000002E-5</v>
      </c>
      <c r="AM694" s="11">
        <v>1.0680000000000134</v>
      </c>
      <c r="AN694" s="11">
        <v>-3.2006037600000402E-4</v>
      </c>
      <c r="AO694" s="11">
        <v>0.38503100000000001</v>
      </c>
      <c r="AP694" s="24"/>
      <c r="AQ694" s="24"/>
      <c r="AR694" s="24"/>
    </row>
    <row r="695" spans="8:44" x14ac:dyDescent="0.25">
      <c r="H695" s="60">
        <v>0.39250000000000002</v>
      </c>
      <c r="I695" s="65">
        <v>-8.1879000000000001E-4</v>
      </c>
      <c r="J695" s="65">
        <v>-2.0469999999999999E-4</v>
      </c>
      <c r="K695" s="61">
        <v>0.39250000000000002</v>
      </c>
      <c r="L695" s="65">
        <v>-5.1544000000000004E-4</v>
      </c>
      <c r="M695" s="65">
        <v>-1.2886000000000001E-4</v>
      </c>
      <c r="N695" s="61">
        <v>0.39250000000000002</v>
      </c>
      <c r="O695" s="65">
        <v>-3.8195999999999998E-4</v>
      </c>
      <c r="P695" s="66">
        <v>-9.5489999999999995E-5</v>
      </c>
      <c r="W695" s="24"/>
      <c r="X695" s="89"/>
      <c r="Y695" s="88"/>
      <c r="Z695" s="88"/>
      <c r="AA695" s="88"/>
      <c r="AB695" s="24"/>
      <c r="AC695" s="24"/>
      <c r="AD695" s="24">
        <v>0.383963</v>
      </c>
      <c r="AE695" s="88">
        <v>-5.2459700000000002E-4</v>
      </c>
      <c r="AF695" s="88">
        <v>-1.3114925E-4</v>
      </c>
      <c r="AG695" s="88"/>
      <c r="AH695" s="91"/>
      <c r="AI695" s="92"/>
      <c r="AJ695" s="11">
        <v>0.383963</v>
      </c>
      <c r="AK695" s="100">
        <v>-2.9937799999999999E-4</v>
      </c>
      <c r="AL695" s="11">
        <v>-7.4844499999999998E-5</v>
      </c>
      <c r="AM695" s="11">
        <v>1.0679999999999856</v>
      </c>
      <c r="AN695" s="11">
        <v>-3.197357039999957E-4</v>
      </c>
      <c r="AO695" s="11">
        <v>0.383963</v>
      </c>
      <c r="AP695" s="24"/>
      <c r="AQ695" s="24"/>
      <c r="AR695" s="24"/>
    </row>
    <row r="696" spans="8:44" x14ac:dyDescent="0.25">
      <c r="H696" s="60">
        <v>0.39140000000000003</v>
      </c>
      <c r="I696" s="65">
        <v>-8.2030999999999998E-4</v>
      </c>
      <c r="J696" s="65">
        <v>-2.0508000000000001E-4</v>
      </c>
      <c r="K696" s="61">
        <v>0.39140000000000003</v>
      </c>
      <c r="L696" s="65">
        <v>-5.1696999999999995E-4</v>
      </c>
      <c r="M696" s="65">
        <v>-1.2924E-4</v>
      </c>
      <c r="N696" s="61">
        <v>0.39140000000000003</v>
      </c>
      <c r="O696" s="65">
        <v>-3.8280999999999998E-4</v>
      </c>
      <c r="P696" s="66">
        <v>-9.5703000000000002E-5</v>
      </c>
      <c r="W696" s="24"/>
      <c r="X696" s="89"/>
      <c r="Y696" s="88"/>
      <c r="Z696" s="88"/>
      <c r="AA696" s="88"/>
      <c r="AB696" s="24"/>
      <c r="AC696" s="24"/>
      <c r="AD696" s="24">
        <v>0.38289499999999999</v>
      </c>
      <c r="AE696" s="88">
        <v>-5.2551300000000002E-4</v>
      </c>
      <c r="AF696" s="88">
        <v>-1.3137825000000001E-4</v>
      </c>
      <c r="AG696" s="88"/>
      <c r="AH696" s="91"/>
      <c r="AI696" s="92"/>
      <c r="AJ696" s="11">
        <v>0.38289499999999999</v>
      </c>
      <c r="AK696" s="100">
        <v>-2.9937699999999998E-4</v>
      </c>
      <c r="AL696" s="11">
        <v>-7.4844249999999994E-5</v>
      </c>
      <c r="AM696" s="11">
        <v>1.0680000000000134</v>
      </c>
      <c r="AN696" s="11">
        <v>-3.1973463600000398E-4</v>
      </c>
      <c r="AO696" s="11">
        <v>0.38289499999999999</v>
      </c>
      <c r="AP696" s="24"/>
      <c r="AQ696" s="24"/>
      <c r="AR696" s="24"/>
    </row>
    <row r="697" spans="8:44" x14ac:dyDescent="0.25">
      <c r="H697" s="60">
        <v>0.39040000000000002</v>
      </c>
      <c r="I697" s="65">
        <v>-8.2061999999999999E-4</v>
      </c>
      <c r="J697" s="65">
        <v>-2.0515E-4</v>
      </c>
      <c r="K697" s="61">
        <v>0.39040000000000002</v>
      </c>
      <c r="L697" s="65">
        <v>-5.1818999999999997E-4</v>
      </c>
      <c r="M697" s="65">
        <v>-1.2955E-4</v>
      </c>
      <c r="N697" s="61">
        <v>0.39040000000000002</v>
      </c>
      <c r="O697" s="65">
        <v>-3.8327000000000001E-4</v>
      </c>
      <c r="P697" s="66">
        <v>-9.5817999999999996E-5</v>
      </c>
      <c r="W697" s="24"/>
      <c r="X697" s="89"/>
      <c r="Y697" s="88"/>
      <c r="Z697" s="88"/>
      <c r="AA697" s="88"/>
      <c r="AB697" s="24"/>
      <c r="AC697" s="24"/>
      <c r="AD697" s="24">
        <v>0.38182700000000003</v>
      </c>
      <c r="AE697" s="88">
        <v>-5.2703899999999998E-4</v>
      </c>
      <c r="AF697" s="88">
        <v>-1.3175974999999999E-4</v>
      </c>
      <c r="AG697" s="88"/>
      <c r="AH697" s="91"/>
      <c r="AI697" s="92"/>
      <c r="AJ697" s="11">
        <v>0.38182700000000003</v>
      </c>
      <c r="AK697" s="100">
        <v>-2.9785100000000002E-4</v>
      </c>
      <c r="AL697" s="11">
        <v>-7.4462750000000005E-5</v>
      </c>
      <c r="AM697" s="11">
        <v>1.0679999999999856</v>
      </c>
      <c r="AN697" s="11">
        <v>-3.1810486799999576E-4</v>
      </c>
      <c r="AO697" s="11">
        <v>0.38182700000000003</v>
      </c>
      <c r="AP697" s="24"/>
      <c r="AQ697" s="24"/>
      <c r="AR697" s="24"/>
    </row>
    <row r="698" spans="8:44" x14ac:dyDescent="0.25">
      <c r="H698" s="60">
        <v>0.38929999999999998</v>
      </c>
      <c r="I698" s="65">
        <v>-8.2153E-4</v>
      </c>
      <c r="J698" s="65">
        <v>-2.0537999999999999E-4</v>
      </c>
      <c r="K698" s="61">
        <v>0.38929999999999998</v>
      </c>
      <c r="L698" s="65">
        <v>-5.1940999999999999E-4</v>
      </c>
      <c r="M698" s="65">
        <v>-1.2985000000000001E-4</v>
      </c>
      <c r="N698" s="61">
        <v>0.38929999999999998</v>
      </c>
      <c r="O698" s="65">
        <v>-3.8405999999999998E-4</v>
      </c>
      <c r="P698" s="66">
        <v>-9.6015999999999997E-5</v>
      </c>
      <c r="W698" s="24"/>
      <c r="X698" s="89"/>
      <c r="Y698" s="88"/>
      <c r="Z698" s="88"/>
      <c r="AA698" s="88"/>
      <c r="AB698" s="24"/>
      <c r="AC698" s="24"/>
      <c r="AD698" s="24">
        <v>0.38075899999999996</v>
      </c>
      <c r="AE698" s="88">
        <v>-5.2795399999999997E-4</v>
      </c>
      <c r="AF698" s="88">
        <v>-1.3198849999999999E-4</v>
      </c>
      <c r="AG698" s="88"/>
      <c r="AH698" s="91"/>
      <c r="AI698" s="92"/>
      <c r="AJ698" s="11">
        <v>0.38075899999999996</v>
      </c>
      <c r="AK698" s="100">
        <v>-2.9785200000000003E-4</v>
      </c>
      <c r="AL698" s="11">
        <v>-7.4463000000000009E-5</v>
      </c>
      <c r="AM698" s="11">
        <v>1.0680000000000134</v>
      </c>
      <c r="AN698" s="11">
        <v>-3.1810593600000402E-4</v>
      </c>
      <c r="AO698" s="11">
        <v>0.38075899999999996</v>
      </c>
      <c r="AP698" s="24"/>
      <c r="AQ698" s="24"/>
      <c r="AR698" s="24"/>
    </row>
    <row r="699" spans="8:44" x14ac:dyDescent="0.25">
      <c r="H699" s="60">
        <v>0.38819999999999999</v>
      </c>
      <c r="I699" s="65">
        <v>-8.2153E-4</v>
      </c>
      <c r="J699" s="65">
        <v>-2.0537999999999999E-4</v>
      </c>
      <c r="K699" s="61">
        <v>0.38819999999999999</v>
      </c>
      <c r="L699" s="65">
        <v>-5.2002000000000005E-4</v>
      </c>
      <c r="M699" s="65">
        <v>-1.3001000000000001E-4</v>
      </c>
      <c r="N699" s="61">
        <v>0.38819999999999999</v>
      </c>
      <c r="O699" s="65">
        <v>-3.8497999999999999E-4</v>
      </c>
      <c r="P699" s="66">
        <v>-9.6244999999999998E-5</v>
      </c>
      <c r="W699" s="24"/>
      <c r="X699" s="89"/>
      <c r="Y699" s="88"/>
      <c r="Z699" s="88"/>
      <c r="AA699" s="88"/>
      <c r="AB699" s="24"/>
      <c r="AC699" s="24"/>
      <c r="AD699" s="24">
        <v>0.37968999999999997</v>
      </c>
      <c r="AE699" s="88">
        <v>-5.2978499999999996E-4</v>
      </c>
      <c r="AF699" s="88">
        <v>-1.3244624999999999E-4</v>
      </c>
      <c r="AG699" s="88"/>
      <c r="AH699" s="91"/>
      <c r="AI699" s="92"/>
      <c r="AJ699" s="11">
        <v>0.37968999999999997</v>
      </c>
      <c r="AK699" s="100">
        <v>-2.9632600000000008E-4</v>
      </c>
      <c r="AL699" s="11">
        <v>-7.4081500000000019E-5</v>
      </c>
      <c r="AM699" s="11">
        <v>1.0689999999999866</v>
      </c>
      <c r="AN699" s="11">
        <v>-3.1677249399999612E-4</v>
      </c>
      <c r="AO699" s="11">
        <v>0.37968999999999997</v>
      </c>
      <c r="AP699" s="24"/>
      <c r="AQ699" s="24"/>
      <c r="AR699" s="24"/>
    </row>
    <row r="700" spans="8:44" x14ac:dyDescent="0.25">
      <c r="H700" s="60">
        <v>0.38719999999999999</v>
      </c>
      <c r="I700" s="65">
        <v>-8.2184000000000001E-4</v>
      </c>
      <c r="J700" s="65">
        <v>-2.0546E-4</v>
      </c>
      <c r="K700" s="61">
        <v>0.38719999999999999</v>
      </c>
      <c r="L700" s="65">
        <v>-5.2123999999999996E-4</v>
      </c>
      <c r="M700" s="65">
        <v>-1.3030999999999999E-4</v>
      </c>
      <c r="N700" s="61">
        <v>0.38719999999999999</v>
      </c>
      <c r="O700" s="65">
        <v>-3.8559E-4</v>
      </c>
      <c r="P700" s="66">
        <v>-9.6397999999999994E-5</v>
      </c>
      <c r="W700" s="24"/>
      <c r="X700" s="89"/>
      <c r="Y700" s="88"/>
      <c r="Z700" s="88"/>
      <c r="AA700" s="88"/>
      <c r="AB700" s="24"/>
      <c r="AC700" s="24"/>
      <c r="AD700" s="24">
        <v>0.37862200000000001</v>
      </c>
      <c r="AE700" s="88">
        <v>-5.3070099999999996E-4</v>
      </c>
      <c r="AF700" s="88">
        <v>-1.3267524999999999E-4</v>
      </c>
      <c r="AG700" s="88"/>
      <c r="AH700" s="91"/>
      <c r="AI700" s="92"/>
      <c r="AJ700" s="11">
        <v>0.37862200000000001</v>
      </c>
      <c r="AK700" s="100">
        <v>-2.9632500000000006E-4</v>
      </c>
      <c r="AL700" s="11">
        <v>-7.4081250000000015E-5</v>
      </c>
      <c r="AM700" s="11">
        <v>1.0680000000000134</v>
      </c>
      <c r="AN700" s="11">
        <v>-3.1647510000000403E-4</v>
      </c>
      <c r="AO700" s="11">
        <v>0.37862200000000001</v>
      </c>
      <c r="AP700" s="24"/>
      <c r="AQ700" s="24"/>
      <c r="AR700" s="24"/>
    </row>
    <row r="701" spans="8:44" x14ac:dyDescent="0.25">
      <c r="H701" s="60">
        <v>0.3861</v>
      </c>
      <c r="I701" s="65">
        <v>-8.2244999999999996E-4</v>
      </c>
      <c r="J701" s="65">
        <v>-2.0561000000000001E-4</v>
      </c>
      <c r="K701" s="61">
        <v>0.3861</v>
      </c>
      <c r="L701" s="65">
        <v>-5.2276999999999998E-4</v>
      </c>
      <c r="M701" s="65">
        <v>-1.3069000000000001E-4</v>
      </c>
      <c r="N701" s="61">
        <v>0.3861</v>
      </c>
      <c r="O701" s="65">
        <v>-3.8629000000000002E-4</v>
      </c>
      <c r="P701" s="66">
        <v>-9.6572999999999998E-5</v>
      </c>
      <c r="W701" s="24"/>
      <c r="X701" s="89"/>
      <c r="Y701" s="88"/>
      <c r="Z701" s="88"/>
      <c r="AA701" s="88"/>
      <c r="AB701" s="24"/>
      <c r="AC701" s="24"/>
      <c r="AD701" s="24">
        <v>0.377554</v>
      </c>
      <c r="AE701" s="88">
        <v>-5.3161599999999995E-4</v>
      </c>
      <c r="AF701" s="88">
        <v>-1.3290399999999999E-4</v>
      </c>
      <c r="AG701" s="88"/>
      <c r="AH701" s="91"/>
      <c r="AI701" s="92"/>
      <c r="AJ701" s="11">
        <v>0.377554</v>
      </c>
      <c r="AK701" s="100">
        <v>-2.9632600000000008E-4</v>
      </c>
      <c r="AL701" s="11">
        <v>-7.4081500000000019E-5</v>
      </c>
      <c r="AM701" s="11">
        <v>1.0679999999999856</v>
      </c>
      <c r="AN701" s="11">
        <v>-3.164761679999958E-4</v>
      </c>
      <c r="AO701" s="11">
        <v>0.377554</v>
      </c>
      <c r="AP701" s="24"/>
      <c r="AQ701" s="24"/>
      <c r="AR701" s="24"/>
    </row>
    <row r="702" spans="8:44" x14ac:dyDescent="0.25">
      <c r="H702" s="60">
        <v>0.38500000000000001</v>
      </c>
      <c r="I702" s="65">
        <v>-8.2335999999999998E-4</v>
      </c>
      <c r="J702" s="65">
        <v>-2.0583999999999999E-4</v>
      </c>
      <c r="K702" s="61">
        <v>0.38500000000000001</v>
      </c>
      <c r="L702" s="65">
        <v>-5.2368E-4</v>
      </c>
      <c r="M702" s="65">
        <v>-1.3092E-4</v>
      </c>
      <c r="N702" s="61">
        <v>0.38500000000000001</v>
      </c>
      <c r="O702" s="65">
        <v>-3.8684E-4</v>
      </c>
      <c r="P702" s="66">
        <v>-9.6710000000000001E-5</v>
      </c>
      <c r="W702" s="24"/>
      <c r="X702" s="89"/>
      <c r="Y702" s="88"/>
      <c r="Z702" s="88"/>
      <c r="AA702" s="88"/>
      <c r="AB702" s="24"/>
      <c r="AC702" s="24"/>
      <c r="AD702" s="24">
        <v>0.37648599999999999</v>
      </c>
      <c r="AE702" s="88">
        <v>-5.3283699999999998E-4</v>
      </c>
      <c r="AF702" s="88">
        <v>-1.3320925E-4</v>
      </c>
      <c r="AG702" s="88"/>
      <c r="AH702" s="91"/>
      <c r="AI702" s="92"/>
      <c r="AJ702" s="11">
        <v>0.37648599999999999</v>
      </c>
      <c r="AK702" s="100">
        <v>-2.9602000000000003E-4</v>
      </c>
      <c r="AL702" s="11">
        <v>-7.4005000000000007E-5</v>
      </c>
      <c r="AM702" s="11">
        <v>1.0680000000000134</v>
      </c>
      <c r="AN702" s="11">
        <v>-3.1614936000000398E-4</v>
      </c>
      <c r="AO702" s="11">
        <v>0.37648599999999999</v>
      </c>
      <c r="AP702" s="24"/>
      <c r="AQ702" s="24"/>
      <c r="AR702" s="24"/>
    </row>
    <row r="703" spans="8:44" x14ac:dyDescent="0.25">
      <c r="H703" s="60">
        <v>0.38400000000000001</v>
      </c>
      <c r="I703" s="65">
        <v>-8.2397999999999998E-4</v>
      </c>
      <c r="J703" s="65">
        <v>-2.0599E-4</v>
      </c>
      <c r="K703" s="61">
        <v>0.38400000000000001</v>
      </c>
      <c r="L703" s="65">
        <v>-5.2459999999999996E-4</v>
      </c>
      <c r="M703" s="65">
        <v>-1.3114999999999999E-4</v>
      </c>
      <c r="N703" s="61">
        <v>0.38400000000000001</v>
      </c>
      <c r="O703" s="65">
        <v>-3.8750999999999998E-4</v>
      </c>
      <c r="P703" s="66">
        <v>-9.6878000000000003E-5</v>
      </c>
      <c r="W703" s="24"/>
      <c r="X703" s="89"/>
      <c r="Y703" s="88"/>
      <c r="Z703" s="88"/>
      <c r="AA703" s="88"/>
      <c r="AB703" s="24"/>
      <c r="AC703" s="24"/>
      <c r="AD703" s="24">
        <v>0.37541800000000003</v>
      </c>
      <c r="AE703" s="88">
        <v>-5.3405800000000002E-4</v>
      </c>
      <c r="AF703" s="88">
        <v>-1.335145E-4</v>
      </c>
      <c r="AG703" s="88"/>
      <c r="AH703" s="91"/>
      <c r="AI703" s="92"/>
      <c r="AJ703" s="11">
        <v>0.37541800000000003</v>
      </c>
      <c r="AK703" s="100">
        <v>-2.9479899999999999E-4</v>
      </c>
      <c r="AL703" s="11">
        <v>-7.3699749999999999E-5</v>
      </c>
      <c r="AM703" s="11">
        <v>1.0679999999999856</v>
      </c>
      <c r="AN703" s="11">
        <v>-3.1484533199999576E-4</v>
      </c>
      <c r="AO703" s="11">
        <v>0.37541800000000003</v>
      </c>
      <c r="AP703" s="24"/>
      <c r="AQ703" s="24"/>
      <c r="AR703" s="24"/>
    </row>
    <row r="704" spans="8:44" x14ac:dyDescent="0.25">
      <c r="H704" s="60">
        <v>0.38290000000000002</v>
      </c>
      <c r="I704" s="65">
        <v>-8.2489E-4</v>
      </c>
      <c r="J704" s="65">
        <v>-2.0621999999999999E-4</v>
      </c>
      <c r="K704" s="61">
        <v>0.38290000000000002</v>
      </c>
      <c r="L704" s="65">
        <v>-5.2550999999999997E-4</v>
      </c>
      <c r="M704" s="65">
        <v>-1.3138000000000001E-4</v>
      </c>
      <c r="N704" s="61">
        <v>0.38290000000000002</v>
      </c>
      <c r="O704" s="65">
        <v>-3.8828000000000002E-4</v>
      </c>
      <c r="P704" s="66">
        <v>-9.7069000000000002E-5</v>
      </c>
      <c r="W704" s="24"/>
      <c r="X704" s="89"/>
      <c r="Y704" s="88"/>
      <c r="Z704" s="88"/>
      <c r="AA704" s="88"/>
      <c r="AB704" s="24"/>
      <c r="AC704" s="24"/>
      <c r="AD704" s="24">
        <v>0.37434999999999996</v>
      </c>
      <c r="AE704" s="88">
        <v>-5.3558299999999996E-4</v>
      </c>
      <c r="AF704" s="88">
        <v>-1.3389574999999999E-4</v>
      </c>
      <c r="AG704" s="88"/>
      <c r="AH704" s="91"/>
      <c r="AI704" s="92"/>
      <c r="AJ704" s="11">
        <v>0.37434999999999996</v>
      </c>
      <c r="AK704" s="100">
        <v>-2.9388500000000002E-4</v>
      </c>
      <c r="AL704" s="11">
        <v>-7.3471250000000006E-5</v>
      </c>
      <c r="AM704" s="11">
        <v>1.0680000000000134</v>
      </c>
      <c r="AN704" s="11">
        <v>-3.1386918000000398E-4</v>
      </c>
      <c r="AO704" s="11">
        <v>0.37434999999999996</v>
      </c>
      <c r="AP704" s="24"/>
      <c r="AQ704" s="24"/>
      <c r="AR704" s="24"/>
    </row>
    <row r="705" spans="8:44" x14ac:dyDescent="0.25">
      <c r="H705" s="60">
        <v>0.38179999999999997</v>
      </c>
      <c r="I705" s="65">
        <v>-8.2489E-4</v>
      </c>
      <c r="J705" s="65">
        <v>-2.0621999999999999E-4</v>
      </c>
      <c r="K705" s="61">
        <v>0.38179999999999997</v>
      </c>
      <c r="L705" s="65">
        <v>-5.2704E-4</v>
      </c>
      <c r="M705" s="65">
        <v>-1.3176E-4</v>
      </c>
      <c r="N705" s="61">
        <v>0.38179999999999997</v>
      </c>
      <c r="O705" s="65">
        <v>-3.8918999999999998E-4</v>
      </c>
      <c r="P705" s="66">
        <v>-9.7298000000000003E-5</v>
      </c>
      <c r="W705" s="24"/>
      <c r="X705" s="89"/>
      <c r="Y705" s="88"/>
      <c r="Z705" s="88"/>
      <c r="AA705" s="88"/>
      <c r="AB705" s="24"/>
      <c r="AC705" s="24"/>
      <c r="AD705" s="24">
        <v>0.373282</v>
      </c>
      <c r="AE705" s="88">
        <v>-5.3710900000000002E-4</v>
      </c>
      <c r="AF705" s="88">
        <v>-1.3427725000000001E-4</v>
      </c>
      <c r="AG705" s="88"/>
      <c r="AH705" s="91"/>
      <c r="AI705" s="92"/>
      <c r="AJ705" s="11">
        <v>0.373282</v>
      </c>
      <c r="AK705" s="100">
        <v>-2.9266399999999999E-4</v>
      </c>
      <c r="AL705" s="11">
        <v>-7.3165999999999997E-5</v>
      </c>
      <c r="AM705" s="11">
        <v>1.0679999999999856</v>
      </c>
      <c r="AN705" s="11">
        <v>-3.1256515199999576E-4</v>
      </c>
      <c r="AO705" s="11">
        <v>0.373282</v>
      </c>
      <c r="AP705" s="24"/>
      <c r="AQ705" s="24"/>
      <c r="AR705" s="24"/>
    </row>
    <row r="706" spans="8:44" x14ac:dyDescent="0.25">
      <c r="H706" s="60">
        <v>0.38080000000000003</v>
      </c>
      <c r="I706" s="65">
        <v>-8.2580999999999996E-4</v>
      </c>
      <c r="J706" s="65">
        <v>-2.0645E-4</v>
      </c>
      <c r="K706" s="61">
        <v>0.38080000000000003</v>
      </c>
      <c r="L706" s="65">
        <v>-5.2795000000000001E-4</v>
      </c>
      <c r="M706" s="65">
        <v>-1.3198999999999999E-4</v>
      </c>
      <c r="N706" s="61">
        <v>0.38080000000000003</v>
      </c>
      <c r="O706" s="65">
        <v>-3.9001999999999998E-4</v>
      </c>
      <c r="P706" s="66">
        <v>-9.7503999999999993E-5</v>
      </c>
      <c r="W706" s="24"/>
      <c r="X706" s="89"/>
      <c r="Y706" s="88"/>
      <c r="Z706" s="88"/>
      <c r="AA706" s="88"/>
      <c r="AB706" s="24"/>
      <c r="AC706" s="24"/>
      <c r="AD706" s="24">
        <v>0.37221399999999999</v>
      </c>
      <c r="AE706" s="88">
        <v>-5.3832999999999995E-4</v>
      </c>
      <c r="AF706" s="88">
        <v>-1.3458249999999999E-4</v>
      </c>
      <c r="AG706" s="88"/>
      <c r="AH706" s="91"/>
      <c r="AI706" s="92"/>
      <c r="AJ706" s="11">
        <v>0.37221399999999999</v>
      </c>
      <c r="AK706" s="100">
        <v>-2.9205300000000002E-4</v>
      </c>
      <c r="AL706" s="11">
        <v>-7.3013250000000004E-5</v>
      </c>
      <c r="AM706" s="11">
        <v>1.0680000000000134</v>
      </c>
      <c r="AN706" s="11">
        <v>-3.1191260400000395E-4</v>
      </c>
      <c r="AO706" s="11">
        <v>0.37221399999999999</v>
      </c>
      <c r="AP706" s="24"/>
      <c r="AQ706" s="24"/>
      <c r="AR706" s="24"/>
    </row>
    <row r="707" spans="8:44" x14ac:dyDescent="0.25">
      <c r="H707" s="60">
        <v>0.37969999999999998</v>
      </c>
      <c r="I707" s="65">
        <v>-8.2611000000000002E-4</v>
      </c>
      <c r="J707" s="65">
        <v>-2.0652999999999999E-4</v>
      </c>
      <c r="K707" s="61">
        <v>0.37969999999999998</v>
      </c>
      <c r="L707" s="65">
        <v>-5.2979000000000004E-4</v>
      </c>
      <c r="M707" s="65">
        <v>-1.3244999999999999E-4</v>
      </c>
      <c r="N707" s="61">
        <v>0.37969999999999998</v>
      </c>
      <c r="O707" s="65">
        <v>-3.9069000000000002E-4</v>
      </c>
      <c r="P707" s="66">
        <v>-9.7671999999999996E-5</v>
      </c>
      <c r="W707" s="24"/>
      <c r="X707" s="89"/>
      <c r="Y707" s="88"/>
      <c r="Z707" s="88"/>
      <c r="AA707" s="88"/>
      <c r="AB707" s="24"/>
      <c r="AC707" s="24"/>
      <c r="AD707" s="24">
        <v>0.37114599999999998</v>
      </c>
      <c r="AE707" s="88">
        <v>-5.3955099999999998E-4</v>
      </c>
      <c r="AF707" s="88">
        <v>-1.3488775E-4</v>
      </c>
      <c r="AG707" s="88"/>
      <c r="AH707" s="91"/>
      <c r="AI707" s="92"/>
      <c r="AJ707" s="11">
        <v>0.37114599999999998</v>
      </c>
      <c r="AK707" s="100">
        <v>-2.9144300000000006E-4</v>
      </c>
      <c r="AL707" s="11">
        <v>-7.2860750000000016E-5</v>
      </c>
      <c r="AM707" s="11">
        <v>1.0680000000000134</v>
      </c>
      <c r="AN707" s="11">
        <v>-3.1126112400000396E-4</v>
      </c>
      <c r="AO707" s="11">
        <v>0.37114599999999998</v>
      </c>
      <c r="AP707" s="24"/>
      <c r="AQ707" s="24"/>
      <c r="AR707" s="24"/>
    </row>
    <row r="708" spans="8:44" x14ac:dyDescent="0.25">
      <c r="H708" s="60">
        <v>0.37859999999999999</v>
      </c>
      <c r="I708" s="65">
        <v>-8.2702999999999997E-4</v>
      </c>
      <c r="J708" s="65">
        <v>-2.0676000000000001E-4</v>
      </c>
      <c r="K708" s="61">
        <v>0.37859999999999999</v>
      </c>
      <c r="L708" s="65">
        <v>-5.3070000000000005E-4</v>
      </c>
      <c r="M708" s="65">
        <v>-1.3268000000000001E-4</v>
      </c>
      <c r="N708" s="61">
        <v>0.37859999999999999</v>
      </c>
      <c r="O708" s="65">
        <v>-3.9159999999999998E-4</v>
      </c>
      <c r="P708" s="66">
        <v>-9.7900999999999997E-5</v>
      </c>
      <c r="W708" s="24"/>
      <c r="X708" s="89"/>
      <c r="Y708" s="88"/>
      <c r="Z708" s="88"/>
      <c r="AA708" s="88"/>
      <c r="AB708" s="24"/>
      <c r="AC708" s="24"/>
      <c r="AD708" s="24">
        <v>0.37007699999999999</v>
      </c>
      <c r="AE708" s="88">
        <v>-5.40771E-4</v>
      </c>
      <c r="AF708" s="88">
        <v>-1.3519275E-4</v>
      </c>
      <c r="AG708" s="88"/>
      <c r="AH708" s="91"/>
      <c r="AI708" s="92"/>
      <c r="AJ708" s="11">
        <v>0.37007699999999999</v>
      </c>
      <c r="AK708" s="100">
        <v>-2.9022300000000004E-4</v>
      </c>
      <c r="AL708" s="11">
        <v>-7.2555750000000011E-5</v>
      </c>
      <c r="AM708" s="11">
        <v>1.0689999999999866</v>
      </c>
      <c r="AN708" s="11">
        <v>-3.1024838699999618E-4</v>
      </c>
      <c r="AO708" s="11">
        <v>0.37007699999999999</v>
      </c>
      <c r="AP708" s="24"/>
      <c r="AQ708" s="24"/>
      <c r="AR708" s="24"/>
    </row>
    <row r="709" spans="8:44" x14ac:dyDescent="0.25">
      <c r="H709" s="60">
        <v>0.37759999999999999</v>
      </c>
      <c r="I709" s="65">
        <v>-8.2793999999999999E-4</v>
      </c>
      <c r="J709" s="65">
        <v>-2.0699E-4</v>
      </c>
      <c r="K709" s="61">
        <v>0.37759999999999999</v>
      </c>
      <c r="L709" s="65">
        <v>-5.3162000000000001E-4</v>
      </c>
      <c r="M709" s="65">
        <v>-1.329E-4</v>
      </c>
      <c r="N709" s="61">
        <v>0.37759999999999999</v>
      </c>
      <c r="O709" s="65">
        <v>-3.9229999999999999E-4</v>
      </c>
      <c r="P709" s="66">
        <v>-9.8076000000000001E-5</v>
      </c>
      <c r="W709" s="24"/>
      <c r="X709" s="89"/>
      <c r="Y709" s="88"/>
      <c r="Z709" s="88"/>
      <c r="AA709" s="88"/>
      <c r="AB709" s="24"/>
      <c r="AC709" s="24"/>
      <c r="AD709" s="24">
        <v>0.36900899999999998</v>
      </c>
      <c r="AE709" s="88">
        <v>-5.4229699999999996E-4</v>
      </c>
      <c r="AF709" s="88">
        <v>-1.3557424999999999E-4</v>
      </c>
      <c r="AG709" s="88"/>
      <c r="AH709" s="91"/>
      <c r="AI709" s="92"/>
      <c r="AJ709" s="11">
        <v>0.36900899999999998</v>
      </c>
      <c r="AK709" s="100">
        <v>-2.8961200000000007E-4</v>
      </c>
      <c r="AL709" s="11">
        <v>-7.2403000000000018E-5</v>
      </c>
      <c r="AM709" s="11">
        <v>1.0680000000000134</v>
      </c>
      <c r="AN709" s="11">
        <v>-3.0930561600000394E-4</v>
      </c>
      <c r="AO709" s="11">
        <v>0.36900899999999998</v>
      </c>
      <c r="AP709" s="24"/>
      <c r="AQ709" s="24"/>
      <c r="AR709" s="24"/>
    </row>
    <row r="710" spans="8:44" x14ac:dyDescent="0.25">
      <c r="H710" s="60">
        <v>0.3765</v>
      </c>
      <c r="I710" s="65">
        <v>-8.2885999999999995E-4</v>
      </c>
      <c r="J710" s="65">
        <v>-2.0720999999999999E-4</v>
      </c>
      <c r="K710" s="61">
        <v>0.3765</v>
      </c>
      <c r="L710" s="65">
        <v>-5.3284000000000003E-4</v>
      </c>
      <c r="M710" s="65">
        <v>-1.3321000000000001E-4</v>
      </c>
      <c r="N710" s="61">
        <v>0.3765</v>
      </c>
      <c r="O710" s="65">
        <v>-3.9319000000000002E-4</v>
      </c>
      <c r="P710" s="66">
        <v>-9.8296999999999998E-5</v>
      </c>
      <c r="W710" s="24"/>
      <c r="X710" s="89"/>
      <c r="Y710" s="88"/>
      <c r="Z710" s="88"/>
      <c r="AA710" s="88"/>
      <c r="AB710" s="24"/>
      <c r="AC710" s="24"/>
      <c r="AD710" s="24">
        <v>0.36794100000000002</v>
      </c>
      <c r="AE710" s="88">
        <v>-5.4321299999999996E-4</v>
      </c>
      <c r="AF710" s="88">
        <v>-1.3580324999999999E-4</v>
      </c>
      <c r="AG710" s="88"/>
      <c r="AH710" s="91"/>
      <c r="AI710" s="92"/>
      <c r="AJ710" s="11">
        <v>0.36794100000000002</v>
      </c>
      <c r="AK710" s="100">
        <v>-2.8900099999999999E-4</v>
      </c>
      <c r="AL710" s="11">
        <v>-7.2250249999999998E-5</v>
      </c>
      <c r="AM710" s="11">
        <v>1.0679999999999579</v>
      </c>
      <c r="AN710" s="11">
        <v>-3.0865306799998784E-4</v>
      </c>
      <c r="AO710" s="11">
        <v>0.36794100000000002</v>
      </c>
      <c r="AP710" s="24"/>
      <c r="AQ710" s="24"/>
      <c r="AR710" s="24"/>
    </row>
    <row r="711" spans="8:44" x14ac:dyDescent="0.25">
      <c r="H711" s="60">
        <v>0.37540000000000001</v>
      </c>
      <c r="I711" s="65">
        <v>-8.2885999999999995E-4</v>
      </c>
      <c r="J711" s="65">
        <v>-2.0720999999999999E-4</v>
      </c>
      <c r="K711" s="61">
        <v>0.37540000000000001</v>
      </c>
      <c r="L711" s="65">
        <v>-5.3406000000000005E-4</v>
      </c>
      <c r="M711" s="65">
        <v>-1.3350999999999999E-4</v>
      </c>
      <c r="N711" s="61">
        <v>0.37540000000000001</v>
      </c>
      <c r="O711" s="65">
        <v>-3.9379999999999998E-4</v>
      </c>
      <c r="P711" s="66">
        <v>-9.8449999999999994E-5</v>
      </c>
      <c r="W711" s="24"/>
      <c r="X711" s="89"/>
      <c r="Y711" s="88"/>
      <c r="Z711" s="88"/>
      <c r="AA711" s="88"/>
      <c r="AB711" s="24"/>
      <c r="AC711" s="24"/>
      <c r="AD711" s="24">
        <v>0.366873</v>
      </c>
      <c r="AE711" s="88">
        <v>-5.4473900000000003E-4</v>
      </c>
      <c r="AF711" s="88">
        <v>-1.3618475000000001E-4</v>
      </c>
      <c r="AG711" s="88"/>
      <c r="AH711" s="91"/>
      <c r="AI711" s="92"/>
      <c r="AJ711" s="11">
        <v>0.366873</v>
      </c>
      <c r="AK711" s="100">
        <v>-2.8747499999999993E-4</v>
      </c>
      <c r="AL711" s="11">
        <v>-7.1868749999999982E-5</v>
      </c>
      <c r="AM711" s="11">
        <v>1.0680000000000134</v>
      </c>
      <c r="AN711" s="11">
        <v>-3.0702330000000375E-4</v>
      </c>
      <c r="AO711" s="11">
        <v>0.366873</v>
      </c>
      <c r="AP711" s="24"/>
      <c r="AQ711" s="24"/>
      <c r="AR711" s="24"/>
    </row>
    <row r="712" spans="8:44" x14ac:dyDescent="0.25">
      <c r="H712" s="60">
        <v>0.37430000000000002</v>
      </c>
      <c r="I712" s="65">
        <v>-8.2947000000000001E-4</v>
      </c>
      <c r="J712" s="65">
        <v>-2.0736999999999999E-4</v>
      </c>
      <c r="K712" s="61">
        <v>0.37430000000000002</v>
      </c>
      <c r="L712" s="65">
        <v>-5.3558000000000002E-4</v>
      </c>
      <c r="M712" s="65">
        <v>-1.339E-4</v>
      </c>
      <c r="N712" s="61">
        <v>0.37430000000000002</v>
      </c>
      <c r="O712" s="65">
        <v>-3.9456000000000002E-4</v>
      </c>
      <c r="P712" s="66">
        <v>-9.8641000000000006E-5</v>
      </c>
      <c r="W712" s="24"/>
      <c r="X712" s="89"/>
      <c r="Y712" s="88"/>
      <c r="Z712" s="88"/>
      <c r="AA712" s="88"/>
      <c r="AB712" s="24"/>
      <c r="AC712" s="24"/>
      <c r="AD712" s="24">
        <v>0.36580499999999999</v>
      </c>
      <c r="AE712" s="88">
        <v>-5.4595900000000005E-4</v>
      </c>
      <c r="AF712" s="88">
        <v>-1.3648975000000001E-4</v>
      </c>
      <c r="AG712" s="88"/>
      <c r="AH712" s="91"/>
      <c r="AI712" s="92"/>
      <c r="AJ712" s="11">
        <v>0.36580499999999999</v>
      </c>
      <c r="AK712" s="100">
        <v>-2.8717099999999991E-4</v>
      </c>
      <c r="AL712" s="11">
        <v>-7.1792749999999978E-5</v>
      </c>
      <c r="AM712" s="11">
        <v>1.0680000000000134</v>
      </c>
      <c r="AN712" s="11">
        <v>-3.0669862800000372E-4</v>
      </c>
      <c r="AO712" s="11">
        <v>0.36580499999999999</v>
      </c>
      <c r="AP712" s="24"/>
      <c r="AQ712" s="24"/>
      <c r="AR712" s="24"/>
    </row>
    <row r="713" spans="8:44" x14ac:dyDescent="0.25">
      <c r="H713" s="60">
        <v>0.37330000000000002</v>
      </c>
      <c r="I713" s="65">
        <v>-8.2976999999999997E-4</v>
      </c>
      <c r="J713" s="65">
        <v>-2.0744000000000001E-4</v>
      </c>
      <c r="K713" s="61">
        <v>0.37330000000000002</v>
      </c>
      <c r="L713" s="65">
        <v>-5.3711000000000004E-4</v>
      </c>
      <c r="M713" s="65">
        <v>-1.3428E-4</v>
      </c>
      <c r="N713" s="61">
        <v>0.37330000000000002</v>
      </c>
      <c r="O713" s="65">
        <v>-3.9539000000000002E-4</v>
      </c>
      <c r="P713" s="66">
        <v>-9.8846999999999997E-5</v>
      </c>
      <c r="W713" s="24"/>
      <c r="X713" s="89"/>
      <c r="Y713" s="88"/>
      <c r="Z713" s="88"/>
      <c r="AA713" s="88"/>
      <c r="AB713" s="24"/>
      <c r="AC713" s="24"/>
      <c r="AD713" s="24">
        <v>0.36473699999999998</v>
      </c>
      <c r="AE713" s="88">
        <v>-5.4717999999999998E-4</v>
      </c>
      <c r="AF713" s="88">
        <v>-1.3679499999999999E-4</v>
      </c>
      <c r="AG713" s="88"/>
      <c r="AH713" s="91"/>
      <c r="AI713" s="92"/>
      <c r="AJ713" s="11">
        <v>0.36473699999999998</v>
      </c>
      <c r="AK713" s="100">
        <v>-2.8625500000000002E-4</v>
      </c>
      <c r="AL713" s="11">
        <v>-7.1563750000000004E-5</v>
      </c>
      <c r="AM713" s="11">
        <v>1.0680000000000134</v>
      </c>
      <c r="AN713" s="11">
        <v>-3.0572034000000384E-4</v>
      </c>
      <c r="AO713" s="11">
        <v>0.36473699999999998</v>
      </c>
      <c r="AP713" s="24"/>
      <c r="AQ713" s="24"/>
      <c r="AR713" s="24"/>
    </row>
    <row r="714" spans="8:44" x14ac:dyDescent="0.25">
      <c r="H714" s="60">
        <v>0.37219999999999998</v>
      </c>
      <c r="I714" s="65">
        <v>-8.3038000000000003E-4</v>
      </c>
      <c r="J714" s="65">
        <v>-2.076E-4</v>
      </c>
      <c r="K714" s="61">
        <v>0.37219999999999998</v>
      </c>
      <c r="L714" s="65">
        <v>-5.3832999999999995E-4</v>
      </c>
      <c r="M714" s="65">
        <v>-1.3458E-4</v>
      </c>
      <c r="N714" s="61">
        <v>0.37219999999999998</v>
      </c>
      <c r="O714" s="65">
        <v>-3.9641999999999998E-4</v>
      </c>
      <c r="P714" s="66">
        <v>-9.9105999999999996E-5</v>
      </c>
      <c r="W714" s="24"/>
      <c r="X714" s="89"/>
      <c r="Y714" s="88"/>
      <c r="Z714" s="88"/>
      <c r="AA714" s="88"/>
      <c r="AB714" s="24"/>
      <c r="AC714" s="24"/>
      <c r="AD714" s="24">
        <v>0.36366900000000002</v>
      </c>
      <c r="AE714" s="88">
        <v>-5.4870600000000004E-4</v>
      </c>
      <c r="AF714" s="88">
        <v>-1.3717650000000001E-4</v>
      </c>
      <c r="AG714" s="88"/>
      <c r="AH714" s="91"/>
      <c r="AI714" s="92"/>
      <c r="AJ714" s="11">
        <v>0.36366900000000002</v>
      </c>
      <c r="AK714" s="100">
        <v>-2.8533899999999991E-4</v>
      </c>
      <c r="AL714" s="11">
        <v>-7.1334749999999976E-5</v>
      </c>
      <c r="AM714" s="11">
        <v>1.0679999999999579</v>
      </c>
      <c r="AN714" s="11">
        <v>-3.0474205199998786E-4</v>
      </c>
      <c r="AO714" s="11">
        <v>0.36366900000000002</v>
      </c>
      <c r="AP714" s="24"/>
      <c r="AQ714" s="24"/>
      <c r="AR714" s="24"/>
    </row>
    <row r="715" spans="8:44" x14ac:dyDescent="0.25">
      <c r="H715" s="60">
        <v>0.37109999999999999</v>
      </c>
      <c r="I715" s="65">
        <v>-8.3098999999999998E-4</v>
      </c>
      <c r="J715" s="65">
        <v>-2.0775000000000001E-4</v>
      </c>
      <c r="K715" s="61">
        <v>0.37109999999999999</v>
      </c>
      <c r="L715" s="65">
        <v>-5.3954999999999997E-4</v>
      </c>
      <c r="M715" s="65">
        <v>-1.3489E-4</v>
      </c>
      <c r="N715" s="61">
        <v>0.37109999999999999</v>
      </c>
      <c r="O715" s="65">
        <v>-3.971E-4</v>
      </c>
      <c r="P715" s="66">
        <v>-9.9273999999999999E-5</v>
      </c>
      <c r="W715" s="24"/>
      <c r="X715" s="89"/>
      <c r="Y715" s="88"/>
      <c r="Z715" s="88"/>
      <c r="AA715" s="88"/>
      <c r="AB715" s="24"/>
      <c r="AC715" s="24"/>
      <c r="AD715" s="24">
        <v>0.36260100000000001</v>
      </c>
      <c r="AE715" s="88">
        <v>-5.50232E-4</v>
      </c>
      <c r="AF715" s="88">
        <v>-1.37558E-4</v>
      </c>
      <c r="AG715" s="88"/>
      <c r="AH715" s="91"/>
      <c r="AI715" s="92"/>
      <c r="AJ715" s="11">
        <v>0.36260100000000001</v>
      </c>
      <c r="AK715" s="100">
        <v>-2.8472899999999995E-4</v>
      </c>
      <c r="AL715" s="11">
        <v>-7.1182249999999988E-5</v>
      </c>
      <c r="AM715" s="11">
        <v>1.0680000000000134</v>
      </c>
      <c r="AN715" s="11">
        <v>-3.0409057200000376E-4</v>
      </c>
      <c r="AO715" s="11">
        <v>0.36260100000000001</v>
      </c>
      <c r="AP715" s="24"/>
      <c r="AQ715" s="24"/>
      <c r="AR715" s="24"/>
    </row>
    <row r="716" spans="8:44" x14ac:dyDescent="0.25">
      <c r="H716" s="60">
        <v>0.37009999999999998</v>
      </c>
      <c r="I716" s="65">
        <v>-8.3098999999999998E-4</v>
      </c>
      <c r="J716" s="65">
        <v>-2.0775000000000001E-4</v>
      </c>
      <c r="K716" s="61">
        <v>0.37009999999999998</v>
      </c>
      <c r="L716" s="65">
        <v>-5.4076999999999999E-4</v>
      </c>
      <c r="M716" s="65">
        <v>-1.3519000000000001E-4</v>
      </c>
      <c r="N716" s="61">
        <v>0.37009999999999998</v>
      </c>
      <c r="O716" s="65">
        <v>-3.9804E-4</v>
      </c>
      <c r="P716" s="66">
        <v>-9.9510000000000001E-5</v>
      </c>
      <c r="W716" s="24"/>
      <c r="X716" s="89"/>
      <c r="Y716" s="88"/>
      <c r="Z716" s="88"/>
      <c r="AA716" s="88"/>
      <c r="AB716" s="24"/>
      <c r="AC716" s="24"/>
      <c r="AD716" s="24">
        <v>0.36153200000000002</v>
      </c>
      <c r="AE716" s="88">
        <v>-5.5145300000000003E-4</v>
      </c>
      <c r="AF716" s="88">
        <v>-1.3786325000000001E-4</v>
      </c>
      <c r="AG716" s="88"/>
      <c r="AH716" s="91"/>
      <c r="AI716" s="92"/>
      <c r="AJ716" s="11">
        <v>0.36153200000000002</v>
      </c>
      <c r="AK716" s="100">
        <v>-2.8411799999999998E-4</v>
      </c>
      <c r="AL716" s="11">
        <v>-7.1029499999999995E-5</v>
      </c>
      <c r="AM716" s="11">
        <v>1.0689999999999866</v>
      </c>
      <c r="AN716" s="11">
        <v>-3.0372214199999616E-4</v>
      </c>
      <c r="AO716" s="11">
        <v>0.36153200000000002</v>
      </c>
      <c r="AP716" s="24"/>
      <c r="AQ716" s="24"/>
      <c r="AR716" s="24"/>
    </row>
    <row r="717" spans="8:44" x14ac:dyDescent="0.25">
      <c r="H717" s="60">
        <v>0.36899999999999999</v>
      </c>
      <c r="I717" s="65">
        <v>-8.3191000000000005E-4</v>
      </c>
      <c r="J717" s="65">
        <v>-2.0798E-4</v>
      </c>
      <c r="K717" s="61">
        <v>0.36899999999999999</v>
      </c>
      <c r="L717" s="65">
        <v>-5.4230000000000001E-4</v>
      </c>
      <c r="M717" s="65">
        <v>-1.3557E-4</v>
      </c>
      <c r="N717" s="61">
        <v>0.36899999999999999</v>
      </c>
      <c r="O717" s="65">
        <v>-3.9889999999999999E-4</v>
      </c>
      <c r="P717" s="66">
        <v>-9.9723999999999996E-5</v>
      </c>
      <c r="W717" s="24"/>
      <c r="X717" s="89"/>
      <c r="Y717" s="88"/>
      <c r="Z717" s="88"/>
      <c r="AA717" s="88"/>
      <c r="AB717" s="24"/>
      <c r="AC717" s="24"/>
      <c r="AD717" s="24">
        <v>0.36046400000000001</v>
      </c>
      <c r="AE717" s="88">
        <v>-5.5297899999999999E-4</v>
      </c>
      <c r="AF717" s="88">
        <v>-1.3824475E-4</v>
      </c>
      <c r="AG717" s="88"/>
      <c r="AH717" s="91"/>
      <c r="AI717" s="92"/>
      <c r="AJ717" s="11">
        <v>0.36046400000000001</v>
      </c>
      <c r="AK717" s="100">
        <v>-2.8320299999999999E-4</v>
      </c>
      <c r="AL717" s="11">
        <v>-7.0800749999999998E-5</v>
      </c>
      <c r="AM717" s="11">
        <v>1.0680000000000134</v>
      </c>
      <c r="AN717" s="11">
        <v>-3.0246080400000378E-4</v>
      </c>
      <c r="AO717" s="11">
        <v>0.36046400000000001</v>
      </c>
      <c r="AP717" s="24"/>
      <c r="AQ717" s="24"/>
      <c r="AR717" s="24"/>
    </row>
    <row r="718" spans="8:44" x14ac:dyDescent="0.25">
      <c r="H718" s="60">
        <v>0.3679</v>
      </c>
      <c r="I718" s="65">
        <v>-8.3221E-4</v>
      </c>
      <c r="J718" s="65">
        <v>-2.0804999999999999E-4</v>
      </c>
      <c r="K718" s="61">
        <v>0.3679</v>
      </c>
      <c r="L718" s="65">
        <v>-5.4321000000000003E-4</v>
      </c>
      <c r="M718" s="65">
        <v>-1.3579999999999999E-4</v>
      </c>
      <c r="N718" s="61">
        <v>0.3679</v>
      </c>
      <c r="O718" s="65">
        <v>-3.9941E-4</v>
      </c>
      <c r="P718" s="66">
        <v>-9.9853999999999996E-5</v>
      </c>
      <c r="W718" s="24"/>
      <c r="X718" s="89"/>
      <c r="Y718" s="88"/>
      <c r="Z718" s="88"/>
      <c r="AA718" s="88"/>
      <c r="AB718" s="24"/>
      <c r="AC718" s="24"/>
      <c r="AD718" s="24">
        <v>0.35939599999999999</v>
      </c>
      <c r="AE718" s="88">
        <v>-5.5389399999999998E-4</v>
      </c>
      <c r="AF718" s="88">
        <v>-1.3847349999999999E-4</v>
      </c>
      <c r="AG718" s="88"/>
      <c r="AH718" s="91"/>
      <c r="AI718" s="92"/>
      <c r="AJ718" s="11">
        <v>0.35939599999999999</v>
      </c>
      <c r="AK718" s="100">
        <v>-2.8350800000000002E-4</v>
      </c>
      <c r="AL718" s="11">
        <v>-7.0877000000000006E-5</v>
      </c>
      <c r="AM718" s="11">
        <v>1.0680000000000134</v>
      </c>
      <c r="AN718" s="11">
        <v>-3.0278654400000383E-4</v>
      </c>
      <c r="AO718" s="11">
        <v>0.35939599999999999</v>
      </c>
      <c r="AP718" s="24"/>
      <c r="AQ718" s="24"/>
      <c r="AR718" s="24"/>
    </row>
    <row r="719" spans="8:44" x14ac:dyDescent="0.25">
      <c r="H719" s="60">
        <v>0.3669</v>
      </c>
      <c r="I719" s="65">
        <v>-8.3221E-4</v>
      </c>
      <c r="J719" s="65">
        <v>-2.0804999999999999E-4</v>
      </c>
      <c r="K719" s="61">
        <v>0.3669</v>
      </c>
      <c r="L719" s="65">
        <v>-5.4474000000000005E-4</v>
      </c>
      <c r="M719" s="65">
        <v>-1.3617999999999999E-4</v>
      </c>
      <c r="N719" s="61">
        <v>0.3669</v>
      </c>
      <c r="O719" s="65">
        <v>-4.0026999999999999E-4</v>
      </c>
      <c r="P719" s="66">
        <v>-1.0007E-4</v>
      </c>
      <c r="W719" s="24"/>
      <c r="X719" s="89"/>
      <c r="Y719" s="88"/>
      <c r="Z719" s="88"/>
      <c r="AA719" s="88"/>
      <c r="AB719" s="24"/>
      <c r="AC719" s="24"/>
      <c r="AD719" s="24">
        <v>0.35832799999999998</v>
      </c>
      <c r="AE719" s="88">
        <v>-5.5572499999999997E-4</v>
      </c>
      <c r="AF719" s="88">
        <v>-1.3893124999999999E-4</v>
      </c>
      <c r="AG719" s="88"/>
      <c r="AH719" s="91"/>
      <c r="AI719" s="92"/>
      <c r="AJ719" s="11">
        <v>0.35832799999999998</v>
      </c>
      <c r="AK719" s="100">
        <v>-2.8259300000000004E-4</v>
      </c>
      <c r="AL719" s="11">
        <v>-7.0648250000000009E-5</v>
      </c>
      <c r="AM719" s="11">
        <v>1.0680000000000134</v>
      </c>
      <c r="AN719" s="11">
        <v>-3.018093240000038E-4</v>
      </c>
      <c r="AO719" s="11">
        <v>0.35832799999999998</v>
      </c>
      <c r="AP719" s="24"/>
      <c r="AQ719" s="24"/>
      <c r="AR719" s="24"/>
    </row>
    <row r="720" spans="8:44" x14ac:dyDescent="0.25">
      <c r="H720" s="60">
        <v>0.36580000000000001</v>
      </c>
      <c r="I720" s="65">
        <v>-8.3312999999999996E-4</v>
      </c>
      <c r="J720" s="65">
        <v>-2.0828E-4</v>
      </c>
      <c r="K720" s="61">
        <v>0.36580000000000001</v>
      </c>
      <c r="L720" s="65">
        <v>-5.4595999999999996E-4</v>
      </c>
      <c r="M720" s="65">
        <v>-1.3648999999999999E-4</v>
      </c>
      <c r="N720" s="61">
        <v>0.36580000000000001</v>
      </c>
      <c r="O720" s="65">
        <v>-4.0115000000000002E-4</v>
      </c>
      <c r="P720" s="66">
        <v>-1.0029E-4</v>
      </c>
      <c r="W720" s="24"/>
      <c r="X720" s="89"/>
      <c r="Y720" s="88"/>
      <c r="Z720" s="88"/>
      <c r="AA720" s="88"/>
      <c r="AB720" s="24"/>
      <c r="AC720" s="24"/>
      <c r="AD720" s="24">
        <v>0.35726000000000002</v>
      </c>
      <c r="AE720" s="88">
        <v>-5.5725100000000004E-4</v>
      </c>
      <c r="AF720" s="88">
        <v>-1.3931275000000001E-4</v>
      </c>
      <c r="AG720" s="88"/>
      <c r="AH720" s="91"/>
      <c r="AI720" s="92"/>
      <c r="AJ720" s="11">
        <v>0.35726000000000002</v>
      </c>
      <c r="AK720" s="100">
        <v>-2.8167699999999993E-4</v>
      </c>
      <c r="AL720" s="11">
        <v>-7.0419249999999981E-5</v>
      </c>
      <c r="AM720" s="11">
        <v>1.0679999999999579</v>
      </c>
      <c r="AN720" s="11">
        <v>-3.0083103599998803E-4</v>
      </c>
      <c r="AO720" s="11">
        <v>0.35726000000000002</v>
      </c>
      <c r="AP720" s="24"/>
      <c r="AQ720" s="24"/>
      <c r="AR720" s="24"/>
    </row>
    <row r="721" spans="8:44" x14ac:dyDescent="0.25">
      <c r="H721" s="60">
        <v>0.36470000000000002</v>
      </c>
      <c r="I721" s="65">
        <v>-8.3343999999999996E-4</v>
      </c>
      <c r="J721" s="65">
        <v>-2.0835999999999999E-4</v>
      </c>
      <c r="K721" s="61">
        <v>0.36470000000000002</v>
      </c>
      <c r="L721" s="65">
        <v>-5.4717999999999998E-4</v>
      </c>
      <c r="M721" s="65">
        <v>-1.3679999999999999E-4</v>
      </c>
      <c r="N721" s="61">
        <v>0.36470000000000002</v>
      </c>
      <c r="O721" s="65">
        <v>-4.0210000000000002E-4</v>
      </c>
      <c r="P721" s="66">
        <v>-1.0053E-4</v>
      </c>
      <c r="W721" s="24"/>
      <c r="X721" s="89"/>
      <c r="Y721" s="88"/>
      <c r="Z721" s="88"/>
      <c r="AA721" s="88"/>
      <c r="AB721" s="24"/>
      <c r="AC721" s="24"/>
      <c r="AD721" s="24">
        <v>0.35619200000000001</v>
      </c>
      <c r="AE721" s="88">
        <v>-5.5877699999999999E-4</v>
      </c>
      <c r="AF721" s="88">
        <v>-1.3969425E-4</v>
      </c>
      <c r="AG721" s="88"/>
      <c r="AH721" s="91"/>
      <c r="AI721" s="92"/>
      <c r="AJ721" s="11">
        <v>0.35619200000000001</v>
      </c>
      <c r="AK721" s="100">
        <v>-2.8015099999999997E-4</v>
      </c>
      <c r="AL721" s="11">
        <v>-7.0037749999999992E-5</v>
      </c>
      <c r="AM721" s="11">
        <v>1.0680000000000134</v>
      </c>
      <c r="AN721" s="11">
        <v>-2.9920126800000372E-4</v>
      </c>
      <c r="AO721" s="11">
        <v>0.35619200000000001</v>
      </c>
      <c r="AP721" s="24"/>
      <c r="AQ721" s="24"/>
      <c r="AR721" s="24"/>
    </row>
    <row r="722" spans="8:44" x14ac:dyDescent="0.25">
      <c r="H722" s="60">
        <v>0.36370000000000002</v>
      </c>
      <c r="I722" s="65">
        <v>-8.3405000000000003E-4</v>
      </c>
      <c r="J722" s="65">
        <v>-2.0850999999999999E-4</v>
      </c>
      <c r="K722" s="61">
        <v>0.36370000000000002</v>
      </c>
      <c r="L722" s="65">
        <v>-5.4871E-4</v>
      </c>
      <c r="M722" s="65">
        <v>-1.3718000000000001E-4</v>
      </c>
      <c r="N722" s="61">
        <v>0.36370000000000002</v>
      </c>
      <c r="O722" s="65">
        <v>-4.0271000000000003E-4</v>
      </c>
      <c r="P722" s="66">
        <v>-1.0068000000000001E-4</v>
      </c>
      <c r="W722" s="24"/>
      <c r="X722" s="89"/>
      <c r="Y722" s="88"/>
      <c r="Z722" s="88"/>
      <c r="AA722" s="88"/>
      <c r="AB722" s="24"/>
      <c r="AC722" s="24"/>
      <c r="AD722" s="24">
        <v>0.355124</v>
      </c>
      <c r="AE722" s="88">
        <v>-5.6030299999999995E-4</v>
      </c>
      <c r="AF722" s="88">
        <v>-1.4007574999999999E-4</v>
      </c>
      <c r="AG722" s="88"/>
      <c r="AH722" s="91"/>
      <c r="AI722" s="92"/>
      <c r="AJ722" s="11">
        <v>0.355124</v>
      </c>
      <c r="AK722" s="100">
        <v>-2.7954100000000001E-4</v>
      </c>
      <c r="AL722" s="11">
        <v>-6.9885250000000003E-5</v>
      </c>
      <c r="AM722" s="11">
        <v>1.0680000000000134</v>
      </c>
      <c r="AN722" s="11">
        <v>-2.9854978800000374E-4</v>
      </c>
      <c r="AO722" s="11">
        <v>0.355124</v>
      </c>
      <c r="AP722" s="24"/>
      <c r="AQ722" s="24"/>
      <c r="AR722" s="24"/>
    </row>
    <row r="723" spans="8:44" x14ac:dyDescent="0.25">
      <c r="H723" s="60">
        <v>0.36259999999999998</v>
      </c>
      <c r="I723" s="65">
        <v>-8.3496000000000004E-4</v>
      </c>
      <c r="J723" s="65">
        <v>-2.0874000000000001E-4</v>
      </c>
      <c r="K723" s="61">
        <v>0.36259999999999998</v>
      </c>
      <c r="L723" s="65">
        <v>-5.5022999999999997E-4</v>
      </c>
      <c r="M723" s="65">
        <v>-1.3756E-4</v>
      </c>
      <c r="N723" s="61">
        <v>0.36259999999999998</v>
      </c>
      <c r="O723" s="65">
        <v>-4.036E-4</v>
      </c>
      <c r="P723" s="66">
        <v>-1.009E-4</v>
      </c>
      <c r="W723" s="24"/>
      <c r="X723" s="89"/>
      <c r="Y723" s="88"/>
      <c r="Z723" s="88"/>
      <c r="AA723" s="88"/>
      <c r="AB723" s="24"/>
      <c r="AC723" s="24"/>
      <c r="AD723" s="24">
        <v>0.35405599999999998</v>
      </c>
      <c r="AE723" s="88">
        <v>-5.6152299999999997E-4</v>
      </c>
      <c r="AF723" s="88">
        <v>-1.4038074999999999E-4</v>
      </c>
      <c r="AG723" s="88"/>
      <c r="AH723" s="91"/>
      <c r="AI723" s="92"/>
      <c r="AJ723" s="11">
        <v>0.35405599999999998</v>
      </c>
      <c r="AK723" s="100">
        <v>-2.7893100000000006E-4</v>
      </c>
      <c r="AL723" s="11">
        <v>-6.9732750000000014E-5</v>
      </c>
      <c r="AM723" s="11">
        <v>1.0680000000000134</v>
      </c>
      <c r="AN723" s="11">
        <v>-2.9789830800000381E-4</v>
      </c>
      <c r="AO723" s="11">
        <v>0.35405599999999998</v>
      </c>
      <c r="AP723" s="24"/>
      <c r="AQ723" s="24"/>
      <c r="AR723" s="24"/>
    </row>
    <row r="724" spans="8:44" x14ac:dyDescent="0.25">
      <c r="H724" s="60">
        <v>0.36149999999999999</v>
      </c>
      <c r="I724" s="65">
        <v>-8.3557E-4</v>
      </c>
      <c r="J724" s="65">
        <v>-2.0888999999999999E-4</v>
      </c>
      <c r="K724" s="61">
        <v>0.36149999999999999</v>
      </c>
      <c r="L724" s="65">
        <v>-5.5144999999999999E-4</v>
      </c>
      <c r="M724" s="65">
        <v>-1.3786000000000001E-4</v>
      </c>
      <c r="N724" s="61">
        <v>0.36149999999999999</v>
      </c>
      <c r="O724" s="65">
        <v>-4.0460000000000002E-4</v>
      </c>
      <c r="P724" s="66">
        <v>-1.0115000000000001E-4</v>
      </c>
      <c r="W724" s="24"/>
      <c r="X724" s="89"/>
      <c r="Y724" s="88"/>
      <c r="Z724" s="88"/>
      <c r="AA724" s="88"/>
      <c r="AB724" s="24"/>
      <c r="AC724" s="24"/>
      <c r="AD724" s="24">
        <v>0.35298800000000002</v>
      </c>
      <c r="AE724" s="88">
        <v>-5.6304900000000004E-4</v>
      </c>
      <c r="AF724" s="88">
        <v>-1.4076225000000001E-4</v>
      </c>
      <c r="AG724" s="88"/>
      <c r="AH724" s="91"/>
      <c r="AI724" s="92"/>
      <c r="AJ724" s="11">
        <v>0.35298800000000002</v>
      </c>
      <c r="AK724" s="100">
        <v>-2.7832099999999999E-4</v>
      </c>
      <c r="AL724" s="11">
        <v>-6.9580249999999998E-5</v>
      </c>
      <c r="AM724" s="11">
        <v>1.0679999999999579</v>
      </c>
      <c r="AN724" s="11">
        <v>-2.9724682799998827E-4</v>
      </c>
      <c r="AO724" s="11">
        <v>0.35298800000000002</v>
      </c>
      <c r="AP724" s="24"/>
      <c r="AQ724" s="24"/>
      <c r="AR724" s="24"/>
    </row>
    <row r="725" spans="8:44" x14ac:dyDescent="0.25">
      <c r="H725" s="60">
        <v>0.36049999999999999</v>
      </c>
      <c r="I725" s="65">
        <v>-8.3617999999999995E-4</v>
      </c>
      <c r="J725" s="65">
        <v>-2.0905000000000001E-4</v>
      </c>
      <c r="K725" s="61">
        <v>0.36049999999999999</v>
      </c>
      <c r="L725" s="65">
        <v>-5.5298000000000001E-4</v>
      </c>
      <c r="M725" s="65">
        <v>-1.3824E-4</v>
      </c>
      <c r="N725" s="61">
        <v>0.36049999999999999</v>
      </c>
      <c r="O725" s="65">
        <v>-4.0543000000000003E-4</v>
      </c>
      <c r="P725" s="66">
        <v>-1.0136000000000001E-4</v>
      </c>
      <c r="W725" s="24"/>
      <c r="X725" s="89"/>
      <c r="Y725" s="88"/>
      <c r="Z725" s="88"/>
      <c r="AA725" s="88"/>
      <c r="AB725" s="24"/>
      <c r="AC725" s="24"/>
      <c r="AD725" s="24">
        <v>0.35191899999999998</v>
      </c>
      <c r="AE725" s="88">
        <v>-5.6518599999999997E-4</v>
      </c>
      <c r="AF725" s="88">
        <v>-1.4129649999999999E-4</v>
      </c>
      <c r="AG725" s="88"/>
      <c r="AH725" s="91"/>
      <c r="AI725" s="92"/>
      <c r="AJ725" s="11">
        <v>0.35191899999999998</v>
      </c>
      <c r="AK725" s="100">
        <v>-2.7587800000000002E-4</v>
      </c>
      <c r="AL725" s="11">
        <v>-6.8969500000000004E-5</v>
      </c>
      <c r="AM725" s="11">
        <v>1.0690000000000421</v>
      </c>
      <c r="AN725" s="11">
        <v>-2.9491358200001166E-4</v>
      </c>
      <c r="AO725" s="11">
        <v>0.35191899999999998</v>
      </c>
      <c r="AP725" s="24"/>
      <c r="AQ725" s="24"/>
      <c r="AR725" s="24"/>
    </row>
    <row r="726" spans="8:44" x14ac:dyDescent="0.25">
      <c r="H726" s="60">
        <v>0.3594</v>
      </c>
      <c r="I726" s="65">
        <v>-8.3739999999999997E-4</v>
      </c>
      <c r="J726" s="65">
        <v>-2.0934999999999999E-4</v>
      </c>
      <c r="K726" s="61">
        <v>0.3594</v>
      </c>
      <c r="L726" s="65">
        <v>-5.5389000000000002E-4</v>
      </c>
      <c r="M726" s="65">
        <v>-1.3846999999999999E-4</v>
      </c>
      <c r="N726" s="61">
        <v>0.3594</v>
      </c>
      <c r="O726" s="65">
        <v>-4.0622E-4</v>
      </c>
      <c r="P726" s="66">
        <v>-1.0155E-4</v>
      </c>
      <c r="W726" s="24"/>
      <c r="X726" s="89"/>
      <c r="Y726" s="88"/>
      <c r="Z726" s="88"/>
      <c r="AA726" s="88"/>
      <c r="AB726" s="24"/>
      <c r="AC726" s="24"/>
      <c r="AD726" s="24">
        <v>0.35085100000000002</v>
      </c>
      <c r="AE726" s="88">
        <v>-5.6701699999999996E-4</v>
      </c>
      <c r="AF726" s="88">
        <v>-1.4175424999999999E-4</v>
      </c>
      <c r="AG726" s="88"/>
      <c r="AH726" s="91"/>
      <c r="AI726" s="92"/>
      <c r="AJ726" s="11">
        <v>0.35085100000000002</v>
      </c>
      <c r="AK726" s="100">
        <v>-2.73742E-4</v>
      </c>
      <c r="AL726" s="11">
        <v>-6.8435499999999999E-5</v>
      </c>
      <c r="AM726" s="11">
        <v>1.0679999999999579</v>
      </c>
      <c r="AN726" s="11">
        <v>-2.9235645599998844E-4</v>
      </c>
      <c r="AO726" s="11">
        <v>0.35085100000000002</v>
      </c>
      <c r="AP726" s="24"/>
      <c r="AQ726" s="24"/>
      <c r="AR726" s="24"/>
    </row>
    <row r="727" spans="8:44" x14ac:dyDescent="0.25">
      <c r="H727" s="60">
        <v>0.35830000000000001</v>
      </c>
      <c r="I727" s="65">
        <v>-8.3832000000000004E-4</v>
      </c>
      <c r="J727" s="65">
        <v>-2.0958000000000001E-4</v>
      </c>
      <c r="K727" s="61">
        <v>0.35830000000000001</v>
      </c>
      <c r="L727" s="65">
        <v>-5.5573000000000005E-4</v>
      </c>
      <c r="M727" s="65">
        <v>-1.3893E-4</v>
      </c>
      <c r="N727" s="61">
        <v>0.35830000000000001</v>
      </c>
      <c r="O727" s="65">
        <v>-4.0723000000000002E-4</v>
      </c>
      <c r="P727" s="66">
        <v>-1.0181E-4</v>
      </c>
      <c r="W727" s="24"/>
      <c r="X727" s="89"/>
      <c r="Y727" s="88"/>
      <c r="Z727" s="88"/>
      <c r="AA727" s="88"/>
      <c r="AB727" s="24"/>
      <c r="AC727" s="24"/>
      <c r="AD727" s="24">
        <v>0.34978300000000001</v>
      </c>
      <c r="AE727" s="88">
        <v>-5.6823699999999997E-4</v>
      </c>
      <c r="AF727" s="88">
        <v>-1.4205924999999999E-4</v>
      </c>
      <c r="AG727" s="88"/>
      <c r="AH727" s="91"/>
      <c r="AI727" s="92"/>
      <c r="AJ727" s="11">
        <v>0.34978300000000001</v>
      </c>
      <c r="AK727" s="100">
        <v>-2.7343799999999998E-4</v>
      </c>
      <c r="AL727" s="11">
        <v>-6.8359499999999995E-5</v>
      </c>
      <c r="AM727" s="11">
        <v>1.0680000000000134</v>
      </c>
      <c r="AN727" s="11">
        <v>-2.9203178400000364E-4</v>
      </c>
      <c r="AO727" s="11">
        <v>0.34978300000000001</v>
      </c>
      <c r="AP727" s="24"/>
      <c r="AQ727" s="24"/>
      <c r="AR727" s="24"/>
    </row>
    <row r="728" spans="8:44" x14ac:dyDescent="0.25">
      <c r="H728" s="60">
        <v>0.35730000000000001</v>
      </c>
      <c r="I728" s="65">
        <v>-8.3892999999999999E-4</v>
      </c>
      <c r="J728" s="65">
        <v>-2.0973000000000001E-4</v>
      </c>
      <c r="K728" s="61">
        <v>0.35730000000000001</v>
      </c>
      <c r="L728" s="65">
        <v>-5.5725000000000002E-4</v>
      </c>
      <c r="M728" s="65">
        <v>-1.3930999999999999E-4</v>
      </c>
      <c r="N728" s="61">
        <v>0.35730000000000001</v>
      </c>
      <c r="O728" s="65">
        <v>-4.082E-4</v>
      </c>
      <c r="P728" s="66">
        <v>-1.0205E-4</v>
      </c>
      <c r="W728" s="24"/>
      <c r="X728" s="89"/>
      <c r="Y728" s="88"/>
      <c r="Z728" s="88"/>
      <c r="AA728" s="88"/>
      <c r="AB728" s="24"/>
      <c r="AC728" s="24"/>
      <c r="AD728" s="24">
        <v>0.348715</v>
      </c>
      <c r="AE728" s="88">
        <v>-5.6945800000000001E-4</v>
      </c>
      <c r="AF728" s="88">
        <v>-1.423645E-4</v>
      </c>
      <c r="AG728" s="88"/>
      <c r="AH728" s="91"/>
      <c r="AI728" s="92"/>
      <c r="AJ728" s="11">
        <v>0.348715</v>
      </c>
      <c r="AK728" s="100">
        <v>-2.7252199999999998E-4</v>
      </c>
      <c r="AL728" s="11">
        <v>-6.8130499999999994E-5</v>
      </c>
      <c r="AM728" s="11">
        <v>1.0680000000000134</v>
      </c>
      <c r="AN728" s="11">
        <v>-2.9105349600000365E-4</v>
      </c>
      <c r="AO728" s="11">
        <v>0.348715</v>
      </c>
      <c r="AP728" s="24"/>
      <c r="AQ728" s="24"/>
      <c r="AR728" s="24"/>
    </row>
    <row r="729" spans="8:44" x14ac:dyDescent="0.25">
      <c r="H729" s="60">
        <v>0.35620000000000002</v>
      </c>
      <c r="I729" s="65">
        <v>-8.3892999999999999E-4</v>
      </c>
      <c r="J729" s="65">
        <v>-2.0973000000000001E-4</v>
      </c>
      <c r="K729" s="61">
        <v>0.35620000000000002</v>
      </c>
      <c r="L729" s="65">
        <v>-5.5878000000000004E-4</v>
      </c>
      <c r="M729" s="65">
        <v>-1.3969000000000001E-4</v>
      </c>
      <c r="N729" s="61">
        <v>0.35620000000000002</v>
      </c>
      <c r="O729" s="65">
        <v>-4.0887999999999997E-4</v>
      </c>
      <c r="P729" s="66">
        <v>-1.0221999999999999E-4</v>
      </c>
      <c r="W729" s="24"/>
      <c r="X729" s="89"/>
      <c r="Y729" s="88"/>
      <c r="Z729" s="88"/>
      <c r="AA729" s="88"/>
      <c r="AB729" s="24"/>
      <c r="AC729" s="24"/>
      <c r="AD729" s="24">
        <v>0.34764699999999998</v>
      </c>
      <c r="AE729" s="88">
        <v>-5.7098399999999997E-4</v>
      </c>
      <c r="AF729" s="88">
        <v>-1.4274599999999999E-4</v>
      </c>
      <c r="AG729" s="88"/>
      <c r="AH729" s="91"/>
      <c r="AI729" s="92"/>
      <c r="AJ729" s="11">
        <v>0.34764699999999998</v>
      </c>
      <c r="AK729" s="100">
        <v>-2.7160600000000008E-4</v>
      </c>
      <c r="AL729" s="11">
        <v>-6.7901500000000021E-5</v>
      </c>
      <c r="AM729" s="11">
        <v>1.0680000000000134</v>
      </c>
      <c r="AN729" s="11">
        <v>-2.9007520800000371E-4</v>
      </c>
      <c r="AO729" s="11">
        <v>0.34764699999999998</v>
      </c>
      <c r="AP729" s="24"/>
      <c r="AQ729" s="24"/>
      <c r="AR729" s="24"/>
    </row>
    <row r="730" spans="8:44" x14ac:dyDescent="0.25">
      <c r="H730" s="60">
        <v>0.35510000000000003</v>
      </c>
      <c r="I730" s="65">
        <v>-8.3984000000000001E-4</v>
      </c>
      <c r="J730" s="65">
        <v>-2.0996E-4</v>
      </c>
      <c r="K730" s="61">
        <v>0.35510000000000003</v>
      </c>
      <c r="L730" s="65">
        <v>-5.6030000000000001E-4</v>
      </c>
      <c r="M730" s="65">
        <v>-1.4008E-4</v>
      </c>
      <c r="N730" s="61">
        <v>0.35510000000000003</v>
      </c>
      <c r="O730" s="65">
        <v>-4.0973000000000002E-4</v>
      </c>
      <c r="P730" s="66">
        <v>-1.0242999999999999E-4</v>
      </c>
      <c r="W730" s="24"/>
      <c r="X730" s="89"/>
      <c r="Y730" s="88"/>
      <c r="Z730" s="88"/>
      <c r="AA730" s="88"/>
      <c r="AB730" s="24"/>
      <c r="AC730" s="24"/>
      <c r="AD730" s="24">
        <v>0.34657899999999997</v>
      </c>
      <c r="AE730" s="88">
        <v>-5.7251000000000003E-4</v>
      </c>
      <c r="AF730" s="88">
        <v>-1.4312750000000001E-4</v>
      </c>
      <c r="AG730" s="88"/>
      <c r="AH730" s="91"/>
      <c r="AI730" s="92"/>
      <c r="AJ730" s="11">
        <v>0.34657899999999997</v>
      </c>
      <c r="AK730" s="100">
        <v>-2.7038599999999996E-4</v>
      </c>
      <c r="AL730" s="11">
        <v>-6.7596499999999989E-5</v>
      </c>
      <c r="AM730" s="11">
        <v>1.0680000000000134</v>
      </c>
      <c r="AN730" s="11">
        <v>-2.8877224800000358E-4</v>
      </c>
      <c r="AO730" s="11">
        <v>0.34657899999999997</v>
      </c>
      <c r="AP730" s="24"/>
      <c r="AQ730" s="24"/>
      <c r="AR730" s="24"/>
    </row>
    <row r="731" spans="8:44" x14ac:dyDescent="0.25">
      <c r="H731" s="60">
        <v>0.35410000000000003</v>
      </c>
      <c r="I731" s="65">
        <v>-8.4044999999999996E-4</v>
      </c>
      <c r="J731" s="65">
        <v>-2.1011000000000001E-4</v>
      </c>
      <c r="K731" s="61">
        <v>0.35410000000000003</v>
      </c>
      <c r="L731" s="65">
        <v>-5.6152000000000003E-4</v>
      </c>
      <c r="M731" s="65">
        <v>-1.4038000000000001E-4</v>
      </c>
      <c r="N731" s="61">
        <v>0.35410000000000003</v>
      </c>
      <c r="O731" s="65">
        <v>-4.1068000000000002E-4</v>
      </c>
      <c r="P731" s="66">
        <v>-1.0267E-4</v>
      </c>
      <c r="W731" s="24"/>
      <c r="X731" s="89"/>
      <c r="Y731" s="88"/>
      <c r="Z731" s="88"/>
      <c r="AA731" s="88"/>
      <c r="AB731" s="24"/>
      <c r="AC731" s="24"/>
      <c r="AD731" s="24">
        <v>0.34551100000000001</v>
      </c>
      <c r="AE731" s="88">
        <v>-5.7403599999999999E-4</v>
      </c>
      <c r="AF731" s="88">
        <v>-1.43509E-4</v>
      </c>
      <c r="AG731" s="88"/>
      <c r="AH731" s="91"/>
      <c r="AI731" s="92"/>
      <c r="AJ731" s="11">
        <v>0.34551100000000001</v>
      </c>
      <c r="AK731" s="100">
        <v>-2.6977499999999998E-4</v>
      </c>
      <c r="AL731" s="11">
        <v>-6.7443749999999996E-5</v>
      </c>
      <c r="AM731" s="11">
        <v>1.0679999999999579</v>
      </c>
      <c r="AN731" s="11">
        <v>-2.8811969999998862E-4</v>
      </c>
      <c r="AO731" s="11">
        <v>0.34551100000000001</v>
      </c>
      <c r="AP731" s="24"/>
      <c r="AQ731" s="24"/>
      <c r="AR731" s="24"/>
    </row>
    <row r="732" spans="8:44" x14ac:dyDescent="0.25">
      <c r="H732" s="60">
        <v>0.35299999999999998</v>
      </c>
      <c r="I732" s="65">
        <v>-8.4137000000000003E-4</v>
      </c>
      <c r="J732" s="65">
        <v>-2.1034E-4</v>
      </c>
      <c r="K732" s="61">
        <v>0.35299999999999998</v>
      </c>
      <c r="L732" s="65">
        <v>-5.6305000000000005E-4</v>
      </c>
      <c r="M732" s="65">
        <v>-1.4076E-4</v>
      </c>
      <c r="N732" s="61">
        <v>0.35299999999999998</v>
      </c>
      <c r="O732" s="65">
        <v>-4.1177E-4</v>
      </c>
      <c r="P732" s="66">
        <v>-1.0294E-4</v>
      </c>
      <c r="W732" s="24"/>
      <c r="X732" s="89"/>
      <c r="Y732" s="88"/>
      <c r="Z732" s="88"/>
      <c r="AA732" s="88"/>
      <c r="AB732" s="24"/>
      <c r="AC732" s="24"/>
      <c r="AD732" s="24">
        <v>0.344443</v>
      </c>
      <c r="AE732" s="88">
        <v>-5.7525600000000001E-4</v>
      </c>
      <c r="AF732" s="88">
        <v>-1.43814E-4</v>
      </c>
      <c r="AG732" s="88"/>
      <c r="AH732" s="91"/>
      <c r="AI732" s="92"/>
      <c r="AJ732" s="11">
        <v>0.344443</v>
      </c>
      <c r="AK732" s="100">
        <v>-2.6886E-4</v>
      </c>
      <c r="AL732" s="11">
        <v>-6.7214999999999999E-5</v>
      </c>
      <c r="AM732" s="11">
        <v>1.0680000000000134</v>
      </c>
      <c r="AN732" s="11">
        <v>-2.8714248000000361E-4</v>
      </c>
      <c r="AO732" s="11">
        <v>0.344443</v>
      </c>
      <c r="AP732" s="24"/>
      <c r="AQ732" s="24"/>
      <c r="AR732" s="24"/>
    </row>
    <row r="733" spans="8:44" x14ac:dyDescent="0.25">
      <c r="H733" s="60">
        <v>0.35189999999999999</v>
      </c>
      <c r="I733" s="65">
        <v>-8.4106000000000003E-4</v>
      </c>
      <c r="J733" s="65">
        <v>-2.1027E-4</v>
      </c>
      <c r="K733" s="61">
        <v>0.35189999999999999</v>
      </c>
      <c r="L733" s="65">
        <v>-5.6519000000000003E-4</v>
      </c>
      <c r="M733" s="65">
        <v>-1.4129999999999999E-4</v>
      </c>
      <c r="N733" s="61">
        <v>0.35189999999999999</v>
      </c>
      <c r="O733" s="65">
        <v>-4.1281E-4</v>
      </c>
      <c r="P733" s="66">
        <v>-1.032E-4</v>
      </c>
      <c r="W733" s="24"/>
      <c r="X733" s="89"/>
      <c r="Y733" s="88"/>
      <c r="Z733" s="88"/>
      <c r="AA733" s="88"/>
      <c r="AB733" s="24"/>
      <c r="AC733" s="24"/>
      <c r="AD733" s="24">
        <v>0.34337499999999999</v>
      </c>
      <c r="AE733" s="88">
        <v>-5.77087E-4</v>
      </c>
      <c r="AF733" s="88">
        <v>-1.4427175E-4</v>
      </c>
      <c r="AG733" s="88"/>
      <c r="AH733" s="91"/>
      <c r="AI733" s="92"/>
      <c r="AJ733" s="11">
        <v>0.34337499999999999</v>
      </c>
      <c r="AK733" s="100">
        <v>-2.6763999999999998E-4</v>
      </c>
      <c r="AL733" s="11">
        <v>-6.6909999999999995E-5</v>
      </c>
      <c r="AM733" s="11">
        <v>1.0680000000000134</v>
      </c>
      <c r="AN733" s="11">
        <v>-2.8583952000000359E-4</v>
      </c>
      <c r="AO733" s="11">
        <v>0.34337499999999999</v>
      </c>
      <c r="AP733" s="24"/>
      <c r="AQ733" s="24"/>
      <c r="AR733" s="24"/>
    </row>
    <row r="734" spans="8:44" x14ac:dyDescent="0.25">
      <c r="H734" s="60">
        <v>0.35089999999999999</v>
      </c>
      <c r="I734" s="65">
        <v>-8.4075999999999997E-4</v>
      </c>
      <c r="J734" s="65">
        <v>-2.1018999999999999E-4</v>
      </c>
      <c r="K734" s="61">
        <v>0.35089999999999999</v>
      </c>
      <c r="L734" s="65">
        <v>-5.6702E-4</v>
      </c>
      <c r="M734" s="65">
        <v>-1.4175E-4</v>
      </c>
      <c r="N734" s="61">
        <v>0.35089999999999999</v>
      </c>
      <c r="O734" s="65">
        <v>-4.1370000000000003E-4</v>
      </c>
      <c r="P734" s="66">
        <v>-1.0342E-4</v>
      </c>
      <c r="W734" s="24"/>
      <c r="X734" s="89"/>
      <c r="Y734" s="88"/>
      <c r="Z734" s="88"/>
      <c r="AA734" s="88"/>
      <c r="AB734" s="24"/>
      <c r="AC734" s="24"/>
      <c r="AD734" s="24">
        <v>0.342306</v>
      </c>
      <c r="AE734" s="88">
        <v>-5.7861299999999996E-4</v>
      </c>
      <c r="AF734" s="88">
        <v>-1.4465324999999999E-4</v>
      </c>
      <c r="AG734" s="88"/>
      <c r="AH734" s="91"/>
      <c r="AI734" s="92"/>
      <c r="AJ734" s="11">
        <v>0.342306</v>
      </c>
      <c r="AK734" s="100">
        <v>-2.6611400000000002E-4</v>
      </c>
      <c r="AL734" s="11">
        <v>-6.6528500000000005E-5</v>
      </c>
      <c r="AM734" s="11">
        <v>1.0689999999999866</v>
      </c>
      <c r="AN734" s="11">
        <v>-2.8447586599999645E-4</v>
      </c>
      <c r="AO734" s="11">
        <v>0.342306</v>
      </c>
      <c r="AP734" s="24"/>
      <c r="AQ734" s="24"/>
      <c r="AR734" s="24"/>
    </row>
    <row r="735" spans="8:44" x14ac:dyDescent="0.25">
      <c r="H735" s="60">
        <v>0.3498</v>
      </c>
      <c r="I735" s="65">
        <v>-8.4168000000000003E-4</v>
      </c>
      <c r="J735" s="65">
        <v>-2.1042000000000001E-4</v>
      </c>
      <c r="K735" s="61">
        <v>0.3498</v>
      </c>
      <c r="L735" s="65">
        <v>-5.6824000000000002E-4</v>
      </c>
      <c r="M735" s="65">
        <v>-1.4206000000000001E-4</v>
      </c>
      <c r="N735" s="61">
        <v>0.3498</v>
      </c>
      <c r="O735" s="65">
        <v>-4.1482999999999998E-4</v>
      </c>
      <c r="P735" s="66">
        <v>-1.0370999999999999E-4</v>
      </c>
      <c r="W735" s="24"/>
      <c r="X735" s="89"/>
      <c r="Y735" s="88"/>
      <c r="Z735" s="88"/>
      <c r="AA735" s="88"/>
      <c r="AB735" s="24"/>
      <c r="AC735" s="24"/>
      <c r="AD735" s="24">
        <v>0.34123799999999999</v>
      </c>
      <c r="AE735" s="88">
        <v>-5.8013900000000002E-4</v>
      </c>
      <c r="AF735" s="88">
        <v>-1.4503475000000001E-4</v>
      </c>
      <c r="AG735" s="88"/>
      <c r="AH735" s="91"/>
      <c r="AI735" s="92"/>
      <c r="AJ735" s="11">
        <v>0.34123799999999999</v>
      </c>
      <c r="AK735" s="100">
        <v>-2.6458799999999995E-4</v>
      </c>
      <c r="AL735" s="11">
        <v>-6.6146999999999989E-5</v>
      </c>
      <c r="AM735" s="11">
        <v>1.0680000000000134</v>
      </c>
      <c r="AN735" s="11">
        <v>-2.8257998400000347E-4</v>
      </c>
      <c r="AO735" s="11">
        <v>0.34123799999999999</v>
      </c>
      <c r="AP735" s="24"/>
      <c r="AQ735" s="24"/>
      <c r="AR735" s="24"/>
    </row>
    <row r="736" spans="8:44" x14ac:dyDescent="0.25">
      <c r="H736" s="60">
        <v>0.34870000000000001</v>
      </c>
      <c r="I736" s="65">
        <v>-8.4197999999999999E-4</v>
      </c>
      <c r="J736" s="65">
        <v>-2.1049999999999999E-4</v>
      </c>
      <c r="K736" s="61">
        <v>0.34870000000000001</v>
      </c>
      <c r="L736" s="65">
        <v>-5.6946000000000004E-4</v>
      </c>
      <c r="M736" s="65">
        <v>-1.4236000000000001E-4</v>
      </c>
      <c r="N736" s="61">
        <v>0.34870000000000001</v>
      </c>
      <c r="O736" s="65">
        <v>-4.1567999999999998E-4</v>
      </c>
      <c r="P736" s="66">
        <v>-1.0391999999999999E-4</v>
      </c>
      <c r="W736" s="24"/>
      <c r="X736" s="89"/>
      <c r="Y736" s="88"/>
      <c r="Z736" s="88"/>
      <c r="AA736" s="88"/>
      <c r="AB736" s="24"/>
      <c r="AC736" s="24"/>
      <c r="AD736" s="24">
        <v>0.34016999999999997</v>
      </c>
      <c r="AE736" s="88">
        <v>-5.8166499999999998E-4</v>
      </c>
      <c r="AF736" s="88">
        <v>-1.4541625E-4</v>
      </c>
      <c r="AG736" s="88"/>
      <c r="AH736" s="91"/>
      <c r="AI736" s="92"/>
      <c r="AJ736" s="11">
        <v>0.34016999999999997</v>
      </c>
      <c r="AK736" s="100">
        <v>-2.6367200000000006E-4</v>
      </c>
      <c r="AL736" s="11">
        <v>-6.5918000000000015E-5</v>
      </c>
      <c r="AM736" s="11">
        <v>1.0680000000000134</v>
      </c>
      <c r="AN736" s="11">
        <v>-2.8160169600000359E-4</v>
      </c>
      <c r="AO736" s="11">
        <v>0.34016999999999997</v>
      </c>
      <c r="AP736" s="24"/>
      <c r="AQ736" s="24"/>
      <c r="AR736" s="24"/>
    </row>
    <row r="737" spans="8:44" x14ac:dyDescent="0.25">
      <c r="H737" s="60">
        <v>0.34760000000000002</v>
      </c>
      <c r="I737" s="65">
        <v>-8.4259000000000005E-4</v>
      </c>
      <c r="J737" s="65">
        <v>-2.1065E-4</v>
      </c>
      <c r="K737" s="61">
        <v>0.34760000000000002</v>
      </c>
      <c r="L737" s="65">
        <v>-5.7098000000000001E-4</v>
      </c>
      <c r="M737" s="65">
        <v>-1.4275E-4</v>
      </c>
      <c r="N737" s="61">
        <v>0.34760000000000002</v>
      </c>
      <c r="O737" s="65">
        <v>-4.1657E-4</v>
      </c>
      <c r="P737" s="66">
        <v>-1.0414E-4</v>
      </c>
      <c r="W737" s="24"/>
      <c r="X737" s="89"/>
      <c r="Y737" s="88"/>
      <c r="Z737" s="88"/>
      <c r="AA737" s="88"/>
      <c r="AB737" s="24"/>
      <c r="AC737" s="24"/>
      <c r="AD737" s="24">
        <v>0.33910200000000001</v>
      </c>
      <c r="AE737" s="88">
        <v>-5.8319100000000005E-4</v>
      </c>
      <c r="AF737" s="88">
        <v>-1.4579775000000001E-4</v>
      </c>
      <c r="AG737" s="88"/>
      <c r="AH737" s="91"/>
      <c r="AI737" s="92"/>
      <c r="AJ737" s="11">
        <v>0.33910200000000001</v>
      </c>
      <c r="AK737" s="100">
        <v>-2.6245099999999992E-4</v>
      </c>
      <c r="AL737" s="11">
        <v>-6.5612749999999979E-5</v>
      </c>
      <c r="AM737" s="11">
        <v>1.0679999999999579</v>
      </c>
      <c r="AN737" s="11">
        <v>-2.8029766799998886E-4</v>
      </c>
      <c r="AO737" s="11">
        <v>0.33910200000000001</v>
      </c>
      <c r="AP737" s="24"/>
      <c r="AQ737" s="24"/>
      <c r="AR737" s="24"/>
    </row>
    <row r="738" spans="8:44" x14ac:dyDescent="0.25">
      <c r="H738" s="60">
        <v>0.34660000000000002</v>
      </c>
      <c r="I738" s="65">
        <v>-8.4290000000000005E-4</v>
      </c>
      <c r="J738" s="65">
        <v>-2.1071999999999999E-4</v>
      </c>
      <c r="K738" s="61">
        <v>0.34660000000000002</v>
      </c>
      <c r="L738" s="65">
        <v>-5.7251000000000003E-4</v>
      </c>
      <c r="M738" s="65">
        <v>-1.4312999999999999E-4</v>
      </c>
      <c r="N738" s="61">
        <v>0.34660000000000002</v>
      </c>
      <c r="O738" s="65">
        <v>-4.1769000000000002E-4</v>
      </c>
      <c r="P738" s="66">
        <v>-1.0442000000000001E-4</v>
      </c>
      <c r="W738" s="24"/>
      <c r="X738" s="89"/>
      <c r="Y738" s="88"/>
      <c r="Z738" s="88"/>
      <c r="AA738" s="88"/>
      <c r="AB738" s="24"/>
      <c r="AC738" s="24"/>
      <c r="AD738" s="24">
        <v>0.338034</v>
      </c>
      <c r="AE738" s="88">
        <v>-5.8502200000000004E-4</v>
      </c>
      <c r="AF738" s="88">
        <v>-1.4625550000000001E-4</v>
      </c>
      <c r="AG738" s="88"/>
      <c r="AH738" s="91"/>
      <c r="AI738" s="92"/>
      <c r="AJ738" s="11">
        <v>0.338034</v>
      </c>
      <c r="AK738" s="100">
        <v>-2.6122999999999999E-4</v>
      </c>
      <c r="AL738" s="11">
        <v>-6.5307499999999998E-5</v>
      </c>
      <c r="AM738" s="11">
        <v>1.0680000000000134</v>
      </c>
      <c r="AN738" s="11">
        <v>-2.7899364000000346E-4</v>
      </c>
      <c r="AO738" s="11">
        <v>0.338034</v>
      </c>
      <c r="AP738" s="24"/>
      <c r="AQ738" s="24"/>
      <c r="AR738" s="24"/>
    </row>
    <row r="739" spans="8:44" x14ac:dyDescent="0.25">
      <c r="H739" s="60">
        <v>0.34549999999999997</v>
      </c>
      <c r="I739" s="65">
        <v>-8.4380999999999996E-4</v>
      </c>
      <c r="J739" s="65">
        <v>-2.1095E-4</v>
      </c>
      <c r="K739" s="61">
        <v>0.34549999999999997</v>
      </c>
      <c r="L739" s="65">
        <v>-5.7404000000000005E-4</v>
      </c>
      <c r="M739" s="65">
        <v>-1.4351000000000001E-4</v>
      </c>
      <c r="N739" s="61">
        <v>0.34549999999999997</v>
      </c>
      <c r="O739" s="65">
        <v>-4.1852000000000002E-4</v>
      </c>
      <c r="P739" s="66">
        <v>-1.0463000000000001E-4</v>
      </c>
      <c r="W739" s="24"/>
      <c r="X739" s="89"/>
      <c r="Y739" s="88"/>
      <c r="Z739" s="88"/>
      <c r="AA739" s="88"/>
      <c r="AB739" s="24"/>
      <c r="AC739" s="24"/>
      <c r="AD739" s="24">
        <v>0.33696599999999999</v>
      </c>
      <c r="AE739" s="88">
        <v>-5.8624299999999996E-4</v>
      </c>
      <c r="AF739" s="88">
        <v>-1.4656074999999999E-4</v>
      </c>
      <c r="AG739" s="88"/>
      <c r="AH739" s="91"/>
      <c r="AI739" s="92"/>
      <c r="AJ739" s="11">
        <v>0.33696599999999999</v>
      </c>
      <c r="AK739" s="100">
        <v>-2.60315E-4</v>
      </c>
      <c r="AL739" s="11">
        <v>-6.5078750000000001E-5</v>
      </c>
      <c r="AM739" s="11">
        <v>1.0680000000000134</v>
      </c>
      <c r="AN739" s="11">
        <v>-2.7801642000000349E-4</v>
      </c>
      <c r="AO739" s="11">
        <v>0.33696599999999999</v>
      </c>
      <c r="AP739" s="24"/>
      <c r="AQ739" s="24"/>
      <c r="AR739" s="24"/>
    </row>
    <row r="740" spans="8:44" x14ac:dyDescent="0.25">
      <c r="H740" s="60">
        <v>0.34439999999999998</v>
      </c>
      <c r="I740" s="65">
        <v>-8.4411999999999996E-4</v>
      </c>
      <c r="J740" s="65">
        <v>-2.1102999999999999E-4</v>
      </c>
      <c r="K740" s="61">
        <v>0.34439999999999998</v>
      </c>
      <c r="L740" s="65">
        <v>-5.7525999999999996E-4</v>
      </c>
      <c r="M740" s="65">
        <v>-1.4380999999999999E-4</v>
      </c>
      <c r="N740" s="61">
        <v>0.34439999999999998</v>
      </c>
      <c r="O740" s="65">
        <v>-4.1959000000000001E-4</v>
      </c>
      <c r="P740" s="66">
        <v>-1.049E-4</v>
      </c>
      <c r="W740" s="24"/>
      <c r="X740" s="89"/>
      <c r="Y740" s="88"/>
      <c r="Z740" s="88"/>
      <c r="AA740" s="88"/>
      <c r="AB740" s="24"/>
      <c r="AC740" s="24"/>
      <c r="AD740" s="24">
        <v>0.33589799999999997</v>
      </c>
      <c r="AE740" s="88">
        <v>-5.8807399999999995E-4</v>
      </c>
      <c r="AF740" s="88">
        <v>-1.4701849999999999E-4</v>
      </c>
      <c r="AG740" s="88"/>
      <c r="AH740" s="91"/>
      <c r="AI740" s="92"/>
      <c r="AJ740" s="11">
        <v>0.33589799999999997</v>
      </c>
      <c r="AK740" s="100">
        <v>-2.5970400000000003E-4</v>
      </c>
      <c r="AL740" s="11">
        <v>-6.4926000000000008E-5</v>
      </c>
      <c r="AM740" s="11">
        <v>1.0680000000000134</v>
      </c>
      <c r="AN740" s="11">
        <v>-2.7736387200000349E-4</v>
      </c>
      <c r="AO740" s="11">
        <v>0.33589799999999997</v>
      </c>
      <c r="AP740" s="24"/>
      <c r="AQ740" s="24"/>
      <c r="AR740" s="24"/>
    </row>
    <row r="741" spans="8:44" x14ac:dyDescent="0.25">
      <c r="H741" s="60">
        <v>0.34339999999999998</v>
      </c>
      <c r="I741" s="65">
        <v>-8.4473000000000003E-4</v>
      </c>
      <c r="J741" s="65">
        <v>-2.1117999999999999E-4</v>
      </c>
      <c r="K741" s="61">
        <v>0.34339999999999998</v>
      </c>
      <c r="L741" s="65">
        <v>-5.7709000000000005E-4</v>
      </c>
      <c r="M741" s="65">
        <v>-1.4427E-4</v>
      </c>
      <c r="N741" s="61">
        <v>0.34339999999999998</v>
      </c>
      <c r="O741" s="65">
        <v>-4.2084000000000002E-4</v>
      </c>
      <c r="P741" s="66">
        <v>-1.0521E-4</v>
      </c>
      <c r="W741" s="24"/>
      <c r="X741" s="89"/>
      <c r="Y741" s="88"/>
      <c r="Z741" s="88"/>
      <c r="AA741" s="88"/>
      <c r="AB741" s="24"/>
      <c r="AC741" s="24"/>
      <c r="AD741" s="24">
        <v>0.33483000000000002</v>
      </c>
      <c r="AE741" s="88">
        <v>-5.9020999999999998E-4</v>
      </c>
      <c r="AF741" s="88">
        <v>-1.4755249999999999E-4</v>
      </c>
      <c r="AG741" s="88"/>
      <c r="AH741" s="91"/>
      <c r="AI741" s="92"/>
      <c r="AJ741" s="11">
        <v>0.33483000000000002</v>
      </c>
      <c r="AK741" s="100">
        <v>-2.5787300000000004E-4</v>
      </c>
      <c r="AL741" s="11">
        <v>-6.4468250000000011E-5</v>
      </c>
      <c r="AM741" s="11">
        <v>1.0679999999999579</v>
      </c>
      <c r="AN741" s="11">
        <v>-2.7540836399998916E-4</v>
      </c>
      <c r="AO741" s="11">
        <v>0.33483000000000002</v>
      </c>
      <c r="AP741" s="24"/>
      <c r="AQ741" s="24"/>
      <c r="AR741" s="24"/>
    </row>
    <row r="742" spans="8:44" x14ac:dyDescent="0.25">
      <c r="H742" s="60">
        <v>0.34229999999999999</v>
      </c>
      <c r="I742" s="65">
        <v>-8.4473000000000003E-4</v>
      </c>
      <c r="J742" s="65">
        <v>-2.1117999999999999E-4</v>
      </c>
      <c r="K742" s="61">
        <v>0.34229999999999999</v>
      </c>
      <c r="L742" s="65">
        <v>-5.7861000000000002E-4</v>
      </c>
      <c r="M742" s="65">
        <v>-1.4464999999999999E-4</v>
      </c>
      <c r="N742" s="61">
        <v>0.34229999999999999</v>
      </c>
      <c r="O742" s="65">
        <v>-4.2162999999999999E-4</v>
      </c>
      <c r="P742" s="66">
        <v>-1.0541E-4</v>
      </c>
      <c r="W742" s="24"/>
      <c r="X742" s="89"/>
      <c r="Y742" s="88"/>
      <c r="Z742" s="88"/>
      <c r="AA742" s="88"/>
      <c r="AB742" s="24"/>
      <c r="AC742" s="24"/>
      <c r="AD742" s="24">
        <v>0.33376099999999997</v>
      </c>
      <c r="AE742" s="88">
        <v>-5.9173600000000004E-4</v>
      </c>
      <c r="AF742" s="88">
        <v>-1.4793400000000001E-4</v>
      </c>
      <c r="AG742" s="88"/>
      <c r="AH742" s="91"/>
      <c r="AI742" s="92"/>
      <c r="AJ742" s="11">
        <v>0.33376099999999997</v>
      </c>
      <c r="AK742" s="100">
        <v>-2.5726299999999998E-4</v>
      </c>
      <c r="AL742" s="11">
        <v>-6.4315749999999995E-5</v>
      </c>
      <c r="AM742" s="11">
        <v>1.0690000000000421</v>
      </c>
      <c r="AN742" s="11">
        <v>-2.7501414700001082E-4</v>
      </c>
      <c r="AO742" s="11">
        <v>0.33376099999999997</v>
      </c>
      <c r="AP742" s="24"/>
      <c r="AQ742" s="24"/>
      <c r="AR742" s="24"/>
    </row>
    <row r="743" spans="8:44" x14ac:dyDescent="0.25">
      <c r="H743" s="60">
        <v>0.3412</v>
      </c>
      <c r="I743" s="65">
        <v>-8.4473000000000003E-4</v>
      </c>
      <c r="J743" s="65">
        <v>-2.1117999999999999E-4</v>
      </c>
      <c r="K743" s="61">
        <v>0.3412</v>
      </c>
      <c r="L743" s="65">
        <v>-5.8014000000000004E-4</v>
      </c>
      <c r="M743" s="65">
        <v>-1.4503000000000001E-4</v>
      </c>
      <c r="N743" s="61">
        <v>0.3412</v>
      </c>
      <c r="O743" s="65">
        <v>-4.2273000000000001E-4</v>
      </c>
      <c r="P743" s="66">
        <v>-1.0568E-4</v>
      </c>
      <c r="W743" s="24"/>
      <c r="X743" s="89"/>
      <c r="Y743" s="88"/>
      <c r="Z743" s="88"/>
      <c r="AA743" s="88"/>
      <c r="AB743" s="24"/>
      <c r="AC743" s="24"/>
      <c r="AD743" s="24">
        <v>0.33269300000000002</v>
      </c>
      <c r="AE743" s="88">
        <v>-5.9295699999999997E-4</v>
      </c>
      <c r="AF743" s="88">
        <v>-1.4823924999999999E-4</v>
      </c>
      <c r="AG743" s="88"/>
      <c r="AH743" s="91"/>
      <c r="AI743" s="92"/>
      <c r="AJ743" s="11">
        <v>0.33269300000000002</v>
      </c>
      <c r="AK743" s="100">
        <v>-2.5634700000000009E-4</v>
      </c>
      <c r="AL743" s="11">
        <v>-6.4086750000000021E-5</v>
      </c>
      <c r="AM743" s="11">
        <v>1.0679999999999579</v>
      </c>
      <c r="AN743" s="11">
        <v>-2.7377859599998929E-4</v>
      </c>
      <c r="AO743" s="11">
        <v>0.33269300000000002</v>
      </c>
      <c r="AP743" s="24"/>
      <c r="AQ743" s="24"/>
      <c r="AR743" s="24"/>
    </row>
    <row r="744" spans="8:44" x14ac:dyDescent="0.25">
      <c r="H744" s="60">
        <v>0.3402</v>
      </c>
      <c r="I744" s="65">
        <v>-8.4533999999999998E-4</v>
      </c>
      <c r="J744" s="65">
        <v>-2.1133E-4</v>
      </c>
      <c r="K744" s="61">
        <v>0.3402</v>
      </c>
      <c r="L744" s="65">
        <v>-5.8166999999999995E-4</v>
      </c>
      <c r="M744" s="65">
        <v>-1.4542E-4</v>
      </c>
      <c r="N744" s="61">
        <v>0.3402</v>
      </c>
      <c r="O744" s="65">
        <v>-4.2370999999999999E-4</v>
      </c>
      <c r="P744" s="66">
        <v>-1.0593E-4</v>
      </c>
      <c r="W744" s="24"/>
      <c r="X744" s="89"/>
      <c r="Y744" s="88"/>
      <c r="Z744" s="88"/>
      <c r="AA744" s="88"/>
      <c r="AB744" s="24"/>
      <c r="AC744" s="24"/>
      <c r="AD744" s="24">
        <v>0.331625</v>
      </c>
      <c r="AE744" s="88">
        <v>-5.9478799999999996E-4</v>
      </c>
      <c r="AF744" s="88">
        <v>-1.4869699999999999E-4</v>
      </c>
      <c r="AG744" s="88"/>
      <c r="AH744" s="91"/>
      <c r="AI744" s="92"/>
      <c r="AJ744" s="11">
        <v>0.331625</v>
      </c>
      <c r="AK744" s="100">
        <v>-2.5543199999999999E-4</v>
      </c>
      <c r="AL744" s="11">
        <v>-6.3857999999999997E-5</v>
      </c>
      <c r="AM744" s="11">
        <v>1.0680000000000134</v>
      </c>
      <c r="AN744" s="11">
        <v>-2.7280137600000341E-4</v>
      </c>
      <c r="AO744" s="11">
        <v>0.331625</v>
      </c>
      <c r="AP744" s="24"/>
      <c r="AQ744" s="24"/>
      <c r="AR744" s="24"/>
    </row>
    <row r="745" spans="8:44" x14ac:dyDescent="0.25">
      <c r="H745" s="60">
        <v>0.33910000000000001</v>
      </c>
      <c r="I745" s="65">
        <v>-8.4564000000000004E-4</v>
      </c>
      <c r="J745" s="65">
        <v>-2.1141000000000001E-4</v>
      </c>
      <c r="K745" s="61">
        <v>0.33910000000000001</v>
      </c>
      <c r="L745" s="65">
        <v>-5.8319000000000003E-4</v>
      </c>
      <c r="M745" s="65">
        <v>-1.4579999999999999E-4</v>
      </c>
      <c r="N745" s="61">
        <v>0.33910000000000001</v>
      </c>
      <c r="O745" s="65">
        <v>-4.2505E-4</v>
      </c>
      <c r="P745" s="66">
        <v>-1.0626E-4</v>
      </c>
      <c r="W745" s="24"/>
      <c r="X745" s="89"/>
      <c r="Y745" s="88"/>
      <c r="Z745" s="88"/>
      <c r="AA745" s="88"/>
      <c r="AB745" s="24"/>
      <c r="AC745" s="24"/>
      <c r="AD745" s="24">
        <v>0.33055699999999999</v>
      </c>
      <c r="AE745" s="88">
        <v>-5.9631300000000001E-4</v>
      </c>
      <c r="AF745" s="88">
        <v>-1.4907825E-4</v>
      </c>
      <c r="AG745" s="88"/>
      <c r="AH745" s="91"/>
      <c r="AI745" s="92"/>
      <c r="AJ745" s="11">
        <v>0.33055699999999999</v>
      </c>
      <c r="AK745" s="100">
        <v>-2.54517E-4</v>
      </c>
      <c r="AL745" s="11">
        <v>-6.3629250000000001E-5</v>
      </c>
      <c r="AM745" s="11">
        <v>1.0680000000000134</v>
      </c>
      <c r="AN745" s="11">
        <v>-2.7182415600000343E-4</v>
      </c>
      <c r="AO745" s="11">
        <v>0.33055699999999999</v>
      </c>
      <c r="AP745" s="24"/>
      <c r="AQ745" s="24"/>
      <c r="AR745" s="24"/>
    </row>
    <row r="746" spans="8:44" x14ac:dyDescent="0.25">
      <c r="H746" s="60">
        <v>0.33800000000000002</v>
      </c>
      <c r="I746" s="65">
        <v>-8.4625E-4</v>
      </c>
      <c r="J746" s="65">
        <v>-2.1155999999999999E-4</v>
      </c>
      <c r="K746" s="61">
        <v>0.33800000000000002</v>
      </c>
      <c r="L746" s="65">
        <v>-5.8502000000000001E-4</v>
      </c>
      <c r="M746" s="65">
        <v>-1.4626E-4</v>
      </c>
      <c r="N746" s="61">
        <v>0.33800000000000002</v>
      </c>
      <c r="O746" s="65">
        <v>-4.259E-4</v>
      </c>
      <c r="P746" s="66">
        <v>-1.0648E-4</v>
      </c>
      <c r="W746" s="24"/>
      <c r="X746" s="89"/>
      <c r="Y746" s="88"/>
      <c r="Z746" s="88"/>
      <c r="AA746" s="88"/>
      <c r="AB746" s="24"/>
      <c r="AC746" s="24"/>
      <c r="AD746" s="24">
        <v>0.32948899999999998</v>
      </c>
      <c r="AE746" s="88">
        <v>-5.9814500000000001E-4</v>
      </c>
      <c r="AF746" s="88">
        <v>-1.4953625E-4</v>
      </c>
      <c r="AG746" s="88"/>
      <c r="AH746" s="91"/>
      <c r="AI746" s="92"/>
      <c r="AJ746" s="11">
        <v>0.32948899999999998</v>
      </c>
      <c r="AK746" s="100">
        <v>-2.5299000000000003E-4</v>
      </c>
      <c r="AL746" s="11">
        <v>-6.3247500000000007E-5</v>
      </c>
      <c r="AM746" s="11">
        <v>1.0680000000000134</v>
      </c>
      <c r="AN746" s="11">
        <v>-2.7019332000000339E-4</v>
      </c>
      <c r="AO746" s="11">
        <v>0.32948899999999998</v>
      </c>
      <c r="AP746" s="24"/>
      <c r="AQ746" s="24"/>
      <c r="AR746" s="24"/>
    </row>
    <row r="747" spans="8:44" x14ac:dyDescent="0.25">
      <c r="H747" s="60">
        <v>0.33700000000000002</v>
      </c>
      <c r="I747" s="65">
        <v>-8.4656E-4</v>
      </c>
      <c r="J747" s="65">
        <v>-2.1164E-4</v>
      </c>
      <c r="K747" s="61">
        <v>0.33700000000000002</v>
      </c>
      <c r="L747" s="65">
        <v>-5.8624000000000002E-4</v>
      </c>
      <c r="M747" s="65">
        <v>-1.4656000000000001E-4</v>
      </c>
      <c r="N747" s="61">
        <v>0.33700000000000002</v>
      </c>
      <c r="O747" s="65">
        <v>-4.2718999999999998E-4</v>
      </c>
      <c r="P747" s="66">
        <v>-1.0679999999999999E-4</v>
      </c>
      <c r="W747" s="24"/>
      <c r="X747" s="89"/>
      <c r="Y747" s="88"/>
      <c r="Z747" s="88"/>
      <c r="AA747" s="88"/>
      <c r="AB747" s="24"/>
      <c r="AC747" s="24"/>
      <c r="AD747" s="24">
        <v>0.32842100000000002</v>
      </c>
      <c r="AE747" s="88">
        <v>-5.9936500000000003E-4</v>
      </c>
      <c r="AF747" s="88">
        <v>-1.4984125000000001E-4</v>
      </c>
      <c r="AG747" s="88"/>
      <c r="AH747" s="91"/>
      <c r="AI747" s="92"/>
      <c r="AJ747" s="11">
        <v>0.32842100000000002</v>
      </c>
      <c r="AK747" s="100">
        <v>-2.5238099999999998E-4</v>
      </c>
      <c r="AL747" s="11">
        <v>-6.3095249999999995E-5</v>
      </c>
      <c r="AM747" s="11">
        <v>1.0679999999999579</v>
      </c>
      <c r="AN747" s="11">
        <v>-2.6954290799998933E-4</v>
      </c>
      <c r="AO747" s="11">
        <v>0.32842100000000002</v>
      </c>
      <c r="AP747" s="24"/>
      <c r="AQ747" s="24"/>
      <c r="AR747" s="24"/>
    </row>
    <row r="748" spans="8:44" x14ac:dyDescent="0.25">
      <c r="H748" s="60">
        <v>0.33589999999999998</v>
      </c>
      <c r="I748" s="65">
        <v>-8.4778000000000002E-4</v>
      </c>
      <c r="J748" s="65">
        <v>-2.1194000000000001E-4</v>
      </c>
      <c r="K748" s="61">
        <v>0.33589999999999998</v>
      </c>
      <c r="L748" s="65">
        <v>-5.8807E-4</v>
      </c>
      <c r="M748" s="65">
        <v>-1.4702000000000001E-4</v>
      </c>
      <c r="N748" s="61">
        <v>0.33589999999999998</v>
      </c>
      <c r="O748" s="65">
        <v>-4.2855999999999998E-4</v>
      </c>
      <c r="P748" s="66">
        <v>-1.0713999999999999E-4</v>
      </c>
      <c r="W748" s="24"/>
      <c r="X748" s="89"/>
      <c r="Y748" s="88"/>
      <c r="Z748" s="88"/>
      <c r="AA748" s="88"/>
      <c r="AB748" s="24"/>
      <c r="AC748" s="24"/>
      <c r="AD748" s="24">
        <v>0.32735300000000001</v>
      </c>
      <c r="AE748" s="88">
        <v>-6.0119600000000002E-4</v>
      </c>
      <c r="AF748" s="88">
        <v>-1.5029900000000001E-4</v>
      </c>
      <c r="AG748" s="88"/>
      <c r="AH748" s="91"/>
      <c r="AI748" s="92"/>
      <c r="AJ748" s="11">
        <v>0.32735300000000001</v>
      </c>
      <c r="AK748" s="100">
        <v>-2.5054999999999999E-4</v>
      </c>
      <c r="AL748" s="11">
        <v>-6.2637499999999998E-5</v>
      </c>
      <c r="AM748" s="11">
        <v>1.0680000000000134</v>
      </c>
      <c r="AN748" s="11">
        <v>-2.6758740000000335E-4</v>
      </c>
      <c r="AO748" s="11">
        <v>0.32735300000000001</v>
      </c>
      <c r="AP748" s="24"/>
      <c r="AQ748" s="24"/>
      <c r="AR748" s="24"/>
    </row>
    <row r="749" spans="8:44" x14ac:dyDescent="0.25">
      <c r="H749" s="60">
        <v>0.33479999999999999</v>
      </c>
      <c r="I749" s="65">
        <v>-8.4807999999999997E-4</v>
      </c>
      <c r="J749" s="65">
        <v>-2.1201999999999999E-4</v>
      </c>
      <c r="K749" s="61">
        <v>0.33479999999999999</v>
      </c>
      <c r="L749" s="65">
        <v>-5.9020999999999998E-4</v>
      </c>
      <c r="M749" s="65">
        <v>-1.4755000000000001E-4</v>
      </c>
      <c r="N749" s="61">
        <v>0.33479999999999999</v>
      </c>
      <c r="O749" s="65">
        <v>-4.2980999999999998E-4</v>
      </c>
      <c r="P749" s="66">
        <v>-1.0745E-4</v>
      </c>
      <c r="W749" s="24"/>
      <c r="X749" s="89"/>
      <c r="Y749" s="88"/>
      <c r="Z749" s="88"/>
      <c r="AA749" s="88"/>
      <c r="AB749" s="24"/>
      <c r="AC749" s="24"/>
      <c r="AD749" s="24">
        <v>0.32628499999999999</v>
      </c>
      <c r="AE749" s="88">
        <v>-6.0272199999999998E-4</v>
      </c>
      <c r="AF749" s="88">
        <v>-1.5068049999999999E-4</v>
      </c>
      <c r="AG749" s="88"/>
      <c r="AH749" s="91"/>
      <c r="AI749" s="92"/>
      <c r="AJ749" s="11">
        <v>0.32628499999999999</v>
      </c>
      <c r="AK749" s="100">
        <v>-2.4993900000000002E-4</v>
      </c>
      <c r="AL749" s="11">
        <v>-6.2484750000000005E-5</v>
      </c>
      <c r="AM749" s="11">
        <v>1.0680000000000134</v>
      </c>
      <c r="AN749" s="11">
        <v>-2.6693485200000335E-4</v>
      </c>
      <c r="AO749" s="11">
        <v>0.32628499999999999</v>
      </c>
      <c r="AP749" s="24"/>
      <c r="AQ749" s="24"/>
      <c r="AR749" s="24"/>
    </row>
    <row r="750" spans="8:44" x14ac:dyDescent="0.25">
      <c r="H750" s="60">
        <v>0.33379999999999999</v>
      </c>
      <c r="I750" s="65">
        <v>-8.4900000000000004E-4</v>
      </c>
      <c r="J750" s="65">
        <v>-2.1225000000000001E-4</v>
      </c>
      <c r="K750" s="61">
        <v>0.33379999999999999</v>
      </c>
      <c r="L750" s="65">
        <v>-5.9174E-4</v>
      </c>
      <c r="M750" s="65">
        <v>-1.4793E-4</v>
      </c>
      <c r="N750" s="61">
        <v>0.33379999999999999</v>
      </c>
      <c r="O750" s="65">
        <v>-4.3096999999999998E-4</v>
      </c>
      <c r="P750" s="66">
        <v>-1.0774E-4</v>
      </c>
      <c r="W750" s="24"/>
      <c r="X750" s="89"/>
      <c r="Y750" s="88"/>
      <c r="Z750" s="88"/>
      <c r="AA750" s="88"/>
      <c r="AB750" s="24"/>
      <c r="AC750" s="24"/>
      <c r="AD750" s="24">
        <v>0.32521699999999998</v>
      </c>
      <c r="AE750" s="88">
        <v>-6.0455299999999997E-4</v>
      </c>
      <c r="AF750" s="88">
        <v>-1.5113824999999999E-4</v>
      </c>
      <c r="AG750" s="88"/>
      <c r="AH750" s="91"/>
      <c r="AI750" s="92"/>
      <c r="AJ750" s="11">
        <v>0.32521699999999998</v>
      </c>
      <c r="AK750" s="100">
        <v>-2.4871799999999999E-4</v>
      </c>
      <c r="AL750" s="11">
        <v>-6.2179499999999996E-5</v>
      </c>
      <c r="AM750" s="11">
        <v>1.0680000000000134</v>
      </c>
      <c r="AN750" s="11">
        <v>-2.6563082400000331E-4</v>
      </c>
      <c r="AO750" s="11">
        <v>0.32521699999999998</v>
      </c>
      <c r="AP750" s="24"/>
      <c r="AQ750" s="24"/>
      <c r="AR750" s="24"/>
    </row>
    <row r="751" spans="8:44" x14ac:dyDescent="0.25">
      <c r="H751" s="60">
        <v>0.3327</v>
      </c>
      <c r="I751" s="65">
        <v>-8.4929999999999999E-4</v>
      </c>
      <c r="J751" s="65">
        <v>-2.1232999999999999E-4</v>
      </c>
      <c r="K751" s="61">
        <v>0.3327</v>
      </c>
      <c r="L751" s="65">
        <v>-5.9296000000000001E-4</v>
      </c>
      <c r="M751" s="65">
        <v>-1.4824E-4</v>
      </c>
      <c r="N751" s="61">
        <v>0.3327</v>
      </c>
      <c r="O751" s="65">
        <v>-4.3195000000000001E-4</v>
      </c>
      <c r="P751" s="66">
        <v>-1.0799E-4</v>
      </c>
      <c r="W751" s="24"/>
      <c r="X751" s="89"/>
      <c r="Y751" s="88"/>
      <c r="Z751" s="88"/>
      <c r="AA751" s="88"/>
      <c r="AB751" s="24"/>
      <c r="AC751" s="24"/>
      <c r="AD751" s="24">
        <v>0.32414799999999999</v>
      </c>
      <c r="AE751" s="88">
        <v>-6.0638399999999996E-4</v>
      </c>
      <c r="AF751" s="88">
        <v>-1.5159599999999999E-4</v>
      </c>
      <c r="AG751" s="88"/>
      <c r="AH751" s="91"/>
      <c r="AI751" s="92"/>
      <c r="AJ751" s="11">
        <v>0.32414799999999999</v>
      </c>
      <c r="AK751" s="100">
        <v>-2.4719300000000004E-4</v>
      </c>
      <c r="AL751" s="11">
        <v>-6.1798250000000011E-5</v>
      </c>
      <c r="AM751" s="11">
        <v>1.0689999999999866</v>
      </c>
      <c r="AN751" s="11">
        <v>-2.6424931699999677E-4</v>
      </c>
      <c r="AO751" s="11">
        <v>0.32414799999999999</v>
      </c>
      <c r="AP751" s="24"/>
      <c r="AQ751" s="24"/>
      <c r="AR751" s="24"/>
    </row>
    <row r="752" spans="8:44" x14ac:dyDescent="0.25">
      <c r="H752" s="60">
        <v>0.33160000000000001</v>
      </c>
      <c r="I752" s="65">
        <v>-8.5021999999999995E-4</v>
      </c>
      <c r="J752" s="65">
        <v>-2.1256000000000001E-4</v>
      </c>
      <c r="K752" s="61">
        <v>0.33160000000000001</v>
      </c>
      <c r="L752" s="65">
        <v>-5.9478999999999999E-4</v>
      </c>
      <c r="M752" s="65">
        <v>-1.4870000000000001E-4</v>
      </c>
      <c r="N752" s="61">
        <v>0.33160000000000001</v>
      </c>
      <c r="O752" s="65">
        <v>-4.3341000000000001E-4</v>
      </c>
      <c r="P752" s="66">
        <v>-1.0835E-4</v>
      </c>
      <c r="W752" s="24"/>
      <c r="X752" s="89"/>
      <c r="Y752" s="88"/>
      <c r="Z752" s="88"/>
      <c r="AA752" s="88"/>
      <c r="AB752" s="24"/>
      <c r="AC752" s="24"/>
      <c r="AD752" s="24">
        <v>0.32307999999999998</v>
      </c>
      <c r="AE752" s="88">
        <v>-6.08521E-4</v>
      </c>
      <c r="AF752" s="88">
        <v>-1.5213025E-4</v>
      </c>
      <c r="AG752" s="88"/>
      <c r="AH752" s="91"/>
      <c r="AI752" s="92"/>
      <c r="AJ752" s="11">
        <v>0.32307999999999998</v>
      </c>
      <c r="AK752" s="100">
        <v>-2.4597099999999999E-4</v>
      </c>
      <c r="AL752" s="11">
        <v>-6.1492749999999998E-5</v>
      </c>
      <c r="AM752" s="11">
        <v>1.0680000000000134</v>
      </c>
      <c r="AN752" s="11">
        <v>-2.626970280000033E-4</v>
      </c>
      <c r="AO752" s="11">
        <v>0.32307999999999998</v>
      </c>
      <c r="AP752" s="24"/>
      <c r="AQ752" s="24"/>
      <c r="AR752" s="24"/>
    </row>
    <row r="753" spans="8:44" x14ac:dyDescent="0.25">
      <c r="H753" s="60">
        <v>0.3306</v>
      </c>
      <c r="I753" s="65">
        <v>-8.5083000000000001E-4</v>
      </c>
      <c r="J753" s="65">
        <v>-2.1270999999999999E-4</v>
      </c>
      <c r="K753" s="61">
        <v>0.3306</v>
      </c>
      <c r="L753" s="65">
        <v>-5.9630999999999996E-4</v>
      </c>
      <c r="M753" s="65">
        <v>-1.4908E-4</v>
      </c>
      <c r="N753" s="61">
        <v>0.3306</v>
      </c>
      <c r="O753" s="65">
        <v>-4.3478000000000001E-4</v>
      </c>
      <c r="P753" s="66">
        <v>-1.087E-4</v>
      </c>
      <c r="W753" s="24"/>
      <c r="X753" s="89"/>
      <c r="Y753" s="88"/>
      <c r="Z753" s="88"/>
      <c r="AA753" s="88"/>
      <c r="AB753" s="24"/>
      <c r="AC753" s="24"/>
      <c r="AD753" s="24">
        <v>0.32201200000000002</v>
      </c>
      <c r="AE753" s="88">
        <v>-6.1004600000000005E-4</v>
      </c>
      <c r="AF753" s="88">
        <v>-1.5251150000000001E-4</v>
      </c>
      <c r="AG753" s="88"/>
      <c r="AH753" s="91"/>
      <c r="AI753" s="92"/>
      <c r="AJ753" s="11">
        <v>0.32201200000000002</v>
      </c>
      <c r="AK753" s="100">
        <v>-2.4444599999999994E-4</v>
      </c>
      <c r="AL753" s="11">
        <v>-6.1111499999999986E-5</v>
      </c>
      <c r="AM753" s="11">
        <v>1.0679999999999579</v>
      </c>
      <c r="AN753" s="11">
        <v>-2.6106832799998962E-4</v>
      </c>
      <c r="AO753" s="11">
        <v>0.32201200000000002</v>
      </c>
      <c r="AP753" s="24"/>
      <c r="AQ753" s="24"/>
      <c r="AR753" s="24"/>
    </row>
    <row r="754" spans="8:44" x14ac:dyDescent="0.25">
      <c r="H754" s="60">
        <v>0.32950000000000002</v>
      </c>
      <c r="I754" s="65">
        <v>-8.5114000000000001E-4</v>
      </c>
      <c r="J754" s="65">
        <v>-2.1278000000000001E-4</v>
      </c>
      <c r="K754" s="61">
        <v>0.32950000000000002</v>
      </c>
      <c r="L754" s="65">
        <v>-5.9814999999999998E-4</v>
      </c>
      <c r="M754" s="65">
        <v>-1.4954000000000001E-4</v>
      </c>
      <c r="N754" s="61">
        <v>0.32950000000000002</v>
      </c>
      <c r="O754" s="65">
        <v>-4.3609999999999998E-4</v>
      </c>
      <c r="P754" s="66">
        <v>-1.0902E-4</v>
      </c>
      <c r="W754" s="24"/>
      <c r="X754" s="89"/>
      <c r="Y754" s="88"/>
      <c r="Z754" s="88"/>
      <c r="AA754" s="88"/>
      <c r="AB754" s="24"/>
      <c r="AC754" s="24"/>
      <c r="AD754" s="24">
        <v>0.32094400000000001</v>
      </c>
      <c r="AE754" s="88">
        <v>-6.1126699999999997E-4</v>
      </c>
      <c r="AF754" s="88">
        <v>-1.5281674999999999E-4</v>
      </c>
      <c r="AG754" s="88"/>
      <c r="AH754" s="91"/>
      <c r="AI754" s="92"/>
      <c r="AJ754" s="11">
        <v>0.32094400000000001</v>
      </c>
      <c r="AK754" s="100">
        <v>-2.4444600000000005E-4</v>
      </c>
      <c r="AL754" s="11">
        <v>-6.1111500000000013E-5</v>
      </c>
      <c r="AM754" s="11">
        <v>1.0680000000000134</v>
      </c>
      <c r="AN754" s="11">
        <v>-2.6106832800000334E-4</v>
      </c>
      <c r="AO754" s="11">
        <v>0.32094400000000001</v>
      </c>
      <c r="AP754" s="24"/>
      <c r="AQ754" s="24"/>
      <c r="AR754" s="24"/>
    </row>
    <row r="755" spans="8:44" x14ac:dyDescent="0.25">
      <c r="H755" s="60">
        <v>0.32840000000000003</v>
      </c>
      <c r="I755" s="65">
        <v>-8.5174999999999997E-4</v>
      </c>
      <c r="J755" s="65">
        <v>-2.1294E-4</v>
      </c>
      <c r="K755" s="61">
        <v>0.32840000000000003</v>
      </c>
      <c r="L755" s="65">
        <v>-5.9937E-4</v>
      </c>
      <c r="M755" s="65">
        <v>-1.4983999999999999E-4</v>
      </c>
      <c r="N755" s="61">
        <v>0.32840000000000003</v>
      </c>
      <c r="O755" s="65">
        <v>-4.3700999999999999E-4</v>
      </c>
      <c r="P755" s="66">
        <v>-1.0925E-4</v>
      </c>
      <c r="W755" s="24"/>
      <c r="X755" s="89"/>
      <c r="Y755" s="88"/>
      <c r="Z755" s="88"/>
      <c r="AA755" s="88"/>
      <c r="AB755" s="24"/>
      <c r="AC755" s="24"/>
      <c r="AD755" s="24">
        <v>0.31987599999999999</v>
      </c>
      <c r="AE755" s="88">
        <v>-6.1370800000000003E-4</v>
      </c>
      <c r="AF755" s="88">
        <v>-1.5342700000000001E-4</v>
      </c>
      <c r="AG755" s="88"/>
      <c r="AH755" s="91"/>
      <c r="AI755" s="92"/>
      <c r="AJ755" s="11">
        <v>0.31987599999999999</v>
      </c>
      <c r="AK755" s="100">
        <v>-2.4261499999999995E-4</v>
      </c>
      <c r="AL755" s="11">
        <v>-6.0653749999999988E-5</v>
      </c>
      <c r="AM755" s="11">
        <v>1.0680000000000134</v>
      </c>
      <c r="AN755" s="11">
        <v>-2.5911282000000321E-4</v>
      </c>
      <c r="AO755" s="11">
        <v>0.31987599999999999</v>
      </c>
      <c r="AP755" s="24"/>
      <c r="AQ755" s="24"/>
      <c r="AR755" s="24"/>
    </row>
    <row r="756" spans="8:44" x14ac:dyDescent="0.25">
      <c r="H756" s="60">
        <v>0.32740000000000002</v>
      </c>
      <c r="I756" s="65">
        <v>-8.5174999999999997E-4</v>
      </c>
      <c r="J756" s="65">
        <v>-2.1294E-4</v>
      </c>
      <c r="K756" s="61">
        <v>0.32740000000000002</v>
      </c>
      <c r="L756" s="65">
        <v>-6.0119999999999998E-4</v>
      </c>
      <c r="M756" s="65">
        <v>-1.5029999999999999E-4</v>
      </c>
      <c r="N756" s="61">
        <v>0.32740000000000002</v>
      </c>
      <c r="O756" s="65">
        <v>-4.3828999999999998E-4</v>
      </c>
      <c r="P756" s="66">
        <v>-1.0957E-4</v>
      </c>
      <c r="W756" s="24"/>
      <c r="X756" s="89"/>
      <c r="Y756" s="88"/>
      <c r="Z756" s="88"/>
      <c r="AA756" s="88"/>
      <c r="AB756" s="24"/>
      <c r="AC756" s="24"/>
      <c r="AD756" s="24">
        <v>0.31880799999999998</v>
      </c>
      <c r="AE756" s="88">
        <v>-6.1492899999999995E-4</v>
      </c>
      <c r="AF756" s="88">
        <v>-1.5373224999999999E-4</v>
      </c>
      <c r="AG756" s="88"/>
      <c r="AH756" s="91"/>
      <c r="AI756" s="92"/>
      <c r="AJ756" s="11">
        <v>0.31880799999999998</v>
      </c>
      <c r="AK756" s="100">
        <v>-2.4139400000000003E-4</v>
      </c>
      <c r="AL756" s="11">
        <v>-6.0348500000000007E-5</v>
      </c>
      <c r="AM756" s="11">
        <v>1.0680000000000134</v>
      </c>
      <c r="AN756" s="11">
        <v>-2.5780879200000328E-4</v>
      </c>
      <c r="AO756" s="11">
        <v>0.31880799999999998</v>
      </c>
      <c r="AP756" s="24"/>
      <c r="AQ756" s="24"/>
      <c r="AR756" s="24"/>
    </row>
    <row r="757" spans="8:44" x14ac:dyDescent="0.25">
      <c r="H757" s="60">
        <v>0.32629999999999998</v>
      </c>
      <c r="I757" s="65">
        <v>-8.5265999999999998E-4</v>
      </c>
      <c r="J757" s="65">
        <v>-2.1316999999999999E-4</v>
      </c>
      <c r="K757" s="61">
        <v>0.32629999999999998</v>
      </c>
      <c r="L757" s="65">
        <v>-6.0271999999999995E-4</v>
      </c>
      <c r="M757" s="65">
        <v>-1.5067999999999999E-4</v>
      </c>
      <c r="N757" s="61">
        <v>0.32629999999999998</v>
      </c>
      <c r="O757" s="65">
        <v>-4.3941999999999999E-4</v>
      </c>
      <c r="P757" s="66">
        <v>-1.0986E-4</v>
      </c>
      <c r="W757" s="24"/>
      <c r="X757" s="89"/>
      <c r="Y757" s="88"/>
      <c r="Z757" s="88"/>
      <c r="AA757" s="88"/>
      <c r="AB757" s="24"/>
      <c r="AC757" s="24"/>
      <c r="AD757" s="24">
        <v>0.31774000000000002</v>
      </c>
      <c r="AE757" s="88">
        <v>-6.1706499999999997E-4</v>
      </c>
      <c r="AF757" s="88">
        <v>-1.5426624999999999E-4</v>
      </c>
      <c r="AG757" s="88"/>
      <c r="AH757" s="91"/>
      <c r="AI757" s="92"/>
      <c r="AJ757" s="11">
        <v>0.31774000000000002</v>
      </c>
      <c r="AK757" s="100">
        <v>-2.3956300000000004E-4</v>
      </c>
      <c r="AL757" s="11">
        <v>-5.9890750000000009E-5</v>
      </c>
      <c r="AM757" s="11">
        <v>1.0679999999999579</v>
      </c>
      <c r="AN757" s="11">
        <v>-2.5585328399998993E-4</v>
      </c>
      <c r="AO757" s="11">
        <v>0.31774000000000002</v>
      </c>
      <c r="AP757" s="24"/>
      <c r="AQ757" s="24"/>
      <c r="AR757" s="24"/>
    </row>
    <row r="758" spans="8:44" x14ac:dyDescent="0.25">
      <c r="H758" s="60">
        <v>0.32519999999999999</v>
      </c>
      <c r="I758" s="65">
        <v>-8.5327000000000005E-4</v>
      </c>
      <c r="J758" s="65">
        <v>-2.1332E-4</v>
      </c>
      <c r="K758" s="61">
        <v>0.32519999999999999</v>
      </c>
      <c r="L758" s="65">
        <v>-6.0455000000000003E-4</v>
      </c>
      <c r="M758" s="65">
        <v>-1.5113999999999999E-4</v>
      </c>
      <c r="N758" s="61">
        <v>0.32519999999999999</v>
      </c>
      <c r="O758" s="65">
        <v>-4.4083000000000002E-4</v>
      </c>
      <c r="P758" s="66">
        <v>-1.1021E-4</v>
      </c>
      <c r="W758" s="24"/>
      <c r="X758" s="89"/>
      <c r="Y758" s="88"/>
      <c r="Z758" s="88"/>
      <c r="AA758" s="88"/>
      <c r="AB758" s="24"/>
      <c r="AC758" s="24"/>
      <c r="AD758" s="24">
        <v>0.31667200000000001</v>
      </c>
      <c r="AE758" s="88">
        <v>-6.1981199999999997E-4</v>
      </c>
      <c r="AF758" s="88">
        <v>-1.5495299999999999E-4</v>
      </c>
      <c r="AG758" s="88"/>
      <c r="AH758" s="91"/>
      <c r="AI758" s="92"/>
      <c r="AJ758" s="11">
        <v>0.31667200000000001</v>
      </c>
      <c r="AK758" s="100">
        <v>-2.3803700000000008E-4</v>
      </c>
      <c r="AL758" s="11">
        <v>-5.950925000000002E-5</v>
      </c>
      <c r="AM758" s="11">
        <v>1.0680000000000134</v>
      </c>
      <c r="AN758" s="11">
        <v>-2.5422351600000329E-4</v>
      </c>
      <c r="AO758" s="11">
        <v>0.31667200000000001</v>
      </c>
      <c r="AP758" s="24"/>
      <c r="AQ758" s="24"/>
      <c r="AR758" s="24"/>
    </row>
    <row r="759" spans="8:44" x14ac:dyDescent="0.25">
      <c r="H759" s="60">
        <v>0.3241</v>
      </c>
      <c r="I759" s="65">
        <v>-8.5358000000000005E-4</v>
      </c>
      <c r="J759" s="65">
        <v>-2.1338999999999999E-4</v>
      </c>
      <c r="K759" s="61">
        <v>0.3241</v>
      </c>
      <c r="L759" s="65">
        <v>-6.0638E-4</v>
      </c>
      <c r="M759" s="65">
        <v>-1.516E-4</v>
      </c>
      <c r="N759" s="61">
        <v>0.3241</v>
      </c>
      <c r="O759" s="65">
        <v>-4.4223E-4</v>
      </c>
      <c r="P759" s="66">
        <v>-1.1056E-4</v>
      </c>
      <c r="W759" s="24"/>
      <c r="X759" s="89"/>
      <c r="Y759" s="88"/>
      <c r="Z759" s="88"/>
      <c r="AA759" s="88"/>
      <c r="AB759" s="24"/>
      <c r="AC759" s="24"/>
      <c r="AD759" s="24">
        <v>0.315604</v>
      </c>
      <c r="AE759" s="88">
        <v>-6.2133800000000003E-4</v>
      </c>
      <c r="AF759" s="88">
        <v>-1.5533450000000001E-4</v>
      </c>
      <c r="AG759" s="88"/>
      <c r="AH759" s="91"/>
      <c r="AI759" s="92"/>
      <c r="AJ759" s="11">
        <v>0.315604</v>
      </c>
      <c r="AK759" s="100">
        <v>-2.3681599999999994E-4</v>
      </c>
      <c r="AL759" s="11">
        <v>-5.9203999999999984E-5</v>
      </c>
      <c r="AM759" s="11">
        <v>1.0680000000000134</v>
      </c>
      <c r="AN759" s="11">
        <v>-2.5291948800000309E-4</v>
      </c>
      <c r="AO759" s="11">
        <v>0.315604</v>
      </c>
      <c r="AP759" s="24"/>
      <c r="AQ759" s="24"/>
      <c r="AR759" s="24"/>
    </row>
    <row r="760" spans="8:44" x14ac:dyDescent="0.25">
      <c r="H760" s="60">
        <v>0.3231</v>
      </c>
      <c r="I760" s="65">
        <v>-8.5448999999999996E-4</v>
      </c>
      <c r="J760" s="65">
        <v>-2.1362E-4</v>
      </c>
      <c r="K760" s="61">
        <v>0.3231</v>
      </c>
      <c r="L760" s="65">
        <v>-6.0851999999999998E-4</v>
      </c>
      <c r="M760" s="65">
        <v>-1.5213E-4</v>
      </c>
      <c r="N760" s="61">
        <v>0.3231</v>
      </c>
      <c r="O760" s="65">
        <v>-4.4372999999999998E-4</v>
      </c>
      <c r="P760" s="66">
        <v>-1.1093E-4</v>
      </c>
      <c r="W760" s="24"/>
      <c r="X760" s="89"/>
      <c r="Y760" s="88"/>
      <c r="Z760" s="88"/>
      <c r="AA760" s="88"/>
      <c r="AB760" s="24"/>
      <c r="AC760" s="24"/>
      <c r="AD760" s="24">
        <v>0.31453500000000001</v>
      </c>
      <c r="AE760" s="88">
        <v>-6.2316900000000002E-4</v>
      </c>
      <c r="AF760" s="88">
        <v>-1.5579225000000001E-4</v>
      </c>
      <c r="AG760" s="88"/>
      <c r="AH760" s="91"/>
      <c r="AI760" s="92"/>
      <c r="AJ760" s="11">
        <v>0.31453500000000001</v>
      </c>
      <c r="AK760" s="100">
        <v>-2.3620599999999998E-4</v>
      </c>
      <c r="AL760" s="11">
        <v>-5.9051499999999995E-5</v>
      </c>
      <c r="AM760" s="11">
        <v>1.0689999999999866</v>
      </c>
      <c r="AN760" s="11">
        <v>-2.5250421399999683E-4</v>
      </c>
      <c r="AO760" s="11">
        <v>0.31453500000000001</v>
      </c>
      <c r="AP760" s="24"/>
      <c r="AQ760" s="24"/>
      <c r="AR760" s="24"/>
    </row>
    <row r="761" spans="8:44" x14ac:dyDescent="0.25">
      <c r="H761" s="60">
        <v>0.32200000000000001</v>
      </c>
      <c r="I761" s="65">
        <v>-8.5448999999999996E-4</v>
      </c>
      <c r="J761" s="65">
        <v>-2.1362E-4</v>
      </c>
      <c r="K761" s="61">
        <v>0.32200000000000001</v>
      </c>
      <c r="L761" s="65">
        <v>-6.1005E-4</v>
      </c>
      <c r="M761" s="65">
        <v>-1.5250999999999999E-4</v>
      </c>
      <c r="N761" s="61">
        <v>0.32200000000000001</v>
      </c>
      <c r="O761" s="65">
        <v>-4.4534000000000002E-4</v>
      </c>
      <c r="P761" s="66">
        <v>-1.1134E-4</v>
      </c>
      <c r="W761" s="24"/>
      <c r="X761" s="89"/>
      <c r="Y761" s="88"/>
      <c r="Z761" s="88"/>
      <c r="AA761" s="88"/>
      <c r="AB761" s="24"/>
      <c r="AC761" s="24"/>
      <c r="AD761" s="24">
        <v>0.313467</v>
      </c>
      <c r="AE761" s="88">
        <v>-6.2500000000000001E-4</v>
      </c>
      <c r="AF761" s="88">
        <v>-1.5625E-4</v>
      </c>
      <c r="AG761" s="88"/>
      <c r="AH761" s="91"/>
      <c r="AI761" s="92"/>
      <c r="AJ761" s="11">
        <v>0.313467</v>
      </c>
      <c r="AK761" s="100">
        <v>-2.3498499999999995E-4</v>
      </c>
      <c r="AL761" s="11">
        <v>-5.8746249999999987E-5</v>
      </c>
      <c r="AM761" s="11">
        <v>1.0680000000000134</v>
      </c>
      <c r="AN761" s="11">
        <v>-2.5096398000000307E-4</v>
      </c>
      <c r="AO761" s="11">
        <v>0.313467</v>
      </c>
      <c r="AP761" s="24"/>
      <c r="AQ761" s="24"/>
      <c r="AR761" s="24"/>
    </row>
    <row r="762" spans="8:44" x14ac:dyDescent="0.25">
      <c r="H762" s="60">
        <v>0.32090000000000002</v>
      </c>
      <c r="I762" s="65">
        <v>-8.5570999999999998E-4</v>
      </c>
      <c r="J762" s="65">
        <v>-2.1393000000000001E-4</v>
      </c>
      <c r="K762" s="61">
        <v>0.32090000000000002</v>
      </c>
      <c r="L762" s="65">
        <v>-6.1127000000000002E-4</v>
      </c>
      <c r="M762" s="65">
        <v>-1.5281999999999999E-4</v>
      </c>
      <c r="N762" s="61">
        <v>0.32090000000000002</v>
      </c>
      <c r="O762" s="65">
        <v>-4.4672000000000001E-4</v>
      </c>
      <c r="P762" s="66">
        <v>-1.1168E-4</v>
      </c>
      <c r="W762" s="24"/>
      <c r="X762" s="89"/>
      <c r="Y762" s="88"/>
      <c r="Z762" s="88"/>
      <c r="AA762" s="88"/>
      <c r="AB762" s="24"/>
      <c r="AC762" s="24"/>
      <c r="AD762" s="24">
        <v>0.31239899999999998</v>
      </c>
      <c r="AE762" s="88">
        <v>-6.26831E-4</v>
      </c>
      <c r="AF762" s="88">
        <v>-1.5670775E-4</v>
      </c>
      <c r="AG762" s="88"/>
      <c r="AH762" s="91"/>
      <c r="AI762" s="92"/>
      <c r="AJ762" s="11">
        <v>0.31239899999999998</v>
      </c>
      <c r="AK762" s="100">
        <v>-2.3315399999999996E-4</v>
      </c>
      <c r="AL762" s="11">
        <v>-5.8288499999999989E-5</v>
      </c>
      <c r="AM762" s="11">
        <v>1.0680000000000134</v>
      </c>
      <c r="AN762" s="11">
        <v>-2.490084720000031E-4</v>
      </c>
      <c r="AO762" s="11">
        <v>0.31239899999999998</v>
      </c>
      <c r="AP762" s="24"/>
      <c r="AQ762" s="24"/>
      <c r="AR762" s="24"/>
    </row>
    <row r="763" spans="8:44" x14ac:dyDescent="0.25">
      <c r="H763" s="60">
        <v>0.31990000000000002</v>
      </c>
      <c r="I763" s="65">
        <v>-8.5632000000000004E-4</v>
      </c>
      <c r="J763" s="65">
        <v>-2.1408000000000001E-4</v>
      </c>
      <c r="K763" s="61">
        <v>0.31990000000000002</v>
      </c>
      <c r="L763" s="65">
        <v>-6.1370999999999995E-4</v>
      </c>
      <c r="M763" s="65">
        <v>-1.5343E-4</v>
      </c>
      <c r="N763" s="61">
        <v>0.31990000000000002</v>
      </c>
      <c r="O763" s="65">
        <v>-4.4820999999999999E-4</v>
      </c>
      <c r="P763" s="66">
        <v>-1.1205E-4</v>
      </c>
      <c r="W763" s="24"/>
      <c r="X763" s="89"/>
      <c r="Y763" s="88"/>
      <c r="Z763" s="88"/>
      <c r="AA763" s="88"/>
      <c r="AB763" s="24"/>
      <c r="AC763" s="24"/>
      <c r="AD763" s="24">
        <v>0.31133100000000002</v>
      </c>
      <c r="AE763" s="88">
        <v>-6.2866199999999999E-4</v>
      </c>
      <c r="AF763" s="88">
        <v>-1.571655E-4</v>
      </c>
      <c r="AG763" s="88"/>
      <c r="AH763" s="91"/>
      <c r="AI763" s="92"/>
      <c r="AJ763" s="11">
        <v>0.31133100000000002</v>
      </c>
      <c r="AK763" s="100">
        <v>-2.3193400000000005E-4</v>
      </c>
      <c r="AL763" s="11">
        <v>-5.7983500000000012E-5</v>
      </c>
      <c r="AM763" s="11">
        <v>1.0679999999999579</v>
      </c>
      <c r="AN763" s="11">
        <v>-2.4770551199999028E-4</v>
      </c>
      <c r="AO763" s="11">
        <v>0.31133100000000002</v>
      </c>
      <c r="AP763" s="24"/>
      <c r="AQ763" s="24"/>
      <c r="AR763" s="24"/>
    </row>
    <row r="764" spans="8:44" x14ac:dyDescent="0.25">
      <c r="H764" s="60">
        <v>0.31879999999999997</v>
      </c>
      <c r="I764" s="65">
        <v>-8.5632000000000004E-4</v>
      </c>
      <c r="J764" s="65">
        <v>-2.1408000000000001E-4</v>
      </c>
      <c r="K764" s="61">
        <v>0.31879999999999997</v>
      </c>
      <c r="L764" s="65">
        <v>-6.1492999999999997E-4</v>
      </c>
      <c r="M764" s="65">
        <v>-1.5373000000000001E-4</v>
      </c>
      <c r="N764" s="61">
        <v>0.31879999999999997</v>
      </c>
      <c r="O764" s="65">
        <v>-4.4986000000000001E-4</v>
      </c>
      <c r="P764" s="66">
        <v>-1.1247E-4</v>
      </c>
      <c r="W764" s="24"/>
      <c r="X764" s="89"/>
      <c r="Y764" s="88"/>
      <c r="Z764" s="88"/>
      <c r="AA764" s="88"/>
      <c r="AB764" s="24"/>
      <c r="AC764" s="24"/>
      <c r="AD764" s="24">
        <v>0.31026300000000001</v>
      </c>
      <c r="AE764" s="88">
        <v>-6.3079800000000001E-4</v>
      </c>
      <c r="AF764" s="88">
        <v>-1.576995E-4</v>
      </c>
      <c r="AG764" s="88"/>
      <c r="AH764" s="91"/>
      <c r="AI764" s="92"/>
      <c r="AJ764" s="11">
        <v>0.31026300000000001</v>
      </c>
      <c r="AK764" s="100">
        <v>-2.3071300000000001E-4</v>
      </c>
      <c r="AL764" s="11">
        <v>-5.7678250000000003E-5</v>
      </c>
      <c r="AM764" s="11">
        <v>1.0680000000000134</v>
      </c>
      <c r="AN764" s="11">
        <v>-2.464014840000031E-4</v>
      </c>
      <c r="AO764" s="11">
        <v>0.31026300000000001</v>
      </c>
      <c r="AP764" s="24"/>
      <c r="AQ764" s="24"/>
      <c r="AR764" s="24"/>
    </row>
    <row r="765" spans="8:44" x14ac:dyDescent="0.25">
      <c r="H765" s="60">
        <v>0.31769999999999998</v>
      </c>
      <c r="I765" s="65">
        <v>-8.5663000000000004E-4</v>
      </c>
      <c r="J765" s="65">
        <v>-2.1416E-4</v>
      </c>
      <c r="K765" s="61">
        <v>0.31769999999999998</v>
      </c>
      <c r="L765" s="65">
        <v>-6.1707000000000005E-4</v>
      </c>
      <c r="M765" s="65">
        <v>-1.5427E-4</v>
      </c>
      <c r="N765" s="61">
        <v>0.31769999999999998</v>
      </c>
      <c r="O765" s="65">
        <v>-4.5132000000000001E-4</v>
      </c>
      <c r="P765" s="66">
        <v>-1.1283E-4</v>
      </c>
      <c r="W765" s="24"/>
      <c r="X765" s="89"/>
      <c r="Y765" s="88"/>
      <c r="Z765" s="88"/>
      <c r="AA765" s="88"/>
      <c r="AB765" s="24"/>
      <c r="AC765" s="24"/>
      <c r="AD765" s="24">
        <v>0.309195</v>
      </c>
      <c r="AE765" s="88">
        <v>-6.3354500000000001E-4</v>
      </c>
      <c r="AF765" s="88">
        <v>-1.5838625E-4</v>
      </c>
      <c r="AG765" s="88"/>
      <c r="AH765" s="91"/>
      <c r="AI765" s="92"/>
      <c r="AJ765" s="11">
        <v>0.309195</v>
      </c>
      <c r="AK765" s="100">
        <v>-2.2979700000000001E-4</v>
      </c>
      <c r="AL765" s="11">
        <v>-5.7449250000000002E-5</v>
      </c>
      <c r="AM765" s="11">
        <v>1.0680000000000134</v>
      </c>
      <c r="AN765" s="11">
        <v>-2.454231960000031E-4</v>
      </c>
      <c r="AO765" s="11">
        <v>0.309195</v>
      </c>
      <c r="AP765" s="24"/>
      <c r="AQ765" s="24"/>
      <c r="AR765" s="24"/>
    </row>
    <row r="766" spans="8:44" x14ac:dyDescent="0.25">
      <c r="H766" s="60">
        <v>0.31669999999999998</v>
      </c>
      <c r="I766" s="65">
        <v>-8.5784999999999995E-4</v>
      </c>
      <c r="J766" s="65">
        <v>-2.1446E-4</v>
      </c>
      <c r="K766" s="61">
        <v>0.31669999999999998</v>
      </c>
      <c r="L766" s="65">
        <v>-6.1981000000000004E-4</v>
      </c>
      <c r="M766" s="65">
        <v>-1.5495E-4</v>
      </c>
      <c r="N766" s="61">
        <v>0.31669999999999998</v>
      </c>
      <c r="O766" s="65">
        <v>-4.5284999999999998E-4</v>
      </c>
      <c r="P766" s="66">
        <v>-1.1321E-4</v>
      </c>
      <c r="W766" s="24"/>
      <c r="X766" s="89"/>
      <c r="Y766" s="88"/>
      <c r="Z766" s="88"/>
      <c r="AA766" s="88"/>
      <c r="AB766" s="24"/>
      <c r="AC766" s="24"/>
      <c r="AD766" s="24">
        <v>0.30812699999999998</v>
      </c>
      <c r="AE766" s="88">
        <v>-6.3507099999999996E-4</v>
      </c>
      <c r="AF766" s="88">
        <v>-1.5876774999999999E-4</v>
      </c>
      <c r="AG766" s="88"/>
      <c r="AH766" s="91"/>
      <c r="AI766" s="92"/>
      <c r="AJ766" s="11">
        <v>0.30812699999999998</v>
      </c>
      <c r="AK766" s="100">
        <v>-2.2796600000000002E-4</v>
      </c>
      <c r="AL766" s="11">
        <v>-5.6991500000000005E-5</v>
      </c>
      <c r="AM766" s="11">
        <v>1.0680000000000134</v>
      </c>
      <c r="AN766" s="11">
        <v>-2.4346768800000308E-4</v>
      </c>
      <c r="AO766" s="11">
        <v>0.30812699999999998</v>
      </c>
      <c r="AP766" s="24"/>
      <c r="AQ766" s="24"/>
      <c r="AR766" s="24"/>
    </row>
    <row r="767" spans="8:44" x14ac:dyDescent="0.25">
      <c r="H767" s="60">
        <v>0.31559999999999999</v>
      </c>
      <c r="I767" s="65">
        <v>-8.5815000000000002E-4</v>
      </c>
      <c r="J767" s="65">
        <v>-2.1453999999999999E-4</v>
      </c>
      <c r="K767" s="61">
        <v>0.31559999999999999</v>
      </c>
      <c r="L767" s="65">
        <v>-6.2133999999999996E-4</v>
      </c>
      <c r="M767" s="65">
        <v>-1.5532999999999999E-4</v>
      </c>
      <c r="N767" s="61">
        <v>0.31559999999999999</v>
      </c>
      <c r="O767" s="65">
        <v>-4.5422000000000003E-4</v>
      </c>
      <c r="P767" s="66">
        <v>-1.1356E-4</v>
      </c>
      <c r="W767" s="24"/>
      <c r="X767" s="89"/>
      <c r="Y767" s="88"/>
      <c r="Z767" s="88"/>
      <c r="AA767" s="88"/>
      <c r="AB767" s="24"/>
      <c r="AC767" s="24"/>
      <c r="AD767" s="24">
        <v>0.30705899999999997</v>
      </c>
      <c r="AE767" s="88">
        <v>-6.3751200000000002E-4</v>
      </c>
      <c r="AF767" s="88">
        <v>-1.59378E-4</v>
      </c>
      <c r="AG767" s="88"/>
      <c r="AH767" s="91"/>
      <c r="AI767" s="92"/>
      <c r="AJ767" s="11">
        <v>0.30705899999999997</v>
      </c>
      <c r="AK767" s="100">
        <v>-2.2613500000000003E-4</v>
      </c>
      <c r="AL767" s="11">
        <v>-5.6533750000000007E-5</v>
      </c>
      <c r="AM767" s="11">
        <v>1.0680000000000134</v>
      </c>
      <c r="AN767" s="11">
        <v>-2.4151218000000306E-4</v>
      </c>
      <c r="AO767" s="11">
        <v>0.30705899999999997</v>
      </c>
      <c r="AP767" s="24"/>
      <c r="AQ767" s="24"/>
      <c r="AR767" s="24"/>
    </row>
    <row r="768" spans="8:44" x14ac:dyDescent="0.25">
      <c r="H768" s="60">
        <v>0.3145</v>
      </c>
      <c r="I768" s="65">
        <v>-8.5937999999999997E-4</v>
      </c>
      <c r="J768" s="65">
        <v>-2.1484E-4</v>
      </c>
      <c r="K768" s="61">
        <v>0.3145</v>
      </c>
      <c r="L768" s="65">
        <v>-6.2317000000000004E-4</v>
      </c>
      <c r="M768" s="65">
        <v>-1.5579E-4</v>
      </c>
      <c r="N768" s="61">
        <v>0.3145</v>
      </c>
      <c r="O768" s="65">
        <v>-4.5572000000000001E-4</v>
      </c>
      <c r="P768" s="66">
        <v>-1.1393E-4</v>
      </c>
      <c r="W768" s="24"/>
      <c r="X768" s="89"/>
      <c r="Y768" s="88"/>
      <c r="Z768" s="88"/>
      <c r="AA768" s="88"/>
      <c r="AB768" s="24"/>
      <c r="AC768" s="24"/>
      <c r="AD768" s="24">
        <v>0.30598999999999998</v>
      </c>
      <c r="AE768" s="88">
        <v>-6.3903799999999998E-4</v>
      </c>
      <c r="AF768" s="88">
        <v>-1.5975949999999999E-4</v>
      </c>
      <c r="AG768" s="88"/>
      <c r="AH768" s="91"/>
      <c r="AI768" s="92"/>
      <c r="AJ768" s="11">
        <v>0.30598999999999998</v>
      </c>
      <c r="AK768" s="100">
        <v>-2.2491500000000001E-4</v>
      </c>
      <c r="AL768" s="11">
        <v>-5.6228750000000003E-5</v>
      </c>
      <c r="AM768" s="11">
        <v>1.0689999999999866</v>
      </c>
      <c r="AN768" s="11">
        <v>-2.40434134999997E-4</v>
      </c>
      <c r="AO768" s="11">
        <v>0.30598999999999998</v>
      </c>
      <c r="AP768" s="24"/>
      <c r="AQ768" s="24"/>
      <c r="AR768" s="24"/>
    </row>
    <row r="769" spans="8:44" x14ac:dyDescent="0.25">
      <c r="H769" s="60">
        <v>0.3135</v>
      </c>
      <c r="I769" s="65">
        <v>-8.5999000000000004E-4</v>
      </c>
      <c r="J769" s="65">
        <v>-2.1499999999999999E-4</v>
      </c>
      <c r="K769" s="61">
        <v>0.3135</v>
      </c>
      <c r="L769" s="65">
        <v>-6.2500000000000001E-4</v>
      </c>
      <c r="M769" s="65">
        <v>-1.5625E-4</v>
      </c>
      <c r="N769" s="61">
        <v>0.3135</v>
      </c>
      <c r="O769" s="65">
        <v>-4.5737000000000002E-4</v>
      </c>
      <c r="P769" s="66">
        <v>-1.1434000000000001E-4</v>
      </c>
      <c r="W769" s="24"/>
      <c r="X769" s="89"/>
      <c r="Y769" s="88"/>
      <c r="Z769" s="88"/>
      <c r="AA769" s="88"/>
      <c r="AB769" s="24"/>
      <c r="AC769" s="24"/>
      <c r="AD769" s="24">
        <v>0.30492199999999997</v>
      </c>
      <c r="AE769" s="88">
        <v>-6.4025900000000001E-4</v>
      </c>
      <c r="AF769" s="88">
        <v>-1.6006475E-4</v>
      </c>
      <c r="AG769" s="88"/>
      <c r="AH769" s="91"/>
      <c r="AI769" s="92"/>
      <c r="AJ769" s="11">
        <v>0.30492199999999997</v>
      </c>
      <c r="AK769" s="100">
        <v>-2.2460899999999996E-4</v>
      </c>
      <c r="AL769" s="11">
        <v>-5.6152249999999991E-5</v>
      </c>
      <c r="AM769" s="11">
        <v>1.0680000000000134</v>
      </c>
      <c r="AN769" s="11">
        <v>-2.3988241200000298E-4</v>
      </c>
      <c r="AO769" s="11">
        <v>0.30492199999999997</v>
      </c>
      <c r="AP769" s="24"/>
      <c r="AQ769" s="24"/>
      <c r="AR769" s="24"/>
    </row>
    <row r="770" spans="8:44" x14ac:dyDescent="0.25">
      <c r="H770" s="60">
        <v>0.31240000000000001</v>
      </c>
      <c r="I770" s="65">
        <v>-8.5999000000000004E-4</v>
      </c>
      <c r="J770" s="65">
        <v>-2.1499999999999999E-4</v>
      </c>
      <c r="K770" s="61">
        <v>0.31240000000000001</v>
      </c>
      <c r="L770" s="65">
        <v>-6.2682999999999999E-4</v>
      </c>
      <c r="M770" s="65">
        <v>-1.5671000000000001E-4</v>
      </c>
      <c r="N770" s="61">
        <v>0.31240000000000001</v>
      </c>
      <c r="O770" s="65">
        <v>-4.5908E-4</v>
      </c>
      <c r="P770" s="66">
        <v>-1.1477E-4</v>
      </c>
      <c r="W770" s="24"/>
      <c r="X770" s="89"/>
      <c r="Y770" s="88"/>
      <c r="Z770" s="88"/>
      <c r="AA770" s="88"/>
      <c r="AB770" s="24"/>
      <c r="AC770" s="24"/>
      <c r="AD770" s="24">
        <v>0.30385400000000001</v>
      </c>
      <c r="AE770" s="88">
        <v>-6.4209E-4</v>
      </c>
      <c r="AF770" s="88">
        <v>-1.605225E-4</v>
      </c>
      <c r="AG770" s="88"/>
      <c r="AH770" s="91"/>
      <c r="AI770" s="92"/>
      <c r="AJ770" s="11">
        <v>0.30385400000000001</v>
      </c>
      <c r="AK770" s="100">
        <v>-2.2277799999999997E-4</v>
      </c>
      <c r="AL770" s="11">
        <v>-5.5694499999999993E-5</v>
      </c>
      <c r="AM770" s="11">
        <v>1.0679999999999579</v>
      </c>
      <c r="AN770" s="11">
        <v>-2.379269039999906E-4</v>
      </c>
      <c r="AO770" s="11">
        <v>0.30385400000000001</v>
      </c>
      <c r="AP770" s="24"/>
      <c r="AQ770" s="24"/>
      <c r="AR770" s="24"/>
    </row>
    <row r="771" spans="8:44" x14ac:dyDescent="0.25">
      <c r="H771" s="60">
        <v>0.31130000000000002</v>
      </c>
      <c r="I771" s="65">
        <v>-8.6059999999999999E-4</v>
      </c>
      <c r="J771" s="65">
        <v>-2.1515E-4</v>
      </c>
      <c r="K771" s="61">
        <v>0.31130000000000002</v>
      </c>
      <c r="L771" s="65">
        <v>-6.2865999999999996E-4</v>
      </c>
      <c r="M771" s="65">
        <v>-1.5716999999999999E-4</v>
      </c>
      <c r="N771" s="61">
        <v>0.31130000000000002</v>
      </c>
      <c r="O771" s="65">
        <v>-4.6059999999999997E-4</v>
      </c>
      <c r="P771" s="66">
        <v>-1.1514999999999999E-4</v>
      </c>
      <c r="W771" s="24"/>
      <c r="X771" s="89"/>
      <c r="Y771" s="88"/>
      <c r="Z771" s="88"/>
      <c r="AA771" s="88"/>
      <c r="AB771" s="24"/>
      <c r="AC771" s="24"/>
      <c r="AD771" s="24">
        <v>0.302786</v>
      </c>
      <c r="AE771" s="88">
        <v>-6.4453100000000005E-4</v>
      </c>
      <c r="AF771" s="88">
        <v>-1.6113275000000001E-4</v>
      </c>
      <c r="AG771" s="88"/>
      <c r="AH771" s="91"/>
      <c r="AI771" s="92"/>
      <c r="AJ771" s="11">
        <v>0.302786</v>
      </c>
      <c r="AK771" s="100">
        <v>-2.20948E-4</v>
      </c>
      <c r="AL771" s="11">
        <v>-5.5237E-5</v>
      </c>
      <c r="AM771" s="11">
        <v>1.0680000000000134</v>
      </c>
      <c r="AN771" s="11">
        <v>-2.3597246400000295E-4</v>
      </c>
      <c r="AO771" s="11">
        <v>0.302786</v>
      </c>
      <c r="AP771" s="24"/>
      <c r="AQ771" s="24"/>
      <c r="AR771" s="24"/>
    </row>
    <row r="772" spans="8:44" x14ac:dyDescent="0.25">
      <c r="H772" s="60">
        <v>0.31030000000000002</v>
      </c>
      <c r="I772" s="65">
        <v>-8.6151000000000001E-4</v>
      </c>
      <c r="J772" s="65">
        <v>-2.1537999999999999E-4</v>
      </c>
      <c r="K772" s="61">
        <v>0.31030000000000002</v>
      </c>
      <c r="L772" s="65">
        <v>-6.3080000000000005E-4</v>
      </c>
      <c r="M772" s="65">
        <v>-1.5770000000000001E-4</v>
      </c>
      <c r="N772" s="61">
        <v>0.31030000000000002</v>
      </c>
      <c r="O772" s="65">
        <v>-4.6210000000000001E-4</v>
      </c>
      <c r="P772" s="66">
        <v>-1.1552000000000001E-4</v>
      </c>
      <c r="W772" s="24"/>
      <c r="X772" s="89"/>
      <c r="Y772" s="88"/>
      <c r="Z772" s="88"/>
      <c r="AA772" s="88"/>
      <c r="AB772" s="24"/>
      <c r="AC772" s="24"/>
      <c r="AD772" s="24">
        <v>0.30171799999999999</v>
      </c>
      <c r="AE772" s="88">
        <v>-6.4666699999999997E-4</v>
      </c>
      <c r="AF772" s="88">
        <v>-1.6166674999999999E-4</v>
      </c>
      <c r="AG772" s="88"/>
      <c r="AH772" s="91"/>
      <c r="AI772" s="92"/>
      <c r="AJ772" s="11">
        <v>0.30171799999999999</v>
      </c>
      <c r="AK772" s="100">
        <v>-2.1911700000000001E-4</v>
      </c>
      <c r="AL772" s="11">
        <v>-5.4779250000000002E-5</v>
      </c>
      <c r="AM772" s="11">
        <v>1.0680000000000134</v>
      </c>
      <c r="AN772" s="11">
        <v>-2.3401695600000293E-4</v>
      </c>
      <c r="AO772" s="11">
        <v>0.30171799999999999</v>
      </c>
      <c r="AP772" s="24"/>
      <c r="AQ772" s="24"/>
      <c r="AR772" s="24"/>
    </row>
    <row r="773" spans="8:44" x14ac:dyDescent="0.25">
      <c r="H773" s="60">
        <v>0.30919999999999997</v>
      </c>
      <c r="I773" s="65">
        <v>-8.6333999999999998E-4</v>
      </c>
      <c r="J773" s="65">
        <v>-2.1583999999999999E-4</v>
      </c>
      <c r="K773" s="61">
        <v>0.30919999999999997</v>
      </c>
      <c r="L773" s="65">
        <v>-6.3354999999999998E-4</v>
      </c>
      <c r="M773" s="65">
        <v>-1.5839000000000001E-4</v>
      </c>
      <c r="N773" s="61">
        <v>0.30919999999999997</v>
      </c>
      <c r="O773" s="65">
        <v>-4.6512000000000002E-4</v>
      </c>
      <c r="P773" s="66">
        <v>-1.1628E-4</v>
      </c>
      <c r="W773" s="24"/>
      <c r="X773" s="89"/>
      <c r="Y773" s="88"/>
      <c r="Z773" s="88"/>
      <c r="AA773" s="88"/>
      <c r="AB773" s="24"/>
      <c r="AC773" s="24"/>
      <c r="AD773" s="24">
        <v>0.30064999999999997</v>
      </c>
      <c r="AE773" s="88">
        <v>-6.4849899999999997E-4</v>
      </c>
      <c r="AF773" s="88">
        <v>-1.6212474999999999E-4</v>
      </c>
      <c r="AG773" s="88"/>
      <c r="AH773" s="91"/>
      <c r="AI773" s="92"/>
      <c r="AJ773" s="11">
        <v>0.30064999999999997</v>
      </c>
      <c r="AK773" s="100">
        <v>-2.1819999999999999E-4</v>
      </c>
      <c r="AL773" s="11">
        <v>-5.4549999999999998E-5</v>
      </c>
      <c r="AM773" s="11">
        <v>1.0680000000000134</v>
      </c>
      <c r="AN773" s="11">
        <v>-2.330376000000029E-4</v>
      </c>
      <c r="AO773" s="11">
        <v>0.30064999999999997</v>
      </c>
      <c r="AP773" s="24"/>
      <c r="AQ773" s="24"/>
      <c r="AR773" s="24"/>
    </row>
    <row r="774" spans="8:44" x14ac:dyDescent="0.25">
      <c r="H774" s="60">
        <v>0.30809999999999998</v>
      </c>
      <c r="I774" s="65">
        <v>-8.6304000000000003E-4</v>
      </c>
      <c r="J774" s="65">
        <v>-2.1576000000000001E-4</v>
      </c>
      <c r="K774" s="61">
        <v>0.30809999999999998</v>
      </c>
      <c r="L774" s="65">
        <v>-6.3506999999999995E-4</v>
      </c>
      <c r="M774" s="65">
        <v>-1.5877E-4</v>
      </c>
      <c r="N774" s="61">
        <v>0.30809999999999998</v>
      </c>
      <c r="O774" s="65">
        <v>-4.6649000000000001E-4</v>
      </c>
      <c r="P774" s="66">
        <v>-1.1662E-4</v>
      </c>
      <c r="W774" s="24"/>
      <c r="X774" s="89"/>
      <c r="Y774" s="88"/>
      <c r="Z774" s="88"/>
      <c r="AA774" s="88"/>
      <c r="AB774" s="24"/>
      <c r="AC774" s="24"/>
      <c r="AD774" s="24">
        <v>0.29958200000000001</v>
      </c>
      <c r="AE774" s="88">
        <v>-6.5032999999999996E-4</v>
      </c>
      <c r="AF774" s="88">
        <v>-1.6258249999999999E-4</v>
      </c>
      <c r="AG774" s="88"/>
      <c r="AH774" s="91"/>
      <c r="AI774" s="92"/>
      <c r="AJ774" s="11">
        <v>0.29958200000000001</v>
      </c>
      <c r="AK774" s="100">
        <v>-2.1698000000000008E-4</v>
      </c>
      <c r="AL774" s="11">
        <v>-5.424500000000002E-5</v>
      </c>
      <c r="AM774" s="11">
        <v>1.0679999999999579</v>
      </c>
      <c r="AN774" s="11">
        <v>-2.3173463999999095E-4</v>
      </c>
      <c r="AO774" s="11">
        <v>0.29958200000000001</v>
      </c>
      <c r="AP774" s="24"/>
      <c r="AQ774" s="24"/>
      <c r="AR774" s="24"/>
    </row>
    <row r="775" spans="8:44" x14ac:dyDescent="0.25">
      <c r="H775" s="60">
        <v>0.30709999999999998</v>
      </c>
      <c r="I775" s="65">
        <v>-8.6364999999999999E-4</v>
      </c>
      <c r="J775" s="65">
        <v>-2.1591000000000001E-4</v>
      </c>
      <c r="K775" s="61">
        <v>0.30709999999999998</v>
      </c>
      <c r="L775" s="65">
        <v>-6.3750999999999999E-4</v>
      </c>
      <c r="M775" s="65">
        <v>-1.5938000000000001E-4</v>
      </c>
      <c r="N775" s="61">
        <v>0.30709999999999998</v>
      </c>
      <c r="O775" s="65">
        <v>-4.6805000000000002E-4</v>
      </c>
      <c r="P775" s="66">
        <v>-1.1701000000000001E-4</v>
      </c>
      <c r="W775" s="24"/>
      <c r="X775" s="89"/>
      <c r="Y775" s="88"/>
      <c r="Z775" s="88"/>
      <c r="AA775" s="88"/>
      <c r="AB775" s="24"/>
      <c r="AC775" s="24"/>
      <c r="AD775" s="24">
        <v>0.298514</v>
      </c>
      <c r="AE775" s="88">
        <v>-6.5246599999999998E-4</v>
      </c>
      <c r="AF775" s="88">
        <v>-1.631165E-4</v>
      </c>
      <c r="AG775" s="88"/>
      <c r="AH775" s="91"/>
      <c r="AI775" s="92"/>
      <c r="AJ775" s="11">
        <v>0.298514</v>
      </c>
      <c r="AK775" s="100">
        <v>-2.1545400000000001E-4</v>
      </c>
      <c r="AL775" s="11">
        <v>-5.3863500000000004E-5</v>
      </c>
      <c r="AM775" s="11">
        <v>1.0680000000000134</v>
      </c>
      <c r="AN775" s="11">
        <v>-2.301048720000029E-4</v>
      </c>
      <c r="AO775" s="11">
        <v>0.298514</v>
      </c>
      <c r="AP775" s="24"/>
      <c r="AQ775" s="24"/>
      <c r="AR775" s="24"/>
    </row>
    <row r="776" spans="8:44" x14ac:dyDescent="0.25">
      <c r="H776" s="60">
        <v>0.30599999999999999</v>
      </c>
      <c r="I776" s="65">
        <v>-8.6395000000000005E-4</v>
      </c>
      <c r="J776" s="65">
        <v>-2.1599E-4</v>
      </c>
      <c r="K776" s="61">
        <v>0.30599999999999999</v>
      </c>
      <c r="L776" s="65">
        <v>-6.3904000000000001E-4</v>
      </c>
      <c r="M776" s="65">
        <v>-1.5976E-4</v>
      </c>
      <c r="N776" s="61">
        <v>0.30599999999999999</v>
      </c>
      <c r="O776" s="65">
        <v>-4.6926999999999998E-4</v>
      </c>
      <c r="P776" s="66">
        <v>-1.1731999999999999E-4</v>
      </c>
      <c r="W776" s="24"/>
      <c r="X776" s="89"/>
      <c r="Y776" s="88"/>
      <c r="Z776" s="88"/>
      <c r="AA776" s="88"/>
      <c r="AB776" s="24"/>
      <c r="AC776" s="24"/>
      <c r="AD776" s="24">
        <v>0.29744599999999999</v>
      </c>
      <c r="AE776" s="88">
        <v>-6.5460200000000001E-4</v>
      </c>
      <c r="AF776" s="88">
        <v>-1.636505E-4</v>
      </c>
      <c r="AG776" s="88"/>
      <c r="AH776" s="91"/>
      <c r="AI776" s="92"/>
      <c r="AJ776" s="11">
        <v>0.29744599999999999</v>
      </c>
      <c r="AK776" s="100">
        <v>-2.1331799999999999E-4</v>
      </c>
      <c r="AL776" s="11">
        <v>-5.3329499999999998E-5</v>
      </c>
      <c r="AM776" s="11">
        <v>1.0680000000000134</v>
      </c>
      <c r="AN776" s="11">
        <v>-2.2782362400000284E-4</v>
      </c>
      <c r="AO776" s="11">
        <v>0.29744599999999999</v>
      </c>
      <c r="AP776" s="24"/>
      <c r="AQ776" s="24"/>
      <c r="AR776" s="24"/>
    </row>
    <row r="777" spans="8:44" x14ac:dyDescent="0.25">
      <c r="H777" s="60">
        <v>0.3049</v>
      </c>
      <c r="I777" s="65">
        <v>-8.6487000000000001E-4</v>
      </c>
      <c r="J777" s="65">
        <v>-2.1622000000000001E-4</v>
      </c>
      <c r="K777" s="61">
        <v>0.3049</v>
      </c>
      <c r="L777" s="65">
        <v>-6.4026000000000003E-4</v>
      </c>
      <c r="M777" s="65">
        <v>-1.6006000000000001E-4</v>
      </c>
      <c r="N777" s="61">
        <v>0.3049</v>
      </c>
      <c r="O777" s="65">
        <v>-4.7092E-4</v>
      </c>
      <c r="P777" s="66">
        <v>-1.1773E-4</v>
      </c>
      <c r="W777" s="24"/>
      <c r="X777" s="89"/>
      <c r="Y777" s="88"/>
      <c r="Z777" s="88"/>
      <c r="AA777" s="88"/>
      <c r="AB777" s="24"/>
      <c r="AC777" s="24"/>
      <c r="AD777" s="24">
        <v>0.296377</v>
      </c>
      <c r="AE777" s="88">
        <v>-6.5612799999999996E-4</v>
      </c>
      <c r="AF777" s="88">
        <v>-1.6403199999999999E-4</v>
      </c>
      <c r="AG777" s="88"/>
      <c r="AH777" s="91"/>
      <c r="AI777" s="92"/>
      <c r="AJ777" s="11">
        <v>0.296377</v>
      </c>
      <c r="AK777" s="100">
        <v>-2.1209700000000007E-4</v>
      </c>
      <c r="AL777" s="11">
        <v>-5.3024250000000017E-5</v>
      </c>
      <c r="AM777" s="11">
        <v>1.0689999999999866</v>
      </c>
      <c r="AN777" s="11">
        <v>-2.2673169299999724E-4</v>
      </c>
      <c r="AO777" s="11">
        <v>0.296377</v>
      </c>
      <c r="AP777" s="24"/>
      <c r="AQ777" s="24"/>
      <c r="AR777" s="24"/>
    </row>
    <row r="778" spans="8:44" x14ac:dyDescent="0.25">
      <c r="H778" s="60">
        <v>0.3039</v>
      </c>
      <c r="I778" s="65">
        <v>-8.6487000000000001E-4</v>
      </c>
      <c r="J778" s="65">
        <v>-2.1622000000000001E-4</v>
      </c>
      <c r="K778" s="61">
        <v>0.3039</v>
      </c>
      <c r="L778" s="65">
        <v>-6.4209E-4</v>
      </c>
      <c r="M778" s="65">
        <v>-1.6051999999999999E-4</v>
      </c>
      <c r="N778" s="61">
        <v>0.3039</v>
      </c>
      <c r="O778" s="65">
        <v>-4.7296000000000003E-4</v>
      </c>
      <c r="P778" s="66">
        <v>-1.1824000000000001E-4</v>
      </c>
      <c r="W778" s="24"/>
      <c r="X778" s="89"/>
      <c r="Y778" s="88"/>
      <c r="Z778" s="88"/>
      <c r="AA778" s="88"/>
      <c r="AB778" s="24"/>
      <c r="AC778" s="24"/>
      <c r="AD778" s="24">
        <v>0.29530899999999999</v>
      </c>
      <c r="AE778" s="88">
        <v>-6.5765400000000003E-4</v>
      </c>
      <c r="AF778" s="88">
        <v>-1.6441350000000001E-4</v>
      </c>
      <c r="AG778" s="88"/>
      <c r="AH778" s="91"/>
      <c r="AI778" s="92"/>
      <c r="AJ778" s="11">
        <v>0.29530899999999999</v>
      </c>
      <c r="AK778" s="100">
        <v>-2.1118099999999996E-4</v>
      </c>
      <c r="AL778" s="11">
        <v>-5.2795249999999989E-5</v>
      </c>
      <c r="AM778" s="11">
        <v>1.0680000000000134</v>
      </c>
      <c r="AN778" s="11">
        <v>-2.2554130800000278E-4</v>
      </c>
      <c r="AO778" s="11">
        <v>0.29530899999999999</v>
      </c>
      <c r="AP778" s="24"/>
      <c r="AQ778" s="24"/>
      <c r="AR778" s="24"/>
    </row>
    <row r="779" spans="8:44" x14ac:dyDescent="0.25">
      <c r="H779" s="60">
        <v>0.30280000000000001</v>
      </c>
      <c r="I779" s="65">
        <v>-8.6547999999999996E-4</v>
      </c>
      <c r="J779" s="65">
        <v>-2.1636999999999999E-4</v>
      </c>
      <c r="K779" s="61">
        <v>0.30280000000000001</v>
      </c>
      <c r="L779" s="65">
        <v>-6.4453000000000004E-4</v>
      </c>
      <c r="M779" s="65">
        <v>-1.6113E-4</v>
      </c>
      <c r="N779" s="61">
        <v>0.30280000000000001</v>
      </c>
      <c r="O779" s="65">
        <v>-4.7479E-4</v>
      </c>
      <c r="P779" s="66">
        <v>-1.187E-4</v>
      </c>
      <c r="W779" s="24"/>
      <c r="X779" s="89"/>
      <c r="Y779" s="88"/>
      <c r="Z779" s="88"/>
      <c r="AA779" s="88"/>
      <c r="AB779" s="24"/>
      <c r="AC779" s="24"/>
      <c r="AD779" s="24">
        <v>0.29424099999999997</v>
      </c>
      <c r="AE779" s="88">
        <v>-6.6009499999999997E-4</v>
      </c>
      <c r="AF779" s="88">
        <v>-1.6502374999999999E-4</v>
      </c>
      <c r="AG779" s="88"/>
      <c r="AH779" s="91"/>
      <c r="AI779" s="92"/>
      <c r="AJ779" s="11">
        <v>0.29424099999999997</v>
      </c>
      <c r="AK779" s="100">
        <v>-2.0935099999999998E-4</v>
      </c>
      <c r="AL779" s="11">
        <v>-5.2337749999999995E-5</v>
      </c>
      <c r="AM779" s="11">
        <v>1.0680000000000134</v>
      </c>
      <c r="AN779" s="11">
        <v>-2.2358686800000278E-4</v>
      </c>
      <c r="AO779" s="11">
        <v>0.29424099999999997</v>
      </c>
      <c r="AP779" s="24"/>
      <c r="AQ779" s="24"/>
      <c r="AR779" s="24"/>
    </row>
    <row r="780" spans="8:44" x14ac:dyDescent="0.25">
      <c r="H780" s="60">
        <v>0.30170000000000002</v>
      </c>
      <c r="I780" s="65">
        <v>-8.6578000000000002E-4</v>
      </c>
      <c r="J780" s="65">
        <v>-2.1645E-4</v>
      </c>
      <c r="K780" s="61">
        <v>0.30170000000000002</v>
      </c>
      <c r="L780" s="65">
        <v>-6.4667000000000001E-4</v>
      </c>
      <c r="M780" s="65">
        <v>-1.6166999999999999E-4</v>
      </c>
      <c r="N780" s="61">
        <v>0.30170000000000002</v>
      </c>
      <c r="O780" s="65">
        <v>-4.7656E-4</v>
      </c>
      <c r="P780" s="66">
        <v>-1.1914E-4</v>
      </c>
      <c r="W780" s="24"/>
      <c r="X780" s="89"/>
      <c r="Y780" s="88"/>
      <c r="Z780" s="88"/>
      <c r="AA780" s="88"/>
      <c r="AB780" s="24"/>
      <c r="AC780" s="24"/>
      <c r="AD780" s="24">
        <v>0.29317300000000002</v>
      </c>
      <c r="AE780" s="88">
        <v>-6.6253700000000004E-4</v>
      </c>
      <c r="AF780" s="88">
        <v>-1.6563425000000001E-4</v>
      </c>
      <c r="AG780" s="88"/>
      <c r="AH780" s="91"/>
      <c r="AI780" s="92"/>
      <c r="AJ780" s="11">
        <v>0.29317300000000002</v>
      </c>
      <c r="AK780" s="100">
        <v>-2.0690899999999991E-4</v>
      </c>
      <c r="AL780" s="11">
        <v>-5.1727249999999978E-5</v>
      </c>
      <c r="AM780" s="11">
        <v>1.0679999999999579</v>
      </c>
      <c r="AN780" s="11">
        <v>-2.2097881199999118E-4</v>
      </c>
      <c r="AO780" s="11">
        <v>0.29317300000000002</v>
      </c>
      <c r="AP780" s="24"/>
      <c r="AQ780" s="24"/>
      <c r="AR780" s="24"/>
    </row>
    <row r="781" spans="8:44" x14ac:dyDescent="0.25">
      <c r="H781" s="60">
        <v>0.30059999999999998</v>
      </c>
      <c r="I781" s="65">
        <v>-8.6669999999999998E-4</v>
      </c>
      <c r="J781" s="65">
        <v>-2.1667E-4</v>
      </c>
      <c r="K781" s="61">
        <v>0.30059999999999998</v>
      </c>
      <c r="L781" s="65">
        <v>-6.4849999999999999E-4</v>
      </c>
      <c r="M781" s="65">
        <v>-1.6212E-4</v>
      </c>
      <c r="N781" s="61">
        <v>0.30059999999999998</v>
      </c>
      <c r="O781" s="65">
        <v>-4.7805999999999999E-4</v>
      </c>
      <c r="P781" s="66">
        <v>-1.1951E-4</v>
      </c>
      <c r="W781" s="24"/>
      <c r="X781" s="89"/>
      <c r="Y781" s="88"/>
      <c r="Z781" s="88"/>
      <c r="AA781" s="88"/>
      <c r="AB781" s="24"/>
      <c r="AC781" s="24"/>
      <c r="AD781" s="24">
        <v>0.292105</v>
      </c>
      <c r="AE781" s="88">
        <v>-6.6467299999999996E-4</v>
      </c>
      <c r="AF781" s="88">
        <v>-1.6616824999999999E-4</v>
      </c>
      <c r="AG781" s="88"/>
      <c r="AH781" s="91"/>
      <c r="AI781" s="92"/>
      <c r="AJ781" s="11">
        <v>0.292105</v>
      </c>
      <c r="AK781" s="100">
        <v>-2.0507800000000003E-4</v>
      </c>
      <c r="AL781" s="11">
        <v>-5.1269500000000008E-5</v>
      </c>
      <c r="AM781" s="11">
        <v>1.0680000000000134</v>
      </c>
      <c r="AN781" s="11">
        <v>-2.1902330400000279E-4</v>
      </c>
      <c r="AO781" s="11">
        <v>0.292105</v>
      </c>
      <c r="AP781" s="24"/>
      <c r="AQ781" s="24"/>
      <c r="AR781" s="24"/>
    </row>
    <row r="782" spans="8:44" x14ac:dyDescent="0.25">
      <c r="H782" s="60">
        <v>0.29959999999999998</v>
      </c>
      <c r="I782" s="65">
        <v>-8.6731000000000004E-4</v>
      </c>
      <c r="J782" s="65">
        <v>-2.1683E-4</v>
      </c>
      <c r="K782" s="61">
        <v>0.29959999999999998</v>
      </c>
      <c r="L782" s="65">
        <v>-6.5032999999999996E-4</v>
      </c>
      <c r="M782" s="65">
        <v>-1.6258000000000001E-4</v>
      </c>
      <c r="N782" s="61">
        <v>0.29959999999999998</v>
      </c>
      <c r="O782" s="65">
        <v>-4.7980000000000001E-4</v>
      </c>
      <c r="P782" s="66">
        <v>-1.1995E-4</v>
      </c>
      <c r="W782" s="24"/>
      <c r="X782" s="89"/>
      <c r="Y782" s="88"/>
      <c r="Z782" s="88"/>
      <c r="AA782" s="88"/>
      <c r="AB782" s="24"/>
      <c r="AC782" s="24"/>
      <c r="AD782" s="24">
        <v>0.29103699999999999</v>
      </c>
      <c r="AE782" s="88">
        <v>-6.6772499999999998E-4</v>
      </c>
      <c r="AF782" s="88">
        <v>-1.6693125E-4</v>
      </c>
      <c r="AG782" s="88"/>
      <c r="AH782" s="91"/>
      <c r="AI782" s="92"/>
      <c r="AJ782" s="11">
        <v>0.29103699999999999</v>
      </c>
      <c r="AK782" s="100">
        <v>-2.0263600000000007E-4</v>
      </c>
      <c r="AL782" s="11">
        <v>-5.0659000000000018E-5</v>
      </c>
      <c r="AM782" s="11">
        <v>1.0680000000000134</v>
      </c>
      <c r="AN782" s="11">
        <v>-2.164152480000028E-4</v>
      </c>
      <c r="AO782" s="11">
        <v>0.29103699999999999</v>
      </c>
      <c r="AP782" s="24"/>
      <c r="AQ782" s="24"/>
      <c r="AR782" s="24"/>
    </row>
    <row r="783" spans="8:44" x14ac:dyDescent="0.25">
      <c r="H783" s="60">
        <v>0.29849999999999999</v>
      </c>
      <c r="I783" s="65">
        <v>-8.6792E-4</v>
      </c>
      <c r="J783" s="65">
        <v>-2.1698E-4</v>
      </c>
      <c r="K783" s="61">
        <v>0.29849999999999999</v>
      </c>
      <c r="L783" s="65">
        <v>-6.5247000000000005E-4</v>
      </c>
      <c r="M783" s="65">
        <v>-1.6312E-4</v>
      </c>
      <c r="N783" s="61">
        <v>0.29849999999999999</v>
      </c>
      <c r="O783" s="65">
        <v>-4.8148E-4</v>
      </c>
      <c r="P783" s="66">
        <v>-1.2037E-4</v>
      </c>
      <c r="W783" s="24"/>
      <c r="X783" s="89"/>
      <c r="Y783" s="88"/>
      <c r="Z783" s="88"/>
      <c r="AA783" s="88"/>
      <c r="AB783" s="24"/>
      <c r="AC783" s="24"/>
      <c r="AD783" s="24">
        <v>0.28996899999999998</v>
      </c>
      <c r="AE783" s="88">
        <v>-6.69861E-4</v>
      </c>
      <c r="AF783" s="88">
        <v>-1.6746525E-4</v>
      </c>
      <c r="AG783" s="88"/>
      <c r="AH783" s="91"/>
      <c r="AI783" s="92"/>
      <c r="AJ783" s="11">
        <v>0.28996899999999998</v>
      </c>
      <c r="AK783" s="100">
        <v>-2.0111100000000002E-4</v>
      </c>
      <c r="AL783" s="11">
        <v>-5.0277750000000005E-5</v>
      </c>
      <c r="AM783" s="11">
        <v>1.0680000000000134</v>
      </c>
      <c r="AN783" s="11">
        <v>-2.147865480000027E-4</v>
      </c>
      <c r="AO783" s="11">
        <v>0.28996899999999998</v>
      </c>
      <c r="AP783" s="24"/>
      <c r="AQ783" s="24"/>
      <c r="AR783" s="24"/>
    </row>
    <row r="784" spans="8:44" x14ac:dyDescent="0.25">
      <c r="H784" s="60">
        <v>0.2974</v>
      </c>
      <c r="I784" s="65">
        <v>-8.6792E-4</v>
      </c>
      <c r="J784" s="65">
        <v>-2.1698E-4</v>
      </c>
      <c r="K784" s="61">
        <v>0.2974</v>
      </c>
      <c r="L784" s="65">
        <v>-6.5459999999999997E-4</v>
      </c>
      <c r="M784" s="65">
        <v>-1.6364999999999999E-4</v>
      </c>
      <c r="N784" s="61">
        <v>0.2974</v>
      </c>
      <c r="O784" s="65">
        <v>-4.8343000000000003E-4</v>
      </c>
      <c r="P784" s="66">
        <v>-1.2086E-4</v>
      </c>
      <c r="W784" s="24"/>
      <c r="X784" s="89"/>
      <c r="Y784" s="88"/>
      <c r="Z784" s="88"/>
      <c r="AA784" s="88"/>
      <c r="AB784" s="24"/>
      <c r="AC784" s="24"/>
      <c r="AD784" s="24">
        <v>0.28890100000000002</v>
      </c>
      <c r="AE784" s="88">
        <v>-6.7138699999999996E-4</v>
      </c>
      <c r="AF784" s="88">
        <v>-1.6784674999999999E-4</v>
      </c>
      <c r="AG784" s="88"/>
      <c r="AH784" s="91"/>
      <c r="AI784" s="92"/>
      <c r="AJ784" s="11">
        <v>0.28890100000000002</v>
      </c>
      <c r="AK784" s="100">
        <v>-2.0019500000000002E-4</v>
      </c>
      <c r="AL784" s="11">
        <v>-5.0048750000000004E-5</v>
      </c>
      <c r="AM784" s="11">
        <v>1.0679999999999579</v>
      </c>
      <c r="AN784" s="11">
        <v>-2.1380825999999157E-4</v>
      </c>
      <c r="AO784" s="11">
        <v>0.28890100000000002</v>
      </c>
      <c r="AP784" s="24"/>
      <c r="AQ784" s="24"/>
      <c r="AR784" s="24"/>
    </row>
    <row r="785" spans="8:44" x14ac:dyDescent="0.25">
      <c r="H785" s="60">
        <v>0.2964</v>
      </c>
      <c r="I785" s="65">
        <v>-8.6823E-4</v>
      </c>
      <c r="J785" s="65">
        <v>-2.1706000000000001E-4</v>
      </c>
      <c r="K785" s="61">
        <v>0.2964</v>
      </c>
      <c r="L785" s="65">
        <v>-6.5612999999999999E-4</v>
      </c>
      <c r="M785" s="65">
        <v>-1.6403000000000001E-4</v>
      </c>
      <c r="N785" s="61">
        <v>0.2964</v>
      </c>
      <c r="O785" s="65">
        <v>-4.8528999999999998E-4</v>
      </c>
      <c r="P785" s="66">
        <v>-1.2132E-4</v>
      </c>
      <c r="W785" s="24"/>
      <c r="X785" s="89"/>
      <c r="Y785" s="88"/>
      <c r="Z785" s="88"/>
      <c r="AA785" s="88"/>
      <c r="AB785" s="24"/>
      <c r="AC785" s="24"/>
      <c r="AD785" s="24">
        <v>0.28783300000000001</v>
      </c>
      <c r="AE785" s="88">
        <v>-6.7321799999999995E-4</v>
      </c>
      <c r="AF785" s="88">
        <v>-1.6830449999999999E-4</v>
      </c>
      <c r="AG785" s="88"/>
      <c r="AH785" s="91"/>
      <c r="AI785" s="92"/>
      <c r="AJ785" s="11">
        <v>0.28783300000000001</v>
      </c>
      <c r="AK785" s="100">
        <v>-1.9836400000000003E-4</v>
      </c>
      <c r="AL785" s="11">
        <v>-4.9591000000000007E-5</v>
      </c>
      <c r="AM785" s="11">
        <v>1.0680000000000134</v>
      </c>
      <c r="AN785" s="11">
        <v>-2.1185275200000269E-4</v>
      </c>
      <c r="AO785" s="11">
        <v>0.28783300000000001</v>
      </c>
      <c r="AP785" s="24"/>
      <c r="AQ785" s="24"/>
      <c r="AR785" s="24"/>
    </row>
    <row r="786" spans="8:44" x14ac:dyDescent="0.25">
      <c r="H786" s="60">
        <v>0.29530000000000001</v>
      </c>
      <c r="I786" s="65">
        <v>-8.6883999999999996E-4</v>
      </c>
      <c r="J786" s="65">
        <v>-2.1720999999999999E-4</v>
      </c>
      <c r="K786" s="61">
        <v>0.29530000000000001</v>
      </c>
      <c r="L786" s="65">
        <v>-6.5764999999999997E-4</v>
      </c>
      <c r="M786" s="65">
        <v>-1.6441000000000001E-4</v>
      </c>
      <c r="N786" s="61">
        <v>0.29530000000000001</v>
      </c>
      <c r="O786" s="65">
        <v>-4.8705999999999999E-4</v>
      </c>
      <c r="P786" s="66">
        <v>-1.2176999999999999E-4</v>
      </c>
      <c r="W786" s="24"/>
      <c r="X786" s="89"/>
      <c r="Y786" s="88"/>
      <c r="Z786" s="88"/>
      <c r="AA786" s="88"/>
      <c r="AB786" s="24"/>
      <c r="AC786" s="24"/>
      <c r="AD786" s="24">
        <v>0.28676400000000002</v>
      </c>
      <c r="AE786" s="88">
        <v>-6.7504900000000005E-4</v>
      </c>
      <c r="AF786" s="88">
        <v>-1.6876225000000001E-4</v>
      </c>
      <c r="AG786" s="88"/>
      <c r="AH786" s="91"/>
      <c r="AI786" s="92"/>
      <c r="AJ786" s="11">
        <v>0.28676400000000002</v>
      </c>
      <c r="AK786" s="100">
        <v>-1.9744899999999993E-4</v>
      </c>
      <c r="AL786" s="11">
        <v>-4.9362249999999983E-5</v>
      </c>
      <c r="AM786" s="11">
        <v>1.0689999999999866</v>
      </c>
      <c r="AN786" s="11">
        <v>-2.1107298099999727E-4</v>
      </c>
      <c r="AO786" s="11">
        <v>0.28676400000000002</v>
      </c>
      <c r="AP786" s="24"/>
      <c r="AQ786" s="24"/>
      <c r="AR786" s="24"/>
    </row>
    <row r="787" spans="8:44" x14ac:dyDescent="0.25">
      <c r="H787" s="60">
        <v>0.29420000000000002</v>
      </c>
      <c r="I787" s="65">
        <v>-8.6945000000000002E-4</v>
      </c>
      <c r="J787" s="65">
        <v>-2.1735999999999999E-4</v>
      </c>
      <c r="K787" s="61">
        <v>0.29420000000000002</v>
      </c>
      <c r="L787" s="65">
        <v>-6.6010000000000005E-4</v>
      </c>
      <c r="M787" s="65">
        <v>-1.6501999999999999E-4</v>
      </c>
      <c r="N787" s="61">
        <v>0.29420000000000002</v>
      </c>
      <c r="O787" s="65">
        <v>-4.8901000000000001E-4</v>
      </c>
      <c r="P787" s="66">
        <v>-1.2224999999999999E-4</v>
      </c>
      <c r="W787" s="24"/>
      <c r="X787" s="89"/>
      <c r="Y787" s="88"/>
      <c r="Z787" s="88"/>
      <c r="AA787" s="88"/>
      <c r="AB787" s="24"/>
      <c r="AC787" s="24"/>
      <c r="AD787" s="24">
        <v>0.28569600000000001</v>
      </c>
      <c r="AE787" s="88">
        <v>-6.7718499999999996E-4</v>
      </c>
      <c r="AF787" s="88">
        <v>-1.6929624999999999E-4</v>
      </c>
      <c r="AG787" s="88"/>
      <c r="AH787" s="91"/>
      <c r="AI787" s="92"/>
      <c r="AJ787" s="11">
        <v>0.28569600000000001</v>
      </c>
      <c r="AK787" s="100">
        <v>-1.9653300000000004E-4</v>
      </c>
      <c r="AL787" s="11">
        <v>-4.9133250000000009E-5</v>
      </c>
      <c r="AM787" s="11">
        <v>1.0680000000000134</v>
      </c>
      <c r="AN787" s="11">
        <v>-2.0989724400000267E-4</v>
      </c>
      <c r="AO787" s="11">
        <v>0.28569600000000001</v>
      </c>
      <c r="AP787" s="24"/>
      <c r="AQ787" s="24"/>
      <c r="AR787" s="24"/>
    </row>
    <row r="788" spans="8:44" x14ac:dyDescent="0.25">
      <c r="H788" s="60">
        <v>0.29320000000000002</v>
      </c>
      <c r="I788" s="65">
        <v>-8.6945000000000002E-4</v>
      </c>
      <c r="J788" s="65">
        <v>-2.1735999999999999E-4</v>
      </c>
      <c r="K788" s="61">
        <v>0.29320000000000002</v>
      </c>
      <c r="L788" s="65">
        <v>-6.6253999999999998E-4</v>
      </c>
      <c r="M788" s="65">
        <v>-1.6563E-4</v>
      </c>
      <c r="N788" s="61">
        <v>0.29320000000000002</v>
      </c>
      <c r="O788" s="65">
        <v>-4.9094000000000004E-4</v>
      </c>
      <c r="P788" s="66">
        <v>-1.2273000000000001E-4</v>
      </c>
      <c r="W788" s="24"/>
      <c r="X788" s="89"/>
      <c r="Y788" s="88"/>
      <c r="Z788" s="88"/>
      <c r="AA788" s="88"/>
      <c r="AB788" s="24"/>
      <c r="AC788" s="24"/>
      <c r="AD788" s="24">
        <v>0.28462799999999999</v>
      </c>
      <c r="AE788" s="88">
        <v>-6.7932099999999998E-4</v>
      </c>
      <c r="AF788" s="88">
        <v>-1.6983025E-4</v>
      </c>
      <c r="AG788" s="88"/>
      <c r="AH788" s="91"/>
      <c r="AI788" s="92"/>
      <c r="AJ788" s="11">
        <v>0.28462799999999999</v>
      </c>
      <c r="AK788" s="100">
        <v>-1.9409199999999998E-4</v>
      </c>
      <c r="AL788" s="11">
        <v>-4.8522999999999996E-5</v>
      </c>
      <c r="AM788" s="11">
        <v>1.0680000000000134</v>
      </c>
      <c r="AN788" s="11">
        <v>-2.0729025600000258E-4</v>
      </c>
      <c r="AO788" s="11">
        <v>0.28462799999999999</v>
      </c>
      <c r="AP788" s="24"/>
      <c r="AQ788" s="24"/>
      <c r="AR788" s="24"/>
    </row>
    <row r="789" spans="8:44" x14ac:dyDescent="0.25">
      <c r="H789" s="60">
        <v>0.29210000000000003</v>
      </c>
      <c r="I789" s="65">
        <v>-8.6974999999999997E-4</v>
      </c>
      <c r="J789" s="65">
        <v>-2.1744000000000001E-4</v>
      </c>
      <c r="K789" s="61">
        <v>0.29210000000000003</v>
      </c>
      <c r="L789" s="65">
        <v>-6.6467000000000002E-4</v>
      </c>
      <c r="M789" s="65">
        <v>-1.6616999999999999E-4</v>
      </c>
      <c r="N789" s="61">
        <v>0.29210000000000003</v>
      </c>
      <c r="O789" s="65">
        <v>-4.9310000000000001E-4</v>
      </c>
      <c r="P789" s="66">
        <v>-1.2328E-4</v>
      </c>
      <c r="W789" s="24"/>
      <c r="X789" s="89"/>
      <c r="Y789" s="88"/>
      <c r="Z789" s="88"/>
      <c r="AA789" s="88"/>
      <c r="AB789" s="24"/>
      <c r="AC789" s="24"/>
      <c r="AD789" s="24">
        <v>0.28355999999999998</v>
      </c>
      <c r="AE789" s="88">
        <v>-6.8145800000000002E-4</v>
      </c>
      <c r="AF789" s="88">
        <v>-1.7036450000000001E-4</v>
      </c>
      <c r="AG789" s="88"/>
      <c r="AH789" s="91"/>
      <c r="AI789" s="92"/>
      <c r="AJ789" s="11">
        <v>0.28355999999999998</v>
      </c>
      <c r="AK789" s="100">
        <v>-1.9225999999999998E-4</v>
      </c>
      <c r="AL789" s="11">
        <v>-4.8064999999999995E-5</v>
      </c>
      <c r="AM789" s="11">
        <v>1.0680000000000134</v>
      </c>
      <c r="AN789" s="11">
        <v>-2.0533368000000255E-4</v>
      </c>
      <c r="AO789" s="11">
        <v>0.28355999999999998</v>
      </c>
      <c r="AP789" s="24"/>
      <c r="AQ789" s="24"/>
      <c r="AR789" s="24"/>
    </row>
    <row r="790" spans="8:44" x14ac:dyDescent="0.25">
      <c r="H790" s="60">
        <v>0.29099999999999998</v>
      </c>
      <c r="I790" s="65">
        <v>-8.7036000000000004E-4</v>
      </c>
      <c r="J790" s="65">
        <v>-2.1759000000000001E-4</v>
      </c>
      <c r="K790" s="61">
        <v>0.29099999999999998</v>
      </c>
      <c r="L790" s="65">
        <v>-6.6772999999999995E-4</v>
      </c>
      <c r="M790" s="65">
        <v>-1.6693E-4</v>
      </c>
      <c r="N790" s="61">
        <v>0.29099999999999998</v>
      </c>
      <c r="O790" s="65">
        <v>-4.9503000000000004E-4</v>
      </c>
      <c r="P790" s="66">
        <v>-1.2375999999999999E-4</v>
      </c>
      <c r="W790" s="24"/>
      <c r="X790" s="89"/>
      <c r="Y790" s="88"/>
      <c r="Z790" s="88"/>
      <c r="AA790" s="88"/>
      <c r="AB790" s="24"/>
      <c r="AC790" s="24"/>
      <c r="AD790" s="24">
        <v>0.28249200000000002</v>
      </c>
      <c r="AE790" s="88">
        <v>-6.8389899999999997E-4</v>
      </c>
      <c r="AF790" s="88">
        <v>-1.7097474999999999E-4</v>
      </c>
      <c r="AG790" s="88"/>
      <c r="AH790" s="91"/>
      <c r="AI790" s="92"/>
      <c r="AJ790" s="11">
        <v>0.28249200000000002</v>
      </c>
      <c r="AK790" s="100">
        <v>-1.9012400000000007E-4</v>
      </c>
      <c r="AL790" s="11">
        <v>-4.7531000000000016E-5</v>
      </c>
      <c r="AM790" s="11">
        <v>1.0679999999999579</v>
      </c>
      <c r="AN790" s="11">
        <v>-2.0305243199999207E-4</v>
      </c>
      <c r="AO790" s="11">
        <v>0.28249200000000002</v>
      </c>
      <c r="AP790" s="24"/>
      <c r="AQ790" s="24"/>
      <c r="AR790" s="24"/>
    </row>
    <row r="791" spans="8:44" x14ac:dyDescent="0.25">
      <c r="H791" s="60">
        <v>0.28999999999999998</v>
      </c>
      <c r="I791" s="65">
        <v>-8.7096999999999999E-4</v>
      </c>
      <c r="J791" s="65">
        <v>-2.1774000000000001E-4</v>
      </c>
      <c r="K791" s="61">
        <v>0.28999999999999998</v>
      </c>
      <c r="L791" s="65">
        <v>-6.6985999999999999E-4</v>
      </c>
      <c r="M791" s="65">
        <v>-1.6746999999999999E-4</v>
      </c>
      <c r="N791" s="61">
        <v>0.28999999999999998</v>
      </c>
      <c r="O791" s="65">
        <v>-4.9682999999999997E-4</v>
      </c>
      <c r="P791" s="66">
        <v>-1.2421000000000001E-4</v>
      </c>
      <c r="W791" s="24"/>
      <c r="X791" s="89"/>
      <c r="Y791" s="88"/>
      <c r="Z791" s="88"/>
      <c r="AA791" s="88"/>
      <c r="AB791" s="24"/>
      <c r="AC791" s="24"/>
      <c r="AD791" s="24">
        <v>0.28142400000000001</v>
      </c>
      <c r="AE791" s="88">
        <v>-6.8572999999999996E-4</v>
      </c>
      <c r="AF791" s="88">
        <v>-1.7143249999999999E-4</v>
      </c>
      <c r="AG791" s="88"/>
      <c r="AH791" s="91"/>
      <c r="AI791" s="92"/>
      <c r="AJ791" s="11">
        <v>0.28142400000000001</v>
      </c>
      <c r="AK791" s="100">
        <v>-1.8859900000000001E-4</v>
      </c>
      <c r="AL791" s="11">
        <v>-4.7149750000000004E-5</v>
      </c>
      <c r="AM791" s="11">
        <v>1.0680000000000134</v>
      </c>
      <c r="AN791" s="11">
        <v>-2.0142373200000255E-4</v>
      </c>
      <c r="AO791" s="11">
        <v>0.28142400000000001</v>
      </c>
      <c r="AP791" s="24"/>
      <c r="AQ791" s="24"/>
      <c r="AR791" s="24"/>
    </row>
    <row r="792" spans="8:44" x14ac:dyDescent="0.25">
      <c r="H792" s="60">
        <v>0.28889999999999999</v>
      </c>
      <c r="I792" s="65">
        <v>-8.7157999999999995E-4</v>
      </c>
      <c r="J792" s="65">
        <v>-2.1790000000000001E-4</v>
      </c>
      <c r="K792" s="61">
        <v>0.28889999999999999</v>
      </c>
      <c r="L792" s="65">
        <v>-6.7139000000000001E-4</v>
      </c>
      <c r="M792" s="65">
        <v>-1.6784999999999999E-4</v>
      </c>
      <c r="N792" s="61">
        <v>0.28889999999999999</v>
      </c>
      <c r="O792" s="65">
        <v>-4.9883999999999996E-4</v>
      </c>
      <c r="P792" s="66">
        <v>-1.2470999999999999E-4</v>
      </c>
      <c r="W792" s="24"/>
      <c r="X792" s="89"/>
      <c r="Y792" s="88"/>
      <c r="Z792" s="88"/>
      <c r="AA792" s="88"/>
      <c r="AB792" s="24"/>
      <c r="AC792" s="24"/>
      <c r="AD792" s="24">
        <v>0.28035599999999999</v>
      </c>
      <c r="AE792" s="88">
        <v>-6.8786599999999998E-4</v>
      </c>
      <c r="AF792" s="88">
        <v>-1.7196649999999999E-4</v>
      </c>
      <c r="AG792" s="88"/>
      <c r="AH792" s="91"/>
      <c r="AI792" s="92"/>
      <c r="AJ792" s="11">
        <v>0.28035599999999999</v>
      </c>
      <c r="AK792" s="100">
        <v>-1.8737799999999998E-4</v>
      </c>
      <c r="AL792" s="11">
        <v>-4.6844499999999995E-5</v>
      </c>
      <c r="AM792" s="11">
        <v>1.0680000000000134</v>
      </c>
      <c r="AN792" s="11">
        <v>-2.0011970400000249E-4</v>
      </c>
      <c r="AO792" s="11">
        <v>0.28035599999999999</v>
      </c>
      <c r="AP792" s="24"/>
      <c r="AQ792" s="24"/>
      <c r="AR792" s="24"/>
    </row>
    <row r="793" spans="8:44" x14ac:dyDescent="0.25">
      <c r="H793" s="60">
        <v>0.2878</v>
      </c>
      <c r="I793" s="65">
        <v>-8.7157999999999995E-4</v>
      </c>
      <c r="J793" s="65">
        <v>-2.1790000000000001E-4</v>
      </c>
      <c r="K793" s="61">
        <v>0.2878</v>
      </c>
      <c r="L793" s="65">
        <v>-6.7321999999999998E-4</v>
      </c>
      <c r="M793" s="65">
        <v>-1.683E-4</v>
      </c>
      <c r="N793" s="61">
        <v>0.2878</v>
      </c>
      <c r="O793" s="65">
        <v>-5.0078999999999998E-4</v>
      </c>
      <c r="P793" s="66">
        <v>-1.2520000000000001E-4</v>
      </c>
      <c r="W793" s="24"/>
      <c r="X793" s="89"/>
      <c r="Y793" s="88"/>
      <c r="Z793" s="88"/>
      <c r="AA793" s="88"/>
      <c r="AB793" s="24"/>
      <c r="AC793" s="24"/>
      <c r="AD793" s="24">
        <v>0.27928799999999998</v>
      </c>
      <c r="AE793" s="88">
        <v>-6.90002E-4</v>
      </c>
      <c r="AF793" s="88">
        <v>-1.725005E-4</v>
      </c>
      <c r="AG793" s="88"/>
      <c r="AH793" s="91"/>
      <c r="AI793" s="92"/>
      <c r="AJ793" s="11">
        <v>0.27928799999999998</v>
      </c>
      <c r="AK793" s="100">
        <v>-1.8615799999999996E-4</v>
      </c>
      <c r="AL793" s="11">
        <v>-4.653949999999999E-5</v>
      </c>
      <c r="AM793" s="11">
        <v>1.0680000000000134</v>
      </c>
      <c r="AN793" s="11">
        <v>-1.9881674400000246E-4</v>
      </c>
      <c r="AO793" s="11">
        <v>0.27928799999999998</v>
      </c>
      <c r="AP793" s="24"/>
      <c r="AQ793" s="24"/>
      <c r="AR793" s="24"/>
    </row>
    <row r="794" spans="8:44" x14ac:dyDescent="0.25">
      <c r="H794" s="60">
        <v>0.2868</v>
      </c>
      <c r="I794" s="65">
        <v>-8.7250000000000001E-4</v>
      </c>
      <c r="J794" s="65">
        <v>-2.1812000000000001E-4</v>
      </c>
      <c r="K794" s="61">
        <v>0.2868</v>
      </c>
      <c r="L794" s="65">
        <v>-6.7504999999999996E-4</v>
      </c>
      <c r="M794" s="65">
        <v>-1.6876E-4</v>
      </c>
      <c r="N794" s="61">
        <v>0.2868</v>
      </c>
      <c r="O794" s="65">
        <v>-5.0292999999999996E-4</v>
      </c>
      <c r="P794" s="66">
        <v>-1.2573E-4</v>
      </c>
      <c r="W794" s="24"/>
      <c r="X794" s="89"/>
      <c r="Y794" s="88"/>
      <c r="Z794" s="88"/>
      <c r="AA794" s="88"/>
      <c r="AB794" s="24"/>
      <c r="AC794" s="24"/>
      <c r="AD794" s="24">
        <v>0.27821899999999999</v>
      </c>
      <c r="AE794" s="88">
        <v>-6.9244399999999996E-4</v>
      </c>
      <c r="AF794" s="88">
        <v>-1.7311099999999999E-4</v>
      </c>
      <c r="AG794" s="88"/>
      <c r="AH794" s="91"/>
      <c r="AI794" s="92"/>
      <c r="AJ794" s="11">
        <v>0.27821899999999999</v>
      </c>
      <c r="AK794" s="100">
        <v>-1.8432600000000006E-4</v>
      </c>
      <c r="AL794" s="11">
        <v>-4.6081500000000016E-5</v>
      </c>
      <c r="AM794" s="11">
        <v>1.0689999999999866</v>
      </c>
      <c r="AN794" s="11">
        <v>-1.970444939999976E-4</v>
      </c>
      <c r="AO794" s="11">
        <v>0.27821899999999999</v>
      </c>
      <c r="AP794" s="24"/>
      <c r="AQ794" s="24"/>
      <c r="AR794" s="24"/>
    </row>
    <row r="795" spans="8:44" x14ac:dyDescent="0.25">
      <c r="H795" s="60">
        <v>0.28570000000000001</v>
      </c>
      <c r="I795" s="65">
        <v>-8.7372000000000003E-4</v>
      </c>
      <c r="J795" s="65">
        <v>-2.1843000000000001E-4</v>
      </c>
      <c r="K795" s="61">
        <v>0.28570000000000001</v>
      </c>
      <c r="L795" s="65">
        <v>-6.7719000000000004E-4</v>
      </c>
      <c r="M795" s="65">
        <v>-1.693E-4</v>
      </c>
      <c r="N795" s="61">
        <v>0.28570000000000001</v>
      </c>
      <c r="O795" s="65">
        <v>-5.0507000000000004E-4</v>
      </c>
      <c r="P795" s="66">
        <v>-1.2627E-4</v>
      </c>
      <c r="W795" s="24"/>
      <c r="X795" s="89"/>
      <c r="Y795" s="88"/>
      <c r="Z795" s="88"/>
      <c r="AA795" s="88"/>
      <c r="AB795" s="24"/>
      <c r="AC795" s="24"/>
      <c r="AD795" s="24">
        <v>0.27715099999999998</v>
      </c>
      <c r="AE795" s="88">
        <v>-6.9457999999999998E-4</v>
      </c>
      <c r="AF795" s="88">
        <v>-1.73645E-4</v>
      </c>
      <c r="AG795" s="88"/>
      <c r="AH795" s="91"/>
      <c r="AI795" s="92"/>
      <c r="AJ795" s="11">
        <v>0.27715099999999998</v>
      </c>
      <c r="AK795" s="100">
        <v>-1.8219000000000004E-4</v>
      </c>
      <c r="AL795" s="11">
        <v>-4.5547500000000011E-5</v>
      </c>
      <c r="AM795" s="11">
        <v>1.0680000000000134</v>
      </c>
      <c r="AN795" s="11">
        <v>-1.945789200000025E-4</v>
      </c>
      <c r="AO795" s="11">
        <v>0.27715099999999998</v>
      </c>
      <c r="AP795" s="24"/>
      <c r="AQ795" s="24"/>
      <c r="AR795" s="24"/>
    </row>
    <row r="796" spans="8:44" x14ac:dyDescent="0.25">
      <c r="H796" s="60">
        <v>0.28460000000000002</v>
      </c>
      <c r="I796" s="65">
        <v>-8.7341000000000003E-4</v>
      </c>
      <c r="J796" s="65">
        <v>-2.1834999999999999E-4</v>
      </c>
      <c r="K796" s="61">
        <v>0.28460000000000002</v>
      </c>
      <c r="L796" s="65">
        <v>-6.7931999999999997E-4</v>
      </c>
      <c r="M796" s="65">
        <v>-1.6982999999999999E-4</v>
      </c>
      <c r="N796" s="61">
        <v>0.28460000000000002</v>
      </c>
      <c r="O796" s="65">
        <v>-5.0690000000000002E-4</v>
      </c>
      <c r="P796" s="66">
        <v>-1.2672000000000001E-4</v>
      </c>
      <c r="W796" s="24"/>
      <c r="X796" s="89"/>
      <c r="Y796" s="88"/>
      <c r="Z796" s="88"/>
      <c r="AA796" s="88"/>
      <c r="AB796" s="24"/>
      <c r="AC796" s="24"/>
      <c r="AD796" s="24">
        <v>0.27608300000000002</v>
      </c>
      <c r="AE796" s="88">
        <v>-6.96716E-4</v>
      </c>
      <c r="AF796" s="88">
        <v>-1.74179E-4</v>
      </c>
      <c r="AG796" s="88"/>
      <c r="AH796" s="91"/>
      <c r="AI796" s="92"/>
      <c r="AJ796" s="11">
        <v>0.27608300000000002</v>
      </c>
      <c r="AK796" s="100">
        <v>-1.8066399999999998E-4</v>
      </c>
      <c r="AL796" s="11">
        <v>-4.5165999999999994E-5</v>
      </c>
      <c r="AM796" s="11">
        <v>1.0679999999999579</v>
      </c>
      <c r="AN796" s="11">
        <v>-1.9294915199999236E-4</v>
      </c>
      <c r="AO796" s="11">
        <v>0.27608300000000002</v>
      </c>
      <c r="AP796" s="24"/>
      <c r="AQ796" s="24"/>
      <c r="AR796" s="24"/>
    </row>
    <row r="797" spans="8:44" x14ac:dyDescent="0.25">
      <c r="H797" s="60">
        <v>0.28360000000000002</v>
      </c>
      <c r="I797" s="65">
        <v>-8.7372000000000003E-4</v>
      </c>
      <c r="J797" s="65">
        <v>-2.1843000000000001E-4</v>
      </c>
      <c r="K797" s="61">
        <v>0.28360000000000002</v>
      </c>
      <c r="L797" s="65">
        <v>-6.8146000000000005E-4</v>
      </c>
      <c r="M797" s="65">
        <v>-1.7035999999999999E-4</v>
      </c>
      <c r="N797" s="61">
        <v>0.28360000000000002</v>
      </c>
      <c r="O797" s="65">
        <v>-5.0903000000000005E-4</v>
      </c>
      <c r="P797" s="66">
        <v>-1.2726E-4</v>
      </c>
      <c r="W797" s="24"/>
      <c r="X797" s="89"/>
      <c r="Y797" s="88"/>
      <c r="Z797" s="88"/>
      <c r="AA797" s="88"/>
      <c r="AB797" s="24"/>
      <c r="AC797" s="24"/>
      <c r="AD797" s="24">
        <v>0.27501500000000001</v>
      </c>
      <c r="AE797" s="88">
        <v>-6.9854699999999999E-4</v>
      </c>
      <c r="AF797" s="88">
        <v>-1.7463675E-4</v>
      </c>
      <c r="AG797" s="88"/>
      <c r="AH797" s="91"/>
      <c r="AI797" s="92"/>
      <c r="AJ797" s="11">
        <v>0.27501500000000001</v>
      </c>
      <c r="AK797" s="100">
        <v>-1.7852799999999995E-4</v>
      </c>
      <c r="AL797" s="11">
        <v>-4.4631999999999989E-5</v>
      </c>
      <c r="AM797" s="11">
        <v>1.0680000000000134</v>
      </c>
      <c r="AN797" s="11">
        <v>-1.9066790400000235E-4</v>
      </c>
      <c r="AO797" s="11">
        <v>0.27501500000000001</v>
      </c>
      <c r="AP797" s="24"/>
      <c r="AQ797" s="24"/>
      <c r="AR797" s="24"/>
    </row>
    <row r="798" spans="8:44" x14ac:dyDescent="0.25">
      <c r="H798" s="60">
        <v>0.28249999999999997</v>
      </c>
      <c r="I798" s="65">
        <v>-8.7401999999999998E-4</v>
      </c>
      <c r="J798" s="65">
        <v>-2.1850999999999999E-4</v>
      </c>
      <c r="K798" s="61">
        <v>0.28249999999999997</v>
      </c>
      <c r="L798" s="65">
        <v>-6.8389999999999998E-4</v>
      </c>
      <c r="M798" s="65">
        <v>-1.7097E-4</v>
      </c>
      <c r="N798" s="61">
        <v>0.28249999999999997</v>
      </c>
      <c r="O798" s="65">
        <v>-5.1117000000000003E-4</v>
      </c>
      <c r="P798" s="66">
        <v>-1.2778999999999999E-4</v>
      </c>
      <c r="W798" s="24"/>
      <c r="X798" s="89"/>
      <c r="Y798" s="88"/>
      <c r="Z798" s="88"/>
      <c r="AA798" s="88"/>
      <c r="AB798" s="24"/>
      <c r="AC798" s="24"/>
      <c r="AD798" s="24">
        <v>0.273947</v>
      </c>
      <c r="AE798" s="88">
        <v>-7.0068400000000003E-4</v>
      </c>
      <c r="AF798" s="88">
        <v>-1.7517100000000001E-4</v>
      </c>
      <c r="AG798" s="88"/>
      <c r="AH798" s="91"/>
      <c r="AI798" s="92"/>
      <c r="AJ798" s="11">
        <v>0.273947</v>
      </c>
      <c r="AK798" s="100">
        <v>-1.7730699999999992E-4</v>
      </c>
      <c r="AL798" s="11">
        <v>-4.432674999999998E-5</v>
      </c>
      <c r="AM798" s="11">
        <v>1.0680000000000134</v>
      </c>
      <c r="AN798" s="11">
        <v>-1.8936387600000228E-4</v>
      </c>
      <c r="AO798" s="11">
        <v>0.273947</v>
      </c>
      <c r="AP798" s="24"/>
      <c r="AQ798" s="24"/>
      <c r="AR798" s="24"/>
    </row>
    <row r="799" spans="8:44" x14ac:dyDescent="0.25">
      <c r="H799" s="60">
        <v>0.28139999999999998</v>
      </c>
      <c r="I799" s="65">
        <v>-8.7432999999999999E-4</v>
      </c>
      <c r="J799" s="65">
        <v>-2.1858000000000001E-4</v>
      </c>
      <c r="K799" s="61">
        <v>0.28139999999999998</v>
      </c>
      <c r="L799" s="65">
        <v>-6.8572999999999996E-4</v>
      </c>
      <c r="M799" s="65">
        <v>-1.7143E-4</v>
      </c>
      <c r="N799" s="61">
        <v>0.28139999999999998</v>
      </c>
      <c r="O799" s="65">
        <v>-5.1269E-4</v>
      </c>
      <c r="P799" s="66">
        <v>-1.2816999999999999E-4</v>
      </c>
      <c r="W799" s="24"/>
      <c r="X799" s="89"/>
      <c r="Y799" s="88"/>
      <c r="Z799" s="88"/>
      <c r="AA799" s="88"/>
      <c r="AB799" s="24"/>
      <c r="AC799" s="24"/>
      <c r="AD799" s="24">
        <v>0.27287899999999998</v>
      </c>
      <c r="AE799" s="88">
        <v>-7.0282000000000005E-4</v>
      </c>
      <c r="AF799" s="88">
        <v>-1.7570500000000001E-4</v>
      </c>
      <c r="AG799" s="88"/>
      <c r="AH799" s="91"/>
      <c r="AI799" s="92"/>
      <c r="AJ799" s="11">
        <v>0.27287899999999998</v>
      </c>
      <c r="AK799" s="100">
        <v>-1.7608599999999999E-4</v>
      </c>
      <c r="AL799" s="11">
        <v>-4.4021499999999999E-5</v>
      </c>
      <c r="AM799" s="11">
        <v>1.0680000000000134</v>
      </c>
      <c r="AN799" s="11">
        <v>-1.8805984800000235E-4</v>
      </c>
      <c r="AO799" s="11">
        <v>0.27287899999999998</v>
      </c>
      <c r="AP799" s="24"/>
      <c r="AQ799" s="24"/>
      <c r="AR799" s="24"/>
    </row>
    <row r="800" spans="8:44" x14ac:dyDescent="0.25">
      <c r="H800" s="60">
        <v>0.28039999999999998</v>
      </c>
      <c r="I800" s="65">
        <v>-8.7524E-4</v>
      </c>
      <c r="J800" s="65">
        <v>-2.1881E-4</v>
      </c>
      <c r="K800" s="61">
        <v>0.28039999999999998</v>
      </c>
      <c r="L800" s="65">
        <v>-6.8787000000000004E-4</v>
      </c>
      <c r="M800" s="65">
        <v>-1.7197E-4</v>
      </c>
      <c r="N800" s="61">
        <v>0.28039999999999998</v>
      </c>
      <c r="O800" s="65">
        <v>-5.1482999999999998E-4</v>
      </c>
      <c r="P800" s="66">
        <v>-1.2871000000000001E-4</v>
      </c>
      <c r="W800" s="24"/>
      <c r="X800" s="89"/>
      <c r="Y800" s="88"/>
      <c r="Z800" s="88"/>
      <c r="AA800" s="88"/>
      <c r="AB800" s="24"/>
      <c r="AC800" s="24"/>
      <c r="AD800" s="24">
        <v>0.27181100000000002</v>
      </c>
      <c r="AE800" s="88">
        <v>-7.0434600000000001E-4</v>
      </c>
      <c r="AF800" s="88">
        <v>-1.760865E-4</v>
      </c>
      <c r="AG800" s="88"/>
      <c r="AH800" s="91"/>
      <c r="AI800" s="92"/>
      <c r="AJ800" s="11">
        <v>0.27181100000000002</v>
      </c>
      <c r="AK800" s="100">
        <v>-1.7547600000000004E-4</v>
      </c>
      <c r="AL800" s="11">
        <v>-4.386900000000001E-5</v>
      </c>
      <c r="AM800" s="11">
        <v>1.0679999999999579</v>
      </c>
      <c r="AN800" s="11">
        <v>-1.8740836799999264E-4</v>
      </c>
      <c r="AO800" s="11">
        <v>0.27181100000000002</v>
      </c>
      <c r="AP800" s="24"/>
      <c r="AQ800" s="24"/>
      <c r="AR800" s="24"/>
    </row>
    <row r="801" spans="8:44" x14ac:dyDescent="0.25">
      <c r="H801" s="60">
        <v>0.27929999999999999</v>
      </c>
      <c r="I801" s="65">
        <v>-8.7615999999999996E-4</v>
      </c>
      <c r="J801" s="65">
        <v>-2.1903999999999999E-4</v>
      </c>
      <c r="K801" s="61">
        <v>0.27929999999999999</v>
      </c>
      <c r="L801" s="65">
        <v>-6.8999999999999997E-4</v>
      </c>
      <c r="M801" s="65">
        <v>-1.7249999999999999E-4</v>
      </c>
      <c r="N801" s="61">
        <v>0.27929999999999999</v>
      </c>
      <c r="O801" s="65">
        <v>-5.1696999999999995E-4</v>
      </c>
      <c r="P801" s="66">
        <v>-1.2924E-4</v>
      </c>
      <c r="W801" s="24"/>
      <c r="X801" s="89"/>
      <c r="Y801" s="88"/>
      <c r="Z801" s="88"/>
      <c r="AA801" s="88"/>
      <c r="AB801" s="24"/>
      <c r="AC801" s="24"/>
      <c r="AD801" s="24">
        <v>0.27074300000000001</v>
      </c>
      <c r="AE801" s="88">
        <v>-7.0678699999999995E-4</v>
      </c>
      <c r="AF801" s="88">
        <v>-1.7669674999999999E-4</v>
      </c>
      <c r="AG801" s="88"/>
      <c r="AH801" s="91"/>
      <c r="AI801" s="92"/>
      <c r="AJ801" s="11">
        <v>0.27074300000000001</v>
      </c>
      <c r="AK801" s="100">
        <v>-1.7303500000000009E-4</v>
      </c>
      <c r="AL801" s="11">
        <v>-4.3258750000000024E-5</v>
      </c>
      <c r="AM801" s="11">
        <v>1.0680000000000134</v>
      </c>
      <c r="AN801" s="11">
        <v>-1.8480138000000242E-4</v>
      </c>
      <c r="AO801" s="11">
        <v>0.27074300000000001</v>
      </c>
      <c r="AP801" s="24"/>
      <c r="AQ801" s="24"/>
      <c r="AR801" s="24"/>
    </row>
    <row r="802" spans="8:44" x14ac:dyDescent="0.25">
      <c r="H802" s="60">
        <v>0.2782</v>
      </c>
      <c r="I802" s="65">
        <v>-8.7677000000000002E-4</v>
      </c>
      <c r="J802" s="65">
        <v>-2.1918999999999999E-4</v>
      </c>
      <c r="K802" s="61">
        <v>0.2782</v>
      </c>
      <c r="L802" s="65">
        <v>-6.9244E-4</v>
      </c>
      <c r="M802" s="65">
        <v>-1.7311E-4</v>
      </c>
      <c r="N802" s="61">
        <v>0.2782</v>
      </c>
      <c r="O802" s="65">
        <v>-5.1940999999999999E-4</v>
      </c>
      <c r="P802" s="66">
        <v>-1.2985000000000001E-4</v>
      </c>
      <c r="W802" s="24"/>
      <c r="X802" s="89"/>
      <c r="Y802" s="88"/>
      <c r="Z802" s="88"/>
      <c r="AA802" s="88"/>
      <c r="AB802" s="24"/>
      <c r="AC802" s="24"/>
      <c r="AD802" s="24">
        <v>0.269675</v>
      </c>
      <c r="AE802" s="88">
        <v>-7.0892299999999998E-4</v>
      </c>
      <c r="AF802" s="88">
        <v>-1.7723074999999999E-4</v>
      </c>
      <c r="AG802" s="88"/>
      <c r="AH802" s="91"/>
      <c r="AI802" s="92"/>
      <c r="AJ802" s="11">
        <v>0.269675</v>
      </c>
      <c r="AK802" s="100">
        <v>-1.71204E-4</v>
      </c>
      <c r="AL802" s="11">
        <v>-4.2800999999999999E-5</v>
      </c>
      <c r="AM802" s="11">
        <v>1.0680000000000134</v>
      </c>
      <c r="AN802" s="11">
        <v>-1.8284587200000229E-4</v>
      </c>
      <c r="AO802" s="11">
        <v>0.269675</v>
      </c>
      <c r="AP802" s="24"/>
      <c r="AQ802" s="24"/>
      <c r="AR802" s="24"/>
    </row>
    <row r="803" spans="8:44" x14ac:dyDescent="0.25">
      <c r="H803" s="60">
        <v>0.2772</v>
      </c>
      <c r="I803" s="65">
        <v>-8.7677000000000002E-4</v>
      </c>
      <c r="J803" s="65">
        <v>-2.1918999999999999E-4</v>
      </c>
      <c r="K803" s="61">
        <v>0.2772</v>
      </c>
      <c r="L803" s="65">
        <v>-6.9457999999999998E-4</v>
      </c>
      <c r="M803" s="65">
        <v>-1.7364999999999999E-4</v>
      </c>
      <c r="N803" s="61">
        <v>0.2772</v>
      </c>
      <c r="O803" s="65">
        <v>-5.2154999999999997E-4</v>
      </c>
      <c r="P803" s="66">
        <v>-1.3039E-4</v>
      </c>
      <c r="W803" s="24"/>
      <c r="X803" s="89"/>
      <c r="Y803" s="88"/>
      <c r="Z803" s="88"/>
      <c r="AA803" s="88"/>
      <c r="AB803" s="24"/>
      <c r="AC803" s="24"/>
      <c r="AD803" s="24">
        <v>0.26860600000000001</v>
      </c>
      <c r="AE803" s="88">
        <v>-7.1044900000000004E-4</v>
      </c>
      <c r="AF803" s="88">
        <v>-1.7761225000000001E-4</v>
      </c>
      <c r="AG803" s="88"/>
      <c r="AH803" s="91"/>
      <c r="AI803" s="92"/>
      <c r="AJ803" s="11">
        <v>0.26860600000000001</v>
      </c>
      <c r="AK803" s="100">
        <v>-1.7059299999999992E-4</v>
      </c>
      <c r="AL803" s="11">
        <v>-4.2648249999999979E-5</v>
      </c>
      <c r="AM803" s="11">
        <v>1.0689999999999866</v>
      </c>
      <c r="AN803" s="11">
        <v>-1.8236391699999764E-4</v>
      </c>
      <c r="AO803" s="11">
        <v>0.26860600000000001</v>
      </c>
      <c r="AP803" s="24"/>
      <c r="AQ803" s="24"/>
      <c r="AR803" s="24"/>
    </row>
    <row r="804" spans="8:44" x14ac:dyDescent="0.25">
      <c r="H804" s="60">
        <v>0.27610000000000001</v>
      </c>
      <c r="I804" s="65">
        <v>-8.7737999999999998E-4</v>
      </c>
      <c r="J804" s="65">
        <v>-2.1934999999999999E-4</v>
      </c>
      <c r="K804" s="61">
        <v>0.27610000000000001</v>
      </c>
      <c r="L804" s="65">
        <v>-6.9671999999999996E-4</v>
      </c>
      <c r="M804" s="65">
        <v>-1.7417999999999999E-4</v>
      </c>
      <c r="N804" s="61">
        <v>0.27610000000000001</v>
      </c>
      <c r="O804" s="65">
        <v>-5.2338000000000005E-4</v>
      </c>
      <c r="P804" s="66">
        <v>-1.3083999999999999E-4</v>
      </c>
      <c r="W804" s="24"/>
      <c r="X804" s="89"/>
      <c r="Y804" s="88"/>
      <c r="Z804" s="88"/>
      <c r="AA804" s="88"/>
      <c r="AB804" s="24"/>
      <c r="AC804" s="24"/>
      <c r="AD804" s="24">
        <v>0.267538</v>
      </c>
      <c r="AE804" s="88">
        <v>-7.1258499999999995E-4</v>
      </c>
      <c r="AF804" s="88">
        <v>-1.7814624999999999E-4</v>
      </c>
      <c r="AG804" s="88"/>
      <c r="AH804" s="91"/>
      <c r="AI804" s="92"/>
      <c r="AJ804" s="11">
        <v>0.267538</v>
      </c>
      <c r="AK804" s="100">
        <v>-1.6876300000000005E-4</v>
      </c>
      <c r="AL804" s="11">
        <v>-4.2190750000000013E-5</v>
      </c>
      <c r="AM804" s="11">
        <v>1.0680000000000134</v>
      </c>
      <c r="AN804" s="11">
        <v>-1.8023888400000231E-4</v>
      </c>
      <c r="AO804" s="11">
        <v>0.267538</v>
      </c>
      <c r="AP804" s="24"/>
      <c r="AQ804" s="24"/>
      <c r="AR804" s="24"/>
    </row>
    <row r="805" spans="8:44" x14ac:dyDescent="0.25">
      <c r="H805" s="60">
        <v>0.27500000000000002</v>
      </c>
      <c r="I805" s="65">
        <v>-8.7708000000000003E-4</v>
      </c>
      <c r="J805" s="65">
        <v>-2.1927000000000001E-4</v>
      </c>
      <c r="K805" s="61">
        <v>0.27500000000000002</v>
      </c>
      <c r="L805" s="65">
        <v>-6.9855000000000004E-4</v>
      </c>
      <c r="M805" s="65">
        <v>-1.7463999999999999E-4</v>
      </c>
      <c r="N805" s="61">
        <v>0.27500000000000002</v>
      </c>
      <c r="O805" s="65">
        <v>-5.2550999999999997E-4</v>
      </c>
      <c r="P805" s="66">
        <v>-1.3138000000000001E-4</v>
      </c>
      <c r="W805" s="24"/>
      <c r="X805" s="89"/>
      <c r="Y805" s="88"/>
      <c r="Z805" s="88"/>
      <c r="AA805" s="88"/>
      <c r="AB805" s="24"/>
      <c r="AC805" s="24"/>
      <c r="AD805" s="24">
        <v>0.26646999999999998</v>
      </c>
      <c r="AE805" s="88">
        <v>-7.1472199999999999E-4</v>
      </c>
      <c r="AF805" s="88">
        <v>-1.786805E-4</v>
      </c>
      <c r="AG805" s="88"/>
      <c r="AH805" s="91"/>
      <c r="AI805" s="92"/>
      <c r="AJ805" s="11">
        <v>0.26646999999999998</v>
      </c>
      <c r="AK805" s="100">
        <v>-1.6723599999999997E-4</v>
      </c>
      <c r="AL805" s="11">
        <v>-4.1808999999999992E-5</v>
      </c>
      <c r="AM805" s="11">
        <v>1.0680000000000134</v>
      </c>
      <c r="AN805" s="11">
        <v>-1.7860804800000222E-4</v>
      </c>
      <c r="AO805" s="11">
        <v>0.26646999999999998</v>
      </c>
      <c r="AP805" s="24"/>
      <c r="AQ805" s="24"/>
      <c r="AR805" s="24"/>
    </row>
    <row r="806" spans="8:44" x14ac:dyDescent="0.25">
      <c r="H806" s="60">
        <v>0.27389999999999998</v>
      </c>
      <c r="I806" s="65">
        <v>-8.7799000000000004E-4</v>
      </c>
      <c r="J806" s="65">
        <v>-2.195E-4</v>
      </c>
      <c r="K806" s="61">
        <v>0.27389999999999998</v>
      </c>
      <c r="L806" s="65">
        <v>-7.0067999999999997E-4</v>
      </c>
      <c r="M806" s="65">
        <v>-1.7516999999999999E-4</v>
      </c>
      <c r="N806" s="61">
        <v>0.27389999999999998</v>
      </c>
      <c r="O806" s="65">
        <v>-5.2826000000000001E-4</v>
      </c>
      <c r="P806" s="66">
        <v>-1.3206000000000001E-4</v>
      </c>
      <c r="W806" s="24"/>
      <c r="X806" s="89"/>
      <c r="Y806" s="88"/>
      <c r="Z806" s="88"/>
      <c r="AA806" s="88"/>
      <c r="AB806" s="24"/>
      <c r="AC806" s="24"/>
      <c r="AD806" s="24">
        <v>0.26540199999999997</v>
      </c>
      <c r="AE806" s="88">
        <v>-7.1685800000000001E-4</v>
      </c>
      <c r="AF806" s="88">
        <v>-1.792145E-4</v>
      </c>
      <c r="AG806" s="88"/>
      <c r="AH806" s="91"/>
      <c r="AI806" s="92"/>
      <c r="AJ806" s="11">
        <v>0.26540199999999997</v>
      </c>
      <c r="AK806" s="100">
        <v>-1.6632099999999998E-4</v>
      </c>
      <c r="AL806" s="11">
        <v>-4.1580249999999995E-5</v>
      </c>
      <c r="AM806" s="11">
        <v>1.0680000000000134</v>
      </c>
      <c r="AN806" s="11">
        <v>-1.7763082800000221E-4</v>
      </c>
      <c r="AO806" s="11">
        <v>0.26540199999999997</v>
      </c>
      <c r="AP806" s="24"/>
      <c r="AQ806" s="24"/>
      <c r="AR806" s="24"/>
    </row>
    <row r="807" spans="8:44" x14ac:dyDescent="0.25">
      <c r="H807" s="60">
        <v>0.27289999999999998</v>
      </c>
      <c r="I807" s="65">
        <v>-8.7891E-4</v>
      </c>
      <c r="J807" s="65">
        <v>-2.1973000000000001E-4</v>
      </c>
      <c r="K807" s="61">
        <v>0.27289999999999998</v>
      </c>
      <c r="L807" s="65">
        <v>-7.0282000000000005E-4</v>
      </c>
      <c r="M807" s="65">
        <v>-1.7571000000000001E-4</v>
      </c>
      <c r="N807" s="61">
        <v>0.27289999999999998</v>
      </c>
      <c r="O807" s="65">
        <v>-5.3039999999999999E-4</v>
      </c>
      <c r="P807" s="66">
        <v>-1.326E-4</v>
      </c>
      <c r="W807" s="24"/>
      <c r="X807" s="89"/>
      <c r="Y807" s="88"/>
      <c r="Z807" s="88"/>
      <c r="AA807" s="88"/>
      <c r="AB807" s="24"/>
      <c r="AC807" s="24"/>
      <c r="AD807" s="24">
        <v>0.26433400000000001</v>
      </c>
      <c r="AE807" s="88">
        <v>-7.18689E-4</v>
      </c>
      <c r="AF807" s="88">
        <v>-1.7967225E-4</v>
      </c>
      <c r="AG807" s="88"/>
      <c r="AH807" s="91"/>
      <c r="AI807" s="92"/>
      <c r="AJ807" s="11">
        <v>0.26433400000000001</v>
      </c>
      <c r="AK807" s="100">
        <v>-1.6448999999999999E-4</v>
      </c>
      <c r="AL807" s="11">
        <v>-4.1122499999999998E-5</v>
      </c>
      <c r="AM807" s="11">
        <v>1.0679999999999579</v>
      </c>
      <c r="AN807" s="11">
        <v>-1.7567531999999306E-4</v>
      </c>
      <c r="AO807" s="11">
        <v>0.26433400000000001</v>
      </c>
      <c r="AP807" s="24"/>
      <c r="AQ807" s="24"/>
      <c r="AR807" s="24"/>
    </row>
    <row r="808" spans="8:44" x14ac:dyDescent="0.25">
      <c r="H808" s="60">
        <v>0.27179999999999999</v>
      </c>
      <c r="I808" s="65">
        <v>-8.7982000000000002E-4</v>
      </c>
      <c r="J808" s="65">
        <v>-2.1996E-4</v>
      </c>
      <c r="K808" s="61">
        <v>0.27179999999999999</v>
      </c>
      <c r="L808" s="65">
        <v>-7.0434999999999996E-4</v>
      </c>
      <c r="M808" s="65">
        <v>-1.7609E-4</v>
      </c>
      <c r="N808" s="61">
        <v>0.27179999999999999</v>
      </c>
      <c r="O808" s="65">
        <v>-5.3284000000000003E-4</v>
      </c>
      <c r="P808" s="66">
        <v>-1.3321000000000001E-4</v>
      </c>
      <c r="W808" s="24"/>
      <c r="X808" s="89"/>
      <c r="Y808" s="88"/>
      <c r="Z808" s="88"/>
      <c r="AA808" s="88"/>
      <c r="AB808" s="24"/>
      <c r="AC808" s="24"/>
      <c r="AD808" s="24">
        <v>0.263266</v>
      </c>
      <c r="AE808" s="88">
        <v>-7.2112999999999995E-4</v>
      </c>
      <c r="AF808" s="88">
        <v>-1.8028249999999999E-4</v>
      </c>
      <c r="AG808" s="88"/>
      <c r="AH808" s="91"/>
      <c r="AI808" s="92"/>
      <c r="AJ808" s="11">
        <v>0.263266</v>
      </c>
      <c r="AK808" s="100">
        <v>-1.62659E-4</v>
      </c>
      <c r="AL808" s="11">
        <v>-4.0664750000000001E-5</v>
      </c>
      <c r="AM808" s="11">
        <v>1.0680000000000134</v>
      </c>
      <c r="AN808" s="11">
        <v>-1.7371981200000217E-4</v>
      </c>
      <c r="AO808" s="11">
        <v>0.263266</v>
      </c>
      <c r="AP808" s="24"/>
      <c r="AQ808" s="24"/>
      <c r="AR808" s="24"/>
    </row>
    <row r="809" spans="8:44" x14ac:dyDescent="0.25">
      <c r="H809" s="60">
        <v>0.2707</v>
      </c>
      <c r="I809" s="65">
        <v>-8.7982000000000002E-4</v>
      </c>
      <c r="J809" s="65">
        <v>-2.1996E-4</v>
      </c>
      <c r="K809" s="61">
        <v>0.2707</v>
      </c>
      <c r="L809" s="65">
        <v>-7.0679E-4</v>
      </c>
      <c r="M809" s="65">
        <v>-1.7670000000000001E-4</v>
      </c>
      <c r="N809" s="61">
        <v>0.2707</v>
      </c>
      <c r="O809" s="65">
        <v>-5.3496999999999996E-4</v>
      </c>
      <c r="P809" s="66">
        <v>-1.3374E-4</v>
      </c>
      <c r="W809" s="24"/>
      <c r="X809" s="89"/>
      <c r="Y809" s="88"/>
      <c r="Z809" s="88"/>
      <c r="AA809" s="88"/>
      <c r="AB809" s="24"/>
      <c r="AC809" s="24"/>
      <c r="AD809" s="24">
        <v>0.26219799999999999</v>
      </c>
      <c r="AE809" s="88">
        <v>-7.2326699999999999E-4</v>
      </c>
      <c r="AF809" s="88">
        <v>-1.8081675E-4</v>
      </c>
      <c r="AG809" s="88"/>
      <c r="AH809" s="91"/>
      <c r="AI809" s="92"/>
      <c r="AJ809" s="11">
        <v>0.26219799999999999</v>
      </c>
      <c r="AK809" s="100">
        <v>-1.6143799999999997E-4</v>
      </c>
      <c r="AL809" s="11">
        <v>-4.0359499999999992E-5</v>
      </c>
      <c r="AM809" s="11">
        <v>1.0680000000000134</v>
      </c>
      <c r="AN809" s="11">
        <v>-1.7241578400000213E-4</v>
      </c>
      <c r="AO809" s="11">
        <v>0.26219799999999999</v>
      </c>
      <c r="AP809" s="24"/>
      <c r="AQ809" s="24"/>
      <c r="AR809" s="24"/>
    </row>
    <row r="810" spans="8:44" x14ac:dyDescent="0.25">
      <c r="H810" s="60">
        <v>0.2697</v>
      </c>
      <c r="I810" s="65">
        <v>-8.8013000000000002E-4</v>
      </c>
      <c r="J810" s="65">
        <v>-2.2002999999999999E-4</v>
      </c>
      <c r="K810" s="61">
        <v>0.2697</v>
      </c>
      <c r="L810" s="65">
        <v>-7.0892000000000004E-4</v>
      </c>
      <c r="M810" s="65">
        <v>-1.7723000000000001E-4</v>
      </c>
      <c r="N810" s="61">
        <v>0.2697</v>
      </c>
      <c r="O810" s="65">
        <v>-5.3711000000000004E-4</v>
      </c>
      <c r="P810" s="66">
        <v>-1.3428E-4</v>
      </c>
      <c r="W810" s="24"/>
      <c r="X810" s="89"/>
      <c r="Y810" s="88"/>
      <c r="Z810" s="88"/>
      <c r="AA810" s="88"/>
      <c r="AB810" s="24"/>
      <c r="AC810" s="24"/>
      <c r="AD810" s="24">
        <v>0.26112999999999997</v>
      </c>
      <c r="AE810" s="88">
        <v>-7.2570800000000004E-4</v>
      </c>
      <c r="AF810" s="88">
        <v>-1.8142700000000001E-4</v>
      </c>
      <c r="AG810" s="88"/>
      <c r="AH810" s="91"/>
      <c r="AI810" s="92"/>
      <c r="AJ810" s="11">
        <v>0.26112999999999997</v>
      </c>
      <c r="AK810" s="100">
        <v>-1.5899699999999991E-4</v>
      </c>
      <c r="AL810" s="11">
        <v>-3.9749249999999979E-5</v>
      </c>
      <c r="AM810" s="11">
        <v>1.0680000000000134</v>
      </c>
      <c r="AN810" s="11">
        <v>-1.6980879600000205E-4</v>
      </c>
      <c r="AO810" s="11">
        <v>0.26112999999999997</v>
      </c>
      <c r="AP810" s="24"/>
      <c r="AQ810" s="24"/>
      <c r="AR810" s="24"/>
    </row>
    <row r="811" spans="8:44" x14ac:dyDescent="0.25">
      <c r="H811" s="60">
        <v>0.26860000000000001</v>
      </c>
      <c r="I811" s="65">
        <v>-8.8104000000000003E-4</v>
      </c>
      <c r="J811" s="65">
        <v>-2.2026000000000001E-4</v>
      </c>
      <c r="K811" s="61">
        <v>0.26860000000000001</v>
      </c>
      <c r="L811" s="65">
        <v>-7.1044999999999995E-4</v>
      </c>
      <c r="M811" s="65">
        <v>-1.7761E-4</v>
      </c>
      <c r="N811" s="61">
        <v>0.26860000000000001</v>
      </c>
      <c r="O811" s="65">
        <v>-5.3925000000000002E-4</v>
      </c>
      <c r="P811" s="66">
        <v>-1.3480999999999999E-4</v>
      </c>
      <c r="W811" s="24"/>
      <c r="X811" s="89"/>
      <c r="Y811" s="88"/>
      <c r="Z811" s="88"/>
      <c r="AA811" s="88"/>
      <c r="AB811" s="24"/>
      <c r="AC811" s="24"/>
      <c r="AD811" s="24">
        <v>0.26006200000000002</v>
      </c>
      <c r="AE811" s="88">
        <v>-7.2753900000000003E-4</v>
      </c>
      <c r="AF811" s="88">
        <v>-1.8188475000000001E-4</v>
      </c>
      <c r="AG811" s="88"/>
      <c r="AH811" s="91"/>
      <c r="AI811" s="92"/>
      <c r="AJ811" s="11">
        <v>0.26006200000000002</v>
      </c>
      <c r="AK811" s="100">
        <v>-1.5808100000000002E-4</v>
      </c>
      <c r="AL811" s="11">
        <v>-3.9520250000000005E-5</v>
      </c>
      <c r="AM811" s="11">
        <v>1.0679999999999579</v>
      </c>
      <c r="AN811" s="11">
        <v>-1.6883050799999336E-4</v>
      </c>
      <c r="AO811" s="11">
        <v>0.26006200000000002</v>
      </c>
      <c r="AP811" s="24"/>
      <c r="AQ811" s="24"/>
      <c r="AR811" s="24"/>
    </row>
    <row r="812" spans="8:44" x14ac:dyDescent="0.25">
      <c r="H812" s="60">
        <v>0.26750000000000002</v>
      </c>
      <c r="I812" s="65">
        <v>-8.8135000000000004E-4</v>
      </c>
      <c r="J812" s="65">
        <v>-2.2033999999999999E-4</v>
      </c>
      <c r="K812" s="61">
        <v>0.26750000000000002</v>
      </c>
      <c r="L812" s="65">
        <v>-7.1259000000000003E-4</v>
      </c>
      <c r="M812" s="65">
        <v>-1.7814999999999999E-4</v>
      </c>
      <c r="N812" s="61">
        <v>0.26750000000000002</v>
      </c>
      <c r="O812" s="65">
        <v>-5.4169000000000005E-4</v>
      </c>
      <c r="P812" s="66">
        <v>-1.3542E-4</v>
      </c>
      <c r="W812" s="24"/>
      <c r="X812" s="89"/>
      <c r="Y812" s="88"/>
      <c r="Z812" s="88"/>
      <c r="AA812" s="88"/>
      <c r="AB812" s="24"/>
      <c r="AC812" s="24"/>
      <c r="AD812" s="24">
        <v>0.25899299999999997</v>
      </c>
      <c r="AE812" s="88">
        <v>-7.2967500000000005E-4</v>
      </c>
      <c r="AF812" s="88">
        <v>-1.8241875000000001E-4</v>
      </c>
      <c r="AG812" s="88"/>
      <c r="AH812" s="91"/>
      <c r="AI812" s="92"/>
      <c r="AJ812" s="11">
        <v>0.25899299999999997</v>
      </c>
      <c r="AK812" s="100">
        <v>-1.550299999999999E-4</v>
      </c>
      <c r="AL812" s="11">
        <v>-3.8757499999999976E-5</v>
      </c>
      <c r="AM812" s="11">
        <v>1.0690000000000421</v>
      </c>
      <c r="AN812" s="11">
        <v>-1.6572707000000642E-4</v>
      </c>
      <c r="AO812" s="11">
        <v>0.25899299999999997</v>
      </c>
      <c r="AP812" s="24"/>
      <c r="AQ812" s="24"/>
      <c r="AR812" s="24"/>
    </row>
    <row r="813" spans="8:44" x14ac:dyDescent="0.25">
      <c r="H813" s="60">
        <v>0.26650000000000001</v>
      </c>
      <c r="I813" s="65">
        <v>-8.8195999999999999E-4</v>
      </c>
      <c r="J813" s="65">
        <v>-2.2049E-4</v>
      </c>
      <c r="K813" s="61">
        <v>0.26650000000000001</v>
      </c>
      <c r="L813" s="65">
        <v>-7.1471999999999996E-4</v>
      </c>
      <c r="M813" s="65">
        <v>-1.7867999999999999E-4</v>
      </c>
      <c r="N813" s="61">
        <v>0.26650000000000001</v>
      </c>
      <c r="O813" s="65">
        <v>-5.4412999999999998E-4</v>
      </c>
      <c r="P813" s="66">
        <v>-1.3603000000000001E-4</v>
      </c>
      <c r="W813" s="24"/>
      <c r="X813" s="89"/>
      <c r="Y813" s="88"/>
      <c r="Z813" s="88"/>
      <c r="AA813" s="88"/>
      <c r="AB813" s="24"/>
      <c r="AC813" s="24"/>
      <c r="AD813" s="24">
        <v>0.25792500000000002</v>
      </c>
      <c r="AE813" s="88">
        <v>-7.3181199999999998E-4</v>
      </c>
      <c r="AF813" s="88">
        <v>-1.8295299999999999E-4</v>
      </c>
      <c r="AG813" s="88"/>
      <c r="AH813" s="91"/>
      <c r="AI813" s="92"/>
      <c r="AJ813" s="11">
        <v>0.25792500000000002</v>
      </c>
      <c r="AK813" s="100">
        <v>-1.5411299999999999E-4</v>
      </c>
      <c r="AL813" s="11">
        <v>-3.8528249999999998E-5</v>
      </c>
      <c r="AM813" s="11">
        <v>1.0679999999999579</v>
      </c>
      <c r="AN813" s="11">
        <v>-1.645926839999935E-4</v>
      </c>
      <c r="AO813" s="11">
        <v>0.25792500000000002</v>
      </c>
      <c r="AP813" s="24"/>
      <c r="AQ813" s="24"/>
      <c r="AR813" s="24"/>
    </row>
    <row r="814" spans="8:44" x14ac:dyDescent="0.25">
      <c r="H814" s="60">
        <v>0.26540000000000002</v>
      </c>
      <c r="I814" s="65">
        <v>-8.8318000000000001E-4</v>
      </c>
      <c r="J814" s="65">
        <v>-2.2079000000000001E-4</v>
      </c>
      <c r="K814" s="61">
        <v>0.26540000000000002</v>
      </c>
      <c r="L814" s="65">
        <v>-7.1686000000000004E-4</v>
      </c>
      <c r="M814" s="65">
        <v>-1.7920999999999999E-4</v>
      </c>
      <c r="N814" s="61">
        <v>0.26540000000000002</v>
      </c>
      <c r="O814" s="65">
        <v>-5.4657000000000002E-4</v>
      </c>
      <c r="P814" s="66">
        <v>-1.3663999999999999E-4</v>
      </c>
      <c r="W814" s="24"/>
      <c r="X814" s="89"/>
      <c r="Y814" s="88"/>
      <c r="Z814" s="88"/>
      <c r="AA814" s="88"/>
      <c r="AB814" s="24"/>
      <c r="AC814" s="24"/>
      <c r="AD814" s="24">
        <v>0.256857</v>
      </c>
      <c r="AE814" s="88">
        <v>-7.33948E-4</v>
      </c>
      <c r="AF814" s="88">
        <v>-1.83487E-4</v>
      </c>
      <c r="AG814" s="88"/>
      <c r="AH814" s="91"/>
      <c r="AI814" s="92"/>
      <c r="AJ814" s="11">
        <v>0.256857</v>
      </c>
      <c r="AK814" s="100">
        <v>-1.52282E-4</v>
      </c>
      <c r="AL814" s="11">
        <v>-3.8070500000000001E-5</v>
      </c>
      <c r="AM814" s="11">
        <v>1.0680000000000134</v>
      </c>
      <c r="AN814" s="11">
        <v>-1.6263717600000204E-4</v>
      </c>
      <c r="AO814" s="11">
        <v>0.256857</v>
      </c>
      <c r="AP814" s="24"/>
      <c r="AQ814" s="24"/>
      <c r="AR814" s="24"/>
    </row>
    <row r="815" spans="8:44" x14ac:dyDescent="0.25">
      <c r="H815" s="60">
        <v>0.26429999999999998</v>
      </c>
      <c r="I815" s="65">
        <v>-8.8318000000000001E-4</v>
      </c>
      <c r="J815" s="65">
        <v>-2.2079000000000001E-4</v>
      </c>
      <c r="K815" s="61">
        <v>0.26429999999999998</v>
      </c>
      <c r="L815" s="65">
        <v>-7.1869000000000002E-4</v>
      </c>
      <c r="M815" s="65">
        <v>-1.7966999999999999E-4</v>
      </c>
      <c r="N815" s="61">
        <v>0.26429999999999998</v>
      </c>
      <c r="O815" s="65">
        <v>-5.4931999999999995E-4</v>
      </c>
      <c r="P815" s="66">
        <v>-1.3732999999999999E-4</v>
      </c>
      <c r="W815" s="24"/>
      <c r="X815" s="89"/>
      <c r="Y815" s="88"/>
      <c r="Z815" s="88"/>
      <c r="AA815" s="88"/>
      <c r="AB815" s="24"/>
      <c r="AC815" s="24"/>
      <c r="AD815" s="24">
        <v>0.25578899999999999</v>
      </c>
      <c r="AE815" s="88">
        <v>-7.3608400000000002E-4</v>
      </c>
      <c r="AF815" s="88">
        <v>-1.8402100000000001E-4</v>
      </c>
      <c r="AG815" s="88"/>
      <c r="AH815" s="91"/>
      <c r="AI815" s="92"/>
      <c r="AJ815" s="11">
        <v>0.25578899999999999</v>
      </c>
      <c r="AK815" s="100">
        <v>-1.5106199999999998E-4</v>
      </c>
      <c r="AL815" s="11">
        <v>-3.7765499999999996E-5</v>
      </c>
      <c r="AM815" s="11">
        <v>1.0680000000000134</v>
      </c>
      <c r="AN815" s="11">
        <v>-1.6133421600000199E-4</v>
      </c>
      <c r="AO815" s="11">
        <v>0.25578899999999999</v>
      </c>
      <c r="AP815" s="24"/>
      <c r="AQ815" s="24"/>
      <c r="AR815" s="24"/>
    </row>
    <row r="816" spans="8:44" x14ac:dyDescent="0.25">
      <c r="H816" s="60">
        <v>0.26329999999999998</v>
      </c>
      <c r="I816" s="65">
        <v>-8.8378999999999997E-4</v>
      </c>
      <c r="J816" s="65">
        <v>-2.2095E-4</v>
      </c>
      <c r="K816" s="61">
        <v>0.26329999999999998</v>
      </c>
      <c r="L816" s="65">
        <v>-7.2112999999999995E-4</v>
      </c>
      <c r="M816" s="65">
        <v>-1.8028E-4</v>
      </c>
      <c r="N816" s="61">
        <v>0.26329999999999998</v>
      </c>
      <c r="O816" s="65">
        <v>-5.5115000000000003E-4</v>
      </c>
      <c r="P816" s="66">
        <v>-1.3778999999999999E-4</v>
      </c>
      <c r="W816" s="24"/>
      <c r="X816" s="89"/>
      <c r="Y816" s="88"/>
      <c r="Z816" s="88"/>
      <c r="AA816" s="88"/>
      <c r="AB816" s="24"/>
      <c r="AC816" s="24"/>
      <c r="AD816" s="24">
        <v>0.25472099999999998</v>
      </c>
      <c r="AE816" s="88">
        <v>-7.3791500000000001E-4</v>
      </c>
      <c r="AF816" s="88">
        <v>-1.8447875E-4</v>
      </c>
      <c r="AG816" s="88"/>
      <c r="AH816" s="91"/>
      <c r="AI816" s="92"/>
      <c r="AJ816" s="11">
        <v>0.25472099999999998</v>
      </c>
      <c r="AK816" s="100">
        <v>-1.50147E-4</v>
      </c>
      <c r="AL816" s="11">
        <v>-3.7536749999999999E-5</v>
      </c>
      <c r="AM816" s="11">
        <v>1.0680000000000134</v>
      </c>
      <c r="AN816" s="11">
        <v>-1.6035699600000202E-4</v>
      </c>
      <c r="AO816" s="11">
        <v>0.25472099999999998</v>
      </c>
      <c r="AP816" s="24"/>
      <c r="AQ816" s="24"/>
      <c r="AR816" s="24"/>
    </row>
    <row r="817" spans="8:44" x14ac:dyDescent="0.25">
      <c r="H817" s="60">
        <v>0.26219999999999999</v>
      </c>
      <c r="I817" s="65">
        <v>-8.8471000000000003E-4</v>
      </c>
      <c r="J817" s="65">
        <v>-2.2117999999999999E-4</v>
      </c>
      <c r="K817" s="61">
        <v>0.26219999999999999</v>
      </c>
      <c r="L817" s="65">
        <v>-7.2327000000000003E-4</v>
      </c>
      <c r="M817" s="65">
        <v>-1.8081999999999999E-4</v>
      </c>
      <c r="N817" s="61">
        <v>0.26219999999999999</v>
      </c>
      <c r="O817" s="65">
        <v>-5.5358999999999996E-4</v>
      </c>
      <c r="P817" s="66">
        <v>-1.384E-4</v>
      </c>
      <c r="W817" s="24"/>
      <c r="X817" s="89"/>
      <c r="Y817" s="88"/>
      <c r="Z817" s="88"/>
      <c r="AA817" s="88"/>
      <c r="AB817" s="24"/>
      <c r="AC817" s="24"/>
      <c r="AD817" s="24">
        <v>0.25365300000000002</v>
      </c>
      <c r="AE817" s="88">
        <v>-7.39746E-4</v>
      </c>
      <c r="AF817" s="88">
        <v>-1.849365E-4</v>
      </c>
      <c r="AG817" s="88"/>
      <c r="AH817" s="91"/>
      <c r="AI817" s="92"/>
      <c r="AJ817" s="11">
        <v>0.25365300000000002</v>
      </c>
      <c r="AK817" s="100">
        <v>-1.4831600000000001E-4</v>
      </c>
      <c r="AL817" s="11">
        <v>-3.7079000000000002E-5</v>
      </c>
      <c r="AM817" s="11">
        <v>1.0679999999999579</v>
      </c>
      <c r="AN817" s="11">
        <v>-1.5840148799999376E-4</v>
      </c>
      <c r="AO817" s="11">
        <v>0.25365300000000002</v>
      </c>
      <c r="AP817" s="24"/>
      <c r="AQ817" s="24"/>
      <c r="AR817" s="24"/>
    </row>
    <row r="818" spans="8:44" x14ac:dyDescent="0.25">
      <c r="H818" s="60">
        <v>0.2611</v>
      </c>
      <c r="I818" s="65">
        <v>-8.8471000000000003E-4</v>
      </c>
      <c r="J818" s="65">
        <v>-2.2117999999999999E-4</v>
      </c>
      <c r="K818" s="61">
        <v>0.2611</v>
      </c>
      <c r="L818" s="65">
        <v>-7.2570999999999996E-4</v>
      </c>
      <c r="M818" s="65">
        <v>-1.8143E-4</v>
      </c>
      <c r="N818" s="61">
        <v>0.2611</v>
      </c>
      <c r="O818" s="65">
        <v>-5.5573000000000005E-4</v>
      </c>
      <c r="P818" s="66">
        <v>-1.3893E-4</v>
      </c>
      <c r="W818" s="24"/>
      <c r="X818" s="89"/>
      <c r="Y818" s="88"/>
      <c r="Z818" s="88"/>
      <c r="AA818" s="88"/>
      <c r="AB818" s="24"/>
      <c r="AC818" s="24"/>
      <c r="AD818" s="24">
        <v>0.252585</v>
      </c>
      <c r="AE818" s="88">
        <v>-7.4188200000000002E-4</v>
      </c>
      <c r="AF818" s="88">
        <v>-1.8547050000000001E-4</v>
      </c>
      <c r="AG818" s="88"/>
      <c r="AH818" s="91"/>
      <c r="AI818" s="92"/>
      <c r="AJ818" s="11">
        <v>0.252585</v>
      </c>
      <c r="AK818" s="100">
        <v>-1.474E-4</v>
      </c>
      <c r="AL818" s="11">
        <v>-3.6850000000000001E-5</v>
      </c>
      <c r="AM818" s="11">
        <v>1.0680000000000134</v>
      </c>
      <c r="AN818" s="11">
        <v>-1.5742320000000198E-4</v>
      </c>
      <c r="AO818" s="11">
        <v>0.252585</v>
      </c>
      <c r="AP818" s="24"/>
      <c r="AQ818" s="24"/>
      <c r="AR818" s="24"/>
    </row>
    <row r="819" spans="8:44" x14ac:dyDescent="0.25">
      <c r="H819" s="60">
        <v>0.2601</v>
      </c>
      <c r="I819" s="65">
        <v>-8.8562000000000005E-4</v>
      </c>
      <c r="J819" s="65">
        <v>-2.2141000000000001E-4</v>
      </c>
      <c r="K819" s="61">
        <v>0.2601</v>
      </c>
      <c r="L819" s="65">
        <v>-7.2754000000000004E-4</v>
      </c>
      <c r="M819" s="65">
        <v>-1.8187999999999999E-4</v>
      </c>
      <c r="N819" s="61">
        <v>0.2601</v>
      </c>
      <c r="O819" s="65">
        <v>-5.5785999999999997E-4</v>
      </c>
      <c r="P819" s="66">
        <v>-1.3946999999999999E-4</v>
      </c>
      <c r="W819" s="24"/>
      <c r="X819" s="89"/>
      <c r="Y819" s="88"/>
      <c r="Z819" s="88"/>
      <c r="AA819" s="88"/>
      <c r="AB819" s="24"/>
      <c r="AC819" s="24"/>
      <c r="AD819" s="24">
        <v>0.25151699999999999</v>
      </c>
      <c r="AE819" s="88">
        <v>-7.4401899999999995E-4</v>
      </c>
      <c r="AF819" s="88">
        <v>-1.8600474999999999E-4</v>
      </c>
      <c r="AG819" s="88"/>
      <c r="AH819" s="91"/>
      <c r="AI819" s="92"/>
      <c r="AJ819" s="11">
        <v>0.25151699999999999</v>
      </c>
      <c r="AK819" s="100">
        <v>-1.4526300000000008E-4</v>
      </c>
      <c r="AL819" s="11">
        <v>-3.6315750000000019E-5</v>
      </c>
      <c r="AM819" s="11">
        <v>1.0680000000000134</v>
      </c>
      <c r="AN819" s="11">
        <v>-1.5514088400000203E-4</v>
      </c>
      <c r="AO819" s="11">
        <v>0.25151699999999999</v>
      </c>
      <c r="AP819" s="24"/>
      <c r="AQ819" s="24"/>
      <c r="AR819" s="24"/>
    </row>
    <row r="820" spans="8:44" x14ac:dyDescent="0.25">
      <c r="H820" s="60">
        <v>0.25900000000000001</v>
      </c>
      <c r="I820" s="65">
        <v>-8.8471000000000003E-4</v>
      </c>
      <c r="J820" s="65">
        <v>-2.2117999999999999E-4</v>
      </c>
      <c r="K820" s="61">
        <v>0.25900000000000001</v>
      </c>
      <c r="L820" s="65">
        <v>-7.2968000000000002E-4</v>
      </c>
      <c r="M820" s="65">
        <v>-1.8242000000000001E-4</v>
      </c>
      <c r="N820" s="61">
        <v>0.25900000000000001</v>
      </c>
      <c r="O820" s="65">
        <v>-5.6061000000000001E-4</v>
      </c>
      <c r="P820" s="66">
        <v>-1.4014999999999999E-4</v>
      </c>
      <c r="W820" s="24"/>
      <c r="X820" s="89"/>
      <c r="Y820" s="88"/>
      <c r="Z820" s="88"/>
      <c r="AA820" s="88"/>
      <c r="AB820" s="24"/>
      <c r="AC820" s="24"/>
      <c r="AD820" s="24">
        <v>0.250448</v>
      </c>
      <c r="AE820" s="88">
        <v>-7.4646000000000001E-4</v>
      </c>
      <c r="AF820" s="88">
        <v>-1.86615E-4</v>
      </c>
      <c r="AG820" s="88"/>
      <c r="AH820" s="91"/>
      <c r="AI820" s="92"/>
      <c r="AJ820" s="11">
        <v>0.250448</v>
      </c>
      <c r="AK820" s="100">
        <v>-1.4282200000000002E-4</v>
      </c>
      <c r="AL820" s="11">
        <v>-3.5705500000000006E-5</v>
      </c>
      <c r="AM820" s="11">
        <v>1.0689999999999866</v>
      </c>
      <c r="AN820" s="11">
        <v>-1.5267671799999811E-4</v>
      </c>
      <c r="AO820" s="11">
        <v>0.250448</v>
      </c>
      <c r="AP820" s="24"/>
      <c r="AQ820" s="24"/>
      <c r="AR820" s="24"/>
    </row>
    <row r="821" spans="8:44" x14ac:dyDescent="0.25">
      <c r="H821" s="60">
        <v>0.25790000000000002</v>
      </c>
      <c r="I821" s="65">
        <v>-8.8593000000000005E-4</v>
      </c>
      <c r="J821" s="65">
        <v>-2.2148E-4</v>
      </c>
      <c r="K821" s="61">
        <v>0.25790000000000002</v>
      </c>
      <c r="L821" s="65">
        <v>-7.3180999999999995E-4</v>
      </c>
      <c r="M821" s="65">
        <v>-1.8295E-4</v>
      </c>
      <c r="N821" s="61">
        <v>0.25790000000000002</v>
      </c>
      <c r="O821" s="65">
        <v>-5.6305000000000005E-4</v>
      </c>
      <c r="P821" s="66">
        <v>-1.4076E-4</v>
      </c>
      <c r="W821" s="24"/>
      <c r="X821" s="89"/>
      <c r="Y821" s="88"/>
      <c r="Z821" s="88"/>
      <c r="AA821" s="88"/>
      <c r="AB821" s="24"/>
      <c r="AC821" s="24"/>
      <c r="AD821" s="24">
        <v>0.24937999999999999</v>
      </c>
      <c r="AE821" s="88">
        <v>-7.4798599999999996E-4</v>
      </c>
      <c r="AF821" s="88">
        <v>-1.8699649999999999E-4</v>
      </c>
      <c r="AG821" s="88"/>
      <c r="AH821" s="91"/>
      <c r="AI821" s="92"/>
      <c r="AJ821" s="11">
        <v>0.24937999999999999</v>
      </c>
      <c r="AK821" s="100">
        <v>-1.4190700000000004E-4</v>
      </c>
      <c r="AL821" s="11">
        <v>-3.5476750000000009E-5</v>
      </c>
      <c r="AM821" s="11">
        <v>1.0680000000000134</v>
      </c>
      <c r="AN821" s="11">
        <v>-1.5155667600000194E-4</v>
      </c>
      <c r="AO821" s="11">
        <v>0.24937999999999999</v>
      </c>
      <c r="AP821" s="24"/>
      <c r="AQ821" s="24"/>
      <c r="AR821" s="24"/>
    </row>
    <row r="822" spans="8:44" x14ac:dyDescent="0.25">
      <c r="H822" s="60">
        <v>0.25690000000000002</v>
      </c>
      <c r="I822" s="65">
        <v>-8.8623E-4</v>
      </c>
      <c r="J822" s="65">
        <v>-2.2156000000000001E-4</v>
      </c>
      <c r="K822" s="61">
        <v>0.25690000000000002</v>
      </c>
      <c r="L822" s="65">
        <v>-7.3395000000000003E-4</v>
      </c>
      <c r="M822" s="65">
        <v>-1.8348999999999999E-4</v>
      </c>
      <c r="N822" s="61">
        <v>0.25690000000000002</v>
      </c>
      <c r="O822" s="65">
        <v>-5.6519000000000003E-4</v>
      </c>
      <c r="P822" s="66">
        <v>-1.4129999999999999E-4</v>
      </c>
      <c r="W822" s="24"/>
      <c r="X822" s="89"/>
      <c r="Y822" s="88"/>
      <c r="Z822" s="88"/>
      <c r="AA822" s="88"/>
      <c r="AB822" s="24"/>
      <c r="AC822" s="24"/>
      <c r="AD822" s="24">
        <v>0.24831199999999998</v>
      </c>
      <c r="AE822" s="88">
        <v>-7.5012199999999998E-4</v>
      </c>
      <c r="AF822" s="88">
        <v>-1.875305E-4</v>
      </c>
      <c r="AG822" s="88"/>
      <c r="AH822" s="91"/>
      <c r="AI822" s="92"/>
      <c r="AJ822" s="11">
        <v>0.24831199999999998</v>
      </c>
      <c r="AK822" s="100">
        <v>-1.4007600000000005E-4</v>
      </c>
      <c r="AL822" s="11">
        <v>-3.5019000000000011E-5</v>
      </c>
      <c r="AM822" s="11">
        <v>1.0680000000000134</v>
      </c>
      <c r="AN822" s="11">
        <v>-1.4960116800000192E-4</v>
      </c>
      <c r="AO822" s="11">
        <v>0.24831199999999998</v>
      </c>
      <c r="AP822" s="24"/>
      <c r="AQ822" s="24"/>
      <c r="AR822" s="24"/>
    </row>
    <row r="823" spans="8:44" x14ac:dyDescent="0.25">
      <c r="H823" s="60">
        <v>0.25580000000000003</v>
      </c>
      <c r="I823" s="65">
        <v>-8.8714999999999996E-4</v>
      </c>
      <c r="J823" s="65">
        <v>-2.2179E-4</v>
      </c>
      <c r="K823" s="61">
        <v>0.25580000000000003</v>
      </c>
      <c r="L823" s="65">
        <v>-7.3607999999999996E-4</v>
      </c>
      <c r="M823" s="65">
        <v>-1.8401999999999999E-4</v>
      </c>
      <c r="N823" s="61">
        <v>0.25580000000000003</v>
      </c>
      <c r="O823" s="65">
        <v>-5.6793000000000002E-4</v>
      </c>
      <c r="P823" s="66">
        <v>-1.4197999999999999E-4</v>
      </c>
      <c r="W823" s="24"/>
      <c r="X823" s="89"/>
      <c r="Y823" s="88"/>
      <c r="Z823" s="88"/>
      <c r="AA823" s="88"/>
      <c r="AB823" s="24"/>
      <c r="AC823" s="24"/>
      <c r="AD823" s="24">
        <v>0.24724400000000002</v>
      </c>
      <c r="AE823" s="88">
        <v>-7.5134300000000002E-4</v>
      </c>
      <c r="AF823" s="88">
        <v>-1.8783575E-4</v>
      </c>
      <c r="AG823" s="88"/>
      <c r="AH823" s="91"/>
      <c r="AI823" s="92"/>
      <c r="AJ823" s="11">
        <v>0.24724400000000002</v>
      </c>
      <c r="AK823" s="100">
        <v>-1.4007500000000003E-4</v>
      </c>
      <c r="AL823" s="11">
        <v>-3.5018750000000008E-5</v>
      </c>
      <c r="AM823" s="11">
        <v>1.0679999999999579</v>
      </c>
      <c r="AN823" s="11">
        <v>-1.4960009999999413E-4</v>
      </c>
      <c r="AO823" s="11">
        <v>0.24724400000000002</v>
      </c>
      <c r="AP823" s="24"/>
      <c r="AQ823" s="24"/>
      <c r="AR823" s="24"/>
    </row>
    <row r="824" spans="8:44" x14ac:dyDescent="0.25">
      <c r="H824" s="60">
        <v>0.25469999999999998</v>
      </c>
      <c r="I824" s="65">
        <v>-8.8805999999999998E-4</v>
      </c>
      <c r="J824" s="65">
        <v>-2.2201999999999999E-4</v>
      </c>
      <c r="K824" s="61">
        <v>0.25469999999999998</v>
      </c>
      <c r="L824" s="65">
        <v>-7.3791999999999998E-4</v>
      </c>
      <c r="M824" s="65">
        <v>-1.8448E-4</v>
      </c>
      <c r="N824" s="61">
        <v>0.25469999999999998</v>
      </c>
      <c r="O824" s="65">
        <v>-5.7036999999999995E-4</v>
      </c>
      <c r="P824" s="66">
        <v>-1.4259E-4</v>
      </c>
      <c r="W824" s="24"/>
      <c r="X824" s="89"/>
      <c r="Y824" s="88"/>
      <c r="Z824" s="88"/>
      <c r="AA824" s="88"/>
      <c r="AB824" s="24"/>
      <c r="AC824" s="24"/>
      <c r="AD824" s="24">
        <v>0.24617600000000001</v>
      </c>
      <c r="AE824" s="88">
        <v>-7.5347900000000004E-4</v>
      </c>
      <c r="AF824" s="88">
        <v>-1.8836975000000001E-4</v>
      </c>
      <c r="AG824" s="88"/>
      <c r="AH824" s="91"/>
      <c r="AI824" s="92"/>
      <c r="AJ824" s="11">
        <v>0.24617600000000001</v>
      </c>
      <c r="AK824" s="100">
        <v>-1.3885500000000001E-4</v>
      </c>
      <c r="AL824" s="11">
        <v>-3.4713750000000003E-5</v>
      </c>
      <c r="AM824" s="11">
        <v>1.0680000000000134</v>
      </c>
      <c r="AN824" s="11">
        <v>-1.4829714000000186E-4</v>
      </c>
      <c r="AO824" s="11">
        <v>0.24617600000000001</v>
      </c>
      <c r="AP824" s="24"/>
      <c r="AQ824" s="24"/>
      <c r="AR824" s="24"/>
    </row>
    <row r="825" spans="8:44" x14ac:dyDescent="0.25">
      <c r="H825" s="60">
        <v>0.25369999999999998</v>
      </c>
      <c r="I825" s="65">
        <v>-8.8805999999999998E-4</v>
      </c>
      <c r="J825" s="65">
        <v>-2.2201999999999999E-4</v>
      </c>
      <c r="K825" s="61">
        <v>0.25369999999999998</v>
      </c>
      <c r="L825" s="65">
        <v>-7.3974999999999996E-4</v>
      </c>
      <c r="M825" s="65">
        <v>-1.8494E-4</v>
      </c>
      <c r="N825" s="61">
        <v>0.25369999999999998</v>
      </c>
      <c r="O825" s="65">
        <v>-5.7251000000000003E-4</v>
      </c>
      <c r="P825" s="66">
        <v>-1.4312999999999999E-4</v>
      </c>
      <c r="W825" s="24"/>
      <c r="X825" s="89"/>
      <c r="Y825" s="88"/>
      <c r="Z825" s="88"/>
      <c r="AA825" s="88"/>
      <c r="AB825" s="24"/>
      <c r="AC825" s="24"/>
      <c r="AD825" s="24">
        <v>0.24510799999999999</v>
      </c>
      <c r="AE825" s="88">
        <v>-7.5561499999999995E-4</v>
      </c>
      <c r="AF825" s="88">
        <v>-1.8890374999999999E-4</v>
      </c>
      <c r="AG825" s="88"/>
      <c r="AH825" s="91"/>
      <c r="AI825" s="92"/>
      <c r="AJ825" s="11">
        <v>0.24510799999999999</v>
      </c>
      <c r="AK825" s="100">
        <v>-1.3763499999999999E-4</v>
      </c>
      <c r="AL825" s="11">
        <v>-3.4408749999999998E-5</v>
      </c>
      <c r="AM825" s="11">
        <v>1.0680000000000134</v>
      </c>
      <c r="AN825" s="11">
        <v>-1.4699418000000184E-4</v>
      </c>
      <c r="AO825" s="11">
        <v>0.24510799999999999</v>
      </c>
      <c r="AP825" s="24"/>
      <c r="AQ825" s="24"/>
      <c r="AR825" s="24"/>
    </row>
    <row r="826" spans="8:44" x14ac:dyDescent="0.25">
      <c r="H826" s="60">
        <v>0.25259999999999999</v>
      </c>
      <c r="I826" s="65">
        <v>-8.8928E-4</v>
      </c>
      <c r="J826" s="65">
        <v>-2.2232E-4</v>
      </c>
      <c r="K826" s="61">
        <v>0.25259999999999999</v>
      </c>
      <c r="L826" s="65">
        <v>-7.4187999999999999E-4</v>
      </c>
      <c r="M826" s="65">
        <v>-1.8547E-4</v>
      </c>
      <c r="N826" s="61">
        <v>0.25259999999999999</v>
      </c>
      <c r="O826" s="65">
        <v>-5.7525999999999996E-4</v>
      </c>
      <c r="P826" s="66">
        <v>-1.4380999999999999E-4</v>
      </c>
      <c r="W826" s="24"/>
      <c r="X826" s="89"/>
      <c r="Y826" s="88"/>
      <c r="Z826" s="88"/>
      <c r="AA826" s="88"/>
      <c r="AB826" s="24"/>
      <c r="AC826" s="24"/>
      <c r="AD826" s="24">
        <v>0.24403999999999998</v>
      </c>
      <c r="AE826" s="88">
        <v>-7.5775099999999998E-4</v>
      </c>
      <c r="AF826" s="88">
        <v>-1.8943774999999999E-4</v>
      </c>
      <c r="AG826" s="88"/>
      <c r="AH826" s="91"/>
      <c r="AI826" s="92"/>
      <c r="AJ826" s="11">
        <v>0.24403999999999998</v>
      </c>
      <c r="AK826" s="100">
        <v>-1.3610900000000003E-4</v>
      </c>
      <c r="AL826" s="11">
        <v>-3.4027250000000009E-5</v>
      </c>
      <c r="AM826" s="11">
        <v>1.0680000000000134</v>
      </c>
      <c r="AN826" s="11">
        <v>-1.4536441200000186E-4</v>
      </c>
      <c r="AO826" s="11">
        <v>0.24403999999999998</v>
      </c>
      <c r="AP826" s="24"/>
      <c r="AQ826" s="24"/>
      <c r="AR826" s="24"/>
    </row>
    <row r="827" spans="8:44" x14ac:dyDescent="0.25">
      <c r="H827" s="60">
        <v>0.2515</v>
      </c>
      <c r="I827" s="65">
        <v>-8.8928E-4</v>
      </c>
      <c r="J827" s="65">
        <v>-2.2232E-4</v>
      </c>
      <c r="K827" s="61">
        <v>0.2515</v>
      </c>
      <c r="L827" s="65">
        <v>-7.4401999999999997E-4</v>
      </c>
      <c r="M827" s="65">
        <v>-1.8599999999999999E-4</v>
      </c>
      <c r="N827" s="61">
        <v>0.2515</v>
      </c>
      <c r="O827" s="65">
        <v>-5.777E-4</v>
      </c>
      <c r="P827" s="66">
        <v>-1.4442E-4</v>
      </c>
      <c r="W827" s="24"/>
      <c r="X827" s="89"/>
      <c r="Y827" s="88"/>
      <c r="Z827" s="88"/>
      <c r="AA827" s="88"/>
      <c r="AB827" s="24"/>
      <c r="AC827" s="24"/>
      <c r="AD827" s="24">
        <v>0.24297200000000002</v>
      </c>
      <c r="AE827" s="88">
        <v>-7.5958299999999998E-4</v>
      </c>
      <c r="AF827" s="88">
        <v>-1.8989575E-4</v>
      </c>
      <c r="AG827" s="88"/>
      <c r="AH827" s="91"/>
      <c r="AI827" s="92"/>
      <c r="AJ827" s="11">
        <v>0.24297200000000002</v>
      </c>
      <c r="AK827" s="100">
        <v>-1.3427700000000003E-4</v>
      </c>
      <c r="AL827" s="11">
        <v>-3.3569250000000007E-5</v>
      </c>
      <c r="AM827" s="11">
        <v>1.0679999999999579</v>
      </c>
      <c r="AN827" s="11">
        <v>-1.4340783599999437E-4</v>
      </c>
      <c r="AO827" s="11">
        <v>0.24297200000000002</v>
      </c>
      <c r="AP827" s="24"/>
      <c r="AQ827" s="24"/>
      <c r="AR827" s="24"/>
    </row>
    <row r="828" spans="8:44" x14ac:dyDescent="0.25">
      <c r="H828" s="60">
        <v>0.25040000000000001</v>
      </c>
      <c r="I828" s="65">
        <v>-8.8928E-4</v>
      </c>
      <c r="J828" s="65">
        <v>-2.2232E-4</v>
      </c>
      <c r="K828" s="61">
        <v>0.25040000000000001</v>
      </c>
      <c r="L828" s="65">
        <v>-7.4646000000000001E-4</v>
      </c>
      <c r="M828" s="65">
        <v>-1.8662E-4</v>
      </c>
      <c r="N828" s="61">
        <v>0.25040000000000001</v>
      </c>
      <c r="O828" s="65">
        <v>-5.8014000000000004E-4</v>
      </c>
      <c r="P828" s="66">
        <v>-1.4503000000000001E-4</v>
      </c>
      <c r="W828" s="24"/>
      <c r="X828" s="89"/>
      <c r="Y828" s="88"/>
      <c r="Z828" s="88"/>
      <c r="AA828" s="88"/>
      <c r="AB828" s="24"/>
      <c r="AC828" s="24"/>
      <c r="AD828" s="24">
        <v>0.24190400000000001</v>
      </c>
      <c r="AE828" s="88">
        <v>-7.6110800000000003E-4</v>
      </c>
      <c r="AF828" s="88">
        <v>-1.9027700000000001E-4</v>
      </c>
      <c r="AG828" s="88"/>
      <c r="AH828" s="91"/>
      <c r="AI828" s="92"/>
      <c r="AJ828" s="11">
        <v>0.24190400000000001</v>
      </c>
      <c r="AK828" s="100">
        <v>-1.3336199999999993E-4</v>
      </c>
      <c r="AL828" s="11">
        <v>-3.3340499999999983E-5</v>
      </c>
      <c r="AM828" s="11">
        <v>1.0680000000000134</v>
      </c>
      <c r="AN828" s="11">
        <v>-1.4243061600000172E-4</v>
      </c>
      <c r="AO828" s="11">
        <v>0.24190400000000001</v>
      </c>
      <c r="AP828" s="24"/>
      <c r="AQ828" s="24"/>
      <c r="AR828" s="24"/>
    </row>
    <row r="829" spans="8:44" x14ac:dyDescent="0.25">
      <c r="H829" s="60">
        <v>0.24940000000000001</v>
      </c>
      <c r="I829" s="65">
        <v>-8.8988999999999995E-4</v>
      </c>
      <c r="J829" s="65">
        <v>-2.2247E-4</v>
      </c>
      <c r="K829" s="61">
        <v>0.24940000000000001</v>
      </c>
      <c r="L829" s="65">
        <v>-7.4799000000000003E-4</v>
      </c>
      <c r="M829" s="65">
        <v>-1.8699999999999999E-4</v>
      </c>
      <c r="N829" s="61">
        <v>0.24940000000000001</v>
      </c>
      <c r="O829" s="65">
        <v>-5.8228000000000002E-4</v>
      </c>
      <c r="P829" s="66">
        <v>-1.4557E-4</v>
      </c>
      <c r="W829" s="24"/>
      <c r="X829" s="89"/>
      <c r="Y829" s="88"/>
      <c r="Z829" s="88"/>
      <c r="AA829" s="88"/>
      <c r="AB829" s="24"/>
      <c r="AC829" s="24"/>
      <c r="AD829" s="24">
        <v>0.24083500000000002</v>
      </c>
      <c r="AE829" s="88">
        <v>-7.6324499999999996E-4</v>
      </c>
      <c r="AF829" s="88">
        <v>-1.9081124999999999E-4</v>
      </c>
      <c r="AG829" s="88"/>
      <c r="AH829" s="91"/>
      <c r="AI829" s="92"/>
      <c r="AJ829" s="11">
        <v>0.24083500000000002</v>
      </c>
      <c r="AK829" s="100">
        <v>-1.3183600000000008E-4</v>
      </c>
      <c r="AL829" s="11">
        <v>-3.2959000000000021E-5</v>
      </c>
      <c r="AM829" s="11">
        <v>1.0689999999999866</v>
      </c>
      <c r="AN829" s="11">
        <v>-1.4093268399999832E-4</v>
      </c>
      <c r="AO829" s="11">
        <v>0.24083500000000002</v>
      </c>
      <c r="AP829" s="24"/>
      <c r="AQ829" s="24"/>
      <c r="AR829" s="24"/>
    </row>
    <row r="830" spans="8:44" x14ac:dyDescent="0.25">
      <c r="H830" s="60">
        <v>0.24829999999999999</v>
      </c>
      <c r="I830" s="65">
        <v>-8.9019999999999995E-4</v>
      </c>
      <c r="J830" s="65">
        <v>-2.2254999999999999E-4</v>
      </c>
      <c r="K830" s="61">
        <v>0.24829999999999999</v>
      </c>
      <c r="L830" s="65">
        <v>-7.5011999999999995E-4</v>
      </c>
      <c r="M830" s="65">
        <v>-1.8752999999999999E-4</v>
      </c>
      <c r="N830" s="61">
        <v>0.24829999999999999</v>
      </c>
      <c r="O830" s="65">
        <v>-5.8472000000000005E-4</v>
      </c>
      <c r="P830" s="66">
        <v>-1.4618000000000001E-4</v>
      </c>
      <c r="W830" s="24"/>
      <c r="X830" s="89"/>
      <c r="Y830" s="88"/>
      <c r="Z830" s="88"/>
      <c r="AA830" s="88"/>
      <c r="AB830" s="24"/>
      <c r="AC830" s="24"/>
      <c r="AD830" s="24">
        <v>0.23976700000000001</v>
      </c>
      <c r="AE830" s="88">
        <v>-7.6568600000000001E-4</v>
      </c>
      <c r="AF830" s="88">
        <v>-1.914215E-4</v>
      </c>
      <c r="AG830" s="88"/>
      <c r="AH830" s="91"/>
      <c r="AI830" s="92"/>
      <c r="AJ830" s="11">
        <v>0.23976700000000001</v>
      </c>
      <c r="AK830" s="100">
        <v>-1.3031000000000002E-4</v>
      </c>
      <c r="AL830" s="11">
        <v>-3.2577500000000004E-5</v>
      </c>
      <c r="AM830" s="11">
        <v>1.0680000000000134</v>
      </c>
      <c r="AN830" s="11">
        <v>-1.3917108000000177E-4</v>
      </c>
      <c r="AO830" s="11">
        <v>0.23976700000000001</v>
      </c>
      <c r="AP830" s="24"/>
      <c r="AQ830" s="24"/>
      <c r="AR830" s="24"/>
    </row>
    <row r="831" spans="8:44" x14ac:dyDescent="0.25">
      <c r="H831" s="60">
        <v>0.2472</v>
      </c>
      <c r="I831" s="65">
        <v>-8.9141999999999997E-4</v>
      </c>
      <c r="J831" s="65">
        <v>-2.2285E-4</v>
      </c>
      <c r="K831" s="61">
        <v>0.2472</v>
      </c>
      <c r="L831" s="65">
        <v>-7.5133999999999997E-4</v>
      </c>
      <c r="M831" s="65">
        <v>-1.8783999999999999E-4</v>
      </c>
      <c r="N831" s="61">
        <v>0.2472</v>
      </c>
      <c r="O831" s="65">
        <v>-5.8746000000000004E-4</v>
      </c>
      <c r="P831" s="66">
        <v>-1.4687000000000001E-4</v>
      </c>
      <c r="W831" s="24"/>
      <c r="X831" s="89"/>
      <c r="Y831" s="88"/>
      <c r="Z831" s="88"/>
      <c r="AA831" s="88"/>
      <c r="AB831" s="24"/>
      <c r="AC831" s="24"/>
      <c r="AD831" s="24">
        <v>0.23869899999999999</v>
      </c>
      <c r="AE831" s="88">
        <v>-7.6660200000000002E-4</v>
      </c>
      <c r="AF831" s="88">
        <v>-1.916505E-4</v>
      </c>
      <c r="AG831" s="88"/>
      <c r="AH831" s="91"/>
      <c r="AI831" s="92"/>
      <c r="AJ831" s="11">
        <v>0.23869899999999999</v>
      </c>
      <c r="AK831" s="100">
        <v>-1.2969899999999994E-4</v>
      </c>
      <c r="AL831" s="11">
        <v>-3.2424749999999985E-5</v>
      </c>
      <c r="AM831" s="11">
        <v>1.0680000000000134</v>
      </c>
      <c r="AN831" s="11">
        <v>-1.3851853200000166E-4</v>
      </c>
      <c r="AO831" s="11">
        <v>0.23869899999999999</v>
      </c>
      <c r="AP831" s="24"/>
      <c r="AQ831" s="24"/>
      <c r="AR831" s="24"/>
    </row>
    <row r="832" spans="8:44" x14ac:dyDescent="0.25">
      <c r="H832" s="60">
        <v>0.2462</v>
      </c>
      <c r="I832" s="65">
        <v>-8.9232999999999999E-4</v>
      </c>
      <c r="J832" s="65">
        <v>-2.2308000000000001E-4</v>
      </c>
      <c r="K832" s="61">
        <v>0.2462</v>
      </c>
      <c r="L832" s="65">
        <v>-7.5347999999999995E-4</v>
      </c>
      <c r="M832" s="65">
        <v>-1.8836999999999999E-4</v>
      </c>
      <c r="N832" s="61">
        <v>0.2462</v>
      </c>
      <c r="O832" s="65">
        <v>-5.8991000000000002E-4</v>
      </c>
      <c r="P832" s="66">
        <v>-1.4747999999999999E-4</v>
      </c>
      <c r="W832" s="24"/>
      <c r="X832" s="89"/>
      <c r="Y832" s="88"/>
      <c r="Z832" s="88"/>
      <c r="AA832" s="88"/>
      <c r="AB832" s="24"/>
      <c r="AC832" s="24"/>
      <c r="AD832" s="24">
        <v>0.23763099999999998</v>
      </c>
      <c r="AE832" s="88">
        <v>-7.6843300000000001E-4</v>
      </c>
      <c r="AF832" s="88">
        <v>-1.9210825E-4</v>
      </c>
      <c r="AG832" s="88"/>
      <c r="AH832" s="91"/>
      <c r="AI832" s="92"/>
      <c r="AJ832" s="11">
        <v>0.23763099999999998</v>
      </c>
      <c r="AK832" s="100">
        <v>-1.2847900000000003E-4</v>
      </c>
      <c r="AL832" s="11">
        <v>-3.2119750000000007E-5</v>
      </c>
      <c r="AM832" s="11">
        <v>1.0680000000000134</v>
      </c>
      <c r="AN832" s="11">
        <v>-1.3721557200000175E-4</v>
      </c>
      <c r="AO832" s="11">
        <v>0.23763099999999998</v>
      </c>
      <c r="AP832" s="24"/>
      <c r="AQ832" s="24"/>
      <c r="AR832" s="24"/>
    </row>
    <row r="833" spans="8:44" x14ac:dyDescent="0.25">
      <c r="H833" s="60">
        <v>0.24510000000000001</v>
      </c>
      <c r="I833" s="65">
        <v>-8.9324999999999995E-4</v>
      </c>
      <c r="J833" s="65">
        <v>-2.2331E-4</v>
      </c>
      <c r="K833" s="61">
        <v>0.24510000000000001</v>
      </c>
      <c r="L833" s="65">
        <v>-7.5562000000000003E-4</v>
      </c>
      <c r="M833" s="65">
        <v>-1.8890000000000001E-4</v>
      </c>
      <c r="N833" s="61">
        <v>0.24510000000000001</v>
      </c>
      <c r="O833" s="65">
        <v>-5.9234999999999995E-4</v>
      </c>
      <c r="P833" s="66">
        <v>-1.4809E-4</v>
      </c>
      <c r="W833" s="24"/>
      <c r="X833" s="89"/>
      <c r="Y833" s="88"/>
      <c r="Z833" s="88"/>
      <c r="AA833" s="88"/>
      <c r="AB833" s="24"/>
      <c r="AC833" s="24"/>
      <c r="AD833" s="24">
        <v>0.23656300000000002</v>
      </c>
      <c r="AE833" s="88">
        <v>-7.70264E-4</v>
      </c>
      <c r="AF833" s="88">
        <v>-1.92566E-4</v>
      </c>
      <c r="AG833" s="88"/>
      <c r="AH833" s="91"/>
      <c r="AI833" s="92"/>
      <c r="AJ833" s="11">
        <v>0.23656300000000002</v>
      </c>
      <c r="AK833" s="100">
        <v>-1.2725799999999999E-4</v>
      </c>
      <c r="AL833" s="11">
        <v>-3.1814499999999998E-5</v>
      </c>
      <c r="AM833" s="11">
        <v>1.0679999999999579</v>
      </c>
      <c r="AN833" s="11">
        <v>-1.3591154399999463E-4</v>
      </c>
      <c r="AO833" s="11">
        <v>0.23656300000000002</v>
      </c>
      <c r="AP833" s="24"/>
      <c r="AQ833" s="24"/>
      <c r="AR833" s="24"/>
    </row>
    <row r="834" spans="8:44" x14ac:dyDescent="0.25">
      <c r="H834" s="60">
        <v>0.24399999999999999</v>
      </c>
      <c r="I834" s="65">
        <v>-8.9386000000000001E-4</v>
      </c>
      <c r="J834" s="65">
        <v>-2.2347E-4</v>
      </c>
      <c r="K834" s="61">
        <v>0.24399999999999999</v>
      </c>
      <c r="L834" s="65">
        <v>-7.5774999999999996E-4</v>
      </c>
      <c r="M834" s="65">
        <v>-1.8944E-4</v>
      </c>
      <c r="N834" s="61">
        <v>0.24399999999999999</v>
      </c>
      <c r="O834" s="65">
        <v>-5.9509000000000005E-4</v>
      </c>
      <c r="P834" s="66">
        <v>-1.4877E-4</v>
      </c>
      <c r="W834" s="24"/>
      <c r="X834" s="89"/>
      <c r="Y834" s="88"/>
      <c r="Z834" s="88"/>
      <c r="AA834" s="88"/>
      <c r="AB834" s="24"/>
      <c r="AC834" s="24"/>
      <c r="AD834" s="24">
        <v>0.23549500000000001</v>
      </c>
      <c r="AE834" s="88">
        <v>-7.7209499999999999E-4</v>
      </c>
      <c r="AF834" s="88">
        <v>-1.9302375E-4</v>
      </c>
      <c r="AG834" s="88"/>
      <c r="AH834" s="91"/>
      <c r="AI834" s="92"/>
      <c r="AJ834" s="11">
        <v>0.23549500000000001</v>
      </c>
      <c r="AK834" s="100">
        <v>-1.2695299999999996E-4</v>
      </c>
      <c r="AL834" s="11">
        <v>-3.173824999999999E-5</v>
      </c>
      <c r="AM834" s="11">
        <v>1.0680000000000134</v>
      </c>
      <c r="AN834" s="11">
        <v>-1.3558580400000166E-4</v>
      </c>
      <c r="AO834" s="11">
        <v>0.23549500000000001</v>
      </c>
      <c r="AP834" s="24"/>
      <c r="AQ834" s="24"/>
      <c r="AR834" s="24"/>
    </row>
    <row r="835" spans="8:44" x14ac:dyDescent="0.25">
      <c r="H835" s="60">
        <v>0.24299999999999999</v>
      </c>
      <c r="I835" s="65">
        <v>-8.9386000000000001E-4</v>
      </c>
      <c r="J835" s="65">
        <v>-2.2347E-4</v>
      </c>
      <c r="K835" s="61">
        <v>0.24299999999999999</v>
      </c>
      <c r="L835" s="65">
        <v>-7.5958000000000004E-4</v>
      </c>
      <c r="M835" s="65">
        <v>-1.8990000000000001E-4</v>
      </c>
      <c r="N835" s="61">
        <v>0.24299999999999999</v>
      </c>
      <c r="O835" s="65">
        <v>-5.9723000000000003E-4</v>
      </c>
      <c r="P835" s="66">
        <v>-1.4930999999999999E-4</v>
      </c>
      <c r="W835" s="24"/>
      <c r="X835" s="89"/>
      <c r="Y835" s="88"/>
      <c r="Z835" s="88"/>
      <c r="AA835" s="88"/>
      <c r="AB835" s="24"/>
      <c r="AC835" s="24"/>
      <c r="AD835" s="24">
        <v>0.234427</v>
      </c>
      <c r="AE835" s="88">
        <v>-7.7423100000000001E-4</v>
      </c>
      <c r="AF835" s="88">
        <v>-1.9355775E-4</v>
      </c>
      <c r="AG835" s="88"/>
      <c r="AH835" s="91"/>
      <c r="AI835" s="92"/>
      <c r="AJ835" s="11">
        <v>0.234427</v>
      </c>
      <c r="AK835" s="100">
        <v>-1.2420699999999998E-4</v>
      </c>
      <c r="AL835" s="11">
        <v>-3.1051749999999996E-5</v>
      </c>
      <c r="AM835" s="11">
        <v>1.0680000000000134</v>
      </c>
      <c r="AN835" s="11">
        <v>-1.3265307600000164E-4</v>
      </c>
      <c r="AO835" s="11">
        <v>0.234427</v>
      </c>
      <c r="AP835" s="24"/>
      <c r="AQ835" s="24"/>
      <c r="AR835" s="24"/>
    </row>
    <row r="836" spans="8:44" x14ac:dyDescent="0.25">
      <c r="H836" s="60">
        <v>0.2419</v>
      </c>
      <c r="I836" s="65">
        <v>-8.9446999999999997E-4</v>
      </c>
      <c r="J836" s="65">
        <v>-2.2362E-4</v>
      </c>
      <c r="K836" s="61">
        <v>0.2419</v>
      </c>
      <c r="L836" s="65">
        <v>-7.6110999999999995E-4</v>
      </c>
      <c r="M836" s="65">
        <v>-1.9028E-4</v>
      </c>
      <c r="N836" s="61">
        <v>0.2419</v>
      </c>
      <c r="O836" s="65">
        <v>-5.9997999999999996E-4</v>
      </c>
      <c r="P836" s="66">
        <v>-1.4998999999999999E-4</v>
      </c>
      <c r="W836" s="24"/>
      <c r="X836" s="89"/>
      <c r="Y836" s="88"/>
      <c r="Z836" s="88"/>
      <c r="AA836" s="88"/>
      <c r="AB836" s="24"/>
      <c r="AC836" s="24"/>
      <c r="AD836" s="24">
        <v>0.23335899999999998</v>
      </c>
      <c r="AE836" s="88">
        <v>-7.7545200000000004E-4</v>
      </c>
      <c r="AF836" s="88">
        <v>-1.9386300000000001E-4</v>
      </c>
      <c r="AG836" s="88"/>
      <c r="AH836" s="91"/>
      <c r="AI836" s="92"/>
      <c r="AJ836" s="11">
        <v>0.23335899999999998</v>
      </c>
      <c r="AK836" s="100">
        <v>-1.2420599999999997E-4</v>
      </c>
      <c r="AL836" s="11">
        <v>-3.1051499999999992E-5</v>
      </c>
      <c r="AM836" s="11">
        <v>1.0680000000000134</v>
      </c>
      <c r="AN836" s="11">
        <v>-1.3265200800000162E-4</v>
      </c>
      <c r="AO836" s="11">
        <v>0.23335899999999998</v>
      </c>
      <c r="AP836" s="24"/>
      <c r="AQ836" s="24"/>
      <c r="AR836" s="24"/>
    </row>
    <row r="837" spans="8:44" x14ac:dyDescent="0.25">
      <c r="H837" s="60">
        <v>0.24079999999999999</v>
      </c>
      <c r="I837" s="65">
        <v>-8.9508000000000003E-4</v>
      </c>
      <c r="J837" s="65">
        <v>-2.2377000000000001E-4</v>
      </c>
      <c r="K837" s="61">
        <v>0.24079999999999999</v>
      </c>
      <c r="L837" s="65">
        <v>-7.6325000000000004E-4</v>
      </c>
      <c r="M837" s="65">
        <v>-1.9081E-4</v>
      </c>
      <c r="N837" s="61">
        <v>0.24079999999999999</v>
      </c>
      <c r="O837" s="65">
        <v>-6.0242E-4</v>
      </c>
      <c r="P837" s="66">
        <v>-1.506E-4</v>
      </c>
      <c r="W837" s="24"/>
      <c r="X837" s="89"/>
      <c r="Y837" s="88"/>
      <c r="Z837" s="88"/>
      <c r="AA837" s="88"/>
      <c r="AB837" s="24"/>
      <c r="AC837" s="24"/>
      <c r="AD837" s="24">
        <v>0.23229099999999997</v>
      </c>
      <c r="AE837" s="88">
        <v>-7.7758799999999996E-4</v>
      </c>
      <c r="AF837" s="88">
        <v>-1.9439699999999999E-4</v>
      </c>
      <c r="AG837" s="88"/>
      <c r="AH837" s="91"/>
      <c r="AI837" s="92"/>
      <c r="AJ837" s="11">
        <v>0.23229099999999997</v>
      </c>
      <c r="AK837" s="100">
        <v>-1.2207000000000006E-4</v>
      </c>
      <c r="AL837" s="11">
        <v>-3.0517500000000014E-5</v>
      </c>
      <c r="AM837" s="11">
        <v>1.0680000000000134</v>
      </c>
      <c r="AN837" s="11">
        <v>-1.3037076000000169E-4</v>
      </c>
      <c r="AO837" s="11">
        <v>0.23229099999999997</v>
      </c>
      <c r="AP837" s="24"/>
      <c r="AQ837" s="24"/>
      <c r="AR837" s="24"/>
    </row>
    <row r="838" spans="8:44" x14ac:dyDescent="0.25">
      <c r="H838" s="60">
        <v>0.23980000000000001</v>
      </c>
      <c r="I838" s="65">
        <v>-8.9599999999999999E-4</v>
      </c>
      <c r="J838" s="65">
        <v>-2.24E-4</v>
      </c>
      <c r="K838" s="61">
        <v>0.23980000000000001</v>
      </c>
      <c r="L838" s="65">
        <v>-7.6568999999999997E-4</v>
      </c>
      <c r="M838" s="65">
        <v>-1.9142000000000001E-4</v>
      </c>
      <c r="N838" s="61">
        <v>0.23980000000000001</v>
      </c>
      <c r="O838" s="65">
        <v>-6.0486000000000003E-4</v>
      </c>
      <c r="P838" s="66">
        <v>-1.5121000000000001E-4</v>
      </c>
      <c r="W838" s="24"/>
      <c r="X838" s="89"/>
      <c r="Y838" s="88"/>
      <c r="Z838" s="88"/>
      <c r="AA838" s="88"/>
      <c r="AB838" s="24"/>
      <c r="AC838" s="24"/>
      <c r="AD838" s="24">
        <v>0.23122199999999998</v>
      </c>
      <c r="AE838" s="88">
        <v>-7.7941900000000005E-4</v>
      </c>
      <c r="AF838" s="88">
        <v>-1.9485475000000001E-4</v>
      </c>
      <c r="AG838" s="88"/>
      <c r="AH838" s="91"/>
      <c r="AI838" s="92"/>
      <c r="AJ838" s="11">
        <v>0.23122199999999998</v>
      </c>
      <c r="AK838" s="100">
        <v>-1.2054399999999999E-4</v>
      </c>
      <c r="AL838" s="11">
        <v>-3.0135999999999997E-5</v>
      </c>
      <c r="AM838" s="11">
        <v>1.0689999999999866</v>
      </c>
      <c r="AN838" s="11">
        <v>-1.2886153599999837E-4</v>
      </c>
      <c r="AO838" s="11">
        <v>0.23122199999999998</v>
      </c>
      <c r="AP838" s="24"/>
      <c r="AQ838" s="24"/>
      <c r="AR838" s="24"/>
    </row>
    <row r="839" spans="8:44" x14ac:dyDescent="0.25">
      <c r="H839" s="60">
        <v>0.2387</v>
      </c>
      <c r="I839" s="65">
        <v>-8.9630000000000005E-4</v>
      </c>
      <c r="J839" s="65">
        <v>-2.2408000000000001E-4</v>
      </c>
      <c r="K839" s="61">
        <v>0.2387</v>
      </c>
      <c r="L839" s="65">
        <v>-7.6659999999999999E-4</v>
      </c>
      <c r="M839" s="65">
        <v>-1.9165E-4</v>
      </c>
      <c r="N839" s="61">
        <v>0.2387</v>
      </c>
      <c r="O839" s="65">
        <v>-6.0729999999999996E-4</v>
      </c>
      <c r="P839" s="66">
        <v>-1.5182999999999999E-4</v>
      </c>
      <c r="W839" s="24"/>
      <c r="X839" s="89"/>
      <c r="Y839" s="88"/>
      <c r="Z839" s="88"/>
      <c r="AA839" s="88"/>
      <c r="AB839" s="24"/>
      <c r="AC839" s="24"/>
      <c r="AD839" s="24">
        <v>0.23015399999999997</v>
      </c>
      <c r="AE839" s="88">
        <v>-7.8063999999999998E-4</v>
      </c>
      <c r="AF839" s="88">
        <v>-1.9515999999999999E-4</v>
      </c>
      <c r="AG839" s="88"/>
      <c r="AH839" s="91"/>
      <c r="AI839" s="92"/>
      <c r="AJ839" s="11">
        <v>0.23015399999999997</v>
      </c>
      <c r="AK839" s="100">
        <v>-1.1932300000000006E-4</v>
      </c>
      <c r="AL839" s="11">
        <v>-2.9830750000000016E-5</v>
      </c>
      <c r="AM839" s="11">
        <v>1.0680000000000134</v>
      </c>
      <c r="AN839" s="11">
        <v>-1.2743696400000165E-4</v>
      </c>
      <c r="AO839" s="11">
        <v>0.23015399999999997</v>
      </c>
      <c r="AP839" s="24"/>
      <c r="AQ839" s="24"/>
      <c r="AR839" s="24"/>
    </row>
    <row r="840" spans="8:44" x14ac:dyDescent="0.25">
      <c r="H840" s="60">
        <v>0.23760000000000001</v>
      </c>
      <c r="I840" s="65">
        <v>-8.9691E-4</v>
      </c>
      <c r="J840" s="65">
        <v>-2.2423000000000001E-4</v>
      </c>
      <c r="K840" s="61">
        <v>0.23760000000000001</v>
      </c>
      <c r="L840" s="65">
        <v>-7.6842999999999996E-4</v>
      </c>
      <c r="M840" s="65">
        <v>-1.9211E-4</v>
      </c>
      <c r="N840" s="61">
        <v>0.23760000000000001</v>
      </c>
      <c r="O840" s="65">
        <v>-6.1034999999999996E-4</v>
      </c>
      <c r="P840" s="66">
        <v>-1.5259E-4</v>
      </c>
      <c r="W840" s="24"/>
      <c r="X840" s="89"/>
      <c r="Y840" s="88"/>
      <c r="Z840" s="88"/>
      <c r="AA840" s="88"/>
      <c r="AB840" s="24"/>
      <c r="AC840" s="24"/>
      <c r="AD840" s="24">
        <v>0.22908600000000001</v>
      </c>
      <c r="AE840" s="88">
        <v>-7.8247099999999997E-4</v>
      </c>
      <c r="AF840" s="88">
        <v>-1.9561774999999999E-4</v>
      </c>
      <c r="AG840" s="88"/>
      <c r="AH840" s="91"/>
      <c r="AI840" s="92"/>
      <c r="AJ840" s="11">
        <v>0.22908600000000001</v>
      </c>
      <c r="AK840" s="100">
        <v>-1.1901800000000003E-4</v>
      </c>
      <c r="AL840" s="11">
        <v>-2.9754500000000008E-5</v>
      </c>
      <c r="AM840" s="11">
        <v>1.0679999999999579</v>
      </c>
      <c r="AN840" s="11">
        <v>-1.2711122399999502E-4</v>
      </c>
      <c r="AO840" s="11">
        <v>0.22908600000000001</v>
      </c>
      <c r="AP840" s="24"/>
      <c r="AQ840" s="24"/>
      <c r="AR840" s="24"/>
    </row>
    <row r="841" spans="8:44" x14ac:dyDescent="0.25">
      <c r="H841" s="60">
        <v>0.2366</v>
      </c>
      <c r="I841" s="65">
        <v>-8.9751999999999996E-4</v>
      </c>
      <c r="J841" s="65">
        <v>-2.2437999999999999E-4</v>
      </c>
      <c r="K841" s="61">
        <v>0.2366</v>
      </c>
      <c r="L841" s="65">
        <v>-7.7026000000000004E-4</v>
      </c>
      <c r="M841" s="65">
        <v>-1.9257000000000001E-4</v>
      </c>
      <c r="N841" s="61">
        <v>0.2366</v>
      </c>
      <c r="O841" s="65">
        <v>-6.1218000000000004E-4</v>
      </c>
      <c r="P841" s="66">
        <v>-1.5305000000000001E-4</v>
      </c>
      <c r="W841" s="24"/>
      <c r="X841" s="89"/>
      <c r="Y841" s="88"/>
      <c r="Z841" s="88"/>
      <c r="AA841" s="88"/>
      <c r="AB841" s="24"/>
      <c r="AC841" s="24"/>
      <c r="AD841" s="24">
        <v>0.228018</v>
      </c>
      <c r="AE841" s="88">
        <v>-7.8460699999999999E-4</v>
      </c>
      <c r="AF841" s="88">
        <v>-1.9615175E-4</v>
      </c>
      <c r="AG841" s="88"/>
      <c r="AH841" s="91"/>
      <c r="AI841" s="92"/>
      <c r="AJ841" s="11">
        <v>0.228018</v>
      </c>
      <c r="AK841" s="100">
        <v>-1.1749299999999998E-4</v>
      </c>
      <c r="AL841" s="11">
        <v>-2.9373249999999995E-5</v>
      </c>
      <c r="AM841" s="11">
        <v>1.0680000000000134</v>
      </c>
      <c r="AN841" s="11">
        <v>-1.2548252400000154E-4</v>
      </c>
      <c r="AO841" s="11">
        <v>0.228018</v>
      </c>
      <c r="AP841" s="24"/>
      <c r="AQ841" s="24"/>
      <c r="AR841" s="24"/>
    </row>
    <row r="842" spans="8:44" x14ac:dyDescent="0.25">
      <c r="H842" s="60">
        <v>0.23549999999999999</v>
      </c>
      <c r="I842" s="65">
        <v>-8.9904999999999998E-4</v>
      </c>
      <c r="J842" s="65">
        <v>-2.2476000000000001E-4</v>
      </c>
      <c r="K842" s="61">
        <v>0.23549999999999999</v>
      </c>
      <c r="L842" s="65">
        <v>-7.7209999999999996E-4</v>
      </c>
      <c r="M842" s="65">
        <v>-1.9301999999999999E-4</v>
      </c>
      <c r="N842" s="61">
        <v>0.23549999999999999</v>
      </c>
      <c r="O842" s="65">
        <v>-6.1523000000000003E-4</v>
      </c>
      <c r="P842" s="66">
        <v>-1.5380999999999999E-4</v>
      </c>
      <c r="W842" s="24"/>
      <c r="X842" s="89"/>
      <c r="Y842" s="88"/>
      <c r="Z842" s="88"/>
      <c r="AA842" s="88"/>
      <c r="AB842" s="24"/>
      <c r="AC842" s="24"/>
      <c r="AD842" s="24">
        <v>0.22694999999999999</v>
      </c>
      <c r="AE842" s="88">
        <v>-7.8643799999999998E-4</v>
      </c>
      <c r="AF842" s="88">
        <v>-1.966095E-4</v>
      </c>
      <c r="AG842" s="88"/>
      <c r="AH842" s="91"/>
      <c r="AI842" s="92"/>
      <c r="AJ842" s="11">
        <v>0.22694999999999999</v>
      </c>
      <c r="AK842" s="100">
        <v>-1.1688200000000001E-4</v>
      </c>
      <c r="AL842" s="11">
        <v>-2.9220500000000003E-5</v>
      </c>
      <c r="AM842" s="11">
        <v>1.0680000000000134</v>
      </c>
      <c r="AN842" s="11">
        <v>-1.2482997600000157E-4</v>
      </c>
      <c r="AO842" s="11">
        <v>0.22694999999999999</v>
      </c>
      <c r="AP842" s="24"/>
      <c r="AQ842" s="24"/>
      <c r="AR842" s="24"/>
    </row>
    <row r="843" spans="8:44" x14ac:dyDescent="0.25">
      <c r="H843" s="60">
        <v>0.2344</v>
      </c>
      <c r="I843" s="65">
        <v>-8.9844000000000002E-4</v>
      </c>
      <c r="J843" s="65">
        <v>-2.2461000000000001E-4</v>
      </c>
      <c r="K843" s="61">
        <v>0.2344</v>
      </c>
      <c r="L843" s="65">
        <v>-7.7422999999999999E-4</v>
      </c>
      <c r="M843" s="65">
        <v>-1.9356000000000001E-4</v>
      </c>
      <c r="N843" s="61">
        <v>0.2344</v>
      </c>
      <c r="O843" s="65">
        <v>-6.1768000000000001E-4</v>
      </c>
      <c r="P843" s="66">
        <v>-1.5442E-4</v>
      </c>
      <c r="W843" s="24"/>
      <c r="X843" s="89"/>
      <c r="Y843" s="88"/>
      <c r="Z843" s="88"/>
      <c r="AA843" s="88"/>
      <c r="AB843" s="24"/>
      <c r="AC843" s="24"/>
      <c r="AD843" s="24">
        <v>0.22588199999999997</v>
      </c>
      <c r="AE843" s="88">
        <v>-7.8765900000000002E-4</v>
      </c>
      <c r="AF843" s="88">
        <v>-1.9691475E-4</v>
      </c>
      <c r="AG843" s="88"/>
      <c r="AH843" s="91"/>
      <c r="AI843" s="92"/>
      <c r="AJ843" s="11">
        <v>0.22588199999999997</v>
      </c>
      <c r="AK843" s="100">
        <v>-1.1688200000000001E-4</v>
      </c>
      <c r="AL843" s="11">
        <v>-2.9220500000000003E-5</v>
      </c>
      <c r="AM843" s="11">
        <v>1.0680000000000134</v>
      </c>
      <c r="AN843" s="11">
        <v>-1.2482997600000157E-4</v>
      </c>
      <c r="AO843" s="11">
        <v>0.22588199999999997</v>
      </c>
      <c r="AP843" s="24"/>
      <c r="AQ843" s="24"/>
      <c r="AR843" s="24"/>
    </row>
    <row r="844" spans="8:44" x14ac:dyDescent="0.25">
      <c r="H844" s="60">
        <v>0.2334</v>
      </c>
      <c r="I844" s="65">
        <v>-8.9966000000000004E-4</v>
      </c>
      <c r="J844" s="65">
        <v>-2.2491000000000001E-4</v>
      </c>
      <c r="K844" s="61">
        <v>0.2334</v>
      </c>
      <c r="L844" s="65">
        <v>-7.7545000000000001E-4</v>
      </c>
      <c r="M844" s="65">
        <v>-1.9385999999999999E-4</v>
      </c>
      <c r="N844" s="61">
        <v>0.2334</v>
      </c>
      <c r="O844" s="65">
        <v>-6.2042E-4</v>
      </c>
      <c r="P844" s="66">
        <v>-1.5511E-4</v>
      </c>
      <c r="W844" s="24"/>
      <c r="X844" s="89"/>
      <c r="Y844" s="88"/>
      <c r="Z844" s="88"/>
      <c r="AA844" s="88"/>
      <c r="AB844" s="24"/>
      <c r="AC844" s="24"/>
      <c r="AD844" s="24">
        <v>0.22481400000000001</v>
      </c>
      <c r="AE844" s="88">
        <v>-7.8979500000000004E-4</v>
      </c>
      <c r="AF844" s="88">
        <v>-1.9744875000000001E-4</v>
      </c>
      <c r="AG844" s="88"/>
      <c r="AH844" s="91"/>
      <c r="AI844" s="92"/>
      <c r="AJ844" s="11">
        <v>0.22481400000000001</v>
      </c>
      <c r="AK844" s="100">
        <v>-1.1474599999999999E-4</v>
      </c>
      <c r="AL844" s="11">
        <v>-2.8686499999999997E-5</v>
      </c>
      <c r="AM844" s="11">
        <v>1.0679999999999579</v>
      </c>
      <c r="AN844" s="11">
        <v>-1.2254872799999516E-4</v>
      </c>
      <c r="AO844" s="11">
        <v>0.22481400000000001</v>
      </c>
      <c r="AP844" s="24"/>
      <c r="AQ844" s="24"/>
      <c r="AR844" s="24"/>
    </row>
    <row r="845" spans="8:44" x14ac:dyDescent="0.25">
      <c r="H845" s="60">
        <v>0.23230000000000001</v>
      </c>
      <c r="I845" s="65">
        <v>-8.9966000000000004E-4</v>
      </c>
      <c r="J845" s="65">
        <v>-2.2491000000000001E-4</v>
      </c>
      <c r="K845" s="61">
        <v>0.23230000000000001</v>
      </c>
      <c r="L845" s="65">
        <v>-7.7758999999999999E-4</v>
      </c>
      <c r="M845" s="65">
        <v>-1.9440000000000001E-4</v>
      </c>
      <c r="N845" s="61">
        <v>0.23230000000000001</v>
      </c>
      <c r="O845" s="65">
        <v>-6.2317000000000004E-4</v>
      </c>
      <c r="P845" s="66">
        <v>-1.5579E-4</v>
      </c>
      <c r="W845" s="24"/>
      <c r="X845" s="89"/>
      <c r="Y845" s="88"/>
      <c r="Z845" s="88"/>
      <c r="AA845" s="88"/>
      <c r="AB845" s="24"/>
      <c r="AC845" s="24"/>
      <c r="AD845" s="24">
        <v>0.223746</v>
      </c>
      <c r="AE845" s="88">
        <v>-7.9101599999999996E-4</v>
      </c>
      <c r="AF845" s="88">
        <v>-1.9775399999999999E-4</v>
      </c>
      <c r="AG845" s="88"/>
      <c r="AH845" s="91"/>
      <c r="AI845" s="92"/>
      <c r="AJ845" s="11">
        <v>0.223746</v>
      </c>
      <c r="AK845" s="100">
        <v>-1.1382999999999999E-4</v>
      </c>
      <c r="AL845" s="11">
        <v>-2.8457499999999996E-5</v>
      </c>
      <c r="AM845" s="11">
        <v>1.0680000000000134</v>
      </c>
      <c r="AN845" s="11">
        <v>-1.2157044000000151E-4</v>
      </c>
      <c r="AO845" s="11">
        <v>0.223746</v>
      </c>
      <c r="AP845" s="24"/>
      <c r="AQ845" s="24"/>
      <c r="AR845" s="24"/>
    </row>
    <row r="846" spans="8:44" x14ac:dyDescent="0.25">
      <c r="H846" s="60">
        <v>0.23119999999999999</v>
      </c>
      <c r="I846" s="65">
        <v>-8.9996E-4</v>
      </c>
      <c r="J846" s="65">
        <v>-2.2499E-4</v>
      </c>
      <c r="K846" s="61">
        <v>0.23119999999999999</v>
      </c>
      <c r="L846" s="65">
        <v>-7.7941999999999996E-4</v>
      </c>
      <c r="M846" s="65">
        <v>-1.9484999999999999E-4</v>
      </c>
      <c r="N846" s="61">
        <v>0.23119999999999999</v>
      </c>
      <c r="O846" s="65">
        <v>-6.2591999999999997E-4</v>
      </c>
      <c r="P846" s="66">
        <v>-1.5647999999999999E-4</v>
      </c>
      <c r="W846" s="24"/>
      <c r="X846" s="89"/>
      <c r="Y846" s="88"/>
      <c r="Z846" s="88"/>
      <c r="AA846" s="88"/>
      <c r="AB846" s="24"/>
      <c r="AC846" s="24"/>
      <c r="AD846" s="24">
        <v>0.22267700000000001</v>
      </c>
      <c r="AE846" s="88">
        <v>-7.9254200000000003E-4</v>
      </c>
      <c r="AF846" s="88">
        <v>-1.9813550000000001E-4</v>
      </c>
      <c r="AG846" s="88"/>
      <c r="AH846" s="91"/>
      <c r="AI846" s="92"/>
      <c r="AJ846" s="11">
        <v>0.22267700000000001</v>
      </c>
      <c r="AK846" s="100">
        <v>-1.12915E-4</v>
      </c>
      <c r="AL846" s="11">
        <v>-2.822875E-5</v>
      </c>
      <c r="AM846" s="11">
        <v>1.0689999999999866</v>
      </c>
      <c r="AN846" s="11">
        <v>-1.2070613499999849E-4</v>
      </c>
      <c r="AO846" s="11">
        <v>0.22267700000000001</v>
      </c>
      <c r="AP846" s="24"/>
      <c r="AQ846" s="24"/>
      <c r="AR846" s="24"/>
    </row>
    <row r="847" spans="8:44" x14ac:dyDescent="0.25">
      <c r="H847" s="60">
        <v>0.23019999999999999</v>
      </c>
      <c r="I847" s="65">
        <v>-8.9996E-4</v>
      </c>
      <c r="J847" s="65">
        <v>-2.2499E-4</v>
      </c>
      <c r="K847" s="61">
        <v>0.23019999999999999</v>
      </c>
      <c r="L847" s="65">
        <v>-7.8063999999999998E-4</v>
      </c>
      <c r="M847" s="65">
        <v>-1.9515999999999999E-4</v>
      </c>
      <c r="N847" s="61">
        <v>0.23019999999999999</v>
      </c>
      <c r="O847" s="65">
        <v>-6.2805000000000001E-4</v>
      </c>
      <c r="P847" s="66">
        <v>-1.5700999999999999E-4</v>
      </c>
      <c r="W847" s="24"/>
      <c r="X847" s="89"/>
      <c r="Y847" s="88"/>
      <c r="Z847" s="88"/>
      <c r="AA847" s="88"/>
      <c r="AB847" s="24"/>
      <c r="AC847" s="24"/>
      <c r="AD847" s="24"/>
      <c r="AE847" s="88"/>
      <c r="AF847" s="88"/>
      <c r="AG847" s="88"/>
      <c r="AH847" s="91"/>
      <c r="AI847" s="92"/>
      <c r="AJ847" s="88"/>
      <c r="AK847" s="88"/>
      <c r="AL847" s="24"/>
      <c r="AM847" s="24"/>
      <c r="AN847" s="24"/>
      <c r="AO847" s="24"/>
      <c r="AP847" s="24"/>
      <c r="AQ847" s="24"/>
      <c r="AR847" s="24"/>
    </row>
    <row r="848" spans="8:44" x14ac:dyDescent="0.25">
      <c r="H848" s="60">
        <v>0.2291</v>
      </c>
      <c r="I848" s="65">
        <v>-9.0149000000000002E-4</v>
      </c>
      <c r="J848" s="65">
        <v>-2.2536999999999999E-4</v>
      </c>
      <c r="K848" s="61">
        <v>0.2291</v>
      </c>
      <c r="L848" s="65">
        <v>-7.8246999999999995E-4</v>
      </c>
      <c r="M848" s="65">
        <v>-1.9562E-4</v>
      </c>
      <c r="N848" s="61">
        <v>0.2291</v>
      </c>
      <c r="O848" s="65">
        <v>-6.3049000000000004E-4</v>
      </c>
      <c r="P848" s="66">
        <v>-1.5762E-4</v>
      </c>
      <c r="W848" s="24"/>
      <c r="X848" s="89"/>
      <c r="Y848" s="88"/>
      <c r="Z848" s="88"/>
      <c r="AA848" s="88"/>
      <c r="AB848" s="24"/>
      <c r="AC848" s="24"/>
      <c r="AD848" s="24"/>
      <c r="AE848" s="88"/>
      <c r="AF848" s="88"/>
      <c r="AG848" s="88"/>
      <c r="AH848" s="91"/>
      <c r="AI848" s="92"/>
      <c r="AJ848" s="88"/>
      <c r="AK848" s="88"/>
      <c r="AL848" s="24"/>
      <c r="AM848" s="24"/>
      <c r="AN848" s="24"/>
      <c r="AO848" s="24"/>
      <c r="AP848" s="24"/>
      <c r="AQ848" s="24"/>
      <c r="AR848" s="24"/>
    </row>
    <row r="849" spans="8:44" x14ac:dyDescent="0.25">
      <c r="H849" s="60">
        <v>0.22800000000000001</v>
      </c>
      <c r="I849" s="65">
        <v>-9.0209999999999997E-4</v>
      </c>
      <c r="J849" s="65">
        <v>-2.2552999999999999E-4</v>
      </c>
      <c r="K849" s="61">
        <v>0.22800000000000001</v>
      </c>
      <c r="L849" s="65">
        <v>-7.8461000000000004E-4</v>
      </c>
      <c r="M849" s="65">
        <v>-1.9615E-4</v>
      </c>
      <c r="N849" s="61">
        <v>0.22800000000000001</v>
      </c>
      <c r="O849" s="65">
        <v>-6.3294000000000002E-4</v>
      </c>
      <c r="P849" s="66">
        <v>-1.5823000000000001E-4</v>
      </c>
      <c r="W849" s="24"/>
      <c r="X849" s="89"/>
      <c r="Y849" s="88"/>
      <c r="Z849" s="88"/>
      <c r="AA849" s="88"/>
      <c r="AB849" s="24"/>
      <c r="AC849" s="24"/>
      <c r="AD849" s="24"/>
      <c r="AE849" s="88"/>
      <c r="AF849" s="88"/>
      <c r="AG849" s="88"/>
      <c r="AH849" s="91"/>
      <c r="AI849" s="92"/>
      <c r="AJ849" s="88"/>
      <c r="AK849" s="88"/>
      <c r="AL849" s="24"/>
      <c r="AM849" s="24"/>
      <c r="AN849" s="24"/>
      <c r="AO849" s="24"/>
      <c r="AP849" s="24"/>
      <c r="AQ849" s="24"/>
      <c r="AR849" s="24"/>
    </row>
    <row r="850" spans="8:44" x14ac:dyDescent="0.25">
      <c r="H850" s="60">
        <v>0.22689999999999999</v>
      </c>
      <c r="I850" s="65">
        <v>-9.0331999999999999E-4</v>
      </c>
      <c r="J850" s="65">
        <v>-2.2583E-4</v>
      </c>
      <c r="K850" s="61">
        <v>0.22689999999999999</v>
      </c>
      <c r="L850" s="65">
        <v>-7.8644000000000001E-4</v>
      </c>
      <c r="M850" s="65">
        <v>-1.9661E-4</v>
      </c>
      <c r="N850" s="61">
        <v>0.22689999999999999</v>
      </c>
      <c r="O850" s="65">
        <v>-6.3568000000000001E-4</v>
      </c>
      <c r="P850" s="66">
        <v>-1.5892E-4</v>
      </c>
      <c r="W850" s="24"/>
      <c r="X850" s="89"/>
      <c r="Y850" s="88"/>
      <c r="Z850" s="88"/>
      <c r="AA850" s="88"/>
      <c r="AB850" s="24"/>
      <c r="AC850" s="24"/>
      <c r="AD850" s="24"/>
      <c r="AE850" s="88"/>
      <c r="AF850" s="88"/>
      <c r="AG850" s="88"/>
      <c r="AH850" s="91"/>
      <c r="AI850" s="92"/>
      <c r="AJ850" s="88"/>
      <c r="AK850" s="88"/>
      <c r="AL850" s="24"/>
      <c r="AM850" s="24"/>
      <c r="AN850" s="24"/>
      <c r="AO850" s="24"/>
      <c r="AP850" s="24"/>
      <c r="AQ850" s="24"/>
      <c r="AR850" s="24"/>
    </row>
    <row r="851" spans="8:44" x14ac:dyDescent="0.25">
      <c r="H851" s="60">
        <v>0.22589999999999999</v>
      </c>
      <c r="I851" s="65">
        <v>-9.0454000000000001E-4</v>
      </c>
      <c r="J851" s="65">
        <v>-2.2614E-4</v>
      </c>
      <c r="K851" s="61">
        <v>0.22589999999999999</v>
      </c>
      <c r="L851" s="65">
        <v>-7.8766000000000003E-4</v>
      </c>
      <c r="M851" s="65">
        <v>-1.9691000000000001E-4</v>
      </c>
      <c r="N851" s="61">
        <v>0.22589999999999999</v>
      </c>
      <c r="O851" s="65">
        <v>-6.3843000000000005E-4</v>
      </c>
      <c r="P851" s="66">
        <v>-1.5961E-4</v>
      </c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</row>
    <row r="852" spans="8:44" x14ac:dyDescent="0.25">
      <c r="H852" s="60">
        <v>0.2248</v>
      </c>
      <c r="I852" s="65">
        <v>-9.0454000000000001E-4</v>
      </c>
      <c r="J852" s="65">
        <v>-2.2614E-4</v>
      </c>
      <c r="K852" s="61">
        <v>0.2248</v>
      </c>
      <c r="L852" s="65">
        <v>-7.8980000000000001E-4</v>
      </c>
      <c r="M852" s="65">
        <v>-1.9745E-4</v>
      </c>
      <c r="N852" s="61">
        <v>0.2248</v>
      </c>
      <c r="O852" s="65">
        <v>-6.4026000000000003E-4</v>
      </c>
      <c r="P852" s="66">
        <v>-1.6006000000000001E-4</v>
      </c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</row>
    <row r="853" spans="8:44" x14ac:dyDescent="0.25">
      <c r="H853" s="60">
        <v>0.22370000000000001</v>
      </c>
      <c r="I853" s="65">
        <v>-9.0485000000000001E-4</v>
      </c>
      <c r="J853" s="65">
        <v>-2.2620999999999999E-4</v>
      </c>
      <c r="K853" s="61">
        <v>0.22370000000000001</v>
      </c>
      <c r="L853" s="65">
        <v>-7.9102000000000003E-4</v>
      </c>
      <c r="M853" s="65">
        <v>-1.9775000000000001E-4</v>
      </c>
      <c r="N853" s="61">
        <v>0.22370000000000001</v>
      </c>
      <c r="O853" s="65">
        <v>-6.4269999999999996E-4</v>
      </c>
      <c r="P853" s="66">
        <v>-1.6068000000000001E-4</v>
      </c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</row>
    <row r="854" spans="8:44" ht="15.75" thickBot="1" x14ac:dyDescent="0.3">
      <c r="H854" s="67">
        <v>0.22270000000000001</v>
      </c>
      <c r="I854" s="68">
        <v>-9.0545999999999997E-4</v>
      </c>
      <c r="J854" s="68">
        <v>-2.2635999999999999E-4</v>
      </c>
      <c r="K854" s="69">
        <v>0.22270000000000001</v>
      </c>
      <c r="L854" s="68">
        <v>-7.9254E-4</v>
      </c>
      <c r="M854" s="68">
        <v>-1.9814E-4</v>
      </c>
      <c r="N854" s="69">
        <v>0.22270000000000001</v>
      </c>
      <c r="O854" s="68">
        <v>-6.4545E-4</v>
      </c>
      <c r="P854" s="70">
        <v>-1.6135999999999999E-4</v>
      </c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3:AB5771"/>
  <sheetViews>
    <sheetView topLeftCell="G1" workbookViewId="0">
      <selection activeCell="G18" sqref="G18"/>
    </sheetView>
  </sheetViews>
  <sheetFormatPr defaultRowHeight="15" x14ac:dyDescent="0.25"/>
  <cols>
    <col min="9" max="9" width="11.28515625" customWidth="1"/>
    <col min="13" max="13" width="13.5703125" customWidth="1"/>
    <col min="18" max="18" width="12.28515625" customWidth="1"/>
    <col min="19" max="19" width="11.7109375" customWidth="1"/>
    <col min="22" max="22" width="12" customWidth="1"/>
    <col min="23" max="23" width="13.85546875" customWidth="1"/>
    <col min="26" max="26" width="10.7109375" customWidth="1"/>
    <col min="27" max="27" width="12.140625" customWidth="1"/>
  </cols>
  <sheetData>
    <row r="3" spans="7:28" x14ac:dyDescent="0.25">
      <c r="G3" s="3" t="s">
        <v>3</v>
      </c>
      <c r="H3" s="3"/>
      <c r="I3" s="2">
        <v>40289</v>
      </c>
      <c r="J3" s="3"/>
      <c r="K3" s="3"/>
      <c r="L3" s="3"/>
      <c r="M3" s="2">
        <v>40291</v>
      </c>
      <c r="N3" s="3"/>
      <c r="O3" s="3"/>
      <c r="P3" s="3"/>
      <c r="Q3" s="3"/>
      <c r="R3" s="2">
        <v>39631</v>
      </c>
      <c r="S3" s="3"/>
      <c r="T3" s="3"/>
      <c r="U3" s="3"/>
      <c r="V3" s="2">
        <v>39623</v>
      </c>
      <c r="W3" s="3"/>
      <c r="X3" s="3"/>
      <c r="Y3" s="3"/>
      <c r="Z3" s="2">
        <v>39611</v>
      </c>
      <c r="AA3" s="3"/>
      <c r="AB3" s="3"/>
    </row>
    <row r="4" spans="7:28" ht="15.75" thickBot="1" x14ac:dyDescent="0.3"/>
    <row r="5" spans="7:28" x14ac:dyDescent="0.25">
      <c r="H5" s="37" t="s">
        <v>15</v>
      </c>
      <c r="I5" s="39" t="s">
        <v>16</v>
      </c>
      <c r="J5" s="39"/>
      <c r="K5" s="39"/>
      <c r="L5" s="39" t="s">
        <v>15</v>
      </c>
      <c r="M5" s="39" t="s">
        <v>16</v>
      </c>
      <c r="N5" s="39"/>
      <c r="O5" s="39"/>
      <c r="P5" s="39"/>
      <c r="Q5" s="39" t="s">
        <v>15</v>
      </c>
      <c r="R5" s="39" t="s">
        <v>17</v>
      </c>
      <c r="S5" s="39"/>
      <c r="T5" s="39"/>
      <c r="U5" s="39" t="s">
        <v>15</v>
      </c>
      <c r="V5" s="39" t="s">
        <v>17</v>
      </c>
      <c r="W5" s="39"/>
      <c r="X5" s="39"/>
      <c r="Y5" s="39" t="s">
        <v>15</v>
      </c>
      <c r="Z5" s="39" t="s">
        <v>17</v>
      </c>
      <c r="AA5" s="40"/>
      <c r="AB5" s="5"/>
    </row>
    <row r="6" spans="7:28" x14ac:dyDescent="0.25">
      <c r="H6" s="43" t="s">
        <v>18</v>
      </c>
      <c r="I6" s="41" t="s">
        <v>19</v>
      </c>
      <c r="J6" s="41"/>
      <c r="K6" s="41"/>
      <c r="L6" s="41" t="s">
        <v>18</v>
      </c>
      <c r="M6" s="41" t="s">
        <v>19</v>
      </c>
      <c r="N6" s="41"/>
      <c r="O6" s="41"/>
      <c r="P6" s="41"/>
      <c r="Q6" s="41" t="s">
        <v>18</v>
      </c>
      <c r="R6" s="41" t="s">
        <v>14</v>
      </c>
      <c r="S6" s="71"/>
      <c r="T6" s="41"/>
      <c r="U6" s="41" t="s">
        <v>18</v>
      </c>
      <c r="V6" s="41" t="s">
        <v>14</v>
      </c>
      <c r="W6" s="71"/>
      <c r="X6" s="41"/>
      <c r="Y6" s="41" t="s">
        <v>18</v>
      </c>
      <c r="Z6" s="41" t="s">
        <v>14</v>
      </c>
      <c r="AA6" s="72"/>
      <c r="AB6" s="5"/>
    </row>
    <row r="7" spans="7:28" x14ac:dyDescent="0.25">
      <c r="H7" s="43" t="s">
        <v>20</v>
      </c>
      <c r="I7" s="41" t="s">
        <v>0</v>
      </c>
      <c r="J7" s="41"/>
      <c r="K7" s="41"/>
      <c r="L7" s="41" t="s">
        <v>20</v>
      </c>
      <c r="M7" s="41" t="s">
        <v>1</v>
      </c>
      <c r="N7" s="41"/>
      <c r="O7" s="41"/>
      <c r="P7" s="41"/>
      <c r="Q7" s="41" t="s">
        <v>20</v>
      </c>
      <c r="R7" s="41" t="s">
        <v>2</v>
      </c>
      <c r="S7" s="41"/>
      <c r="T7" s="41"/>
      <c r="U7" s="41" t="s">
        <v>20</v>
      </c>
      <c r="V7" s="41" t="s">
        <v>2</v>
      </c>
      <c r="W7" s="41"/>
      <c r="X7" s="41"/>
      <c r="Y7" s="41" t="s">
        <v>20</v>
      </c>
      <c r="Z7" s="41" t="s">
        <v>2</v>
      </c>
      <c r="AA7" s="42"/>
      <c r="AB7" s="5"/>
    </row>
    <row r="8" spans="7:28" x14ac:dyDescent="0.25">
      <c r="H8" s="43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2"/>
      <c r="AB8" s="5"/>
    </row>
    <row r="9" spans="7:28" x14ac:dyDescent="0.25">
      <c r="H9" s="52" t="s">
        <v>96</v>
      </c>
      <c r="I9" s="41" t="s">
        <v>96</v>
      </c>
      <c r="J9" s="73" t="s">
        <v>95</v>
      </c>
      <c r="K9" s="41"/>
      <c r="L9" s="53" t="s">
        <v>96</v>
      </c>
      <c r="M9" s="41" t="s">
        <v>96</v>
      </c>
      <c r="N9" s="73" t="s">
        <v>95</v>
      </c>
      <c r="O9" s="41"/>
      <c r="P9" s="41"/>
      <c r="Q9" s="53" t="s">
        <v>96</v>
      </c>
      <c r="R9" s="41" t="s">
        <v>96</v>
      </c>
      <c r="S9" s="73" t="s">
        <v>95</v>
      </c>
      <c r="T9" s="41"/>
      <c r="U9" s="53" t="s">
        <v>96</v>
      </c>
      <c r="V9" s="41" t="s">
        <v>96</v>
      </c>
      <c r="W9" s="73" t="s">
        <v>95</v>
      </c>
      <c r="X9" s="41"/>
      <c r="Y9" s="53" t="s">
        <v>96</v>
      </c>
      <c r="Z9" s="41" t="s">
        <v>96</v>
      </c>
      <c r="AA9" s="74" t="s">
        <v>95</v>
      </c>
      <c r="AB9" s="5"/>
    </row>
    <row r="10" spans="7:28" x14ac:dyDescent="0.25">
      <c r="H10" s="43" t="s">
        <v>98</v>
      </c>
      <c r="I10" s="41" t="s">
        <v>97</v>
      </c>
      <c r="J10" s="41" t="s">
        <v>99</v>
      </c>
      <c r="K10" s="41"/>
      <c r="L10" s="41" t="s">
        <v>98</v>
      </c>
      <c r="M10" s="41" t="s">
        <v>97</v>
      </c>
      <c r="N10" s="41" t="s">
        <v>99</v>
      </c>
      <c r="O10" s="41"/>
      <c r="P10" s="41"/>
      <c r="Q10" s="41" t="s">
        <v>98</v>
      </c>
      <c r="R10" s="41" t="s">
        <v>97</v>
      </c>
      <c r="S10" s="41" t="s">
        <v>99</v>
      </c>
      <c r="T10" s="41"/>
      <c r="U10" s="41" t="s">
        <v>98</v>
      </c>
      <c r="V10" s="41" t="s">
        <v>97</v>
      </c>
      <c r="W10" s="41" t="s">
        <v>99</v>
      </c>
      <c r="X10" s="41"/>
      <c r="Y10" s="41" t="s">
        <v>98</v>
      </c>
      <c r="Z10" s="41" t="s">
        <v>97</v>
      </c>
      <c r="AA10" s="42" t="s">
        <v>99</v>
      </c>
      <c r="AB10" s="5"/>
    </row>
    <row r="11" spans="7:28" x14ac:dyDescent="0.25">
      <c r="H11" s="43">
        <f>I11/3600</f>
        <v>0</v>
      </c>
      <c r="I11" s="41">
        <v>0</v>
      </c>
      <c r="J11" s="41">
        <v>0.98270000000000002</v>
      </c>
      <c r="K11" s="41"/>
      <c r="L11" s="41">
        <f>M11/3600</f>
        <v>0</v>
      </c>
      <c r="M11" s="41">
        <v>0</v>
      </c>
      <c r="N11" s="41">
        <v>0.85719999999999996</v>
      </c>
      <c r="O11" s="41"/>
      <c r="P11" s="41"/>
      <c r="Q11" s="41">
        <f>R11/3600</f>
        <v>0</v>
      </c>
      <c r="R11" s="41">
        <v>0</v>
      </c>
      <c r="S11" s="41">
        <v>0.90310000000000001</v>
      </c>
      <c r="T11" s="41"/>
      <c r="U11" s="41">
        <f>V11/3600</f>
        <v>0</v>
      </c>
      <c r="V11" s="41">
        <v>0</v>
      </c>
      <c r="W11" s="41">
        <v>0.81499999999999995</v>
      </c>
      <c r="X11" s="41"/>
      <c r="Y11" s="41">
        <f>Z11/3600</f>
        <v>0</v>
      </c>
      <c r="Z11" s="41">
        <v>0</v>
      </c>
      <c r="AA11" s="42">
        <v>0.85940000000000005</v>
      </c>
      <c r="AB11" s="5"/>
    </row>
    <row r="12" spans="7:28" x14ac:dyDescent="0.25">
      <c r="H12" s="43">
        <f t="shared" ref="H12:H75" si="0">I12/3600</f>
        <v>2.7777777777777779E-3</v>
      </c>
      <c r="I12" s="41">
        <v>10</v>
      </c>
      <c r="J12" s="41">
        <v>0.98270000000000002</v>
      </c>
      <c r="K12" s="41"/>
      <c r="L12" s="41">
        <f t="shared" ref="L12:L75" si="1">M12/3600</f>
        <v>2.7777777777777779E-3</v>
      </c>
      <c r="M12" s="41">
        <v>10</v>
      </c>
      <c r="N12" s="41">
        <v>0.85719999999999996</v>
      </c>
      <c r="O12" s="41"/>
      <c r="P12" s="41"/>
      <c r="Q12" s="41">
        <f t="shared" ref="Q12:Q75" si="2">R12/3600</f>
        <v>2.7777777777777776E-2</v>
      </c>
      <c r="R12" s="41">
        <v>100</v>
      </c>
      <c r="S12" s="41">
        <v>0.90680000000000005</v>
      </c>
      <c r="T12" s="41"/>
      <c r="U12" s="41">
        <f t="shared" ref="U12:U75" si="3">V12/3600</f>
        <v>2.7777777777777776E-2</v>
      </c>
      <c r="V12" s="41">
        <v>100</v>
      </c>
      <c r="W12" s="41">
        <v>0.84089999999999998</v>
      </c>
      <c r="X12" s="41"/>
      <c r="Y12" s="41">
        <f t="shared" ref="Y12:Y75" si="4">Z12/3600</f>
        <v>2.7777777777777776E-2</v>
      </c>
      <c r="Z12" s="41">
        <v>100</v>
      </c>
      <c r="AA12" s="42">
        <v>0.8669</v>
      </c>
      <c r="AB12" s="5"/>
    </row>
    <row r="13" spans="7:28" x14ac:dyDescent="0.25">
      <c r="H13" s="43">
        <f t="shared" si="0"/>
        <v>5.5555555555555558E-3</v>
      </c>
      <c r="I13" s="41">
        <v>20</v>
      </c>
      <c r="J13" s="41">
        <v>0.98270000000000002</v>
      </c>
      <c r="K13" s="41"/>
      <c r="L13" s="41">
        <f t="shared" si="1"/>
        <v>5.5555555555555558E-3</v>
      </c>
      <c r="M13" s="41">
        <v>20</v>
      </c>
      <c r="N13" s="41">
        <v>0.85719999999999996</v>
      </c>
      <c r="O13" s="41"/>
      <c r="P13" s="41"/>
      <c r="Q13" s="41">
        <f t="shared" si="2"/>
        <v>5.5555555555555552E-2</v>
      </c>
      <c r="R13" s="41">
        <v>200</v>
      </c>
      <c r="S13" s="41">
        <v>0.91010000000000002</v>
      </c>
      <c r="T13" s="41"/>
      <c r="U13" s="41">
        <f t="shared" si="3"/>
        <v>5.5555555555555552E-2</v>
      </c>
      <c r="V13" s="41">
        <v>200</v>
      </c>
      <c r="W13" s="41">
        <v>0.86009999999999998</v>
      </c>
      <c r="X13" s="41"/>
      <c r="Y13" s="41">
        <f t="shared" si="4"/>
        <v>5.5555555555555552E-2</v>
      </c>
      <c r="Z13" s="41">
        <v>200</v>
      </c>
      <c r="AA13" s="42">
        <v>0.87360000000000004</v>
      </c>
      <c r="AB13" s="5"/>
    </row>
    <row r="14" spans="7:28" x14ac:dyDescent="0.25">
      <c r="H14" s="43">
        <f t="shared" si="0"/>
        <v>8.3333333333333332E-3</v>
      </c>
      <c r="I14" s="41">
        <v>30</v>
      </c>
      <c r="J14" s="41">
        <v>0.98280000000000001</v>
      </c>
      <c r="K14" s="41"/>
      <c r="L14" s="41">
        <f t="shared" si="1"/>
        <v>8.3333333333333332E-3</v>
      </c>
      <c r="M14" s="41">
        <v>30</v>
      </c>
      <c r="N14" s="41">
        <v>0.85709999999999997</v>
      </c>
      <c r="O14" s="41"/>
      <c r="P14" s="41"/>
      <c r="Q14" s="41">
        <f t="shared" si="2"/>
        <v>8.3333333333333329E-2</v>
      </c>
      <c r="R14" s="41">
        <v>300</v>
      </c>
      <c r="S14" s="41">
        <v>0.91320000000000001</v>
      </c>
      <c r="T14" s="41"/>
      <c r="U14" s="41">
        <f t="shared" si="3"/>
        <v>8.3333333333333329E-2</v>
      </c>
      <c r="V14" s="41">
        <v>300</v>
      </c>
      <c r="W14" s="41">
        <v>0.87539999999999996</v>
      </c>
      <c r="X14" s="41"/>
      <c r="Y14" s="41">
        <f t="shared" si="4"/>
        <v>8.3333333333333329E-2</v>
      </c>
      <c r="Z14" s="41">
        <v>300</v>
      </c>
      <c r="AA14" s="42">
        <v>0.87970000000000004</v>
      </c>
      <c r="AB14" s="5"/>
    </row>
    <row r="15" spans="7:28" x14ac:dyDescent="0.25">
      <c r="H15" s="43">
        <f t="shared" si="0"/>
        <v>1.1111111111111112E-2</v>
      </c>
      <c r="I15" s="41">
        <v>40</v>
      </c>
      <c r="J15" s="41">
        <v>0.98280000000000001</v>
      </c>
      <c r="K15" s="41"/>
      <c r="L15" s="41">
        <f t="shared" si="1"/>
        <v>1.1111111111111112E-2</v>
      </c>
      <c r="M15" s="41">
        <v>40</v>
      </c>
      <c r="N15" s="41">
        <v>0.85709999999999997</v>
      </c>
      <c r="O15" s="41"/>
      <c r="P15" s="41"/>
      <c r="Q15" s="41">
        <f t="shared" si="2"/>
        <v>0.1111111111111111</v>
      </c>
      <c r="R15" s="41">
        <v>400</v>
      </c>
      <c r="S15" s="41">
        <v>0.91590000000000005</v>
      </c>
      <c r="T15" s="41"/>
      <c r="U15" s="41">
        <f t="shared" si="3"/>
        <v>0.1111111111111111</v>
      </c>
      <c r="V15" s="41">
        <v>400</v>
      </c>
      <c r="W15" s="41">
        <v>0.88780000000000003</v>
      </c>
      <c r="X15" s="41"/>
      <c r="Y15" s="41">
        <f t="shared" si="4"/>
        <v>0.1111111111111111</v>
      </c>
      <c r="Z15" s="41">
        <v>400</v>
      </c>
      <c r="AA15" s="42">
        <v>0.88519999999999999</v>
      </c>
      <c r="AB15" s="5"/>
    </row>
    <row r="16" spans="7:28" x14ac:dyDescent="0.25">
      <c r="H16" s="43">
        <f t="shared" si="0"/>
        <v>1.3888888888888888E-2</v>
      </c>
      <c r="I16" s="41">
        <v>50</v>
      </c>
      <c r="J16" s="41">
        <v>0.98280000000000001</v>
      </c>
      <c r="K16" s="41"/>
      <c r="L16" s="41">
        <f t="shared" si="1"/>
        <v>1.3888888888888888E-2</v>
      </c>
      <c r="M16" s="41">
        <v>50</v>
      </c>
      <c r="N16" s="41">
        <v>0.85709999999999997</v>
      </c>
      <c r="O16" s="41"/>
      <c r="P16" s="41"/>
      <c r="Q16" s="41">
        <f t="shared" si="2"/>
        <v>0.1388888888888889</v>
      </c>
      <c r="R16" s="41">
        <v>500</v>
      </c>
      <c r="S16" s="41">
        <v>0.91839999999999999</v>
      </c>
      <c r="T16" s="41"/>
      <c r="U16" s="41">
        <f t="shared" si="3"/>
        <v>0.1388888888888889</v>
      </c>
      <c r="V16" s="41">
        <v>500</v>
      </c>
      <c r="W16" s="41">
        <v>0.89810000000000001</v>
      </c>
      <c r="X16" s="41"/>
      <c r="Y16" s="41">
        <f t="shared" si="4"/>
        <v>0.1388888888888889</v>
      </c>
      <c r="Z16" s="41">
        <v>500</v>
      </c>
      <c r="AA16" s="42">
        <v>0.89019999999999999</v>
      </c>
      <c r="AB16" s="5"/>
    </row>
    <row r="17" spans="8:28" x14ac:dyDescent="0.25">
      <c r="H17" s="43">
        <f t="shared" si="0"/>
        <v>1.6666666666666666E-2</v>
      </c>
      <c r="I17" s="41">
        <v>60</v>
      </c>
      <c r="J17" s="41">
        <v>0.98280000000000001</v>
      </c>
      <c r="K17" s="41"/>
      <c r="L17" s="41">
        <f t="shared" si="1"/>
        <v>1.6666666666666666E-2</v>
      </c>
      <c r="M17" s="41">
        <v>60</v>
      </c>
      <c r="N17" s="41">
        <v>0.85709999999999997</v>
      </c>
      <c r="O17" s="41"/>
      <c r="P17" s="41"/>
      <c r="Q17" s="41">
        <f t="shared" si="2"/>
        <v>0.16666666666666666</v>
      </c>
      <c r="R17" s="41">
        <v>600</v>
      </c>
      <c r="S17" s="41">
        <v>0.92069999999999996</v>
      </c>
      <c r="T17" s="41"/>
      <c r="U17" s="41">
        <f t="shared" si="3"/>
        <v>0.16666666666666666</v>
      </c>
      <c r="V17" s="41">
        <v>600</v>
      </c>
      <c r="W17" s="41">
        <v>0.90669999999999995</v>
      </c>
      <c r="X17" s="41"/>
      <c r="Y17" s="41">
        <f t="shared" si="4"/>
        <v>0.16666666666666666</v>
      </c>
      <c r="Z17" s="41">
        <v>600</v>
      </c>
      <c r="AA17" s="42">
        <v>0.89470000000000005</v>
      </c>
      <c r="AB17" s="5"/>
    </row>
    <row r="18" spans="8:28" x14ac:dyDescent="0.25">
      <c r="H18" s="43">
        <f t="shared" si="0"/>
        <v>1.9444444444444445E-2</v>
      </c>
      <c r="I18" s="41">
        <v>70</v>
      </c>
      <c r="J18" s="41">
        <v>0.98280000000000001</v>
      </c>
      <c r="K18" s="41"/>
      <c r="L18" s="41">
        <f t="shared" si="1"/>
        <v>1.9444444444444445E-2</v>
      </c>
      <c r="M18" s="41">
        <v>70</v>
      </c>
      <c r="N18" s="41">
        <v>0.85709999999999997</v>
      </c>
      <c r="O18" s="41"/>
      <c r="P18" s="41"/>
      <c r="Q18" s="41">
        <f t="shared" si="2"/>
        <v>0.19444444444444445</v>
      </c>
      <c r="R18" s="41">
        <v>700</v>
      </c>
      <c r="S18" s="41">
        <v>0.92279999999999995</v>
      </c>
      <c r="T18" s="41"/>
      <c r="U18" s="41">
        <f t="shared" si="3"/>
        <v>0.19444444444444445</v>
      </c>
      <c r="V18" s="41">
        <v>700</v>
      </c>
      <c r="W18" s="41">
        <v>0.91410000000000002</v>
      </c>
      <c r="X18" s="41"/>
      <c r="Y18" s="41">
        <f t="shared" si="4"/>
        <v>0.19444444444444445</v>
      </c>
      <c r="Z18" s="41">
        <v>700</v>
      </c>
      <c r="AA18" s="42">
        <v>0.89890000000000003</v>
      </c>
      <c r="AB18" s="5"/>
    </row>
    <row r="19" spans="8:28" x14ac:dyDescent="0.25">
      <c r="H19" s="43">
        <f t="shared" si="0"/>
        <v>2.2222222222222223E-2</v>
      </c>
      <c r="I19" s="41">
        <v>80</v>
      </c>
      <c r="J19" s="41">
        <v>0.98280000000000001</v>
      </c>
      <c r="K19" s="41"/>
      <c r="L19" s="41">
        <f t="shared" si="1"/>
        <v>2.2222222222222223E-2</v>
      </c>
      <c r="M19" s="41">
        <v>80</v>
      </c>
      <c r="N19" s="41">
        <v>0.85699999999999998</v>
      </c>
      <c r="O19" s="41"/>
      <c r="P19" s="41"/>
      <c r="Q19" s="41">
        <f t="shared" si="2"/>
        <v>0.22222222222222221</v>
      </c>
      <c r="R19" s="41">
        <v>800</v>
      </c>
      <c r="S19" s="41">
        <v>0.92490000000000006</v>
      </c>
      <c r="T19" s="41"/>
      <c r="U19" s="41">
        <f t="shared" si="3"/>
        <v>0.22222222222222221</v>
      </c>
      <c r="V19" s="41">
        <v>800</v>
      </c>
      <c r="W19" s="41">
        <v>0.9204</v>
      </c>
      <c r="X19" s="41"/>
      <c r="Y19" s="41">
        <f t="shared" si="4"/>
        <v>0.22222222222222221</v>
      </c>
      <c r="Z19" s="41">
        <v>800</v>
      </c>
      <c r="AA19" s="42">
        <v>0.90290000000000004</v>
      </c>
      <c r="AB19" s="5"/>
    </row>
    <row r="20" spans="8:28" x14ac:dyDescent="0.25">
      <c r="H20" s="43">
        <f t="shared" si="0"/>
        <v>2.5000000000000001E-2</v>
      </c>
      <c r="I20" s="41">
        <v>90</v>
      </c>
      <c r="J20" s="41">
        <v>0.9829</v>
      </c>
      <c r="K20" s="41"/>
      <c r="L20" s="41">
        <f t="shared" si="1"/>
        <v>2.5000000000000001E-2</v>
      </c>
      <c r="M20" s="41">
        <v>90</v>
      </c>
      <c r="N20" s="41">
        <v>0.85699999999999998</v>
      </c>
      <c r="O20" s="41"/>
      <c r="P20" s="41"/>
      <c r="Q20" s="41">
        <f t="shared" si="2"/>
        <v>0.25</v>
      </c>
      <c r="R20" s="41">
        <v>900</v>
      </c>
      <c r="S20" s="41">
        <v>0.92669999999999997</v>
      </c>
      <c r="T20" s="41"/>
      <c r="U20" s="41">
        <f t="shared" si="3"/>
        <v>0.25</v>
      </c>
      <c r="V20" s="41">
        <v>900</v>
      </c>
      <c r="W20" s="41">
        <v>0.92600000000000005</v>
      </c>
      <c r="X20" s="41"/>
      <c r="Y20" s="41">
        <f t="shared" si="4"/>
        <v>0.25</v>
      </c>
      <c r="Z20" s="41">
        <v>900</v>
      </c>
      <c r="AA20" s="42">
        <v>0.90639999999999998</v>
      </c>
      <c r="AB20" s="5"/>
    </row>
    <row r="21" spans="8:28" x14ac:dyDescent="0.25">
      <c r="H21" s="43">
        <f t="shared" si="0"/>
        <v>2.7777777777777776E-2</v>
      </c>
      <c r="I21" s="41">
        <v>100</v>
      </c>
      <c r="J21" s="41">
        <v>0.9829</v>
      </c>
      <c r="K21" s="41"/>
      <c r="L21" s="41">
        <f t="shared" si="1"/>
        <v>2.7777777777777776E-2</v>
      </c>
      <c r="M21" s="41">
        <v>100</v>
      </c>
      <c r="N21" s="41">
        <v>0.85709999999999997</v>
      </c>
      <c r="O21" s="41"/>
      <c r="P21" s="41"/>
      <c r="Q21" s="41">
        <f t="shared" si="2"/>
        <v>0.27777777777777779</v>
      </c>
      <c r="R21" s="41">
        <v>1000</v>
      </c>
      <c r="S21" s="41">
        <v>0.92859999999999998</v>
      </c>
      <c r="T21" s="41"/>
      <c r="U21" s="41">
        <f t="shared" si="3"/>
        <v>0.27777777777777779</v>
      </c>
      <c r="V21" s="41">
        <v>1000</v>
      </c>
      <c r="W21" s="41">
        <v>0.93079999999999996</v>
      </c>
      <c r="X21" s="41"/>
      <c r="Y21" s="41">
        <f t="shared" si="4"/>
        <v>0.27777777777777779</v>
      </c>
      <c r="Z21" s="41">
        <v>1000</v>
      </c>
      <c r="AA21" s="42">
        <v>0.90969999999999995</v>
      </c>
      <c r="AB21" s="5"/>
    </row>
    <row r="22" spans="8:28" x14ac:dyDescent="0.25">
      <c r="H22" s="43">
        <f t="shared" si="0"/>
        <v>3.0555555555555555E-2</v>
      </c>
      <c r="I22" s="41">
        <v>110</v>
      </c>
      <c r="J22" s="41">
        <v>0.9829</v>
      </c>
      <c r="K22" s="41"/>
      <c r="L22" s="41">
        <f t="shared" si="1"/>
        <v>3.0555555555555555E-2</v>
      </c>
      <c r="M22" s="41">
        <v>110</v>
      </c>
      <c r="N22" s="41">
        <v>0.85709999999999997</v>
      </c>
      <c r="O22" s="41"/>
      <c r="P22" s="41"/>
      <c r="Q22" s="41">
        <f t="shared" si="2"/>
        <v>0.30555555555555558</v>
      </c>
      <c r="R22" s="41">
        <v>1100</v>
      </c>
      <c r="S22" s="41">
        <v>0.93030000000000002</v>
      </c>
      <c r="T22" s="41"/>
      <c r="U22" s="41">
        <f t="shared" si="3"/>
        <v>0.30555555555555558</v>
      </c>
      <c r="V22" s="41">
        <v>1100</v>
      </c>
      <c r="W22" s="41">
        <v>0.93510000000000004</v>
      </c>
      <c r="X22" s="41"/>
      <c r="Y22" s="41">
        <f t="shared" si="4"/>
        <v>0.30555555555555558</v>
      </c>
      <c r="Z22" s="41">
        <v>1100</v>
      </c>
      <c r="AA22" s="42">
        <v>0.91279999999999994</v>
      </c>
      <c r="AB22" s="5"/>
    </row>
    <row r="23" spans="8:28" x14ac:dyDescent="0.25">
      <c r="H23" s="43">
        <f t="shared" si="0"/>
        <v>3.3333333333333333E-2</v>
      </c>
      <c r="I23" s="41">
        <v>120</v>
      </c>
      <c r="J23" s="41">
        <v>0.9829</v>
      </c>
      <c r="K23" s="41"/>
      <c r="L23" s="41">
        <f t="shared" si="1"/>
        <v>3.3333333333333333E-2</v>
      </c>
      <c r="M23" s="41">
        <v>120</v>
      </c>
      <c r="N23" s="41">
        <v>0.85719999999999996</v>
      </c>
      <c r="O23" s="41"/>
      <c r="P23" s="41"/>
      <c r="Q23" s="41">
        <f t="shared" si="2"/>
        <v>0.33333333333333331</v>
      </c>
      <c r="R23" s="41">
        <v>1200</v>
      </c>
      <c r="S23" s="41">
        <v>0.93189999999999995</v>
      </c>
      <c r="T23" s="41"/>
      <c r="U23" s="41">
        <f t="shared" si="3"/>
        <v>0.33333333333333331</v>
      </c>
      <c r="V23" s="41">
        <v>1200</v>
      </c>
      <c r="W23" s="41">
        <v>0.93899999999999995</v>
      </c>
      <c r="X23" s="41"/>
      <c r="Y23" s="41">
        <f t="shared" si="4"/>
        <v>0.33333333333333331</v>
      </c>
      <c r="Z23" s="41">
        <v>1200</v>
      </c>
      <c r="AA23" s="42">
        <v>0.91559999999999997</v>
      </c>
      <c r="AB23" s="5"/>
    </row>
    <row r="24" spans="8:28" x14ac:dyDescent="0.25">
      <c r="H24" s="43">
        <f t="shared" si="0"/>
        <v>3.6111111111111108E-2</v>
      </c>
      <c r="I24" s="41">
        <v>130</v>
      </c>
      <c r="J24" s="41">
        <v>0.9829</v>
      </c>
      <c r="K24" s="41"/>
      <c r="L24" s="41">
        <f t="shared" si="1"/>
        <v>3.6111111111111108E-2</v>
      </c>
      <c r="M24" s="41">
        <v>130</v>
      </c>
      <c r="N24" s="41">
        <v>0.85709999999999997</v>
      </c>
      <c r="O24" s="41"/>
      <c r="P24" s="41"/>
      <c r="Q24" s="41">
        <f t="shared" si="2"/>
        <v>0.3611111111111111</v>
      </c>
      <c r="R24" s="41">
        <v>1300</v>
      </c>
      <c r="S24" s="41">
        <v>0.9335</v>
      </c>
      <c r="T24" s="41"/>
      <c r="U24" s="41">
        <f t="shared" si="3"/>
        <v>0.3611111111111111</v>
      </c>
      <c r="V24" s="41">
        <v>1300</v>
      </c>
      <c r="W24" s="41">
        <v>0.9425</v>
      </c>
      <c r="X24" s="41"/>
      <c r="Y24" s="41">
        <f t="shared" si="4"/>
        <v>0.3611111111111111</v>
      </c>
      <c r="Z24" s="41">
        <v>1300</v>
      </c>
      <c r="AA24" s="42">
        <v>0.91830000000000001</v>
      </c>
      <c r="AB24" s="5"/>
    </row>
    <row r="25" spans="8:28" x14ac:dyDescent="0.25">
      <c r="H25" s="43">
        <f t="shared" si="0"/>
        <v>3.888888888888889E-2</v>
      </c>
      <c r="I25" s="41">
        <v>140</v>
      </c>
      <c r="J25" s="41">
        <v>0.9829</v>
      </c>
      <c r="K25" s="41"/>
      <c r="L25" s="41">
        <f t="shared" si="1"/>
        <v>3.888888888888889E-2</v>
      </c>
      <c r="M25" s="41">
        <v>140</v>
      </c>
      <c r="N25" s="41">
        <v>0.85699999999999998</v>
      </c>
      <c r="O25" s="41"/>
      <c r="P25" s="41"/>
      <c r="Q25" s="41">
        <f t="shared" si="2"/>
        <v>0.3888888888888889</v>
      </c>
      <c r="R25" s="41">
        <v>1400</v>
      </c>
      <c r="S25" s="41">
        <v>0.93489999999999995</v>
      </c>
      <c r="T25" s="41"/>
      <c r="U25" s="41">
        <f t="shared" si="3"/>
        <v>0.3888888888888889</v>
      </c>
      <c r="V25" s="41">
        <v>1400</v>
      </c>
      <c r="W25" s="41">
        <v>0.9456</v>
      </c>
      <c r="X25" s="41"/>
      <c r="Y25" s="41">
        <f t="shared" si="4"/>
        <v>0.3888888888888889</v>
      </c>
      <c r="Z25" s="41">
        <v>1400</v>
      </c>
      <c r="AA25" s="42">
        <v>0.92079999999999995</v>
      </c>
      <c r="AB25" s="5"/>
    </row>
    <row r="26" spans="8:28" x14ac:dyDescent="0.25">
      <c r="H26" s="43">
        <f t="shared" si="0"/>
        <v>4.1666666666666664E-2</v>
      </c>
      <c r="I26" s="41">
        <v>150</v>
      </c>
      <c r="J26" s="41">
        <v>0.98299999999999998</v>
      </c>
      <c r="K26" s="41"/>
      <c r="L26" s="41">
        <f t="shared" si="1"/>
        <v>4.1666666666666664E-2</v>
      </c>
      <c r="M26" s="41">
        <v>150</v>
      </c>
      <c r="N26" s="41">
        <v>0.85699999999999998</v>
      </c>
      <c r="O26" s="41"/>
      <c r="P26" s="41"/>
      <c r="Q26" s="41">
        <f t="shared" si="2"/>
        <v>0.41666666666666669</v>
      </c>
      <c r="R26" s="41">
        <v>1500</v>
      </c>
      <c r="S26" s="41">
        <v>0.93630000000000002</v>
      </c>
      <c r="T26" s="41"/>
      <c r="U26" s="41">
        <f t="shared" si="3"/>
        <v>0.41666666666666669</v>
      </c>
      <c r="V26" s="41">
        <v>1500</v>
      </c>
      <c r="W26" s="41">
        <v>0.94850000000000001</v>
      </c>
      <c r="X26" s="41"/>
      <c r="Y26" s="41">
        <f t="shared" si="4"/>
        <v>0.41666666666666669</v>
      </c>
      <c r="Z26" s="41">
        <v>1500</v>
      </c>
      <c r="AA26" s="42">
        <v>0.92310000000000003</v>
      </c>
      <c r="AB26" s="5"/>
    </row>
    <row r="27" spans="8:28" x14ac:dyDescent="0.25">
      <c r="H27" s="43">
        <f t="shared" si="0"/>
        <v>4.4444444444444446E-2</v>
      </c>
      <c r="I27" s="41">
        <v>160</v>
      </c>
      <c r="J27" s="41">
        <v>0.98299999999999998</v>
      </c>
      <c r="K27" s="41"/>
      <c r="L27" s="41">
        <f t="shared" si="1"/>
        <v>4.4444444444444446E-2</v>
      </c>
      <c r="M27" s="41">
        <v>160</v>
      </c>
      <c r="N27" s="41">
        <v>0.85699999999999998</v>
      </c>
      <c r="O27" s="41"/>
      <c r="P27" s="41"/>
      <c r="Q27" s="41">
        <f t="shared" si="2"/>
        <v>0.44444444444444442</v>
      </c>
      <c r="R27" s="41">
        <v>1600</v>
      </c>
      <c r="S27" s="41">
        <v>0.93759999999999999</v>
      </c>
      <c r="T27" s="41"/>
      <c r="U27" s="41">
        <f t="shared" si="3"/>
        <v>0.44444444444444442</v>
      </c>
      <c r="V27" s="41">
        <v>1600</v>
      </c>
      <c r="W27" s="41">
        <v>0.95109999999999995</v>
      </c>
      <c r="X27" s="41"/>
      <c r="Y27" s="41">
        <f t="shared" si="4"/>
        <v>0.44444444444444442</v>
      </c>
      <c r="Z27" s="41">
        <v>1600</v>
      </c>
      <c r="AA27" s="42">
        <v>0.92530000000000001</v>
      </c>
      <c r="AB27" s="5"/>
    </row>
    <row r="28" spans="8:28" x14ac:dyDescent="0.25">
      <c r="H28" s="43">
        <f t="shared" si="0"/>
        <v>4.7222222222222221E-2</v>
      </c>
      <c r="I28" s="41">
        <v>170</v>
      </c>
      <c r="J28" s="41">
        <v>0.98299999999999998</v>
      </c>
      <c r="K28" s="41"/>
      <c r="L28" s="41">
        <f t="shared" si="1"/>
        <v>4.7222222222222221E-2</v>
      </c>
      <c r="M28" s="41">
        <v>170</v>
      </c>
      <c r="N28" s="41">
        <v>0.85699999999999998</v>
      </c>
      <c r="O28" s="41"/>
      <c r="P28" s="41"/>
      <c r="Q28" s="41">
        <f t="shared" si="2"/>
        <v>0.47222222222222221</v>
      </c>
      <c r="R28" s="41">
        <v>1700</v>
      </c>
      <c r="S28" s="41">
        <v>0.93889999999999996</v>
      </c>
      <c r="T28" s="41"/>
      <c r="U28" s="41">
        <f t="shared" si="3"/>
        <v>0.47222222222222221</v>
      </c>
      <c r="V28" s="41">
        <v>1700</v>
      </c>
      <c r="W28" s="41">
        <v>0.95350000000000001</v>
      </c>
      <c r="X28" s="41"/>
      <c r="Y28" s="41">
        <f t="shared" si="4"/>
        <v>0.47222222222222221</v>
      </c>
      <c r="Z28" s="41">
        <v>1700</v>
      </c>
      <c r="AA28" s="42">
        <v>0.9274</v>
      </c>
      <c r="AB28" s="5"/>
    </row>
    <row r="29" spans="8:28" x14ac:dyDescent="0.25">
      <c r="H29" s="43">
        <f t="shared" si="0"/>
        <v>0.05</v>
      </c>
      <c r="I29" s="41">
        <v>180</v>
      </c>
      <c r="J29" s="41">
        <v>0.98309999999999997</v>
      </c>
      <c r="K29" s="41"/>
      <c r="L29" s="41">
        <f t="shared" si="1"/>
        <v>0.05</v>
      </c>
      <c r="M29" s="41">
        <v>180</v>
      </c>
      <c r="N29" s="41">
        <v>0.85699999999999998</v>
      </c>
      <c r="O29" s="41"/>
      <c r="P29" s="41"/>
      <c r="Q29" s="41">
        <f t="shared" si="2"/>
        <v>0.5</v>
      </c>
      <c r="R29" s="41">
        <v>1800</v>
      </c>
      <c r="S29" s="41">
        <v>0.94010000000000005</v>
      </c>
      <c r="T29" s="41"/>
      <c r="U29" s="41">
        <f t="shared" si="3"/>
        <v>0.5</v>
      </c>
      <c r="V29" s="41">
        <v>1800</v>
      </c>
      <c r="W29" s="41">
        <v>0.95569999999999999</v>
      </c>
      <c r="X29" s="41"/>
      <c r="Y29" s="41">
        <f t="shared" si="4"/>
        <v>0.5</v>
      </c>
      <c r="Z29" s="41">
        <v>1800</v>
      </c>
      <c r="AA29" s="42">
        <v>0.92930000000000001</v>
      </c>
      <c r="AB29" s="5"/>
    </row>
    <row r="30" spans="8:28" x14ac:dyDescent="0.25">
      <c r="H30" s="43">
        <f t="shared" si="0"/>
        <v>5.2777777777777778E-2</v>
      </c>
      <c r="I30" s="41">
        <v>190</v>
      </c>
      <c r="J30" s="41">
        <v>0.98309999999999997</v>
      </c>
      <c r="K30" s="41"/>
      <c r="L30" s="41">
        <f t="shared" si="1"/>
        <v>5.2777777777777778E-2</v>
      </c>
      <c r="M30" s="41">
        <v>190</v>
      </c>
      <c r="N30" s="41">
        <v>0.85699999999999998</v>
      </c>
      <c r="O30" s="41"/>
      <c r="P30" s="41"/>
      <c r="Q30" s="41">
        <f t="shared" si="2"/>
        <v>0.52777777777777779</v>
      </c>
      <c r="R30" s="41">
        <v>1900</v>
      </c>
      <c r="S30" s="41">
        <v>0.94130000000000003</v>
      </c>
      <c r="T30" s="41"/>
      <c r="U30" s="41">
        <f t="shared" si="3"/>
        <v>0.52777777777777779</v>
      </c>
      <c r="V30" s="41">
        <v>1900</v>
      </c>
      <c r="W30" s="41">
        <v>0.95779999999999998</v>
      </c>
      <c r="X30" s="41"/>
      <c r="Y30" s="41">
        <f t="shared" si="4"/>
        <v>0.52777777777777779</v>
      </c>
      <c r="Z30" s="41">
        <v>1900</v>
      </c>
      <c r="AA30" s="42">
        <v>0.93110000000000004</v>
      </c>
      <c r="AB30" s="5"/>
    </row>
    <row r="31" spans="8:28" x14ac:dyDescent="0.25">
      <c r="H31" s="43">
        <f t="shared" si="0"/>
        <v>5.5555555555555552E-2</v>
      </c>
      <c r="I31" s="41">
        <v>200</v>
      </c>
      <c r="J31" s="41">
        <v>0.98309999999999997</v>
      </c>
      <c r="K31" s="41"/>
      <c r="L31" s="41">
        <f t="shared" si="1"/>
        <v>5.5555555555555552E-2</v>
      </c>
      <c r="M31" s="41">
        <v>200</v>
      </c>
      <c r="N31" s="41">
        <v>0.85699999999999998</v>
      </c>
      <c r="O31" s="41"/>
      <c r="P31" s="41"/>
      <c r="Q31" s="41">
        <f t="shared" si="2"/>
        <v>0.55555555555555558</v>
      </c>
      <c r="R31" s="41">
        <v>2000</v>
      </c>
      <c r="S31" s="41">
        <v>0.94240000000000002</v>
      </c>
      <c r="T31" s="41"/>
      <c r="U31" s="41">
        <f t="shared" si="3"/>
        <v>0.55555555555555558</v>
      </c>
      <c r="V31" s="41">
        <v>2000</v>
      </c>
      <c r="W31" s="41">
        <v>0.9597</v>
      </c>
      <c r="X31" s="41"/>
      <c r="Y31" s="41">
        <f t="shared" si="4"/>
        <v>0.55555555555555558</v>
      </c>
      <c r="Z31" s="41">
        <v>2000</v>
      </c>
      <c r="AA31" s="42">
        <v>0.93289999999999995</v>
      </c>
      <c r="AB31" s="5"/>
    </row>
    <row r="32" spans="8:28" x14ac:dyDescent="0.25">
      <c r="H32" s="43">
        <f t="shared" si="0"/>
        <v>5.8333333333333334E-2</v>
      </c>
      <c r="I32" s="41">
        <v>210</v>
      </c>
      <c r="J32" s="41">
        <v>0.98309999999999997</v>
      </c>
      <c r="K32" s="41"/>
      <c r="L32" s="41">
        <f t="shared" si="1"/>
        <v>5.8333333333333334E-2</v>
      </c>
      <c r="M32" s="41">
        <v>210</v>
      </c>
      <c r="N32" s="41">
        <v>0.85699999999999998</v>
      </c>
      <c r="O32" s="41"/>
      <c r="P32" s="41"/>
      <c r="Q32" s="41">
        <f t="shared" si="2"/>
        <v>0.58333333333333337</v>
      </c>
      <c r="R32" s="41">
        <v>2100</v>
      </c>
      <c r="S32" s="41">
        <v>0.94340000000000002</v>
      </c>
      <c r="T32" s="41"/>
      <c r="U32" s="41">
        <f t="shared" si="3"/>
        <v>0.58333333333333337</v>
      </c>
      <c r="V32" s="41">
        <v>2100</v>
      </c>
      <c r="W32" s="41">
        <v>0.96150000000000002</v>
      </c>
      <c r="X32" s="41"/>
      <c r="Y32" s="41">
        <f t="shared" si="4"/>
        <v>0.58333333333333337</v>
      </c>
      <c r="Z32" s="41">
        <v>2100</v>
      </c>
      <c r="AA32" s="42">
        <v>0.9345</v>
      </c>
      <c r="AB32" s="5"/>
    </row>
    <row r="33" spans="8:28" x14ac:dyDescent="0.25">
      <c r="H33" s="43">
        <f t="shared" si="0"/>
        <v>6.1111111111111109E-2</v>
      </c>
      <c r="I33" s="41">
        <v>220</v>
      </c>
      <c r="J33" s="41">
        <v>0.98309999999999997</v>
      </c>
      <c r="K33" s="41"/>
      <c r="L33" s="41">
        <f t="shared" si="1"/>
        <v>6.1111111111111109E-2</v>
      </c>
      <c r="M33" s="41">
        <v>220</v>
      </c>
      <c r="N33" s="41">
        <v>0.85699999999999998</v>
      </c>
      <c r="O33" s="41"/>
      <c r="P33" s="41"/>
      <c r="Q33" s="41">
        <f t="shared" si="2"/>
        <v>0.61111111111111116</v>
      </c>
      <c r="R33" s="41">
        <v>2200</v>
      </c>
      <c r="S33" s="41">
        <v>0.94440000000000002</v>
      </c>
      <c r="T33" s="41"/>
      <c r="U33" s="41">
        <f t="shared" si="3"/>
        <v>0.61111111111111116</v>
      </c>
      <c r="V33" s="41">
        <v>2200</v>
      </c>
      <c r="W33" s="41">
        <v>0.96319999999999995</v>
      </c>
      <c r="X33" s="41"/>
      <c r="Y33" s="41">
        <f t="shared" si="4"/>
        <v>0.61111111111111116</v>
      </c>
      <c r="Z33" s="41">
        <v>2200</v>
      </c>
      <c r="AA33" s="42">
        <v>0.93610000000000004</v>
      </c>
      <c r="AB33" s="5"/>
    </row>
    <row r="34" spans="8:28" x14ac:dyDescent="0.25">
      <c r="H34" s="43">
        <f t="shared" si="0"/>
        <v>6.3888888888888884E-2</v>
      </c>
      <c r="I34" s="41">
        <v>230</v>
      </c>
      <c r="J34" s="41">
        <v>0.98309999999999997</v>
      </c>
      <c r="K34" s="41"/>
      <c r="L34" s="41">
        <f t="shared" si="1"/>
        <v>6.3888888888888884E-2</v>
      </c>
      <c r="M34" s="41">
        <v>230</v>
      </c>
      <c r="N34" s="41">
        <v>0.85699999999999998</v>
      </c>
      <c r="O34" s="41"/>
      <c r="P34" s="41"/>
      <c r="Q34" s="41">
        <f t="shared" si="2"/>
        <v>0.63888888888888884</v>
      </c>
      <c r="R34" s="41">
        <v>2300</v>
      </c>
      <c r="S34" s="41">
        <v>0.94540000000000002</v>
      </c>
      <c r="T34" s="41"/>
      <c r="U34" s="41">
        <f t="shared" si="3"/>
        <v>0.63888888888888884</v>
      </c>
      <c r="V34" s="41">
        <v>2300</v>
      </c>
      <c r="W34" s="41">
        <v>0.9647</v>
      </c>
      <c r="X34" s="41"/>
      <c r="Y34" s="41">
        <f t="shared" si="4"/>
        <v>0.63888888888888884</v>
      </c>
      <c r="Z34" s="41">
        <v>2300</v>
      </c>
      <c r="AA34" s="42">
        <v>0.9375</v>
      </c>
      <c r="AB34" s="5"/>
    </row>
    <row r="35" spans="8:28" x14ac:dyDescent="0.25">
      <c r="H35" s="43">
        <f t="shared" si="0"/>
        <v>6.6666666666666666E-2</v>
      </c>
      <c r="I35" s="41">
        <v>240</v>
      </c>
      <c r="J35" s="41">
        <v>0.98319999999999996</v>
      </c>
      <c r="K35" s="41"/>
      <c r="L35" s="41">
        <f t="shared" si="1"/>
        <v>6.6666666666666666E-2</v>
      </c>
      <c r="M35" s="41">
        <v>240</v>
      </c>
      <c r="N35" s="41">
        <v>0.85699999999999998</v>
      </c>
      <c r="O35" s="41"/>
      <c r="P35" s="41"/>
      <c r="Q35" s="41">
        <f t="shared" si="2"/>
        <v>0.66666666666666663</v>
      </c>
      <c r="R35" s="41">
        <v>2400</v>
      </c>
      <c r="S35" s="41">
        <v>0.94630000000000003</v>
      </c>
      <c r="T35" s="41"/>
      <c r="U35" s="41">
        <f t="shared" si="3"/>
        <v>0.66666666666666663</v>
      </c>
      <c r="V35" s="41">
        <v>2400</v>
      </c>
      <c r="W35" s="41">
        <v>0.96619999999999995</v>
      </c>
      <c r="X35" s="41"/>
      <c r="Y35" s="41">
        <f t="shared" si="4"/>
        <v>0.66666666666666663</v>
      </c>
      <c r="Z35" s="41">
        <v>2400</v>
      </c>
      <c r="AA35" s="42">
        <v>0.93889999999999996</v>
      </c>
      <c r="AB35" s="5"/>
    </row>
    <row r="36" spans="8:28" x14ac:dyDescent="0.25">
      <c r="H36" s="43">
        <f t="shared" si="0"/>
        <v>6.9444444444444448E-2</v>
      </c>
      <c r="I36" s="41">
        <v>250</v>
      </c>
      <c r="J36" s="41">
        <v>0.98319999999999996</v>
      </c>
      <c r="K36" s="41"/>
      <c r="L36" s="41">
        <f t="shared" si="1"/>
        <v>6.9444444444444448E-2</v>
      </c>
      <c r="M36" s="41">
        <v>250</v>
      </c>
      <c r="N36" s="41">
        <v>0.85699999999999998</v>
      </c>
      <c r="O36" s="41"/>
      <c r="P36" s="41"/>
      <c r="Q36" s="41">
        <f t="shared" si="2"/>
        <v>0.69444444444444442</v>
      </c>
      <c r="R36" s="41">
        <v>2500</v>
      </c>
      <c r="S36" s="41">
        <v>0.94730000000000003</v>
      </c>
      <c r="T36" s="41"/>
      <c r="U36" s="41">
        <f t="shared" si="3"/>
        <v>0.69444444444444442</v>
      </c>
      <c r="V36" s="41">
        <v>2500</v>
      </c>
      <c r="W36" s="41">
        <v>0.96760000000000002</v>
      </c>
      <c r="X36" s="41"/>
      <c r="Y36" s="41">
        <f t="shared" si="4"/>
        <v>0.69444444444444442</v>
      </c>
      <c r="Z36" s="41">
        <v>2500</v>
      </c>
      <c r="AA36" s="42">
        <v>0.94030000000000002</v>
      </c>
      <c r="AB36" s="5"/>
    </row>
    <row r="37" spans="8:28" x14ac:dyDescent="0.25">
      <c r="H37" s="43">
        <f t="shared" si="0"/>
        <v>7.2222222222222215E-2</v>
      </c>
      <c r="I37" s="41">
        <v>260</v>
      </c>
      <c r="J37" s="41">
        <v>0.98319999999999996</v>
      </c>
      <c r="K37" s="41"/>
      <c r="L37" s="41">
        <f t="shared" si="1"/>
        <v>7.2222222222222215E-2</v>
      </c>
      <c r="M37" s="41">
        <v>260</v>
      </c>
      <c r="N37" s="41">
        <v>0.85709999999999997</v>
      </c>
      <c r="O37" s="41"/>
      <c r="P37" s="41"/>
      <c r="Q37" s="41">
        <f t="shared" si="2"/>
        <v>0.72222222222222221</v>
      </c>
      <c r="R37" s="41">
        <v>2600</v>
      </c>
      <c r="S37" s="41">
        <v>0.94820000000000004</v>
      </c>
      <c r="T37" s="41"/>
      <c r="U37" s="41">
        <f t="shared" si="3"/>
        <v>0.72222222222222221</v>
      </c>
      <c r="V37" s="41">
        <v>2600</v>
      </c>
      <c r="W37" s="41">
        <v>0.96879999999999999</v>
      </c>
      <c r="X37" s="41"/>
      <c r="Y37" s="41">
        <f t="shared" si="4"/>
        <v>0.72222222222222221</v>
      </c>
      <c r="Z37" s="41">
        <v>2600</v>
      </c>
      <c r="AA37" s="42">
        <v>0.94159999999999999</v>
      </c>
      <c r="AB37" s="5"/>
    </row>
    <row r="38" spans="8:28" x14ac:dyDescent="0.25">
      <c r="H38" s="43">
        <f t="shared" si="0"/>
        <v>7.4999999999999997E-2</v>
      </c>
      <c r="I38" s="41">
        <v>270</v>
      </c>
      <c r="J38" s="41">
        <v>0.98329999999999995</v>
      </c>
      <c r="K38" s="41"/>
      <c r="L38" s="41">
        <f t="shared" si="1"/>
        <v>7.4999999999999997E-2</v>
      </c>
      <c r="M38" s="41">
        <v>270</v>
      </c>
      <c r="N38" s="41">
        <v>0.85709999999999997</v>
      </c>
      <c r="O38" s="41"/>
      <c r="P38" s="41"/>
      <c r="Q38" s="41">
        <f t="shared" si="2"/>
        <v>0.75</v>
      </c>
      <c r="R38" s="41">
        <v>2700</v>
      </c>
      <c r="S38" s="41">
        <v>0.94899999999999995</v>
      </c>
      <c r="T38" s="41"/>
      <c r="U38" s="41">
        <f t="shared" si="3"/>
        <v>0.75</v>
      </c>
      <c r="V38" s="41">
        <v>2700</v>
      </c>
      <c r="W38" s="41">
        <v>0.97</v>
      </c>
      <c r="X38" s="41"/>
      <c r="Y38" s="41">
        <f t="shared" si="4"/>
        <v>0.75</v>
      </c>
      <c r="Z38" s="41">
        <v>2700</v>
      </c>
      <c r="AA38" s="42">
        <v>0.94279999999999997</v>
      </c>
      <c r="AB38" s="5"/>
    </row>
    <row r="39" spans="8:28" x14ac:dyDescent="0.25">
      <c r="H39" s="43">
        <f t="shared" si="0"/>
        <v>7.7777777777777779E-2</v>
      </c>
      <c r="I39" s="41">
        <v>280</v>
      </c>
      <c r="J39" s="41">
        <v>0.98329999999999995</v>
      </c>
      <c r="K39" s="41"/>
      <c r="L39" s="41">
        <f t="shared" si="1"/>
        <v>7.7777777777777779E-2</v>
      </c>
      <c r="M39" s="41">
        <v>280</v>
      </c>
      <c r="N39" s="41">
        <v>0.85709999999999997</v>
      </c>
      <c r="O39" s="41"/>
      <c r="P39" s="41"/>
      <c r="Q39" s="41">
        <f t="shared" si="2"/>
        <v>0.77777777777777779</v>
      </c>
      <c r="R39" s="41">
        <v>2800</v>
      </c>
      <c r="S39" s="41">
        <v>0.94989999999999997</v>
      </c>
      <c r="T39" s="41"/>
      <c r="U39" s="41">
        <f t="shared" si="3"/>
        <v>0.77777777777777779</v>
      </c>
      <c r="V39" s="41">
        <v>2800</v>
      </c>
      <c r="W39" s="41">
        <v>0.97109999999999996</v>
      </c>
      <c r="X39" s="41"/>
      <c r="Y39" s="41">
        <f t="shared" si="4"/>
        <v>0.77777777777777779</v>
      </c>
      <c r="Z39" s="41">
        <v>2800</v>
      </c>
      <c r="AA39" s="42">
        <v>0.94389999999999996</v>
      </c>
      <c r="AB39" s="5"/>
    </row>
    <row r="40" spans="8:28" x14ac:dyDescent="0.25">
      <c r="H40" s="43">
        <f t="shared" si="0"/>
        <v>8.0555555555555561E-2</v>
      </c>
      <c r="I40" s="41">
        <v>290</v>
      </c>
      <c r="J40" s="41">
        <v>0.98329999999999995</v>
      </c>
      <c r="K40" s="41"/>
      <c r="L40" s="41">
        <f t="shared" si="1"/>
        <v>8.0555555555555561E-2</v>
      </c>
      <c r="M40" s="41">
        <v>290</v>
      </c>
      <c r="N40" s="41">
        <v>0.85709999999999997</v>
      </c>
      <c r="O40" s="41"/>
      <c r="P40" s="41"/>
      <c r="Q40" s="41">
        <f t="shared" si="2"/>
        <v>0.80555555555555558</v>
      </c>
      <c r="R40" s="41">
        <v>2900</v>
      </c>
      <c r="S40" s="41">
        <v>0.9506</v>
      </c>
      <c r="T40" s="41"/>
      <c r="U40" s="41">
        <f t="shared" si="3"/>
        <v>0.80555555555555558</v>
      </c>
      <c r="V40" s="41">
        <v>2900</v>
      </c>
      <c r="W40" s="41">
        <v>0.97219999999999995</v>
      </c>
      <c r="X40" s="41"/>
      <c r="Y40" s="41">
        <f t="shared" si="4"/>
        <v>0.80555555555555558</v>
      </c>
      <c r="Z40" s="41">
        <v>2900</v>
      </c>
      <c r="AA40" s="42">
        <v>0.94499999999999995</v>
      </c>
      <c r="AB40" s="5"/>
    </row>
    <row r="41" spans="8:28" x14ac:dyDescent="0.25">
      <c r="H41" s="43">
        <f t="shared" si="0"/>
        <v>8.3333333333333329E-2</v>
      </c>
      <c r="I41" s="41">
        <v>300</v>
      </c>
      <c r="J41" s="41">
        <v>0.98340000000000005</v>
      </c>
      <c r="K41" s="41"/>
      <c r="L41" s="41">
        <f t="shared" si="1"/>
        <v>8.3333333333333329E-2</v>
      </c>
      <c r="M41" s="41">
        <v>300</v>
      </c>
      <c r="N41" s="41">
        <v>0.85709999999999997</v>
      </c>
      <c r="O41" s="41"/>
      <c r="P41" s="41"/>
      <c r="Q41" s="41">
        <f t="shared" si="2"/>
        <v>0.83333333333333337</v>
      </c>
      <c r="R41" s="41">
        <v>3000</v>
      </c>
      <c r="S41" s="41">
        <v>0.95140000000000002</v>
      </c>
      <c r="T41" s="41"/>
      <c r="U41" s="41">
        <f t="shared" si="3"/>
        <v>0.83333333333333337</v>
      </c>
      <c r="V41" s="41">
        <v>3000</v>
      </c>
      <c r="W41" s="41">
        <v>0.97319999999999995</v>
      </c>
      <c r="X41" s="41"/>
      <c r="Y41" s="41">
        <f t="shared" si="4"/>
        <v>0.83333333333333337</v>
      </c>
      <c r="Z41" s="41">
        <v>3000</v>
      </c>
      <c r="AA41" s="42">
        <v>0.94610000000000005</v>
      </c>
      <c r="AB41" s="5"/>
    </row>
    <row r="42" spans="8:28" x14ac:dyDescent="0.25">
      <c r="H42" s="43">
        <f t="shared" si="0"/>
        <v>8.611111111111111E-2</v>
      </c>
      <c r="I42" s="41">
        <v>310</v>
      </c>
      <c r="J42" s="41">
        <v>0.98340000000000005</v>
      </c>
      <c r="K42" s="41"/>
      <c r="L42" s="41">
        <f t="shared" si="1"/>
        <v>8.611111111111111E-2</v>
      </c>
      <c r="M42" s="41">
        <v>310</v>
      </c>
      <c r="N42" s="41">
        <v>0.85709999999999997</v>
      </c>
      <c r="O42" s="41"/>
      <c r="P42" s="41"/>
      <c r="Q42" s="41">
        <f t="shared" si="2"/>
        <v>0.86111111111111116</v>
      </c>
      <c r="R42" s="41">
        <v>3100</v>
      </c>
      <c r="S42" s="41">
        <v>0.95220000000000005</v>
      </c>
      <c r="T42" s="41"/>
      <c r="U42" s="41">
        <f t="shared" si="3"/>
        <v>0.86111111111111116</v>
      </c>
      <c r="V42" s="41">
        <v>3100</v>
      </c>
      <c r="W42" s="41">
        <v>0.97409999999999997</v>
      </c>
      <c r="X42" s="41"/>
      <c r="Y42" s="41">
        <f t="shared" si="4"/>
        <v>0.86111111111111116</v>
      </c>
      <c r="Z42" s="41">
        <v>3100</v>
      </c>
      <c r="AA42" s="42">
        <v>0.94710000000000005</v>
      </c>
      <c r="AB42" s="5"/>
    </row>
    <row r="43" spans="8:28" x14ac:dyDescent="0.25">
      <c r="H43" s="43">
        <f t="shared" si="0"/>
        <v>8.8888888888888892E-2</v>
      </c>
      <c r="I43" s="41">
        <v>320</v>
      </c>
      <c r="J43" s="41">
        <v>0.98340000000000005</v>
      </c>
      <c r="K43" s="41"/>
      <c r="L43" s="41">
        <f t="shared" si="1"/>
        <v>8.8888888888888892E-2</v>
      </c>
      <c r="M43" s="41">
        <v>320</v>
      </c>
      <c r="N43" s="41">
        <v>0.85709999999999997</v>
      </c>
      <c r="O43" s="41"/>
      <c r="P43" s="41"/>
      <c r="Q43" s="41">
        <f t="shared" si="2"/>
        <v>0.88888888888888884</v>
      </c>
      <c r="R43" s="41">
        <v>3200</v>
      </c>
      <c r="S43" s="41">
        <v>0.95289999999999997</v>
      </c>
      <c r="T43" s="41"/>
      <c r="U43" s="41">
        <f t="shared" si="3"/>
        <v>0.88888888888888884</v>
      </c>
      <c r="V43" s="41">
        <v>3200</v>
      </c>
      <c r="W43" s="41">
        <v>0.97499999999999998</v>
      </c>
      <c r="X43" s="41"/>
      <c r="Y43" s="41">
        <f t="shared" si="4"/>
        <v>0.88888888888888884</v>
      </c>
      <c r="Z43" s="41">
        <v>3200</v>
      </c>
      <c r="AA43" s="42">
        <v>0.94810000000000005</v>
      </c>
      <c r="AB43" s="5"/>
    </row>
    <row r="44" spans="8:28" x14ac:dyDescent="0.25">
      <c r="H44" s="43">
        <f t="shared" si="0"/>
        <v>9.166666666666666E-2</v>
      </c>
      <c r="I44" s="41">
        <v>330</v>
      </c>
      <c r="J44" s="41">
        <v>0.98340000000000005</v>
      </c>
      <c r="K44" s="41"/>
      <c r="L44" s="41">
        <f t="shared" si="1"/>
        <v>9.166666666666666E-2</v>
      </c>
      <c r="M44" s="41">
        <v>330</v>
      </c>
      <c r="N44" s="41">
        <v>0.85709999999999997</v>
      </c>
      <c r="O44" s="41"/>
      <c r="P44" s="41"/>
      <c r="Q44" s="41">
        <f t="shared" si="2"/>
        <v>0.91666666666666663</v>
      </c>
      <c r="R44" s="41">
        <v>3300</v>
      </c>
      <c r="S44" s="41">
        <v>0.9536</v>
      </c>
      <c r="T44" s="41"/>
      <c r="U44" s="41">
        <f t="shared" si="3"/>
        <v>0.91666666666666663</v>
      </c>
      <c r="V44" s="41">
        <v>3300</v>
      </c>
      <c r="W44" s="41">
        <v>0.97589999999999999</v>
      </c>
      <c r="X44" s="41"/>
      <c r="Y44" s="41">
        <f t="shared" si="4"/>
        <v>0.91666666666666663</v>
      </c>
      <c r="Z44" s="41">
        <v>3300</v>
      </c>
      <c r="AA44" s="42">
        <v>0.94899999999999995</v>
      </c>
      <c r="AB44" s="5"/>
    </row>
    <row r="45" spans="8:28" x14ac:dyDescent="0.25">
      <c r="H45" s="43">
        <f t="shared" si="0"/>
        <v>9.4444444444444442E-2</v>
      </c>
      <c r="I45" s="41">
        <v>340</v>
      </c>
      <c r="J45" s="41">
        <v>0.98350000000000004</v>
      </c>
      <c r="K45" s="41"/>
      <c r="L45" s="41">
        <f t="shared" si="1"/>
        <v>9.4444444444444442E-2</v>
      </c>
      <c r="M45" s="41">
        <v>340</v>
      </c>
      <c r="N45" s="41">
        <v>0.85719999999999996</v>
      </c>
      <c r="O45" s="41"/>
      <c r="P45" s="41"/>
      <c r="Q45" s="41">
        <f t="shared" si="2"/>
        <v>0.94444444444444442</v>
      </c>
      <c r="R45" s="41">
        <v>3400</v>
      </c>
      <c r="S45" s="41">
        <v>0.95430000000000004</v>
      </c>
      <c r="T45" s="41"/>
      <c r="U45" s="41">
        <f t="shared" si="3"/>
        <v>0.94444444444444442</v>
      </c>
      <c r="V45" s="41">
        <v>3400</v>
      </c>
      <c r="W45" s="41">
        <v>0.97670000000000001</v>
      </c>
      <c r="X45" s="41"/>
      <c r="Y45" s="41">
        <f t="shared" si="4"/>
        <v>0.94444444444444442</v>
      </c>
      <c r="Z45" s="41">
        <v>3400</v>
      </c>
      <c r="AA45" s="42">
        <v>0.94989999999999997</v>
      </c>
      <c r="AB45" s="5"/>
    </row>
    <row r="46" spans="8:28" x14ac:dyDescent="0.25">
      <c r="H46" s="43">
        <f t="shared" si="0"/>
        <v>9.7222222222222224E-2</v>
      </c>
      <c r="I46" s="41">
        <v>350</v>
      </c>
      <c r="J46" s="41">
        <v>0.98350000000000004</v>
      </c>
      <c r="K46" s="41"/>
      <c r="L46" s="41">
        <f t="shared" si="1"/>
        <v>9.7222222222222224E-2</v>
      </c>
      <c r="M46" s="41">
        <v>350</v>
      </c>
      <c r="N46" s="41">
        <v>0.85719999999999996</v>
      </c>
      <c r="O46" s="41"/>
      <c r="P46" s="41"/>
      <c r="Q46" s="41">
        <f t="shared" si="2"/>
        <v>0.97222222222222221</v>
      </c>
      <c r="R46" s="41">
        <v>3500</v>
      </c>
      <c r="S46" s="41">
        <v>0.95489999999999997</v>
      </c>
      <c r="T46" s="41"/>
      <c r="U46" s="41">
        <f t="shared" si="3"/>
        <v>0.97222222222222221</v>
      </c>
      <c r="V46" s="41">
        <v>3500</v>
      </c>
      <c r="W46" s="41">
        <v>0.97750000000000004</v>
      </c>
      <c r="X46" s="41"/>
      <c r="Y46" s="41">
        <f t="shared" si="4"/>
        <v>0.97222222222222221</v>
      </c>
      <c r="Z46" s="41">
        <v>3500</v>
      </c>
      <c r="AA46" s="42">
        <v>0.95079999999999998</v>
      </c>
      <c r="AB46" s="5"/>
    </row>
    <row r="47" spans="8:28" x14ac:dyDescent="0.25">
      <c r="H47" s="43">
        <f t="shared" si="0"/>
        <v>0.1</v>
      </c>
      <c r="I47" s="41">
        <v>360</v>
      </c>
      <c r="J47" s="41">
        <v>0.98350000000000004</v>
      </c>
      <c r="K47" s="41"/>
      <c r="L47" s="41">
        <f t="shared" si="1"/>
        <v>0.1</v>
      </c>
      <c r="M47" s="41">
        <v>360</v>
      </c>
      <c r="N47" s="41">
        <v>0.85719999999999996</v>
      </c>
      <c r="O47" s="41"/>
      <c r="P47" s="41"/>
      <c r="Q47" s="41">
        <f t="shared" si="2"/>
        <v>1</v>
      </c>
      <c r="R47" s="41">
        <v>3600</v>
      </c>
      <c r="S47" s="41">
        <v>0.9556</v>
      </c>
      <c r="T47" s="41"/>
      <c r="U47" s="41">
        <f t="shared" si="3"/>
        <v>1</v>
      </c>
      <c r="V47" s="41">
        <v>3600</v>
      </c>
      <c r="W47" s="41">
        <v>0.97819999999999996</v>
      </c>
      <c r="X47" s="41"/>
      <c r="Y47" s="41">
        <f t="shared" si="4"/>
        <v>1</v>
      </c>
      <c r="Z47" s="41">
        <v>3600</v>
      </c>
      <c r="AA47" s="42">
        <v>0.9516</v>
      </c>
      <c r="AB47" s="5"/>
    </row>
    <row r="48" spans="8:28" x14ac:dyDescent="0.25">
      <c r="H48" s="43">
        <f t="shared" si="0"/>
        <v>0.10277777777777777</v>
      </c>
      <c r="I48" s="41">
        <v>370</v>
      </c>
      <c r="J48" s="41">
        <v>0.98360000000000003</v>
      </c>
      <c r="K48" s="41"/>
      <c r="L48" s="41">
        <f t="shared" si="1"/>
        <v>0.10277777777777777</v>
      </c>
      <c r="M48" s="41">
        <v>370</v>
      </c>
      <c r="N48" s="41">
        <v>0.85719999999999996</v>
      </c>
      <c r="O48" s="41"/>
      <c r="P48" s="41"/>
      <c r="Q48" s="41">
        <f t="shared" si="2"/>
        <v>1.0277777777777777</v>
      </c>
      <c r="R48" s="41">
        <v>3700</v>
      </c>
      <c r="S48" s="41">
        <v>0.95620000000000005</v>
      </c>
      <c r="T48" s="41"/>
      <c r="U48" s="41">
        <f t="shared" si="3"/>
        <v>1.0277777777777777</v>
      </c>
      <c r="V48" s="41">
        <v>3700</v>
      </c>
      <c r="W48" s="41">
        <v>0.97889999999999999</v>
      </c>
      <c r="X48" s="41"/>
      <c r="Y48" s="41">
        <f t="shared" si="4"/>
        <v>1.0277777777777777</v>
      </c>
      <c r="Z48" s="41">
        <v>3700</v>
      </c>
      <c r="AA48" s="42">
        <v>0.95240000000000002</v>
      </c>
      <c r="AB48" s="5"/>
    </row>
    <row r="49" spans="8:28" x14ac:dyDescent="0.25">
      <c r="H49" s="43">
        <f t="shared" si="0"/>
        <v>0.10555555555555556</v>
      </c>
      <c r="I49" s="41">
        <v>380</v>
      </c>
      <c r="J49" s="41">
        <v>0.98360000000000003</v>
      </c>
      <c r="K49" s="41"/>
      <c r="L49" s="41">
        <f t="shared" si="1"/>
        <v>0.10555555555555556</v>
      </c>
      <c r="M49" s="41">
        <v>380</v>
      </c>
      <c r="N49" s="41">
        <v>0.85719999999999996</v>
      </c>
      <c r="O49" s="41"/>
      <c r="P49" s="41"/>
      <c r="Q49" s="41">
        <f t="shared" si="2"/>
        <v>1.0555555555555556</v>
      </c>
      <c r="R49" s="41">
        <v>3800</v>
      </c>
      <c r="S49" s="41">
        <v>0.95679999999999998</v>
      </c>
      <c r="T49" s="41"/>
      <c r="U49" s="41">
        <f t="shared" si="3"/>
        <v>1.0555555555555556</v>
      </c>
      <c r="V49" s="41">
        <v>3800</v>
      </c>
      <c r="W49" s="41">
        <v>0.97960000000000003</v>
      </c>
      <c r="X49" s="41"/>
      <c r="Y49" s="41">
        <f t="shared" si="4"/>
        <v>1.0555555555555556</v>
      </c>
      <c r="Z49" s="41">
        <v>3800</v>
      </c>
      <c r="AA49" s="42">
        <v>0.95320000000000005</v>
      </c>
      <c r="AB49" s="5"/>
    </row>
    <row r="50" spans="8:28" x14ac:dyDescent="0.25">
      <c r="H50" s="43">
        <f t="shared" si="0"/>
        <v>0.10833333333333334</v>
      </c>
      <c r="I50" s="41">
        <v>390</v>
      </c>
      <c r="J50" s="41">
        <v>0.98360000000000003</v>
      </c>
      <c r="K50" s="41"/>
      <c r="L50" s="41">
        <f t="shared" si="1"/>
        <v>0.10833333333333334</v>
      </c>
      <c r="M50" s="41">
        <v>390</v>
      </c>
      <c r="N50" s="41">
        <v>0.85729999999999995</v>
      </c>
      <c r="O50" s="41"/>
      <c r="P50" s="41"/>
      <c r="Q50" s="41">
        <f t="shared" si="2"/>
        <v>1.0833333333333333</v>
      </c>
      <c r="R50" s="41">
        <v>3900</v>
      </c>
      <c r="S50" s="41">
        <v>0.95740000000000003</v>
      </c>
      <c r="T50" s="41"/>
      <c r="U50" s="41">
        <f t="shared" si="3"/>
        <v>1.0833333333333333</v>
      </c>
      <c r="V50" s="41">
        <v>3900</v>
      </c>
      <c r="W50" s="41">
        <v>0.98019999999999996</v>
      </c>
      <c r="X50" s="41"/>
      <c r="Y50" s="41">
        <f t="shared" si="4"/>
        <v>1.0833333333333333</v>
      </c>
      <c r="Z50" s="41">
        <v>3900</v>
      </c>
      <c r="AA50" s="42">
        <v>0.95399999999999996</v>
      </c>
      <c r="AB50" s="5"/>
    </row>
    <row r="51" spans="8:28" x14ac:dyDescent="0.25">
      <c r="H51" s="43">
        <f t="shared" si="0"/>
        <v>0.1111111111111111</v>
      </c>
      <c r="I51" s="41">
        <v>400</v>
      </c>
      <c r="J51" s="41">
        <v>0.98370000000000002</v>
      </c>
      <c r="K51" s="41"/>
      <c r="L51" s="41">
        <f t="shared" si="1"/>
        <v>0.1111111111111111</v>
      </c>
      <c r="M51" s="41">
        <v>400</v>
      </c>
      <c r="N51" s="41">
        <v>0.85729999999999995</v>
      </c>
      <c r="O51" s="41"/>
      <c r="P51" s="41"/>
      <c r="Q51" s="41">
        <f t="shared" si="2"/>
        <v>1.1111111111111112</v>
      </c>
      <c r="R51" s="41">
        <v>4000</v>
      </c>
      <c r="S51" s="41">
        <v>0.95799999999999996</v>
      </c>
      <c r="T51" s="41"/>
      <c r="U51" s="41">
        <f t="shared" si="3"/>
        <v>1.1111111111111112</v>
      </c>
      <c r="V51" s="41">
        <v>4000</v>
      </c>
      <c r="W51" s="41">
        <v>0.98089999999999999</v>
      </c>
      <c r="X51" s="41"/>
      <c r="Y51" s="41">
        <f t="shared" si="4"/>
        <v>1.1111111111111112</v>
      </c>
      <c r="Z51" s="41">
        <v>4000</v>
      </c>
      <c r="AA51" s="42">
        <v>0.95469999999999999</v>
      </c>
      <c r="AB51" s="5"/>
    </row>
    <row r="52" spans="8:28" x14ac:dyDescent="0.25">
      <c r="H52" s="43">
        <f t="shared" si="0"/>
        <v>0.11388888888888889</v>
      </c>
      <c r="I52" s="41">
        <v>410</v>
      </c>
      <c r="J52" s="41">
        <v>0.98370000000000002</v>
      </c>
      <c r="K52" s="41"/>
      <c r="L52" s="41">
        <f t="shared" si="1"/>
        <v>0.11388888888888889</v>
      </c>
      <c r="M52" s="41">
        <v>410</v>
      </c>
      <c r="N52" s="41">
        <v>0.85729999999999995</v>
      </c>
      <c r="O52" s="41"/>
      <c r="P52" s="41"/>
      <c r="Q52" s="41">
        <f t="shared" si="2"/>
        <v>1.1388888888888888</v>
      </c>
      <c r="R52" s="41">
        <v>4100</v>
      </c>
      <c r="S52" s="41">
        <v>0.95850000000000002</v>
      </c>
      <c r="T52" s="41"/>
      <c r="U52" s="41">
        <f t="shared" si="3"/>
        <v>1.1388888888888888</v>
      </c>
      <c r="V52" s="41">
        <v>4100</v>
      </c>
      <c r="W52" s="41">
        <v>0.98150000000000004</v>
      </c>
      <c r="X52" s="41"/>
      <c r="Y52" s="41">
        <f t="shared" si="4"/>
        <v>1.1388888888888888</v>
      </c>
      <c r="Z52" s="41">
        <v>4100</v>
      </c>
      <c r="AA52" s="42">
        <v>0.95550000000000002</v>
      </c>
      <c r="AB52" s="5"/>
    </row>
    <row r="53" spans="8:28" x14ac:dyDescent="0.25">
      <c r="H53" s="43">
        <f t="shared" si="0"/>
        <v>0.11666666666666667</v>
      </c>
      <c r="I53" s="41">
        <v>420</v>
      </c>
      <c r="J53" s="41">
        <v>0.98370000000000002</v>
      </c>
      <c r="K53" s="41"/>
      <c r="L53" s="41">
        <f t="shared" si="1"/>
        <v>0.11666666666666667</v>
      </c>
      <c r="M53" s="41">
        <v>420</v>
      </c>
      <c r="N53" s="41">
        <v>0.85729999999999995</v>
      </c>
      <c r="O53" s="41"/>
      <c r="P53" s="41"/>
      <c r="Q53" s="41">
        <f t="shared" si="2"/>
        <v>1.1666666666666667</v>
      </c>
      <c r="R53" s="41">
        <v>4200</v>
      </c>
      <c r="S53" s="41">
        <v>0.95899999999999996</v>
      </c>
      <c r="T53" s="41"/>
      <c r="U53" s="41">
        <f t="shared" si="3"/>
        <v>1.1666666666666667</v>
      </c>
      <c r="V53" s="41">
        <v>4200</v>
      </c>
      <c r="W53" s="41">
        <v>0.98199999999999998</v>
      </c>
      <c r="X53" s="41"/>
      <c r="Y53" s="41">
        <f t="shared" si="4"/>
        <v>1.1666666666666667</v>
      </c>
      <c r="Z53" s="41">
        <v>4200</v>
      </c>
      <c r="AA53" s="42">
        <v>0.95620000000000005</v>
      </c>
      <c r="AB53" s="5"/>
    </row>
    <row r="54" spans="8:28" x14ac:dyDescent="0.25">
      <c r="H54" s="43">
        <f t="shared" si="0"/>
        <v>0.11944444444444445</v>
      </c>
      <c r="I54" s="41">
        <v>430</v>
      </c>
      <c r="J54" s="41">
        <v>0.98380000000000001</v>
      </c>
      <c r="K54" s="41"/>
      <c r="L54" s="41">
        <f t="shared" si="1"/>
        <v>0.11944444444444445</v>
      </c>
      <c r="M54" s="41">
        <v>430</v>
      </c>
      <c r="N54" s="41">
        <v>0.85740000000000005</v>
      </c>
      <c r="O54" s="41"/>
      <c r="P54" s="41"/>
      <c r="Q54" s="41">
        <f t="shared" si="2"/>
        <v>1.1944444444444444</v>
      </c>
      <c r="R54" s="41">
        <v>4300</v>
      </c>
      <c r="S54" s="41">
        <v>0.95960000000000001</v>
      </c>
      <c r="T54" s="41"/>
      <c r="U54" s="41">
        <f t="shared" si="3"/>
        <v>1.1944444444444444</v>
      </c>
      <c r="V54" s="41">
        <v>4300</v>
      </c>
      <c r="W54" s="41">
        <v>0.98260000000000003</v>
      </c>
      <c r="X54" s="41"/>
      <c r="Y54" s="41">
        <f t="shared" si="4"/>
        <v>1.1944444444444444</v>
      </c>
      <c r="Z54" s="41">
        <v>4300</v>
      </c>
      <c r="AA54" s="42">
        <v>0.95689999999999997</v>
      </c>
      <c r="AB54" s="5"/>
    </row>
    <row r="55" spans="8:28" x14ac:dyDescent="0.25">
      <c r="H55" s="43">
        <f t="shared" si="0"/>
        <v>0.12222222222222222</v>
      </c>
      <c r="I55" s="41">
        <v>440</v>
      </c>
      <c r="J55" s="41">
        <v>0.98380000000000001</v>
      </c>
      <c r="K55" s="41"/>
      <c r="L55" s="41">
        <f t="shared" si="1"/>
        <v>0.12222222222222222</v>
      </c>
      <c r="M55" s="41">
        <v>440</v>
      </c>
      <c r="N55" s="41">
        <v>0.85740000000000005</v>
      </c>
      <c r="O55" s="41"/>
      <c r="P55" s="41"/>
      <c r="Q55" s="41">
        <f t="shared" si="2"/>
        <v>1.2222222222222223</v>
      </c>
      <c r="R55" s="41">
        <v>4400</v>
      </c>
      <c r="S55" s="41">
        <v>0.96009999999999995</v>
      </c>
      <c r="T55" s="41"/>
      <c r="U55" s="41">
        <f t="shared" si="3"/>
        <v>1.2222222222222223</v>
      </c>
      <c r="V55" s="41">
        <v>4400</v>
      </c>
      <c r="W55" s="41">
        <v>0.98309999999999997</v>
      </c>
      <c r="X55" s="41"/>
      <c r="Y55" s="41">
        <f t="shared" si="4"/>
        <v>1.2222222222222223</v>
      </c>
      <c r="Z55" s="41">
        <v>4400</v>
      </c>
      <c r="AA55" s="42">
        <v>0.95750000000000002</v>
      </c>
      <c r="AB55" s="5"/>
    </row>
    <row r="56" spans="8:28" x14ac:dyDescent="0.25">
      <c r="H56" s="43">
        <f t="shared" si="0"/>
        <v>0.125</v>
      </c>
      <c r="I56" s="41">
        <v>450</v>
      </c>
      <c r="J56" s="41">
        <v>0.98380000000000001</v>
      </c>
      <c r="K56" s="41"/>
      <c r="L56" s="41">
        <f t="shared" si="1"/>
        <v>0.125</v>
      </c>
      <c r="M56" s="41">
        <v>450</v>
      </c>
      <c r="N56" s="41">
        <v>0.85740000000000005</v>
      </c>
      <c r="O56" s="41"/>
      <c r="P56" s="41"/>
      <c r="Q56" s="41">
        <f t="shared" si="2"/>
        <v>1.25</v>
      </c>
      <c r="R56" s="41">
        <v>4500</v>
      </c>
      <c r="S56" s="41">
        <v>0.96060000000000001</v>
      </c>
      <c r="T56" s="41"/>
      <c r="U56" s="41">
        <f t="shared" si="3"/>
        <v>1.25</v>
      </c>
      <c r="V56" s="41">
        <v>4500</v>
      </c>
      <c r="W56" s="41">
        <v>0.98370000000000002</v>
      </c>
      <c r="X56" s="41"/>
      <c r="Y56" s="41">
        <f t="shared" si="4"/>
        <v>1.25</v>
      </c>
      <c r="Z56" s="41">
        <v>4500</v>
      </c>
      <c r="AA56" s="42">
        <v>0.95820000000000005</v>
      </c>
      <c r="AB56" s="5"/>
    </row>
    <row r="57" spans="8:28" x14ac:dyDescent="0.25">
      <c r="H57" s="43">
        <f t="shared" si="0"/>
        <v>0.12777777777777777</v>
      </c>
      <c r="I57" s="41">
        <v>460</v>
      </c>
      <c r="J57" s="41">
        <v>0.98380000000000001</v>
      </c>
      <c r="K57" s="41"/>
      <c r="L57" s="41">
        <f t="shared" si="1"/>
        <v>0.12777777777777777</v>
      </c>
      <c r="M57" s="41">
        <v>460</v>
      </c>
      <c r="N57" s="41">
        <v>0.85740000000000005</v>
      </c>
      <c r="O57" s="41"/>
      <c r="P57" s="41"/>
      <c r="Q57" s="41">
        <f t="shared" si="2"/>
        <v>1.2777777777777777</v>
      </c>
      <c r="R57" s="41">
        <v>4600</v>
      </c>
      <c r="S57" s="41">
        <v>0.96109999999999995</v>
      </c>
      <c r="T57" s="41"/>
      <c r="U57" s="41">
        <f t="shared" si="3"/>
        <v>1.2777777777777777</v>
      </c>
      <c r="V57" s="41">
        <v>4600</v>
      </c>
      <c r="W57" s="41">
        <v>0.98419999999999996</v>
      </c>
      <c r="X57" s="41"/>
      <c r="Y57" s="41">
        <f t="shared" si="4"/>
        <v>1.2777777777777777</v>
      </c>
      <c r="Z57" s="41">
        <v>4600</v>
      </c>
      <c r="AA57" s="42">
        <v>0.95879999999999999</v>
      </c>
      <c r="AB57" s="5"/>
    </row>
    <row r="58" spans="8:28" x14ac:dyDescent="0.25">
      <c r="H58" s="43">
        <f t="shared" si="0"/>
        <v>0.13055555555555556</v>
      </c>
      <c r="I58" s="41">
        <v>470</v>
      </c>
      <c r="J58" s="41">
        <v>0.9839</v>
      </c>
      <c r="K58" s="41"/>
      <c r="L58" s="41">
        <f t="shared" si="1"/>
        <v>0.13055555555555556</v>
      </c>
      <c r="M58" s="41">
        <v>470</v>
      </c>
      <c r="N58" s="41">
        <v>0.85740000000000005</v>
      </c>
      <c r="O58" s="41"/>
      <c r="P58" s="41"/>
      <c r="Q58" s="41">
        <f t="shared" si="2"/>
        <v>1.3055555555555556</v>
      </c>
      <c r="R58" s="41">
        <v>4700</v>
      </c>
      <c r="S58" s="41">
        <v>0.96160000000000001</v>
      </c>
      <c r="T58" s="41"/>
      <c r="U58" s="41">
        <f t="shared" si="3"/>
        <v>1.3055555555555556</v>
      </c>
      <c r="V58" s="41">
        <v>4700</v>
      </c>
      <c r="W58" s="41">
        <v>0.98470000000000002</v>
      </c>
      <c r="X58" s="41"/>
      <c r="Y58" s="41">
        <f t="shared" si="4"/>
        <v>1.3055555555555556</v>
      </c>
      <c r="Z58" s="41">
        <v>4700</v>
      </c>
      <c r="AA58" s="42">
        <v>0.95940000000000003</v>
      </c>
      <c r="AB58" s="5"/>
    </row>
    <row r="59" spans="8:28" x14ac:dyDescent="0.25">
      <c r="H59" s="43">
        <f t="shared" si="0"/>
        <v>0.13333333333333333</v>
      </c>
      <c r="I59" s="41">
        <v>480</v>
      </c>
      <c r="J59" s="41">
        <v>0.9839</v>
      </c>
      <c r="K59" s="41"/>
      <c r="L59" s="41">
        <f t="shared" si="1"/>
        <v>0.13333333333333333</v>
      </c>
      <c r="M59" s="41">
        <v>480</v>
      </c>
      <c r="N59" s="41">
        <v>0.85740000000000005</v>
      </c>
      <c r="O59" s="41"/>
      <c r="P59" s="41"/>
      <c r="Q59" s="41">
        <f t="shared" si="2"/>
        <v>1.3333333333333333</v>
      </c>
      <c r="R59" s="41">
        <v>4800</v>
      </c>
      <c r="S59" s="41">
        <v>0.96199999999999997</v>
      </c>
      <c r="T59" s="41"/>
      <c r="U59" s="41">
        <f t="shared" si="3"/>
        <v>1.3333333333333333</v>
      </c>
      <c r="V59" s="41">
        <v>4800</v>
      </c>
      <c r="W59" s="41">
        <v>0.98519999999999996</v>
      </c>
      <c r="X59" s="41"/>
      <c r="Y59" s="41">
        <f t="shared" si="4"/>
        <v>1.3333333333333333</v>
      </c>
      <c r="Z59" s="41">
        <v>4800</v>
      </c>
      <c r="AA59" s="42">
        <v>0.96</v>
      </c>
      <c r="AB59" s="5"/>
    </row>
    <row r="60" spans="8:28" x14ac:dyDescent="0.25">
      <c r="H60" s="43">
        <f t="shared" si="0"/>
        <v>0.1361111111111111</v>
      </c>
      <c r="I60" s="41">
        <v>490</v>
      </c>
      <c r="J60" s="41">
        <v>0.9839</v>
      </c>
      <c r="K60" s="41"/>
      <c r="L60" s="41">
        <f t="shared" si="1"/>
        <v>0.1361111111111111</v>
      </c>
      <c r="M60" s="41">
        <v>490</v>
      </c>
      <c r="N60" s="41">
        <v>0.85740000000000005</v>
      </c>
      <c r="O60" s="41"/>
      <c r="P60" s="41"/>
      <c r="Q60" s="41">
        <f t="shared" si="2"/>
        <v>1.3611111111111112</v>
      </c>
      <c r="R60" s="41">
        <v>4900</v>
      </c>
      <c r="S60" s="41">
        <v>0.96250000000000002</v>
      </c>
      <c r="T60" s="41"/>
      <c r="U60" s="41">
        <f t="shared" si="3"/>
        <v>1.3611111111111112</v>
      </c>
      <c r="V60" s="41">
        <v>4900</v>
      </c>
      <c r="W60" s="41">
        <v>0.98560000000000003</v>
      </c>
      <c r="X60" s="41"/>
      <c r="Y60" s="41">
        <f t="shared" si="4"/>
        <v>1.3611111111111112</v>
      </c>
      <c r="Z60" s="41">
        <v>4900</v>
      </c>
      <c r="AA60" s="42">
        <v>0.96060000000000001</v>
      </c>
      <c r="AB60" s="5"/>
    </row>
    <row r="61" spans="8:28" x14ac:dyDescent="0.25">
      <c r="H61" s="43">
        <f t="shared" si="0"/>
        <v>0.1388888888888889</v>
      </c>
      <c r="I61" s="41">
        <v>500</v>
      </c>
      <c r="J61" s="41">
        <v>0.98399999999999999</v>
      </c>
      <c r="K61" s="41"/>
      <c r="L61" s="41">
        <f t="shared" si="1"/>
        <v>0.1388888888888889</v>
      </c>
      <c r="M61" s="41">
        <v>500</v>
      </c>
      <c r="N61" s="41">
        <v>0.85750000000000004</v>
      </c>
      <c r="O61" s="41"/>
      <c r="P61" s="41"/>
      <c r="Q61" s="41">
        <f t="shared" si="2"/>
        <v>1.3888888888888888</v>
      </c>
      <c r="R61" s="41">
        <v>5000</v>
      </c>
      <c r="S61" s="41">
        <v>0.96289999999999998</v>
      </c>
      <c r="T61" s="41"/>
      <c r="U61" s="41">
        <f t="shared" si="3"/>
        <v>1.3888888888888888</v>
      </c>
      <c r="V61" s="41">
        <v>5000</v>
      </c>
      <c r="W61" s="41">
        <v>0.98609999999999998</v>
      </c>
      <c r="X61" s="41"/>
      <c r="Y61" s="41">
        <f t="shared" si="4"/>
        <v>1.3888888888888888</v>
      </c>
      <c r="Z61" s="41">
        <v>5000</v>
      </c>
      <c r="AA61" s="42">
        <v>0.96109999999999995</v>
      </c>
      <c r="AB61" s="5"/>
    </row>
    <row r="62" spans="8:28" x14ac:dyDescent="0.25">
      <c r="H62" s="43">
        <f t="shared" si="0"/>
        <v>0.14166666666666666</v>
      </c>
      <c r="I62" s="41">
        <v>510</v>
      </c>
      <c r="J62" s="41">
        <v>0.98399999999999999</v>
      </c>
      <c r="K62" s="41"/>
      <c r="L62" s="41">
        <f t="shared" si="1"/>
        <v>0.14166666666666666</v>
      </c>
      <c r="M62" s="41">
        <v>510</v>
      </c>
      <c r="N62" s="41">
        <v>0.85750000000000004</v>
      </c>
      <c r="O62" s="41"/>
      <c r="P62" s="41"/>
      <c r="Q62" s="41">
        <f t="shared" si="2"/>
        <v>1.4166666666666667</v>
      </c>
      <c r="R62" s="41">
        <v>5100</v>
      </c>
      <c r="S62" s="41">
        <v>0.96340000000000003</v>
      </c>
      <c r="T62" s="41"/>
      <c r="U62" s="41">
        <f t="shared" si="3"/>
        <v>1.4166666666666667</v>
      </c>
      <c r="V62" s="41">
        <v>5100</v>
      </c>
      <c r="W62" s="41">
        <v>0.98650000000000004</v>
      </c>
      <c r="X62" s="41"/>
      <c r="Y62" s="41">
        <f t="shared" si="4"/>
        <v>1.4166666666666667</v>
      </c>
      <c r="Z62" s="41">
        <v>5100</v>
      </c>
      <c r="AA62" s="42">
        <v>0.96160000000000001</v>
      </c>
      <c r="AB62" s="5"/>
    </row>
    <row r="63" spans="8:28" x14ac:dyDescent="0.25">
      <c r="H63" s="43">
        <f t="shared" si="0"/>
        <v>0.14444444444444443</v>
      </c>
      <c r="I63" s="41">
        <v>520</v>
      </c>
      <c r="J63" s="41">
        <v>0.98399999999999999</v>
      </c>
      <c r="K63" s="41"/>
      <c r="L63" s="41">
        <f t="shared" si="1"/>
        <v>0.14444444444444443</v>
      </c>
      <c r="M63" s="41">
        <v>520</v>
      </c>
      <c r="N63" s="41">
        <v>0.85750000000000004</v>
      </c>
      <c r="O63" s="41"/>
      <c r="P63" s="41"/>
      <c r="Q63" s="41">
        <f t="shared" si="2"/>
        <v>1.4444444444444444</v>
      </c>
      <c r="R63" s="41">
        <v>5200</v>
      </c>
      <c r="S63" s="41">
        <v>0.96379999999999999</v>
      </c>
      <c r="T63" s="41"/>
      <c r="U63" s="41">
        <f t="shared" si="3"/>
        <v>1.4444444444444444</v>
      </c>
      <c r="V63" s="41">
        <v>5200</v>
      </c>
      <c r="W63" s="41">
        <v>0.9869</v>
      </c>
      <c r="X63" s="41"/>
      <c r="Y63" s="41">
        <f t="shared" si="4"/>
        <v>1.4444444444444444</v>
      </c>
      <c r="Z63" s="41">
        <v>5200</v>
      </c>
      <c r="AA63" s="42">
        <v>0.96209999999999996</v>
      </c>
      <c r="AB63" s="5"/>
    </row>
    <row r="64" spans="8:28" x14ac:dyDescent="0.25">
      <c r="H64" s="43">
        <f t="shared" si="0"/>
        <v>0.14722222222222223</v>
      </c>
      <c r="I64" s="41">
        <v>530</v>
      </c>
      <c r="J64" s="41">
        <v>0.98409999999999997</v>
      </c>
      <c r="K64" s="41"/>
      <c r="L64" s="41">
        <f t="shared" si="1"/>
        <v>0.14722222222222223</v>
      </c>
      <c r="M64" s="41">
        <v>530</v>
      </c>
      <c r="N64" s="41">
        <v>0.85750000000000004</v>
      </c>
      <c r="O64" s="41"/>
      <c r="P64" s="41"/>
      <c r="Q64" s="41">
        <f t="shared" si="2"/>
        <v>1.4722222222222223</v>
      </c>
      <c r="R64" s="41">
        <v>5300</v>
      </c>
      <c r="S64" s="41">
        <v>0.96419999999999995</v>
      </c>
      <c r="T64" s="41"/>
      <c r="U64" s="41">
        <f t="shared" si="3"/>
        <v>1.4722222222222223</v>
      </c>
      <c r="V64" s="41">
        <v>5300</v>
      </c>
      <c r="W64" s="41">
        <v>0.98729999999999996</v>
      </c>
      <c r="X64" s="41"/>
      <c r="Y64" s="41">
        <f t="shared" si="4"/>
        <v>1.4722222222222223</v>
      </c>
      <c r="Z64" s="41">
        <v>5300</v>
      </c>
      <c r="AA64" s="42">
        <v>0.9627</v>
      </c>
      <c r="AB64" s="5"/>
    </row>
    <row r="65" spans="8:28" x14ac:dyDescent="0.25">
      <c r="H65" s="43">
        <f t="shared" si="0"/>
        <v>0.15</v>
      </c>
      <c r="I65" s="41">
        <v>540</v>
      </c>
      <c r="J65" s="41">
        <v>0.98409999999999997</v>
      </c>
      <c r="K65" s="41"/>
      <c r="L65" s="41">
        <f t="shared" si="1"/>
        <v>0.15</v>
      </c>
      <c r="M65" s="41">
        <v>540</v>
      </c>
      <c r="N65" s="41">
        <v>0.85750000000000004</v>
      </c>
      <c r="O65" s="41"/>
      <c r="P65" s="41"/>
      <c r="Q65" s="41">
        <f t="shared" si="2"/>
        <v>1.5</v>
      </c>
      <c r="R65" s="41">
        <v>5400</v>
      </c>
      <c r="S65" s="41">
        <v>0.96460000000000001</v>
      </c>
      <c r="T65" s="41"/>
      <c r="U65" s="41">
        <f t="shared" si="3"/>
        <v>1.5</v>
      </c>
      <c r="V65" s="41">
        <v>5400</v>
      </c>
      <c r="W65" s="41">
        <v>0.98770000000000002</v>
      </c>
      <c r="X65" s="41"/>
      <c r="Y65" s="41">
        <f t="shared" si="4"/>
        <v>1.5</v>
      </c>
      <c r="Z65" s="41">
        <v>5400</v>
      </c>
      <c r="AA65" s="42">
        <v>0.96319999999999995</v>
      </c>
      <c r="AB65" s="5"/>
    </row>
    <row r="66" spans="8:28" x14ac:dyDescent="0.25">
      <c r="H66" s="43">
        <f t="shared" si="0"/>
        <v>0.15277777777777779</v>
      </c>
      <c r="I66" s="41">
        <v>550</v>
      </c>
      <c r="J66" s="41">
        <v>0.98419999999999996</v>
      </c>
      <c r="K66" s="41"/>
      <c r="L66" s="41">
        <f t="shared" si="1"/>
        <v>0.15277777777777779</v>
      </c>
      <c r="M66" s="41">
        <v>550</v>
      </c>
      <c r="N66" s="41">
        <v>0.85750000000000004</v>
      </c>
      <c r="O66" s="41"/>
      <c r="P66" s="41"/>
      <c r="Q66" s="41">
        <f t="shared" si="2"/>
        <v>1.5277777777777777</v>
      </c>
      <c r="R66" s="41">
        <v>5500</v>
      </c>
      <c r="S66" s="41">
        <v>0.96499999999999997</v>
      </c>
      <c r="T66" s="41"/>
      <c r="U66" s="41">
        <f t="shared" si="3"/>
        <v>1.5277777777777777</v>
      </c>
      <c r="V66" s="41">
        <v>5500</v>
      </c>
      <c r="W66" s="41">
        <v>0.98809999999999998</v>
      </c>
      <c r="X66" s="41"/>
      <c r="Y66" s="41">
        <f t="shared" si="4"/>
        <v>1.5277777777777777</v>
      </c>
      <c r="Z66" s="41">
        <v>5500</v>
      </c>
      <c r="AA66" s="42">
        <v>0.96360000000000001</v>
      </c>
      <c r="AB66" s="5"/>
    </row>
    <row r="67" spans="8:28" x14ac:dyDescent="0.25">
      <c r="H67" s="43">
        <f t="shared" si="0"/>
        <v>0.15555555555555556</v>
      </c>
      <c r="I67" s="41">
        <v>560</v>
      </c>
      <c r="J67" s="41">
        <v>0.98419999999999996</v>
      </c>
      <c r="K67" s="41"/>
      <c r="L67" s="41">
        <f t="shared" si="1"/>
        <v>0.15555555555555556</v>
      </c>
      <c r="M67" s="41">
        <v>560</v>
      </c>
      <c r="N67" s="41">
        <v>0.85750000000000004</v>
      </c>
      <c r="O67" s="41"/>
      <c r="P67" s="41"/>
      <c r="Q67" s="41">
        <f t="shared" si="2"/>
        <v>1.5555555555555556</v>
      </c>
      <c r="R67" s="41">
        <v>5600</v>
      </c>
      <c r="S67" s="41">
        <v>0.96540000000000004</v>
      </c>
      <c r="T67" s="41"/>
      <c r="U67" s="41">
        <f t="shared" si="3"/>
        <v>1.5555555555555556</v>
      </c>
      <c r="V67" s="41">
        <v>5600</v>
      </c>
      <c r="W67" s="41">
        <v>0.98850000000000005</v>
      </c>
      <c r="X67" s="41"/>
      <c r="Y67" s="41">
        <f t="shared" si="4"/>
        <v>1.5555555555555556</v>
      </c>
      <c r="Z67" s="41">
        <v>5600</v>
      </c>
      <c r="AA67" s="42">
        <v>0.96409999999999996</v>
      </c>
      <c r="AB67" s="5"/>
    </row>
    <row r="68" spans="8:28" x14ac:dyDescent="0.25">
      <c r="H68" s="43">
        <f t="shared" si="0"/>
        <v>0.15833333333333333</v>
      </c>
      <c r="I68" s="41">
        <v>570</v>
      </c>
      <c r="J68" s="41">
        <v>0.98419999999999996</v>
      </c>
      <c r="K68" s="41"/>
      <c r="L68" s="41">
        <f t="shared" si="1"/>
        <v>0.15833333333333333</v>
      </c>
      <c r="M68" s="41">
        <v>570</v>
      </c>
      <c r="N68" s="41">
        <v>0.85750000000000004</v>
      </c>
      <c r="O68" s="41"/>
      <c r="P68" s="41"/>
      <c r="Q68" s="41">
        <f t="shared" si="2"/>
        <v>1.5833333333333333</v>
      </c>
      <c r="R68" s="41">
        <v>5700</v>
      </c>
      <c r="S68" s="41">
        <v>0.96579999999999999</v>
      </c>
      <c r="T68" s="41"/>
      <c r="U68" s="41">
        <f t="shared" si="3"/>
        <v>1.5833333333333333</v>
      </c>
      <c r="V68" s="41">
        <v>5700</v>
      </c>
      <c r="W68" s="41">
        <v>0.9889</v>
      </c>
      <c r="X68" s="41"/>
      <c r="Y68" s="41">
        <f t="shared" si="4"/>
        <v>1.5833333333333333</v>
      </c>
      <c r="Z68" s="41">
        <v>5700</v>
      </c>
      <c r="AA68" s="42">
        <v>0.96460000000000001</v>
      </c>
      <c r="AB68" s="5"/>
    </row>
    <row r="69" spans="8:28" x14ac:dyDescent="0.25">
      <c r="H69" s="43">
        <f t="shared" si="0"/>
        <v>0.16111111111111112</v>
      </c>
      <c r="I69" s="41">
        <v>580</v>
      </c>
      <c r="J69" s="41">
        <v>0.98419999999999996</v>
      </c>
      <c r="K69" s="41"/>
      <c r="L69" s="41">
        <f t="shared" si="1"/>
        <v>0.16111111111111112</v>
      </c>
      <c r="M69" s="41">
        <v>580</v>
      </c>
      <c r="N69" s="41">
        <v>0.85750000000000004</v>
      </c>
      <c r="O69" s="41"/>
      <c r="P69" s="41"/>
      <c r="Q69" s="41">
        <f t="shared" si="2"/>
        <v>1.6111111111111112</v>
      </c>
      <c r="R69" s="41">
        <v>5800</v>
      </c>
      <c r="S69" s="41">
        <v>0.96619999999999995</v>
      </c>
      <c r="T69" s="41"/>
      <c r="U69" s="41">
        <f t="shared" si="3"/>
        <v>1.6111111111111112</v>
      </c>
      <c r="V69" s="41">
        <v>5800</v>
      </c>
      <c r="W69" s="41">
        <v>0.98919999999999997</v>
      </c>
      <c r="X69" s="41"/>
      <c r="Y69" s="41">
        <f t="shared" si="4"/>
        <v>1.6111111111111112</v>
      </c>
      <c r="Z69" s="41">
        <v>5800</v>
      </c>
      <c r="AA69" s="42">
        <v>0.96499999999999997</v>
      </c>
      <c r="AB69" s="5"/>
    </row>
    <row r="70" spans="8:28" x14ac:dyDescent="0.25">
      <c r="H70" s="43">
        <f t="shared" si="0"/>
        <v>0.16388888888888889</v>
      </c>
      <c r="I70" s="41">
        <v>590</v>
      </c>
      <c r="J70" s="41">
        <v>0.98429999999999995</v>
      </c>
      <c r="K70" s="41"/>
      <c r="L70" s="41">
        <f t="shared" si="1"/>
        <v>0.16388888888888889</v>
      </c>
      <c r="M70" s="41">
        <v>590</v>
      </c>
      <c r="N70" s="41">
        <v>0.85760000000000003</v>
      </c>
      <c r="O70" s="41"/>
      <c r="P70" s="41"/>
      <c r="Q70" s="41">
        <f t="shared" si="2"/>
        <v>1.6388888888888888</v>
      </c>
      <c r="R70" s="41">
        <v>5900</v>
      </c>
      <c r="S70" s="41">
        <v>0.96650000000000003</v>
      </c>
      <c r="T70" s="41"/>
      <c r="U70" s="41">
        <f t="shared" si="3"/>
        <v>1.6388888888888888</v>
      </c>
      <c r="V70" s="41">
        <v>5900</v>
      </c>
      <c r="W70" s="41">
        <v>0.98950000000000005</v>
      </c>
      <c r="X70" s="41"/>
      <c r="Y70" s="41">
        <f t="shared" si="4"/>
        <v>1.6388888888888888</v>
      </c>
      <c r="Z70" s="41">
        <v>5900</v>
      </c>
      <c r="AA70" s="42">
        <v>0.96540000000000004</v>
      </c>
      <c r="AB70" s="5"/>
    </row>
    <row r="71" spans="8:28" x14ac:dyDescent="0.25">
      <c r="H71" s="43">
        <f t="shared" si="0"/>
        <v>0.16666666666666666</v>
      </c>
      <c r="I71" s="41">
        <v>600</v>
      </c>
      <c r="J71" s="41">
        <v>0.98429999999999995</v>
      </c>
      <c r="K71" s="41"/>
      <c r="L71" s="41">
        <f t="shared" si="1"/>
        <v>0.16666666666666666</v>
      </c>
      <c r="M71" s="41">
        <v>600</v>
      </c>
      <c r="N71" s="41">
        <v>0.85760000000000003</v>
      </c>
      <c r="O71" s="41"/>
      <c r="P71" s="41"/>
      <c r="Q71" s="41">
        <f t="shared" si="2"/>
        <v>1.6666666666666667</v>
      </c>
      <c r="R71" s="41">
        <v>6000</v>
      </c>
      <c r="S71" s="41">
        <v>0.96689999999999998</v>
      </c>
      <c r="T71" s="41"/>
      <c r="U71" s="41">
        <f t="shared" si="3"/>
        <v>1.6666666666666667</v>
      </c>
      <c r="V71" s="41">
        <v>6000</v>
      </c>
      <c r="W71" s="41">
        <v>0.9899</v>
      </c>
      <c r="X71" s="41"/>
      <c r="Y71" s="41">
        <f t="shared" si="4"/>
        <v>1.6666666666666667</v>
      </c>
      <c r="Z71" s="41">
        <v>6000</v>
      </c>
      <c r="AA71" s="42">
        <v>0.96589999999999998</v>
      </c>
      <c r="AB71" s="5"/>
    </row>
    <row r="72" spans="8:28" x14ac:dyDescent="0.25">
      <c r="H72" s="43">
        <f t="shared" si="0"/>
        <v>0.16944444444444445</v>
      </c>
      <c r="I72" s="41">
        <v>610</v>
      </c>
      <c r="J72" s="41">
        <v>0.98429999999999995</v>
      </c>
      <c r="K72" s="41"/>
      <c r="L72" s="41">
        <f t="shared" si="1"/>
        <v>0.16944444444444445</v>
      </c>
      <c r="M72" s="41">
        <v>610</v>
      </c>
      <c r="N72" s="41">
        <v>0.85760000000000003</v>
      </c>
      <c r="O72" s="41"/>
      <c r="P72" s="41"/>
      <c r="Q72" s="41">
        <f t="shared" si="2"/>
        <v>1.6944444444444444</v>
      </c>
      <c r="R72" s="41">
        <v>6100</v>
      </c>
      <c r="S72" s="41">
        <v>0.96719999999999995</v>
      </c>
      <c r="T72" s="41"/>
      <c r="U72" s="41">
        <f t="shared" si="3"/>
        <v>1.6944444444444444</v>
      </c>
      <c r="V72" s="41">
        <v>6100</v>
      </c>
      <c r="W72" s="41">
        <v>0.99019999999999997</v>
      </c>
      <c r="X72" s="41"/>
      <c r="Y72" s="41">
        <f t="shared" si="4"/>
        <v>1.6944444444444444</v>
      </c>
      <c r="Z72" s="41">
        <v>6100</v>
      </c>
      <c r="AA72" s="42">
        <v>0.96630000000000005</v>
      </c>
      <c r="AB72" s="5"/>
    </row>
    <row r="73" spans="8:28" x14ac:dyDescent="0.25">
      <c r="H73" s="43">
        <f t="shared" si="0"/>
        <v>0.17222222222222222</v>
      </c>
      <c r="I73" s="41">
        <v>620</v>
      </c>
      <c r="J73" s="41">
        <v>0.98440000000000005</v>
      </c>
      <c r="K73" s="41"/>
      <c r="L73" s="41">
        <f t="shared" si="1"/>
        <v>0.17222222222222222</v>
      </c>
      <c r="M73" s="41">
        <v>620</v>
      </c>
      <c r="N73" s="41">
        <v>0.85760000000000003</v>
      </c>
      <c r="O73" s="41"/>
      <c r="P73" s="41"/>
      <c r="Q73" s="41">
        <f t="shared" si="2"/>
        <v>1.7222222222222223</v>
      </c>
      <c r="R73" s="41">
        <v>6200</v>
      </c>
      <c r="S73" s="41">
        <v>0.96760000000000002</v>
      </c>
      <c r="T73" s="41"/>
      <c r="U73" s="41">
        <f t="shared" si="3"/>
        <v>1.7222222222222223</v>
      </c>
      <c r="V73" s="41">
        <v>6200</v>
      </c>
      <c r="W73" s="41">
        <v>0.99050000000000005</v>
      </c>
      <c r="X73" s="41"/>
      <c r="Y73" s="41">
        <f t="shared" si="4"/>
        <v>1.7222222222222223</v>
      </c>
      <c r="Z73" s="41">
        <v>6200</v>
      </c>
      <c r="AA73" s="42">
        <v>0.9667</v>
      </c>
      <c r="AB73" s="5"/>
    </row>
    <row r="74" spans="8:28" x14ac:dyDescent="0.25">
      <c r="H74" s="43">
        <f t="shared" si="0"/>
        <v>0.17499999999999999</v>
      </c>
      <c r="I74" s="41">
        <v>630</v>
      </c>
      <c r="J74" s="41">
        <v>0.98440000000000005</v>
      </c>
      <c r="K74" s="41"/>
      <c r="L74" s="41">
        <f t="shared" si="1"/>
        <v>0.17499999999999999</v>
      </c>
      <c r="M74" s="41">
        <v>630</v>
      </c>
      <c r="N74" s="41">
        <v>0.85760000000000003</v>
      </c>
      <c r="O74" s="41"/>
      <c r="P74" s="41"/>
      <c r="Q74" s="41">
        <f t="shared" si="2"/>
        <v>1.75</v>
      </c>
      <c r="R74" s="41">
        <v>6300</v>
      </c>
      <c r="S74" s="41">
        <v>0.96789999999999998</v>
      </c>
      <c r="T74" s="41"/>
      <c r="U74" s="41">
        <f t="shared" si="3"/>
        <v>1.75</v>
      </c>
      <c r="V74" s="41">
        <v>6300</v>
      </c>
      <c r="W74" s="41">
        <v>0.99080000000000001</v>
      </c>
      <c r="X74" s="41"/>
      <c r="Y74" s="41">
        <f t="shared" si="4"/>
        <v>1.75</v>
      </c>
      <c r="Z74" s="41">
        <v>6300</v>
      </c>
      <c r="AA74" s="42">
        <v>0.96709999999999996</v>
      </c>
      <c r="AB74" s="5"/>
    </row>
    <row r="75" spans="8:28" x14ac:dyDescent="0.25">
      <c r="H75" s="43">
        <f t="shared" si="0"/>
        <v>0.17777777777777778</v>
      </c>
      <c r="I75" s="41">
        <v>640</v>
      </c>
      <c r="J75" s="41">
        <v>0.98450000000000004</v>
      </c>
      <c r="K75" s="41"/>
      <c r="L75" s="41">
        <f t="shared" si="1"/>
        <v>0.17777777777777778</v>
      </c>
      <c r="M75" s="41">
        <v>640</v>
      </c>
      <c r="N75" s="41">
        <v>0.85760000000000003</v>
      </c>
      <c r="O75" s="41"/>
      <c r="P75" s="41"/>
      <c r="Q75" s="41">
        <f t="shared" si="2"/>
        <v>1.7777777777777777</v>
      </c>
      <c r="R75" s="41">
        <v>6400</v>
      </c>
      <c r="S75" s="41">
        <v>0.96830000000000005</v>
      </c>
      <c r="T75" s="41"/>
      <c r="U75" s="41">
        <f t="shared" si="3"/>
        <v>1.7777777777777777</v>
      </c>
      <c r="V75" s="41">
        <v>6400</v>
      </c>
      <c r="W75" s="41">
        <v>0.99109999999999998</v>
      </c>
      <c r="X75" s="41"/>
      <c r="Y75" s="41">
        <f t="shared" si="4"/>
        <v>1.7777777777777777</v>
      </c>
      <c r="Z75" s="41">
        <v>6400</v>
      </c>
      <c r="AA75" s="42">
        <v>0.96750000000000003</v>
      </c>
      <c r="AB75" s="5"/>
    </row>
    <row r="76" spans="8:28" x14ac:dyDescent="0.25">
      <c r="H76" s="43">
        <f t="shared" ref="H76:H139" si="5">I76/3600</f>
        <v>0.18055555555555555</v>
      </c>
      <c r="I76" s="41">
        <v>650</v>
      </c>
      <c r="J76" s="41">
        <v>0.98450000000000004</v>
      </c>
      <c r="K76" s="41"/>
      <c r="L76" s="41">
        <f t="shared" ref="L76:L139" si="6">M76/3600</f>
        <v>0.18055555555555555</v>
      </c>
      <c r="M76" s="41">
        <v>650</v>
      </c>
      <c r="N76" s="41">
        <v>0.85760000000000003</v>
      </c>
      <c r="O76" s="41"/>
      <c r="P76" s="41"/>
      <c r="Q76" s="41">
        <f t="shared" ref="Q76:Q139" si="7">R76/3600</f>
        <v>1.8055555555555556</v>
      </c>
      <c r="R76" s="41">
        <v>6500</v>
      </c>
      <c r="S76" s="41">
        <v>0.96860000000000002</v>
      </c>
      <c r="T76" s="41"/>
      <c r="U76" s="41">
        <f t="shared" ref="U76:U139" si="8">V76/3600</f>
        <v>1.8055555555555556</v>
      </c>
      <c r="V76" s="41">
        <v>6500</v>
      </c>
      <c r="W76" s="41">
        <v>0.99139999999999995</v>
      </c>
      <c r="X76" s="41"/>
      <c r="Y76" s="41">
        <f t="shared" ref="Y76:Y139" si="9">Z76/3600</f>
        <v>1.8055555555555556</v>
      </c>
      <c r="Z76" s="41">
        <v>6500</v>
      </c>
      <c r="AA76" s="42">
        <v>0.96779999999999999</v>
      </c>
      <c r="AB76" s="5"/>
    </row>
    <row r="77" spans="8:28" x14ac:dyDescent="0.25">
      <c r="H77" s="43">
        <f t="shared" si="5"/>
        <v>0.18333333333333332</v>
      </c>
      <c r="I77" s="41">
        <v>660</v>
      </c>
      <c r="J77" s="41">
        <v>0.98450000000000004</v>
      </c>
      <c r="K77" s="41"/>
      <c r="L77" s="41">
        <f t="shared" si="6"/>
        <v>0.18333333333333332</v>
      </c>
      <c r="M77" s="41">
        <v>660</v>
      </c>
      <c r="N77" s="41">
        <v>0.85760000000000003</v>
      </c>
      <c r="O77" s="41"/>
      <c r="P77" s="41"/>
      <c r="Q77" s="41">
        <f t="shared" si="7"/>
        <v>1.8333333333333333</v>
      </c>
      <c r="R77" s="41">
        <v>6600</v>
      </c>
      <c r="S77" s="41">
        <v>0.96889999999999998</v>
      </c>
      <c r="T77" s="41"/>
      <c r="U77" s="41">
        <f t="shared" si="8"/>
        <v>1.8333333333333333</v>
      </c>
      <c r="V77" s="41">
        <v>6600</v>
      </c>
      <c r="W77" s="41">
        <v>0.99170000000000003</v>
      </c>
      <c r="X77" s="41"/>
      <c r="Y77" s="41">
        <f t="shared" si="9"/>
        <v>1.8333333333333333</v>
      </c>
      <c r="Z77" s="41">
        <v>6600</v>
      </c>
      <c r="AA77" s="42">
        <v>0.96819999999999995</v>
      </c>
      <c r="AB77" s="5"/>
    </row>
    <row r="78" spans="8:28" x14ac:dyDescent="0.25">
      <c r="H78" s="43">
        <f t="shared" si="5"/>
        <v>0.18611111111111112</v>
      </c>
      <c r="I78" s="41">
        <v>670</v>
      </c>
      <c r="J78" s="41">
        <v>0.98450000000000004</v>
      </c>
      <c r="K78" s="41"/>
      <c r="L78" s="41">
        <f t="shared" si="6"/>
        <v>0.18611111111111112</v>
      </c>
      <c r="M78" s="41">
        <v>670</v>
      </c>
      <c r="N78" s="41">
        <v>0.85760000000000003</v>
      </c>
      <c r="O78" s="41"/>
      <c r="P78" s="41"/>
      <c r="Q78" s="41">
        <f t="shared" si="7"/>
        <v>1.8611111111111112</v>
      </c>
      <c r="R78" s="41">
        <v>6700</v>
      </c>
      <c r="S78" s="41">
        <v>0.96919999999999995</v>
      </c>
      <c r="T78" s="41"/>
      <c r="U78" s="41">
        <f t="shared" si="8"/>
        <v>1.8611111111111112</v>
      </c>
      <c r="V78" s="41">
        <v>6700</v>
      </c>
      <c r="W78" s="41">
        <v>0.99199999999999999</v>
      </c>
      <c r="X78" s="41"/>
      <c r="Y78" s="41">
        <f t="shared" si="9"/>
        <v>1.8611111111111112</v>
      </c>
      <c r="Z78" s="41">
        <v>6700</v>
      </c>
      <c r="AA78" s="42">
        <v>0.96850000000000003</v>
      </c>
      <c r="AB78" s="5"/>
    </row>
    <row r="79" spans="8:28" x14ac:dyDescent="0.25">
      <c r="H79" s="43">
        <f t="shared" si="5"/>
        <v>0.18888888888888888</v>
      </c>
      <c r="I79" s="41">
        <v>680</v>
      </c>
      <c r="J79" s="41">
        <v>0.98460000000000003</v>
      </c>
      <c r="K79" s="41"/>
      <c r="L79" s="41">
        <f t="shared" si="6"/>
        <v>0.18888888888888888</v>
      </c>
      <c r="M79" s="41">
        <v>680</v>
      </c>
      <c r="N79" s="41">
        <v>0.85760000000000003</v>
      </c>
      <c r="O79" s="41"/>
      <c r="P79" s="41"/>
      <c r="Q79" s="41">
        <f t="shared" si="7"/>
        <v>1.8888888888888888</v>
      </c>
      <c r="R79" s="41">
        <v>6800</v>
      </c>
      <c r="S79" s="41">
        <v>0.96950000000000003</v>
      </c>
      <c r="T79" s="41"/>
      <c r="U79" s="41">
        <f t="shared" si="8"/>
        <v>1.8888888888888888</v>
      </c>
      <c r="V79" s="41">
        <v>6800</v>
      </c>
      <c r="W79" s="41">
        <v>0.99229999999999996</v>
      </c>
      <c r="X79" s="41"/>
      <c r="Y79" s="41">
        <f t="shared" si="9"/>
        <v>1.8888888888888888</v>
      </c>
      <c r="Z79" s="41">
        <v>6800</v>
      </c>
      <c r="AA79" s="42">
        <v>0.96889999999999998</v>
      </c>
      <c r="AB79" s="5"/>
    </row>
    <row r="80" spans="8:28" x14ac:dyDescent="0.25">
      <c r="H80" s="43">
        <f t="shared" si="5"/>
        <v>0.19166666666666668</v>
      </c>
      <c r="I80" s="41">
        <v>690</v>
      </c>
      <c r="J80" s="41">
        <v>0.98460000000000003</v>
      </c>
      <c r="K80" s="41"/>
      <c r="L80" s="41">
        <f t="shared" si="6"/>
        <v>0.19166666666666668</v>
      </c>
      <c r="M80" s="41">
        <v>690</v>
      </c>
      <c r="N80" s="41">
        <v>0.85760000000000003</v>
      </c>
      <c r="O80" s="41"/>
      <c r="P80" s="41"/>
      <c r="Q80" s="41">
        <f t="shared" si="7"/>
        <v>1.9166666666666667</v>
      </c>
      <c r="R80" s="41">
        <v>6900</v>
      </c>
      <c r="S80" s="41">
        <v>0.9698</v>
      </c>
      <c r="T80" s="41"/>
      <c r="U80" s="41">
        <f t="shared" si="8"/>
        <v>1.9166666666666667</v>
      </c>
      <c r="V80" s="41">
        <v>6900</v>
      </c>
      <c r="W80" s="41">
        <v>0.99250000000000005</v>
      </c>
      <c r="X80" s="41"/>
      <c r="Y80" s="41">
        <f t="shared" si="9"/>
        <v>1.9166666666666667</v>
      </c>
      <c r="Z80" s="41">
        <v>6900</v>
      </c>
      <c r="AA80" s="42">
        <v>0.96919999999999995</v>
      </c>
      <c r="AB80" s="5"/>
    </row>
    <row r="81" spans="8:28" x14ac:dyDescent="0.25">
      <c r="H81" s="43">
        <f t="shared" si="5"/>
        <v>0.19444444444444445</v>
      </c>
      <c r="I81" s="41">
        <v>700</v>
      </c>
      <c r="J81" s="41">
        <v>0.98460000000000003</v>
      </c>
      <c r="K81" s="41"/>
      <c r="L81" s="41">
        <f t="shared" si="6"/>
        <v>0.19444444444444445</v>
      </c>
      <c r="M81" s="41">
        <v>700</v>
      </c>
      <c r="N81" s="41">
        <v>0.85760000000000003</v>
      </c>
      <c r="O81" s="41"/>
      <c r="P81" s="41"/>
      <c r="Q81" s="41">
        <f t="shared" si="7"/>
        <v>1.9444444444444444</v>
      </c>
      <c r="R81" s="41">
        <v>7000</v>
      </c>
      <c r="S81" s="41">
        <v>0.97009999999999996</v>
      </c>
      <c r="T81" s="41"/>
      <c r="U81" s="41">
        <f t="shared" si="8"/>
        <v>1.9444444444444444</v>
      </c>
      <c r="V81" s="41">
        <v>7000</v>
      </c>
      <c r="W81" s="41">
        <v>0.99280000000000002</v>
      </c>
      <c r="X81" s="41"/>
      <c r="Y81" s="41">
        <f t="shared" si="9"/>
        <v>1.9444444444444444</v>
      </c>
      <c r="Z81" s="41">
        <v>7000</v>
      </c>
      <c r="AA81" s="42">
        <v>0.96960000000000002</v>
      </c>
      <c r="AB81" s="5"/>
    </row>
    <row r="82" spans="8:28" x14ac:dyDescent="0.25">
      <c r="H82" s="43">
        <f t="shared" si="5"/>
        <v>0.19722222222222222</v>
      </c>
      <c r="I82" s="41">
        <v>710</v>
      </c>
      <c r="J82" s="41">
        <v>0.98470000000000002</v>
      </c>
      <c r="K82" s="41"/>
      <c r="L82" s="41">
        <f t="shared" si="6"/>
        <v>0.19722222222222222</v>
      </c>
      <c r="M82" s="41">
        <v>710</v>
      </c>
      <c r="N82" s="41">
        <v>0.85760000000000003</v>
      </c>
      <c r="O82" s="41"/>
      <c r="P82" s="41"/>
      <c r="Q82" s="41">
        <f t="shared" si="7"/>
        <v>1.9722222222222223</v>
      </c>
      <c r="R82" s="41">
        <v>7100</v>
      </c>
      <c r="S82" s="41">
        <v>0.97050000000000003</v>
      </c>
      <c r="T82" s="41"/>
      <c r="U82" s="41">
        <f t="shared" si="8"/>
        <v>1.9722222222222223</v>
      </c>
      <c r="V82" s="41">
        <v>7100</v>
      </c>
      <c r="W82" s="41">
        <v>0.99309999999999998</v>
      </c>
      <c r="X82" s="41"/>
      <c r="Y82" s="41">
        <f t="shared" si="9"/>
        <v>1.9722222222222223</v>
      </c>
      <c r="Z82" s="41">
        <v>7100</v>
      </c>
      <c r="AA82" s="42">
        <v>0.96989999999999998</v>
      </c>
      <c r="AB82" s="5"/>
    </row>
    <row r="83" spans="8:28" x14ac:dyDescent="0.25">
      <c r="H83" s="43">
        <f t="shared" si="5"/>
        <v>0.2</v>
      </c>
      <c r="I83" s="41">
        <v>720</v>
      </c>
      <c r="J83" s="41">
        <v>0.98470000000000002</v>
      </c>
      <c r="K83" s="41"/>
      <c r="L83" s="41">
        <f t="shared" si="6"/>
        <v>0.2</v>
      </c>
      <c r="M83" s="41">
        <v>720</v>
      </c>
      <c r="N83" s="41">
        <v>0.85760000000000003</v>
      </c>
      <c r="O83" s="41"/>
      <c r="P83" s="41"/>
      <c r="Q83" s="41">
        <f t="shared" si="7"/>
        <v>2</v>
      </c>
      <c r="R83" s="41">
        <v>7200</v>
      </c>
      <c r="S83" s="41">
        <v>0.9708</v>
      </c>
      <c r="T83" s="41"/>
      <c r="U83" s="41">
        <f t="shared" si="8"/>
        <v>2</v>
      </c>
      <c r="V83" s="41">
        <v>7200</v>
      </c>
      <c r="W83" s="41">
        <v>0.99329999999999996</v>
      </c>
      <c r="X83" s="41"/>
      <c r="Y83" s="41">
        <f t="shared" si="9"/>
        <v>2</v>
      </c>
      <c r="Z83" s="41">
        <v>7200</v>
      </c>
      <c r="AA83" s="42">
        <v>0.97019999999999995</v>
      </c>
      <c r="AB83" s="5"/>
    </row>
    <row r="84" spans="8:28" x14ac:dyDescent="0.25">
      <c r="H84" s="43">
        <f t="shared" si="5"/>
        <v>0.20277777777777778</v>
      </c>
      <c r="I84" s="41">
        <v>730</v>
      </c>
      <c r="J84" s="41">
        <v>0.98480000000000001</v>
      </c>
      <c r="K84" s="41"/>
      <c r="L84" s="41">
        <f t="shared" si="6"/>
        <v>0.20277777777777778</v>
      </c>
      <c r="M84" s="41">
        <v>730</v>
      </c>
      <c r="N84" s="41">
        <v>0.85760000000000003</v>
      </c>
      <c r="O84" s="41"/>
      <c r="P84" s="41"/>
      <c r="Q84" s="41">
        <f t="shared" si="7"/>
        <v>2.0277777777777777</v>
      </c>
      <c r="R84" s="41">
        <v>7300</v>
      </c>
      <c r="S84" s="41">
        <v>0.97099999999999997</v>
      </c>
      <c r="T84" s="41"/>
      <c r="U84" s="41">
        <f t="shared" si="8"/>
        <v>2.0277777777777777</v>
      </c>
      <c r="V84" s="41">
        <v>7300</v>
      </c>
      <c r="W84" s="41">
        <v>0.99360000000000004</v>
      </c>
      <c r="X84" s="41"/>
      <c r="Y84" s="41">
        <f t="shared" si="9"/>
        <v>2.0277777777777777</v>
      </c>
      <c r="Z84" s="41">
        <v>7300</v>
      </c>
      <c r="AA84" s="42">
        <v>0.97050000000000003</v>
      </c>
      <c r="AB84" s="5"/>
    </row>
    <row r="85" spans="8:28" x14ac:dyDescent="0.25">
      <c r="H85" s="43">
        <f t="shared" si="5"/>
        <v>0.20555555555555555</v>
      </c>
      <c r="I85" s="41">
        <v>740</v>
      </c>
      <c r="J85" s="41">
        <v>0.98480000000000001</v>
      </c>
      <c r="K85" s="41"/>
      <c r="L85" s="41">
        <f t="shared" si="6"/>
        <v>0.20555555555555555</v>
      </c>
      <c r="M85" s="41">
        <v>740</v>
      </c>
      <c r="N85" s="41">
        <v>0.85760000000000003</v>
      </c>
      <c r="O85" s="41"/>
      <c r="P85" s="41"/>
      <c r="Q85" s="41">
        <f t="shared" si="7"/>
        <v>2.0555555555555554</v>
      </c>
      <c r="R85" s="41">
        <v>7400</v>
      </c>
      <c r="S85" s="41">
        <v>0.97130000000000005</v>
      </c>
      <c r="T85" s="41"/>
      <c r="U85" s="41">
        <f t="shared" si="8"/>
        <v>2.0555555555555554</v>
      </c>
      <c r="V85" s="41">
        <v>7400</v>
      </c>
      <c r="W85" s="41">
        <v>0.99380000000000002</v>
      </c>
      <c r="X85" s="41"/>
      <c r="Y85" s="41">
        <f t="shared" si="9"/>
        <v>2.0555555555555554</v>
      </c>
      <c r="Z85" s="41">
        <v>7400</v>
      </c>
      <c r="AA85" s="42">
        <v>0.9708</v>
      </c>
      <c r="AB85" s="5"/>
    </row>
    <row r="86" spans="8:28" x14ac:dyDescent="0.25">
      <c r="H86" s="43">
        <f t="shared" si="5"/>
        <v>0.20833333333333334</v>
      </c>
      <c r="I86" s="41">
        <v>750</v>
      </c>
      <c r="J86" s="41">
        <v>0.98480000000000001</v>
      </c>
      <c r="K86" s="41"/>
      <c r="L86" s="41">
        <f t="shared" si="6"/>
        <v>0.20833333333333334</v>
      </c>
      <c r="M86" s="41">
        <v>750</v>
      </c>
      <c r="N86" s="41">
        <v>0.85760000000000003</v>
      </c>
      <c r="O86" s="41"/>
      <c r="P86" s="41"/>
      <c r="Q86" s="41">
        <f t="shared" si="7"/>
        <v>2.0833333333333335</v>
      </c>
      <c r="R86" s="41">
        <v>7500</v>
      </c>
      <c r="S86" s="41">
        <v>0.97160000000000002</v>
      </c>
      <c r="T86" s="41"/>
      <c r="U86" s="41">
        <f t="shared" si="8"/>
        <v>2.0833333333333335</v>
      </c>
      <c r="V86" s="41">
        <v>7500</v>
      </c>
      <c r="W86" s="41">
        <v>0.99409999999999998</v>
      </c>
      <c r="X86" s="41"/>
      <c r="Y86" s="41">
        <f t="shared" si="9"/>
        <v>2.0833333333333335</v>
      </c>
      <c r="Z86" s="41">
        <v>7500</v>
      </c>
      <c r="AA86" s="42">
        <v>0.97109999999999996</v>
      </c>
      <c r="AB86" s="5"/>
    </row>
    <row r="87" spans="8:28" x14ac:dyDescent="0.25">
      <c r="H87" s="43">
        <f t="shared" si="5"/>
        <v>0.21111111111111111</v>
      </c>
      <c r="I87" s="41">
        <v>760</v>
      </c>
      <c r="J87" s="41">
        <v>0.9849</v>
      </c>
      <c r="K87" s="41"/>
      <c r="L87" s="41">
        <f t="shared" si="6"/>
        <v>0.21111111111111111</v>
      </c>
      <c r="M87" s="41">
        <v>760</v>
      </c>
      <c r="N87" s="41">
        <v>0.85760000000000003</v>
      </c>
      <c r="O87" s="41"/>
      <c r="P87" s="41"/>
      <c r="Q87" s="41">
        <f t="shared" si="7"/>
        <v>2.1111111111111112</v>
      </c>
      <c r="R87" s="41">
        <v>7600</v>
      </c>
      <c r="S87" s="41">
        <v>0.9718</v>
      </c>
      <c r="T87" s="41"/>
      <c r="U87" s="41">
        <f t="shared" si="8"/>
        <v>2.1111111111111112</v>
      </c>
      <c r="V87" s="41">
        <v>7600</v>
      </c>
      <c r="W87" s="41">
        <v>0.99429999999999996</v>
      </c>
      <c r="X87" s="41"/>
      <c r="Y87" s="41">
        <f t="shared" si="9"/>
        <v>2.1111111111111112</v>
      </c>
      <c r="Z87" s="41">
        <v>7600</v>
      </c>
      <c r="AA87" s="42">
        <v>0.97140000000000004</v>
      </c>
      <c r="AB87" s="5"/>
    </row>
    <row r="88" spans="8:28" x14ac:dyDescent="0.25">
      <c r="H88" s="43">
        <f t="shared" si="5"/>
        <v>0.21388888888888888</v>
      </c>
      <c r="I88" s="41">
        <v>770</v>
      </c>
      <c r="J88" s="41">
        <v>0.9849</v>
      </c>
      <c r="K88" s="41"/>
      <c r="L88" s="41">
        <f t="shared" si="6"/>
        <v>0.21388888888888888</v>
      </c>
      <c r="M88" s="41">
        <v>770</v>
      </c>
      <c r="N88" s="41">
        <v>0.85760000000000003</v>
      </c>
      <c r="O88" s="41"/>
      <c r="P88" s="41"/>
      <c r="Q88" s="41">
        <f t="shared" si="7"/>
        <v>2.1388888888888888</v>
      </c>
      <c r="R88" s="41">
        <v>7700</v>
      </c>
      <c r="S88" s="41">
        <v>0.97209999999999996</v>
      </c>
      <c r="T88" s="41"/>
      <c r="U88" s="41">
        <f t="shared" si="8"/>
        <v>2.1388888888888888</v>
      </c>
      <c r="V88" s="41">
        <v>7700</v>
      </c>
      <c r="W88" s="41">
        <v>0.99450000000000005</v>
      </c>
      <c r="X88" s="41"/>
      <c r="Y88" s="41">
        <f t="shared" si="9"/>
        <v>2.1388888888888888</v>
      </c>
      <c r="Z88" s="41">
        <v>7700</v>
      </c>
      <c r="AA88" s="42">
        <v>0.97170000000000001</v>
      </c>
      <c r="AB88" s="5"/>
    </row>
    <row r="89" spans="8:28" x14ac:dyDescent="0.25">
      <c r="H89" s="43">
        <f t="shared" si="5"/>
        <v>0.21666666666666667</v>
      </c>
      <c r="I89" s="41">
        <v>780</v>
      </c>
      <c r="J89" s="41">
        <v>0.9849</v>
      </c>
      <c r="K89" s="41"/>
      <c r="L89" s="41">
        <f t="shared" si="6"/>
        <v>0.21666666666666667</v>
      </c>
      <c r="M89" s="41">
        <v>780</v>
      </c>
      <c r="N89" s="41">
        <v>0.85760000000000003</v>
      </c>
      <c r="O89" s="41"/>
      <c r="P89" s="41"/>
      <c r="Q89" s="41">
        <f t="shared" si="7"/>
        <v>2.1666666666666665</v>
      </c>
      <c r="R89" s="41">
        <v>7800</v>
      </c>
      <c r="S89" s="41">
        <v>0.97240000000000004</v>
      </c>
      <c r="T89" s="41"/>
      <c r="U89" s="41">
        <f t="shared" si="8"/>
        <v>2.1666666666666665</v>
      </c>
      <c r="V89" s="41">
        <v>7800</v>
      </c>
      <c r="W89" s="41">
        <v>0.99480000000000002</v>
      </c>
      <c r="X89" s="41"/>
      <c r="Y89" s="41">
        <f t="shared" si="9"/>
        <v>2.1666666666666665</v>
      </c>
      <c r="Z89" s="41">
        <v>7800</v>
      </c>
      <c r="AA89" s="42">
        <v>0.97189999999999999</v>
      </c>
      <c r="AB89" s="5"/>
    </row>
    <row r="90" spans="8:28" x14ac:dyDescent="0.25">
      <c r="H90" s="43">
        <f t="shared" si="5"/>
        <v>0.21944444444444444</v>
      </c>
      <c r="I90" s="41">
        <v>790</v>
      </c>
      <c r="J90" s="41">
        <v>0.9849</v>
      </c>
      <c r="K90" s="41"/>
      <c r="L90" s="41">
        <f t="shared" si="6"/>
        <v>0.21944444444444444</v>
      </c>
      <c r="M90" s="41">
        <v>790</v>
      </c>
      <c r="N90" s="41">
        <v>0.85760000000000003</v>
      </c>
      <c r="O90" s="41"/>
      <c r="P90" s="41"/>
      <c r="Q90" s="41">
        <f t="shared" si="7"/>
        <v>2.1944444444444446</v>
      </c>
      <c r="R90" s="41">
        <v>7900</v>
      </c>
      <c r="S90" s="41">
        <v>0.97260000000000002</v>
      </c>
      <c r="T90" s="41"/>
      <c r="U90" s="41">
        <f t="shared" si="8"/>
        <v>2.1944444444444446</v>
      </c>
      <c r="V90" s="41">
        <v>7900</v>
      </c>
      <c r="W90" s="41">
        <v>0.995</v>
      </c>
      <c r="X90" s="41"/>
      <c r="Y90" s="41">
        <f t="shared" si="9"/>
        <v>2.1944444444444446</v>
      </c>
      <c r="Z90" s="41">
        <v>7900</v>
      </c>
      <c r="AA90" s="42">
        <v>0.97219999999999995</v>
      </c>
      <c r="AB90" s="5"/>
    </row>
    <row r="91" spans="8:28" x14ac:dyDescent="0.25">
      <c r="H91" s="43">
        <f t="shared" si="5"/>
        <v>0.22222222222222221</v>
      </c>
      <c r="I91" s="41">
        <v>800</v>
      </c>
      <c r="J91" s="41">
        <v>0.98499999999999999</v>
      </c>
      <c r="K91" s="41"/>
      <c r="L91" s="41">
        <f t="shared" si="6"/>
        <v>0.22222222222222221</v>
      </c>
      <c r="M91" s="41">
        <v>800</v>
      </c>
      <c r="N91" s="41">
        <v>0.85760000000000003</v>
      </c>
      <c r="O91" s="41"/>
      <c r="P91" s="41"/>
      <c r="Q91" s="41">
        <f t="shared" si="7"/>
        <v>2.2222222222222223</v>
      </c>
      <c r="R91" s="41">
        <v>8000</v>
      </c>
      <c r="S91" s="41">
        <v>0.97289999999999999</v>
      </c>
      <c r="T91" s="41"/>
      <c r="U91" s="41">
        <f t="shared" si="8"/>
        <v>2.2222222222222223</v>
      </c>
      <c r="V91" s="41">
        <v>8000</v>
      </c>
      <c r="W91" s="41">
        <v>0.99519999999999997</v>
      </c>
      <c r="X91" s="41"/>
      <c r="Y91" s="41">
        <f t="shared" si="9"/>
        <v>2.2222222222222223</v>
      </c>
      <c r="Z91" s="41">
        <v>8000</v>
      </c>
      <c r="AA91" s="42">
        <v>0.97250000000000003</v>
      </c>
      <c r="AB91" s="5"/>
    </row>
    <row r="92" spans="8:28" x14ac:dyDescent="0.25">
      <c r="H92" s="43">
        <f t="shared" si="5"/>
        <v>0.22500000000000001</v>
      </c>
      <c r="I92" s="41">
        <v>810</v>
      </c>
      <c r="J92" s="41">
        <v>0.98499999999999999</v>
      </c>
      <c r="K92" s="41"/>
      <c r="L92" s="41">
        <f t="shared" si="6"/>
        <v>0.22500000000000001</v>
      </c>
      <c r="M92" s="41">
        <v>810</v>
      </c>
      <c r="N92" s="41">
        <v>0.85760000000000003</v>
      </c>
      <c r="O92" s="41"/>
      <c r="P92" s="41"/>
      <c r="Q92" s="41">
        <f t="shared" si="7"/>
        <v>2.25</v>
      </c>
      <c r="R92" s="41">
        <v>8100</v>
      </c>
      <c r="S92" s="41">
        <v>0.97309999999999997</v>
      </c>
      <c r="T92" s="41"/>
      <c r="U92" s="41">
        <f t="shared" si="8"/>
        <v>2.25</v>
      </c>
      <c r="V92" s="41">
        <v>8100</v>
      </c>
      <c r="W92" s="41">
        <v>0.99539999999999995</v>
      </c>
      <c r="X92" s="41"/>
      <c r="Y92" s="41">
        <f t="shared" si="9"/>
        <v>2.25</v>
      </c>
      <c r="Z92" s="41">
        <v>8100</v>
      </c>
      <c r="AA92" s="42">
        <v>0.9728</v>
      </c>
      <c r="AB92" s="5"/>
    </row>
    <row r="93" spans="8:28" x14ac:dyDescent="0.25">
      <c r="H93" s="43">
        <f t="shared" si="5"/>
        <v>0.22777777777777777</v>
      </c>
      <c r="I93" s="41">
        <v>820</v>
      </c>
      <c r="J93" s="41">
        <v>0.98509999999999998</v>
      </c>
      <c r="K93" s="41"/>
      <c r="L93" s="41">
        <f t="shared" si="6"/>
        <v>0.22777777777777777</v>
      </c>
      <c r="M93" s="41">
        <v>820</v>
      </c>
      <c r="N93" s="41">
        <v>0.85760000000000003</v>
      </c>
      <c r="O93" s="41"/>
      <c r="P93" s="41"/>
      <c r="Q93" s="41">
        <f t="shared" si="7"/>
        <v>2.2777777777777777</v>
      </c>
      <c r="R93" s="41">
        <v>8200</v>
      </c>
      <c r="S93" s="41">
        <v>0.97330000000000005</v>
      </c>
      <c r="T93" s="41"/>
      <c r="U93" s="41">
        <f t="shared" si="8"/>
        <v>2.2777777777777777</v>
      </c>
      <c r="V93" s="41">
        <v>8200</v>
      </c>
      <c r="W93" s="41">
        <v>0.99560000000000004</v>
      </c>
      <c r="X93" s="41"/>
      <c r="Y93" s="41">
        <f t="shared" si="9"/>
        <v>2.2777777777777777</v>
      </c>
      <c r="Z93" s="41">
        <v>8200</v>
      </c>
      <c r="AA93" s="42">
        <v>0.97299999999999998</v>
      </c>
      <c r="AB93" s="5"/>
    </row>
    <row r="94" spans="8:28" x14ac:dyDescent="0.25">
      <c r="H94" s="43">
        <f t="shared" si="5"/>
        <v>0.23055555555555557</v>
      </c>
      <c r="I94" s="41">
        <v>830</v>
      </c>
      <c r="J94" s="41">
        <v>0.98509999999999998</v>
      </c>
      <c r="K94" s="41"/>
      <c r="L94" s="41">
        <f t="shared" si="6"/>
        <v>0.23055555555555557</v>
      </c>
      <c r="M94" s="41">
        <v>830</v>
      </c>
      <c r="N94" s="41">
        <v>0.85760000000000003</v>
      </c>
      <c r="O94" s="41"/>
      <c r="P94" s="41"/>
      <c r="Q94" s="41">
        <f t="shared" si="7"/>
        <v>2.3055555555555554</v>
      </c>
      <c r="R94" s="41">
        <v>8300</v>
      </c>
      <c r="S94" s="41">
        <v>0.97360000000000002</v>
      </c>
      <c r="T94" s="41"/>
      <c r="U94" s="41">
        <f t="shared" si="8"/>
        <v>2.3055555555555554</v>
      </c>
      <c r="V94" s="41">
        <v>8300</v>
      </c>
      <c r="W94" s="41">
        <v>0.99580000000000002</v>
      </c>
      <c r="X94" s="41"/>
      <c r="Y94" s="41">
        <f t="shared" si="9"/>
        <v>2.3055555555555554</v>
      </c>
      <c r="Z94" s="41">
        <v>8300</v>
      </c>
      <c r="AA94" s="42">
        <v>0.97330000000000005</v>
      </c>
      <c r="AB94" s="5"/>
    </row>
    <row r="95" spans="8:28" x14ac:dyDescent="0.25">
      <c r="H95" s="43">
        <f t="shared" si="5"/>
        <v>0.23333333333333334</v>
      </c>
      <c r="I95" s="41">
        <v>840</v>
      </c>
      <c r="J95" s="41">
        <v>0.98509999999999998</v>
      </c>
      <c r="K95" s="41"/>
      <c r="L95" s="41">
        <f t="shared" si="6"/>
        <v>0.23333333333333334</v>
      </c>
      <c r="M95" s="41">
        <v>840</v>
      </c>
      <c r="N95" s="41">
        <v>0.85760000000000003</v>
      </c>
      <c r="O95" s="41"/>
      <c r="P95" s="41"/>
      <c r="Q95" s="41">
        <f t="shared" si="7"/>
        <v>2.3333333333333335</v>
      </c>
      <c r="R95" s="41">
        <v>8400</v>
      </c>
      <c r="S95" s="41">
        <v>0.9738</v>
      </c>
      <c r="T95" s="41"/>
      <c r="U95" s="41">
        <f t="shared" si="8"/>
        <v>2.3333333333333335</v>
      </c>
      <c r="V95" s="41">
        <v>8400</v>
      </c>
      <c r="W95" s="41">
        <v>0.996</v>
      </c>
      <c r="X95" s="41"/>
      <c r="Y95" s="41">
        <f t="shared" si="9"/>
        <v>2.3333333333333335</v>
      </c>
      <c r="Z95" s="41">
        <v>8400</v>
      </c>
      <c r="AA95" s="42">
        <v>0.97350000000000003</v>
      </c>
      <c r="AB95" s="5"/>
    </row>
    <row r="96" spans="8:28" x14ac:dyDescent="0.25">
      <c r="H96" s="43">
        <f t="shared" si="5"/>
        <v>0.2361111111111111</v>
      </c>
      <c r="I96" s="41">
        <v>850</v>
      </c>
      <c r="J96" s="41">
        <v>0.98509999999999998</v>
      </c>
      <c r="K96" s="41"/>
      <c r="L96" s="41">
        <f t="shared" si="6"/>
        <v>0.2361111111111111</v>
      </c>
      <c r="M96" s="41">
        <v>850</v>
      </c>
      <c r="N96" s="41">
        <v>0.85760000000000003</v>
      </c>
      <c r="O96" s="41"/>
      <c r="P96" s="41"/>
      <c r="Q96" s="41">
        <f t="shared" si="7"/>
        <v>2.3611111111111112</v>
      </c>
      <c r="R96" s="41">
        <v>8500</v>
      </c>
      <c r="S96" s="41">
        <v>0.97409999999999997</v>
      </c>
      <c r="T96" s="41"/>
      <c r="U96" s="41">
        <f t="shared" si="8"/>
        <v>2.3611111111111112</v>
      </c>
      <c r="V96" s="41">
        <v>8500</v>
      </c>
      <c r="W96" s="41">
        <v>0.99619999999999997</v>
      </c>
      <c r="X96" s="41"/>
      <c r="Y96" s="41">
        <f t="shared" si="9"/>
        <v>2.3611111111111112</v>
      </c>
      <c r="Z96" s="41">
        <v>8500</v>
      </c>
      <c r="AA96" s="42">
        <v>0.9738</v>
      </c>
      <c r="AB96" s="5"/>
    </row>
    <row r="97" spans="8:28" x14ac:dyDescent="0.25">
      <c r="H97" s="43">
        <f t="shared" si="5"/>
        <v>0.2388888888888889</v>
      </c>
      <c r="I97" s="41">
        <v>860</v>
      </c>
      <c r="J97" s="41">
        <v>0.98519999999999996</v>
      </c>
      <c r="K97" s="41"/>
      <c r="L97" s="41">
        <f t="shared" si="6"/>
        <v>0.2388888888888889</v>
      </c>
      <c r="M97" s="41">
        <v>860</v>
      </c>
      <c r="N97" s="41">
        <v>0.85760000000000003</v>
      </c>
      <c r="O97" s="41"/>
      <c r="P97" s="41"/>
      <c r="Q97" s="41">
        <f t="shared" si="7"/>
        <v>2.3888888888888888</v>
      </c>
      <c r="R97" s="41">
        <v>8600</v>
      </c>
      <c r="S97" s="41">
        <v>0.97430000000000005</v>
      </c>
      <c r="T97" s="41"/>
      <c r="U97" s="41">
        <f t="shared" si="8"/>
        <v>2.3888888888888888</v>
      </c>
      <c r="V97" s="41">
        <v>8600</v>
      </c>
      <c r="W97" s="41">
        <v>0.99639999999999995</v>
      </c>
      <c r="X97" s="41"/>
      <c r="Y97" s="41">
        <f t="shared" si="9"/>
        <v>2.3888888888888888</v>
      </c>
      <c r="Z97" s="41">
        <v>8600</v>
      </c>
      <c r="AA97" s="42">
        <v>0.97399999999999998</v>
      </c>
      <c r="AB97" s="5"/>
    </row>
    <row r="98" spans="8:28" x14ac:dyDescent="0.25">
      <c r="H98" s="43">
        <f t="shared" si="5"/>
        <v>0.24166666666666667</v>
      </c>
      <c r="I98" s="41">
        <v>870</v>
      </c>
      <c r="J98" s="41">
        <v>0.98519999999999996</v>
      </c>
      <c r="K98" s="41"/>
      <c r="L98" s="41">
        <f t="shared" si="6"/>
        <v>0.24166666666666667</v>
      </c>
      <c r="M98" s="41">
        <v>870</v>
      </c>
      <c r="N98" s="41">
        <v>0.85760000000000003</v>
      </c>
      <c r="O98" s="41"/>
      <c r="P98" s="41"/>
      <c r="Q98" s="41">
        <f t="shared" si="7"/>
        <v>2.4166666666666665</v>
      </c>
      <c r="R98" s="41">
        <v>8700</v>
      </c>
      <c r="S98" s="41">
        <v>0.97450000000000003</v>
      </c>
      <c r="T98" s="41"/>
      <c r="U98" s="41">
        <f t="shared" si="8"/>
        <v>2.4166666666666665</v>
      </c>
      <c r="V98" s="41">
        <v>8700</v>
      </c>
      <c r="W98" s="41">
        <v>0.99660000000000004</v>
      </c>
      <c r="X98" s="41"/>
      <c r="Y98" s="41">
        <f t="shared" si="9"/>
        <v>2.4166666666666665</v>
      </c>
      <c r="Z98" s="41">
        <v>8700</v>
      </c>
      <c r="AA98" s="42">
        <v>0.97419999999999995</v>
      </c>
      <c r="AB98" s="5"/>
    </row>
    <row r="99" spans="8:28" x14ac:dyDescent="0.25">
      <c r="H99" s="43">
        <f t="shared" si="5"/>
        <v>0.24444444444444444</v>
      </c>
      <c r="I99" s="41">
        <v>880</v>
      </c>
      <c r="J99" s="41">
        <v>0.98519999999999996</v>
      </c>
      <c r="K99" s="41"/>
      <c r="L99" s="41">
        <f t="shared" si="6"/>
        <v>0.24444444444444444</v>
      </c>
      <c r="M99" s="41">
        <v>880</v>
      </c>
      <c r="N99" s="41">
        <v>0.85760000000000003</v>
      </c>
      <c r="O99" s="41"/>
      <c r="P99" s="41"/>
      <c r="Q99" s="41">
        <f t="shared" si="7"/>
        <v>2.4444444444444446</v>
      </c>
      <c r="R99" s="41">
        <v>8800</v>
      </c>
      <c r="S99" s="41">
        <v>0.9748</v>
      </c>
      <c r="T99" s="41"/>
      <c r="U99" s="41">
        <f t="shared" si="8"/>
        <v>2.4444444444444446</v>
      </c>
      <c r="V99" s="41">
        <v>8800</v>
      </c>
      <c r="W99" s="41">
        <v>0.99680000000000002</v>
      </c>
      <c r="X99" s="41"/>
      <c r="Y99" s="41">
        <f t="shared" si="9"/>
        <v>2.4444444444444446</v>
      </c>
      <c r="Z99" s="41">
        <v>8800</v>
      </c>
      <c r="AA99" s="42">
        <v>0.97440000000000004</v>
      </c>
      <c r="AB99" s="5"/>
    </row>
    <row r="100" spans="8:28" x14ac:dyDescent="0.25">
      <c r="H100" s="43">
        <f t="shared" si="5"/>
        <v>0.24722222222222223</v>
      </c>
      <c r="I100" s="41">
        <v>890</v>
      </c>
      <c r="J100" s="41">
        <v>0.98529999999999995</v>
      </c>
      <c r="K100" s="41"/>
      <c r="L100" s="41">
        <f t="shared" si="6"/>
        <v>0.24722222222222223</v>
      </c>
      <c r="M100" s="41">
        <v>890</v>
      </c>
      <c r="N100" s="41">
        <v>0.85760000000000003</v>
      </c>
      <c r="O100" s="41"/>
      <c r="P100" s="41"/>
      <c r="Q100" s="41">
        <f t="shared" si="7"/>
        <v>2.4722222222222223</v>
      </c>
      <c r="R100" s="41">
        <v>8900</v>
      </c>
      <c r="S100" s="41">
        <v>0.97499999999999998</v>
      </c>
      <c r="T100" s="41"/>
      <c r="U100" s="41">
        <f t="shared" si="8"/>
        <v>2.4722222222222223</v>
      </c>
      <c r="V100" s="41">
        <v>8900</v>
      </c>
      <c r="W100" s="41">
        <v>0.997</v>
      </c>
      <c r="X100" s="41"/>
      <c r="Y100" s="41">
        <f t="shared" si="9"/>
        <v>2.4722222222222223</v>
      </c>
      <c r="Z100" s="41">
        <v>8900</v>
      </c>
      <c r="AA100" s="42">
        <v>0.97470000000000001</v>
      </c>
      <c r="AB100" s="5"/>
    </row>
    <row r="101" spans="8:28" x14ac:dyDescent="0.25">
      <c r="H101" s="43">
        <f t="shared" si="5"/>
        <v>0.25</v>
      </c>
      <c r="I101" s="41">
        <v>900</v>
      </c>
      <c r="J101" s="41">
        <v>0.98529999999999995</v>
      </c>
      <c r="K101" s="41"/>
      <c r="L101" s="41">
        <f t="shared" si="6"/>
        <v>0.25</v>
      </c>
      <c r="M101" s="41">
        <v>900</v>
      </c>
      <c r="N101" s="41">
        <v>0.85760000000000003</v>
      </c>
      <c r="O101" s="41"/>
      <c r="P101" s="41"/>
      <c r="Q101" s="41">
        <f t="shared" si="7"/>
        <v>2.5</v>
      </c>
      <c r="R101" s="41">
        <v>9000</v>
      </c>
      <c r="S101" s="41">
        <v>0.97519999999999996</v>
      </c>
      <c r="T101" s="41"/>
      <c r="U101" s="41">
        <f t="shared" si="8"/>
        <v>2.5</v>
      </c>
      <c r="V101" s="41">
        <v>9000</v>
      </c>
      <c r="W101" s="41">
        <v>0.99719999999999998</v>
      </c>
      <c r="X101" s="41"/>
      <c r="Y101" s="41">
        <f t="shared" si="9"/>
        <v>2.5</v>
      </c>
      <c r="Z101" s="41">
        <v>9000</v>
      </c>
      <c r="AA101" s="42">
        <v>0.97489999999999999</v>
      </c>
      <c r="AB101" s="5"/>
    </row>
    <row r="102" spans="8:28" x14ac:dyDescent="0.25">
      <c r="H102" s="43">
        <f t="shared" si="5"/>
        <v>0.25277777777777777</v>
      </c>
      <c r="I102" s="41">
        <v>910</v>
      </c>
      <c r="J102" s="41">
        <v>0.98529999999999995</v>
      </c>
      <c r="K102" s="41"/>
      <c r="L102" s="41">
        <f t="shared" si="6"/>
        <v>0.25277777777777777</v>
      </c>
      <c r="M102" s="41">
        <v>910</v>
      </c>
      <c r="N102" s="41">
        <v>0.85760000000000003</v>
      </c>
      <c r="O102" s="41"/>
      <c r="P102" s="41"/>
      <c r="Q102" s="41">
        <f t="shared" si="7"/>
        <v>2.5277777777777777</v>
      </c>
      <c r="R102" s="41">
        <v>9100</v>
      </c>
      <c r="S102" s="41">
        <v>0.97540000000000004</v>
      </c>
      <c r="T102" s="41"/>
      <c r="U102" s="41">
        <f t="shared" si="8"/>
        <v>2.5277777777777777</v>
      </c>
      <c r="V102" s="41">
        <v>9100</v>
      </c>
      <c r="W102" s="41">
        <v>0.99729999999999996</v>
      </c>
      <c r="X102" s="41"/>
      <c r="Y102" s="41">
        <f t="shared" si="9"/>
        <v>2.5277777777777777</v>
      </c>
      <c r="Z102" s="41">
        <v>9100</v>
      </c>
      <c r="AA102" s="42">
        <v>0.97509999999999997</v>
      </c>
      <c r="AB102" s="5"/>
    </row>
    <row r="103" spans="8:28" x14ac:dyDescent="0.25">
      <c r="H103" s="43">
        <f t="shared" si="5"/>
        <v>0.25555555555555554</v>
      </c>
      <c r="I103" s="41">
        <v>920</v>
      </c>
      <c r="J103" s="41">
        <v>0.98529999999999995</v>
      </c>
      <c r="K103" s="41"/>
      <c r="L103" s="41">
        <f t="shared" si="6"/>
        <v>0.25555555555555554</v>
      </c>
      <c r="M103" s="41">
        <v>920</v>
      </c>
      <c r="N103" s="41">
        <v>0.85760000000000003</v>
      </c>
      <c r="O103" s="41"/>
      <c r="P103" s="41"/>
      <c r="Q103" s="41">
        <f t="shared" si="7"/>
        <v>2.5555555555555554</v>
      </c>
      <c r="R103" s="41">
        <v>9200</v>
      </c>
      <c r="S103" s="41">
        <v>0.97560000000000002</v>
      </c>
      <c r="T103" s="41"/>
      <c r="U103" s="41">
        <f t="shared" si="8"/>
        <v>2.5555555555555554</v>
      </c>
      <c r="V103" s="41">
        <v>9200</v>
      </c>
      <c r="W103" s="41">
        <v>0.99750000000000005</v>
      </c>
      <c r="X103" s="41"/>
      <c r="Y103" s="41">
        <f t="shared" si="9"/>
        <v>2.5555555555555554</v>
      </c>
      <c r="Z103" s="41">
        <v>9200</v>
      </c>
      <c r="AA103" s="42">
        <v>0.97540000000000004</v>
      </c>
      <c r="AB103" s="5"/>
    </row>
    <row r="104" spans="8:28" x14ac:dyDescent="0.25">
      <c r="H104" s="43">
        <f t="shared" si="5"/>
        <v>0.25833333333333336</v>
      </c>
      <c r="I104" s="41">
        <v>930</v>
      </c>
      <c r="J104" s="41">
        <v>0.98540000000000005</v>
      </c>
      <c r="K104" s="41"/>
      <c r="L104" s="41">
        <f t="shared" si="6"/>
        <v>0.25833333333333336</v>
      </c>
      <c r="M104" s="41">
        <v>930</v>
      </c>
      <c r="N104" s="41">
        <v>0.85760000000000003</v>
      </c>
      <c r="O104" s="41"/>
      <c r="P104" s="41"/>
      <c r="Q104" s="41">
        <f t="shared" si="7"/>
        <v>2.5833333333333335</v>
      </c>
      <c r="R104" s="41">
        <v>9300</v>
      </c>
      <c r="S104" s="41">
        <v>0.9758</v>
      </c>
      <c r="T104" s="41"/>
      <c r="U104" s="41">
        <f t="shared" si="8"/>
        <v>2.5833333333333335</v>
      </c>
      <c r="V104" s="41">
        <v>9300</v>
      </c>
      <c r="W104" s="41">
        <v>0.99770000000000003</v>
      </c>
      <c r="X104" s="41"/>
      <c r="Y104" s="41">
        <f t="shared" si="9"/>
        <v>2.5833333333333335</v>
      </c>
      <c r="Z104" s="41">
        <v>9300</v>
      </c>
      <c r="AA104" s="42">
        <v>0.97560000000000002</v>
      </c>
      <c r="AB104" s="5"/>
    </row>
    <row r="105" spans="8:28" x14ac:dyDescent="0.25">
      <c r="H105" s="43">
        <f t="shared" si="5"/>
        <v>0.26111111111111113</v>
      </c>
      <c r="I105" s="41">
        <v>940</v>
      </c>
      <c r="J105" s="41">
        <v>0.98540000000000005</v>
      </c>
      <c r="K105" s="41"/>
      <c r="L105" s="41">
        <f t="shared" si="6"/>
        <v>0.26111111111111113</v>
      </c>
      <c r="M105" s="41">
        <v>940</v>
      </c>
      <c r="N105" s="41">
        <v>0.85760000000000003</v>
      </c>
      <c r="O105" s="41"/>
      <c r="P105" s="41"/>
      <c r="Q105" s="41">
        <f t="shared" si="7"/>
        <v>2.6111111111111112</v>
      </c>
      <c r="R105" s="41">
        <v>9400</v>
      </c>
      <c r="S105" s="41">
        <v>0.97599999999999998</v>
      </c>
      <c r="T105" s="41"/>
      <c r="U105" s="41">
        <f t="shared" si="8"/>
        <v>2.6111111111111112</v>
      </c>
      <c r="V105" s="41">
        <v>9400</v>
      </c>
      <c r="W105" s="41">
        <v>0.99790000000000001</v>
      </c>
      <c r="X105" s="41"/>
      <c r="Y105" s="41">
        <f t="shared" si="9"/>
        <v>2.6111111111111112</v>
      </c>
      <c r="Z105" s="41">
        <v>9400</v>
      </c>
      <c r="AA105" s="42">
        <v>0.9758</v>
      </c>
      <c r="AB105" s="5"/>
    </row>
    <row r="106" spans="8:28" x14ac:dyDescent="0.25">
      <c r="H106" s="43">
        <f t="shared" si="5"/>
        <v>0.2638888888888889</v>
      </c>
      <c r="I106" s="41">
        <v>950</v>
      </c>
      <c r="J106" s="41">
        <v>0.98540000000000005</v>
      </c>
      <c r="K106" s="41"/>
      <c r="L106" s="41">
        <f t="shared" si="6"/>
        <v>0.2638888888888889</v>
      </c>
      <c r="M106" s="41">
        <v>950</v>
      </c>
      <c r="N106" s="41">
        <v>0.85760000000000003</v>
      </c>
      <c r="O106" s="41"/>
      <c r="P106" s="41"/>
      <c r="Q106" s="41">
        <f t="shared" si="7"/>
        <v>2.6388888888888888</v>
      </c>
      <c r="R106" s="41">
        <v>9500</v>
      </c>
      <c r="S106" s="41">
        <v>0.97619999999999996</v>
      </c>
      <c r="T106" s="41"/>
      <c r="U106" s="41">
        <f t="shared" si="8"/>
        <v>2.6388888888888888</v>
      </c>
      <c r="V106" s="41">
        <v>9500</v>
      </c>
      <c r="W106" s="41">
        <v>0.998</v>
      </c>
      <c r="X106" s="41"/>
      <c r="Y106" s="41">
        <f t="shared" si="9"/>
        <v>2.6388888888888888</v>
      </c>
      <c r="Z106" s="41">
        <v>9500</v>
      </c>
      <c r="AA106" s="42">
        <v>0.97599999999999998</v>
      </c>
      <c r="AB106" s="5"/>
    </row>
    <row r="107" spans="8:28" x14ac:dyDescent="0.25">
      <c r="H107" s="43">
        <f t="shared" si="5"/>
        <v>0.26666666666666666</v>
      </c>
      <c r="I107" s="41">
        <v>960</v>
      </c>
      <c r="J107" s="41">
        <v>0.98540000000000005</v>
      </c>
      <c r="K107" s="41"/>
      <c r="L107" s="41">
        <f t="shared" si="6"/>
        <v>0.26666666666666666</v>
      </c>
      <c r="M107" s="41">
        <v>960</v>
      </c>
      <c r="N107" s="41">
        <v>0.85760000000000003</v>
      </c>
      <c r="O107" s="41"/>
      <c r="P107" s="41"/>
      <c r="Q107" s="41">
        <f t="shared" si="7"/>
        <v>2.6666666666666665</v>
      </c>
      <c r="R107" s="41">
        <v>9600</v>
      </c>
      <c r="S107" s="41">
        <v>0.97640000000000005</v>
      </c>
      <c r="T107" s="41"/>
      <c r="U107" s="41">
        <f t="shared" si="8"/>
        <v>2.6666666666666665</v>
      </c>
      <c r="V107" s="41">
        <v>9600</v>
      </c>
      <c r="W107" s="41">
        <v>0.99819999999999998</v>
      </c>
      <c r="X107" s="41"/>
      <c r="Y107" s="41">
        <f t="shared" si="9"/>
        <v>2.6666666666666665</v>
      </c>
      <c r="Z107" s="41">
        <v>9600</v>
      </c>
      <c r="AA107" s="42">
        <v>0.97619999999999996</v>
      </c>
      <c r="AB107" s="5"/>
    </row>
    <row r="108" spans="8:28" x14ac:dyDescent="0.25">
      <c r="H108" s="43">
        <f t="shared" si="5"/>
        <v>0.26944444444444443</v>
      </c>
      <c r="I108" s="41">
        <v>970</v>
      </c>
      <c r="J108" s="41">
        <v>0.98550000000000004</v>
      </c>
      <c r="K108" s="41"/>
      <c r="L108" s="41">
        <f t="shared" si="6"/>
        <v>0.26944444444444443</v>
      </c>
      <c r="M108" s="41">
        <v>970</v>
      </c>
      <c r="N108" s="41">
        <v>0.85760000000000003</v>
      </c>
      <c r="O108" s="41"/>
      <c r="P108" s="41"/>
      <c r="Q108" s="41">
        <f t="shared" si="7"/>
        <v>2.6944444444444446</v>
      </c>
      <c r="R108" s="41">
        <v>9700</v>
      </c>
      <c r="S108" s="41">
        <v>0.97660000000000002</v>
      </c>
      <c r="T108" s="41"/>
      <c r="U108" s="41">
        <f t="shared" si="8"/>
        <v>2.6944444444444446</v>
      </c>
      <c r="V108" s="41">
        <v>9700</v>
      </c>
      <c r="W108" s="41">
        <v>0.99839999999999995</v>
      </c>
      <c r="X108" s="41"/>
      <c r="Y108" s="41">
        <f t="shared" si="9"/>
        <v>2.6944444444444446</v>
      </c>
      <c r="Z108" s="41">
        <v>9700</v>
      </c>
      <c r="AA108" s="42">
        <v>0.97640000000000005</v>
      </c>
      <c r="AB108" s="5"/>
    </row>
    <row r="109" spans="8:28" x14ac:dyDescent="0.25">
      <c r="H109" s="43">
        <f t="shared" si="5"/>
        <v>0.2722222222222222</v>
      </c>
      <c r="I109" s="41">
        <v>980</v>
      </c>
      <c r="J109" s="41">
        <v>0.98550000000000004</v>
      </c>
      <c r="K109" s="41"/>
      <c r="L109" s="41">
        <f t="shared" si="6"/>
        <v>0.2722222222222222</v>
      </c>
      <c r="M109" s="41">
        <v>980</v>
      </c>
      <c r="N109" s="41">
        <v>0.85760000000000003</v>
      </c>
      <c r="O109" s="41"/>
      <c r="P109" s="41"/>
      <c r="Q109" s="41">
        <f t="shared" si="7"/>
        <v>2.7222222222222223</v>
      </c>
      <c r="R109" s="41">
        <v>9800</v>
      </c>
      <c r="S109" s="41">
        <v>0.9768</v>
      </c>
      <c r="T109" s="41"/>
      <c r="U109" s="41">
        <f t="shared" si="8"/>
        <v>2.7222222222222223</v>
      </c>
      <c r="V109" s="41">
        <v>9800</v>
      </c>
      <c r="W109" s="41">
        <v>0.99850000000000005</v>
      </c>
      <c r="X109" s="41"/>
      <c r="Y109" s="41">
        <f t="shared" si="9"/>
        <v>2.7222222222222223</v>
      </c>
      <c r="Z109" s="41">
        <v>9800</v>
      </c>
      <c r="AA109" s="42">
        <v>0.97660000000000002</v>
      </c>
      <c r="AB109" s="5"/>
    </row>
    <row r="110" spans="8:28" x14ac:dyDescent="0.25">
      <c r="H110" s="43">
        <f t="shared" si="5"/>
        <v>0.27500000000000002</v>
      </c>
      <c r="I110" s="41">
        <v>990</v>
      </c>
      <c r="J110" s="41">
        <v>0.98550000000000004</v>
      </c>
      <c r="K110" s="41"/>
      <c r="L110" s="41">
        <f t="shared" si="6"/>
        <v>0.27500000000000002</v>
      </c>
      <c r="M110" s="41">
        <v>990</v>
      </c>
      <c r="N110" s="41">
        <v>0.85760000000000003</v>
      </c>
      <c r="O110" s="41"/>
      <c r="P110" s="41"/>
      <c r="Q110" s="41">
        <f t="shared" si="7"/>
        <v>2.75</v>
      </c>
      <c r="R110" s="41">
        <v>9900</v>
      </c>
      <c r="S110" s="41">
        <v>0.97699999999999998</v>
      </c>
      <c r="T110" s="41"/>
      <c r="U110" s="41">
        <f t="shared" si="8"/>
        <v>2.75</v>
      </c>
      <c r="V110" s="41">
        <v>9900</v>
      </c>
      <c r="W110" s="41">
        <v>0.99860000000000004</v>
      </c>
      <c r="X110" s="41"/>
      <c r="Y110" s="41">
        <f t="shared" si="9"/>
        <v>2.75</v>
      </c>
      <c r="Z110" s="41">
        <v>9900</v>
      </c>
      <c r="AA110" s="42">
        <v>0.9768</v>
      </c>
      <c r="AB110" s="5"/>
    </row>
    <row r="111" spans="8:28" x14ac:dyDescent="0.25">
      <c r="H111" s="43">
        <f t="shared" si="5"/>
        <v>0.27777777777777779</v>
      </c>
      <c r="I111" s="41">
        <v>1000</v>
      </c>
      <c r="J111" s="41">
        <v>0.98550000000000004</v>
      </c>
      <c r="K111" s="41"/>
      <c r="L111" s="41">
        <f t="shared" si="6"/>
        <v>0.27777777777777779</v>
      </c>
      <c r="M111" s="41">
        <v>1000</v>
      </c>
      <c r="N111" s="41">
        <v>0.85760000000000003</v>
      </c>
      <c r="O111" s="41"/>
      <c r="P111" s="41"/>
      <c r="Q111" s="41">
        <f t="shared" si="7"/>
        <v>2.7777777777777777</v>
      </c>
      <c r="R111" s="41">
        <v>10000</v>
      </c>
      <c r="S111" s="41">
        <v>0.97709999999999997</v>
      </c>
      <c r="T111" s="41"/>
      <c r="U111" s="41">
        <f t="shared" si="8"/>
        <v>2.7777777777777777</v>
      </c>
      <c r="V111" s="41">
        <v>10000</v>
      </c>
      <c r="W111" s="41">
        <v>0.99880000000000002</v>
      </c>
      <c r="X111" s="41"/>
      <c r="Y111" s="41">
        <f t="shared" si="9"/>
        <v>2.7777777777777777</v>
      </c>
      <c r="Z111" s="41">
        <v>10000</v>
      </c>
      <c r="AA111" s="42">
        <v>0.97699999999999998</v>
      </c>
      <c r="AB111" s="5"/>
    </row>
    <row r="112" spans="8:28" x14ac:dyDescent="0.25">
      <c r="H112" s="43">
        <f t="shared" si="5"/>
        <v>0.28055555555555556</v>
      </c>
      <c r="I112" s="41">
        <v>1010</v>
      </c>
      <c r="J112" s="41">
        <v>0.98560000000000003</v>
      </c>
      <c r="K112" s="41"/>
      <c r="L112" s="41">
        <f t="shared" si="6"/>
        <v>0.28055555555555556</v>
      </c>
      <c r="M112" s="41">
        <v>1010</v>
      </c>
      <c r="N112" s="41">
        <v>0.85760000000000003</v>
      </c>
      <c r="O112" s="41"/>
      <c r="P112" s="41"/>
      <c r="Q112" s="41">
        <f t="shared" si="7"/>
        <v>2.8055555555555554</v>
      </c>
      <c r="R112" s="41">
        <v>10100</v>
      </c>
      <c r="S112" s="41">
        <v>0.97729999999999995</v>
      </c>
      <c r="T112" s="41"/>
      <c r="U112" s="41">
        <f t="shared" si="8"/>
        <v>2.8055555555555554</v>
      </c>
      <c r="V112" s="41">
        <v>10100</v>
      </c>
      <c r="W112" s="41">
        <v>0.999</v>
      </c>
      <c r="X112" s="41"/>
      <c r="Y112" s="41">
        <f t="shared" si="9"/>
        <v>2.8055555555555554</v>
      </c>
      <c r="Z112" s="41">
        <v>10100</v>
      </c>
      <c r="AA112" s="42">
        <v>0.97719999999999996</v>
      </c>
      <c r="AB112" s="5"/>
    </row>
    <row r="113" spans="8:28" x14ac:dyDescent="0.25">
      <c r="H113" s="43">
        <f t="shared" si="5"/>
        <v>0.28333333333333333</v>
      </c>
      <c r="I113" s="41">
        <v>1020</v>
      </c>
      <c r="J113" s="41">
        <v>0.98560000000000003</v>
      </c>
      <c r="K113" s="41"/>
      <c r="L113" s="41">
        <f t="shared" si="6"/>
        <v>0.28333333333333333</v>
      </c>
      <c r="M113" s="41">
        <v>1020</v>
      </c>
      <c r="N113" s="41">
        <v>0.85760000000000003</v>
      </c>
      <c r="O113" s="41"/>
      <c r="P113" s="41"/>
      <c r="Q113" s="41">
        <f t="shared" si="7"/>
        <v>2.8333333333333335</v>
      </c>
      <c r="R113" s="41">
        <v>10200</v>
      </c>
      <c r="S113" s="41">
        <v>0.97750000000000004</v>
      </c>
      <c r="T113" s="41"/>
      <c r="U113" s="41">
        <f t="shared" si="8"/>
        <v>2.8333333333333335</v>
      </c>
      <c r="V113" s="41">
        <v>10200</v>
      </c>
      <c r="W113" s="41">
        <v>0.99909999999999999</v>
      </c>
      <c r="X113" s="41"/>
      <c r="Y113" s="41">
        <f t="shared" si="9"/>
        <v>2.8333333333333335</v>
      </c>
      <c r="Z113" s="41">
        <v>10200</v>
      </c>
      <c r="AA113" s="42">
        <v>0.97740000000000005</v>
      </c>
      <c r="AB113" s="5"/>
    </row>
    <row r="114" spans="8:28" x14ac:dyDescent="0.25">
      <c r="H114" s="43">
        <f t="shared" si="5"/>
        <v>0.28611111111111109</v>
      </c>
      <c r="I114" s="41">
        <v>1030</v>
      </c>
      <c r="J114" s="41">
        <v>0.98560000000000003</v>
      </c>
      <c r="K114" s="41"/>
      <c r="L114" s="41">
        <f t="shared" si="6"/>
        <v>0.28611111111111109</v>
      </c>
      <c r="M114" s="41">
        <v>1030</v>
      </c>
      <c r="N114" s="41">
        <v>0.85750000000000004</v>
      </c>
      <c r="O114" s="41"/>
      <c r="P114" s="41"/>
      <c r="Q114" s="41">
        <f t="shared" si="7"/>
        <v>2.8611111111111112</v>
      </c>
      <c r="R114" s="41">
        <v>10300</v>
      </c>
      <c r="S114" s="41">
        <v>0.97770000000000001</v>
      </c>
      <c r="T114" s="41"/>
      <c r="U114" s="41">
        <f t="shared" si="8"/>
        <v>2.8611111111111112</v>
      </c>
      <c r="V114" s="41">
        <v>10300</v>
      </c>
      <c r="W114" s="41">
        <v>0.99929999999999997</v>
      </c>
      <c r="X114" s="41"/>
      <c r="Y114" s="41">
        <f t="shared" si="9"/>
        <v>2.8611111111111112</v>
      </c>
      <c r="Z114" s="41">
        <v>10300</v>
      </c>
      <c r="AA114" s="42">
        <v>0.97760000000000002</v>
      </c>
      <c r="AB114" s="5"/>
    </row>
    <row r="115" spans="8:28" x14ac:dyDescent="0.25">
      <c r="H115" s="43">
        <f t="shared" si="5"/>
        <v>0.28888888888888886</v>
      </c>
      <c r="I115" s="41">
        <v>1040</v>
      </c>
      <c r="J115" s="41">
        <v>0.98560000000000003</v>
      </c>
      <c r="K115" s="41"/>
      <c r="L115" s="41">
        <f t="shared" si="6"/>
        <v>0.28888888888888886</v>
      </c>
      <c r="M115" s="41">
        <v>1040</v>
      </c>
      <c r="N115" s="41">
        <v>0.85750000000000004</v>
      </c>
      <c r="O115" s="41"/>
      <c r="P115" s="41"/>
      <c r="Q115" s="41">
        <f t="shared" si="7"/>
        <v>2.8888888888888888</v>
      </c>
      <c r="R115" s="41">
        <v>10400</v>
      </c>
      <c r="S115" s="41">
        <v>0.97789999999999999</v>
      </c>
      <c r="T115" s="41"/>
      <c r="U115" s="41">
        <f t="shared" si="8"/>
        <v>2.8888888888888888</v>
      </c>
      <c r="V115" s="41">
        <v>10400</v>
      </c>
      <c r="W115" s="41">
        <v>0.99939999999999996</v>
      </c>
      <c r="X115" s="41"/>
      <c r="Y115" s="41">
        <f t="shared" si="9"/>
        <v>2.8888888888888888</v>
      </c>
      <c r="Z115" s="41">
        <v>10400</v>
      </c>
      <c r="AA115" s="42">
        <v>0.9778</v>
      </c>
      <c r="AB115" s="5"/>
    </row>
    <row r="116" spans="8:28" x14ac:dyDescent="0.25">
      <c r="H116" s="43">
        <f t="shared" si="5"/>
        <v>0.29166666666666669</v>
      </c>
      <c r="I116" s="41">
        <v>1050</v>
      </c>
      <c r="J116" s="41">
        <v>0.98570000000000002</v>
      </c>
      <c r="K116" s="41"/>
      <c r="L116" s="41">
        <f t="shared" si="6"/>
        <v>0.29166666666666669</v>
      </c>
      <c r="M116" s="41">
        <v>1050</v>
      </c>
      <c r="N116" s="41">
        <v>0.85750000000000004</v>
      </c>
      <c r="O116" s="41"/>
      <c r="P116" s="41"/>
      <c r="Q116" s="41">
        <f t="shared" si="7"/>
        <v>2.9166666666666665</v>
      </c>
      <c r="R116" s="41">
        <v>10500</v>
      </c>
      <c r="S116" s="41">
        <v>0.97799999999999998</v>
      </c>
      <c r="T116" s="41"/>
      <c r="U116" s="41">
        <f t="shared" si="8"/>
        <v>2.9166666666666665</v>
      </c>
      <c r="V116" s="41">
        <v>10500</v>
      </c>
      <c r="W116" s="41">
        <v>0.99960000000000004</v>
      </c>
      <c r="X116" s="41"/>
      <c r="Y116" s="41">
        <f t="shared" si="9"/>
        <v>2.9166666666666665</v>
      </c>
      <c r="Z116" s="41">
        <v>10500</v>
      </c>
      <c r="AA116" s="42">
        <v>0.97799999999999998</v>
      </c>
      <c r="AB116" s="5"/>
    </row>
    <row r="117" spans="8:28" x14ac:dyDescent="0.25">
      <c r="H117" s="43">
        <f t="shared" si="5"/>
        <v>0.29444444444444445</v>
      </c>
      <c r="I117" s="41">
        <v>1060</v>
      </c>
      <c r="J117" s="41">
        <v>0.98570000000000002</v>
      </c>
      <c r="K117" s="41"/>
      <c r="L117" s="41">
        <f t="shared" si="6"/>
        <v>0.29444444444444445</v>
      </c>
      <c r="M117" s="41">
        <v>1060</v>
      </c>
      <c r="N117" s="41">
        <v>0.85750000000000004</v>
      </c>
      <c r="O117" s="41"/>
      <c r="P117" s="41"/>
      <c r="Q117" s="41">
        <f t="shared" si="7"/>
        <v>2.9444444444444446</v>
      </c>
      <c r="R117" s="41">
        <v>10600</v>
      </c>
      <c r="S117" s="41">
        <v>0.97819999999999996</v>
      </c>
      <c r="T117" s="41"/>
      <c r="U117" s="41">
        <f t="shared" si="8"/>
        <v>2.9444444444444446</v>
      </c>
      <c r="V117" s="41">
        <v>10600</v>
      </c>
      <c r="W117" s="41">
        <v>0.99970000000000003</v>
      </c>
      <c r="X117" s="41"/>
      <c r="Y117" s="41">
        <f t="shared" si="9"/>
        <v>2.9444444444444446</v>
      </c>
      <c r="Z117" s="41">
        <v>10600</v>
      </c>
      <c r="AA117" s="42">
        <v>0.97809999999999997</v>
      </c>
      <c r="AB117" s="5"/>
    </row>
    <row r="118" spans="8:28" x14ac:dyDescent="0.25">
      <c r="H118" s="43">
        <f t="shared" si="5"/>
        <v>0.29722222222222222</v>
      </c>
      <c r="I118" s="41">
        <v>1070</v>
      </c>
      <c r="J118" s="41">
        <v>0.98570000000000002</v>
      </c>
      <c r="K118" s="41"/>
      <c r="L118" s="41">
        <f t="shared" si="6"/>
        <v>0.29722222222222222</v>
      </c>
      <c r="M118" s="41">
        <v>1070</v>
      </c>
      <c r="N118" s="41">
        <v>0.85750000000000004</v>
      </c>
      <c r="O118" s="41"/>
      <c r="P118" s="41"/>
      <c r="Q118" s="41">
        <f t="shared" si="7"/>
        <v>2.9722222222222223</v>
      </c>
      <c r="R118" s="41">
        <v>10700</v>
      </c>
      <c r="S118" s="41">
        <v>0.97840000000000005</v>
      </c>
      <c r="T118" s="41"/>
      <c r="U118" s="41">
        <f t="shared" si="8"/>
        <v>2.9722222222222223</v>
      </c>
      <c r="V118" s="41">
        <v>10700</v>
      </c>
      <c r="W118" s="41">
        <v>0.99980000000000002</v>
      </c>
      <c r="X118" s="41"/>
      <c r="Y118" s="41">
        <f t="shared" si="9"/>
        <v>2.9722222222222223</v>
      </c>
      <c r="Z118" s="41">
        <v>10700</v>
      </c>
      <c r="AA118" s="42">
        <v>0.97829999999999995</v>
      </c>
      <c r="AB118" s="5"/>
    </row>
    <row r="119" spans="8:28" x14ac:dyDescent="0.25">
      <c r="H119" s="43">
        <f t="shared" si="5"/>
        <v>0.3</v>
      </c>
      <c r="I119" s="41">
        <v>1080</v>
      </c>
      <c r="J119" s="41">
        <v>0.98570000000000002</v>
      </c>
      <c r="K119" s="41"/>
      <c r="L119" s="41">
        <f t="shared" si="6"/>
        <v>0.3</v>
      </c>
      <c r="M119" s="41">
        <v>1080</v>
      </c>
      <c r="N119" s="41">
        <v>0.85750000000000004</v>
      </c>
      <c r="O119" s="41"/>
      <c r="P119" s="41"/>
      <c r="Q119" s="41">
        <f t="shared" si="7"/>
        <v>3</v>
      </c>
      <c r="R119" s="41">
        <v>10800</v>
      </c>
      <c r="S119" s="41">
        <v>0.97860000000000003</v>
      </c>
      <c r="T119" s="41"/>
      <c r="U119" s="41">
        <f t="shared" si="8"/>
        <v>3</v>
      </c>
      <c r="V119" s="41">
        <v>10800</v>
      </c>
      <c r="W119" s="41">
        <v>1</v>
      </c>
      <c r="X119" s="41"/>
      <c r="Y119" s="41">
        <f t="shared" si="9"/>
        <v>3</v>
      </c>
      <c r="Z119" s="41">
        <v>10800</v>
      </c>
      <c r="AA119" s="42">
        <v>0.97850000000000004</v>
      </c>
      <c r="AB119" s="5"/>
    </row>
    <row r="120" spans="8:28" x14ac:dyDescent="0.25">
      <c r="H120" s="43">
        <f t="shared" si="5"/>
        <v>0.30277777777777776</v>
      </c>
      <c r="I120" s="41">
        <v>1090</v>
      </c>
      <c r="J120" s="41">
        <v>0.98580000000000001</v>
      </c>
      <c r="K120" s="41"/>
      <c r="L120" s="41">
        <f t="shared" si="6"/>
        <v>0.30277777777777776</v>
      </c>
      <c r="M120" s="41">
        <v>1090</v>
      </c>
      <c r="N120" s="41">
        <v>0.85750000000000004</v>
      </c>
      <c r="O120" s="41"/>
      <c r="P120" s="41"/>
      <c r="Q120" s="41">
        <f t="shared" si="7"/>
        <v>3.0277777777777777</v>
      </c>
      <c r="R120" s="41">
        <v>10900</v>
      </c>
      <c r="S120" s="41">
        <v>0.97870000000000001</v>
      </c>
      <c r="T120" s="41"/>
      <c r="U120" s="41">
        <f t="shared" si="8"/>
        <v>3.0277777777777777</v>
      </c>
      <c r="V120" s="41">
        <v>10900</v>
      </c>
      <c r="W120" s="41">
        <v>1.0001</v>
      </c>
      <c r="X120" s="41"/>
      <c r="Y120" s="41">
        <f t="shared" si="9"/>
        <v>3.0277777777777777</v>
      </c>
      <c r="Z120" s="41">
        <v>10900</v>
      </c>
      <c r="AA120" s="42">
        <v>0.97870000000000001</v>
      </c>
      <c r="AB120" s="5"/>
    </row>
    <row r="121" spans="8:28" x14ac:dyDescent="0.25">
      <c r="H121" s="43">
        <f t="shared" si="5"/>
        <v>0.30555555555555558</v>
      </c>
      <c r="I121" s="41">
        <v>1100</v>
      </c>
      <c r="J121" s="41">
        <v>0.98580000000000001</v>
      </c>
      <c r="K121" s="41"/>
      <c r="L121" s="41">
        <f t="shared" si="6"/>
        <v>0.30555555555555558</v>
      </c>
      <c r="M121" s="41">
        <v>1100</v>
      </c>
      <c r="N121" s="41">
        <v>0.85750000000000004</v>
      </c>
      <c r="O121" s="41"/>
      <c r="P121" s="41"/>
      <c r="Q121" s="41">
        <f t="shared" si="7"/>
        <v>3.0555555555555554</v>
      </c>
      <c r="R121" s="41">
        <v>11000</v>
      </c>
      <c r="S121" s="41">
        <v>0.97889999999999999</v>
      </c>
      <c r="T121" s="41"/>
      <c r="U121" s="41">
        <f t="shared" si="8"/>
        <v>3.0555555555555554</v>
      </c>
      <c r="V121" s="41">
        <v>11000</v>
      </c>
      <c r="W121" s="41">
        <v>1.0002</v>
      </c>
      <c r="X121" s="41"/>
      <c r="Y121" s="41">
        <f t="shared" si="9"/>
        <v>3.0555555555555554</v>
      </c>
      <c r="Z121" s="41">
        <v>11000</v>
      </c>
      <c r="AA121" s="42">
        <v>0.9788</v>
      </c>
      <c r="AB121" s="5"/>
    </row>
    <row r="122" spans="8:28" x14ac:dyDescent="0.25">
      <c r="H122" s="43">
        <f t="shared" si="5"/>
        <v>0.30833333333333335</v>
      </c>
      <c r="I122" s="41">
        <v>1110</v>
      </c>
      <c r="J122" s="41">
        <v>0.98580000000000001</v>
      </c>
      <c r="K122" s="41"/>
      <c r="L122" s="41">
        <f t="shared" si="6"/>
        <v>0.30833333333333335</v>
      </c>
      <c r="M122" s="41">
        <v>1110</v>
      </c>
      <c r="N122" s="41">
        <v>0.85750000000000004</v>
      </c>
      <c r="O122" s="41"/>
      <c r="P122" s="41"/>
      <c r="Q122" s="41">
        <f t="shared" si="7"/>
        <v>3.0833333333333335</v>
      </c>
      <c r="R122" s="41">
        <v>11100</v>
      </c>
      <c r="S122" s="41">
        <v>0.97909999999999997</v>
      </c>
      <c r="T122" s="41"/>
      <c r="U122" s="41">
        <f t="shared" si="8"/>
        <v>3.0833333333333335</v>
      </c>
      <c r="V122" s="41">
        <v>11100</v>
      </c>
      <c r="W122" s="41">
        <v>1.0004</v>
      </c>
      <c r="X122" s="41"/>
      <c r="Y122" s="41">
        <f t="shared" si="9"/>
        <v>3.0833333333333335</v>
      </c>
      <c r="Z122" s="41">
        <v>11100</v>
      </c>
      <c r="AA122" s="42">
        <v>0.97899999999999998</v>
      </c>
      <c r="AB122" s="5"/>
    </row>
    <row r="123" spans="8:28" x14ac:dyDescent="0.25">
      <c r="H123" s="43">
        <f t="shared" si="5"/>
        <v>0.31111111111111112</v>
      </c>
      <c r="I123" s="41">
        <v>1120</v>
      </c>
      <c r="J123" s="41">
        <v>0.98580000000000001</v>
      </c>
      <c r="K123" s="41"/>
      <c r="L123" s="41">
        <f t="shared" si="6"/>
        <v>0.31111111111111112</v>
      </c>
      <c r="M123" s="41">
        <v>1120</v>
      </c>
      <c r="N123" s="41">
        <v>0.85750000000000004</v>
      </c>
      <c r="O123" s="41"/>
      <c r="P123" s="41"/>
      <c r="Q123" s="41">
        <f t="shared" si="7"/>
        <v>3.1111111111111112</v>
      </c>
      <c r="R123" s="41">
        <v>11200</v>
      </c>
      <c r="S123" s="41">
        <v>0.97919999999999996</v>
      </c>
      <c r="T123" s="41"/>
      <c r="U123" s="41">
        <f t="shared" si="8"/>
        <v>3.1111111111111112</v>
      </c>
      <c r="V123" s="41">
        <v>11200</v>
      </c>
      <c r="W123" s="41">
        <v>1.0004999999999999</v>
      </c>
      <c r="X123" s="41"/>
      <c r="Y123" s="41">
        <f t="shared" si="9"/>
        <v>3.1111111111111112</v>
      </c>
      <c r="Z123" s="41">
        <v>11200</v>
      </c>
      <c r="AA123" s="42">
        <v>0.97919999999999996</v>
      </c>
      <c r="AB123" s="5"/>
    </row>
    <row r="124" spans="8:28" x14ac:dyDescent="0.25">
      <c r="H124" s="43">
        <f t="shared" si="5"/>
        <v>0.31388888888888888</v>
      </c>
      <c r="I124" s="41">
        <v>1130</v>
      </c>
      <c r="J124" s="41">
        <v>0.9859</v>
      </c>
      <c r="K124" s="41"/>
      <c r="L124" s="41">
        <f t="shared" si="6"/>
        <v>0.31388888888888888</v>
      </c>
      <c r="M124" s="41">
        <v>1130</v>
      </c>
      <c r="N124" s="41">
        <v>0.85750000000000004</v>
      </c>
      <c r="O124" s="41"/>
      <c r="P124" s="41"/>
      <c r="Q124" s="41">
        <f t="shared" si="7"/>
        <v>3.1388888888888888</v>
      </c>
      <c r="R124" s="41">
        <v>11300</v>
      </c>
      <c r="S124" s="41">
        <v>0.97940000000000005</v>
      </c>
      <c r="T124" s="41"/>
      <c r="U124" s="41">
        <f t="shared" si="8"/>
        <v>3.1388888888888888</v>
      </c>
      <c r="V124" s="41">
        <v>11300</v>
      </c>
      <c r="W124" s="41">
        <v>1.0005999999999999</v>
      </c>
      <c r="X124" s="41"/>
      <c r="Y124" s="41">
        <f t="shared" si="9"/>
        <v>3.1388888888888888</v>
      </c>
      <c r="Z124" s="41">
        <v>11300</v>
      </c>
      <c r="AA124" s="42">
        <v>0.97929999999999995</v>
      </c>
      <c r="AB124" s="5"/>
    </row>
    <row r="125" spans="8:28" x14ac:dyDescent="0.25">
      <c r="H125" s="43">
        <f t="shared" si="5"/>
        <v>0.31666666666666665</v>
      </c>
      <c r="I125" s="41">
        <v>1140</v>
      </c>
      <c r="J125" s="41">
        <v>0.9859</v>
      </c>
      <c r="K125" s="41"/>
      <c r="L125" s="41">
        <f t="shared" si="6"/>
        <v>0.31666666666666665</v>
      </c>
      <c r="M125" s="41">
        <v>1140</v>
      </c>
      <c r="N125" s="41">
        <v>0.85740000000000005</v>
      </c>
      <c r="O125" s="41"/>
      <c r="P125" s="41"/>
      <c r="Q125" s="41">
        <f t="shared" si="7"/>
        <v>3.1666666666666665</v>
      </c>
      <c r="R125" s="41">
        <v>11400</v>
      </c>
      <c r="S125" s="41">
        <v>0.97950000000000004</v>
      </c>
      <c r="T125" s="41"/>
      <c r="U125" s="41">
        <f t="shared" si="8"/>
        <v>3.1666666666666665</v>
      </c>
      <c r="V125" s="41">
        <v>11400</v>
      </c>
      <c r="W125" s="41">
        <v>1.0007999999999999</v>
      </c>
      <c r="X125" s="41"/>
      <c r="Y125" s="41">
        <f t="shared" si="9"/>
        <v>3.1666666666666665</v>
      </c>
      <c r="Z125" s="41">
        <v>11400</v>
      </c>
      <c r="AA125" s="42">
        <v>0.97950000000000004</v>
      </c>
      <c r="AB125" s="5"/>
    </row>
    <row r="126" spans="8:28" x14ac:dyDescent="0.25">
      <c r="H126" s="43">
        <f t="shared" si="5"/>
        <v>0.31944444444444442</v>
      </c>
      <c r="I126" s="41">
        <v>1150</v>
      </c>
      <c r="J126" s="41">
        <v>0.9859</v>
      </c>
      <c r="K126" s="41"/>
      <c r="L126" s="41">
        <f t="shared" si="6"/>
        <v>0.31944444444444442</v>
      </c>
      <c r="M126" s="41">
        <v>1150</v>
      </c>
      <c r="N126" s="41">
        <v>0.85740000000000005</v>
      </c>
      <c r="O126" s="41"/>
      <c r="P126" s="41"/>
      <c r="Q126" s="41">
        <f t="shared" si="7"/>
        <v>3.1944444444444446</v>
      </c>
      <c r="R126" s="41">
        <v>11500</v>
      </c>
      <c r="S126" s="41">
        <v>0.97970000000000002</v>
      </c>
      <c r="T126" s="41"/>
      <c r="U126" s="41">
        <f t="shared" si="8"/>
        <v>3.1944444444444446</v>
      </c>
      <c r="V126" s="41">
        <v>11500</v>
      </c>
      <c r="W126" s="41">
        <v>1.0008999999999999</v>
      </c>
      <c r="X126" s="41"/>
      <c r="Y126" s="41">
        <f t="shared" si="9"/>
        <v>3.1944444444444446</v>
      </c>
      <c r="Z126" s="41">
        <v>11500</v>
      </c>
      <c r="AA126" s="42">
        <v>0.97960000000000003</v>
      </c>
      <c r="AB126" s="5"/>
    </row>
    <row r="127" spans="8:28" x14ac:dyDescent="0.25">
      <c r="H127" s="43">
        <f t="shared" si="5"/>
        <v>0.32222222222222224</v>
      </c>
      <c r="I127" s="41">
        <v>1160</v>
      </c>
      <c r="J127" s="41">
        <v>0.9859</v>
      </c>
      <c r="K127" s="41"/>
      <c r="L127" s="41">
        <f t="shared" si="6"/>
        <v>0.32222222222222224</v>
      </c>
      <c r="M127" s="41">
        <v>1160</v>
      </c>
      <c r="N127" s="41">
        <v>0.85740000000000005</v>
      </c>
      <c r="O127" s="41"/>
      <c r="P127" s="41"/>
      <c r="Q127" s="41">
        <f t="shared" si="7"/>
        <v>3.2222222222222223</v>
      </c>
      <c r="R127" s="41">
        <v>11600</v>
      </c>
      <c r="S127" s="41">
        <v>0.9798</v>
      </c>
      <c r="T127" s="41"/>
      <c r="U127" s="41">
        <f t="shared" si="8"/>
        <v>3.2222222222222223</v>
      </c>
      <c r="V127" s="41">
        <v>11600</v>
      </c>
      <c r="W127" s="41">
        <v>1.0009999999999999</v>
      </c>
      <c r="X127" s="41"/>
      <c r="Y127" s="41">
        <f t="shared" si="9"/>
        <v>3.2222222222222223</v>
      </c>
      <c r="Z127" s="41">
        <v>11600</v>
      </c>
      <c r="AA127" s="42">
        <v>0.9798</v>
      </c>
      <c r="AB127" s="5"/>
    </row>
    <row r="128" spans="8:28" x14ac:dyDescent="0.25">
      <c r="H128" s="43">
        <f t="shared" si="5"/>
        <v>0.32500000000000001</v>
      </c>
      <c r="I128" s="41">
        <v>1170</v>
      </c>
      <c r="J128" s="41">
        <v>0.98599999999999999</v>
      </c>
      <c r="K128" s="41"/>
      <c r="L128" s="41">
        <f t="shared" si="6"/>
        <v>0.32500000000000001</v>
      </c>
      <c r="M128" s="41">
        <v>1170</v>
      </c>
      <c r="N128" s="41">
        <v>0.85740000000000005</v>
      </c>
      <c r="O128" s="41"/>
      <c r="P128" s="41"/>
      <c r="Q128" s="41">
        <f t="shared" si="7"/>
        <v>3.25</v>
      </c>
      <c r="R128" s="41">
        <v>11700</v>
      </c>
      <c r="S128" s="41">
        <v>0.98</v>
      </c>
      <c r="T128" s="41"/>
      <c r="U128" s="41">
        <f t="shared" si="8"/>
        <v>3.25</v>
      </c>
      <c r="V128" s="41">
        <v>11700</v>
      </c>
      <c r="W128" s="41">
        <v>1.0012000000000001</v>
      </c>
      <c r="X128" s="41"/>
      <c r="Y128" s="41">
        <f t="shared" si="9"/>
        <v>3.25</v>
      </c>
      <c r="Z128" s="41">
        <v>11700</v>
      </c>
      <c r="AA128" s="42">
        <v>0.98</v>
      </c>
      <c r="AB128" s="5"/>
    </row>
    <row r="129" spans="8:28" x14ac:dyDescent="0.25">
      <c r="H129" s="43">
        <f t="shared" si="5"/>
        <v>0.32777777777777778</v>
      </c>
      <c r="I129" s="41">
        <v>1180</v>
      </c>
      <c r="J129" s="41">
        <v>0.98599999999999999</v>
      </c>
      <c r="K129" s="41"/>
      <c r="L129" s="41">
        <f t="shared" si="6"/>
        <v>0.32777777777777778</v>
      </c>
      <c r="M129" s="41">
        <v>1180</v>
      </c>
      <c r="N129" s="41">
        <v>0.85740000000000005</v>
      </c>
      <c r="O129" s="41"/>
      <c r="P129" s="41"/>
      <c r="Q129" s="41">
        <f t="shared" si="7"/>
        <v>3.2777777777777777</v>
      </c>
      <c r="R129" s="41">
        <v>11800</v>
      </c>
      <c r="S129" s="41">
        <v>0.98009999999999997</v>
      </c>
      <c r="T129" s="41"/>
      <c r="U129" s="41">
        <f t="shared" si="8"/>
        <v>3.2777777777777777</v>
      </c>
      <c r="V129" s="41">
        <v>11800</v>
      </c>
      <c r="W129" s="41">
        <v>1.0013000000000001</v>
      </c>
      <c r="X129" s="41"/>
      <c r="Y129" s="41">
        <f t="shared" si="9"/>
        <v>3.2777777777777777</v>
      </c>
      <c r="Z129" s="41">
        <v>11800</v>
      </c>
      <c r="AA129" s="42">
        <v>0.98009999999999997</v>
      </c>
      <c r="AB129" s="5"/>
    </row>
    <row r="130" spans="8:28" x14ac:dyDescent="0.25">
      <c r="H130" s="43">
        <f t="shared" si="5"/>
        <v>0.33055555555555555</v>
      </c>
      <c r="I130" s="41">
        <v>1190</v>
      </c>
      <c r="J130" s="41">
        <v>0.98599999999999999</v>
      </c>
      <c r="K130" s="41"/>
      <c r="L130" s="41">
        <f t="shared" si="6"/>
        <v>0.33055555555555555</v>
      </c>
      <c r="M130" s="41">
        <v>1190</v>
      </c>
      <c r="N130" s="41">
        <v>0.85740000000000005</v>
      </c>
      <c r="O130" s="41"/>
      <c r="P130" s="41"/>
      <c r="Q130" s="41">
        <f t="shared" si="7"/>
        <v>3.3055555555555554</v>
      </c>
      <c r="R130" s="41">
        <v>11900</v>
      </c>
      <c r="S130" s="41">
        <v>0.98029999999999995</v>
      </c>
      <c r="T130" s="41"/>
      <c r="U130" s="41">
        <f t="shared" si="8"/>
        <v>3.3055555555555554</v>
      </c>
      <c r="V130" s="41">
        <v>11900</v>
      </c>
      <c r="W130" s="41">
        <v>1.0014000000000001</v>
      </c>
      <c r="X130" s="41"/>
      <c r="Y130" s="41">
        <f t="shared" si="9"/>
        <v>3.3055555555555554</v>
      </c>
      <c r="Z130" s="41">
        <v>11900</v>
      </c>
      <c r="AA130" s="42">
        <v>0.98019999999999996</v>
      </c>
      <c r="AB130" s="5"/>
    </row>
    <row r="131" spans="8:28" x14ac:dyDescent="0.25">
      <c r="H131" s="43">
        <f t="shared" si="5"/>
        <v>0.33333333333333331</v>
      </c>
      <c r="I131" s="41">
        <v>1200</v>
      </c>
      <c r="J131" s="41">
        <v>0.98599999999999999</v>
      </c>
      <c r="K131" s="41"/>
      <c r="L131" s="41">
        <f t="shared" si="6"/>
        <v>0.33333333333333331</v>
      </c>
      <c r="M131" s="41">
        <v>1200</v>
      </c>
      <c r="N131" s="41">
        <v>0.85740000000000005</v>
      </c>
      <c r="O131" s="41"/>
      <c r="P131" s="41"/>
      <c r="Q131" s="41">
        <f t="shared" si="7"/>
        <v>3.3333333333333335</v>
      </c>
      <c r="R131" s="41">
        <v>12000</v>
      </c>
      <c r="S131" s="41">
        <v>0.98040000000000005</v>
      </c>
      <c r="T131" s="41"/>
      <c r="U131" s="41">
        <f t="shared" si="8"/>
        <v>3.3333333333333335</v>
      </c>
      <c r="V131" s="41">
        <v>12000</v>
      </c>
      <c r="W131" s="41">
        <v>1.0015000000000001</v>
      </c>
      <c r="X131" s="41"/>
      <c r="Y131" s="41">
        <f t="shared" si="9"/>
        <v>3.3333333333333335</v>
      </c>
      <c r="Z131" s="41">
        <v>12000</v>
      </c>
      <c r="AA131" s="42">
        <v>0.98040000000000005</v>
      </c>
      <c r="AB131" s="5"/>
    </row>
    <row r="132" spans="8:28" x14ac:dyDescent="0.25">
      <c r="H132" s="43">
        <f t="shared" si="5"/>
        <v>0.33611111111111114</v>
      </c>
      <c r="I132" s="41">
        <v>1210</v>
      </c>
      <c r="J132" s="41">
        <v>0.98599999999999999</v>
      </c>
      <c r="K132" s="41"/>
      <c r="L132" s="41">
        <f t="shared" si="6"/>
        <v>0.33611111111111114</v>
      </c>
      <c r="M132" s="41">
        <v>1210</v>
      </c>
      <c r="N132" s="41">
        <v>0.85740000000000005</v>
      </c>
      <c r="O132" s="41"/>
      <c r="P132" s="41"/>
      <c r="Q132" s="41">
        <f t="shared" si="7"/>
        <v>3.3611111111111112</v>
      </c>
      <c r="R132" s="41">
        <v>12100</v>
      </c>
      <c r="S132" s="41">
        <v>0.98060000000000003</v>
      </c>
      <c r="T132" s="41"/>
      <c r="U132" s="41">
        <f t="shared" si="8"/>
        <v>3.3611111111111112</v>
      </c>
      <c r="V132" s="41">
        <v>12100</v>
      </c>
      <c r="W132" s="41">
        <v>1.0017</v>
      </c>
      <c r="X132" s="41"/>
      <c r="Y132" s="41">
        <f t="shared" si="9"/>
        <v>3.3611111111111112</v>
      </c>
      <c r="Z132" s="41">
        <v>12100</v>
      </c>
      <c r="AA132" s="42">
        <v>0.98050000000000004</v>
      </c>
      <c r="AB132" s="5"/>
    </row>
    <row r="133" spans="8:28" x14ac:dyDescent="0.25">
      <c r="H133" s="43">
        <f t="shared" si="5"/>
        <v>0.33888888888888891</v>
      </c>
      <c r="I133" s="41">
        <v>1220</v>
      </c>
      <c r="J133" s="41">
        <v>0.98609999999999998</v>
      </c>
      <c r="K133" s="41"/>
      <c r="L133" s="41">
        <f t="shared" si="6"/>
        <v>0.33888888888888891</v>
      </c>
      <c r="M133" s="41">
        <v>1220</v>
      </c>
      <c r="N133" s="41">
        <v>0.85740000000000005</v>
      </c>
      <c r="O133" s="41"/>
      <c r="P133" s="41"/>
      <c r="Q133" s="41">
        <f t="shared" si="7"/>
        <v>3.3888888888888888</v>
      </c>
      <c r="R133" s="41">
        <v>12200</v>
      </c>
      <c r="S133" s="41">
        <v>0.98070000000000002</v>
      </c>
      <c r="T133" s="41"/>
      <c r="U133" s="41">
        <f t="shared" si="8"/>
        <v>3.3888888888888888</v>
      </c>
      <c r="V133" s="41">
        <v>12200</v>
      </c>
      <c r="W133" s="41">
        <v>1.0018</v>
      </c>
      <c r="X133" s="41"/>
      <c r="Y133" s="41">
        <f t="shared" si="9"/>
        <v>3.3888888888888888</v>
      </c>
      <c r="Z133" s="41">
        <v>12200</v>
      </c>
      <c r="AA133" s="42">
        <v>0.98070000000000002</v>
      </c>
      <c r="AB133" s="5"/>
    </row>
    <row r="134" spans="8:28" x14ac:dyDescent="0.25">
      <c r="H134" s="43">
        <f t="shared" si="5"/>
        <v>0.34166666666666667</v>
      </c>
      <c r="I134" s="41">
        <v>1230</v>
      </c>
      <c r="J134" s="41">
        <v>0.98609999999999998</v>
      </c>
      <c r="K134" s="41"/>
      <c r="L134" s="41">
        <f t="shared" si="6"/>
        <v>0.34166666666666667</v>
      </c>
      <c r="M134" s="41">
        <v>1230</v>
      </c>
      <c r="N134" s="41">
        <v>0.85740000000000005</v>
      </c>
      <c r="O134" s="41"/>
      <c r="P134" s="41"/>
      <c r="Q134" s="41">
        <f t="shared" si="7"/>
        <v>3.4166666666666665</v>
      </c>
      <c r="R134" s="41">
        <v>12300</v>
      </c>
      <c r="S134" s="41">
        <v>0.98080000000000001</v>
      </c>
      <c r="T134" s="41"/>
      <c r="U134" s="41">
        <f t="shared" si="8"/>
        <v>3.4166666666666665</v>
      </c>
      <c r="V134" s="41">
        <v>12300</v>
      </c>
      <c r="W134" s="41">
        <v>1.0019</v>
      </c>
      <c r="X134" s="41"/>
      <c r="Y134" s="41">
        <f t="shared" si="9"/>
        <v>3.4166666666666665</v>
      </c>
      <c r="Z134" s="41">
        <v>12300</v>
      </c>
      <c r="AA134" s="42">
        <v>0.98080000000000001</v>
      </c>
      <c r="AB134" s="5"/>
    </row>
    <row r="135" spans="8:28" x14ac:dyDescent="0.25">
      <c r="H135" s="43">
        <f t="shared" si="5"/>
        <v>0.34444444444444444</v>
      </c>
      <c r="I135" s="41">
        <v>1240</v>
      </c>
      <c r="J135" s="41">
        <v>0.98609999999999998</v>
      </c>
      <c r="K135" s="41"/>
      <c r="L135" s="41">
        <f t="shared" si="6"/>
        <v>0.34444444444444444</v>
      </c>
      <c r="M135" s="41">
        <v>1240</v>
      </c>
      <c r="N135" s="41">
        <v>0.85729999999999995</v>
      </c>
      <c r="O135" s="41"/>
      <c r="P135" s="41"/>
      <c r="Q135" s="41">
        <f t="shared" si="7"/>
        <v>3.4444444444444446</v>
      </c>
      <c r="R135" s="41">
        <v>12400</v>
      </c>
      <c r="S135" s="41">
        <v>0.98089999999999999</v>
      </c>
      <c r="T135" s="41"/>
      <c r="U135" s="41">
        <f t="shared" si="8"/>
        <v>3.4444444444444446</v>
      </c>
      <c r="V135" s="41">
        <v>12400</v>
      </c>
      <c r="W135" s="41">
        <v>1.002</v>
      </c>
      <c r="X135" s="41"/>
      <c r="Y135" s="41">
        <f t="shared" si="9"/>
        <v>3.4444444444444446</v>
      </c>
      <c r="Z135" s="41">
        <v>12400</v>
      </c>
      <c r="AA135" s="42">
        <v>0.98099999999999998</v>
      </c>
      <c r="AB135" s="5"/>
    </row>
    <row r="136" spans="8:28" x14ac:dyDescent="0.25">
      <c r="H136" s="43">
        <f t="shared" si="5"/>
        <v>0.34722222222222221</v>
      </c>
      <c r="I136" s="41">
        <v>1250</v>
      </c>
      <c r="J136" s="41">
        <v>0.98609999999999998</v>
      </c>
      <c r="K136" s="41"/>
      <c r="L136" s="41">
        <f t="shared" si="6"/>
        <v>0.34722222222222221</v>
      </c>
      <c r="M136" s="41">
        <v>1250</v>
      </c>
      <c r="N136" s="41">
        <v>0.85729999999999995</v>
      </c>
      <c r="O136" s="41"/>
      <c r="P136" s="41"/>
      <c r="Q136" s="41">
        <f t="shared" si="7"/>
        <v>3.4722222222222223</v>
      </c>
      <c r="R136" s="41">
        <v>12500</v>
      </c>
      <c r="S136" s="41">
        <v>0.98109999999999997</v>
      </c>
      <c r="T136" s="41"/>
      <c r="U136" s="41">
        <f t="shared" si="8"/>
        <v>3.4722222222222223</v>
      </c>
      <c r="V136" s="41">
        <v>12500</v>
      </c>
      <c r="W136" s="41">
        <v>1.0021</v>
      </c>
      <c r="X136" s="41"/>
      <c r="Y136" s="41">
        <f t="shared" si="9"/>
        <v>3.4722222222222223</v>
      </c>
      <c r="Z136" s="41">
        <v>12500</v>
      </c>
      <c r="AA136" s="42">
        <v>0.98109999999999997</v>
      </c>
      <c r="AB136" s="5"/>
    </row>
    <row r="137" spans="8:28" x14ac:dyDescent="0.25">
      <c r="H137" s="43">
        <f t="shared" si="5"/>
        <v>0.35</v>
      </c>
      <c r="I137" s="41">
        <v>1260</v>
      </c>
      <c r="J137" s="41">
        <v>0.98619999999999997</v>
      </c>
      <c r="K137" s="41"/>
      <c r="L137" s="41">
        <f t="shared" si="6"/>
        <v>0.35</v>
      </c>
      <c r="M137" s="41">
        <v>1260</v>
      </c>
      <c r="N137" s="41">
        <v>0.85729999999999995</v>
      </c>
      <c r="O137" s="41"/>
      <c r="P137" s="41"/>
      <c r="Q137" s="41">
        <f t="shared" si="7"/>
        <v>3.5</v>
      </c>
      <c r="R137" s="41">
        <v>12600</v>
      </c>
      <c r="S137" s="41">
        <v>0.98119999999999996</v>
      </c>
      <c r="T137" s="41"/>
      <c r="U137" s="41">
        <f t="shared" si="8"/>
        <v>3.5</v>
      </c>
      <c r="V137" s="41">
        <v>12600</v>
      </c>
      <c r="W137" s="41">
        <v>1.0022</v>
      </c>
      <c r="X137" s="41"/>
      <c r="Y137" s="41">
        <f t="shared" si="9"/>
        <v>3.5</v>
      </c>
      <c r="Z137" s="41">
        <v>12600</v>
      </c>
      <c r="AA137" s="42">
        <v>0.98129999999999995</v>
      </c>
      <c r="AB137" s="5"/>
    </row>
    <row r="138" spans="8:28" x14ac:dyDescent="0.25">
      <c r="H138" s="43">
        <f t="shared" si="5"/>
        <v>0.3527777777777778</v>
      </c>
      <c r="I138" s="41">
        <v>1270</v>
      </c>
      <c r="J138" s="41">
        <v>0.98619999999999997</v>
      </c>
      <c r="K138" s="41"/>
      <c r="L138" s="41">
        <f t="shared" si="6"/>
        <v>0.3527777777777778</v>
      </c>
      <c r="M138" s="41">
        <v>1270</v>
      </c>
      <c r="N138" s="41">
        <v>0.85729999999999995</v>
      </c>
      <c r="O138" s="41"/>
      <c r="P138" s="41"/>
      <c r="Q138" s="41">
        <f t="shared" si="7"/>
        <v>3.5277777777777777</v>
      </c>
      <c r="R138" s="41">
        <v>12700</v>
      </c>
      <c r="S138" s="41">
        <v>0.98129999999999995</v>
      </c>
      <c r="T138" s="41"/>
      <c r="U138" s="41">
        <f t="shared" si="8"/>
        <v>3.5277777777777777</v>
      </c>
      <c r="V138" s="41">
        <v>12700</v>
      </c>
      <c r="W138" s="41">
        <v>1.0024</v>
      </c>
      <c r="X138" s="41"/>
      <c r="Y138" s="41">
        <f t="shared" si="9"/>
        <v>3.5277777777777777</v>
      </c>
      <c r="Z138" s="41">
        <v>12700</v>
      </c>
      <c r="AA138" s="42">
        <v>0.98140000000000005</v>
      </c>
      <c r="AB138" s="5"/>
    </row>
    <row r="139" spans="8:28" x14ac:dyDescent="0.25">
      <c r="H139" s="43">
        <f t="shared" si="5"/>
        <v>0.35555555555555557</v>
      </c>
      <c r="I139" s="41">
        <v>1280</v>
      </c>
      <c r="J139" s="41">
        <v>0.98619999999999997</v>
      </c>
      <c r="K139" s="41"/>
      <c r="L139" s="41">
        <f t="shared" si="6"/>
        <v>0.35555555555555557</v>
      </c>
      <c r="M139" s="41">
        <v>1280</v>
      </c>
      <c r="N139" s="41">
        <v>0.85729999999999995</v>
      </c>
      <c r="O139" s="41"/>
      <c r="P139" s="41"/>
      <c r="Q139" s="41">
        <f t="shared" si="7"/>
        <v>3.5555555555555554</v>
      </c>
      <c r="R139" s="41">
        <v>12800</v>
      </c>
      <c r="S139" s="41">
        <v>0.98150000000000004</v>
      </c>
      <c r="T139" s="41"/>
      <c r="U139" s="41">
        <f t="shared" si="8"/>
        <v>3.5555555555555554</v>
      </c>
      <c r="V139" s="41">
        <v>12800</v>
      </c>
      <c r="W139" s="41">
        <v>1.0024999999999999</v>
      </c>
      <c r="X139" s="41"/>
      <c r="Y139" s="41">
        <f t="shared" si="9"/>
        <v>3.5555555555555554</v>
      </c>
      <c r="Z139" s="41">
        <v>12800</v>
      </c>
      <c r="AA139" s="42">
        <v>0.98150000000000004</v>
      </c>
      <c r="AB139" s="5"/>
    </row>
    <row r="140" spans="8:28" x14ac:dyDescent="0.25">
      <c r="H140" s="43">
        <f t="shared" ref="H140:H203" si="10">I140/3600</f>
        <v>0.35833333333333334</v>
      </c>
      <c r="I140" s="41">
        <v>1290</v>
      </c>
      <c r="J140" s="41">
        <v>0.98619999999999997</v>
      </c>
      <c r="K140" s="41"/>
      <c r="L140" s="41">
        <f t="shared" ref="L140:L203" si="11">M140/3600</f>
        <v>0.35833333333333334</v>
      </c>
      <c r="M140" s="41">
        <v>1290</v>
      </c>
      <c r="N140" s="41">
        <v>0.85719999999999996</v>
      </c>
      <c r="O140" s="41"/>
      <c r="P140" s="41"/>
      <c r="Q140" s="41">
        <f t="shared" ref="Q140:Q203" si="12">R140/3600</f>
        <v>3.5833333333333335</v>
      </c>
      <c r="R140" s="41">
        <v>12900</v>
      </c>
      <c r="S140" s="41">
        <v>0.98160000000000003</v>
      </c>
      <c r="T140" s="41"/>
      <c r="U140" s="41">
        <f t="shared" ref="U140:U203" si="13">V140/3600</f>
        <v>3.5833333333333335</v>
      </c>
      <c r="V140" s="41">
        <v>12900</v>
      </c>
      <c r="W140" s="41">
        <v>1.0025999999999999</v>
      </c>
      <c r="X140" s="41"/>
      <c r="Y140" s="41">
        <f t="shared" ref="Y140:Y203" si="14">Z140/3600</f>
        <v>3.5833333333333335</v>
      </c>
      <c r="Z140" s="41">
        <v>12900</v>
      </c>
      <c r="AA140" s="42">
        <v>0.98170000000000002</v>
      </c>
      <c r="AB140" s="5"/>
    </row>
    <row r="141" spans="8:28" x14ac:dyDescent="0.25">
      <c r="H141" s="43">
        <f t="shared" si="10"/>
        <v>0.3611111111111111</v>
      </c>
      <c r="I141" s="41">
        <v>1300</v>
      </c>
      <c r="J141" s="41">
        <v>0.98619999999999997</v>
      </c>
      <c r="K141" s="41"/>
      <c r="L141" s="41">
        <f t="shared" si="11"/>
        <v>0.3611111111111111</v>
      </c>
      <c r="M141" s="41">
        <v>1300</v>
      </c>
      <c r="N141" s="41">
        <v>0.85719999999999996</v>
      </c>
      <c r="O141" s="41"/>
      <c r="P141" s="41"/>
      <c r="Q141" s="41">
        <f t="shared" si="12"/>
        <v>3.6111111111111112</v>
      </c>
      <c r="R141" s="41">
        <v>13000</v>
      </c>
      <c r="S141" s="41">
        <v>0.98170000000000002</v>
      </c>
      <c r="T141" s="41"/>
      <c r="U141" s="41">
        <f t="shared" si="13"/>
        <v>3.6111111111111112</v>
      </c>
      <c r="V141" s="41">
        <v>13000</v>
      </c>
      <c r="W141" s="41">
        <v>1.0026999999999999</v>
      </c>
      <c r="X141" s="41"/>
      <c r="Y141" s="41">
        <f t="shared" si="14"/>
        <v>3.6111111111111112</v>
      </c>
      <c r="Z141" s="41">
        <v>13000</v>
      </c>
      <c r="AA141" s="42">
        <v>0.98180000000000001</v>
      </c>
      <c r="AB141" s="5"/>
    </row>
    <row r="142" spans="8:28" x14ac:dyDescent="0.25">
      <c r="H142" s="43">
        <f t="shared" si="10"/>
        <v>0.36388888888888887</v>
      </c>
      <c r="I142" s="41">
        <v>1310</v>
      </c>
      <c r="J142" s="41">
        <v>0.98629999999999995</v>
      </c>
      <c r="K142" s="41"/>
      <c r="L142" s="41">
        <f t="shared" si="11"/>
        <v>0.36388888888888887</v>
      </c>
      <c r="M142" s="41">
        <v>1310</v>
      </c>
      <c r="N142" s="41">
        <v>0.85719999999999996</v>
      </c>
      <c r="O142" s="41"/>
      <c r="P142" s="41"/>
      <c r="Q142" s="41">
        <f t="shared" si="12"/>
        <v>3.6388888888888888</v>
      </c>
      <c r="R142" s="41">
        <v>13100</v>
      </c>
      <c r="S142" s="41">
        <v>0.9819</v>
      </c>
      <c r="T142" s="41"/>
      <c r="U142" s="41">
        <f t="shared" si="13"/>
        <v>3.6388888888888888</v>
      </c>
      <c r="V142" s="41">
        <v>13100</v>
      </c>
      <c r="W142" s="41">
        <v>1.0027999999999999</v>
      </c>
      <c r="X142" s="41"/>
      <c r="Y142" s="41">
        <f t="shared" si="14"/>
        <v>3.6388888888888888</v>
      </c>
      <c r="Z142" s="41">
        <v>13100</v>
      </c>
      <c r="AA142" s="42">
        <v>0.9819</v>
      </c>
      <c r="AB142" s="5"/>
    </row>
    <row r="143" spans="8:28" x14ac:dyDescent="0.25">
      <c r="H143" s="43">
        <f t="shared" si="10"/>
        <v>0.36666666666666664</v>
      </c>
      <c r="I143" s="41">
        <v>1320</v>
      </c>
      <c r="J143" s="41">
        <v>0.98629999999999995</v>
      </c>
      <c r="K143" s="41"/>
      <c r="L143" s="41">
        <f t="shared" si="11"/>
        <v>0.36666666666666664</v>
      </c>
      <c r="M143" s="41">
        <v>1320</v>
      </c>
      <c r="N143" s="41">
        <v>0.85719999999999996</v>
      </c>
      <c r="O143" s="41"/>
      <c r="P143" s="41"/>
      <c r="Q143" s="41">
        <f t="shared" si="12"/>
        <v>3.6666666666666665</v>
      </c>
      <c r="R143" s="41">
        <v>13200</v>
      </c>
      <c r="S143" s="41">
        <v>0.98199999999999998</v>
      </c>
      <c r="T143" s="41"/>
      <c r="U143" s="41">
        <f t="shared" si="13"/>
        <v>3.6666666666666665</v>
      </c>
      <c r="V143" s="41">
        <v>13200</v>
      </c>
      <c r="W143" s="41">
        <v>1.0028999999999999</v>
      </c>
      <c r="X143" s="41"/>
      <c r="Y143" s="41">
        <f t="shared" si="14"/>
        <v>3.6666666666666665</v>
      </c>
      <c r="Z143" s="41">
        <v>13200</v>
      </c>
      <c r="AA143" s="42">
        <v>0.98199999999999998</v>
      </c>
      <c r="AB143" s="5"/>
    </row>
    <row r="144" spans="8:28" x14ac:dyDescent="0.25">
      <c r="H144" s="43">
        <f t="shared" si="10"/>
        <v>0.36944444444444446</v>
      </c>
      <c r="I144" s="41">
        <v>1330</v>
      </c>
      <c r="J144" s="41">
        <v>0.98629999999999995</v>
      </c>
      <c r="K144" s="41"/>
      <c r="L144" s="41">
        <f t="shared" si="11"/>
        <v>0.36944444444444446</v>
      </c>
      <c r="M144" s="41">
        <v>1330</v>
      </c>
      <c r="N144" s="41">
        <v>0.85719999999999996</v>
      </c>
      <c r="O144" s="41"/>
      <c r="P144" s="41"/>
      <c r="Q144" s="41">
        <f t="shared" si="12"/>
        <v>3.6944444444444446</v>
      </c>
      <c r="R144" s="41">
        <v>13300</v>
      </c>
      <c r="S144" s="41">
        <v>0.98209999999999997</v>
      </c>
      <c r="T144" s="41"/>
      <c r="U144" s="41">
        <f t="shared" si="13"/>
        <v>3.6944444444444446</v>
      </c>
      <c r="V144" s="41">
        <v>13300</v>
      </c>
      <c r="W144" s="41">
        <v>1.0029999999999999</v>
      </c>
      <c r="X144" s="41"/>
      <c r="Y144" s="41">
        <f t="shared" si="14"/>
        <v>3.6944444444444446</v>
      </c>
      <c r="Z144" s="41">
        <v>13300</v>
      </c>
      <c r="AA144" s="42">
        <v>0.98219999999999996</v>
      </c>
      <c r="AB144" s="5"/>
    </row>
    <row r="145" spans="8:28" x14ac:dyDescent="0.25">
      <c r="H145" s="43">
        <f t="shared" si="10"/>
        <v>0.37222222222222223</v>
      </c>
      <c r="I145" s="41">
        <v>1340</v>
      </c>
      <c r="J145" s="41">
        <v>0.98629999999999995</v>
      </c>
      <c r="K145" s="41"/>
      <c r="L145" s="41">
        <f t="shared" si="11"/>
        <v>0.37222222222222223</v>
      </c>
      <c r="M145" s="41">
        <v>1340</v>
      </c>
      <c r="N145" s="41">
        <v>0.85719999999999996</v>
      </c>
      <c r="O145" s="41"/>
      <c r="P145" s="41"/>
      <c r="Q145" s="41">
        <f t="shared" si="12"/>
        <v>3.7222222222222223</v>
      </c>
      <c r="R145" s="41">
        <v>13400</v>
      </c>
      <c r="S145" s="41">
        <v>0.98219999999999996</v>
      </c>
      <c r="T145" s="41"/>
      <c r="U145" s="41">
        <f t="shared" si="13"/>
        <v>3.7222222222222223</v>
      </c>
      <c r="V145" s="41">
        <v>13400</v>
      </c>
      <c r="W145" s="41">
        <v>1.0031000000000001</v>
      </c>
      <c r="X145" s="41"/>
      <c r="Y145" s="41">
        <f t="shared" si="14"/>
        <v>3.7222222222222223</v>
      </c>
      <c r="Z145" s="41">
        <v>13400</v>
      </c>
      <c r="AA145" s="42">
        <v>0.98229999999999995</v>
      </c>
      <c r="AB145" s="5"/>
    </row>
    <row r="146" spans="8:28" x14ac:dyDescent="0.25">
      <c r="H146" s="43">
        <f t="shared" si="10"/>
        <v>0.375</v>
      </c>
      <c r="I146" s="41">
        <v>1350</v>
      </c>
      <c r="J146" s="41">
        <v>0.98629999999999995</v>
      </c>
      <c r="K146" s="41"/>
      <c r="L146" s="41">
        <f t="shared" si="11"/>
        <v>0.375</v>
      </c>
      <c r="M146" s="41">
        <v>1350</v>
      </c>
      <c r="N146" s="41">
        <v>0.85709999999999997</v>
      </c>
      <c r="O146" s="41"/>
      <c r="P146" s="41"/>
      <c r="Q146" s="41">
        <f t="shared" si="12"/>
        <v>3.75</v>
      </c>
      <c r="R146" s="41">
        <v>13500</v>
      </c>
      <c r="S146" s="41">
        <v>0.98229999999999995</v>
      </c>
      <c r="T146" s="41"/>
      <c r="U146" s="41">
        <f t="shared" si="13"/>
        <v>3.75</v>
      </c>
      <c r="V146" s="41">
        <v>13500</v>
      </c>
      <c r="W146" s="41">
        <v>1.0032000000000001</v>
      </c>
      <c r="X146" s="41"/>
      <c r="Y146" s="41">
        <f t="shared" si="14"/>
        <v>3.75</v>
      </c>
      <c r="Z146" s="41">
        <v>13500</v>
      </c>
      <c r="AA146" s="42">
        <v>0.98240000000000005</v>
      </c>
      <c r="AB146" s="5"/>
    </row>
    <row r="147" spans="8:28" x14ac:dyDescent="0.25">
      <c r="H147" s="43">
        <f t="shared" si="10"/>
        <v>0.37777777777777777</v>
      </c>
      <c r="I147" s="41">
        <v>1360</v>
      </c>
      <c r="J147" s="41">
        <v>0.98640000000000005</v>
      </c>
      <c r="K147" s="41"/>
      <c r="L147" s="41">
        <f t="shared" si="11"/>
        <v>0.37777777777777777</v>
      </c>
      <c r="M147" s="41">
        <v>1360</v>
      </c>
      <c r="N147" s="41">
        <v>0.85709999999999997</v>
      </c>
      <c r="O147" s="41"/>
      <c r="P147" s="41"/>
      <c r="Q147" s="41">
        <f t="shared" si="12"/>
        <v>3.7777777777777777</v>
      </c>
      <c r="R147" s="41">
        <v>13600</v>
      </c>
      <c r="S147" s="41">
        <v>0.98240000000000005</v>
      </c>
      <c r="T147" s="41"/>
      <c r="U147" s="41">
        <f t="shared" si="13"/>
        <v>3.7777777777777777</v>
      </c>
      <c r="V147" s="41">
        <v>13600</v>
      </c>
      <c r="W147" s="41">
        <v>1.0033000000000001</v>
      </c>
      <c r="X147" s="41"/>
      <c r="Y147" s="41">
        <f t="shared" si="14"/>
        <v>3.7777777777777777</v>
      </c>
      <c r="Z147" s="41">
        <v>13600</v>
      </c>
      <c r="AA147" s="42">
        <v>0.98260000000000003</v>
      </c>
      <c r="AB147" s="5"/>
    </row>
    <row r="148" spans="8:28" x14ac:dyDescent="0.25">
      <c r="H148" s="43">
        <f t="shared" si="10"/>
        <v>0.38055555555555554</v>
      </c>
      <c r="I148" s="41">
        <v>1370</v>
      </c>
      <c r="J148" s="41">
        <v>0.98640000000000005</v>
      </c>
      <c r="K148" s="41"/>
      <c r="L148" s="41">
        <f t="shared" si="11"/>
        <v>0.38055555555555554</v>
      </c>
      <c r="M148" s="41">
        <v>1370</v>
      </c>
      <c r="N148" s="41">
        <v>0.85709999999999997</v>
      </c>
      <c r="O148" s="41"/>
      <c r="P148" s="41"/>
      <c r="Q148" s="41">
        <f t="shared" si="12"/>
        <v>3.8055555555555554</v>
      </c>
      <c r="R148" s="41">
        <v>13700</v>
      </c>
      <c r="S148" s="41">
        <v>0.98260000000000003</v>
      </c>
      <c r="T148" s="41"/>
      <c r="U148" s="41">
        <f t="shared" si="13"/>
        <v>3.8055555555555554</v>
      </c>
      <c r="V148" s="41">
        <v>13700</v>
      </c>
      <c r="W148" s="41">
        <v>1.0034000000000001</v>
      </c>
      <c r="X148" s="41"/>
      <c r="Y148" s="41">
        <f t="shared" si="14"/>
        <v>3.8055555555555554</v>
      </c>
      <c r="Z148" s="41">
        <v>13700</v>
      </c>
      <c r="AA148" s="42">
        <v>0.98270000000000002</v>
      </c>
      <c r="AB148" s="5"/>
    </row>
    <row r="149" spans="8:28" x14ac:dyDescent="0.25">
      <c r="H149" s="43">
        <f t="shared" si="10"/>
        <v>0.38333333333333336</v>
      </c>
      <c r="I149" s="41">
        <v>1380</v>
      </c>
      <c r="J149" s="41">
        <v>0.98640000000000005</v>
      </c>
      <c r="K149" s="41"/>
      <c r="L149" s="41">
        <f t="shared" si="11"/>
        <v>0.38333333333333336</v>
      </c>
      <c r="M149" s="41">
        <v>1380</v>
      </c>
      <c r="N149" s="41">
        <v>0.85709999999999997</v>
      </c>
      <c r="O149" s="41"/>
      <c r="P149" s="41"/>
      <c r="Q149" s="41">
        <f t="shared" si="12"/>
        <v>3.8333333333333335</v>
      </c>
      <c r="R149" s="41">
        <v>13800</v>
      </c>
      <c r="S149" s="41">
        <v>0.98270000000000002</v>
      </c>
      <c r="T149" s="41"/>
      <c r="U149" s="41">
        <f t="shared" si="13"/>
        <v>3.8333333333333335</v>
      </c>
      <c r="V149" s="41">
        <v>13800</v>
      </c>
      <c r="W149" s="41">
        <v>1.0035000000000001</v>
      </c>
      <c r="X149" s="41"/>
      <c r="Y149" s="41">
        <f t="shared" si="14"/>
        <v>3.8333333333333335</v>
      </c>
      <c r="Z149" s="41">
        <v>13800</v>
      </c>
      <c r="AA149" s="42">
        <v>0.98280000000000001</v>
      </c>
      <c r="AB149" s="5"/>
    </row>
    <row r="150" spans="8:28" x14ac:dyDescent="0.25">
      <c r="H150" s="43">
        <f t="shared" si="10"/>
        <v>0.38611111111111113</v>
      </c>
      <c r="I150" s="41">
        <v>1390</v>
      </c>
      <c r="J150" s="41">
        <v>0.98640000000000005</v>
      </c>
      <c r="K150" s="41"/>
      <c r="L150" s="41">
        <f t="shared" si="11"/>
        <v>0.38611111111111113</v>
      </c>
      <c r="M150" s="41">
        <v>1390</v>
      </c>
      <c r="N150" s="41">
        <v>0.85709999999999997</v>
      </c>
      <c r="O150" s="41"/>
      <c r="P150" s="41"/>
      <c r="Q150" s="41">
        <f t="shared" si="12"/>
        <v>3.8611111111111112</v>
      </c>
      <c r="R150" s="41">
        <v>13900</v>
      </c>
      <c r="S150" s="41">
        <v>0.98280000000000001</v>
      </c>
      <c r="T150" s="41"/>
      <c r="U150" s="41">
        <f t="shared" si="13"/>
        <v>3.8611111111111112</v>
      </c>
      <c r="V150" s="41">
        <v>13900</v>
      </c>
      <c r="W150" s="41">
        <v>1.0036</v>
      </c>
      <c r="X150" s="41"/>
      <c r="Y150" s="41">
        <f t="shared" si="14"/>
        <v>3.8611111111111112</v>
      </c>
      <c r="Z150" s="41">
        <v>13900</v>
      </c>
      <c r="AA150" s="42">
        <v>0.9829</v>
      </c>
      <c r="AB150" s="5"/>
    </row>
    <row r="151" spans="8:28" x14ac:dyDescent="0.25">
      <c r="H151" s="43">
        <f t="shared" si="10"/>
        <v>0.3888888888888889</v>
      </c>
      <c r="I151" s="41">
        <v>1400</v>
      </c>
      <c r="J151" s="41">
        <v>0.98650000000000004</v>
      </c>
      <c r="K151" s="41"/>
      <c r="L151" s="41">
        <f t="shared" si="11"/>
        <v>0.3888888888888889</v>
      </c>
      <c r="M151" s="41">
        <v>1400</v>
      </c>
      <c r="N151" s="41">
        <v>0.85699999999999998</v>
      </c>
      <c r="O151" s="41"/>
      <c r="P151" s="41"/>
      <c r="Q151" s="41">
        <f t="shared" si="12"/>
        <v>3.8888888888888888</v>
      </c>
      <c r="R151" s="41">
        <v>14000</v>
      </c>
      <c r="S151" s="41">
        <v>0.98299999999999998</v>
      </c>
      <c r="T151" s="41"/>
      <c r="U151" s="41">
        <f t="shared" si="13"/>
        <v>3.8888888888888888</v>
      </c>
      <c r="V151" s="41">
        <v>14000</v>
      </c>
      <c r="W151" s="41">
        <v>1.0037</v>
      </c>
      <c r="X151" s="41"/>
      <c r="Y151" s="41">
        <f t="shared" si="14"/>
        <v>3.8888888888888888</v>
      </c>
      <c r="Z151" s="41">
        <v>14000</v>
      </c>
      <c r="AA151" s="42">
        <v>0.98299999999999998</v>
      </c>
      <c r="AB151" s="5"/>
    </row>
    <row r="152" spans="8:28" x14ac:dyDescent="0.25">
      <c r="H152" s="43">
        <f t="shared" si="10"/>
        <v>0.39166666666666666</v>
      </c>
      <c r="I152" s="41">
        <v>1410</v>
      </c>
      <c r="J152" s="41">
        <v>0.98650000000000004</v>
      </c>
      <c r="K152" s="41"/>
      <c r="L152" s="41">
        <f t="shared" si="11"/>
        <v>0.39166666666666666</v>
      </c>
      <c r="M152" s="41">
        <v>1410</v>
      </c>
      <c r="N152" s="41">
        <v>0.85699999999999998</v>
      </c>
      <c r="O152" s="41"/>
      <c r="P152" s="41"/>
      <c r="Q152" s="41">
        <f t="shared" si="12"/>
        <v>3.9166666666666665</v>
      </c>
      <c r="R152" s="41">
        <v>14100</v>
      </c>
      <c r="S152" s="41">
        <v>0.98309999999999997</v>
      </c>
      <c r="T152" s="41"/>
      <c r="U152" s="41">
        <f t="shared" si="13"/>
        <v>3.9166666666666665</v>
      </c>
      <c r="V152" s="41">
        <v>14100</v>
      </c>
      <c r="W152" s="41">
        <v>1.0038</v>
      </c>
      <c r="X152" s="41"/>
      <c r="Y152" s="41">
        <f t="shared" si="14"/>
        <v>3.9166666666666665</v>
      </c>
      <c r="Z152" s="41">
        <v>14100</v>
      </c>
      <c r="AA152" s="42">
        <v>0.98309999999999997</v>
      </c>
      <c r="AB152" s="5"/>
    </row>
    <row r="153" spans="8:28" x14ac:dyDescent="0.25">
      <c r="H153" s="43">
        <f t="shared" si="10"/>
        <v>0.39444444444444443</v>
      </c>
      <c r="I153" s="41">
        <v>1420</v>
      </c>
      <c r="J153" s="41">
        <v>0.98650000000000004</v>
      </c>
      <c r="K153" s="41"/>
      <c r="L153" s="41">
        <f t="shared" si="11"/>
        <v>0.39444444444444443</v>
      </c>
      <c r="M153" s="41">
        <v>1420</v>
      </c>
      <c r="N153" s="41">
        <v>0.85699999999999998</v>
      </c>
      <c r="O153" s="41"/>
      <c r="P153" s="41"/>
      <c r="Q153" s="41">
        <f t="shared" si="12"/>
        <v>3.9444444444444446</v>
      </c>
      <c r="R153" s="41">
        <v>14200</v>
      </c>
      <c r="S153" s="41">
        <v>0.98319999999999996</v>
      </c>
      <c r="T153" s="41"/>
      <c r="U153" s="41">
        <f t="shared" si="13"/>
        <v>3.9444444444444446</v>
      </c>
      <c r="V153" s="41">
        <v>14200</v>
      </c>
      <c r="W153" s="41">
        <v>1.0039</v>
      </c>
      <c r="X153" s="41"/>
      <c r="Y153" s="41">
        <f t="shared" si="14"/>
        <v>3.9444444444444446</v>
      </c>
      <c r="Z153" s="41">
        <v>14200</v>
      </c>
      <c r="AA153" s="42">
        <v>0.98329999999999995</v>
      </c>
      <c r="AB153" s="5"/>
    </row>
    <row r="154" spans="8:28" x14ac:dyDescent="0.25">
      <c r="H154" s="43">
        <f t="shared" si="10"/>
        <v>0.3972222222222222</v>
      </c>
      <c r="I154" s="41">
        <v>1430</v>
      </c>
      <c r="J154" s="41">
        <v>0.98650000000000004</v>
      </c>
      <c r="K154" s="41"/>
      <c r="L154" s="41">
        <f t="shared" si="11"/>
        <v>0.3972222222222222</v>
      </c>
      <c r="M154" s="41">
        <v>1430</v>
      </c>
      <c r="N154" s="41">
        <v>0.85699999999999998</v>
      </c>
      <c r="O154" s="41"/>
      <c r="P154" s="41"/>
      <c r="Q154" s="41">
        <f t="shared" si="12"/>
        <v>3.9722222222222223</v>
      </c>
      <c r="R154" s="41">
        <v>14300</v>
      </c>
      <c r="S154" s="41">
        <v>0.98329999999999995</v>
      </c>
      <c r="T154" s="41"/>
      <c r="U154" s="41">
        <f t="shared" si="13"/>
        <v>3.9722222222222223</v>
      </c>
      <c r="V154" s="41">
        <v>14300</v>
      </c>
      <c r="W154" s="41">
        <v>1.004</v>
      </c>
      <c r="X154" s="41"/>
      <c r="Y154" s="41">
        <f t="shared" si="14"/>
        <v>3.9722222222222223</v>
      </c>
      <c r="Z154" s="41">
        <v>14300</v>
      </c>
      <c r="AA154" s="42">
        <v>0.98340000000000005</v>
      </c>
      <c r="AB154" s="5"/>
    </row>
    <row r="155" spans="8:28" x14ac:dyDescent="0.25">
      <c r="H155" s="43">
        <f t="shared" si="10"/>
        <v>0.4</v>
      </c>
      <c r="I155" s="41">
        <v>1440</v>
      </c>
      <c r="J155" s="41">
        <v>0.98660000000000003</v>
      </c>
      <c r="K155" s="41"/>
      <c r="L155" s="41">
        <f t="shared" si="11"/>
        <v>0.4</v>
      </c>
      <c r="M155" s="41">
        <v>1440</v>
      </c>
      <c r="N155" s="41">
        <v>0.85699999999999998</v>
      </c>
      <c r="O155" s="41"/>
      <c r="P155" s="41"/>
      <c r="Q155" s="41">
        <f t="shared" si="12"/>
        <v>4</v>
      </c>
      <c r="R155" s="41">
        <v>14400</v>
      </c>
      <c r="S155" s="41">
        <v>0.98340000000000005</v>
      </c>
      <c r="T155" s="41"/>
      <c r="U155" s="41">
        <f t="shared" si="13"/>
        <v>4</v>
      </c>
      <c r="V155" s="41">
        <v>14400</v>
      </c>
      <c r="W155" s="41">
        <v>1.0041</v>
      </c>
      <c r="X155" s="41"/>
      <c r="Y155" s="41">
        <f t="shared" si="14"/>
        <v>4</v>
      </c>
      <c r="Z155" s="41">
        <v>14400</v>
      </c>
      <c r="AA155" s="42">
        <v>0.98350000000000004</v>
      </c>
      <c r="AB155" s="5"/>
    </row>
    <row r="156" spans="8:28" x14ac:dyDescent="0.25">
      <c r="H156" s="43">
        <f t="shared" si="10"/>
        <v>0.40277777777777779</v>
      </c>
      <c r="I156" s="41">
        <v>1450</v>
      </c>
      <c r="J156" s="41">
        <v>0.98660000000000003</v>
      </c>
      <c r="K156" s="41"/>
      <c r="L156" s="41">
        <f t="shared" si="11"/>
        <v>0.40277777777777779</v>
      </c>
      <c r="M156" s="41">
        <v>1450</v>
      </c>
      <c r="N156" s="41">
        <v>0.8569</v>
      </c>
      <c r="O156" s="41"/>
      <c r="P156" s="41"/>
      <c r="Q156" s="41">
        <f t="shared" si="12"/>
        <v>4.0277777777777777</v>
      </c>
      <c r="R156" s="41">
        <v>14500</v>
      </c>
      <c r="S156" s="41">
        <v>0.98350000000000004</v>
      </c>
      <c r="T156" s="41"/>
      <c r="U156" s="41">
        <f t="shared" si="13"/>
        <v>4.0277777777777777</v>
      </c>
      <c r="V156" s="41">
        <v>14500</v>
      </c>
      <c r="W156" s="41">
        <v>1.0042</v>
      </c>
      <c r="X156" s="41"/>
      <c r="Y156" s="41">
        <f t="shared" si="14"/>
        <v>4.0277777777777777</v>
      </c>
      <c r="Z156" s="41">
        <v>14500</v>
      </c>
      <c r="AA156" s="42">
        <v>0.98360000000000003</v>
      </c>
      <c r="AB156" s="5"/>
    </row>
    <row r="157" spans="8:28" x14ac:dyDescent="0.25">
      <c r="H157" s="43">
        <f t="shared" si="10"/>
        <v>0.40555555555555556</v>
      </c>
      <c r="I157" s="41">
        <v>1460</v>
      </c>
      <c r="J157" s="41">
        <v>0.98660000000000003</v>
      </c>
      <c r="K157" s="41"/>
      <c r="L157" s="41">
        <f t="shared" si="11"/>
        <v>0.40555555555555556</v>
      </c>
      <c r="M157" s="41">
        <v>1460</v>
      </c>
      <c r="N157" s="41">
        <v>0.8569</v>
      </c>
      <c r="O157" s="41"/>
      <c r="P157" s="41"/>
      <c r="Q157" s="41">
        <f t="shared" si="12"/>
        <v>4.0555555555555554</v>
      </c>
      <c r="R157" s="41">
        <v>14600</v>
      </c>
      <c r="S157" s="41">
        <v>0.98360000000000003</v>
      </c>
      <c r="T157" s="41"/>
      <c r="U157" s="41">
        <f t="shared" si="13"/>
        <v>4.0555555555555554</v>
      </c>
      <c r="V157" s="41">
        <v>14600</v>
      </c>
      <c r="W157" s="41">
        <v>1.0043</v>
      </c>
      <c r="X157" s="41"/>
      <c r="Y157" s="41">
        <f t="shared" si="14"/>
        <v>4.0555555555555554</v>
      </c>
      <c r="Z157" s="41">
        <v>14600</v>
      </c>
      <c r="AA157" s="42">
        <v>0.98370000000000002</v>
      </c>
      <c r="AB157" s="5"/>
    </row>
    <row r="158" spans="8:28" x14ac:dyDescent="0.25">
      <c r="H158" s="43">
        <f t="shared" si="10"/>
        <v>0.40833333333333333</v>
      </c>
      <c r="I158" s="41">
        <v>1470</v>
      </c>
      <c r="J158" s="41">
        <v>0.98660000000000003</v>
      </c>
      <c r="K158" s="41"/>
      <c r="L158" s="41">
        <f t="shared" si="11"/>
        <v>0.40833333333333333</v>
      </c>
      <c r="M158" s="41">
        <v>1470</v>
      </c>
      <c r="N158" s="41">
        <v>0.8569</v>
      </c>
      <c r="O158" s="41"/>
      <c r="P158" s="41"/>
      <c r="Q158" s="41">
        <f t="shared" si="12"/>
        <v>4.083333333333333</v>
      </c>
      <c r="R158" s="41">
        <v>14700</v>
      </c>
      <c r="S158" s="41">
        <v>0.98370000000000002</v>
      </c>
      <c r="T158" s="41"/>
      <c r="U158" s="41">
        <f t="shared" si="13"/>
        <v>4.083333333333333</v>
      </c>
      <c r="V158" s="41">
        <v>14700</v>
      </c>
      <c r="W158" s="41">
        <v>1.0044</v>
      </c>
      <c r="X158" s="41"/>
      <c r="Y158" s="41">
        <f t="shared" si="14"/>
        <v>4.083333333333333</v>
      </c>
      <c r="Z158" s="41">
        <v>14700</v>
      </c>
      <c r="AA158" s="42">
        <v>0.98380000000000001</v>
      </c>
      <c r="AB158" s="5"/>
    </row>
    <row r="159" spans="8:28" x14ac:dyDescent="0.25">
      <c r="H159" s="43">
        <f t="shared" si="10"/>
        <v>0.41111111111111109</v>
      </c>
      <c r="I159" s="41">
        <v>1480</v>
      </c>
      <c r="J159" s="41">
        <v>0.98660000000000003</v>
      </c>
      <c r="K159" s="41"/>
      <c r="L159" s="41">
        <f t="shared" si="11"/>
        <v>0.41111111111111109</v>
      </c>
      <c r="M159" s="41">
        <v>1480</v>
      </c>
      <c r="N159" s="41">
        <v>0.8569</v>
      </c>
      <c r="O159" s="41"/>
      <c r="P159" s="41"/>
      <c r="Q159" s="41">
        <f t="shared" si="12"/>
        <v>4.1111111111111107</v>
      </c>
      <c r="R159" s="41">
        <v>14800</v>
      </c>
      <c r="S159" s="41">
        <v>0.98380000000000001</v>
      </c>
      <c r="T159" s="41"/>
      <c r="U159" s="41">
        <f t="shared" si="13"/>
        <v>4.1111111111111107</v>
      </c>
      <c r="V159" s="41">
        <v>14800</v>
      </c>
      <c r="W159" s="41">
        <v>1.0044</v>
      </c>
      <c r="X159" s="41"/>
      <c r="Y159" s="41">
        <f t="shared" si="14"/>
        <v>4.1111111111111107</v>
      </c>
      <c r="Z159" s="41">
        <v>14800</v>
      </c>
      <c r="AA159" s="42">
        <v>0.9839</v>
      </c>
      <c r="AB159" s="5"/>
    </row>
    <row r="160" spans="8:28" x14ac:dyDescent="0.25">
      <c r="H160" s="43">
        <f t="shared" si="10"/>
        <v>0.41388888888888886</v>
      </c>
      <c r="I160" s="41">
        <v>1490</v>
      </c>
      <c r="J160" s="41">
        <v>0.98670000000000002</v>
      </c>
      <c r="K160" s="41"/>
      <c r="L160" s="41">
        <f t="shared" si="11"/>
        <v>0.41388888888888886</v>
      </c>
      <c r="M160" s="41">
        <v>1490</v>
      </c>
      <c r="N160" s="41">
        <v>0.85680000000000001</v>
      </c>
      <c r="O160" s="41"/>
      <c r="P160" s="41"/>
      <c r="Q160" s="41">
        <f t="shared" si="12"/>
        <v>4.1388888888888893</v>
      </c>
      <c r="R160" s="41">
        <v>14900</v>
      </c>
      <c r="S160" s="41">
        <v>0.9839</v>
      </c>
      <c r="T160" s="41"/>
      <c r="U160" s="41">
        <f t="shared" si="13"/>
        <v>4.1388888888888893</v>
      </c>
      <c r="V160" s="41">
        <v>14900</v>
      </c>
      <c r="W160" s="41">
        <v>1.0044999999999999</v>
      </c>
      <c r="X160" s="41"/>
      <c r="Y160" s="41">
        <f t="shared" si="14"/>
        <v>4.1388888888888893</v>
      </c>
      <c r="Z160" s="41">
        <v>14900</v>
      </c>
      <c r="AA160" s="42">
        <v>0.98399999999999999</v>
      </c>
      <c r="AB160" s="5"/>
    </row>
    <row r="161" spans="8:28" x14ac:dyDescent="0.25">
      <c r="H161" s="43">
        <f t="shared" si="10"/>
        <v>0.41666666666666669</v>
      </c>
      <c r="I161" s="41">
        <v>1500</v>
      </c>
      <c r="J161" s="41">
        <v>0.98670000000000002</v>
      </c>
      <c r="K161" s="41"/>
      <c r="L161" s="41">
        <f t="shared" si="11"/>
        <v>0.41666666666666669</v>
      </c>
      <c r="M161" s="41">
        <v>1500</v>
      </c>
      <c r="N161" s="41">
        <v>0.85680000000000001</v>
      </c>
      <c r="O161" s="41"/>
      <c r="P161" s="41"/>
      <c r="Q161" s="41">
        <f t="shared" si="12"/>
        <v>4.166666666666667</v>
      </c>
      <c r="R161" s="41">
        <v>15000</v>
      </c>
      <c r="S161" s="41">
        <v>0.98399999999999999</v>
      </c>
      <c r="T161" s="41"/>
      <c r="U161" s="41">
        <f t="shared" si="13"/>
        <v>4.166666666666667</v>
      </c>
      <c r="V161" s="41">
        <v>15000</v>
      </c>
      <c r="W161" s="41">
        <v>1.0045999999999999</v>
      </c>
      <c r="X161" s="41"/>
      <c r="Y161" s="41">
        <f t="shared" si="14"/>
        <v>4.166666666666667</v>
      </c>
      <c r="Z161" s="41">
        <v>15000</v>
      </c>
      <c r="AA161" s="42">
        <v>0.98409999999999997</v>
      </c>
      <c r="AB161" s="5"/>
    </row>
    <row r="162" spans="8:28" x14ac:dyDescent="0.25">
      <c r="H162" s="43">
        <f t="shared" si="10"/>
        <v>0.41944444444444445</v>
      </c>
      <c r="I162" s="41">
        <v>1510</v>
      </c>
      <c r="J162" s="41">
        <v>0.98670000000000002</v>
      </c>
      <c r="K162" s="41"/>
      <c r="L162" s="41">
        <f t="shared" si="11"/>
        <v>0.41944444444444445</v>
      </c>
      <c r="M162" s="41">
        <v>1510</v>
      </c>
      <c r="N162" s="41">
        <v>0.85680000000000001</v>
      </c>
      <c r="O162" s="41"/>
      <c r="P162" s="41"/>
      <c r="Q162" s="41">
        <f t="shared" si="12"/>
        <v>4.1944444444444446</v>
      </c>
      <c r="R162" s="41">
        <v>15100</v>
      </c>
      <c r="S162" s="41">
        <v>0.98419999999999996</v>
      </c>
      <c r="T162" s="41"/>
      <c r="U162" s="41">
        <f t="shared" si="13"/>
        <v>4.1944444444444446</v>
      </c>
      <c r="V162" s="41">
        <v>15100</v>
      </c>
      <c r="W162" s="41">
        <v>1.0046999999999999</v>
      </c>
      <c r="X162" s="41"/>
      <c r="Y162" s="41">
        <f t="shared" si="14"/>
        <v>4.1944444444444446</v>
      </c>
      <c r="Z162" s="41">
        <v>15100</v>
      </c>
      <c r="AA162" s="42">
        <v>0.98419999999999996</v>
      </c>
      <c r="AB162" s="5"/>
    </row>
    <row r="163" spans="8:28" x14ac:dyDescent="0.25">
      <c r="H163" s="43">
        <f t="shared" si="10"/>
        <v>0.42222222222222222</v>
      </c>
      <c r="I163" s="41">
        <v>1520</v>
      </c>
      <c r="J163" s="41">
        <v>0.98670000000000002</v>
      </c>
      <c r="K163" s="41"/>
      <c r="L163" s="41">
        <f t="shared" si="11"/>
        <v>0.42222222222222222</v>
      </c>
      <c r="M163" s="41">
        <v>1520</v>
      </c>
      <c r="N163" s="41">
        <v>0.85680000000000001</v>
      </c>
      <c r="O163" s="41"/>
      <c r="P163" s="41"/>
      <c r="Q163" s="41">
        <f t="shared" si="12"/>
        <v>4.2222222222222223</v>
      </c>
      <c r="R163" s="41">
        <v>15200</v>
      </c>
      <c r="S163" s="41">
        <v>0.98419999999999996</v>
      </c>
      <c r="T163" s="41"/>
      <c r="U163" s="41">
        <f t="shared" si="13"/>
        <v>4.2222222222222223</v>
      </c>
      <c r="V163" s="41">
        <v>15200</v>
      </c>
      <c r="W163" s="41">
        <v>1.0047999999999999</v>
      </c>
      <c r="X163" s="41"/>
      <c r="Y163" s="41">
        <f t="shared" si="14"/>
        <v>4.2222222222222223</v>
      </c>
      <c r="Z163" s="41">
        <v>15200</v>
      </c>
      <c r="AA163" s="42">
        <v>0.98429999999999995</v>
      </c>
      <c r="AB163" s="5"/>
    </row>
    <row r="164" spans="8:28" x14ac:dyDescent="0.25">
      <c r="H164" s="43">
        <f t="shared" si="10"/>
        <v>0.42499999999999999</v>
      </c>
      <c r="I164" s="41">
        <v>1530</v>
      </c>
      <c r="J164" s="41">
        <v>0.98670000000000002</v>
      </c>
      <c r="K164" s="41"/>
      <c r="L164" s="41">
        <f t="shared" si="11"/>
        <v>0.42499999999999999</v>
      </c>
      <c r="M164" s="41">
        <v>1530</v>
      </c>
      <c r="N164" s="41">
        <v>0.85670000000000002</v>
      </c>
      <c r="O164" s="41"/>
      <c r="P164" s="41"/>
      <c r="Q164" s="41">
        <f t="shared" si="12"/>
        <v>4.25</v>
      </c>
      <c r="R164" s="41">
        <v>15300</v>
      </c>
      <c r="S164" s="41">
        <v>0.98440000000000005</v>
      </c>
      <c r="T164" s="41"/>
      <c r="U164" s="41">
        <f t="shared" si="13"/>
        <v>4.25</v>
      </c>
      <c r="V164" s="41">
        <v>15300</v>
      </c>
      <c r="W164" s="41">
        <v>1.0048999999999999</v>
      </c>
      <c r="X164" s="41"/>
      <c r="Y164" s="41">
        <f t="shared" si="14"/>
        <v>4.25</v>
      </c>
      <c r="Z164" s="41">
        <v>15300</v>
      </c>
      <c r="AA164" s="42">
        <v>0.98450000000000004</v>
      </c>
      <c r="AB164" s="5"/>
    </row>
    <row r="165" spans="8:28" x14ac:dyDescent="0.25">
      <c r="H165" s="43">
        <f t="shared" si="10"/>
        <v>0.42777777777777776</v>
      </c>
      <c r="I165" s="41">
        <v>1540</v>
      </c>
      <c r="J165" s="41">
        <v>0.98670000000000002</v>
      </c>
      <c r="K165" s="41"/>
      <c r="L165" s="41">
        <f t="shared" si="11"/>
        <v>0.42777777777777776</v>
      </c>
      <c r="M165" s="41">
        <v>1540</v>
      </c>
      <c r="N165" s="41">
        <v>0.85670000000000002</v>
      </c>
      <c r="O165" s="41"/>
      <c r="P165" s="41"/>
      <c r="Q165" s="41">
        <f t="shared" si="12"/>
        <v>4.2777777777777777</v>
      </c>
      <c r="R165" s="41">
        <v>15400</v>
      </c>
      <c r="S165" s="41">
        <v>0.98450000000000004</v>
      </c>
      <c r="T165" s="41"/>
      <c r="U165" s="41">
        <f t="shared" si="13"/>
        <v>4.2777777777777777</v>
      </c>
      <c r="V165" s="41">
        <v>15400</v>
      </c>
      <c r="W165" s="41">
        <v>1.0049999999999999</v>
      </c>
      <c r="X165" s="41"/>
      <c r="Y165" s="41">
        <f t="shared" si="14"/>
        <v>4.2777777777777777</v>
      </c>
      <c r="Z165" s="41">
        <v>15400</v>
      </c>
      <c r="AA165" s="42">
        <v>0.98450000000000004</v>
      </c>
      <c r="AB165" s="5"/>
    </row>
    <row r="166" spans="8:28" x14ac:dyDescent="0.25">
      <c r="H166" s="43">
        <f t="shared" si="10"/>
        <v>0.43055555555555558</v>
      </c>
      <c r="I166" s="41">
        <v>1550</v>
      </c>
      <c r="J166" s="41">
        <v>0.98680000000000001</v>
      </c>
      <c r="K166" s="41"/>
      <c r="L166" s="41">
        <f t="shared" si="11"/>
        <v>0.43055555555555558</v>
      </c>
      <c r="M166" s="41">
        <v>1550</v>
      </c>
      <c r="N166" s="41">
        <v>0.85670000000000002</v>
      </c>
      <c r="O166" s="41"/>
      <c r="P166" s="41"/>
      <c r="Q166" s="41">
        <f t="shared" si="12"/>
        <v>4.3055555555555554</v>
      </c>
      <c r="R166" s="41">
        <v>15500</v>
      </c>
      <c r="S166" s="41">
        <v>0.98460000000000003</v>
      </c>
      <c r="T166" s="41"/>
      <c r="U166" s="41">
        <f t="shared" si="13"/>
        <v>4.3055555555555554</v>
      </c>
      <c r="V166" s="41">
        <v>15500</v>
      </c>
      <c r="W166" s="41">
        <v>1.0051000000000001</v>
      </c>
      <c r="X166" s="41"/>
      <c r="Y166" s="41">
        <f t="shared" si="14"/>
        <v>4.3055555555555554</v>
      </c>
      <c r="Z166" s="41">
        <v>15500</v>
      </c>
      <c r="AA166" s="42">
        <v>0.98460000000000003</v>
      </c>
      <c r="AB166" s="5"/>
    </row>
    <row r="167" spans="8:28" x14ac:dyDescent="0.25">
      <c r="H167" s="43">
        <f t="shared" si="10"/>
        <v>0.43333333333333335</v>
      </c>
      <c r="I167" s="41">
        <v>1560</v>
      </c>
      <c r="J167" s="41">
        <v>0.98680000000000001</v>
      </c>
      <c r="K167" s="41"/>
      <c r="L167" s="41">
        <f t="shared" si="11"/>
        <v>0.43333333333333335</v>
      </c>
      <c r="M167" s="41">
        <v>1560</v>
      </c>
      <c r="N167" s="41">
        <v>0.85660000000000003</v>
      </c>
      <c r="O167" s="41"/>
      <c r="P167" s="41"/>
      <c r="Q167" s="41">
        <f t="shared" si="12"/>
        <v>4.333333333333333</v>
      </c>
      <c r="R167" s="41">
        <v>15600</v>
      </c>
      <c r="S167" s="41">
        <v>0.98470000000000002</v>
      </c>
      <c r="T167" s="41"/>
      <c r="U167" s="41">
        <f t="shared" si="13"/>
        <v>4.333333333333333</v>
      </c>
      <c r="V167" s="41">
        <v>15600</v>
      </c>
      <c r="W167" s="41">
        <v>1.0051000000000001</v>
      </c>
      <c r="X167" s="41"/>
      <c r="Y167" s="41">
        <f t="shared" si="14"/>
        <v>4.333333333333333</v>
      </c>
      <c r="Z167" s="41">
        <v>15600</v>
      </c>
      <c r="AA167" s="42">
        <v>0.98470000000000002</v>
      </c>
      <c r="AB167" s="5"/>
    </row>
    <row r="168" spans="8:28" x14ac:dyDescent="0.25">
      <c r="H168" s="43">
        <f t="shared" si="10"/>
        <v>0.43611111111111112</v>
      </c>
      <c r="I168" s="41">
        <v>1570</v>
      </c>
      <c r="J168" s="41">
        <v>0.98680000000000001</v>
      </c>
      <c r="K168" s="41"/>
      <c r="L168" s="41">
        <f t="shared" si="11"/>
        <v>0.43611111111111112</v>
      </c>
      <c r="M168" s="41">
        <v>1570</v>
      </c>
      <c r="N168" s="41">
        <v>0.85660000000000003</v>
      </c>
      <c r="O168" s="41"/>
      <c r="P168" s="41"/>
      <c r="Q168" s="41">
        <f t="shared" si="12"/>
        <v>4.3611111111111107</v>
      </c>
      <c r="R168" s="41">
        <v>15700</v>
      </c>
      <c r="S168" s="41">
        <v>0.98480000000000001</v>
      </c>
      <c r="T168" s="41"/>
      <c r="U168" s="41">
        <f t="shared" si="13"/>
        <v>4.3611111111111107</v>
      </c>
      <c r="V168" s="41">
        <v>15700</v>
      </c>
      <c r="W168" s="41">
        <v>1.0052000000000001</v>
      </c>
      <c r="X168" s="41"/>
      <c r="Y168" s="41">
        <f t="shared" si="14"/>
        <v>4.3611111111111107</v>
      </c>
      <c r="Z168" s="41">
        <v>15700</v>
      </c>
      <c r="AA168" s="42">
        <v>0.98480000000000001</v>
      </c>
      <c r="AB168" s="5"/>
    </row>
    <row r="169" spans="8:28" x14ac:dyDescent="0.25">
      <c r="H169" s="43">
        <f t="shared" si="10"/>
        <v>0.43888888888888888</v>
      </c>
      <c r="I169" s="41">
        <v>1580</v>
      </c>
      <c r="J169" s="41">
        <v>0.98680000000000001</v>
      </c>
      <c r="K169" s="41"/>
      <c r="L169" s="41">
        <f t="shared" si="11"/>
        <v>0.43888888888888888</v>
      </c>
      <c r="M169" s="41">
        <v>1580</v>
      </c>
      <c r="N169" s="41">
        <v>0.85660000000000003</v>
      </c>
      <c r="O169" s="41"/>
      <c r="P169" s="41"/>
      <c r="Q169" s="41">
        <f t="shared" si="12"/>
        <v>4.3888888888888893</v>
      </c>
      <c r="R169" s="41">
        <v>15800</v>
      </c>
      <c r="S169" s="41">
        <v>0.9849</v>
      </c>
      <c r="T169" s="41"/>
      <c r="U169" s="41">
        <f t="shared" si="13"/>
        <v>4.3888888888888893</v>
      </c>
      <c r="V169" s="41">
        <v>15800</v>
      </c>
      <c r="W169" s="41">
        <v>1.0053000000000001</v>
      </c>
      <c r="X169" s="41"/>
      <c r="Y169" s="41">
        <f t="shared" si="14"/>
        <v>4.3888888888888893</v>
      </c>
      <c r="Z169" s="41">
        <v>15800</v>
      </c>
      <c r="AA169" s="42">
        <v>0.9849</v>
      </c>
      <c r="AB169" s="5"/>
    </row>
    <row r="170" spans="8:28" x14ac:dyDescent="0.25">
      <c r="H170" s="43">
        <f t="shared" si="10"/>
        <v>0.44166666666666665</v>
      </c>
      <c r="I170" s="41">
        <v>1590</v>
      </c>
      <c r="J170" s="41">
        <v>0.98680000000000001</v>
      </c>
      <c r="K170" s="41"/>
      <c r="L170" s="41">
        <f t="shared" si="11"/>
        <v>0.44166666666666665</v>
      </c>
      <c r="M170" s="41">
        <v>1590</v>
      </c>
      <c r="N170" s="41">
        <v>0.85660000000000003</v>
      </c>
      <c r="O170" s="41"/>
      <c r="P170" s="41"/>
      <c r="Q170" s="41">
        <f t="shared" si="12"/>
        <v>4.416666666666667</v>
      </c>
      <c r="R170" s="41">
        <v>15900</v>
      </c>
      <c r="S170" s="41">
        <v>0.98499999999999999</v>
      </c>
      <c r="T170" s="41"/>
      <c r="U170" s="41">
        <f t="shared" si="13"/>
        <v>4.416666666666667</v>
      </c>
      <c r="V170" s="41">
        <v>15900</v>
      </c>
      <c r="W170" s="41">
        <v>1.0054000000000001</v>
      </c>
      <c r="X170" s="41"/>
      <c r="Y170" s="41">
        <f t="shared" si="14"/>
        <v>4.416666666666667</v>
      </c>
      <c r="Z170" s="41">
        <v>15900</v>
      </c>
      <c r="AA170" s="42">
        <v>0.98499999999999999</v>
      </c>
      <c r="AB170" s="5"/>
    </row>
    <row r="171" spans="8:28" x14ac:dyDescent="0.25">
      <c r="H171" s="43">
        <f t="shared" si="10"/>
        <v>0.44444444444444442</v>
      </c>
      <c r="I171" s="41">
        <v>1600</v>
      </c>
      <c r="J171" s="41">
        <v>0.9869</v>
      </c>
      <c r="K171" s="41"/>
      <c r="L171" s="41">
        <f t="shared" si="11"/>
        <v>0.44444444444444442</v>
      </c>
      <c r="M171" s="41">
        <v>1600</v>
      </c>
      <c r="N171" s="41">
        <v>0.85660000000000003</v>
      </c>
      <c r="O171" s="41"/>
      <c r="P171" s="41"/>
      <c r="Q171" s="41">
        <f t="shared" si="12"/>
        <v>4.4444444444444446</v>
      </c>
      <c r="R171" s="41">
        <v>16000</v>
      </c>
      <c r="S171" s="41">
        <v>0.98509999999999998</v>
      </c>
      <c r="T171" s="41"/>
      <c r="U171" s="41">
        <f t="shared" si="13"/>
        <v>4.4444444444444446</v>
      </c>
      <c r="V171" s="41">
        <v>16000</v>
      </c>
      <c r="W171" s="41">
        <v>1.0055000000000001</v>
      </c>
      <c r="X171" s="41"/>
      <c r="Y171" s="41">
        <f t="shared" si="14"/>
        <v>4.4444444444444446</v>
      </c>
      <c r="Z171" s="41">
        <v>16000</v>
      </c>
      <c r="AA171" s="42">
        <v>0.98509999999999998</v>
      </c>
      <c r="AB171" s="5"/>
    </row>
    <row r="172" spans="8:28" x14ac:dyDescent="0.25">
      <c r="H172" s="43">
        <f t="shared" si="10"/>
        <v>0.44722222222222224</v>
      </c>
      <c r="I172" s="41">
        <v>1610</v>
      </c>
      <c r="J172" s="41">
        <v>0.9869</v>
      </c>
      <c r="K172" s="41"/>
      <c r="L172" s="41">
        <f t="shared" si="11"/>
        <v>0.44722222222222224</v>
      </c>
      <c r="M172" s="41">
        <v>1610</v>
      </c>
      <c r="N172" s="41">
        <v>0.85650000000000004</v>
      </c>
      <c r="O172" s="41"/>
      <c r="P172" s="41"/>
      <c r="Q172" s="41">
        <f t="shared" si="12"/>
        <v>4.4722222222222223</v>
      </c>
      <c r="R172" s="41">
        <v>16100</v>
      </c>
      <c r="S172" s="41">
        <v>0.98519999999999996</v>
      </c>
      <c r="T172" s="41"/>
      <c r="U172" s="41">
        <f t="shared" si="13"/>
        <v>4.4722222222222223</v>
      </c>
      <c r="V172" s="41">
        <v>16100</v>
      </c>
      <c r="W172" s="41">
        <v>1.0056</v>
      </c>
      <c r="X172" s="41"/>
      <c r="Y172" s="41">
        <f t="shared" si="14"/>
        <v>4.4722222222222223</v>
      </c>
      <c r="Z172" s="41">
        <v>16100</v>
      </c>
      <c r="AA172" s="42">
        <v>0.98519999999999996</v>
      </c>
      <c r="AB172" s="5"/>
    </row>
    <row r="173" spans="8:28" x14ac:dyDescent="0.25">
      <c r="H173" s="43">
        <f t="shared" si="10"/>
        <v>0.45</v>
      </c>
      <c r="I173" s="41">
        <v>1620</v>
      </c>
      <c r="J173" s="41">
        <v>0.9869</v>
      </c>
      <c r="K173" s="41"/>
      <c r="L173" s="41">
        <f t="shared" si="11"/>
        <v>0.45</v>
      </c>
      <c r="M173" s="41">
        <v>1620</v>
      </c>
      <c r="N173" s="41">
        <v>0.85650000000000004</v>
      </c>
      <c r="O173" s="41"/>
      <c r="P173" s="41"/>
      <c r="Q173" s="41">
        <f t="shared" si="12"/>
        <v>4.5</v>
      </c>
      <c r="R173" s="41">
        <v>16200</v>
      </c>
      <c r="S173" s="41">
        <v>0.98529999999999995</v>
      </c>
      <c r="T173" s="41"/>
      <c r="U173" s="41">
        <f t="shared" si="13"/>
        <v>4.5</v>
      </c>
      <c r="V173" s="41">
        <v>16200</v>
      </c>
      <c r="W173" s="41">
        <v>1.0057</v>
      </c>
      <c r="X173" s="41"/>
      <c r="Y173" s="41">
        <f t="shared" si="14"/>
        <v>4.5</v>
      </c>
      <c r="Z173" s="41">
        <v>16200</v>
      </c>
      <c r="AA173" s="42">
        <v>0.98529999999999995</v>
      </c>
      <c r="AB173" s="5"/>
    </row>
    <row r="174" spans="8:28" x14ac:dyDescent="0.25">
      <c r="H174" s="43">
        <f t="shared" si="10"/>
        <v>0.45277777777777778</v>
      </c>
      <c r="I174" s="41">
        <v>1630</v>
      </c>
      <c r="J174" s="41">
        <v>0.9869</v>
      </c>
      <c r="K174" s="41"/>
      <c r="L174" s="41">
        <f t="shared" si="11"/>
        <v>0.45277777777777778</v>
      </c>
      <c r="M174" s="41">
        <v>1630</v>
      </c>
      <c r="N174" s="41">
        <v>0.85650000000000004</v>
      </c>
      <c r="O174" s="41"/>
      <c r="P174" s="41"/>
      <c r="Q174" s="41">
        <f t="shared" si="12"/>
        <v>4.5277777777777777</v>
      </c>
      <c r="R174" s="41">
        <v>16300</v>
      </c>
      <c r="S174" s="41">
        <v>0.98529999999999995</v>
      </c>
      <c r="T174" s="41"/>
      <c r="U174" s="41">
        <f t="shared" si="13"/>
        <v>4.5277777777777777</v>
      </c>
      <c r="V174" s="41">
        <v>16300</v>
      </c>
      <c r="W174" s="41">
        <v>1.0058</v>
      </c>
      <c r="X174" s="41"/>
      <c r="Y174" s="41">
        <f t="shared" si="14"/>
        <v>4.5277777777777777</v>
      </c>
      <c r="Z174" s="41">
        <v>16300</v>
      </c>
      <c r="AA174" s="42">
        <v>0.98540000000000005</v>
      </c>
      <c r="AB174" s="5"/>
    </row>
    <row r="175" spans="8:28" x14ac:dyDescent="0.25">
      <c r="H175" s="43">
        <f t="shared" si="10"/>
        <v>0.45555555555555555</v>
      </c>
      <c r="I175" s="41">
        <v>1640</v>
      </c>
      <c r="J175" s="41">
        <v>0.98699999999999999</v>
      </c>
      <c r="K175" s="41"/>
      <c r="L175" s="41">
        <f t="shared" si="11"/>
        <v>0.45555555555555555</v>
      </c>
      <c r="M175" s="41">
        <v>1640</v>
      </c>
      <c r="N175" s="41">
        <v>0.85650000000000004</v>
      </c>
      <c r="O175" s="41"/>
      <c r="P175" s="41"/>
      <c r="Q175" s="41">
        <f t="shared" si="12"/>
        <v>4.5555555555555554</v>
      </c>
      <c r="R175" s="41">
        <v>16400</v>
      </c>
      <c r="S175" s="41">
        <v>0.98550000000000004</v>
      </c>
      <c r="T175" s="41"/>
      <c r="U175" s="41">
        <f t="shared" si="13"/>
        <v>4.5555555555555554</v>
      </c>
      <c r="V175" s="41">
        <v>16400</v>
      </c>
      <c r="W175" s="41">
        <v>1.0058</v>
      </c>
      <c r="X175" s="41"/>
      <c r="Y175" s="41">
        <f t="shared" si="14"/>
        <v>4.5555555555555554</v>
      </c>
      <c r="Z175" s="41">
        <v>16400</v>
      </c>
      <c r="AA175" s="42">
        <v>0.98550000000000004</v>
      </c>
      <c r="AB175" s="5"/>
    </row>
    <row r="176" spans="8:28" x14ac:dyDescent="0.25">
      <c r="H176" s="43">
        <f t="shared" si="10"/>
        <v>0.45833333333333331</v>
      </c>
      <c r="I176" s="41">
        <v>1650</v>
      </c>
      <c r="J176" s="41">
        <v>0.98699999999999999</v>
      </c>
      <c r="K176" s="41"/>
      <c r="L176" s="41">
        <f t="shared" si="11"/>
        <v>0.45833333333333331</v>
      </c>
      <c r="M176" s="41">
        <v>1650</v>
      </c>
      <c r="N176" s="41">
        <v>0.85640000000000005</v>
      </c>
      <c r="O176" s="41"/>
      <c r="P176" s="41"/>
      <c r="Q176" s="41">
        <f t="shared" si="12"/>
        <v>4.583333333333333</v>
      </c>
      <c r="R176" s="41">
        <v>16500</v>
      </c>
      <c r="S176" s="41">
        <v>0.98550000000000004</v>
      </c>
      <c r="T176" s="41"/>
      <c r="U176" s="41">
        <f t="shared" si="13"/>
        <v>4.583333333333333</v>
      </c>
      <c r="V176" s="41">
        <v>16500</v>
      </c>
      <c r="W176" s="41">
        <v>1.0059</v>
      </c>
      <c r="X176" s="41"/>
      <c r="Y176" s="41">
        <f t="shared" si="14"/>
        <v>4.583333333333333</v>
      </c>
      <c r="Z176" s="41">
        <v>16500</v>
      </c>
      <c r="AA176" s="42">
        <v>0.98560000000000003</v>
      </c>
      <c r="AB176" s="5"/>
    </row>
    <row r="177" spans="8:28" x14ac:dyDescent="0.25">
      <c r="H177" s="43">
        <f t="shared" si="10"/>
        <v>0.46111111111111114</v>
      </c>
      <c r="I177" s="41">
        <v>1660</v>
      </c>
      <c r="J177" s="41">
        <v>0.98699999999999999</v>
      </c>
      <c r="K177" s="41"/>
      <c r="L177" s="41">
        <f t="shared" si="11"/>
        <v>0.46111111111111114</v>
      </c>
      <c r="M177" s="41">
        <v>1660</v>
      </c>
      <c r="N177" s="41">
        <v>0.85640000000000005</v>
      </c>
      <c r="O177" s="41"/>
      <c r="P177" s="41"/>
      <c r="Q177" s="41">
        <f t="shared" si="12"/>
        <v>4.6111111111111107</v>
      </c>
      <c r="R177" s="41">
        <v>16600</v>
      </c>
      <c r="S177" s="41">
        <v>0.98560000000000003</v>
      </c>
      <c r="T177" s="41"/>
      <c r="U177" s="41">
        <f t="shared" si="13"/>
        <v>4.6111111111111107</v>
      </c>
      <c r="V177" s="41">
        <v>16600</v>
      </c>
      <c r="W177" s="41">
        <v>1.006</v>
      </c>
      <c r="X177" s="41"/>
      <c r="Y177" s="41">
        <f t="shared" si="14"/>
        <v>4.6111111111111107</v>
      </c>
      <c r="Z177" s="41">
        <v>16600</v>
      </c>
      <c r="AA177" s="42">
        <v>0.98570000000000002</v>
      </c>
      <c r="AB177" s="5"/>
    </row>
    <row r="178" spans="8:28" x14ac:dyDescent="0.25">
      <c r="H178" s="43">
        <f t="shared" si="10"/>
        <v>0.46388888888888891</v>
      </c>
      <c r="I178" s="41">
        <v>1670</v>
      </c>
      <c r="J178" s="41">
        <v>0.98699999999999999</v>
      </c>
      <c r="K178" s="41"/>
      <c r="L178" s="41">
        <f t="shared" si="11"/>
        <v>0.46388888888888891</v>
      </c>
      <c r="M178" s="41">
        <v>1670</v>
      </c>
      <c r="N178" s="41">
        <v>0.85640000000000005</v>
      </c>
      <c r="O178" s="41"/>
      <c r="P178" s="41"/>
      <c r="Q178" s="41">
        <f t="shared" si="12"/>
        <v>4.6388888888888893</v>
      </c>
      <c r="R178" s="41">
        <v>16700</v>
      </c>
      <c r="S178" s="41">
        <v>0.98570000000000002</v>
      </c>
      <c r="T178" s="41"/>
      <c r="U178" s="41">
        <f t="shared" si="13"/>
        <v>4.6388888888888893</v>
      </c>
      <c r="V178" s="41">
        <v>16700</v>
      </c>
      <c r="W178" s="41">
        <v>1.006</v>
      </c>
      <c r="X178" s="41"/>
      <c r="Y178" s="41">
        <f t="shared" si="14"/>
        <v>4.6388888888888893</v>
      </c>
      <c r="Z178" s="41">
        <v>16700</v>
      </c>
      <c r="AA178" s="42">
        <v>0.98580000000000001</v>
      </c>
      <c r="AB178" s="5"/>
    </row>
    <row r="179" spans="8:28" x14ac:dyDescent="0.25">
      <c r="H179" s="43">
        <f t="shared" si="10"/>
        <v>0.46666666666666667</v>
      </c>
      <c r="I179" s="41">
        <v>1680</v>
      </c>
      <c r="J179" s="41">
        <v>0.98699999999999999</v>
      </c>
      <c r="K179" s="41"/>
      <c r="L179" s="41">
        <f t="shared" si="11"/>
        <v>0.46666666666666667</v>
      </c>
      <c r="M179" s="41">
        <v>1680</v>
      </c>
      <c r="N179" s="41">
        <v>0.85629999999999995</v>
      </c>
      <c r="O179" s="41"/>
      <c r="P179" s="41"/>
      <c r="Q179" s="41">
        <f t="shared" si="12"/>
        <v>4.666666666666667</v>
      </c>
      <c r="R179" s="41">
        <v>16800</v>
      </c>
      <c r="S179" s="41">
        <v>0.98580000000000001</v>
      </c>
      <c r="T179" s="41"/>
      <c r="U179" s="41">
        <f t="shared" si="13"/>
        <v>4.666666666666667</v>
      </c>
      <c r="V179" s="41">
        <v>16800</v>
      </c>
      <c r="W179" s="41">
        <v>1.0061</v>
      </c>
      <c r="X179" s="41"/>
      <c r="Y179" s="41">
        <f t="shared" si="14"/>
        <v>4.666666666666667</v>
      </c>
      <c r="Z179" s="41">
        <v>16800</v>
      </c>
      <c r="AA179" s="42">
        <v>0.98580000000000001</v>
      </c>
      <c r="AB179" s="5"/>
    </row>
    <row r="180" spans="8:28" x14ac:dyDescent="0.25">
      <c r="H180" s="43">
        <f t="shared" si="10"/>
        <v>0.46944444444444444</v>
      </c>
      <c r="I180" s="41">
        <v>1690</v>
      </c>
      <c r="J180" s="41">
        <v>0.98699999999999999</v>
      </c>
      <c r="K180" s="41"/>
      <c r="L180" s="41">
        <f t="shared" si="11"/>
        <v>0.46944444444444444</v>
      </c>
      <c r="M180" s="41">
        <v>1690</v>
      </c>
      <c r="N180" s="41">
        <v>0.85629999999999995</v>
      </c>
      <c r="O180" s="41"/>
      <c r="P180" s="41"/>
      <c r="Q180" s="41">
        <f t="shared" si="12"/>
        <v>4.6944444444444446</v>
      </c>
      <c r="R180" s="41">
        <v>16900</v>
      </c>
      <c r="S180" s="41">
        <v>0.9859</v>
      </c>
      <c r="T180" s="41"/>
      <c r="U180" s="41">
        <f t="shared" si="13"/>
        <v>4.6944444444444446</v>
      </c>
      <c r="V180" s="41">
        <v>16900</v>
      </c>
      <c r="W180" s="41">
        <v>1.0062</v>
      </c>
      <c r="X180" s="41"/>
      <c r="Y180" s="41">
        <f t="shared" si="14"/>
        <v>4.6944444444444446</v>
      </c>
      <c r="Z180" s="41">
        <v>16900</v>
      </c>
      <c r="AA180" s="42">
        <v>0.9859</v>
      </c>
      <c r="AB180" s="5"/>
    </row>
    <row r="181" spans="8:28" x14ac:dyDescent="0.25">
      <c r="H181" s="43">
        <f t="shared" si="10"/>
        <v>0.47222222222222221</v>
      </c>
      <c r="I181" s="41">
        <v>1700</v>
      </c>
      <c r="J181" s="41">
        <v>0.98709999999999998</v>
      </c>
      <c r="K181" s="41"/>
      <c r="L181" s="41">
        <f t="shared" si="11"/>
        <v>0.47222222222222221</v>
      </c>
      <c r="M181" s="41">
        <v>1700</v>
      </c>
      <c r="N181" s="41">
        <v>0.85629999999999995</v>
      </c>
      <c r="O181" s="41"/>
      <c r="P181" s="41"/>
      <c r="Q181" s="41">
        <f t="shared" si="12"/>
        <v>4.7222222222222223</v>
      </c>
      <c r="R181" s="41">
        <v>17000</v>
      </c>
      <c r="S181" s="41">
        <v>0.98599999999999999</v>
      </c>
      <c r="T181" s="41"/>
      <c r="U181" s="41">
        <f t="shared" si="13"/>
        <v>4.7222222222222223</v>
      </c>
      <c r="V181" s="41">
        <v>17000</v>
      </c>
      <c r="W181" s="41">
        <v>1.0062</v>
      </c>
      <c r="X181" s="41"/>
      <c r="Y181" s="41">
        <f t="shared" si="14"/>
        <v>4.7222222222222223</v>
      </c>
      <c r="Z181" s="41">
        <v>17000</v>
      </c>
      <c r="AA181" s="42">
        <v>0.98599999999999999</v>
      </c>
      <c r="AB181" s="5"/>
    </row>
    <row r="182" spans="8:28" x14ac:dyDescent="0.25">
      <c r="H182" s="43">
        <f t="shared" si="10"/>
        <v>0.47499999999999998</v>
      </c>
      <c r="I182" s="41">
        <v>1710</v>
      </c>
      <c r="J182" s="41">
        <v>0.98709999999999998</v>
      </c>
      <c r="K182" s="41"/>
      <c r="L182" s="41">
        <f t="shared" si="11"/>
        <v>0.47499999999999998</v>
      </c>
      <c r="M182" s="41">
        <v>1710</v>
      </c>
      <c r="N182" s="41">
        <v>0.85629999999999995</v>
      </c>
      <c r="O182" s="41"/>
      <c r="P182" s="41"/>
      <c r="Q182" s="41">
        <f t="shared" si="12"/>
        <v>4.75</v>
      </c>
      <c r="R182" s="41">
        <v>17100</v>
      </c>
      <c r="S182" s="41">
        <v>0.98609999999999998</v>
      </c>
      <c r="T182" s="41"/>
      <c r="U182" s="41">
        <f t="shared" si="13"/>
        <v>4.75</v>
      </c>
      <c r="V182" s="41">
        <v>17100</v>
      </c>
      <c r="W182" s="41">
        <v>1.0063</v>
      </c>
      <c r="X182" s="41"/>
      <c r="Y182" s="41">
        <f t="shared" si="14"/>
        <v>4.75</v>
      </c>
      <c r="Z182" s="41">
        <v>17100</v>
      </c>
      <c r="AA182" s="42">
        <v>0.98609999999999998</v>
      </c>
      <c r="AB182" s="5"/>
    </row>
    <row r="183" spans="8:28" x14ac:dyDescent="0.25">
      <c r="H183" s="43">
        <f t="shared" si="10"/>
        <v>0.4777777777777778</v>
      </c>
      <c r="I183" s="41">
        <v>1720</v>
      </c>
      <c r="J183" s="41">
        <v>0.98709999999999998</v>
      </c>
      <c r="K183" s="41"/>
      <c r="L183" s="41">
        <f t="shared" si="11"/>
        <v>0.4777777777777778</v>
      </c>
      <c r="M183" s="41">
        <v>1720</v>
      </c>
      <c r="N183" s="41">
        <v>0.85619999999999996</v>
      </c>
      <c r="O183" s="41"/>
      <c r="P183" s="41"/>
      <c r="Q183" s="41">
        <f t="shared" si="12"/>
        <v>4.7777777777777777</v>
      </c>
      <c r="R183" s="41">
        <v>17200</v>
      </c>
      <c r="S183" s="41">
        <v>0.98619999999999997</v>
      </c>
      <c r="T183" s="41"/>
      <c r="U183" s="41">
        <f t="shared" si="13"/>
        <v>4.7777777777777777</v>
      </c>
      <c r="V183" s="41">
        <v>17200</v>
      </c>
      <c r="W183" s="41">
        <v>1.0064</v>
      </c>
      <c r="X183" s="41"/>
      <c r="Y183" s="41">
        <f t="shared" si="14"/>
        <v>4.7777777777777777</v>
      </c>
      <c r="Z183" s="41">
        <v>17200</v>
      </c>
      <c r="AA183" s="42">
        <v>0.98619999999999997</v>
      </c>
      <c r="AB183" s="5"/>
    </row>
    <row r="184" spans="8:28" x14ac:dyDescent="0.25">
      <c r="H184" s="43">
        <f t="shared" si="10"/>
        <v>0.48055555555555557</v>
      </c>
      <c r="I184" s="41">
        <v>1730</v>
      </c>
      <c r="J184" s="41">
        <v>0.98709999999999998</v>
      </c>
      <c r="K184" s="41"/>
      <c r="L184" s="41">
        <f t="shared" si="11"/>
        <v>0.48055555555555557</v>
      </c>
      <c r="M184" s="41">
        <v>1730</v>
      </c>
      <c r="N184" s="41">
        <v>0.85619999999999996</v>
      </c>
      <c r="O184" s="41"/>
      <c r="P184" s="41"/>
      <c r="Q184" s="41">
        <f t="shared" si="12"/>
        <v>4.8055555555555554</v>
      </c>
      <c r="R184" s="41">
        <v>17300</v>
      </c>
      <c r="S184" s="41">
        <v>0.98629999999999995</v>
      </c>
      <c r="T184" s="41"/>
      <c r="U184" s="41">
        <f t="shared" si="13"/>
        <v>4.8055555555555554</v>
      </c>
      <c r="V184" s="41">
        <v>17300</v>
      </c>
      <c r="W184" s="41">
        <v>1.0065</v>
      </c>
      <c r="X184" s="41"/>
      <c r="Y184" s="41">
        <f t="shared" si="14"/>
        <v>4.8055555555555554</v>
      </c>
      <c r="Z184" s="41">
        <v>17300</v>
      </c>
      <c r="AA184" s="42">
        <v>0.98629999999999995</v>
      </c>
      <c r="AB184" s="5"/>
    </row>
    <row r="185" spans="8:28" x14ac:dyDescent="0.25">
      <c r="H185" s="43">
        <f t="shared" si="10"/>
        <v>0.48333333333333334</v>
      </c>
      <c r="I185" s="41">
        <v>1740</v>
      </c>
      <c r="J185" s="41">
        <v>0.98709999999999998</v>
      </c>
      <c r="K185" s="41"/>
      <c r="L185" s="41">
        <f t="shared" si="11"/>
        <v>0.48333333333333334</v>
      </c>
      <c r="M185" s="41">
        <v>1740</v>
      </c>
      <c r="N185" s="41">
        <v>0.85619999999999996</v>
      </c>
      <c r="O185" s="41"/>
      <c r="P185" s="41"/>
      <c r="Q185" s="41">
        <f t="shared" si="12"/>
        <v>4.833333333333333</v>
      </c>
      <c r="R185" s="41">
        <v>17400</v>
      </c>
      <c r="S185" s="41">
        <v>0.98629999999999995</v>
      </c>
      <c r="T185" s="41"/>
      <c r="U185" s="41">
        <f t="shared" si="13"/>
        <v>4.833333333333333</v>
      </c>
      <c r="V185" s="41">
        <v>17400</v>
      </c>
      <c r="W185" s="41">
        <v>1.0065999999999999</v>
      </c>
      <c r="X185" s="41"/>
      <c r="Y185" s="41">
        <f t="shared" si="14"/>
        <v>4.833333333333333</v>
      </c>
      <c r="Z185" s="41">
        <v>17400</v>
      </c>
      <c r="AA185" s="42">
        <v>0.98629999999999995</v>
      </c>
      <c r="AB185" s="5"/>
    </row>
    <row r="186" spans="8:28" x14ac:dyDescent="0.25">
      <c r="H186" s="43">
        <f t="shared" si="10"/>
        <v>0.4861111111111111</v>
      </c>
      <c r="I186" s="41">
        <v>1750</v>
      </c>
      <c r="J186" s="41">
        <v>0.98709999999999998</v>
      </c>
      <c r="K186" s="41"/>
      <c r="L186" s="41">
        <f t="shared" si="11"/>
        <v>0.4861111111111111</v>
      </c>
      <c r="M186" s="41">
        <v>1750</v>
      </c>
      <c r="N186" s="41">
        <v>0.85609999999999997</v>
      </c>
      <c r="O186" s="41"/>
      <c r="P186" s="41"/>
      <c r="Q186" s="41">
        <f t="shared" si="12"/>
        <v>4.8611111111111107</v>
      </c>
      <c r="R186" s="41">
        <v>17500</v>
      </c>
      <c r="S186" s="41">
        <v>0.98640000000000005</v>
      </c>
      <c r="T186" s="41"/>
      <c r="U186" s="41">
        <f t="shared" si="13"/>
        <v>4.8611111111111107</v>
      </c>
      <c r="V186" s="41">
        <v>17500</v>
      </c>
      <c r="W186" s="41">
        <v>1.0065999999999999</v>
      </c>
      <c r="X186" s="41"/>
      <c r="Y186" s="41">
        <f t="shared" si="14"/>
        <v>4.8611111111111107</v>
      </c>
      <c r="Z186" s="41">
        <v>17500</v>
      </c>
      <c r="AA186" s="42">
        <v>0.98640000000000005</v>
      </c>
      <c r="AB186" s="5"/>
    </row>
    <row r="187" spans="8:28" x14ac:dyDescent="0.25">
      <c r="H187" s="43">
        <f t="shared" si="10"/>
        <v>0.48888888888888887</v>
      </c>
      <c r="I187" s="41">
        <v>1760</v>
      </c>
      <c r="J187" s="41">
        <v>0.98709999999999998</v>
      </c>
      <c r="K187" s="41"/>
      <c r="L187" s="41">
        <f t="shared" si="11"/>
        <v>0.48888888888888887</v>
      </c>
      <c r="M187" s="41">
        <v>1760</v>
      </c>
      <c r="N187" s="41">
        <v>0.85609999999999997</v>
      </c>
      <c r="O187" s="41"/>
      <c r="P187" s="41"/>
      <c r="Q187" s="41">
        <f t="shared" si="12"/>
        <v>4.8888888888888893</v>
      </c>
      <c r="R187" s="41">
        <v>17600</v>
      </c>
      <c r="S187" s="41">
        <v>0.98650000000000004</v>
      </c>
      <c r="T187" s="41"/>
      <c r="U187" s="41">
        <f t="shared" si="13"/>
        <v>4.8888888888888893</v>
      </c>
      <c r="V187" s="41">
        <v>17600</v>
      </c>
      <c r="W187" s="41">
        <v>1.0066999999999999</v>
      </c>
      <c r="X187" s="41"/>
      <c r="Y187" s="41">
        <f t="shared" si="14"/>
        <v>4.8888888888888893</v>
      </c>
      <c r="Z187" s="41">
        <v>17600</v>
      </c>
      <c r="AA187" s="42">
        <v>0.98650000000000004</v>
      </c>
      <c r="AB187" s="5"/>
    </row>
    <row r="188" spans="8:28" x14ac:dyDescent="0.25">
      <c r="H188" s="43">
        <f t="shared" si="10"/>
        <v>0.49166666666666664</v>
      </c>
      <c r="I188" s="41">
        <v>1770</v>
      </c>
      <c r="J188" s="41">
        <v>0.98719999999999997</v>
      </c>
      <c r="K188" s="41"/>
      <c r="L188" s="41">
        <f t="shared" si="11"/>
        <v>0.49166666666666664</v>
      </c>
      <c r="M188" s="41">
        <v>1770</v>
      </c>
      <c r="N188" s="41">
        <v>0.85609999999999997</v>
      </c>
      <c r="O188" s="41"/>
      <c r="P188" s="41"/>
      <c r="Q188" s="41">
        <f t="shared" si="12"/>
        <v>4.916666666666667</v>
      </c>
      <c r="R188" s="41">
        <v>17700</v>
      </c>
      <c r="S188" s="41">
        <v>0.98660000000000003</v>
      </c>
      <c r="T188" s="41"/>
      <c r="U188" s="41">
        <f t="shared" si="13"/>
        <v>4.916666666666667</v>
      </c>
      <c r="V188" s="41">
        <v>17700</v>
      </c>
      <c r="W188" s="41">
        <v>1.0067999999999999</v>
      </c>
      <c r="X188" s="41"/>
      <c r="Y188" s="41">
        <f t="shared" si="14"/>
        <v>4.916666666666667</v>
      </c>
      <c r="Z188" s="41">
        <v>17700</v>
      </c>
      <c r="AA188" s="42">
        <v>0.98660000000000003</v>
      </c>
      <c r="AB188" s="5"/>
    </row>
    <row r="189" spans="8:28" x14ac:dyDescent="0.25">
      <c r="H189" s="43">
        <f t="shared" si="10"/>
        <v>0.49444444444444446</v>
      </c>
      <c r="I189" s="41">
        <v>1780</v>
      </c>
      <c r="J189" s="41">
        <v>0.98719999999999997</v>
      </c>
      <c r="K189" s="41"/>
      <c r="L189" s="41">
        <f t="shared" si="11"/>
        <v>0.49444444444444446</v>
      </c>
      <c r="M189" s="41">
        <v>1780</v>
      </c>
      <c r="N189" s="41">
        <v>0.85599999999999998</v>
      </c>
      <c r="O189" s="41"/>
      <c r="P189" s="41"/>
      <c r="Q189" s="41">
        <f t="shared" si="12"/>
        <v>4.9444444444444446</v>
      </c>
      <c r="R189" s="41">
        <v>17800</v>
      </c>
      <c r="S189" s="41">
        <v>0.98670000000000002</v>
      </c>
      <c r="T189" s="41"/>
      <c r="U189" s="41">
        <f t="shared" si="13"/>
        <v>4.9444444444444446</v>
      </c>
      <c r="V189" s="41">
        <v>17800</v>
      </c>
      <c r="W189" s="41">
        <v>1.0068999999999999</v>
      </c>
      <c r="X189" s="41"/>
      <c r="Y189" s="41">
        <f t="shared" si="14"/>
        <v>4.9444444444444446</v>
      </c>
      <c r="Z189" s="41">
        <v>17800</v>
      </c>
      <c r="AA189" s="42">
        <v>0.98670000000000002</v>
      </c>
      <c r="AB189" s="5"/>
    </row>
    <row r="190" spans="8:28" x14ac:dyDescent="0.25">
      <c r="H190" s="43">
        <f t="shared" si="10"/>
        <v>0.49722222222222223</v>
      </c>
      <c r="I190" s="41">
        <v>1790</v>
      </c>
      <c r="J190" s="41">
        <v>0.98719999999999997</v>
      </c>
      <c r="K190" s="41"/>
      <c r="L190" s="41">
        <f t="shared" si="11"/>
        <v>0.49722222222222223</v>
      </c>
      <c r="M190" s="41">
        <v>1790</v>
      </c>
      <c r="N190" s="41">
        <v>0.85599999999999998</v>
      </c>
      <c r="O190" s="41"/>
      <c r="P190" s="41"/>
      <c r="Q190" s="41">
        <f t="shared" si="12"/>
        <v>4.9722222222222223</v>
      </c>
      <c r="R190" s="41">
        <v>17900</v>
      </c>
      <c r="S190" s="41">
        <v>0.98680000000000001</v>
      </c>
      <c r="T190" s="41"/>
      <c r="U190" s="41">
        <f t="shared" si="13"/>
        <v>4.9722222222222223</v>
      </c>
      <c r="V190" s="41">
        <v>17900</v>
      </c>
      <c r="W190" s="41">
        <v>1.0068999999999999</v>
      </c>
      <c r="X190" s="41"/>
      <c r="Y190" s="41">
        <f t="shared" si="14"/>
        <v>4.9722222222222223</v>
      </c>
      <c r="Z190" s="41">
        <v>17900</v>
      </c>
      <c r="AA190" s="42">
        <v>0.98670000000000002</v>
      </c>
      <c r="AB190" s="5"/>
    </row>
    <row r="191" spans="8:28" x14ac:dyDescent="0.25">
      <c r="H191" s="43">
        <f t="shared" si="10"/>
        <v>0.5</v>
      </c>
      <c r="I191" s="41">
        <v>1800</v>
      </c>
      <c r="J191" s="41">
        <v>0.98729999999999996</v>
      </c>
      <c r="K191" s="41"/>
      <c r="L191" s="41">
        <f t="shared" si="11"/>
        <v>0.5</v>
      </c>
      <c r="M191" s="41">
        <v>1800</v>
      </c>
      <c r="N191" s="41">
        <v>0.85599999999999998</v>
      </c>
      <c r="O191" s="41"/>
      <c r="P191" s="41"/>
      <c r="Q191" s="41">
        <f t="shared" si="12"/>
        <v>5</v>
      </c>
      <c r="R191" s="41">
        <v>18000</v>
      </c>
      <c r="S191" s="41">
        <v>0.9869</v>
      </c>
      <c r="T191" s="41"/>
      <c r="U191" s="41">
        <f t="shared" si="13"/>
        <v>5</v>
      </c>
      <c r="V191" s="41">
        <v>18000</v>
      </c>
      <c r="W191" s="41">
        <v>1.0069999999999999</v>
      </c>
      <c r="X191" s="41"/>
      <c r="Y191" s="41">
        <f t="shared" si="14"/>
        <v>5</v>
      </c>
      <c r="Z191" s="41">
        <v>18000</v>
      </c>
      <c r="AA191" s="42">
        <v>0.98680000000000001</v>
      </c>
      <c r="AB191" s="5"/>
    </row>
    <row r="192" spans="8:28" x14ac:dyDescent="0.25">
      <c r="H192" s="43">
        <f t="shared" si="10"/>
        <v>0.50277777777777777</v>
      </c>
      <c r="I192" s="41">
        <v>1810</v>
      </c>
      <c r="J192" s="41">
        <v>0.98729999999999996</v>
      </c>
      <c r="K192" s="41"/>
      <c r="L192" s="41">
        <f t="shared" si="11"/>
        <v>0.50277777777777777</v>
      </c>
      <c r="M192" s="41">
        <v>1810</v>
      </c>
      <c r="N192" s="41">
        <v>0.85589999999999999</v>
      </c>
      <c r="O192" s="41"/>
      <c r="P192" s="41"/>
      <c r="Q192" s="41">
        <f t="shared" si="12"/>
        <v>5.0277777777777777</v>
      </c>
      <c r="R192" s="41">
        <v>18100</v>
      </c>
      <c r="S192" s="41">
        <v>0.9869</v>
      </c>
      <c r="T192" s="41"/>
      <c r="U192" s="41">
        <f t="shared" si="13"/>
        <v>5.0277777777777777</v>
      </c>
      <c r="V192" s="41">
        <v>18100</v>
      </c>
      <c r="W192" s="41">
        <v>1.0069999999999999</v>
      </c>
      <c r="X192" s="41"/>
      <c r="Y192" s="41">
        <f t="shared" si="14"/>
        <v>5.0277777777777777</v>
      </c>
      <c r="Z192" s="41">
        <v>18100</v>
      </c>
      <c r="AA192" s="42">
        <v>0.9869</v>
      </c>
      <c r="AB192" s="5"/>
    </row>
    <row r="193" spans="8:28" x14ac:dyDescent="0.25">
      <c r="H193" s="43">
        <f t="shared" si="10"/>
        <v>0.50555555555555554</v>
      </c>
      <c r="I193" s="41">
        <v>1820</v>
      </c>
      <c r="J193" s="41">
        <v>0.98729999999999996</v>
      </c>
      <c r="K193" s="41"/>
      <c r="L193" s="41">
        <f t="shared" si="11"/>
        <v>0.50555555555555554</v>
      </c>
      <c r="M193" s="41">
        <v>1820</v>
      </c>
      <c r="N193" s="41">
        <v>0.85589999999999999</v>
      </c>
      <c r="O193" s="41"/>
      <c r="P193" s="41"/>
      <c r="Q193" s="41">
        <f t="shared" si="12"/>
        <v>5.0555555555555554</v>
      </c>
      <c r="R193" s="41">
        <v>18200</v>
      </c>
      <c r="S193" s="41">
        <v>0.98699999999999999</v>
      </c>
      <c r="T193" s="41"/>
      <c r="U193" s="41">
        <f t="shared" si="13"/>
        <v>5.0555555555555554</v>
      </c>
      <c r="V193" s="41">
        <v>18200</v>
      </c>
      <c r="W193" s="41">
        <v>1.0071000000000001</v>
      </c>
      <c r="X193" s="41"/>
      <c r="Y193" s="41">
        <f t="shared" si="14"/>
        <v>5.0555555555555554</v>
      </c>
      <c r="Z193" s="41">
        <v>18200</v>
      </c>
      <c r="AA193" s="42">
        <v>0.98699999999999999</v>
      </c>
      <c r="AB193" s="5"/>
    </row>
    <row r="194" spans="8:28" x14ac:dyDescent="0.25">
      <c r="H194" s="43">
        <f t="shared" si="10"/>
        <v>0.5083333333333333</v>
      </c>
      <c r="I194" s="41">
        <v>1830</v>
      </c>
      <c r="J194" s="41">
        <v>0.98729999999999996</v>
      </c>
      <c r="K194" s="41"/>
      <c r="L194" s="41">
        <f t="shared" si="11"/>
        <v>0.5083333333333333</v>
      </c>
      <c r="M194" s="41">
        <v>1830</v>
      </c>
      <c r="N194" s="41">
        <v>0.85589999999999999</v>
      </c>
      <c r="O194" s="41"/>
      <c r="P194" s="41"/>
      <c r="Q194" s="41">
        <f t="shared" si="12"/>
        <v>5.083333333333333</v>
      </c>
      <c r="R194" s="41">
        <v>18300</v>
      </c>
      <c r="S194" s="41">
        <v>0.98709999999999998</v>
      </c>
      <c r="T194" s="41"/>
      <c r="U194" s="41">
        <f t="shared" si="13"/>
        <v>5.083333333333333</v>
      </c>
      <c r="V194" s="41">
        <v>18300</v>
      </c>
      <c r="W194" s="41">
        <v>1.0072000000000001</v>
      </c>
      <c r="X194" s="41"/>
      <c r="Y194" s="41">
        <f t="shared" si="14"/>
        <v>5.083333333333333</v>
      </c>
      <c r="Z194" s="41">
        <v>18300</v>
      </c>
      <c r="AA194" s="42">
        <v>0.98709999999999998</v>
      </c>
      <c r="AB194" s="5"/>
    </row>
    <row r="195" spans="8:28" x14ac:dyDescent="0.25">
      <c r="H195" s="43">
        <f t="shared" si="10"/>
        <v>0.51111111111111107</v>
      </c>
      <c r="I195" s="41">
        <v>1840</v>
      </c>
      <c r="J195" s="41">
        <v>0.98729999999999996</v>
      </c>
      <c r="K195" s="41"/>
      <c r="L195" s="41">
        <f t="shared" si="11"/>
        <v>0.51111111111111107</v>
      </c>
      <c r="M195" s="41">
        <v>1840</v>
      </c>
      <c r="N195" s="41">
        <v>0.85589999999999999</v>
      </c>
      <c r="O195" s="41"/>
      <c r="P195" s="41"/>
      <c r="Q195" s="41">
        <f t="shared" si="12"/>
        <v>5.1111111111111107</v>
      </c>
      <c r="R195" s="41">
        <v>18400</v>
      </c>
      <c r="S195" s="41">
        <v>0.98719999999999997</v>
      </c>
      <c r="T195" s="41"/>
      <c r="U195" s="41">
        <f t="shared" si="13"/>
        <v>5.1111111111111107</v>
      </c>
      <c r="V195" s="41">
        <v>18400</v>
      </c>
      <c r="W195" s="41">
        <v>1.0073000000000001</v>
      </c>
      <c r="X195" s="41"/>
      <c r="Y195" s="41">
        <f t="shared" si="14"/>
        <v>5.1111111111111107</v>
      </c>
      <c r="Z195" s="41">
        <v>18400</v>
      </c>
      <c r="AA195" s="42">
        <v>0.98709999999999998</v>
      </c>
      <c r="AB195" s="5"/>
    </row>
    <row r="196" spans="8:28" x14ac:dyDescent="0.25">
      <c r="H196" s="43">
        <f t="shared" si="10"/>
        <v>0.51388888888888884</v>
      </c>
      <c r="I196" s="41">
        <v>1850</v>
      </c>
      <c r="J196" s="41">
        <v>0.98729999999999996</v>
      </c>
      <c r="K196" s="41"/>
      <c r="L196" s="41">
        <f t="shared" si="11"/>
        <v>0.51388888888888884</v>
      </c>
      <c r="M196" s="41">
        <v>1850</v>
      </c>
      <c r="N196" s="41">
        <v>0.85580000000000001</v>
      </c>
      <c r="O196" s="41"/>
      <c r="P196" s="41"/>
      <c r="Q196" s="41">
        <f t="shared" si="12"/>
        <v>5.1388888888888893</v>
      </c>
      <c r="R196" s="41">
        <v>18500</v>
      </c>
      <c r="S196" s="41">
        <v>0.98719999999999997</v>
      </c>
      <c r="T196" s="41"/>
      <c r="U196" s="41">
        <f t="shared" si="13"/>
        <v>5.1388888888888893</v>
      </c>
      <c r="V196" s="41">
        <v>18500</v>
      </c>
      <c r="W196" s="41">
        <v>1.0073000000000001</v>
      </c>
      <c r="X196" s="41"/>
      <c r="Y196" s="41">
        <f t="shared" si="14"/>
        <v>5.1388888888888893</v>
      </c>
      <c r="Z196" s="41">
        <v>18500</v>
      </c>
      <c r="AA196" s="42">
        <v>0.98719999999999997</v>
      </c>
      <c r="AB196" s="5"/>
    </row>
    <row r="197" spans="8:28" x14ac:dyDescent="0.25">
      <c r="H197" s="43">
        <f t="shared" si="10"/>
        <v>0.51666666666666672</v>
      </c>
      <c r="I197" s="41">
        <v>1860</v>
      </c>
      <c r="J197" s="41">
        <v>0.98729999999999996</v>
      </c>
      <c r="K197" s="41"/>
      <c r="L197" s="41">
        <f t="shared" si="11"/>
        <v>0.51666666666666672</v>
      </c>
      <c r="M197" s="41">
        <v>1860</v>
      </c>
      <c r="N197" s="41">
        <v>0.85580000000000001</v>
      </c>
      <c r="O197" s="41"/>
      <c r="P197" s="41"/>
      <c r="Q197" s="41">
        <f t="shared" si="12"/>
        <v>5.166666666666667</v>
      </c>
      <c r="R197" s="41">
        <v>18600</v>
      </c>
      <c r="S197" s="41">
        <v>0.98729999999999996</v>
      </c>
      <c r="T197" s="41"/>
      <c r="U197" s="41">
        <f t="shared" si="13"/>
        <v>5.166666666666667</v>
      </c>
      <c r="V197" s="41">
        <v>18600</v>
      </c>
      <c r="W197" s="41">
        <v>1.0074000000000001</v>
      </c>
      <c r="X197" s="41"/>
      <c r="Y197" s="41">
        <f t="shared" si="14"/>
        <v>5.166666666666667</v>
      </c>
      <c r="Z197" s="41">
        <v>18600</v>
      </c>
      <c r="AA197" s="42">
        <v>0.98729999999999996</v>
      </c>
      <c r="AB197" s="5"/>
    </row>
    <row r="198" spans="8:28" x14ac:dyDescent="0.25">
      <c r="H198" s="43">
        <f t="shared" si="10"/>
        <v>0.51944444444444449</v>
      </c>
      <c r="I198" s="41">
        <v>1870</v>
      </c>
      <c r="J198" s="41">
        <v>0.98740000000000006</v>
      </c>
      <c r="K198" s="41"/>
      <c r="L198" s="41">
        <f t="shared" si="11"/>
        <v>0.51944444444444449</v>
      </c>
      <c r="M198" s="41">
        <v>1870</v>
      </c>
      <c r="N198" s="41">
        <v>0.85580000000000001</v>
      </c>
      <c r="O198" s="41"/>
      <c r="P198" s="41"/>
      <c r="Q198" s="41">
        <f t="shared" si="12"/>
        <v>5.1944444444444446</v>
      </c>
      <c r="R198" s="41">
        <v>18700</v>
      </c>
      <c r="S198" s="41">
        <v>0.98740000000000006</v>
      </c>
      <c r="T198" s="41"/>
      <c r="U198" s="41">
        <f t="shared" si="13"/>
        <v>5.1944444444444446</v>
      </c>
      <c r="V198" s="41">
        <v>18700</v>
      </c>
      <c r="W198" s="41">
        <v>1.0075000000000001</v>
      </c>
      <c r="X198" s="41"/>
      <c r="Y198" s="41">
        <f t="shared" si="14"/>
        <v>5.1944444444444446</v>
      </c>
      <c r="Z198" s="41">
        <v>18700</v>
      </c>
      <c r="AA198" s="42">
        <v>0.98740000000000006</v>
      </c>
      <c r="AB198" s="5"/>
    </row>
    <row r="199" spans="8:28" x14ac:dyDescent="0.25">
      <c r="H199" s="43">
        <f t="shared" si="10"/>
        <v>0.52222222222222225</v>
      </c>
      <c r="I199" s="41">
        <v>1880</v>
      </c>
      <c r="J199" s="41">
        <v>0.98740000000000006</v>
      </c>
      <c r="K199" s="41"/>
      <c r="L199" s="41">
        <f t="shared" si="11"/>
        <v>0.52222222222222225</v>
      </c>
      <c r="M199" s="41">
        <v>1880</v>
      </c>
      <c r="N199" s="41">
        <v>0.85570000000000002</v>
      </c>
      <c r="O199" s="41"/>
      <c r="P199" s="41"/>
      <c r="Q199" s="41">
        <f t="shared" si="12"/>
        <v>5.2222222222222223</v>
      </c>
      <c r="R199" s="41">
        <v>18800</v>
      </c>
      <c r="S199" s="41">
        <v>0.98750000000000004</v>
      </c>
      <c r="T199" s="41"/>
      <c r="U199" s="41">
        <f t="shared" si="13"/>
        <v>5.2222222222222223</v>
      </c>
      <c r="V199" s="41">
        <v>18800</v>
      </c>
      <c r="W199" s="41">
        <v>1.0075000000000001</v>
      </c>
      <c r="X199" s="41"/>
      <c r="Y199" s="41">
        <f t="shared" si="14"/>
        <v>5.2222222222222223</v>
      </c>
      <c r="Z199" s="41">
        <v>18800</v>
      </c>
      <c r="AA199" s="42">
        <v>0.98740000000000006</v>
      </c>
      <c r="AB199" s="5"/>
    </row>
    <row r="200" spans="8:28" x14ac:dyDescent="0.25">
      <c r="H200" s="43">
        <f t="shared" si="10"/>
        <v>0.52500000000000002</v>
      </c>
      <c r="I200" s="41">
        <v>1890</v>
      </c>
      <c r="J200" s="41">
        <v>0.98740000000000006</v>
      </c>
      <c r="K200" s="41"/>
      <c r="L200" s="41">
        <f t="shared" si="11"/>
        <v>0.52500000000000002</v>
      </c>
      <c r="M200" s="41">
        <v>1890</v>
      </c>
      <c r="N200" s="41">
        <v>0.85570000000000002</v>
      </c>
      <c r="O200" s="41"/>
      <c r="P200" s="41"/>
      <c r="Q200" s="41">
        <f t="shared" si="12"/>
        <v>5.25</v>
      </c>
      <c r="R200" s="41">
        <v>18900</v>
      </c>
      <c r="S200" s="41">
        <v>0.98750000000000004</v>
      </c>
      <c r="T200" s="41"/>
      <c r="U200" s="41">
        <f t="shared" si="13"/>
        <v>5.25</v>
      </c>
      <c r="V200" s="41">
        <v>18900</v>
      </c>
      <c r="W200" s="41">
        <v>1.0076000000000001</v>
      </c>
      <c r="X200" s="41"/>
      <c r="Y200" s="41">
        <f t="shared" si="14"/>
        <v>5.25</v>
      </c>
      <c r="Z200" s="41">
        <v>18900</v>
      </c>
      <c r="AA200" s="42">
        <v>0.98750000000000004</v>
      </c>
      <c r="AB200" s="5"/>
    </row>
    <row r="201" spans="8:28" x14ac:dyDescent="0.25">
      <c r="H201" s="43">
        <f t="shared" si="10"/>
        <v>0.52777777777777779</v>
      </c>
      <c r="I201" s="41">
        <v>1900</v>
      </c>
      <c r="J201" s="41">
        <v>0.98740000000000006</v>
      </c>
      <c r="K201" s="41"/>
      <c r="L201" s="41">
        <f t="shared" si="11"/>
        <v>0.52777777777777779</v>
      </c>
      <c r="M201" s="41">
        <v>1900</v>
      </c>
      <c r="N201" s="41">
        <v>0.85570000000000002</v>
      </c>
      <c r="O201" s="41"/>
      <c r="P201" s="41"/>
      <c r="Q201" s="41">
        <f t="shared" si="12"/>
        <v>5.2777777777777777</v>
      </c>
      <c r="R201" s="41">
        <v>19000</v>
      </c>
      <c r="S201" s="41">
        <v>0.98760000000000003</v>
      </c>
      <c r="T201" s="41"/>
      <c r="U201" s="41">
        <f t="shared" si="13"/>
        <v>5.2777777777777777</v>
      </c>
      <c r="V201" s="41">
        <v>19000</v>
      </c>
      <c r="W201" s="41">
        <v>1.0077</v>
      </c>
      <c r="X201" s="41"/>
      <c r="Y201" s="41">
        <f t="shared" si="14"/>
        <v>5.2777777777777777</v>
      </c>
      <c r="Z201" s="41">
        <v>19000</v>
      </c>
      <c r="AA201" s="42">
        <v>0.98750000000000004</v>
      </c>
      <c r="AB201" s="5"/>
    </row>
    <row r="202" spans="8:28" x14ac:dyDescent="0.25">
      <c r="H202" s="43">
        <f t="shared" si="10"/>
        <v>0.53055555555555556</v>
      </c>
      <c r="I202" s="41">
        <v>1910</v>
      </c>
      <c r="J202" s="41">
        <v>0.98740000000000006</v>
      </c>
      <c r="K202" s="41"/>
      <c r="L202" s="41">
        <f t="shared" si="11"/>
        <v>0.53055555555555556</v>
      </c>
      <c r="M202" s="41">
        <v>1910</v>
      </c>
      <c r="N202" s="41">
        <v>0.85560000000000003</v>
      </c>
      <c r="O202" s="41"/>
      <c r="P202" s="41"/>
      <c r="Q202" s="41">
        <f t="shared" si="12"/>
        <v>5.3055555555555554</v>
      </c>
      <c r="R202" s="41">
        <v>19100</v>
      </c>
      <c r="S202" s="41">
        <v>0.98770000000000002</v>
      </c>
      <c r="T202" s="41"/>
      <c r="U202" s="41">
        <f t="shared" si="13"/>
        <v>5.3055555555555554</v>
      </c>
      <c r="V202" s="41">
        <v>19100</v>
      </c>
      <c r="W202" s="41">
        <v>1.0077</v>
      </c>
      <c r="X202" s="41"/>
      <c r="Y202" s="41">
        <f t="shared" si="14"/>
        <v>5.3055555555555554</v>
      </c>
      <c r="Z202" s="41">
        <v>19100</v>
      </c>
      <c r="AA202" s="42">
        <v>0.98760000000000003</v>
      </c>
      <c r="AB202" s="5"/>
    </row>
    <row r="203" spans="8:28" x14ac:dyDescent="0.25">
      <c r="H203" s="43">
        <f t="shared" si="10"/>
        <v>0.53333333333333333</v>
      </c>
      <c r="I203" s="41">
        <v>1920</v>
      </c>
      <c r="J203" s="41">
        <v>0.98740000000000006</v>
      </c>
      <c r="K203" s="41"/>
      <c r="L203" s="41">
        <f t="shared" si="11"/>
        <v>0.53333333333333333</v>
      </c>
      <c r="M203" s="41">
        <v>1920</v>
      </c>
      <c r="N203" s="41">
        <v>0.85560000000000003</v>
      </c>
      <c r="O203" s="41"/>
      <c r="P203" s="41"/>
      <c r="Q203" s="41">
        <f t="shared" si="12"/>
        <v>5.333333333333333</v>
      </c>
      <c r="R203" s="41">
        <v>19200</v>
      </c>
      <c r="S203" s="41">
        <v>0.98780000000000001</v>
      </c>
      <c r="T203" s="41"/>
      <c r="U203" s="41">
        <f t="shared" si="13"/>
        <v>5.333333333333333</v>
      </c>
      <c r="V203" s="41">
        <v>19200</v>
      </c>
      <c r="W203" s="41">
        <v>1.0078</v>
      </c>
      <c r="X203" s="41"/>
      <c r="Y203" s="41">
        <f t="shared" si="14"/>
        <v>5.333333333333333</v>
      </c>
      <c r="Z203" s="41">
        <v>19200</v>
      </c>
      <c r="AA203" s="42">
        <v>0.98770000000000002</v>
      </c>
      <c r="AB203" s="5"/>
    </row>
    <row r="204" spans="8:28" x14ac:dyDescent="0.25">
      <c r="H204" s="43">
        <f t="shared" ref="H204:H267" si="15">I204/3600</f>
        <v>0.53611111111111109</v>
      </c>
      <c r="I204" s="41">
        <v>1930</v>
      </c>
      <c r="J204" s="41">
        <v>0.98750000000000004</v>
      </c>
      <c r="K204" s="41"/>
      <c r="L204" s="41">
        <f t="shared" ref="L204:L267" si="16">M204/3600</f>
        <v>0.53611111111111109</v>
      </c>
      <c r="M204" s="41">
        <v>1930</v>
      </c>
      <c r="N204" s="41">
        <v>0.85560000000000003</v>
      </c>
      <c r="O204" s="41"/>
      <c r="P204" s="41"/>
      <c r="Q204" s="41">
        <f t="shared" ref="Q204:Q267" si="17">R204/3600</f>
        <v>5.3611111111111107</v>
      </c>
      <c r="R204" s="41">
        <v>19300</v>
      </c>
      <c r="S204" s="41">
        <v>0.98780000000000001</v>
      </c>
      <c r="T204" s="41"/>
      <c r="U204" s="41">
        <f t="shared" ref="U204:U267" si="18">V204/3600</f>
        <v>5.3611111111111107</v>
      </c>
      <c r="V204" s="41">
        <v>19300</v>
      </c>
      <c r="W204" s="41">
        <v>1.0079</v>
      </c>
      <c r="X204" s="41"/>
      <c r="Y204" s="41">
        <f t="shared" ref="Y204:Y267" si="19">Z204/3600</f>
        <v>5.3611111111111107</v>
      </c>
      <c r="Z204" s="41">
        <v>19300</v>
      </c>
      <c r="AA204" s="42">
        <v>0.98780000000000001</v>
      </c>
      <c r="AB204" s="5"/>
    </row>
    <row r="205" spans="8:28" x14ac:dyDescent="0.25">
      <c r="H205" s="43">
        <f t="shared" si="15"/>
        <v>0.53888888888888886</v>
      </c>
      <c r="I205" s="41">
        <v>1940</v>
      </c>
      <c r="J205" s="41">
        <v>0.98750000000000004</v>
      </c>
      <c r="K205" s="41"/>
      <c r="L205" s="41">
        <f t="shared" si="16"/>
        <v>0.53888888888888886</v>
      </c>
      <c r="M205" s="41">
        <v>1940</v>
      </c>
      <c r="N205" s="41">
        <v>0.85550000000000004</v>
      </c>
      <c r="O205" s="41"/>
      <c r="P205" s="41"/>
      <c r="Q205" s="41">
        <f t="shared" si="17"/>
        <v>5.3888888888888893</v>
      </c>
      <c r="R205" s="41">
        <v>19400</v>
      </c>
      <c r="S205" s="41">
        <v>0.9879</v>
      </c>
      <c r="T205" s="41"/>
      <c r="U205" s="41">
        <f t="shared" si="18"/>
        <v>5.3888888888888893</v>
      </c>
      <c r="V205" s="41">
        <v>19400</v>
      </c>
      <c r="W205" s="41">
        <v>1.008</v>
      </c>
      <c r="X205" s="41"/>
      <c r="Y205" s="41">
        <f t="shared" si="19"/>
        <v>5.3888888888888893</v>
      </c>
      <c r="Z205" s="41">
        <v>19400</v>
      </c>
      <c r="AA205" s="42">
        <v>0.98780000000000001</v>
      </c>
      <c r="AB205" s="5"/>
    </row>
    <row r="206" spans="8:28" x14ac:dyDescent="0.25">
      <c r="H206" s="43">
        <f t="shared" si="15"/>
        <v>0.54166666666666663</v>
      </c>
      <c r="I206" s="41">
        <v>1950</v>
      </c>
      <c r="J206" s="41">
        <v>0.98750000000000004</v>
      </c>
      <c r="K206" s="41"/>
      <c r="L206" s="41">
        <f t="shared" si="16"/>
        <v>0.54166666666666663</v>
      </c>
      <c r="M206" s="41">
        <v>1950</v>
      </c>
      <c r="N206" s="41">
        <v>0.85550000000000004</v>
      </c>
      <c r="O206" s="41"/>
      <c r="P206" s="41"/>
      <c r="Q206" s="41">
        <f t="shared" si="17"/>
        <v>5.416666666666667</v>
      </c>
      <c r="R206" s="41">
        <v>19500</v>
      </c>
      <c r="S206" s="41">
        <v>0.98799999999999999</v>
      </c>
      <c r="T206" s="41"/>
      <c r="U206" s="41">
        <f t="shared" si="18"/>
        <v>5.416666666666667</v>
      </c>
      <c r="V206" s="41">
        <v>19500</v>
      </c>
      <c r="W206" s="41">
        <v>1.008</v>
      </c>
      <c r="X206" s="41"/>
      <c r="Y206" s="41">
        <f t="shared" si="19"/>
        <v>5.416666666666667</v>
      </c>
      <c r="Z206" s="41">
        <v>19500</v>
      </c>
      <c r="AA206" s="42">
        <v>0.9879</v>
      </c>
      <c r="AB206" s="5"/>
    </row>
    <row r="207" spans="8:28" x14ac:dyDescent="0.25">
      <c r="H207" s="43">
        <f t="shared" si="15"/>
        <v>0.5444444444444444</v>
      </c>
      <c r="I207" s="41">
        <v>1960</v>
      </c>
      <c r="J207" s="41">
        <v>0.98750000000000004</v>
      </c>
      <c r="K207" s="41"/>
      <c r="L207" s="41">
        <f t="shared" si="16"/>
        <v>0.5444444444444444</v>
      </c>
      <c r="M207" s="41">
        <v>1960</v>
      </c>
      <c r="N207" s="41">
        <v>0.85550000000000004</v>
      </c>
      <c r="O207" s="41"/>
      <c r="P207" s="41"/>
      <c r="Q207" s="41">
        <f t="shared" si="17"/>
        <v>5.4444444444444446</v>
      </c>
      <c r="R207" s="41">
        <v>19600</v>
      </c>
      <c r="S207" s="41">
        <v>0.98809999999999998</v>
      </c>
      <c r="T207" s="41"/>
      <c r="U207" s="41">
        <f t="shared" si="18"/>
        <v>5.4444444444444446</v>
      </c>
      <c r="V207" s="41">
        <v>19600</v>
      </c>
      <c r="W207" s="41">
        <v>1.0081</v>
      </c>
      <c r="X207" s="41"/>
      <c r="Y207" s="41">
        <f t="shared" si="19"/>
        <v>5.4444444444444446</v>
      </c>
      <c r="Z207" s="41">
        <v>19600</v>
      </c>
      <c r="AA207" s="42">
        <v>0.9879</v>
      </c>
      <c r="AB207" s="5"/>
    </row>
    <row r="208" spans="8:28" x14ac:dyDescent="0.25">
      <c r="H208" s="43">
        <f t="shared" si="15"/>
        <v>0.54722222222222228</v>
      </c>
      <c r="I208" s="41">
        <v>1970</v>
      </c>
      <c r="J208" s="41">
        <v>0.98750000000000004</v>
      </c>
      <c r="K208" s="41"/>
      <c r="L208" s="41">
        <f t="shared" si="16"/>
        <v>0.54722222222222228</v>
      </c>
      <c r="M208" s="41">
        <v>1970</v>
      </c>
      <c r="N208" s="41">
        <v>0.85540000000000005</v>
      </c>
      <c r="O208" s="41"/>
      <c r="P208" s="41"/>
      <c r="Q208" s="41">
        <f t="shared" si="17"/>
        <v>5.4722222222222223</v>
      </c>
      <c r="R208" s="41">
        <v>19700</v>
      </c>
      <c r="S208" s="41">
        <v>0.98809999999999998</v>
      </c>
      <c r="T208" s="41"/>
      <c r="U208" s="41">
        <f t="shared" si="18"/>
        <v>5.4722222222222223</v>
      </c>
      <c r="V208" s="41">
        <v>19700</v>
      </c>
      <c r="W208" s="41">
        <v>1.0081</v>
      </c>
      <c r="X208" s="41"/>
      <c r="Y208" s="41">
        <f t="shared" si="19"/>
        <v>5.4722222222222223</v>
      </c>
      <c r="Z208" s="41">
        <v>19700</v>
      </c>
      <c r="AA208" s="42">
        <v>0.98799999999999999</v>
      </c>
      <c r="AB208" s="5"/>
    </row>
    <row r="209" spans="8:28" x14ac:dyDescent="0.25">
      <c r="H209" s="43">
        <f t="shared" si="15"/>
        <v>0.55000000000000004</v>
      </c>
      <c r="I209" s="41">
        <v>1980</v>
      </c>
      <c r="J209" s="41">
        <v>0.98760000000000003</v>
      </c>
      <c r="K209" s="41"/>
      <c r="L209" s="41">
        <f t="shared" si="16"/>
        <v>0.55000000000000004</v>
      </c>
      <c r="M209" s="41">
        <v>1980</v>
      </c>
      <c r="N209" s="41">
        <v>0.85540000000000005</v>
      </c>
      <c r="O209" s="41"/>
      <c r="P209" s="41"/>
      <c r="Q209" s="41">
        <f t="shared" si="17"/>
        <v>5.5</v>
      </c>
      <c r="R209" s="41">
        <v>19800</v>
      </c>
      <c r="S209" s="41">
        <v>0.98819999999999997</v>
      </c>
      <c r="T209" s="41"/>
      <c r="U209" s="41">
        <f t="shared" si="18"/>
        <v>5.5</v>
      </c>
      <c r="V209" s="41">
        <v>19800</v>
      </c>
      <c r="W209" s="41">
        <v>1.0082</v>
      </c>
      <c r="X209" s="41"/>
      <c r="Y209" s="41">
        <f t="shared" si="19"/>
        <v>5.5</v>
      </c>
      <c r="Z209" s="41">
        <v>19800</v>
      </c>
      <c r="AA209" s="42">
        <v>0.98809999999999998</v>
      </c>
      <c r="AB209" s="5"/>
    </row>
    <row r="210" spans="8:28" x14ac:dyDescent="0.25">
      <c r="H210" s="43">
        <f t="shared" si="15"/>
        <v>0.55277777777777781</v>
      </c>
      <c r="I210" s="41">
        <v>1990</v>
      </c>
      <c r="J210" s="41">
        <v>0.98760000000000003</v>
      </c>
      <c r="K210" s="41"/>
      <c r="L210" s="41">
        <f t="shared" si="16"/>
        <v>0.55277777777777781</v>
      </c>
      <c r="M210" s="41">
        <v>1990</v>
      </c>
      <c r="N210" s="41">
        <v>0.85529999999999995</v>
      </c>
      <c r="O210" s="41"/>
      <c r="P210" s="41"/>
      <c r="Q210" s="41">
        <f t="shared" si="17"/>
        <v>5.5277777777777777</v>
      </c>
      <c r="R210" s="41">
        <v>19900</v>
      </c>
      <c r="S210" s="41">
        <v>0.98829999999999996</v>
      </c>
      <c r="T210" s="41"/>
      <c r="U210" s="41">
        <f t="shared" si="18"/>
        <v>5.5277777777777777</v>
      </c>
      <c r="V210" s="41">
        <v>19900</v>
      </c>
      <c r="W210" s="41">
        <v>1.0082</v>
      </c>
      <c r="X210" s="41"/>
      <c r="Y210" s="41">
        <f t="shared" si="19"/>
        <v>5.5277777777777777</v>
      </c>
      <c r="Z210" s="41">
        <v>19900</v>
      </c>
      <c r="AA210" s="42">
        <v>0.98819999999999997</v>
      </c>
      <c r="AB210" s="5"/>
    </row>
    <row r="211" spans="8:28" x14ac:dyDescent="0.25">
      <c r="H211" s="43">
        <f t="shared" si="15"/>
        <v>0.55555555555555558</v>
      </c>
      <c r="I211" s="41">
        <v>2000</v>
      </c>
      <c r="J211" s="41">
        <v>0.98760000000000003</v>
      </c>
      <c r="K211" s="41"/>
      <c r="L211" s="41">
        <f t="shared" si="16"/>
        <v>0.55555555555555558</v>
      </c>
      <c r="M211" s="41">
        <v>2000</v>
      </c>
      <c r="N211" s="41">
        <v>0.85529999999999995</v>
      </c>
      <c r="O211" s="41"/>
      <c r="P211" s="41"/>
      <c r="Q211" s="41">
        <f t="shared" si="17"/>
        <v>5.5555555555555554</v>
      </c>
      <c r="R211" s="41">
        <v>20000</v>
      </c>
      <c r="S211" s="41">
        <v>0.98839999999999995</v>
      </c>
      <c r="T211" s="41"/>
      <c r="U211" s="41">
        <f t="shared" si="18"/>
        <v>5.5555555555555554</v>
      </c>
      <c r="V211" s="41">
        <v>20000</v>
      </c>
      <c r="W211" s="41">
        <v>1.0083</v>
      </c>
      <c r="X211" s="41"/>
      <c r="Y211" s="41">
        <f t="shared" si="19"/>
        <v>5.5555555555555554</v>
      </c>
      <c r="Z211" s="41">
        <v>20000</v>
      </c>
      <c r="AA211" s="42">
        <v>0.98819999999999997</v>
      </c>
      <c r="AB211" s="5"/>
    </row>
    <row r="212" spans="8:28" x14ac:dyDescent="0.25">
      <c r="H212" s="43">
        <f t="shared" si="15"/>
        <v>0.55833333333333335</v>
      </c>
      <c r="I212" s="41">
        <v>2010</v>
      </c>
      <c r="J212" s="41">
        <v>0.98760000000000003</v>
      </c>
      <c r="K212" s="41"/>
      <c r="L212" s="41">
        <f t="shared" si="16"/>
        <v>0.55833333333333335</v>
      </c>
      <c r="M212" s="41">
        <v>2010</v>
      </c>
      <c r="N212" s="41">
        <v>0.85529999999999995</v>
      </c>
      <c r="O212" s="41"/>
      <c r="P212" s="41"/>
      <c r="Q212" s="41">
        <f t="shared" si="17"/>
        <v>5.583333333333333</v>
      </c>
      <c r="R212" s="41">
        <v>20100</v>
      </c>
      <c r="S212" s="41">
        <v>0.98839999999999995</v>
      </c>
      <c r="T212" s="41"/>
      <c r="U212" s="41">
        <f t="shared" si="18"/>
        <v>5.583333333333333</v>
      </c>
      <c r="V212" s="41">
        <v>20100</v>
      </c>
      <c r="W212" s="41">
        <v>1.0084</v>
      </c>
      <c r="X212" s="41"/>
      <c r="Y212" s="41">
        <f t="shared" si="19"/>
        <v>5.583333333333333</v>
      </c>
      <c r="Z212" s="41">
        <v>20100</v>
      </c>
      <c r="AA212" s="42">
        <v>0.98829999999999996</v>
      </c>
      <c r="AB212" s="5"/>
    </row>
    <row r="213" spans="8:28" x14ac:dyDescent="0.25">
      <c r="H213" s="43">
        <f t="shared" si="15"/>
        <v>0.56111111111111112</v>
      </c>
      <c r="I213" s="41">
        <v>2020</v>
      </c>
      <c r="J213" s="41">
        <v>0.98760000000000003</v>
      </c>
      <c r="K213" s="41"/>
      <c r="L213" s="41">
        <f t="shared" si="16"/>
        <v>0.56111111111111112</v>
      </c>
      <c r="M213" s="41">
        <v>2020</v>
      </c>
      <c r="N213" s="41">
        <v>0.85519999999999996</v>
      </c>
      <c r="O213" s="41"/>
      <c r="P213" s="41"/>
      <c r="Q213" s="41">
        <f t="shared" si="17"/>
        <v>5.6111111111111107</v>
      </c>
      <c r="R213" s="41">
        <v>20200</v>
      </c>
      <c r="S213" s="41">
        <v>0.98850000000000005</v>
      </c>
      <c r="T213" s="41"/>
      <c r="U213" s="41">
        <f t="shared" si="18"/>
        <v>5.6111111111111107</v>
      </c>
      <c r="V213" s="41">
        <v>20200</v>
      </c>
      <c r="W213" s="41">
        <v>1.0084</v>
      </c>
      <c r="X213" s="41"/>
      <c r="Y213" s="41">
        <f t="shared" si="19"/>
        <v>5.6111111111111107</v>
      </c>
      <c r="Z213" s="41">
        <v>20200</v>
      </c>
      <c r="AA213" s="42">
        <v>0.98829999999999996</v>
      </c>
      <c r="AB213" s="5"/>
    </row>
    <row r="214" spans="8:28" x14ac:dyDescent="0.25">
      <c r="H214" s="43">
        <f t="shared" si="15"/>
        <v>0.56388888888888888</v>
      </c>
      <c r="I214" s="41">
        <v>2030</v>
      </c>
      <c r="J214" s="41">
        <v>0.98770000000000002</v>
      </c>
      <c r="K214" s="41"/>
      <c r="L214" s="41">
        <f t="shared" si="16"/>
        <v>0.56388888888888888</v>
      </c>
      <c r="M214" s="41">
        <v>2030</v>
      </c>
      <c r="N214" s="41">
        <v>0.85519999999999996</v>
      </c>
      <c r="O214" s="41"/>
      <c r="P214" s="41"/>
      <c r="Q214" s="41">
        <f t="shared" si="17"/>
        <v>5.6388888888888893</v>
      </c>
      <c r="R214" s="41">
        <v>20300</v>
      </c>
      <c r="S214" s="41">
        <v>0.98850000000000005</v>
      </c>
      <c r="T214" s="41"/>
      <c r="U214" s="41">
        <f t="shared" si="18"/>
        <v>5.6388888888888893</v>
      </c>
      <c r="V214" s="41">
        <v>20300</v>
      </c>
      <c r="W214" s="41">
        <v>1.0084</v>
      </c>
      <c r="X214" s="41"/>
      <c r="Y214" s="41">
        <f t="shared" si="19"/>
        <v>5.6388888888888893</v>
      </c>
      <c r="Z214" s="41">
        <v>20300</v>
      </c>
      <c r="AA214" s="42">
        <v>0.98839999999999995</v>
      </c>
      <c r="AB214" s="5"/>
    </row>
    <row r="215" spans="8:28" x14ac:dyDescent="0.25">
      <c r="H215" s="43">
        <f t="shared" si="15"/>
        <v>0.56666666666666665</v>
      </c>
      <c r="I215" s="41">
        <v>2040</v>
      </c>
      <c r="J215" s="41">
        <v>0.98770000000000002</v>
      </c>
      <c r="K215" s="41"/>
      <c r="L215" s="41">
        <f t="shared" si="16"/>
        <v>0.56666666666666665</v>
      </c>
      <c r="M215" s="41">
        <v>2040</v>
      </c>
      <c r="N215" s="41">
        <v>0.85519999999999996</v>
      </c>
      <c r="O215" s="41"/>
      <c r="P215" s="41"/>
      <c r="Q215" s="41">
        <f t="shared" si="17"/>
        <v>5.666666666666667</v>
      </c>
      <c r="R215" s="41">
        <v>20400</v>
      </c>
      <c r="S215" s="41">
        <v>0.98860000000000003</v>
      </c>
      <c r="T215" s="41"/>
      <c r="U215" s="41">
        <f t="shared" si="18"/>
        <v>5.666666666666667</v>
      </c>
      <c r="V215" s="41">
        <v>20400</v>
      </c>
      <c r="W215" s="41">
        <v>1.0085</v>
      </c>
      <c r="X215" s="41"/>
      <c r="Y215" s="41">
        <f t="shared" si="19"/>
        <v>5.666666666666667</v>
      </c>
      <c r="Z215" s="41">
        <v>20400</v>
      </c>
      <c r="AA215" s="42">
        <v>0.98839999999999995</v>
      </c>
      <c r="AB215" s="5"/>
    </row>
    <row r="216" spans="8:28" x14ac:dyDescent="0.25">
      <c r="H216" s="43">
        <f t="shared" si="15"/>
        <v>0.56944444444444442</v>
      </c>
      <c r="I216" s="41">
        <v>2050</v>
      </c>
      <c r="J216" s="41">
        <v>0.98770000000000002</v>
      </c>
      <c r="K216" s="41"/>
      <c r="L216" s="41">
        <f t="shared" si="16"/>
        <v>0.56944444444444442</v>
      </c>
      <c r="M216" s="41">
        <v>2050</v>
      </c>
      <c r="N216" s="41">
        <v>0.85509999999999997</v>
      </c>
      <c r="O216" s="41"/>
      <c r="P216" s="41"/>
      <c r="Q216" s="41">
        <f t="shared" si="17"/>
        <v>5.6944444444444446</v>
      </c>
      <c r="R216" s="41">
        <v>20500</v>
      </c>
      <c r="S216" s="41">
        <v>0.98870000000000002</v>
      </c>
      <c r="T216" s="41"/>
      <c r="U216" s="41">
        <f t="shared" si="18"/>
        <v>5.6944444444444446</v>
      </c>
      <c r="V216" s="41">
        <v>20500</v>
      </c>
      <c r="W216" s="41">
        <v>1.0085999999999999</v>
      </c>
      <c r="X216" s="41"/>
      <c r="Y216" s="41">
        <f t="shared" si="19"/>
        <v>5.6944444444444446</v>
      </c>
      <c r="Z216" s="41">
        <v>20500</v>
      </c>
      <c r="AA216" s="42">
        <v>0.98850000000000005</v>
      </c>
      <c r="AB216" s="5"/>
    </row>
    <row r="217" spans="8:28" x14ac:dyDescent="0.25">
      <c r="H217" s="43">
        <f t="shared" si="15"/>
        <v>0.57222222222222219</v>
      </c>
      <c r="I217" s="41">
        <v>2060</v>
      </c>
      <c r="J217" s="41">
        <v>0.98770000000000002</v>
      </c>
      <c r="K217" s="41"/>
      <c r="L217" s="41">
        <f t="shared" si="16"/>
        <v>0.57222222222222219</v>
      </c>
      <c r="M217" s="41">
        <v>2060</v>
      </c>
      <c r="N217" s="41">
        <v>0.85509999999999997</v>
      </c>
      <c r="O217" s="41"/>
      <c r="P217" s="41"/>
      <c r="Q217" s="41">
        <f t="shared" si="17"/>
        <v>5.7222222222222223</v>
      </c>
      <c r="R217" s="41">
        <v>20600</v>
      </c>
      <c r="S217" s="41">
        <v>0.98880000000000001</v>
      </c>
      <c r="T217" s="41"/>
      <c r="U217" s="41">
        <f t="shared" si="18"/>
        <v>5.7222222222222223</v>
      </c>
      <c r="V217" s="41">
        <v>20600</v>
      </c>
      <c r="W217" s="41">
        <v>1.0086999999999999</v>
      </c>
      <c r="X217" s="41"/>
      <c r="Y217" s="41">
        <f t="shared" si="19"/>
        <v>5.7222222222222223</v>
      </c>
      <c r="Z217" s="41">
        <v>20600</v>
      </c>
      <c r="AA217" s="42">
        <v>0.98850000000000005</v>
      </c>
      <c r="AB217" s="5"/>
    </row>
    <row r="218" spans="8:28" x14ac:dyDescent="0.25">
      <c r="H218" s="43">
        <f t="shared" si="15"/>
        <v>0.57499999999999996</v>
      </c>
      <c r="I218" s="41">
        <v>2070</v>
      </c>
      <c r="J218" s="41">
        <v>0.98770000000000002</v>
      </c>
      <c r="K218" s="41"/>
      <c r="L218" s="41">
        <f t="shared" si="16"/>
        <v>0.57499999999999996</v>
      </c>
      <c r="M218" s="41">
        <v>2070</v>
      </c>
      <c r="N218" s="41">
        <v>0.85509999999999997</v>
      </c>
      <c r="O218" s="41"/>
      <c r="P218" s="41"/>
      <c r="Q218" s="41">
        <f t="shared" si="17"/>
        <v>5.75</v>
      </c>
      <c r="R218" s="41">
        <v>20700</v>
      </c>
      <c r="S218" s="41">
        <v>0.98880000000000001</v>
      </c>
      <c r="T218" s="41"/>
      <c r="U218" s="41">
        <f t="shared" si="18"/>
        <v>5.75</v>
      </c>
      <c r="V218" s="41">
        <v>20700</v>
      </c>
      <c r="W218" s="41">
        <v>1.0086999999999999</v>
      </c>
      <c r="X218" s="41"/>
      <c r="Y218" s="41">
        <f t="shared" si="19"/>
        <v>5.75</v>
      </c>
      <c r="Z218" s="41">
        <v>20700</v>
      </c>
      <c r="AA218" s="42">
        <v>0.98860000000000003</v>
      </c>
      <c r="AB218" s="5"/>
    </row>
    <row r="219" spans="8:28" x14ac:dyDescent="0.25">
      <c r="H219" s="43">
        <f t="shared" si="15"/>
        <v>0.57777777777777772</v>
      </c>
      <c r="I219" s="41">
        <v>2080</v>
      </c>
      <c r="J219" s="41">
        <v>0.98770000000000002</v>
      </c>
      <c r="K219" s="41"/>
      <c r="L219" s="41">
        <f t="shared" si="16"/>
        <v>0.57777777777777772</v>
      </c>
      <c r="M219" s="41">
        <v>2080</v>
      </c>
      <c r="N219" s="41">
        <v>0.85499999999999998</v>
      </c>
      <c r="O219" s="41"/>
      <c r="P219" s="41"/>
      <c r="Q219" s="41">
        <f t="shared" si="17"/>
        <v>5.7777777777777777</v>
      </c>
      <c r="R219" s="41">
        <v>20800</v>
      </c>
      <c r="S219" s="41">
        <v>0.9889</v>
      </c>
      <c r="T219" s="41"/>
      <c r="U219" s="41">
        <f t="shared" si="18"/>
        <v>5.7777777777777777</v>
      </c>
      <c r="V219" s="41">
        <v>20800</v>
      </c>
      <c r="W219" s="41">
        <v>1.0086999999999999</v>
      </c>
      <c r="X219" s="41"/>
      <c r="Y219" s="41">
        <f t="shared" si="19"/>
        <v>5.7777777777777777</v>
      </c>
      <c r="Z219" s="41">
        <v>20800</v>
      </c>
      <c r="AA219" s="42">
        <v>0.98870000000000002</v>
      </c>
      <c r="AB219" s="5"/>
    </row>
    <row r="220" spans="8:28" x14ac:dyDescent="0.25">
      <c r="H220" s="43">
        <f t="shared" si="15"/>
        <v>0.5805555555555556</v>
      </c>
      <c r="I220" s="41">
        <v>2090</v>
      </c>
      <c r="J220" s="41">
        <v>0.98780000000000001</v>
      </c>
      <c r="K220" s="41"/>
      <c r="L220" s="41">
        <f t="shared" si="16"/>
        <v>0.5805555555555556</v>
      </c>
      <c r="M220" s="41">
        <v>2090</v>
      </c>
      <c r="N220" s="41">
        <v>0.85499999999999998</v>
      </c>
      <c r="O220" s="41"/>
      <c r="P220" s="41"/>
      <c r="Q220" s="41">
        <f t="shared" si="17"/>
        <v>5.8055555555555554</v>
      </c>
      <c r="R220" s="41">
        <v>20900</v>
      </c>
      <c r="S220" s="41">
        <v>0.9889</v>
      </c>
      <c r="T220" s="41"/>
      <c r="U220" s="41">
        <f t="shared" si="18"/>
        <v>5.8055555555555554</v>
      </c>
      <c r="V220" s="41">
        <v>20900</v>
      </c>
      <c r="W220" s="41">
        <v>1.0087999999999999</v>
      </c>
      <c r="X220" s="41"/>
      <c r="Y220" s="41">
        <f t="shared" si="19"/>
        <v>5.8055555555555554</v>
      </c>
      <c r="Z220" s="41">
        <v>20900</v>
      </c>
      <c r="AA220" s="42">
        <v>0.98870000000000002</v>
      </c>
      <c r="AB220" s="5"/>
    </row>
    <row r="221" spans="8:28" x14ac:dyDescent="0.25">
      <c r="H221" s="43">
        <f t="shared" si="15"/>
        <v>0.58333333333333337</v>
      </c>
      <c r="I221" s="41">
        <v>2100</v>
      </c>
      <c r="J221" s="41">
        <v>0.98780000000000001</v>
      </c>
      <c r="K221" s="41"/>
      <c r="L221" s="41">
        <f t="shared" si="16"/>
        <v>0.58333333333333337</v>
      </c>
      <c r="M221" s="41">
        <v>2100</v>
      </c>
      <c r="N221" s="41">
        <v>0.85499999999999998</v>
      </c>
      <c r="O221" s="41"/>
      <c r="P221" s="41"/>
      <c r="Q221" s="41">
        <f t="shared" si="17"/>
        <v>5.833333333333333</v>
      </c>
      <c r="R221" s="41">
        <v>21000</v>
      </c>
      <c r="S221" s="41">
        <v>0.98899999999999999</v>
      </c>
      <c r="T221" s="41"/>
      <c r="U221" s="41">
        <f t="shared" si="18"/>
        <v>5.833333333333333</v>
      </c>
      <c r="V221" s="41">
        <v>21000</v>
      </c>
      <c r="W221" s="41">
        <v>1.0088999999999999</v>
      </c>
      <c r="X221" s="41"/>
      <c r="Y221" s="41">
        <f t="shared" si="19"/>
        <v>5.833333333333333</v>
      </c>
      <c r="Z221" s="41">
        <v>21000</v>
      </c>
      <c r="AA221" s="42">
        <v>0.98880000000000001</v>
      </c>
      <c r="AB221" s="5"/>
    </row>
    <row r="222" spans="8:28" x14ac:dyDescent="0.25">
      <c r="H222" s="43">
        <f t="shared" si="15"/>
        <v>0.58611111111111114</v>
      </c>
      <c r="I222" s="41">
        <v>2110</v>
      </c>
      <c r="J222" s="41">
        <v>0.98780000000000001</v>
      </c>
      <c r="K222" s="41"/>
      <c r="L222" s="41">
        <f t="shared" si="16"/>
        <v>0.58611111111111114</v>
      </c>
      <c r="M222" s="41">
        <v>2110</v>
      </c>
      <c r="N222" s="41">
        <v>0.85489999999999999</v>
      </c>
      <c r="O222" s="41"/>
      <c r="P222" s="41"/>
      <c r="Q222" s="41">
        <f t="shared" si="17"/>
        <v>5.8611111111111107</v>
      </c>
      <c r="R222" s="41">
        <v>21100</v>
      </c>
      <c r="S222" s="41">
        <v>0.98909999999999998</v>
      </c>
      <c r="T222" s="41"/>
      <c r="U222" s="41">
        <f t="shared" si="18"/>
        <v>5.8611111111111107</v>
      </c>
      <c r="V222" s="41">
        <v>21100</v>
      </c>
      <c r="W222" s="41">
        <v>1.0088999999999999</v>
      </c>
      <c r="X222" s="41"/>
      <c r="Y222" s="41">
        <f t="shared" si="19"/>
        <v>5.8611111111111107</v>
      </c>
      <c r="Z222" s="41">
        <v>21100</v>
      </c>
      <c r="AA222" s="42">
        <v>0.98880000000000001</v>
      </c>
      <c r="AB222" s="5"/>
    </row>
    <row r="223" spans="8:28" x14ac:dyDescent="0.25">
      <c r="H223" s="43">
        <f t="shared" si="15"/>
        <v>0.58888888888888891</v>
      </c>
      <c r="I223" s="41">
        <v>2120</v>
      </c>
      <c r="J223" s="41">
        <v>0.98780000000000001</v>
      </c>
      <c r="K223" s="41"/>
      <c r="L223" s="41">
        <f t="shared" si="16"/>
        <v>0.58888888888888891</v>
      </c>
      <c r="M223" s="41">
        <v>2120</v>
      </c>
      <c r="N223" s="41">
        <v>0.85489999999999999</v>
      </c>
      <c r="O223" s="41"/>
      <c r="P223" s="41"/>
      <c r="Q223" s="41">
        <f t="shared" si="17"/>
        <v>5.8888888888888893</v>
      </c>
      <c r="R223" s="41">
        <v>21200</v>
      </c>
      <c r="S223" s="41">
        <v>0.98919999999999997</v>
      </c>
      <c r="T223" s="41"/>
      <c r="U223" s="41">
        <f t="shared" si="18"/>
        <v>5.8888888888888893</v>
      </c>
      <c r="V223" s="41">
        <v>21200</v>
      </c>
      <c r="W223" s="41">
        <v>1.0089999999999999</v>
      </c>
      <c r="X223" s="41"/>
      <c r="Y223" s="41">
        <f t="shared" si="19"/>
        <v>5.8888888888888893</v>
      </c>
      <c r="Z223" s="41">
        <v>21200</v>
      </c>
      <c r="AA223" s="42">
        <v>0.9889</v>
      </c>
      <c r="AB223" s="5"/>
    </row>
    <row r="224" spans="8:28" x14ac:dyDescent="0.25">
      <c r="H224" s="43">
        <f t="shared" si="15"/>
        <v>0.59166666666666667</v>
      </c>
      <c r="I224" s="41">
        <v>2130</v>
      </c>
      <c r="J224" s="41">
        <v>0.98780000000000001</v>
      </c>
      <c r="K224" s="41"/>
      <c r="L224" s="41">
        <f t="shared" si="16"/>
        <v>0.59166666666666667</v>
      </c>
      <c r="M224" s="41">
        <v>2130</v>
      </c>
      <c r="N224" s="41">
        <v>0.8548</v>
      </c>
      <c r="O224" s="41"/>
      <c r="P224" s="41"/>
      <c r="Q224" s="41">
        <f t="shared" si="17"/>
        <v>5.916666666666667</v>
      </c>
      <c r="R224" s="41">
        <v>21300</v>
      </c>
      <c r="S224" s="41">
        <v>0.98919999999999997</v>
      </c>
      <c r="T224" s="41"/>
      <c r="U224" s="41">
        <f t="shared" si="18"/>
        <v>5.916666666666667</v>
      </c>
      <c r="V224" s="41">
        <v>21300</v>
      </c>
      <c r="W224" s="41">
        <v>1.0091000000000001</v>
      </c>
      <c r="X224" s="41"/>
      <c r="Y224" s="41">
        <f t="shared" si="19"/>
        <v>5.916666666666667</v>
      </c>
      <c r="Z224" s="41">
        <v>21300</v>
      </c>
      <c r="AA224" s="42">
        <v>0.9889</v>
      </c>
      <c r="AB224" s="5"/>
    </row>
    <row r="225" spans="8:28" x14ac:dyDescent="0.25">
      <c r="H225" s="43">
        <f t="shared" si="15"/>
        <v>0.59444444444444444</v>
      </c>
      <c r="I225" s="41">
        <v>2140</v>
      </c>
      <c r="J225" s="41">
        <v>0.98780000000000001</v>
      </c>
      <c r="K225" s="41"/>
      <c r="L225" s="41">
        <f t="shared" si="16"/>
        <v>0.59444444444444444</v>
      </c>
      <c r="M225" s="41">
        <v>2140</v>
      </c>
      <c r="N225" s="41">
        <v>0.8548</v>
      </c>
      <c r="O225" s="41"/>
      <c r="P225" s="41"/>
      <c r="Q225" s="41">
        <f t="shared" si="17"/>
        <v>5.9444444444444446</v>
      </c>
      <c r="R225" s="41">
        <v>21400</v>
      </c>
      <c r="S225" s="41">
        <v>0.98919999999999997</v>
      </c>
      <c r="T225" s="41"/>
      <c r="U225" s="41">
        <f t="shared" si="18"/>
        <v>5.9444444444444446</v>
      </c>
      <c r="V225" s="41">
        <v>21400</v>
      </c>
      <c r="W225" s="41">
        <v>1.0091000000000001</v>
      </c>
      <c r="X225" s="41"/>
      <c r="Y225" s="41">
        <f t="shared" si="19"/>
        <v>5.9444444444444446</v>
      </c>
      <c r="Z225" s="41">
        <v>21400</v>
      </c>
      <c r="AA225" s="42">
        <v>0.98899999999999999</v>
      </c>
      <c r="AB225" s="5"/>
    </row>
    <row r="226" spans="8:28" x14ac:dyDescent="0.25">
      <c r="H226" s="43">
        <f t="shared" si="15"/>
        <v>0.59722222222222221</v>
      </c>
      <c r="I226" s="41">
        <v>2150</v>
      </c>
      <c r="J226" s="41">
        <v>0.98780000000000001</v>
      </c>
      <c r="K226" s="41"/>
      <c r="L226" s="41">
        <f t="shared" si="16"/>
        <v>0.59722222222222221</v>
      </c>
      <c r="M226" s="41">
        <v>2150</v>
      </c>
      <c r="N226" s="41">
        <v>0.8548</v>
      </c>
      <c r="O226" s="41"/>
      <c r="P226" s="41"/>
      <c r="Q226" s="41">
        <f t="shared" si="17"/>
        <v>5.9722222222222223</v>
      </c>
      <c r="R226" s="41">
        <v>21500</v>
      </c>
      <c r="S226" s="41">
        <v>0.98929999999999996</v>
      </c>
      <c r="T226" s="41"/>
      <c r="U226" s="41">
        <f t="shared" si="18"/>
        <v>5.9722222222222223</v>
      </c>
      <c r="V226" s="41">
        <v>21500</v>
      </c>
      <c r="W226" s="41">
        <v>1.0091000000000001</v>
      </c>
      <c r="X226" s="41"/>
      <c r="Y226" s="41">
        <f t="shared" si="19"/>
        <v>5.9722222222222223</v>
      </c>
      <c r="Z226" s="41">
        <v>21500</v>
      </c>
      <c r="AA226" s="42">
        <v>0.98899999999999999</v>
      </c>
      <c r="AB226" s="5"/>
    </row>
    <row r="227" spans="8:28" x14ac:dyDescent="0.25">
      <c r="H227" s="43">
        <f t="shared" si="15"/>
        <v>0.6</v>
      </c>
      <c r="I227" s="41">
        <v>2160</v>
      </c>
      <c r="J227" s="41">
        <v>0.9879</v>
      </c>
      <c r="K227" s="41"/>
      <c r="L227" s="41">
        <f t="shared" si="16"/>
        <v>0.6</v>
      </c>
      <c r="M227" s="41">
        <v>2160</v>
      </c>
      <c r="N227" s="41">
        <v>0.85470000000000002</v>
      </c>
      <c r="O227" s="41"/>
      <c r="P227" s="41"/>
      <c r="Q227" s="41">
        <f t="shared" si="17"/>
        <v>6</v>
      </c>
      <c r="R227" s="41">
        <v>21600</v>
      </c>
      <c r="S227" s="41">
        <v>0.98939999999999995</v>
      </c>
      <c r="T227" s="41"/>
      <c r="U227" s="41">
        <f t="shared" si="18"/>
        <v>6</v>
      </c>
      <c r="V227" s="41">
        <v>21600</v>
      </c>
      <c r="W227" s="41">
        <v>1.0092000000000001</v>
      </c>
      <c r="X227" s="41"/>
      <c r="Y227" s="41">
        <f t="shared" si="19"/>
        <v>6</v>
      </c>
      <c r="Z227" s="41">
        <v>21600</v>
      </c>
      <c r="AA227" s="42">
        <v>0.98909999999999998</v>
      </c>
      <c r="AB227" s="5"/>
    </row>
    <row r="228" spans="8:28" x14ac:dyDescent="0.25">
      <c r="H228" s="43">
        <f t="shared" si="15"/>
        <v>0.60277777777777775</v>
      </c>
      <c r="I228" s="41">
        <v>2170</v>
      </c>
      <c r="J228" s="41">
        <v>0.9879</v>
      </c>
      <c r="K228" s="41"/>
      <c r="L228" s="41">
        <f t="shared" si="16"/>
        <v>0.60277777777777775</v>
      </c>
      <c r="M228" s="41">
        <v>2170</v>
      </c>
      <c r="N228" s="41">
        <v>0.85470000000000002</v>
      </c>
      <c r="O228" s="41"/>
      <c r="P228" s="41"/>
      <c r="Q228" s="41">
        <f t="shared" si="17"/>
        <v>6.0277777777777777</v>
      </c>
      <c r="R228" s="41">
        <v>21700</v>
      </c>
      <c r="S228" s="41">
        <v>0.98950000000000005</v>
      </c>
      <c r="T228" s="41"/>
      <c r="U228" s="41">
        <f t="shared" si="18"/>
        <v>6.0277777777777777</v>
      </c>
      <c r="V228" s="41">
        <v>21700</v>
      </c>
      <c r="W228" s="41">
        <v>1.0093000000000001</v>
      </c>
      <c r="X228" s="41"/>
      <c r="Y228" s="41">
        <f t="shared" si="19"/>
        <v>6.0277777777777777</v>
      </c>
      <c r="Z228" s="41">
        <v>21700</v>
      </c>
      <c r="AA228" s="42">
        <v>0.98919999999999997</v>
      </c>
      <c r="AB228" s="5"/>
    </row>
    <row r="229" spans="8:28" x14ac:dyDescent="0.25">
      <c r="H229" s="43">
        <f t="shared" si="15"/>
        <v>0.60555555555555551</v>
      </c>
      <c r="I229" s="41">
        <v>2180</v>
      </c>
      <c r="J229" s="41">
        <v>0.9879</v>
      </c>
      <c r="K229" s="41"/>
      <c r="L229" s="41">
        <f t="shared" si="16"/>
        <v>0.60555555555555551</v>
      </c>
      <c r="M229" s="41">
        <v>2180</v>
      </c>
      <c r="N229" s="41">
        <v>0.85470000000000002</v>
      </c>
      <c r="O229" s="41"/>
      <c r="P229" s="41"/>
      <c r="Q229" s="41">
        <f t="shared" si="17"/>
        <v>6.0555555555555554</v>
      </c>
      <c r="R229" s="41">
        <v>21800</v>
      </c>
      <c r="S229" s="41">
        <v>0.98950000000000005</v>
      </c>
      <c r="T229" s="41"/>
      <c r="U229" s="41">
        <f t="shared" si="18"/>
        <v>6.0555555555555554</v>
      </c>
      <c r="V229" s="41">
        <v>21800</v>
      </c>
      <c r="W229" s="41">
        <v>1.0093000000000001</v>
      </c>
      <c r="X229" s="41"/>
      <c r="Y229" s="41">
        <f t="shared" si="19"/>
        <v>6.0555555555555554</v>
      </c>
      <c r="Z229" s="41">
        <v>21800</v>
      </c>
      <c r="AA229" s="42">
        <v>0.98919999999999997</v>
      </c>
      <c r="AB229" s="5"/>
    </row>
    <row r="230" spans="8:28" x14ac:dyDescent="0.25">
      <c r="H230" s="43">
        <f t="shared" si="15"/>
        <v>0.60833333333333328</v>
      </c>
      <c r="I230" s="41">
        <v>2190</v>
      </c>
      <c r="J230" s="41">
        <v>0.9879</v>
      </c>
      <c r="K230" s="41"/>
      <c r="L230" s="41">
        <f t="shared" si="16"/>
        <v>0.60833333333333328</v>
      </c>
      <c r="M230" s="41">
        <v>2190</v>
      </c>
      <c r="N230" s="41">
        <v>0.85460000000000003</v>
      </c>
      <c r="O230" s="41"/>
      <c r="P230" s="41"/>
      <c r="Q230" s="41">
        <f t="shared" si="17"/>
        <v>6.083333333333333</v>
      </c>
      <c r="R230" s="41">
        <v>21900</v>
      </c>
      <c r="S230" s="41">
        <v>0.98960000000000004</v>
      </c>
      <c r="T230" s="41"/>
      <c r="U230" s="41">
        <f t="shared" si="18"/>
        <v>6.083333333333333</v>
      </c>
      <c r="V230" s="41">
        <v>21900</v>
      </c>
      <c r="W230" s="41">
        <v>1.0094000000000001</v>
      </c>
      <c r="X230" s="41"/>
      <c r="Y230" s="41">
        <f t="shared" si="19"/>
        <v>6.083333333333333</v>
      </c>
      <c r="Z230" s="41">
        <v>21900</v>
      </c>
      <c r="AA230" s="42">
        <v>0.98919999999999997</v>
      </c>
      <c r="AB230" s="5"/>
    </row>
    <row r="231" spans="8:28" x14ac:dyDescent="0.25">
      <c r="H231" s="43">
        <f t="shared" si="15"/>
        <v>0.61111111111111116</v>
      </c>
      <c r="I231" s="41">
        <v>2200</v>
      </c>
      <c r="J231" s="41">
        <v>0.9879</v>
      </c>
      <c r="K231" s="41"/>
      <c r="L231" s="41">
        <f t="shared" si="16"/>
        <v>0.61111111111111116</v>
      </c>
      <c r="M231" s="41">
        <v>2200</v>
      </c>
      <c r="N231" s="41">
        <v>0.85460000000000003</v>
      </c>
      <c r="O231" s="41"/>
      <c r="P231" s="41"/>
      <c r="Q231" s="41">
        <f t="shared" si="17"/>
        <v>6.1111111111111107</v>
      </c>
      <c r="R231" s="41">
        <v>22000</v>
      </c>
      <c r="S231" s="41">
        <v>0.98960000000000004</v>
      </c>
      <c r="T231" s="41"/>
      <c r="U231" s="41">
        <f t="shared" si="18"/>
        <v>6.1111111111111107</v>
      </c>
      <c r="V231" s="41">
        <v>22000</v>
      </c>
      <c r="W231" s="41">
        <v>1.0095000000000001</v>
      </c>
      <c r="X231" s="41"/>
      <c r="Y231" s="41">
        <f t="shared" si="19"/>
        <v>6.1111111111111107</v>
      </c>
      <c r="Z231" s="41">
        <v>22000</v>
      </c>
      <c r="AA231" s="42">
        <v>0.98929999999999996</v>
      </c>
      <c r="AB231" s="5"/>
    </row>
    <row r="232" spans="8:28" x14ac:dyDescent="0.25">
      <c r="H232" s="43">
        <f t="shared" si="15"/>
        <v>0.61388888888888893</v>
      </c>
      <c r="I232" s="41">
        <v>2210</v>
      </c>
      <c r="J232" s="41">
        <v>0.9879</v>
      </c>
      <c r="K232" s="41"/>
      <c r="L232" s="41">
        <f t="shared" si="16"/>
        <v>0.61388888888888893</v>
      </c>
      <c r="M232" s="41">
        <v>2210</v>
      </c>
      <c r="N232" s="41">
        <v>0.85450000000000004</v>
      </c>
      <c r="O232" s="41"/>
      <c r="P232" s="41"/>
      <c r="Q232" s="41">
        <f t="shared" si="17"/>
        <v>6.1388888888888893</v>
      </c>
      <c r="R232" s="41">
        <v>22100</v>
      </c>
      <c r="S232" s="41">
        <v>0.98970000000000002</v>
      </c>
      <c r="T232" s="41"/>
      <c r="U232" s="41">
        <f t="shared" si="18"/>
        <v>6.1388888888888893</v>
      </c>
      <c r="V232" s="41">
        <v>22100</v>
      </c>
      <c r="W232" s="41">
        <v>1.0095000000000001</v>
      </c>
      <c r="X232" s="41"/>
      <c r="Y232" s="41">
        <f t="shared" si="19"/>
        <v>6.1388888888888893</v>
      </c>
      <c r="Z232" s="41">
        <v>22100</v>
      </c>
      <c r="AA232" s="42">
        <v>0.98939999999999995</v>
      </c>
      <c r="AB232" s="5"/>
    </row>
    <row r="233" spans="8:28" x14ac:dyDescent="0.25">
      <c r="H233" s="43">
        <f t="shared" si="15"/>
        <v>0.6166666666666667</v>
      </c>
      <c r="I233" s="41">
        <v>2220</v>
      </c>
      <c r="J233" s="41">
        <v>0.98799999999999999</v>
      </c>
      <c r="K233" s="41"/>
      <c r="L233" s="41">
        <f t="shared" si="16"/>
        <v>0.6166666666666667</v>
      </c>
      <c r="M233" s="41">
        <v>2220</v>
      </c>
      <c r="N233" s="41">
        <v>0.85450000000000004</v>
      </c>
      <c r="O233" s="41"/>
      <c r="P233" s="41"/>
      <c r="Q233" s="41">
        <f t="shared" si="17"/>
        <v>6.166666666666667</v>
      </c>
      <c r="R233" s="41">
        <v>22200</v>
      </c>
      <c r="S233" s="41">
        <v>0.98980000000000001</v>
      </c>
      <c r="T233" s="41"/>
      <c r="U233" s="41">
        <f t="shared" si="18"/>
        <v>6.166666666666667</v>
      </c>
      <c r="V233" s="41">
        <v>22200</v>
      </c>
      <c r="W233" s="41">
        <v>1.0095000000000001</v>
      </c>
      <c r="X233" s="41"/>
      <c r="Y233" s="41">
        <f t="shared" si="19"/>
        <v>6.166666666666667</v>
      </c>
      <c r="Z233" s="41">
        <v>22200</v>
      </c>
      <c r="AA233" s="42">
        <v>0.98939999999999995</v>
      </c>
      <c r="AB233" s="5"/>
    </row>
    <row r="234" spans="8:28" x14ac:dyDescent="0.25">
      <c r="H234" s="43">
        <f t="shared" si="15"/>
        <v>0.61944444444444446</v>
      </c>
      <c r="I234" s="41">
        <v>2230</v>
      </c>
      <c r="J234" s="41">
        <v>0.98799999999999999</v>
      </c>
      <c r="K234" s="41"/>
      <c r="L234" s="41">
        <f t="shared" si="16"/>
        <v>0.61944444444444446</v>
      </c>
      <c r="M234" s="41">
        <v>2230</v>
      </c>
      <c r="N234" s="41">
        <v>0.85450000000000004</v>
      </c>
      <c r="O234" s="41"/>
      <c r="P234" s="41"/>
      <c r="Q234" s="41">
        <f t="shared" si="17"/>
        <v>6.1944444444444446</v>
      </c>
      <c r="R234" s="41">
        <v>22300</v>
      </c>
      <c r="S234" s="41">
        <v>0.98980000000000001</v>
      </c>
      <c r="T234" s="41"/>
      <c r="U234" s="41">
        <f t="shared" si="18"/>
        <v>6.1944444444444446</v>
      </c>
      <c r="V234" s="41">
        <v>22300</v>
      </c>
      <c r="W234" s="41">
        <v>1.0096000000000001</v>
      </c>
      <c r="X234" s="41"/>
      <c r="Y234" s="41">
        <f t="shared" si="19"/>
        <v>6.1944444444444446</v>
      </c>
      <c r="Z234" s="41">
        <v>22300</v>
      </c>
      <c r="AA234" s="42">
        <v>0.98950000000000005</v>
      </c>
      <c r="AB234" s="5"/>
    </row>
    <row r="235" spans="8:28" x14ac:dyDescent="0.25">
      <c r="H235" s="43">
        <f t="shared" si="15"/>
        <v>0.62222222222222223</v>
      </c>
      <c r="I235" s="41">
        <v>2240</v>
      </c>
      <c r="J235" s="41">
        <v>0.98799999999999999</v>
      </c>
      <c r="K235" s="41"/>
      <c r="L235" s="41">
        <f t="shared" si="16"/>
        <v>0.62222222222222223</v>
      </c>
      <c r="M235" s="41">
        <v>2240</v>
      </c>
      <c r="N235" s="41">
        <v>0.85440000000000005</v>
      </c>
      <c r="O235" s="41"/>
      <c r="P235" s="41"/>
      <c r="Q235" s="41">
        <f t="shared" si="17"/>
        <v>6.2222222222222223</v>
      </c>
      <c r="R235" s="41">
        <v>22400</v>
      </c>
      <c r="S235" s="41">
        <v>0.9899</v>
      </c>
      <c r="T235" s="41"/>
      <c r="U235" s="41">
        <f t="shared" si="18"/>
        <v>6.2222222222222223</v>
      </c>
      <c r="V235" s="41">
        <v>22400</v>
      </c>
      <c r="W235" s="41">
        <v>1.0097</v>
      </c>
      <c r="X235" s="41"/>
      <c r="Y235" s="41">
        <f t="shared" si="19"/>
        <v>6.2222222222222223</v>
      </c>
      <c r="Z235" s="41">
        <v>22400</v>
      </c>
      <c r="AA235" s="42">
        <v>0.98950000000000005</v>
      </c>
      <c r="AB235" s="5"/>
    </row>
    <row r="236" spans="8:28" x14ac:dyDescent="0.25">
      <c r="H236" s="43">
        <f t="shared" si="15"/>
        <v>0.625</v>
      </c>
      <c r="I236" s="41">
        <v>2250</v>
      </c>
      <c r="J236" s="41">
        <v>0.98799999999999999</v>
      </c>
      <c r="K236" s="41"/>
      <c r="L236" s="41">
        <f t="shared" si="16"/>
        <v>0.625</v>
      </c>
      <c r="M236" s="41">
        <v>2250</v>
      </c>
      <c r="N236" s="41">
        <v>0.85440000000000005</v>
      </c>
      <c r="O236" s="41"/>
      <c r="P236" s="41"/>
      <c r="Q236" s="41">
        <f t="shared" si="17"/>
        <v>6.25</v>
      </c>
      <c r="R236" s="41">
        <v>22500</v>
      </c>
      <c r="S236" s="41">
        <v>0.9899</v>
      </c>
      <c r="T236" s="41"/>
      <c r="U236" s="41">
        <f t="shared" si="18"/>
        <v>6.25</v>
      </c>
      <c r="V236" s="41">
        <v>22500</v>
      </c>
      <c r="W236" s="41">
        <v>1.0097</v>
      </c>
      <c r="X236" s="41"/>
      <c r="Y236" s="41">
        <f t="shared" si="19"/>
        <v>6.25</v>
      </c>
      <c r="Z236" s="41">
        <v>22500</v>
      </c>
      <c r="AA236" s="42">
        <v>0.98960000000000004</v>
      </c>
      <c r="AB236" s="5"/>
    </row>
    <row r="237" spans="8:28" x14ac:dyDescent="0.25">
      <c r="H237" s="43">
        <f t="shared" si="15"/>
        <v>0.62777777777777777</v>
      </c>
      <c r="I237" s="41">
        <v>2260</v>
      </c>
      <c r="J237" s="41">
        <v>0.98799999999999999</v>
      </c>
      <c r="K237" s="41"/>
      <c r="L237" s="41">
        <f t="shared" si="16"/>
        <v>0.62777777777777777</v>
      </c>
      <c r="M237" s="41">
        <v>2260</v>
      </c>
      <c r="N237" s="41">
        <v>0.85429999999999995</v>
      </c>
      <c r="O237" s="41"/>
      <c r="P237" s="41"/>
      <c r="Q237" s="41">
        <f t="shared" si="17"/>
        <v>6.2777777777777777</v>
      </c>
      <c r="R237" s="41">
        <v>22600</v>
      </c>
      <c r="S237" s="41">
        <v>0.99</v>
      </c>
      <c r="T237" s="41"/>
      <c r="U237" s="41">
        <f t="shared" si="18"/>
        <v>6.2777777777777777</v>
      </c>
      <c r="V237" s="41">
        <v>22600</v>
      </c>
      <c r="W237" s="41">
        <v>1.0098</v>
      </c>
      <c r="X237" s="41"/>
      <c r="Y237" s="41">
        <f t="shared" si="19"/>
        <v>6.2777777777777777</v>
      </c>
      <c r="Z237" s="41">
        <v>22600</v>
      </c>
      <c r="AA237" s="42">
        <v>0.98960000000000004</v>
      </c>
      <c r="AB237" s="5"/>
    </row>
    <row r="238" spans="8:28" x14ac:dyDescent="0.25">
      <c r="H238" s="43">
        <f t="shared" si="15"/>
        <v>0.63055555555555554</v>
      </c>
      <c r="I238" s="41">
        <v>2270</v>
      </c>
      <c r="J238" s="41">
        <v>0.98799999999999999</v>
      </c>
      <c r="K238" s="41"/>
      <c r="L238" s="41">
        <f t="shared" si="16"/>
        <v>0.63055555555555554</v>
      </c>
      <c r="M238" s="41">
        <v>2270</v>
      </c>
      <c r="N238" s="41">
        <v>0.85429999999999995</v>
      </c>
      <c r="O238" s="41"/>
      <c r="P238" s="41"/>
      <c r="Q238" s="41">
        <f t="shared" si="17"/>
        <v>6.3055555555555554</v>
      </c>
      <c r="R238" s="41">
        <v>22700</v>
      </c>
      <c r="S238" s="41">
        <v>0.99</v>
      </c>
      <c r="T238" s="41"/>
      <c r="U238" s="41">
        <f t="shared" si="18"/>
        <v>6.3055555555555554</v>
      </c>
      <c r="V238" s="41">
        <v>22700</v>
      </c>
      <c r="W238" s="41">
        <v>1.0098</v>
      </c>
      <c r="X238" s="41"/>
      <c r="Y238" s="41">
        <f t="shared" si="19"/>
        <v>6.3055555555555554</v>
      </c>
      <c r="Z238" s="41">
        <v>22700</v>
      </c>
      <c r="AA238" s="42">
        <v>0.98960000000000004</v>
      </c>
      <c r="AB238" s="5"/>
    </row>
    <row r="239" spans="8:28" x14ac:dyDescent="0.25">
      <c r="H239" s="43">
        <f t="shared" si="15"/>
        <v>0.6333333333333333</v>
      </c>
      <c r="I239" s="41">
        <v>2280</v>
      </c>
      <c r="J239" s="41">
        <v>0.98809999999999998</v>
      </c>
      <c r="K239" s="41"/>
      <c r="L239" s="41">
        <f t="shared" si="16"/>
        <v>0.6333333333333333</v>
      </c>
      <c r="M239" s="41">
        <v>2280</v>
      </c>
      <c r="N239" s="41">
        <v>0.85429999999999995</v>
      </c>
      <c r="O239" s="41"/>
      <c r="P239" s="41"/>
      <c r="Q239" s="41">
        <f t="shared" si="17"/>
        <v>6.333333333333333</v>
      </c>
      <c r="R239" s="41">
        <v>22800</v>
      </c>
      <c r="S239" s="41">
        <v>0.99009999999999998</v>
      </c>
      <c r="T239" s="41"/>
      <c r="U239" s="41">
        <f t="shared" si="18"/>
        <v>6.333333333333333</v>
      </c>
      <c r="V239" s="41">
        <v>22800</v>
      </c>
      <c r="W239" s="41">
        <v>1.0099</v>
      </c>
      <c r="X239" s="41"/>
      <c r="Y239" s="41">
        <f t="shared" si="19"/>
        <v>6.333333333333333</v>
      </c>
      <c r="Z239" s="41">
        <v>22800</v>
      </c>
      <c r="AA239" s="42">
        <v>0.98970000000000002</v>
      </c>
      <c r="AB239" s="5"/>
    </row>
    <row r="240" spans="8:28" x14ac:dyDescent="0.25">
      <c r="H240" s="43">
        <f t="shared" si="15"/>
        <v>0.63611111111111107</v>
      </c>
      <c r="I240" s="41">
        <v>2290</v>
      </c>
      <c r="J240" s="41">
        <v>0.98809999999999998</v>
      </c>
      <c r="K240" s="41"/>
      <c r="L240" s="41">
        <f t="shared" si="16"/>
        <v>0.63611111111111107</v>
      </c>
      <c r="M240" s="41">
        <v>2290</v>
      </c>
      <c r="N240" s="41">
        <v>0.85419999999999996</v>
      </c>
      <c r="O240" s="41"/>
      <c r="P240" s="41"/>
      <c r="Q240" s="41">
        <f t="shared" si="17"/>
        <v>6.3611111111111107</v>
      </c>
      <c r="R240" s="41">
        <v>22900</v>
      </c>
      <c r="S240" s="41">
        <v>0.99019999999999997</v>
      </c>
      <c r="T240" s="41"/>
      <c r="U240" s="41">
        <f t="shared" si="18"/>
        <v>6.3611111111111107</v>
      </c>
      <c r="V240" s="41">
        <v>22900</v>
      </c>
      <c r="W240" s="41">
        <v>1.0099</v>
      </c>
      <c r="X240" s="41"/>
      <c r="Y240" s="41">
        <f t="shared" si="19"/>
        <v>6.3611111111111107</v>
      </c>
      <c r="Z240" s="41">
        <v>22900</v>
      </c>
      <c r="AA240" s="42">
        <v>0.98970000000000002</v>
      </c>
      <c r="AB240" s="5"/>
    </row>
    <row r="241" spans="8:28" x14ac:dyDescent="0.25">
      <c r="H241" s="43">
        <f t="shared" si="15"/>
        <v>0.63888888888888884</v>
      </c>
      <c r="I241" s="41">
        <v>2300</v>
      </c>
      <c r="J241" s="41">
        <v>0.98809999999999998</v>
      </c>
      <c r="K241" s="41"/>
      <c r="L241" s="41">
        <f t="shared" si="16"/>
        <v>0.63888888888888884</v>
      </c>
      <c r="M241" s="41">
        <v>2300</v>
      </c>
      <c r="N241" s="41">
        <v>0.85419999999999996</v>
      </c>
      <c r="O241" s="41"/>
      <c r="P241" s="41"/>
      <c r="Q241" s="41">
        <f t="shared" si="17"/>
        <v>6.3888888888888893</v>
      </c>
      <c r="R241" s="41">
        <v>23000</v>
      </c>
      <c r="S241" s="41">
        <v>0.99019999999999997</v>
      </c>
      <c r="T241" s="41"/>
      <c r="U241" s="41">
        <f t="shared" si="18"/>
        <v>6.3888888888888893</v>
      </c>
      <c r="V241" s="41">
        <v>23000</v>
      </c>
      <c r="W241" s="41">
        <v>1.01</v>
      </c>
      <c r="X241" s="41"/>
      <c r="Y241" s="41">
        <f t="shared" si="19"/>
        <v>6.3888888888888893</v>
      </c>
      <c r="Z241" s="41">
        <v>23000</v>
      </c>
      <c r="AA241" s="42">
        <v>0.98980000000000001</v>
      </c>
      <c r="AB241" s="5"/>
    </row>
    <row r="242" spans="8:28" x14ac:dyDescent="0.25">
      <c r="H242" s="43">
        <f t="shared" si="15"/>
        <v>0.64166666666666672</v>
      </c>
      <c r="I242" s="41">
        <v>2310</v>
      </c>
      <c r="J242" s="41">
        <v>0.98809999999999998</v>
      </c>
      <c r="K242" s="41"/>
      <c r="L242" s="41">
        <f t="shared" si="16"/>
        <v>0.64166666666666672</v>
      </c>
      <c r="M242" s="41">
        <v>2310</v>
      </c>
      <c r="N242" s="41">
        <v>0.85409999999999997</v>
      </c>
      <c r="O242" s="41"/>
      <c r="P242" s="41"/>
      <c r="Q242" s="41">
        <f t="shared" si="17"/>
        <v>6.416666666666667</v>
      </c>
      <c r="R242" s="41">
        <v>23100</v>
      </c>
      <c r="S242" s="41">
        <v>0.99029999999999996</v>
      </c>
      <c r="T242" s="41"/>
      <c r="U242" s="41">
        <f t="shared" si="18"/>
        <v>6.416666666666667</v>
      </c>
      <c r="V242" s="41">
        <v>23100</v>
      </c>
      <c r="W242" s="41">
        <v>1.01</v>
      </c>
      <c r="X242" s="41"/>
      <c r="Y242" s="41">
        <f t="shared" si="19"/>
        <v>6.416666666666667</v>
      </c>
      <c r="Z242" s="41">
        <v>23100</v>
      </c>
      <c r="AA242" s="42">
        <v>0.98980000000000001</v>
      </c>
      <c r="AB242" s="5"/>
    </row>
    <row r="243" spans="8:28" x14ac:dyDescent="0.25">
      <c r="H243" s="43">
        <f t="shared" si="15"/>
        <v>0.64444444444444449</v>
      </c>
      <c r="I243" s="41">
        <v>2320</v>
      </c>
      <c r="J243" s="41">
        <v>0.98809999999999998</v>
      </c>
      <c r="K243" s="41"/>
      <c r="L243" s="41">
        <f t="shared" si="16"/>
        <v>0.64444444444444449</v>
      </c>
      <c r="M243" s="41">
        <v>2320</v>
      </c>
      <c r="N243" s="41">
        <v>0.85409999999999997</v>
      </c>
      <c r="O243" s="41"/>
      <c r="P243" s="41"/>
      <c r="Q243" s="41">
        <f t="shared" si="17"/>
        <v>6.4444444444444446</v>
      </c>
      <c r="R243" s="41">
        <v>23200</v>
      </c>
      <c r="S243" s="41">
        <v>0.99029999999999996</v>
      </c>
      <c r="T243" s="41"/>
      <c r="U243" s="41">
        <f t="shared" si="18"/>
        <v>6.4444444444444446</v>
      </c>
      <c r="V243" s="41">
        <v>23200</v>
      </c>
      <c r="W243" s="41">
        <v>1.0101</v>
      </c>
      <c r="X243" s="41"/>
      <c r="Y243" s="41">
        <f t="shared" si="19"/>
        <v>6.4444444444444446</v>
      </c>
      <c r="Z243" s="41">
        <v>23200</v>
      </c>
      <c r="AA243" s="42">
        <v>0.9899</v>
      </c>
      <c r="AB243" s="5"/>
    </row>
    <row r="244" spans="8:28" x14ac:dyDescent="0.25">
      <c r="H244" s="43">
        <f t="shared" si="15"/>
        <v>0.64722222222222225</v>
      </c>
      <c r="I244" s="41">
        <v>2330</v>
      </c>
      <c r="J244" s="41">
        <v>0.98809999999999998</v>
      </c>
      <c r="K244" s="41"/>
      <c r="L244" s="41">
        <f t="shared" si="16"/>
        <v>0.64722222222222225</v>
      </c>
      <c r="M244" s="41">
        <v>2330</v>
      </c>
      <c r="N244" s="41">
        <v>0.85409999999999997</v>
      </c>
      <c r="O244" s="41"/>
      <c r="P244" s="41"/>
      <c r="Q244" s="41">
        <f t="shared" si="17"/>
        <v>6.4722222222222223</v>
      </c>
      <c r="R244" s="41">
        <v>23300</v>
      </c>
      <c r="S244" s="41">
        <v>0.99039999999999995</v>
      </c>
      <c r="T244" s="41"/>
      <c r="U244" s="41">
        <f t="shared" si="18"/>
        <v>6.4722222222222223</v>
      </c>
      <c r="V244" s="41">
        <v>23300</v>
      </c>
      <c r="W244" s="41">
        <v>1.0102</v>
      </c>
      <c r="X244" s="41"/>
      <c r="Y244" s="41">
        <f t="shared" si="19"/>
        <v>6.4722222222222223</v>
      </c>
      <c r="Z244" s="41">
        <v>23300</v>
      </c>
      <c r="AA244" s="42">
        <v>0.9899</v>
      </c>
      <c r="AB244" s="5"/>
    </row>
    <row r="245" spans="8:28" x14ac:dyDescent="0.25">
      <c r="H245" s="43">
        <f t="shared" si="15"/>
        <v>0.65</v>
      </c>
      <c r="I245" s="41">
        <v>2340</v>
      </c>
      <c r="J245" s="41">
        <v>0.98809999999999998</v>
      </c>
      <c r="K245" s="41"/>
      <c r="L245" s="41">
        <f t="shared" si="16"/>
        <v>0.65</v>
      </c>
      <c r="M245" s="41">
        <v>2340</v>
      </c>
      <c r="N245" s="41">
        <v>0.85399999999999998</v>
      </c>
      <c r="O245" s="41"/>
      <c r="P245" s="41"/>
      <c r="Q245" s="41">
        <f t="shared" si="17"/>
        <v>6.5</v>
      </c>
      <c r="R245" s="41">
        <v>23400</v>
      </c>
      <c r="S245" s="41">
        <v>0.99039999999999995</v>
      </c>
      <c r="T245" s="41"/>
      <c r="U245" s="41">
        <f t="shared" si="18"/>
        <v>6.5</v>
      </c>
      <c r="V245" s="41">
        <v>23400</v>
      </c>
      <c r="W245" s="41">
        <v>1.0102</v>
      </c>
      <c r="X245" s="41"/>
      <c r="Y245" s="41">
        <f t="shared" si="19"/>
        <v>6.5</v>
      </c>
      <c r="Z245" s="41">
        <v>23400</v>
      </c>
      <c r="AA245" s="42">
        <v>0.99</v>
      </c>
      <c r="AB245" s="5"/>
    </row>
    <row r="246" spans="8:28" x14ac:dyDescent="0.25">
      <c r="H246" s="43">
        <f t="shared" si="15"/>
        <v>0.65277777777777779</v>
      </c>
      <c r="I246" s="41">
        <v>2350</v>
      </c>
      <c r="J246" s="41">
        <v>0.98819999999999997</v>
      </c>
      <c r="K246" s="41"/>
      <c r="L246" s="41">
        <f t="shared" si="16"/>
        <v>0.65277777777777779</v>
      </c>
      <c r="M246" s="41">
        <v>2350</v>
      </c>
      <c r="N246" s="41">
        <v>0.85399999999999998</v>
      </c>
      <c r="O246" s="41"/>
      <c r="P246" s="41"/>
      <c r="Q246" s="41">
        <f t="shared" si="17"/>
        <v>6.5277777777777777</v>
      </c>
      <c r="R246" s="41">
        <v>23500</v>
      </c>
      <c r="S246" s="41">
        <v>0.99050000000000005</v>
      </c>
      <c r="T246" s="41"/>
      <c r="U246" s="41">
        <f t="shared" si="18"/>
        <v>6.5277777777777777</v>
      </c>
      <c r="V246" s="41">
        <v>23500</v>
      </c>
      <c r="W246" s="41">
        <v>1.0102</v>
      </c>
      <c r="X246" s="41"/>
      <c r="Y246" s="41">
        <f t="shared" si="19"/>
        <v>6.5277777777777777</v>
      </c>
      <c r="Z246" s="41">
        <v>23500</v>
      </c>
      <c r="AA246" s="42">
        <v>0.99</v>
      </c>
      <c r="AB246" s="5"/>
    </row>
    <row r="247" spans="8:28" x14ac:dyDescent="0.25">
      <c r="H247" s="43">
        <f t="shared" si="15"/>
        <v>0.65555555555555556</v>
      </c>
      <c r="I247" s="41">
        <v>2360</v>
      </c>
      <c r="J247" s="41">
        <v>0.98819999999999997</v>
      </c>
      <c r="K247" s="41"/>
      <c r="L247" s="41">
        <f t="shared" si="16"/>
        <v>0.65555555555555556</v>
      </c>
      <c r="M247" s="41">
        <v>2360</v>
      </c>
      <c r="N247" s="41">
        <v>0.85399999999999998</v>
      </c>
      <c r="O247" s="41"/>
      <c r="P247" s="41"/>
      <c r="Q247" s="41">
        <f t="shared" si="17"/>
        <v>6.5555555555555554</v>
      </c>
      <c r="R247" s="41">
        <v>23600</v>
      </c>
      <c r="S247" s="41">
        <v>0.99060000000000004</v>
      </c>
      <c r="T247" s="41"/>
      <c r="U247" s="41">
        <f t="shared" si="18"/>
        <v>6.5555555555555554</v>
      </c>
      <c r="V247" s="41">
        <v>23600</v>
      </c>
      <c r="W247" s="41">
        <v>1.0103</v>
      </c>
      <c r="X247" s="41"/>
      <c r="Y247" s="41">
        <f t="shared" si="19"/>
        <v>6.5555555555555554</v>
      </c>
      <c r="Z247" s="41">
        <v>23600</v>
      </c>
      <c r="AA247" s="42">
        <v>0.99</v>
      </c>
      <c r="AB247" s="5"/>
    </row>
    <row r="248" spans="8:28" x14ac:dyDescent="0.25">
      <c r="H248" s="43">
        <f t="shared" si="15"/>
        <v>0.65833333333333333</v>
      </c>
      <c r="I248" s="41">
        <v>2370</v>
      </c>
      <c r="J248" s="41">
        <v>0.98819999999999997</v>
      </c>
      <c r="K248" s="41"/>
      <c r="L248" s="41">
        <f t="shared" si="16"/>
        <v>0.65833333333333333</v>
      </c>
      <c r="M248" s="41">
        <v>2370</v>
      </c>
      <c r="N248" s="41">
        <v>0.85389999999999999</v>
      </c>
      <c r="O248" s="41"/>
      <c r="P248" s="41"/>
      <c r="Q248" s="41">
        <f t="shared" si="17"/>
        <v>6.583333333333333</v>
      </c>
      <c r="R248" s="41">
        <v>23700</v>
      </c>
      <c r="S248" s="41">
        <v>0.99060000000000004</v>
      </c>
      <c r="T248" s="41"/>
      <c r="U248" s="41">
        <f t="shared" si="18"/>
        <v>6.583333333333333</v>
      </c>
      <c r="V248" s="41">
        <v>23700</v>
      </c>
      <c r="W248" s="41">
        <v>1.0103</v>
      </c>
      <c r="X248" s="41"/>
      <c r="Y248" s="41">
        <f t="shared" si="19"/>
        <v>6.583333333333333</v>
      </c>
      <c r="Z248" s="41">
        <v>23700</v>
      </c>
      <c r="AA248" s="42">
        <v>0.99009999999999998</v>
      </c>
      <c r="AB248" s="5"/>
    </row>
    <row r="249" spans="8:28" x14ac:dyDescent="0.25">
      <c r="H249" s="43">
        <f t="shared" si="15"/>
        <v>0.66111111111111109</v>
      </c>
      <c r="I249" s="41">
        <v>2380</v>
      </c>
      <c r="J249" s="41">
        <v>0.98819999999999997</v>
      </c>
      <c r="K249" s="41"/>
      <c r="L249" s="41">
        <f t="shared" si="16"/>
        <v>0.66111111111111109</v>
      </c>
      <c r="M249" s="41">
        <v>2380</v>
      </c>
      <c r="N249" s="41">
        <v>0.85389999999999999</v>
      </c>
      <c r="O249" s="41"/>
      <c r="P249" s="41"/>
      <c r="Q249" s="41">
        <f t="shared" si="17"/>
        <v>6.6111111111111107</v>
      </c>
      <c r="R249" s="41">
        <v>23800</v>
      </c>
      <c r="S249" s="41">
        <v>0.99070000000000003</v>
      </c>
      <c r="T249" s="41"/>
      <c r="U249" s="41">
        <f t="shared" si="18"/>
        <v>6.6111111111111107</v>
      </c>
      <c r="V249" s="41">
        <v>23800</v>
      </c>
      <c r="W249" s="41">
        <v>1.0104</v>
      </c>
      <c r="X249" s="41"/>
      <c r="Y249" s="41">
        <f t="shared" si="19"/>
        <v>6.6111111111111107</v>
      </c>
      <c r="Z249" s="41">
        <v>23800</v>
      </c>
      <c r="AA249" s="42">
        <v>0.99019999999999997</v>
      </c>
      <c r="AB249" s="5"/>
    </row>
    <row r="250" spans="8:28" x14ac:dyDescent="0.25">
      <c r="H250" s="43">
        <f t="shared" si="15"/>
        <v>0.66388888888888886</v>
      </c>
      <c r="I250" s="41">
        <v>2390</v>
      </c>
      <c r="J250" s="41">
        <v>0.98819999999999997</v>
      </c>
      <c r="K250" s="41"/>
      <c r="L250" s="41">
        <f t="shared" si="16"/>
        <v>0.66388888888888886</v>
      </c>
      <c r="M250" s="41">
        <v>2390</v>
      </c>
      <c r="N250" s="41">
        <v>0.8538</v>
      </c>
      <c r="O250" s="41"/>
      <c r="P250" s="41"/>
      <c r="Q250" s="41">
        <f t="shared" si="17"/>
        <v>6.6388888888888893</v>
      </c>
      <c r="R250" s="41">
        <v>23900</v>
      </c>
      <c r="S250" s="41">
        <v>0.99070000000000003</v>
      </c>
      <c r="T250" s="41"/>
      <c r="U250" s="41">
        <f t="shared" si="18"/>
        <v>6.6388888888888893</v>
      </c>
      <c r="V250" s="41">
        <v>23900</v>
      </c>
      <c r="W250" s="41">
        <v>1.0105</v>
      </c>
      <c r="X250" s="41"/>
      <c r="Y250" s="41">
        <f t="shared" si="19"/>
        <v>6.6388888888888893</v>
      </c>
      <c r="Z250" s="41">
        <v>23900</v>
      </c>
      <c r="AA250" s="42">
        <v>0.99019999999999997</v>
      </c>
      <c r="AB250" s="5"/>
    </row>
    <row r="251" spans="8:28" x14ac:dyDescent="0.25">
      <c r="H251" s="43">
        <f t="shared" si="15"/>
        <v>0.66666666666666663</v>
      </c>
      <c r="I251" s="41">
        <v>2400</v>
      </c>
      <c r="J251" s="41">
        <v>0.98819999999999997</v>
      </c>
      <c r="K251" s="41"/>
      <c r="L251" s="41">
        <f t="shared" si="16"/>
        <v>0.66666666666666663</v>
      </c>
      <c r="M251" s="41">
        <v>2400</v>
      </c>
      <c r="N251" s="41">
        <v>0.8538</v>
      </c>
      <c r="O251" s="41"/>
      <c r="P251" s="41"/>
      <c r="Q251" s="41">
        <f t="shared" si="17"/>
        <v>6.666666666666667</v>
      </c>
      <c r="R251" s="41">
        <v>24000</v>
      </c>
      <c r="S251" s="41">
        <v>0.99080000000000001</v>
      </c>
      <c r="T251" s="41"/>
      <c r="U251" s="41">
        <f t="shared" si="18"/>
        <v>6.666666666666667</v>
      </c>
      <c r="V251" s="41">
        <v>24000</v>
      </c>
      <c r="W251" s="41">
        <v>1.0105</v>
      </c>
      <c r="X251" s="41"/>
      <c r="Y251" s="41">
        <f t="shared" si="19"/>
        <v>6.666666666666667</v>
      </c>
      <c r="Z251" s="41">
        <v>24000</v>
      </c>
      <c r="AA251" s="42">
        <v>0.99029999999999996</v>
      </c>
      <c r="AB251" s="5"/>
    </row>
    <row r="252" spans="8:28" x14ac:dyDescent="0.25">
      <c r="H252" s="43">
        <f t="shared" si="15"/>
        <v>0.6694444444444444</v>
      </c>
      <c r="I252" s="41">
        <v>2410</v>
      </c>
      <c r="J252" s="41">
        <v>0.98829999999999996</v>
      </c>
      <c r="K252" s="41"/>
      <c r="L252" s="41">
        <f t="shared" si="16"/>
        <v>0.6694444444444444</v>
      </c>
      <c r="M252" s="41">
        <v>2410</v>
      </c>
      <c r="N252" s="41">
        <v>0.8538</v>
      </c>
      <c r="O252" s="41"/>
      <c r="P252" s="41"/>
      <c r="Q252" s="41">
        <f t="shared" si="17"/>
        <v>6.6944444444444446</v>
      </c>
      <c r="R252" s="41">
        <v>24100</v>
      </c>
      <c r="S252" s="41">
        <v>0.99080000000000001</v>
      </c>
      <c r="T252" s="41"/>
      <c r="U252" s="41">
        <f t="shared" si="18"/>
        <v>6.6944444444444446</v>
      </c>
      <c r="V252" s="41">
        <v>24100</v>
      </c>
      <c r="W252" s="41">
        <v>1.0105999999999999</v>
      </c>
      <c r="X252" s="41"/>
      <c r="Y252" s="41">
        <f t="shared" si="19"/>
        <v>6.6944444444444446</v>
      </c>
      <c r="Z252" s="41">
        <v>24100</v>
      </c>
      <c r="AA252" s="42">
        <v>0.99029999999999996</v>
      </c>
      <c r="AB252" s="5"/>
    </row>
    <row r="253" spans="8:28" x14ac:dyDescent="0.25">
      <c r="H253" s="43">
        <f t="shared" si="15"/>
        <v>0.67222222222222228</v>
      </c>
      <c r="I253" s="41">
        <v>2420</v>
      </c>
      <c r="J253" s="41">
        <v>0.98829999999999996</v>
      </c>
      <c r="K253" s="41"/>
      <c r="L253" s="41">
        <f t="shared" si="16"/>
        <v>0.67222222222222228</v>
      </c>
      <c r="M253" s="41">
        <v>2420</v>
      </c>
      <c r="N253" s="41">
        <v>0.85370000000000001</v>
      </c>
      <c r="O253" s="41"/>
      <c r="P253" s="41"/>
      <c r="Q253" s="41">
        <f t="shared" si="17"/>
        <v>6.7222222222222223</v>
      </c>
      <c r="R253" s="41">
        <v>24200</v>
      </c>
      <c r="S253" s="41">
        <v>0.9909</v>
      </c>
      <c r="T253" s="41"/>
      <c r="U253" s="41">
        <f t="shared" si="18"/>
        <v>6.7222222222222223</v>
      </c>
      <c r="V253" s="41">
        <v>24200</v>
      </c>
      <c r="W253" s="41">
        <v>1.0105999999999999</v>
      </c>
      <c r="X253" s="41"/>
      <c r="Y253" s="41">
        <f t="shared" si="19"/>
        <v>6.7222222222222223</v>
      </c>
      <c r="Z253" s="41">
        <v>24200</v>
      </c>
      <c r="AA253" s="42">
        <v>0.99029999999999996</v>
      </c>
      <c r="AB253" s="5"/>
    </row>
    <row r="254" spans="8:28" x14ac:dyDescent="0.25">
      <c r="H254" s="43">
        <f t="shared" si="15"/>
        <v>0.67500000000000004</v>
      </c>
      <c r="I254" s="41">
        <v>2430</v>
      </c>
      <c r="J254" s="41">
        <v>0.98829999999999996</v>
      </c>
      <c r="K254" s="41"/>
      <c r="L254" s="41">
        <f t="shared" si="16"/>
        <v>0.67500000000000004</v>
      </c>
      <c r="M254" s="41">
        <v>2430</v>
      </c>
      <c r="N254" s="41">
        <v>0.85370000000000001</v>
      </c>
      <c r="O254" s="41"/>
      <c r="P254" s="41"/>
      <c r="Q254" s="41">
        <f t="shared" si="17"/>
        <v>6.75</v>
      </c>
      <c r="R254" s="41">
        <v>24300</v>
      </c>
      <c r="S254" s="41">
        <v>0.9909</v>
      </c>
      <c r="T254" s="41"/>
      <c r="U254" s="41">
        <f t="shared" si="18"/>
        <v>6.75</v>
      </c>
      <c r="V254" s="41">
        <v>24300</v>
      </c>
      <c r="W254" s="41">
        <v>1.0105999999999999</v>
      </c>
      <c r="X254" s="41"/>
      <c r="Y254" s="41">
        <f t="shared" si="19"/>
        <v>6.75</v>
      </c>
      <c r="Z254" s="41">
        <v>24300</v>
      </c>
      <c r="AA254" s="42">
        <v>0.99039999999999995</v>
      </c>
      <c r="AB254" s="5"/>
    </row>
    <row r="255" spans="8:28" x14ac:dyDescent="0.25">
      <c r="H255" s="43">
        <f t="shared" si="15"/>
        <v>0.67777777777777781</v>
      </c>
      <c r="I255" s="41">
        <v>2440</v>
      </c>
      <c r="J255" s="41">
        <v>0.98829999999999996</v>
      </c>
      <c r="K255" s="41"/>
      <c r="L255" s="41">
        <f t="shared" si="16"/>
        <v>0.67777777777777781</v>
      </c>
      <c r="M255" s="41">
        <v>2440</v>
      </c>
      <c r="N255" s="41">
        <v>0.85370000000000001</v>
      </c>
      <c r="O255" s="41"/>
      <c r="P255" s="41"/>
      <c r="Q255" s="41">
        <f t="shared" si="17"/>
        <v>6.7777777777777777</v>
      </c>
      <c r="R255" s="41">
        <v>24400</v>
      </c>
      <c r="S255" s="41">
        <v>0.99099999999999999</v>
      </c>
      <c r="T255" s="41"/>
      <c r="U255" s="41">
        <f t="shared" si="18"/>
        <v>6.7777777777777777</v>
      </c>
      <c r="V255" s="41">
        <v>24400</v>
      </c>
      <c r="W255" s="41">
        <v>1.0106999999999999</v>
      </c>
      <c r="X255" s="41"/>
      <c r="Y255" s="41">
        <f t="shared" si="19"/>
        <v>6.7777777777777777</v>
      </c>
      <c r="Z255" s="41">
        <v>24400</v>
      </c>
      <c r="AA255" s="42">
        <v>0.99039999999999995</v>
      </c>
      <c r="AB255" s="5"/>
    </row>
    <row r="256" spans="8:28" x14ac:dyDescent="0.25">
      <c r="H256" s="43">
        <f t="shared" si="15"/>
        <v>0.68055555555555558</v>
      </c>
      <c r="I256" s="41">
        <v>2450</v>
      </c>
      <c r="J256" s="41">
        <v>0.98829999999999996</v>
      </c>
      <c r="K256" s="41"/>
      <c r="L256" s="41">
        <f t="shared" si="16"/>
        <v>0.68055555555555558</v>
      </c>
      <c r="M256" s="41">
        <v>2450</v>
      </c>
      <c r="N256" s="41">
        <v>0.85360000000000003</v>
      </c>
      <c r="O256" s="41"/>
      <c r="P256" s="41"/>
      <c r="Q256" s="41">
        <f t="shared" si="17"/>
        <v>6.8055555555555554</v>
      </c>
      <c r="R256" s="41">
        <v>24500</v>
      </c>
      <c r="S256" s="41">
        <v>0.99099999999999999</v>
      </c>
      <c r="T256" s="41"/>
      <c r="U256" s="41">
        <f t="shared" si="18"/>
        <v>6.8055555555555554</v>
      </c>
      <c r="V256" s="41">
        <v>24500</v>
      </c>
      <c r="W256" s="41">
        <v>1.0106999999999999</v>
      </c>
      <c r="X256" s="41"/>
      <c r="Y256" s="41">
        <f t="shared" si="19"/>
        <v>6.8055555555555554</v>
      </c>
      <c r="Z256" s="41">
        <v>24500</v>
      </c>
      <c r="AA256" s="42">
        <v>0.99039999999999995</v>
      </c>
      <c r="AB256" s="5"/>
    </row>
    <row r="257" spans="8:28" x14ac:dyDescent="0.25">
      <c r="H257" s="43">
        <f t="shared" si="15"/>
        <v>0.68333333333333335</v>
      </c>
      <c r="I257" s="41">
        <v>2460</v>
      </c>
      <c r="J257" s="41">
        <v>0.98829999999999996</v>
      </c>
      <c r="K257" s="41"/>
      <c r="L257" s="41">
        <f t="shared" si="16"/>
        <v>0.68333333333333335</v>
      </c>
      <c r="M257" s="41">
        <v>2460</v>
      </c>
      <c r="N257" s="41">
        <v>0.85360000000000003</v>
      </c>
      <c r="O257" s="41"/>
      <c r="P257" s="41"/>
      <c r="Q257" s="41">
        <f t="shared" si="17"/>
        <v>6.833333333333333</v>
      </c>
      <c r="R257" s="41">
        <v>24600</v>
      </c>
      <c r="S257" s="41">
        <v>0.99109999999999998</v>
      </c>
      <c r="T257" s="41"/>
      <c r="U257" s="41">
        <f t="shared" si="18"/>
        <v>6.833333333333333</v>
      </c>
      <c r="V257" s="41">
        <v>24600</v>
      </c>
      <c r="W257" s="41">
        <v>1.0107999999999999</v>
      </c>
      <c r="X257" s="41"/>
      <c r="Y257" s="41">
        <f t="shared" si="19"/>
        <v>6.833333333333333</v>
      </c>
      <c r="Z257" s="41">
        <v>24600</v>
      </c>
      <c r="AA257" s="42">
        <v>0.99050000000000005</v>
      </c>
      <c r="AB257" s="5"/>
    </row>
    <row r="258" spans="8:28" x14ac:dyDescent="0.25">
      <c r="H258" s="43">
        <f t="shared" si="15"/>
        <v>0.68611111111111112</v>
      </c>
      <c r="I258" s="41">
        <v>2470</v>
      </c>
      <c r="J258" s="41">
        <v>0.98839999999999995</v>
      </c>
      <c r="K258" s="41"/>
      <c r="L258" s="41">
        <f t="shared" si="16"/>
        <v>0.68611111111111112</v>
      </c>
      <c r="M258" s="41">
        <v>2470</v>
      </c>
      <c r="N258" s="41">
        <v>0.85350000000000004</v>
      </c>
      <c r="O258" s="41"/>
      <c r="P258" s="41"/>
      <c r="Q258" s="41">
        <f t="shared" si="17"/>
        <v>6.8611111111111107</v>
      </c>
      <c r="R258" s="41">
        <v>24700</v>
      </c>
      <c r="S258" s="41">
        <v>0.99109999999999998</v>
      </c>
      <c r="T258" s="41"/>
      <c r="U258" s="41">
        <f t="shared" si="18"/>
        <v>6.8611111111111107</v>
      </c>
      <c r="V258" s="41">
        <v>24700</v>
      </c>
      <c r="W258" s="41">
        <v>1.0107999999999999</v>
      </c>
      <c r="X258" s="41"/>
      <c r="Y258" s="41">
        <f t="shared" si="19"/>
        <v>6.8611111111111107</v>
      </c>
      <c r="Z258" s="41">
        <v>24700</v>
      </c>
      <c r="AA258" s="42">
        <v>0.99050000000000005</v>
      </c>
      <c r="AB258" s="5"/>
    </row>
    <row r="259" spans="8:28" x14ac:dyDescent="0.25">
      <c r="H259" s="43">
        <f t="shared" si="15"/>
        <v>0.68888888888888888</v>
      </c>
      <c r="I259" s="41">
        <v>2480</v>
      </c>
      <c r="J259" s="41">
        <v>0.98839999999999995</v>
      </c>
      <c r="K259" s="41"/>
      <c r="L259" s="41">
        <f t="shared" si="16"/>
        <v>0.68888888888888888</v>
      </c>
      <c r="M259" s="41">
        <v>2480</v>
      </c>
      <c r="N259" s="41">
        <v>0.85350000000000004</v>
      </c>
      <c r="O259" s="41"/>
      <c r="P259" s="41"/>
      <c r="Q259" s="41">
        <f t="shared" si="17"/>
        <v>6.8888888888888893</v>
      </c>
      <c r="R259" s="41">
        <v>24800</v>
      </c>
      <c r="S259" s="41">
        <v>0.99119999999999997</v>
      </c>
      <c r="T259" s="41"/>
      <c r="U259" s="41">
        <f t="shared" si="18"/>
        <v>6.8888888888888893</v>
      </c>
      <c r="V259" s="41">
        <v>24800</v>
      </c>
      <c r="W259" s="41">
        <v>1.0108999999999999</v>
      </c>
      <c r="X259" s="41"/>
      <c r="Y259" s="41">
        <f t="shared" si="19"/>
        <v>6.8888888888888893</v>
      </c>
      <c r="Z259" s="41">
        <v>24800</v>
      </c>
      <c r="AA259" s="42">
        <v>0.99060000000000004</v>
      </c>
      <c r="AB259" s="5"/>
    </row>
    <row r="260" spans="8:28" x14ac:dyDescent="0.25">
      <c r="H260" s="43">
        <f t="shared" si="15"/>
        <v>0.69166666666666665</v>
      </c>
      <c r="I260" s="41">
        <v>2490</v>
      </c>
      <c r="J260" s="41">
        <v>0.98839999999999995</v>
      </c>
      <c r="K260" s="41"/>
      <c r="L260" s="41">
        <f t="shared" si="16"/>
        <v>0.69166666666666665</v>
      </c>
      <c r="M260" s="41">
        <v>2490</v>
      </c>
      <c r="N260" s="41">
        <v>0.85340000000000005</v>
      </c>
      <c r="O260" s="41"/>
      <c r="P260" s="41"/>
      <c r="Q260" s="41">
        <f t="shared" si="17"/>
        <v>6.916666666666667</v>
      </c>
      <c r="R260" s="41">
        <v>24900</v>
      </c>
      <c r="S260" s="41">
        <v>0.99129999999999996</v>
      </c>
      <c r="T260" s="41"/>
      <c r="U260" s="41">
        <f t="shared" si="18"/>
        <v>6.916666666666667</v>
      </c>
      <c r="V260" s="41">
        <v>24900</v>
      </c>
      <c r="W260" s="41">
        <v>1.0108999999999999</v>
      </c>
      <c r="X260" s="41"/>
      <c r="Y260" s="41">
        <f t="shared" si="19"/>
        <v>6.916666666666667</v>
      </c>
      <c r="Z260" s="41">
        <v>24900</v>
      </c>
      <c r="AA260" s="42">
        <v>0.99060000000000004</v>
      </c>
      <c r="AB260" s="5"/>
    </row>
    <row r="261" spans="8:28" x14ac:dyDescent="0.25">
      <c r="H261" s="43">
        <f t="shared" si="15"/>
        <v>0.69444444444444442</v>
      </c>
      <c r="I261" s="41">
        <v>2500</v>
      </c>
      <c r="J261" s="41">
        <v>0.98839999999999995</v>
      </c>
      <c r="K261" s="41"/>
      <c r="L261" s="41">
        <f t="shared" si="16"/>
        <v>0.69444444444444442</v>
      </c>
      <c r="M261" s="41">
        <v>2500</v>
      </c>
      <c r="N261" s="41">
        <v>0.85340000000000005</v>
      </c>
      <c r="O261" s="41"/>
      <c r="P261" s="41"/>
      <c r="Q261" s="41">
        <f t="shared" si="17"/>
        <v>6.9444444444444446</v>
      </c>
      <c r="R261" s="41">
        <v>25000</v>
      </c>
      <c r="S261" s="41">
        <v>0.99129999999999996</v>
      </c>
      <c r="T261" s="41"/>
      <c r="U261" s="41">
        <f t="shared" si="18"/>
        <v>6.9444444444444446</v>
      </c>
      <c r="V261" s="41">
        <v>25000</v>
      </c>
      <c r="W261" s="41">
        <v>1.0108999999999999</v>
      </c>
      <c r="X261" s="41"/>
      <c r="Y261" s="41">
        <f t="shared" si="19"/>
        <v>6.9444444444444446</v>
      </c>
      <c r="Z261" s="41">
        <v>25000</v>
      </c>
      <c r="AA261" s="42">
        <v>0.99070000000000003</v>
      </c>
      <c r="AB261" s="5"/>
    </row>
    <row r="262" spans="8:28" x14ac:dyDescent="0.25">
      <c r="H262" s="43">
        <f t="shared" si="15"/>
        <v>0.69722222222222219</v>
      </c>
      <c r="I262" s="41">
        <v>2510</v>
      </c>
      <c r="J262" s="41">
        <v>0.98839999999999995</v>
      </c>
      <c r="K262" s="41"/>
      <c r="L262" s="41">
        <f t="shared" si="16"/>
        <v>0.69722222222222219</v>
      </c>
      <c r="M262" s="41">
        <v>2510</v>
      </c>
      <c r="N262" s="41">
        <v>0.85340000000000005</v>
      </c>
      <c r="O262" s="41"/>
      <c r="P262" s="41"/>
      <c r="Q262" s="41">
        <f t="shared" si="17"/>
        <v>6.9722222222222223</v>
      </c>
      <c r="R262" s="41">
        <v>25100</v>
      </c>
      <c r="S262" s="41">
        <v>0.99129999999999996</v>
      </c>
      <c r="T262" s="41"/>
      <c r="U262" s="41">
        <f t="shared" si="18"/>
        <v>6.9722222222222223</v>
      </c>
      <c r="V262" s="41">
        <v>25100</v>
      </c>
      <c r="W262" s="41">
        <v>1.0109999999999999</v>
      </c>
      <c r="X262" s="41"/>
      <c r="Y262" s="41">
        <f t="shared" si="19"/>
        <v>6.9722222222222223</v>
      </c>
      <c r="Z262" s="41">
        <v>25100</v>
      </c>
      <c r="AA262" s="42">
        <v>0.99070000000000003</v>
      </c>
      <c r="AB262" s="5"/>
    </row>
    <row r="263" spans="8:28" x14ac:dyDescent="0.25">
      <c r="H263" s="43">
        <f t="shared" si="15"/>
        <v>0.7</v>
      </c>
      <c r="I263" s="41">
        <v>2520</v>
      </c>
      <c r="J263" s="41">
        <v>0.98839999999999995</v>
      </c>
      <c r="K263" s="41"/>
      <c r="L263" s="41">
        <f t="shared" si="16"/>
        <v>0.7</v>
      </c>
      <c r="M263" s="41">
        <v>2520</v>
      </c>
      <c r="N263" s="41">
        <v>0.85329999999999995</v>
      </c>
      <c r="O263" s="41"/>
      <c r="P263" s="41"/>
      <c r="Q263" s="41">
        <f t="shared" si="17"/>
        <v>7</v>
      </c>
      <c r="R263" s="41">
        <v>25200</v>
      </c>
      <c r="S263" s="41">
        <v>0.99139999999999995</v>
      </c>
      <c r="T263" s="41"/>
      <c r="U263" s="41">
        <f t="shared" si="18"/>
        <v>7</v>
      </c>
      <c r="V263" s="41">
        <v>25200</v>
      </c>
      <c r="W263" s="41">
        <v>1.0109999999999999</v>
      </c>
      <c r="X263" s="41"/>
      <c r="Y263" s="41">
        <f t="shared" si="19"/>
        <v>7</v>
      </c>
      <c r="Z263" s="41">
        <v>25200</v>
      </c>
      <c r="AA263" s="42">
        <v>0.99070000000000003</v>
      </c>
      <c r="AB263" s="5"/>
    </row>
    <row r="264" spans="8:28" x14ac:dyDescent="0.25">
      <c r="H264" s="43">
        <f t="shared" si="15"/>
        <v>0.70277777777777772</v>
      </c>
      <c r="I264" s="41">
        <v>2530</v>
      </c>
      <c r="J264" s="41">
        <v>0.98839999999999995</v>
      </c>
      <c r="K264" s="41"/>
      <c r="L264" s="41">
        <f t="shared" si="16"/>
        <v>0.70277777777777772</v>
      </c>
      <c r="M264" s="41">
        <v>2530</v>
      </c>
      <c r="N264" s="41">
        <v>0.85329999999999995</v>
      </c>
      <c r="O264" s="41"/>
      <c r="P264" s="41"/>
      <c r="Q264" s="41">
        <f t="shared" si="17"/>
        <v>7.0277777777777777</v>
      </c>
      <c r="R264" s="41">
        <v>25300</v>
      </c>
      <c r="S264" s="41">
        <v>0.99139999999999995</v>
      </c>
      <c r="T264" s="41"/>
      <c r="U264" s="41">
        <f t="shared" si="18"/>
        <v>7.0277777777777777</v>
      </c>
      <c r="V264" s="41">
        <v>25300</v>
      </c>
      <c r="W264" s="41">
        <v>1.0111000000000001</v>
      </c>
      <c r="X264" s="41"/>
      <c r="Y264" s="41">
        <f t="shared" si="19"/>
        <v>7.0277777777777777</v>
      </c>
      <c r="Z264" s="41">
        <v>25300</v>
      </c>
      <c r="AA264" s="42">
        <v>0.99080000000000001</v>
      </c>
      <c r="AB264" s="5"/>
    </row>
    <row r="265" spans="8:28" x14ac:dyDescent="0.25">
      <c r="H265" s="43">
        <f t="shared" si="15"/>
        <v>0.7055555555555556</v>
      </c>
      <c r="I265" s="41">
        <v>2540</v>
      </c>
      <c r="J265" s="41">
        <v>0.98850000000000005</v>
      </c>
      <c r="K265" s="41"/>
      <c r="L265" s="41">
        <f t="shared" si="16"/>
        <v>0.7055555555555556</v>
      </c>
      <c r="M265" s="41">
        <v>2540</v>
      </c>
      <c r="N265" s="41">
        <v>0.85329999999999995</v>
      </c>
      <c r="O265" s="41"/>
      <c r="P265" s="41"/>
      <c r="Q265" s="41">
        <f t="shared" si="17"/>
        <v>7.0555555555555554</v>
      </c>
      <c r="R265" s="41">
        <v>25400</v>
      </c>
      <c r="S265" s="41">
        <v>0.99150000000000005</v>
      </c>
      <c r="T265" s="41"/>
      <c r="U265" s="41">
        <f t="shared" si="18"/>
        <v>7.0555555555555554</v>
      </c>
      <c r="V265" s="41">
        <v>25400</v>
      </c>
      <c r="W265" s="41">
        <v>1.0111000000000001</v>
      </c>
      <c r="X265" s="41"/>
      <c r="Y265" s="41">
        <f t="shared" si="19"/>
        <v>7.0555555555555554</v>
      </c>
      <c r="Z265" s="41">
        <v>25400</v>
      </c>
      <c r="AA265" s="42">
        <v>0.99080000000000001</v>
      </c>
      <c r="AB265" s="5"/>
    </row>
    <row r="266" spans="8:28" x14ac:dyDescent="0.25">
      <c r="H266" s="43">
        <f t="shared" si="15"/>
        <v>0.70833333333333337</v>
      </c>
      <c r="I266" s="41">
        <v>2550</v>
      </c>
      <c r="J266" s="41">
        <v>0.98850000000000005</v>
      </c>
      <c r="K266" s="41"/>
      <c r="L266" s="41">
        <f t="shared" si="16"/>
        <v>0.70833333333333337</v>
      </c>
      <c r="M266" s="41">
        <v>2550</v>
      </c>
      <c r="N266" s="41">
        <v>0.85319999999999996</v>
      </c>
      <c r="O266" s="41"/>
      <c r="P266" s="41"/>
      <c r="Q266" s="41">
        <f t="shared" si="17"/>
        <v>7.083333333333333</v>
      </c>
      <c r="R266" s="41">
        <v>25500</v>
      </c>
      <c r="S266" s="41">
        <v>0.99150000000000005</v>
      </c>
      <c r="T266" s="41"/>
      <c r="U266" s="41">
        <f t="shared" si="18"/>
        <v>7.083333333333333</v>
      </c>
      <c r="V266" s="41">
        <v>25500</v>
      </c>
      <c r="W266" s="41">
        <v>1.0112000000000001</v>
      </c>
      <c r="X266" s="41"/>
      <c r="Y266" s="41">
        <f t="shared" si="19"/>
        <v>7.083333333333333</v>
      </c>
      <c r="Z266" s="41">
        <v>25500</v>
      </c>
      <c r="AA266" s="42">
        <v>0.99080000000000001</v>
      </c>
      <c r="AB266" s="5"/>
    </row>
    <row r="267" spans="8:28" x14ac:dyDescent="0.25">
      <c r="H267" s="43">
        <f t="shared" si="15"/>
        <v>0.71111111111111114</v>
      </c>
      <c r="I267" s="41">
        <v>2560</v>
      </c>
      <c r="J267" s="41">
        <v>0.98850000000000005</v>
      </c>
      <c r="K267" s="41"/>
      <c r="L267" s="41">
        <f t="shared" si="16"/>
        <v>0.71111111111111114</v>
      </c>
      <c r="M267" s="41">
        <v>2560</v>
      </c>
      <c r="N267" s="41">
        <v>0.85319999999999996</v>
      </c>
      <c r="O267" s="41"/>
      <c r="P267" s="41"/>
      <c r="Q267" s="41">
        <f t="shared" si="17"/>
        <v>7.1111111111111107</v>
      </c>
      <c r="R267" s="41">
        <v>25600</v>
      </c>
      <c r="S267" s="41">
        <v>0.99160000000000004</v>
      </c>
      <c r="T267" s="41"/>
      <c r="U267" s="41">
        <f t="shared" si="18"/>
        <v>7.1111111111111107</v>
      </c>
      <c r="V267" s="41">
        <v>25600</v>
      </c>
      <c r="W267" s="41">
        <v>1.0112000000000001</v>
      </c>
      <c r="X267" s="41"/>
      <c r="Y267" s="41">
        <f t="shared" si="19"/>
        <v>7.1111111111111107</v>
      </c>
      <c r="Z267" s="41">
        <v>25600</v>
      </c>
      <c r="AA267" s="42">
        <v>0.9909</v>
      </c>
      <c r="AB267" s="5"/>
    </row>
    <row r="268" spans="8:28" x14ac:dyDescent="0.25">
      <c r="H268" s="43">
        <f t="shared" ref="H268:H331" si="20">I268/3600</f>
        <v>0.71388888888888891</v>
      </c>
      <c r="I268" s="41">
        <v>2570</v>
      </c>
      <c r="J268" s="41">
        <v>0.98850000000000005</v>
      </c>
      <c r="K268" s="41"/>
      <c r="L268" s="41">
        <f t="shared" ref="L268:L331" si="21">M268/3600</f>
        <v>0.71388888888888891</v>
      </c>
      <c r="M268" s="41">
        <v>2570</v>
      </c>
      <c r="N268" s="41">
        <v>0.85309999999999997</v>
      </c>
      <c r="O268" s="41"/>
      <c r="P268" s="41"/>
      <c r="Q268" s="41">
        <f t="shared" ref="Q268:Q331" si="22">R268/3600</f>
        <v>7.1388888888888893</v>
      </c>
      <c r="R268" s="41">
        <v>25700</v>
      </c>
      <c r="S268" s="41">
        <v>0.99160000000000004</v>
      </c>
      <c r="T268" s="41"/>
      <c r="U268" s="41">
        <f t="shared" ref="U268:U331" si="23">V268/3600</f>
        <v>7.1388888888888893</v>
      </c>
      <c r="V268" s="41">
        <v>25700</v>
      </c>
      <c r="W268" s="41">
        <v>1.0113000000000001</v>
      </c>
      <c r="X268" s="41"/>
      <c r="Y268" s="41">
        <f t="shared" ref="Y268:Y331" si="24">Z268/3600</f>
        <v>7.1388888888888893</v>
      </c>
      <c r="Z268" s="41">
        <v>25700</v>
      </c>
      <c r="AA268" s="42">
        <v>0.9909</v>
      </c>
      <c r="AB268" s="5"/>
    </row>
    <row r="269" spans="8:28" x14ac:dyDescent="0.25">
      <c r="H269" s="43">
        <f t="shared" si="20"/>
        <v>0.71666666666666667</v>
      </c>
      <c r="I269" s="41">
        <v>2580</v>
      </c>
      <c r="J269" s="41">
        <v>0.98850000000000005</v>
      </c>
      <c r="K269" s="41"/>
      <c r="L269" s="41">
        <f t="shared" si="21"/>
        <v>0.71666666666666667</v>
      </c>
      <c r="M269" s="41">
        <v>2580</v>
      </c>
      <c r="N269" s="41">
        <v>0.85309999999999997</v>
      </c>
      <c r="O269" s="41"/>
      <c r="P269" s="41"/>
      <c r="Q269" s="41">
        <f t="shared" si="22"/>
        <v>7.166666666666667</v>
      </c>
      <c r="R269" s="41">
        <v>25800</v>
      </c>
      <c r="S269" s="41">
        <v>0.99170000000000003</v>
      </c>
      <c r="T269" s="41"/>
      <c r="U269" s="41">
        <f t="shared" si="23"/>
        <v>7.166666666666667</v>
      </c>
      <c r="V269" s="41">
        <v>25800</v>
      </c>
      <c r="W269" s="41">
        <v>1.0113000000000001</v>
      </c>
      <c r="X269" s="41"/>
      <c r="Y269" s="41">
        <f t="shared" si="24"/>
        <v>7.166666666666667</v>
      </c>
      <c r="Z269" s="41">
        <v>25800</v>
      </c>
      <c r="AA269" s="42">
        <v>0.99099999999999999</v>
      </c>
      <c r="AB269" s="5"/>
    </row>
    <row r="270" spans="8:28" x14ac:dyDescent="0.25">
      <c r="H270" s="43">
        <f t="shared" si="20"/>
        <v>0.71944444444444444</v>
      </c>
      <c r="I270" s="41">
        <v>2590</v>
      </c>
      <c r="J270" s="41">
        <v>0.98850000000000005</v>
      </c>
      <c r="K270" s="41"/>
      <c r="L270" s="41">
        <f t="shared" si="21"/>
        <v>0.71944444444444444</v>
      </c>
      <c r="M270" s="41">
        <v>2590</v>
      </c>
      <c r="N270" s="41">
        <v>0.85309999999999997</v>
      </c>
      <c r="O270" s="41"/>
      <c r="P270" s="41"/>
      <c r="Q270" s="41">
        <f t="shared" si="22"/>
        <v>7.1944444444444446</v>
      </c>
      <c r="R270" s="41">
        <v>25900</v>
      </c>
      <c r="S270" s="41">
        <v>0.99180000000000001</v>
      </c>
      <c r="T270" s="41"/>
      <c r="U270" s="41">
        <f t="shared" si="23"/>
        <v>7.1944444444444446</v>
      </c>
      <c r="V270" s="41">
        <v>25900</v>
      </c>
      <c r="W270" s="41">
        <v>1.0113000000000001</v>
      </c>
      <c r="X270" s="41"/>
      <c r="Y270" s="41">
        <f t="shared" si="24"/>
        <v>7.1944444444444446</v>
      </c>
      <c r="Z270" s="41">
        <v>25900</v>
      </c>
      <c r="AA270" s="42">
        <v>0.99099999999999999</v>
      </c>
      <c r="AB270" s="5"/>
    </row>
    <row r="271" spans="8:28" x14ac:dyDescent="0.25">
      <c r="H271" s="43">
        <f t="shared" si="20"/>
        <v>0.72222222222222221</v>
      </c>
      <c r="I271" s="41">
        <v>2600</v>
      </c>
      <c r="J271" s="41">
        <v>0.98850000000000005</v>
      </c>
      <c r="K271" s="41"/>
      <c r="L271" s="41">
        <f t="shared" si="21"/>
        <v>0.72222222222222221</v>
      </c>
      <c r="M271" s="41">
        <v>2600</v>
      </c>
      <c r="N271" s="41">
        <v>0.85299999999999998</v>
      </c>
      <c r="O271" s="41"/>
      <c r="P271" s="41"/>
      <c r="Q271" s="41">
        <f t="shared" si="22"/>
        <v>7.2222222222222223</v>
      </c>
      <c r="R271" s="41">
        <v>26000</v>
      </c>
      <c r="S271" s="41">
        <v>0.99180000000000001</v>
      </c>
      <c r="T271" s="41"/>
      <c r="U271" s="41">
        <f t="shared" si="23"/>
        <v>7.2222222222222223</v>
      </c>
      <c r="V271" s="41">
        <v>26000</v>
      </c>
      <c r="W271" s="41">
        <v>1.0114000000000001</v>
      </c>
      <c r="X271" s="41"/>
      <c r="Y271" s="41">
        <f t="shared" si="24"/>
        <v>7.2222222222222223</v>
      </c>
      <c r="Z271" s="41">
        <v>26000</v>
      </c>
      <c r="AA271" s="42">
        <v>0.99099999999999999</v>
      </c>
      <c r="AB271" s="5"/>
    </row>
    <row r="272" spans="8:28" x14ac:dyDescent="0.25">
      <c r="H272" s="43">
        <f t="shared" si="20"/>
        <v>0.72499999999999998</v>
      </c>
      <c r="I272" s="41">
        <v>2610</v>
      </c>
      <c r="J272" s="41">
        <v>0.98850000000000005</v>
      </c>
      <c r="K272" s="41"/>
      <c r="L272" s="41">
        <f t="shared" si="21"/>
        <v>0.72499999999999998</v>
      </c>
      <c r="M272" s="41">
        <v>2610</v>
      </c>
      <c r="N272" s="41">
        <v>0.85299999999999998</v>
      </c>
      <c r="O272" s="41"/>
      <c r="P272" s="41"/>
      <c r="Q272" s="41">
        <f t="shared" si="22"/>
        <v>7.25</v>
      </c>
      <c r="R272" s="41">
        <v>26100</v>
      </c>
      <c r="S272" s="41">
        <v>0.99180000000000001</v>
      </c>
      <c r="T272" s="41"/>
      <c r="U272" s="41">
        <f t="shared" si="23"/>
        <v>7.25</v>
      </c>
      <c r="V272" s="41">
        <v>26100</v>
      </c>
      <c r="W272" s="41">
        <v>1.0114000000000001</v>
      </c>
      <c r="X272" s="41"/>
      <c r="Y272" s="41">
        <f t="shared" si="24"/>
        <v>7.25</v>
      </c>
      <c r="Z272" s="41">
        <v>26100</v>
      </c>
      <c r="AA272" s="42">
        <v>0.99109999999999998</v>
      </c>
      <c r="AB272" s="5"/>
    </row>
    <row r="273" spans="8:28" x14ac:dyDescent="0.25">
      <c r="H273" s="43">
        <f t="shared" si="20"/>
        <v>0.72777777777777775</v>
      </c>
      <c r="I273" s="41">
        <v>2620</v>
      </c>
      <c r="J273" s="41">
        <v>0.98860000000000003</v>
      </c>
      <c r="K273" s="41"/>
      <c r="L273" s="41">
        <f t="shared" si="21"/>
        <v>0.72777777777777775</v>
      </c>
      <c r="M273" s="41">
        <v>2620</v>
      </c>
      <c r="N273" s="41">
        <v>0.85299999999999998</v>
      </c>
      <c r="O273" s="41"/>
      <c r="P273" s="41"/>
      <c r="Q273" s="41">
        <f t="shared" si="22"/>
        <v>7.2777777777777777</v>
      </c>
      <c r="R273" s="41">
        <v>26200</v>
      </c>
      <c r="S273" s="41">
        <v>0.9919</v>
      </c>
      <c r="T273" s="41"/>
      <c r="U273" s="41">
        <f t="shared" si="23"/>
        <v>7.2777777777777777</v>
      </c>
      <c r="V273" s="41">
        <v>26200</v>
      </c>
      <c r="W273" s="41">
        <v>1.0114000000000001</v>
      </c>
      <c r="X273" s="41"/>
      <c r="Y273" s="41">
        <f t="shared" si="24"/>
        <v>7.2777777777777777</v>
      </c>
      <c r="Z273" s="41">
        <v>26200</v>
      </c>
      <c r="AA273" s="42">
        <v>0.99109999999999998</v>
      </c>
      <c r="AB273" s="5"/>
    </row>
    <row r="274" spans="8:28" x14ac:dyDescent="0.25">
      <c r="H274" s="43">
        <f t="shared" si="20"/>
        <v>0.73055555555555551</v>
      </c>
      <c r="I274" s="41">
        <v>2630</v>
      </c>
      <c r="J274" s="41">
        <v>0.98860000000000003</v>
      </c>
      <c r="K274" s="41"/>
      <c r="L274" s="41">
        <f t="shared" si="21"/>
        <v>0.73055555555555551</v>
      </c>
      <c r="M274" s="41">
        <v>2630</v>
      </c>
      <c r="N274" s="41">
        <v>0.85289999999999999</v>
      </c>
      <c r="O274" s="41"/>
      <c r="P274" s="41"/>
      <c r="Q274" s="41">
        <f t="shared" si="22"/>
        <v>7.3055555555555554</v>
      </c>
      <c r="R274" s="41">
        <v>26300</v>
      </c>
      <c r="S274" s="41">
        <v>0.9919</v>
      </c>
      <c r="T274" s="41"/>
      <c r="U274" s="41">
        <f t="shared" si="23"/>
        <v>7.3055555555555554</v>
      </c>
      <c r="V274" s="41">
        <v>26300</v>
      </c>
      <c r="W274" s="41">
        <v>1.0115000000000001</v>
      </c>
      <c r="X274" s="41"/>
      <c r="Y274" s="41">
        <f t="shared" si="24"/>
        <v>7.3055555555555554</v>
      </c>
      <c r="Z274" s="41">
        <v>26300</v>
      </c>
      <c r="AA274" s="42">
        <v>0.99109999999999998</v>
      </c>
      <c r="AB274" s="5"/>
    </row>
    <row r="275" spans="8:28" x14ac:dyDescent="0.25">
      <c r="H275" s="43">
        <f t="shared" si="20"/>
        <v>0.73333333333333328</v>
      </c>
      <c r="I275" s="41">
        <v>2640</v>
      </c>
      <c r="J275" s="41">
        <v>0.98860000000000003</v>
      </c>
      <c r="K275" s="41"/>
      <c r="L275" s="41">
        <f t="shared" si="21"/>
        <v>0.73333333333333328</v>
      </c>
      <c r="M275" s="41">
        <v>2640</v>
      </c>
      <c r="N275" s="41">
        <v>0.85289999999999999</v>
      </c>
      <c r="O275" s="41"/>
      <c r="P275" s="41"/>
      <c r="Q275" s="41">
        <f t="shared" si="22"/>
        <v>7.333333333333333</v>
      </c>
      <c r="R275" s="41">
        <v>26400</v>
      </c>
      <c r="S275" s="41">
        <v>0.99199999999999999</v>
      </c>
      <c r="T275" s="41"/>
      <c r="U275" s="41">
        <f t="shared" si="23"/>
        <v>7.333333333333333</v>
      </c>
      <c r="V275" s="41">
        <v>26400</v>
      </c>
      <c r="W275" s="41">
        <v>1.0115000000000001</v>
      </c>
      <c r="X275" s="41"/>
      <c r="Y275" s="41">
        <f t="shared" si="24"/>
        <v>7.333333333333333</v>
      </c>
      <c r="Z275" s="41">
        <v>26400</v>
      </c>
      <c r="AA275" s="42">
        <v>0.99119999999999997</v>
      </c>
      <c r="AB275" s="5"/>
    </row>
    <row r="276" spans="8:28" x14ac:dyDescent="0.25">
      <c r="H276" s="43">
        <f t="shared" si="20"/>
        <v>0.73611111111111116</v>
      </c>
      <c r="I276" s="41">
        <v>2650</v>
      </c>
      <c r="J276" s="41">
        <v>0.98860000000000003</v>
      </c>
      <c r="K276" s="41"/>
      <c r="L276" s="41">
        <f t="shared" si="21"/>
        <v>0.73611111111111116</v>
      </c>
      <c r="M276" s="41">
        <v>2650</v>
      </c>
      <c r="N276" s="41">
        <v>0.8528</v>
      </c>
      <c r="O276" s="41"/>
      <c r="P276" s="41"/>
      <c r="Q276" s="41">
        <f t="shared" si="22"/>
        <v>7.3611111111111107</v>
      </c>
      <c r="R276" s="41">
        <v>26500</v>
      </c>
      <c r="S276" s="41">
        <v>0.99199999999999999</v>
      </c>
      <c r="T276" s="41"/>
      <c r="U276" s="41">
        <f t="shared" si="23"/>
        <v>7.3611111111111107</v>
      </c>
      <c r="V276" s="41">
        <v>26500</v>
      </c>
      <c r="W276" s="41">
        <v>1.0116000000000001</v>
      </c>
      <c r="X276" s="41"/>
      <c r="Y276" s="41">
        <f t="shared" si="24"/>
        <v>7.3611111111111107</v>
      </c>
      <c r="Z276" s="41">
        <v>26500</v>
      </c>
      <c r="AA276" s="42">
        <v>0.99119999999999997</v>
      </c>
      <c r="AB276" s="5"/>
    </row>
    <row r="277" spans="8:28" x14ac:dyDescent="0.25">
      <c r="H277" s="43">
        <f t="shared" si="20"/>
        <v>0.73888888888888893</v>
      </c>
      <c r="I277" s="41">
        <v>2660</v>
      </c>
      <c r="J277" s="41">
        <v>0.98860000000000003</v>
      </c>
      <c r="K277" s="41"/>
      <c r="L277" s="41">
        <f t="shared" si="21"/>
        <v>0.73888888888888893</v>
      </c>
      <c r="M277" s="41">
        <v>2660</v>
      </c>
      <c r="N277" s="41">
        <v>0.8528</v>
      </c>
      <c r="O277" s="41"/>
      <c r="P277" s="41"/>
      <c r="Q277" s="41">
        <f t="shared" si="22"/>
        <v>7.3888888888888893</v>
      </c>
      <c r="R277" s="41">
        <v>26600</v>
      </c>
      <c r="S277" s="41">
        <v>0.99209999999999998</v>
      </c>
      <c r="T277" s="41"/>
      <c r="U277" s="41">
        <f t="shared" si="23"/>
        <v>7.3888888888888893</v>
      </c>
      <c r="V277" s="41">
        <v>26600</v>
      </c>
      <c r="W277" s="41">
        <v>1.0116000000000001</v>
      </c>
      <c r="X277" s="41"/>
      <c r="Y277" s="41">
        <f t="shared" si="24"/>
        <v>7.3888888888888893</v>
      </c>
      <c r="Z277" s="41">
        <v>26600</v>
      </c>
      <c r="AA277" s="42">
        <v>0.99129999999999996</v>
      </c>
      <c r="AB277" s="5"/>
    </row>
    <row r="278" spans="8:28" x14ac:dyDescent="0.25">
      <c r="H278" s="43">
        <f t="shared" si="20"/>
        <v>0.7416666666666667</v>
      </c>
      <c r="I278" s="41">
        <v>2670</v>
      </c>
      <c r="J278" s="41">
        <v>0.98860000000000003</v>
      </c>
      <c r="K278" s="41"/>
      <c r="L278" s="41">
        <f t="shared" si="21"/>
        <v>0.7416666666666667</v>
      </c>
      <c r="M278" s="41">
        <v>2670</v>
      </c>
      <c r="N278" s="41">
        <v>0.85270000000000001</v>
      </c>
      <c r="O278" s="41"/>
      <c r="P278" s="41"/>
      <c r="Q278" s="41">
        <f t="shared" si="22"/>
        <v>7.416666666666667</v>
      </c>
      <c r="R278" s="41">
        <v>26700</v>
      </c>
      <c r="S278" s="41">
        <v>0.99209999999999998</v>
      </c>
      <c r="T278" s="41"/>
      <c r="U278" s="41">
        <f t="shared" si="23"/>
        <v>7.416666666666667</v>
      </c>
      <c r="V278" s="41">
        <v>26700</v>
      </c>
      <c r="W278" s="41">
        <v>1.0117</v>
      </c>
      <c r="X278" s="41"/>
      <c r="Y278" s="41">
        <f t="shared" si="24"/>
        <v>7.416666666666667</v>
      </c>
      <c r="Z278" s="41">
        <v>26700</v>
      </c>
      <c r="AA278" s="42">
        <v>0.99129999999999996</v>
      </c>
      <c r="AB278" s="5"/>
    </row>
    <row r="279" spans="8:28" x14ac:dyDescent="0.25">
      <c r="H279" s="43">
        <f t="shared" si="20"/>
        <v>0.74444444444444446</v>
      </c>
      <c r="I279" s="41">
        <v>2680</v>
      </c>
      <c r="J279" s="41">
        <v>0.98870000000000002</v>
      </c>
      <c r="K279" s="41"/>
      <c r="L279" s="41">
        <f t="shared" si="21"/>
        <v>0.74444444444444446</v>
      </c>
      <c r="M279" s="41">
        <v>2680</v>
      </c>
      <c r="N279" s="41">
        <v>0.85270000000000001</v>
      </c>
      <c r="O279" s="41"/>
      <c r="P279" s="41"/>
      <c r="Q279" s="41">
        <f t="shared" si="22"/>
        <v>7.4444444444444446</v>
      </c>
      <c r="R279" s="41">
        <v>26800</v>
      </c>
      <c r="S279" s="41">
        <v>0.99209999999999998</v>
      </c>
      <c r="T279" s="41"/>
      <c r="U279" s="41">
        <f t="shared" si="23"/>
        <v>7.4444444444444446</v>
      </c>
      <c r="V279" s="41">
        <v>26800</v>
      </c>
      <c r="W279" s="41">
        <v>1.0117</v>
      </c>
      <c r="X279" s="41"/>
      <c r="Y279" s="41">
        <f t="shared" si="24"/>
        <v>7.4444444444444446</v>
      </c>
      <c r="Z279" s="41">
        <v>26800</v>
      </c>
      <c r="AA279" s="42">
        <v>0.99139999999999995</v>
      </c>
      <c r="AB279" s="5"/>
    </row>
    <row r="280" spans="8:28" x14ac:dyDescent="0.25">
      <c r="H280" s="43">
        <f t="shared" si="20"/>
        <v>0.74722222222222223</v>
      </c>
      <c r="I280" s="41">
        <v>2690</v>
      </c>
      <c r="J280" s="41">
        <v>0.98870000000000002</v>
      </c>
      <c r="K280" s="41"/>
      <c r="L280" s="41">
        <f t="shared" si="21"/>
        <v>0.74722222222222223</v>
      </c>
      <c r="M280" s="41">
        <v>2690</v>
      </c>
      <c r="N280" s="41">
        <v>0.85270000000000001</v>
      </c>
      <c r="O280" s="41"/>
      <c r="P280" s="41"/>
      <c r="Q280" s="41">
        <f t="shared" si="22"/>
        <v>7.4722222222222223</v>
      </c>
      <c r="R280" s="41">
        <v>26900</v>
      </c>
      <c r="S280" s="41">
        <v>0.99219999999999997</v>
      </c>
      <c r="T280" s="41"/>
      <c r="U280" s="41">
        <f t="shared" si="23"/>
        <v>7.4722222222222223</v>
      </c>
      <c r="V280" s="41">
        <v>26900</v>
      </c>
      <c r="W280" s="41">
        <v>1.0117</v>
      </c>
      <c r="X280" s="41"/>
      <c r="Y280" s="41">
        <f t="shared" si="24"/>
        <v>7.4722222222222223</v>
      </c>
      <c r="Z280" s="41">
        <v>26900</v>
      </c>
      <c r="AA280" s="42">
        <v>0.99139999999999995</v>
      </c>
      <c r="AB280" s="5"/>
    </row>
    <row r="281" spans="8:28" x14ac:dyDescent="0.25">
      <c r="H281" s="43">
        <f t="shared" si="20"/>
        <v>0.75</v>
      </c>
      <c r="I281" s="41">
        <v>2700</v>
      </c>
      <c r="J281" s="41">
        <v>0.98870000000000002</v>
      </c>
      <c r="K281" s="41"/>
      <c r="L281" s="41">
        <f t="shared" si="21"/>
        <v>0.75</v>
      </c>
      <c r="M281" s="41">
        <v>2700</v>
      </c>
      <c r="N281" s="41">
        <v>0.85260000000000002</v>
      </c>
      <c r="O281" s="41"/>
      <c r="P281" s="41"/>
      <c r="Q281" s="41">
        <f t="shared" si="22"/>
        <v>7.5</v>
      </c>
      <c r="R281" s="41">
        <v>27000</v>
      </c>
      <c r="S281" s="41">
        <v>0.99219999999999997</v>
      </c>
      <c r="T281" s="41"/>
      <c r="U281" s="41">
        <f t="shared" si="23"/>
        <v>7.5</v>
      </c>
      <c r="V281" s="41">
        <v>27000</v>
      </c>
      <c r="W281" s="41">
        <v>1.0118</v>
      </c>
      <c r="X281" s="41"/>
      <c r="Y281" s="41">
        <f t="shared" si="24"/>
        <v>7.5</v>
      </c>
      <c r="Z281" s="41">
        <v>27000</v>
      </c>
      <c r="AA281" s="42">
        <v>0.99139999999999995</v>
      </c>
      <c r="AB281" s="5"/>
    </row>
    <row r="282" spans="8:28" x14ac:dyDescent="0.25">
      <c r="H282" s="43">
        <f t="shared" si="20"/>
        <v>0.75277777777777777</v>
      </c>
      <c r="I282" s="41">
        <v>2710</v>
      </c>
      <c r="J282" s="41">
        <v>0.98870000000000002</v>
      </c>
      <c r="K282" s="41"/>
      <c r="L282" s="41">
        <f t="shared" si="21"/>
        <v>0.75277777777777777</v>
      </c>
      <c r="M282" s="41">
        <v>2710</v>
      </c>
      <c r="N282" s="41">
        <v>0.85260000000000002</v>
      </c>
      <c r="O282" s="41"/>
      <c r="P282" s="41"/>
      <c r="Q282" s="41">
        <f t="shared" si="22"/>
        <v>7.5277777777777777</v>
      </c>
      <c r="R282" s="41">
        <v>27100</v>
      </c>
      <c r="S282" s="41">
        <v>0.99229999999999996</v>
      </c>
      <c r="T282" s="41"/>
      <c r="U282" s="41">
        <f t="shared" si="23"/>
        <v>7.5277777777777777</v>
      </c>
      <c r="V282" s="41">
        <v>27100</v>
      </c>
      <c r="W282" s="41">
        <v>1.0118</v>
      </c>
      <c r="X282" s="41"/>
      <c r="Y282" s="41">
        <f t="shared" si="24"/>
        <v>7.5277777777777777</v>
      </c>
      <c r="Z282" s="41">
        <v>27100</v>
      </c>
      <c r="AA282" s="42">
        <v>0.99139999999999995</v>
      </c>
      <c r="AB282" s="5"/>
    </row>
    <row r="283" spans="8:28" x14ac:dyDescent="0.25">
      <c r="H283" s="43">
        <f t="shared" si="20"/>
        <v>0.75555555555555554</v>
      </c>
      <c r="I283" s="41">
        <v>2720</v>
      </c>
      <c r="J283" s="41">
        <v>0.98870000000000002</v>
      </c>
      <c r="K283" s="41"/>
      <c r="L283" s="41">
        <f t="shared" si="21"/>
        <v>0.75555555555555554</v>
      </c>
      <c r="M283" s="41">
        <v>2720</v>
      </c>
      <c r="N283" s="41">
        <v>0.85260000000000002</v>
      </c>
      <c r="O283" s="41"/>
      <c r="P283" s="41"/>
      <c r="Q283" s="41">
        <f t="shared" si="22"/>
        <v>7.5555555555555554</v>
      </c>
      <c r="R283" s="41">
        <v>27200</v>
      </c>
      <c r="S283" s="41">
        <v>0.99229999999999996</v>
      </c>
      <c r="T283" s="41"/>
      <c r="U283" s="41">
        <f t="shared" si="23"/>
        <v>7.5555555555555554</v>
      </c>
      <c r="V283" s="41">
        <v>27200</v>
      </c>
      <c r="W283" s="41">
        <v>1.0118</v>
      </c>
      <c r="X283" s="41"/>
      <c r="Y283" s="41">
        <f t="shared" si="24"/>
        <v>7.5555555555555554</v>
      </c>
      <c r="Z283" s="41">
        <v>27200</v>
      </c>
      <c r="AA283" s="42">
        <v>0.99139999999999995</v>
      </c>
      <c r="AB283" s="5"/>
    </row>
    <row r="284" spans="8:28" x14ac:dyDescent="0.25">
      <c r="H284" s="43">
        <f t="shared" si="20"/>
        <v>0.7583333333333333</v>
      </c>
      <c r="I284" s="41">
        <v>2730</v>
      </c>
      <c r="J284" s="41">
        <v>0.98870000000000002</v>
      </c>
      <c r="K284" s="41"/>
      <c r="L284" s="41">
        <f t="shared" si="21"/>
        <v>0.7583333333333333</v>
      </c>
      <c r="M284" s="41">
        <v>2730</v>
      </c>
      <c r="N284" s="41">
        <v>0.85250000000000004</v>
      </c>
      <c r="O284" s="41"/>
      <c r="P284" s="41"/>
      <c r="Q284" s="41">
        <f t="shared" si="22"/>
        <v>7.583333333333333</v>
      </c>
      <c r="R284" s="41">
        <v>27300</v>
      </c>
      <c r="S284" s="41">
        <v>0.99239999999999995</v>
      </c>
      <c r="T284" s="41"/>
      <c r="U284" s="41">
        <f t="shared" si="23"/>
        <v>7.583333333333333</v>
      </c>
      <c r="V284" s="41">
        <v>27300</v>
      </c>
      <c r="W284" s="41">
        <v>1.0119</v>
      </c>
      <c r="X284" s="41"/>
      <c r="Y284" s="41">
        <f t="shared" si="24"/>
        <v>7.583333333333333</v>
      </c>
      <c r="Z284" s="41">
        <v>27300</v>
      </c>
      <c r="AA284" s="42">
        <v>0.99150000000000005</v>
      </c>
      <c r="AB284" s="5"/>
    </row>
    <row r="285" spans="8:28" x14ac:dyDescent="0.25">
      <c r="H285" s="43">
        <f t="shared" si="20"/>
        <v>0.76111111111111107</v>
      </c>
      <c r="I285" s="41">
        <v>2740</v>
      </c>
      <c r="J285" s="41">
        <v>0.98870000000000002</v>
      </c>
      <c r="K285" s="41"/>
      <c r="L285" s="41">
        <f t="shared" si="21"/>
        <v>0.76111111111111107</v>
      </c>
      <c r="M285" s="41">
        <v>2740</v>
      </c>
      <c r="N285" s="41">
        <v>0.85250000000000004</v>
      </c>
      <c r="O285" s="41"/>
      <c r="P285" s="41"/>
      <c r="Q285" s="41">
        <f t="shared" si="22"/>
        <v>7.6111111111111107</v>
      </c>
      <c r="R285" s="41">
        <v>27400</v>
      </c>
      <c r="S285" s="41">
        <v>0.99239999999999995</v>
      </c>
      <c r="T285" s="41"/>
      <c r="U285" s="41">
        <f t="shared" si="23"/>
        <v>7.6111111111111107</v>
      </c>
      <c r="V285" s="41">
        <v>27400</v>
      </c>
      <c r="W285" s="41">
        <v>1.0119</v>
      </c>
      <c r="X285" s="41"/>
      <c r="Y285" s="41">
        <f t="shared" si="24"/>
        <v>7.6111111111111107</v>
      </c>
      <c r="Z285" s="41">
        <v>27400</v>
      </c>
      <c r="AA285" s="42">
        <v>0.99150000000000005</v>
      </c>
      <c r="AB285" s="5"/>
    </row>
    <row r="286" spans="8:28" x14ac:dyDescent="0.25">
      <c r="H286" s="43">
        <f t="shared" si="20"/>
        <v>0.76388888888888884</v>
      </c>
      <c r="I286" s="41">
        <v>2750</v>
      </c>
      <c r="J286" s="41">
        <v>0.98880000000000001</v>
      </c>
      <c r="K286" s="41"/>
      <c r="L286" s="41">
        <f t="shared" si="21"/>
        <v>0.76388888888888884</v>
      </c>
      <c r="M286" s="41">
        <v>2750</v>
      </c>
      <c r="N286" s="41">
        <v>0.85240000000000005</v>
      </c>
      <c r="O286" s="41"/>
      <c r="P286" s="41"/>
      <c r="Q286" s="41">
        <f t="shared" si="22"/>
        <v>7.6388888888888893</v>
      </c>
      <c r="R286" s="41">
        <v>27500</v>
      </c>
      <c r="S286" s="41">
        <v>0.99250000000000005</v>
      </c>
      <c r="T286" s="41"/>
      <c r="U286" s="41">
        <f t="shared" si="23"/>
        <v>7.6388888888888893</v>
      </c>
      <c r="V286" s="41">
        <v>27500</v>
      </c>
      <c r="W286" s="41">
        <v>1.0119</v>
      </c>
      <c r="X286" s="41"/>
      <c r="Y286" s="41">
        <f t="shared" si="24"/>
        <v>7.6388888888888893</v>
      </c>
      <c r="Z286" s="41">
        <v>27500</v>
      </c>
      <c r="AA286" s="42">
        <v>0.99150000000000005</v>
      </c>
      <c r="AB286" s="5"/>
    </row>
    <row r="287" spans="8:28" x14ac:dyDescent="0.25">
      <c r="H287" s="43">
        <f t="shared" si="20"/>
        <v>0.76666666666666672</v>
      </c>
      <c r="I287" s="41">
        <v>2760</v>
      </c>
      <c r="J287" s="41">
        <v>0.98880000000000001</v>
      </c>
      <c r="K287" s="41"/>
      <c r="L287" s="41">
        <f t="shared" si="21"/>
        <v>0.76666666666666672</v>
      </c>
      <c r="M287" s="41">
        <v>2760</v>
      </c>
      <c r="N287" s="41">
        <v>0.85240000000000005</v>
      </c>
      <c r="O287" s="41"/>
      <c r="P287" s="41"/>
      <c r="Q287" s="41">
        <f t="shared" si="22"/>
        <v>7.666666666666667</v>
      </c>
      <c r="R287" s="41">
        <v>27600</v>
      </c>
      <c r="S287" s="41">
        <v>0.99250000000000005</v>
      </c>
      <c r="T287" s="41"/>
      <c r="U287" s="41">
        <f t="shared" si="23"/>
        <v>7.666666666666667</v>
      </c>
      <c r="V287" s="41">
        <v>27600</v>
      </c>
      <c r="W287" s="41">
        <v>1.012</v>
      </c>
      <c r="X287" s="41"/>
      <c r="Y287" s="41">
        <f t="shared" si="24"/>
        <v>7.666666666666667</v>
      </c>
      <c r="Z287" s="41">
        <v>27600</v>
      </c>
      <c r="AA287" s="42">
        <v>0.99160000000000004</v>
      </c>
      <c r="AB287" s="5"/>
    </row>
    <row r="288" spans="8:28" x14ac:dyDescent="0.25">
      <c r="H288" s="43">
        <f t="shared" si="20"/>
        <v>0.76944444444444449</v>
      </c>
      <c r="I288" s="41">
        <v>2770</v>
      </c>
      <c r="J288" s="41">
        <v>0.98880000000000001</v>
      </c>
      <c r="K288" s="41"/>
      <c r="L288" s="41">
        <f t="shared" si="21"/>
        <v>0.76944444444444449</v>
      </c>
      <c r="M288" s="41">
        <v>2770</v>
      </c>
      <c r="N288" s="41">
        <v>0.85229999999999995</v>
      </c>
      <c r="O288" s="41"/>
      <c r="P288" s="41"/>
      <c r="Q288" s="41">
        <f t="shared" si="22"/>
        <v>7.6944444444444446</v>
      </c>
      <c r="R288" s="41">
        <v>27700</v>
      </c>
      <c r="S288" s="41">
        <v>0.99250000000000005</v>
      </c>
      <c r="T288" s="41"/>
      <c r="U288" s="41">
        <f t="shared" si="23"/>
        <v>7.6944444444444446</v>
      </c>
      <c r="V288" s="41">
        <v>27700</v>
      </c>
      <c r="W288" s="41">
        <v>1.012</v>
      </c>
      <c r="X288" s="41"/>
      <c r="Y288" s="41">
        <f t="shared" si="24"/>
        <v>7.6944444444444446</v>
      </c>
      <c r="Z288" s="41">
        <v>27700</v>
      </c>
      <c r="AA288" s="42">
        <v>0.99160000000000004</v>
      </c>
      <c r="AB288" s="5"/>
    </row>
    <row r="289" spans="8:28" x14ac:dyDescent="0.25">
      <c r="H289" s="43">
        <f t="shared" si="20"/>
        <v>0.77222222222222225</v>
      </c>
      <c r="I289" s="41">
        <v>2780</v>
      </c>
      <c r="J289" s="41">
        <v>0.98880000000000001</v>
      </c>
      <c r="K289" s="41"/>
      <c r="L289" s="41">
        <f t="shared" si="21"/>
        <v>0.77222222222222225</v>
      </c>
      <c r="M289" s="41">
        <v>2780</v>
      </c>
      <c r="N289" s="41">
        <v>0.85229999999999995</v>
      </c>
      <c r="O289" s="41"/>
      <c r="P289" s="41"/>
      <c r="Q289" s="41">
        <f t="shared" si="22"/>
        <v>7.7222222222222223</v>
      </c>
      <c r="R289" s="41">
        <v>27800</v>
      </c>
      <c r="S289" s="41">
        <v>0.99260000000000004</v>
      </c>
      <c r="T289" s="41"/>
      <c r="U289" s="41">
        <f t="shared" si="23"/>
        <v>7.7222222222222223</v>
      </c>
      <c r="V289" s="41">
        <v>27800</v>
      </c>
      <c r="W289" s="41">
        <v>1.012</v>
      </c>
      <c r="X289" s="41"/>
      <c r="Y289" s="41">
        <f t="shared" si="24"/>
        <v>7.7222222222222223</v>
      </c>
      <c r="Z289" s="41">
        <v>27800</v>
      </c>
      <c r="AA289" s="42">
        <v>0.99170000000000003</v>
      </c>
      <c r="AB289" s="5"/>
    </row>
    <row r="290" spans="8:28" x14ac:dyDescent="0.25">
      <c r="H290" s="43">
        <f t="shared" si="20"/>
        <v>0.77500000000000002</v>
      </c>
      <c r="I290" s="41">
        <v>2790</v>
      </c>
      <c r="J290" s="41">
        <v>0.98880000000000001</v>
      </c>
      <c r="K290" s="41"/>
      <c r="L290" s="41">
        <f t="shared" si="21"/>
        <v>0.77500000000000002</v>
      </c>
      <c r="M290" s="41">
        <v>2790</v>
      </c>
      <c r="N290" s="41">
        <v>0.85229999999999995</v>
      </c>
      <c r="O290" s="41"/>
      <c r="P290" s="41"/>
      <c r="Q290" s="41">
        <f t="shared" si="22"/>
        <v>7.75</v>
      </c>
      <c r="R290" s="41">
        <v>27900</v>
      </c>
      <c r="S290" s="41">
        <v>0.99260000000000004</v>
      </c>
      <c r="T290" s="41"/>
      <c r="U290" s="41">
        <f t="shared" si="23"/>
        <v>7.75</v>
      </c>
      <c r="V290" s="41">
        <v>27900</v>
      </c>
      <c r="W290" s="41">
        <v>1.0121</v>
      </c>
      <c r="X290" s="41"/>
      <c r="Y290" s="41">
        <f t="shared" si="24"/>
        <v>7.75</v>
      </c>
      <c r="Z290" s="41">
        <v>27900</v>
      </c>
      <c r="AA290" s="42">
        <v>0.99170000000000003</v>
      </c>
      <c r="AB290" s="5"/>
    </row>
    <row r="291" spans="8:28" x14ac:dyDescent="0.25">
      <c r="H291" s="43">
        <f t="shared" si="20"/>
        <v>0.77777777777777779</v>
      </c>
      <c r="I291" s="41">
        <v>2800</v>
      </c>
      <c r="J291" s="41">
        <v>0.98880000000000001</v>
      </c>
      <c r="K291" s="41"/>
      <c r="L291" s="41">
        <f t="shared" si="21"/>
        <v>0.77777777777777779</v>
      </c>
      <c r="M291" s="41">
        <v>2800</v>
      </c>
      <c r="N291" s="41">
        <v>0.85219999999999996</v>
      </c>
      <c r="O291" s="41"/>
      <c r="P291" s="41"/>
      <c r="Q291" s="41">
        <f t="shared" si="22"/>
        <v>7.7777777777777777</v>
      </c>
      <c r="R291" s="41">
        <v>28000</v>
      </c>
      <c r="S291" s="41">
        <v>0.99270000000000003</v>
      </c>
      <c r="T291" s="41"/>
      <c r="U291" s="41">
        <f t="shared" si="23"/>
        <v>7.7777777777777777</v>
      </c>
      <c r="V291" s="41">
        <v>28000</v>
      </c>
      <c r="W291" s="41">
        <v>1.0121</v>
      </c>
      <c r="X291" s="41"/>
      <c r="Y291" s="41">
        <f t="shared" si="24"/>
        <v>7.7777777777777777</v>
      </c>
      <c r="Z291" s="41">
        <v>28000</v>
      </c>
      <c r="AA291" s="42">
        <v>0.99170000000000003</v>
      </c>
      <c r="AB291" s="5"/>
    </row>
    <row r="292" spans="8:28" x14ac:dyDescent="0.25">
      <c r="H292" s="43">
        <f t="shared" si="20"/>
        <v>0.78055555555555556</v>
      </c>
      <c r="I292" s="41">
        <v>2810</v>
      </c>
      <c r="J292" s="41">
        <v>0.98880000000000001</v>
      </c>
      <c r="K292" s="41"/>
      <c r="L292" s="41">
        <f t="shared" si="21"/>
        <v>0.78055555555555556</v>
      </c>
      <c r="M292" s="41">
        <v>2810</v>
      </c>
      <c r="N292" s="41">
        <v>0.85219999999999996</v>
      </c>
      <c r="O292" s="41"/>
      <c r="P292" s="41"/>
      <c r="Q292" s="41">
        <f t="shared" si="22"/>
        <v>7.8055555555555554</v>
      </c>
      <c r="R292" s="41">
        <v>28100</v>
      </c>
      <c r="S292" s="41">
        <v>0.99270000000000003</v>
      </c>
      <c r="T292" s="41"/>
      <c r="U292" s="41">
        <f t="shared" si="23"/>
        <v>7.8055555555555554</v>
      </c>
      <c r="V292" s="41">
        <v>28100</v>
      </c>
      <c r="W292" s="41">
        <v>1.0121</v>
      </c>
      <c r="X292" s="41"/>
      <c r="Y292" s="41">
        <f t="shared" si="24"/>
        <v>7.8055555555555554</v>
      </c>
      <c r="Z292" s="41">
        <v>28100</v>
      </c>
      <c r="AA292" s="42">
        <v>0.99180000000000001</v>
      </c>
      <c r="AB292" s="5"/>
    </row>
    <row r="293" spans="8:28" x14ac:dyDescent="0.25">
      <c r="H293" s="43">
        <f t="shared" si="20"/>
        <v>0.78333333333333333</v>
      </c>
      <c r="I293" s="41">
        <v>2820</v>
      </c>
      <c r="J293" s="41">
        <v>0.9889</v>
      </c>
      <c r="K293" s="41"/>
      <c r="L293" s="41">
        <f t="shared" si="21"/>
        <v>0.78333333333333333</v>
      </c>
      <c r="M293" s="41">
        <v>2820</v>
      </c>
      <c r="N293" s="41">
        <v>0.85219999999999996</v>
      </c>
      <c r="O293" s="41"/>
      <c r="P293" s="41"/>
      <c r="Q293" s="41">
        <f t="shared" si="22"/>
        <v>7.833333333333333</v>
      </c>
      <c r="R293" s="41">
        <v>28200</v>
      </c>
      <c r="S293" s="41">
        <v>0.99270000000000003</v>
      </c>
      <c r="T293" s="41"/>
      <c r="U293" s="41">
        <f t="shared" si="23"/>
        <v>7.833333333333333</v>
      </c>
      <c r="V293" s="41">
        <v>28200</v>
      </c>
      <c r="W293" s="41">
        <v>1.0122</v>
      </c>
      <c r="X293" s="41"/>
      <c r="Y293" s="41">
        <f t="shared" si="24"/>
        <v>7.833333333333333</v>
      </c>
      <c r="Z293" s="41">
        <v>28200</v>
      </c>
      <c r="AA293" s="42">
        <v>0.99180000000000001</v>
      </c>
      <c r="AB293" s="5"/>
    </row>
    <row r="294" spans="8:28" x14ac:dyDescent="0.25">
      <c r="H294" s="43">
        <f t="shared" si="20"/>
        <v>0.78611111111111109</v>
      </c>
      <c r="I294" s="41">
        <v>2830</v>
      </c>
      <c r="J294" s="41">
        <v>0.9889</v>
      </c>
      <c r="K294" s="41"/>
      <c r="L294" s="41">
        <f t="shared" si="21"/>
        <v>0.78611111111111109</v>
      </c>
      <c r="M294" s="41">
        <v>2830</v>
      </c>
      <c r="N294" s="41">
        <v>0.85209999999999997</v>
      </c>
      <c r="O294" s="41"/>
      <c r="P294" s="41"/>
      <c r="Q294" s="41">
        <f t="shared" si="22"/>
        <v>7.8611111111111107</v>
      </c>
      <c r="R294" s="41">
        <v>28300</v>
      </c>
      <c r="S294" s="41">
        <v>0.99280000000000002</v>
      </c>
      <c r="T294" s="41"/>
      <c r="U294" s="41">
        <f t="shared" si="23"/>
        <v>7.8611111111111107</v>
      </c>
      <c r="V294" s="41">
        <v>28300</v>
      </c>
      <c r="W294" s="41">
        <v>1.0122</v>
      </c>
      <c r="X294" s="41"/>
      <c r="Y294" s="41">
        <f t="shared" si="24"/>
        <v>7.8611111111111107</v>
      </c>
      <c r="Z294" s="41">
        <v>28300</v>
      </c>
      <c r="AA294" s="42">
        <v>0.99180000000000001</v>
      </c>
      <c r="AB294" s="5"/>
    </row>
    <row r="295" spans="8:28" x14ac:dyDescent="0.25">
      <c r="H295" s="43">
        <f t="shared" si="20"/>
        <v>0.78888888888888886</v>
      </c>
      <c r="I295" s="41">
        <v>2840</v>
      </c>
      <c r="J295" s="41">
        <v>0.9889</v>
      </c>
      <c r="K295" s="41"/>
      <c r="L295" s="41">
        <f t="shared" si="21"/>
        <v>0.78888888888888886</v>
      </c>
      <c r="M295" s="41">
        <v>2840</v>
      </c>
      <c r="N295" s="41">
        <v>0.85209999999999997</v>
      </c>
      <c r="O295" s="41"/>
      <c r="P295" s="41"/>
      <c r="Q295" s="41">
        <f t="shared" si="22"/>
        <v>7.8888888888888893</v>
      </c>
      <c r="R295" s="41">
        <v>28400</v>
      </c>
      <c r="S295" s="41">
        <v>0.99280000000000002</v>
      </c>
      <c r="T295" s="41"/>
      <c r="U295" s="41">
        <f t="shared" si="23"/>
        <v>7.8888888888888893</v>
      </c>
      <c r="V295" s="41">
        <v>28400</v>
      </c>
      <c r="W295" s="41">
        <v>1.0123</v>
      </c>
      <c r="X295" s="41"/>
      <c r="Y295" s="41">
        <f t="shared" si="24"/>
        <v>7.8888888888888893</v>
      </c>
      <c r="Z295" s="41">
        <v>28400</v>
      </c>
      <c r="AA295" s="42">
        <v>0.99180000000000001</v>
      </c>
      <c r="AB295" s="5"/>
    </row>
    <row r="296" spans="8:28" x14ac:dyDescent="0.25">
      <c r="H296" s="43">
        <f t="shared" si="20"/>
        <v>0.79166666666666663</v>
      </c>
      <c r="I296" s="41">
        <v>2850</v>
      </c>
      <c r="J296" s="41">
        <v>0.9889</v>
      </c>
      <c r="K296" s="41"/>
      <c r="L296" s="41">
        <f t="shared" si="21"/>
        <v>0.79166666666666663</v>
      </c>
      <c r="M296" s="41">
        <v>2850</v>
      </c>
      <c r="N296" s="41">
        <v>0.85199999999999998</v>
      </c>
      <c r="O296" s="41"/>
      <c r="P296" s="41"/>
      <c r="Q296" s="41">
        <f t="shared" si="22"/>
        <v>7.916666666666667</v>
      </c>
      <c r="R296" s="41">
        <v>28500</v>
      </c>
      <c r="S296" s="41">
        <v>0.9929</v>
      </c>
      <c r="T296" s="41"/>
      <c r="U296" s="41">
        <f t="shared" si="23"/>
        <v>7.916666666666667</v>
      </c>
      <c r="V296" s="41">
        <v>28500</v>
      </c>
      <c r="W296" s="41">
        <v>1.0123</v>
      </c>
      <c r="X296" s="41"/>
      <c r="Y296" s="41">
        <f t="shared" si="24"/>
        <v>7.916666666666667</v>
      </c>
      <c r="Z296" s="41">
        <v>28500</v>
      </c>
      <c r="AA296" s="42">
        <v>0.9919</v>
      </c>
      <c r="AB296" s="5"/>
    </row>
    <row r="297" spans="8:28" x14ac:dyDescent="0.25">
      <c r="H297" s="43">
        <f t="shared" si="20"/>
        <v>0.7944444444444444</v>
      </c>
      <c r="I297" s="41">
        <v>2860</v>
      </c>
      <c r="J297" s="41">
        <v>0.9889</v>
      </c>
      <c r="K297" s="41"/>
      <c r="L297" s="41">
        <f t="shared" si="21"/>
        <v>0.7944444444444444</v>
      </c>
      <c r="M297" s="41">
        <v>2860</v>
      </c>
      <c r="N297" s="41">
        <v>0.85199999999999998</v>
      </c>
      <c r="O297" s="41"/>
      <c r="P297" s="41"/>
      <c r="Q297" s="41">
        <f t="shared" si="22"/>
        <v>7.9444444444444446</v>
      </c>
      <c r="R297" s="41">
        <v>28600</v>
      </c>
      <c r="S297" s="41">
        <v>0.9929</v>
      </c>
      <c r="T297" s="41"/>
      <c r="U297" s="41">
        <f t="shared" si="23"/>
        <v>7.9444444444444446</v>
      </c>
      <c r="V297" s="41">
        <v>28600</v>
      </c>
      <c r="W297" s="41">
        <v>1.0123</v>
      </c>
      <c r="X297" s="41"/>
      <c r="Y297" s="41">
        <f t="shared" si="24"/>
        <v>7.9444444444444446</v>
      </c>
      <c r="Z297" s="41">
        <v>28600</v>
      </c>
      <c r="AA297" s="42">
        <v>0.9919</v>
      </c>
      <c r="AB297" s="5"/>
    </row>
    <row r="298" spans="8:28" x14ac:dyDescent="0.25">
      <c r="H298" s="43">
        <f t="shared" si="20"/>
        <v>0.79722222222222228</v>
      </c>
      <c r="I298" s="41">
        <v>2870</v>
      </c>
      <c r="J298" s="41">
        <v>0.9889</v>
      </c>
      <c r="K298" s="41"/>
      <c r="L298" s="41">
        <f t="shared" si="21"/>
        <v>0.79722222222222228</v>
      </c>
      <c r="M298" s="41">
        <v>2870</v>
      </c>
      <c r="N298" s="41">
        <v>0.85199999999999998</v>
      </c>
      <c r="O298" s="41"/>
      <c r="P298" s="41"/>
      <c r="Q298" s="41">
        <f t="shared" si="22"/>
        <v>7.9722222222222223</v>
      </c>
      <c r="R298" s="41">
        <v>28700</v>
      </c>
      <c r="S298" s="41">
        <v>0.9929</v>
      </c>
      <c r="T298" s="41"/>
      <c r="U298" s="41">
        <f t="shared" si="23"/>
        <v>7.9722222222222223</v>
      </c>
      <c r="V298" s="41">
        <v>28700</v>
      </c>
      <c r="W298" s="41">
        <v>1.0124</v>
      </c>
      <c r="X298" s="41"/>
      <c r="Y298" s="41">
        <f t="shared" si="24"/>
        <v>7.9722222222222223</v>
      </c>
      <c r="Z298" s="41">
        <v>28700</v>
      </c>
      <c r="AA298" s="42">
        <v>0.9919</v>
      </c>
      <c r="AB298" s="5"/>
    </row>
    <row r="299" spans="8:28" x14ac:dyDescent="0.25">
      <c r="H299" s="43">
        <f t="shared" si="20"/>
        <v>0.8</v>
      </c>
      <c r="I299" s="41">
        <v>2880</v>
      </c>
      <c r="J299" s="41">
        <v>0.9889</v>
      </c>
      <c r="K299" s="41"/>
      <c r="L299" s="41">
        <f t="shared" si="21"/>
        <v>0.8</v>
      </c>
      <c r="M299" s="41">
        <v>2880</v>
      </c>
      <c r="N299" s="41">
        <v>0.85189999999999999</v>
      </c>
      <c r="O299" s="41"/>
      <c r="P299" s="41"/>
      <c r="Q299" s="41">
        <f t="shared" si="22"/>
        <v>8</v>
      </c>
      <c r="R299" s="41">
        <v>28800</v>
      </c>
      <c r="S299" s="41">
        <v>0.99299999999999999</v>
      </c>
      <c r="T299" s="41"/>
      <c r="U299" s="41">
        <f t="shared" si="23"/>
        <v>8</v>
      </c>
      <c r="V299" s="41">
        <v>28800</v>
      </c>
      <c r="W299" s="41">
        <v>1.0124</v>
      </c>
      <c r="X299" s="41"/>
      <c r="Y299" s="41">
        <f t="shared" si="24"/>
        <v>8</v>
      </c>
      <c r="Z299" s="41">
        <v>28800</v>
      </c>
      <c r="AA299" s="42">
        <v>0.99199999999999999</v>
      </c>
      <c r="AB299" s="5"/>
    </row>
    <row r="300" spans="8:28" x14ac:dyDescent="0.25">
      <c r="H300" s="43">
        <f t="shared" si="20"/>
        <v>0.80277777777777781</v>
      </c>
      <c r="I300" s="41">
        <v>2890</v>
      </c>
      <c r="J300" s="41">
        <v>0.9889</v>
      </c>
      <c r="K300" s="41"/>
      <c r="L300" s="41">
        <f t="shared" si="21"/>
        <v>0.80277777777777781</v>
      </c>
      <c r="M300" s="41">
        <v>2890</v>
      </c>
      <c r="N300" s="41">
        <v>0.85189999999999999</v>
      </c>
      <c r="O300" s="41"/>
      <c r="P300" s="41"/>
      <c r="Q300" s="41">
        <f t="shared" si="22"/>
        <v>8.0277777777777786</v>
      </c>
      <c r="R300" s="41">
        <v>28900</v>
      </c>
      <c r="S300" s="41">
        <v>0.99299999999999999</v>
      </c>
      <c r="T300" s="41"/>
      <c r="U300" s="41">
        <f t="shared" si="23"/>
        <v>8.0277777777777786</v>
      </c>
      <c r="V300" s="41">
        <v>28900</v>
      </c>
      <c r="W300" s="41">
        <v>1.0124</v>
      </c>
      <c r="X300" s="41"/>
      <c r="Y300" s="41">
        <f t="shared" si="24"/>
        <v>8.0277777777777786</v>
      </c>
      <c r="Z300" s="41">
        <v>28900</v>
      </c>
      <c r="AA300" s="42">
        <v>0.99199999999999999</v>
      </c>
      <c r="AB300" s="5"/>
    </row>
    <row r="301" spans="8:28" x14ac:dyDescent="0.25">
      <c r="H301" s="43">
        <f t="shared" si="20"/>
        <v>0.80555555555555558</v>
      </c>
      <c r="I301" s="41">
        <v>2900</v>
      </c>
      <c r="J301" s="41">
        <v>0.9889</v>
      </c>
      <c r="K301" s="41"/>
      <c r="L301" s="41">
        <f t="shared" si="21"/>
        <v>0.80555555555555558</v>
      </c>
      <c r="M301" s="41">
        <v>2900</v>
      </c>
      <c r="N301" s="41">
        <v>0.8518</v>
      </c>
      <c r="O301" s="41"/>
      <c r="P301" s="41"/>
      <c r="Q301" s="41">
        <f t="shared" si="22"/>
        <v>8.0555555555555554</v>
      </c>
      <c r="R301" s="41">
        <v>29000</v>
      </c>
      <c r="S301" s="41">
        <v>0.99309999999999998</v>
      </c>
      <c r="T301" s="41"/>
      <c r="U301" s="41">
        <f t="shared" si="23"/>
        <v>8.0555555555555554</v>
      </c>
      <c r="V301" s="41">
        <v>29000</v>
      </c>
      <c r="W301" s="41">
        <v>1.0125</v>
      </c>
      <c r="X301" s="41"/>
      <c r="Y301" s="41">
        <f t="shared" si="24"/>
        <v>8.0555555555555554</v>
      </c>
      <c r="Z301" s="41">
        <v>29000</v>
      </c>
      <c r="AA301" s="42">
        <v>0.99199999999999999</v>
      </c>
      <c r="AB301" s="5"/>
    </row>
    <row r="302" spans="8:28" x14ac:dyDescent="0.25">
      <c r="H302" s="43">
        <f t="shared" si="20"/>
        <v>0.80833333333333335</v>
      </c>
      <c r="I302" s="41">
        <v>2910</v>
      </c>
      <c r="J302" s="41">
        <v>0.98899999999999999</v>
      </c>
      <c r="K302" s="41"/>
      <c r="L302" s="41">
        <f t="shared" si="21"/>
        <v>0.80833333333333335</v>
      </c>
      <c r="M302" s="41">
        <v>2910</v>
      </c>
      <c r="N302" s="41">
        <v>0.8518</v>
      </c>
      <c r="O302" s="41"/>
      <c r="P302" s="41"/>
      <c r="Q302" s="41">
        <f t="shared" si="22"/>
        <v>8.0833333333333339</v>
      </c>
      <c r="R302" s="41">
        <v>29100</v>
      </c>
      <c r="S302" s="41">
        <v>0.99309999999999998</v>
      </c>
      <c r="T302" s="41"/>
      <c r="U302" s="41">
        <f t="shared" si="23"/>
        <v>8.0833333333333339</v>
      </c>
      <c r="V302" s="41">
        <v>29100</v>
      </c>
      <c r="W302" s="41">
        <v>1.0125</v>
      </c>
      <c r="X302" s="41"/>
      <c r="Y302" s="41">
        <f t="shared" si="24"/>
        <v>8.0833333333333339</v>
      </c>
      <c r="Z302" s="41">
        <v>29100</v>
      </c>
      <c r="AA302" s="42">
        <v>0.99209999999999998</v>
      </c>
      <c r="AB302" s="5"/>
    </row>
    <row r="303" spans="8:28" x14ac:dyDescent="0.25">
      <c r="H303" s="43">
        <f t="shared" si="20"/>
        <v>0.81111111111111112</v>
      </c>
      <c r="I303" s="41">
        <v>2920</v>
      </c>
      <c r="J303" s="41">
        <v>0.98899999999999999</v>
      </c>
      <c r="K303" s="41"/>
      <c r="L303" s="41">
        <f t="shared" si="21"/>
        <v>0.81111111111111112</v>
      </c>
      <c r="M303" s="41">
        <v>2920</v>
      </c>
      <c r="N303" s="41">
        <v>0.85170000000000001</v>
      </c>
      <c r="O303" s="41"/>
      <c r="P303" s="41"/>
      <c r="Q303" s="41">
        <f t="shared" si="22"/>
        <v>8.1111111111111107</v>
      </c>
      <c r="R303" s="41">
        <v>29200</v>
      </c>
      <c r="S303" s="41">
        <v>0.99309999999999998</v>
      </c>
      <c r="T303" s="41"/>
      <c r="U303" s="41">
        <f t="shared" si="23"/>
        <v>8.1111111111111107</v>
      </c>
      <c r="V303" s="41">
        <v>29200</v>
      </c>
      <c r="W303" s="41">
        <v>1.0125</v>
      </c>
      <c r="X303" s="41"/>
      <c r="Y303" s="41">
        <f t="shared" si="24"/>
        <v>8.1111111111111107</v>
      </c>
      <c r="Z303" s="41">
        <v>29200</v>
      </c>
      <c r="AA303" s="42">
        <v>0.99209999999999998</v>
      </c>
      <c r="AB303" s="5"/>
    </row>
    <row r="304" spans="8:28" x14ac:dyDescent="0.25">
      <c r="H304" s="43">
        <f t="shared" si="20"/>
        <v>0.81388888888888888</v>
      </c>
      <c r="I304" s="41">
        <v>2930</v>
      </c>
      <c r="J304" s="41">
        <v>0.98899999999999999</v>
      </c>
      <c r="K304" s="41"/>
      <c r="L304" s="41">
        <f t="shared" si="21"/>
        <v>0.81388888888888888</v>
      </c>
      <c r="M304" s="41">
        <v>2930</v>
      </c>
      <c r="N304" s="41">
        <v>0.85170000000000001</v>
      </c>
      <c r="O304" s="41"/>
      <c r="P304" s="41"/>
      <c r="Q304" s="41">
        <f t="shared" si="22"/>
        <v>8.1388888888888893</v>
      </c>
      <c r="R304" s="41">
        <v>29300</v>
      </c>
      <c r="S304" s="41">
        <v>0.99319999999999997</v>
      </c>
      <c r="T304" s="41"/>
      <c r="U304" s="41">
        <f t="shared" si="23"/>
        <v>8.1388888888888893</v>
      </c>
      <c r="V304" s="41">
        <v>29300</v>
      </c>
      <c r="W304" s="41">
        <v>1.0125999999999999</v>
      </c>
      <c r="X304" s="41"/>
      <c r="Y304" s="41">
        <f t="shared" si="24"/>
        <v>8.1388888888888893</v>
      </c>
      <c r="Z304" s="41">
        <v>29300</v>
      </c>
      <c r="AA304" s="42">
        <v>0.99209999999999998</v>
      </c>
      <c r="AB304" s="5"/>
    </row>
    <row r="305" spans="8:28" x14ac:dyDescent="0.25">
      <c r="H305" s="43">
        <f t="shared" si="20"/>
        <v>0.81666666666666665</v>
      </c>
      <c r="I305" s="41">
        <v>2940</v>
      </c>
      <c r="J305" s="41">
        <v>0.98899999999999999</v>
      </c>
      <c r="K305" s="41"/>
      <c r="L305" s="41">
        <f t="shared" si="21"/>
        <v>0.81666666666666665</v>
      </c>
      <c r="M305" s="41">
        <v>2940</v>
      </c>
      <c r="N305" s="41">
        <v>0.85170000000000001</v>
      </c>
      <c r="O305" s="41"/>
      <c r="P305" s="41"/>
      <c r="Q305" s="41">
        <f t="shared" si="22"/>
        <v>8.1666666666666661</v>
      </c>
      <c r="R305" s="41">
        <v>29400</v>
      </c>
      <c r="S305" s="41">
        <v>0.99319999999999997</v>
      </c>
      <c r="T305" s="41"/>
      <c r="U305" s="41">
        <f t="shared" si="23"/>
        <v>8.1666666666666661</v>
      </c>
      <c r="V305" s="41">
        <v>29400</v>
      </c>
      <c r="W305" s="41">
        <v>1.0125999999999999</v>
      </c>
      <c r="X305" s="41"/>
      <c r="Y305" s="41">
        <f t="shared" si="24"/>
        <v>8.1666666666666661</v>
      </c>
      <c r="Z305" s="41">
        <v>29400</v>
      </c>
      <c r="AA305" s="42">
        <v>0.99219999999999997</v>
      </c>
      <c r="AB305" s="5"/>
    </row>
    <row r="306" spans="8:28" x14ac:dyDescent="0.25">
      <c r="H306" s="43">
        <f t="shared" si="20"/>
        <v>0.81944444444444442</v>
      </c>
      <c r="I306" s="41">
        <v>2950</v>
      </c>
      <c r="J306" s="41">
        <v>0.98899999999999999</v>
      </c>
      <c r="K306" s="41"/>
      <c r="L306" s="41">
        <f t="shared" si="21"/>
        <v>0.81944444444444442</v>
      </c>
      <c r="M306" s="41">
        <v>2950</v>
      </c>
      <c r="N306" s="41">
        <v>0.85160000000000002</v>
      </c>
      <c r="O306" s="41"/>
      <c r="P306" s="41"/>
      <c r="Q306" s="41">
        <f t="shared" si="22"/>
        <v>8.1944444444444446</v>
      </c>
      <c r="R306" s="41">
        <v>29500</v>
      </c>
      <c r="S306" s="41">
        <v>0.99319999999999997</v>
      </c>
      <c r="T306" s="41"/>
      <c r="U306" s="41">
        <f t="shared" si="23"/>
        <v>8.1944444444444446</v>
      </c>
      <c r="V306" s="41">
        <v>29500</v>
      </c>
      <c r="W306" s="41">
        <v>1.0125999999999999</v>
      </c>
      <c r="X306" s="41"/>
      <c r="Y306" s="41">
        <f t="shared" si="24"/>
        <v>8.1944444444444446</v>
      </c>
      <c r="Z306" s="41">
        <v>29500</v>
      </c>
      <c r="AA306" s="42">
        <v>0.99219999999999997</v>
      </c>
      <c r="AB306" s="5"/>
    </row>
    <row r="307" spans="8:28" x14ac:dyDescent="0.25">
      <c r="H307" s="43">
        <f t="shared" si="20"/>
        <v>0.82222222222222219</v>
      </c>
      <c r="I307" s="41">
        <v>2960</v>
      </c>
      <c r="J307" s="41">
        <v>0.98899999999999999</v>
      </c>
      <c r="K307" s="41"/>
      <c r="L307" s="41">
        <f t="shared" si="21"/>
        <v>0.82222222222222219</v>
      </c>
      <c r="M307" s="41">
        <v>2960</v>
      </c>
      <c r="N307" s="41">
        <v>0.85160000000000002</v>
      </c>
      <c r="O307" s="41"/>
      <c r="P307" s="41"/>
      <c r="Q307" s="41">
        <f t="shared" si="22"/>
        <v>8.2222222222222214</v>
      </c>
      <c r="R307" s="41">
        <v>29600</v>
      </c>
      <c r="S307" s="41">
        <v>0.99329999999999996</v>
      </c>
      <c r="T307" s="41"/>
      <c r="U307" s="41">
        <f t="shared" si="23"/>
        <v>8.2222222222222214</v>
      </c>
      <c r="V307" s="41">
        <v>29600</v>
      </c>
      <c r="W307" s="41">
        <v>1.0126999999999999</v>
      </c>
      <c r="X307" s="41"/>
      <c r="Y307" s="41">
        <f t="shared" si="24"/>
        <v>8.2222222222222214</v>
      </c>
      <c r="Z307" s="41">
        <v>29600</v>
      </c>
      <c r="AA307" s="42">
        <v>0.99219999999999997</v>
      </c>
      <c r="AB307" s="5"/>
    </row>
    <row r="308" spans="8:28" x14ac:dyDescent="0.25">
      <c r="H308" s="43">
        <f t="shared" si="20"/>
        <v>0.82499999999999996</v>
      </c>
      <c r="I308" s="41">
        <v>2970</v>
      </c>
      <c r="J308" s="41">
        <v>0.98899999999999999</v>
      </c>
      <c r="K308" s="41"/>
      <c r="L308" s="41">
        <f t="shared" si="21"/>
        <v>0.82499999999999996</v>
      </c>
      <c r="M308" s="41">
        <v>2970</v>
      </c>
      <c r="N308" s="41">
        <v>0.85160000000000002</v>
      </c>
      <c r="O308" s="41"/>
      <c r="P308" s="41"/>
      <c r="Q308" s="41">
        <f t="shared" si="22"/>
        <v>8.25</v>
      </c>
      <c r="R308" s="41">
        <v>29700</v>
      </c>
      <c r="S308" s="41">
        <v>0.99329999999999996</v>
      </c>
      <c r="T308" s="41"/>
      <c r="U308" s="41">
        <f t="shared" si="23"/>
        <v>8.25</v>
      </c>
      <c r="V308" s="41">
        <v>29700</v>
      </c>
      <c r="W308" s="41">
        <v>1.0126999999999999</v>
      </c>
      <c r="X308" s="41"/>
      <c r="Y308" s="41">
        <f t="shared" si="24"/>
        <v>8.25</v>
      </c>
      <c r="Z308" s="41">
        <v>29700</v>
      </c>
      <c r="AA308" s="42">
        <v>0.99219999999999997</v>
      </c>
      <c r="AB308" s="5"/>
    </row>
    <row r="309" spans="8:28" x14ac:dyDescent="0.25">
      <c r="H309" s="43">
        <f t="shared" si="20"/>
        <v>0.82777777777777772</v>
      </c>
      <c r="I309" s="41">
        <v>2980</v>
      </c>
      <c r="J309" s="41">
        <v>0.98909999999999998</v>
      </c>
      <c r="K309" s="41"/>
      <c r="L309" s="41">
        <f t="shared" si="21"/>
        <v>0.82777777777777772</v>
      </c>
      <c r="M309" s="41">
        <v>2980</v>
      </c>
      <c r="N309" s="41">
        <v>0.85150000000000003</v>
      </c>
      <c r="O309" s="41"/>
      <c r="P309" s="41"/>
      <c r="Q309" s="41">
        <f t="shared" si="22"/>
        <v>8.2777777777777786</v>
      </c>
      <c r="R309" s="41">
        <v>29800</v>
      </c>
      <c r="S309" s="41">
        <v>0.99329999999999996</v>
      </c>
      <c r="T309" s="41"/>
      <c r="U309" s="41">
        <f t="shared" si="23"/>
        <v>8.2777777777777786</v>
      </c>
      <c r="V309" s="41">
        <v>29800</v>
      </c>
      <c r="W309" s="41">
        <v>1.0126999999999999</v>
      </c>
      <c r="X309" s="41"/>
      <c r="Y309" s="41">
        <f t="shared" si="24"/>
        <v>8.2777777777777786</v>
      </c>
      <c r="Z309" s="41">
        <v>29800</v>
      </c>
      <c r="AA309" s="42">
        <v>0.99229999999999996</v>
      </c>
      <c r="AB309" s="5"/>
    </row>
    <row r="310" spans="8:28" x14ac:dyDescent="0.25">
      <c r="H310" s="43">
        <f t="shared" si="20"/>
        <v>0.8305555555555556</v>
      </c>
      <c r="I310" s="41">
        <v>2990</v>
      </c>
      <c r="J310" s="41">
        <v>0.98909999999999998</v>
      </c>
      <c r="K310" s="41"/>
      <c r="L310" s="41">
        <f t="shared" si="21"/>
        <v>0.8305555555555556</v>
      </c>
      <c r="M310" s="41">
        <v>2990</v>
      </c>
      <c r="N310" s="41">
        <v>0.85150000000000003</v>
      </c>
      <c r="O310" s="41"/>
      <c r="P310" s="41"/>
      <c r="Q310" s="41">
        <f t="shared" si="22"/>
        <v>8.3055555555555554</v>
      </c>
      <c r="R310" s="41">
        <v>29900</v>
      </c>
      <c r="S310" s="41">
        <v>0.99339999999999995</v>
      </c>
      <c r="T310" s="41"/>
      <c r="U310" s="41">
        <f t="shared" si="23"/>
        <v>8.3055555555555554</v>
      </c>
      <c r="V310" s="41">
        <v>29900</v>
      </c>
      <c r="W310" s="41">
        <v>1.0126999999999999</v>
      </c>
      <c r="X310" s="41"/>
      <c r="Y310" s="41">
        <f t="shared" si="24"/>
        <v>8.3055555555555554</v>
      </c>
      <c r="Z310" s="41">
        <v>29900</v>
      </c>
      <c r="AA310" s="42">
        <v>0.99229999999999996</v>
      </c>
      <c r="AB310" s="5"/>
    </row>
    <row r="311" spans="8:28" x14ac:dyDescent="0.25">
      <c r="H311" s="43">
        <f t="shared" si="20"/>
        <v>0.83333333333333337</v>
      </c>
      <c r="I311" s="41">
        <v>3000</v>
      </c>
      <c r="J311" s="41">
        <v>0.98909999999999998</v>
      </c>
      <c r="K311" s="41"/>
      <c r="L311" s="41">
        <f t="shared" si="21"/>
        <v>0.83333333333333337</v>
      </c>
      <c r="M311" s="41">
        <v>3000</v>
      </c>
      <c r="N311" s="41">
        <v>0.85140000000000005</v>
      </c>
      <c r="O311" s="41"/>
      <c r="P311" s="41"/>
      <c r="Q311" s="41">
        <f t="shared" si="22"/>
        <v>8.3333333333333339</v>
      </c>
      <c r="R311" s="41">
        <v>30000</v>
      </c>
      <c r="S311" s="41">
        <v>0.99339999999999995</v>
      </c>
      <c r="T311" s="41"/>
      <c r="U311" s="41">
        <f t="shared" si="23"/>
        <v>8.3333333333333339</v>
      </c>
      <c r="V311" s="41">
        <v>30000</v>
      </c>
      <c r="W311" s="41">
        <v>1.0127999999999999</v>
      </c>
      <c r="X311" s="41"/>
      <c r="Y311" s="41">
        <f t="shared" si="24"/>
        <v>8.3333333333333339</v>
      </c>
      <c r="Z311" s="41">
        <v>30000</v>
      </c>
      <c r="AA311" s="42">
        <v>0.99229999999999996</v>
      </c>
      <c r="AB311" s="5"/>
    </row>
    <row r="312" spans="8:28" x14ac:dyDescent="0.25">
      <c r="H312" s="43">
        <f t="shared" si="20"/>
        <v>0.83611111111111114</v>
      </c>
      <c r="I312" s="41">
        <v>3010</v>
      </c>
      <c r="J312" s="41">
        <v>0.98909999999999998</v>
      </c>
      <c r="K312" s="41"/>
      <c r="L312" s="41">
        <f t="shared" si="21"/>
        <v>0.83611111111111114</v>
      </c>
      <c r="M312" s="41">
        <v>3010</v>
      </c>
      <c r="N312" s="41">
        <v>0.85140000000000005</v>
      </c>
      <c r="O312" s="41"/>
      <c r="P312" s="41"/>
      <c r="Q312" s="41">
        <f t="shared" si="22"/>
        <v>8.3611111111111107</v>
      </c>
      <c r="R312" s="41">
        <v>30100</v>
      </c>
      <c r="S312" s="41">
        <v>0.99350000000000005</v>
      </c>
      <c r="T312" s="41"/>
      <c r="U312" s="41">
        <f t="shared" si="23"/>
        <v>8.3611111111111107</v>
      </c>
      <c r="V312" s="41">
        <v>30100</v>
      </c>
      <c r="W312" s="41">
        <v>1.0127999999999999</v>
      </c>
      <c r="X312" s="41"/>
      <c r="Y312" s="41">
        <f t="shared" si="24"/>
        <v>8.3611111111111107</v>
      </c>
      <c r="Z312" s="41">
        <v>30100</v>
      </c>
      <c r="AA312" s="42">
        <v>0.99239999999999995</v>
      </c>
      <c r="AB312" s="5"/>
    </row>
    <row r="313" spans="8:28" x14ac:dyDescent="0.25">
      <c r="H313" s="43">
        <f t="shared" si="20"/>
        <v>0.83888888888888891</v>
      </c>
      <c r="I313" s="41">
        <v>3020</v>
      </c>
      <c r="J313" s="41">
        <v>0.98909999999999998</v>
      </c>
      <c r="K313" s="41"/>
      <c r="L313" s="41">
        <f t="shared" si="21"/>
        <v>0.83888888888888891</v>
      </c>
      <c r="M313" s="41">
        <v>3020</v>
      </c>
      <c r="N313" s="41">
        <v>0.85140000000000005</v>
      </c>
      <c r="O313" s="41"/>
      <c r="P313" s="41"/>
      <c r="Q313" s="41">
        <f t="shared" si="22"/>
        <v>8.3888888888888893</v>
      </c>
      <c r="R313" s="41">
        <v>30200</v>
      </c>
      <c r="S313" s="41">
        <v>0.99350000000000005</v>
      </c>
      <c r="T313" s="41"/>
      <c r="U313" s="41">
        <f t="shared" si="23"/>
        <v>8.3888888888888893</v>
      </c>
      <c r="V313" s="41">
        <v>30200</v>
      </c>
      <c r="W313" s="41">
        <v>1.0127999999999999</v>
      </c>
      <c r="X313" s="41"/>
      <c r="Y313" s="41">
        <f t="shared" si="24"/>
        <v>8.3888888888888893</v>
      </c>
      <c r="Z313" s="41">
        <v>30200</v>
      </c>
      <c r="AA313" s="42">
        <v>0.99239999999999995</v>
      </c>
      <c r="AB313" s="5"/>
    </row>
    <row r="314" spans="8:28" x14ac:dyDescent="0.25">
      <c r="H314" s="43">
        <f t="shared" si="20"/>
        <v>0.84166666666666667</v>
      </c>
      <c r="I314" s="41">
        <v>3030</v>
      </c>
      <c r="J314" s="41">
        <v>0.98909999999999998</v>
      </c>
      <c r="K314" s="41"/>
      <c r="L314" s="41">
        <f t="shared" si="21"/>
        <v>0.84166666666666667</v>
      </c>
      <c r="M314" s="41">
        <v>3030</v>
      </c>
      <c r="N314" s="41">
        <v>0.85129999999999995</v>
      </c>
      <c r="O314" s="41"/>
      <c r="P314" s="41"/>
      <c r="Q314" s="41">
        <f t="shared" si="22"/>
        <v>8.4166666666666661</v>
      </c>
      <c r="R314" s="41">
        <v>30300</v>
      </c>
      <c r="S314" s="41">
        <v>0.99350000000000005</v>
      </c>
      <c r="T314" s="41"/>
      <c r="U314" s="41">
        <f t="shared" si="23"/>
        <v>8.4166666666666661</v>
      </c>
      <c r="V314" s="41">
        <v>30300</v>
      </c>
      <c r="W314" s="41">
        <v>1.0128999999999999</v>
      </c>
      <c r="X314" s="41"/>
      <c r="Y314" s="41">
        <f t="shared" si="24"/>
        <v>8.4166666666666661</v>
      </c>
      <c r="Z314" s="41">
        <v>30300</v>
      </c>
      <c r="AA314" s="42">
        <v>0.99239999999999995</v>
      </c>
      <c r="AB314" s="5"/>
    </row>
    <row r="315" spans="8:28" x14ac:dyDescent="0.25">
      <c r="H315" s="43">
        <f t="shared" si="20"/>
        <v>0.84444444444444444</v>
      </c>
      <c r="I315" s="41">
        <v>3040</v>
      </c>
      <c r="J315" s="41">
        <v>0.98909999999999998</v>
      </c>
      <c r="K315" s="41"/>
      <c r="L315" s="41">
        <f t="shared" si="21"/>
        <v>0.84444444444444444</v>
      </c>
      <c r="M315" s="41">
        <v>3040</v>
      </c>
      <c r="N315" s="41">
        <v>0.85129999999999995</v>
      </c>
      <c r="O315" s="41"/>
      <c r="P315" s="41"/>
      <c r="Q315" s="41">
        <f t="shared" si="22"/>
        <v>8.4444444444444446</v>
      </c>
      <c r="R315" s="41">
        <v>30400</v>
      </c>
      <c r="S315" s="41">
        <v>0.99360000000000004</v>
      </c>
      <c r="T315" s="41"/>
      <c r="U315" s="41">
        <f t="shared" si="23"/>
        <v>8.4444444444444446</v>
      </c>
      <c r="V315" s="41">
        <v>30400</v>
      </c>
      <c r="W315" s="41">
        <v>1.0128999999999999</v>
      </c>
      <c r="X315" s="41"/>
      <c r="Y315" s="41">
        <f t="shared" si="24"/>
        <v>8.4444444444444446</v>
      </c>
      <c r="Z315" s="41">
        <v>30400</v>
      </c>
      <c r="AA315" s="42">
        <v>0.99250000000000005</v>
      </c>
      <c r="AB315" s="5"/>
    </row>
    <row r="316" spans="8:28" x14ac:dyDescent="0.25">
      <c r="H316" s="43">
        <f t="shared" si="20"/>
        <v>0.84722222222222221</v>
      </c>
      <c r="I316" s="41">
        <v>3050</v>
      </c>
      <c r="J316" s="41">
        <v>0.98909999999999998</v>
      </c>
      <c r="K316" s="41"/>
      <c r="L316" s="41">
        <f t="shared" si="21"/>
        <v>0.84722222222222221</v>
      </c>
      <c r="M316" s="41">
        <v>3050</v>
      </c>
      <c r="N316" s="41">
        <v>0.85119999999999996</v>
      </c>
      <c r="O316" s="41"/>
      <c r="P316" s="41"/>
      <c r="Q316" s="41">
        <f t="shared" si="22"/>
        <v>8.4722222222222214</v>
      </c>
      <c r="R316" s="41">
        <v>30500</v>
      </c>
      <c r="S316" s="41">
        <v>0.99360000000000004</v>
      </c>
      <c r="T316" s="41"/>
      <c r="U316" s="41">
        <f t="shared" si="23"/>
        <v>8.4722222222222214</v>
      </c>
      <c r="V316" s="41">
        <v>30500</v>
      </c>
      <c r="W316" s="41">
        <v>1.0128999999999999</v>
      </c>
      <c r="X316" s="41"/>
      <c r="Y316" s="41">
        <f t="shared" si="24"/>
        <v>8.4722222222222214</v>
      </c>
      <c r="Z316" s="41">
        <v>30500</v>
      </c>
      <c r="AA316" s="42">
        <v>0.99250000000000005</v>
      </c>
      <c r="AB316" s="5"/>
    </row>
    <row r="317" spans="8:28" x14ac:dyDescent="0.25">
      <c r="H317" s="43">
        <f t="shared" si="20"/>
        <v>0.85</v>
      </c>
      <c r="I317" s="41">
        <v>3060</v>
      </c>
      <c r="J317" s="41">
        <v>0.98919999999999997</v>
      </c>
      <c r="K317" s="41"/>
      <c r="L317" s="41">
        <f t="shared" si="21"/>
        <v>0.85</v>
      </c>
      <c r="M317" s="41">
        <v>3060</v>
      </c>
      <c r="N317" s="41">
        <v>0.85119999999999996</v>
      </c>
      <c r="O317" s="41"/>
      <c r="P317" s="41"/>
      <c r="Q317" s="41">
        <f t="shared" si="22"/>
        <v>8.5</v>
      </c>
      <c r="R317" s="41">
        <v>30600</v>
      </c>
      <c r="S317" s="41">
        <v>0.99360000000000004</v>
      </c>
      <c r="T317" s="41"/>
      <c r="U317" s="41">
        <f t="shared" si="23"/>
        <v>8.5</v>
      </c>
      <c r="V317" s="41">
        <v>30600</v>
      </c>
      <c r="W317" s="41">
        <v>1.0129999999999999</v>
      </c>
      <c r="X317" s="41"/>
      <c r="Y317" s="41">
        <f t="shared" si="24"/>
        <v>8.5</v>
      </c>
      <c r="Z317" s="41">
        <v>30600</v>
      </c>
      <c r="AA317" s="42">
        <v>0.99250000000000005</v>
      </c>
      <c r="AB317" s="5"/>
    </row>
    <row r="318" spans="8:28" x14ac:dyDescent="0.25">
      <c r="H318" s="43">
        <f t="shared" si="20"/>
        <v>0.85277777777777775</v>
      </c>
      <c r="I318" s="41">
        <v>3070</v>
      </c>
      <c r="J318" s="41">
        <v>0.98919999999999997</v>
      </c>
      <c r="K318" s="41"/>
      <c r="L318" s="41">
        <f t="shared" si="21"/>
        <v>0.85277777777777775</v>
      </c>
      <c r="M318" s="41">
        <v>3070</v>
      </c>
      <c r="N318" s="41">
        <v>0.85119999999999996</v>
      </c>
      <c r="O318" s="41"/>
      <c r="P318" s="41"/>
      <c r="Q318" s="41">
        <f t="shared" si="22"/>
        <v>8.5277777777777786</v>
      </c>
      <c r="R318" s="41">
        <v>30700</v>
      </c>
      <c r="S318" s="41">
        <v>0.99370000000000003</v>
      </c>
      <c r="T318" s="41"/>
      <c r="U318" s="41">
        <f t="shared" si="23"/>
        <v>8.5277777777777786</v>
      </c>
      <c r="V318" s="41">
        <v>30700</v>
      </c>
      <c r="W318" s="41">
        <v>1.0129999999999999</v>
      </c>
      <c r="X318" s="41"/>
      <c r="Y318" s="41">
        <f t="shared" si="24"/>
        <v>8.5277777777777786</v>
      </c>
      <c r="Z318" s="41">
        <v>30700</v>
      </c>
      <c r="AA318" s="42">
        <v>0.99250000000000005</v>
      </c>
      <c r="AB318" s="5"/>
    </row>
    <row r="319" spans="8:28" x14ac:dyDescent="0.25">
      <c r="H319" s="43">
        <f t="shared" si="20"/>
        <v>0.85555555555555551</v>
      </c>
      <c r="I319" s="41">
        <v>3080</v>
      </c>
      <c r="J319" s="41">
        <v>0.98919999999999997</v>
      </c>
      <c r="K319" s="41"/>
      <c r="L319" s="41">
        <f t="shared" si="21"/>
        <v>0.85555555555555551</v>
      </c>
      <c r="M319" s="41">
        <v>3080</v>
      </c>
      <c r="N319" s="41">
        <v>0.85109999999999997</v>
      </c>
      <c r="O319" s="41"/>
      <c r="P319" s="41"/>
      <c r="Q319" s="41">
        <f t="shared" si="22"/>
        <v>8.5555555555555554</v>
      </c>
      <c r="R319" s="41">
        <v>30800</v>
      </c>
      <c r="S319" s="41">
        <v>0.99370000000000003</v>
      </c>
      <c r="T319" s="41"/>
      <c r="U319" s="41">
        <f t="shared" si="23"/>
        <v>8.5555555555555554</v>
      </c>
      <c r="V319" s="41">
        <v>30800</v>
      </c>
      <c r="W319" s="41">
        <v>1.0129999999999999</v>
      </c>
      <c r="X319" s="41"/>
      <c r="Y319" s="41">
        <f t="shared" si="24"/>
        <v>8.5555555555555554</v>
      </c>
      <c r="Z319" s="41">
        <v>30800</v>
      </c>
      <c r="AA319" s="42">
        <v>0.99250000000000005</v>
      </c>
      <c r="AB319" s="5"/>
    </row>
    <row r="320" spans="8:28" x14ac:dyDescent="0.25">
      <c r="H320" s="43">
        <f t="shared" si="20"/>
        <v>0.85833333333333328</v>
      </c>
      <c r="I320" s="41">
        <v>3090</v>
      </c>
      <c r="J320" s="41">
        <v>0.98919999999999997</v>
      </c>
      <c r="K320" s="41"/>
      <c r="L320" s="41">
        <f t="shared" si="21"/>
        <v>0.85833333333333328</v>
      </c>
      <c r="M320" s="41">
        <v>3090</v>
      </c>
      <c r="N320" s="41">
        <v>0.85109999999999997</v>
      </c>
      <c r="O320" s="41"/>
      <c r="P320" s="41"/>
      <c r="Q320" s="41">
        <f t="shared" si="22"/>
        <v>8.5833333333333339</v>
      </c>
      <c r="R320" s="41">
        <v>30900</v>
      </c>
      <c r="S320" s="41">
        <v>0.99380000000000002</v>
      </c>
      <c r="T320" s="41"/>
      <c r="U320" s="41">
        <f t="shared" si="23"/>
        <v>8.5833333333333339</v>
      </c>
      <c r="V320" s="41">
        <v>30900</v>
      </c>
      <c r="W320" s="41">
        <v>1.0130999999999999</v>
      </c>
      <c r="X320" s="41"/>
      <c r="Y320" s="41">
        <f t="shared" si="24"/>
        <v>8.5833333333333339</v>
      </c>
      <c r="Z320" s="41">
        <v>30900</v>
      </c>
      <c r="AA320" s="42">
        <v>0.99260000000000004</v>
      </c>
      <c r="AB320" s="5"/>
    </row>
    <row r="321" spans="8:28" x14ac:dyDescent="0.25">
      <c r="H321" s="43">
        <f t="shared" si="20"/>
        <v>0.86111111111111116</v>
      </c>
      <c r="I321" s="41">
        <v>3100</v>
      </c>
      <c r="J321" s="41">
        <v>0.98919999999999997</v>
      </c>
      <c r="K321" s="41"/>
      <c r="L321" s="41">
        <f t="shared" si="21"/>
        <v>0.86111111111111116</v>
      </c>
      <c r="M321" s="41">
        <v>3100</v>
      </c>
      <c r="N321" s="41">
        <v>0.85099999999999998</v>
      </c>
      <c r="O321" s="41"/>
      <c r="P321" s="41"/>
      <c r="Q321" s="41">
        <f t="shared" si="22"/>
        <v>8.6111111111111107</v>
      </c>
      <c r="R321" s="41">
        <v>31000</v>
      </c>
      <c r="S321" s="41">
        <v>0.99380000000000002</v>
      </c>
      <c r="T321" s="41"/>
      <c r="U321" s="41">
        <f t="shared" si="23"/>
        <v>8.6111111111111107</v>
      </c>
      <c r="V321" s="41">
        <v>31000</v>
      </c>
      <c r="W321" s="41">
        <v>1.0130999999999999</v>
      </c>
      <c r="X321" s="41"/>
      <c r="Y321" s="41">
        <f t="shared" si="24"/>
        <v>8.6111111111111107</v>
      </c>
      <c r="Z321" s="41">
        <v>31000</v>
      </c>
      <c r="AA321" s="42">
        <v>0.99260000000000004</v>
      </c>
      <c r="AB321" s="5"/>
    </row>
    <row r="322" spans="8:28" x14ac:dyDescent="0.25">
      <c r="H322" s="43">
        <f t="shared" si="20"/>
        <v>0.86388888888888893</v>
      </c>
      <c r="I322" s="41">
        <v>3110</v>
      </c>
      <c r="J322" s="41">
        <v>0.98919999999999997</v>
      </c>
      <c r="K322" s="41"/>
      <c r="L322" s="41">
        <f t="shared" si="21"/>
        <v>0.86388888888888893</v>
      </c>
      <c r="M322" s="41">
        <v>3110</v>
      </c>
      <c r="N322" s="41">
        <v>0.85099999999999998</v>
      </c>
      <c r="O322" s="41"/>
      <c r="P322" s="41"/>
      <c r="Q322" s="41">
        <f t="shared" si="22"/>
        <v>8.6388888888888893</v>
      </c>
      <c r="R322" s="41">
        <v>31100</v>
      </c>
      <c r="S322" s="41">
        <v>0.99380000000000002</v>
      </c>
      <c r="T322" s="41"/>
      <c r="U322" s="41">
        <f t="shared" si="23"/>
        <v>8.6388888888888893</v>
      </c>
      <c r="V322" s="41">
        <v>31100</v>
      </c>
      <c r="W322" s="41">
        <v>1.0130999999999999</v>
      </c>
      <c r="X322" s="41"/>
      <c r="Y322" s="41">
        <f t="shared" si="24"/>
        <v>8.6388888888888893</v>
      </c>
      <c r="Z322" s="41">
        <v>31100</v>
      </c>
      <c r="AA322" s="42">
        <v>0.99260000000000004</v>
      </c>
      <c r="AB322" s="5"/>
    </row>
    <row r="323" spans="8:28" x14ac:dyDescent="0.25">
      <c r="H323" s="43">
        <f t="shared" si="20"/>
        <v>0.8666666666666667</v>
      </c>
      <c r="I323" s="41">
        <v>3120</v>
      </c>
      <c r="J323" s="41">
        <v>0.98919999999999997</v>
      </c>
      <c r="K323" s="41"/>
      <c r="L323" s="41">
        <f t="shared" si="21"/>
        <v>0.8666666666666667</v>
      </c>
      <c r="M323" s="41">
        <v>3120</v>
      </c>
      <c r="N323" s="41">
        <v>0.85099999999999998</v>
      </c>
      <c r="O323" s="41"/>
      <c r="P323" s="41"/>
      <c r="Q323" s="41">
        <f t="shared" si="22"/>
        <v>8.6666666666666661</v>
      </c>
      <c r="R323" s="41">
        <v>31200</v>
      </c>
      <c r="S323" s="41">
        <v>0.99380000000000002</v>
      </c>
      <c r="T323" s="41"/>
      <c r="U323" s="41">
        <f t="shared" si="23"/>
        <v>8.6666666666666661</v>
      </c>
      <c r="V323" s="41">
        <v>31200</v>
      </c>
      <c r="W323" s="41">
        <v>1.0130999999999999</v>
      </c>
      <c r="X323" s="41"/>
      <c r="Y323" s="41">
        <f t="shared" si="24"/>
        <v>8.6666666666666661</v>
      </c>
      <c r="Z323" s="41">
        <v>31200</v>
      </c>
      <c r="AA323" s="42">
        <v>0.99270000000000003</v>
      </c>
      <c r="AB323" s="5"/>
    </row>
    <row r="324" spans="8:28" x14ac:dyDescent="0.25">
      <c r="H324" s="43">
        <f t="shared" si="20"/>
        <v>0.86944444444444446</v>
      </c>
      <c r="I324" s="41">
        <v>3130</v>
      </c>
      <c r="J324" s="41">
        <v>0.98919999999999997</v>
      </c>
      <c r="K324" s="41"/>
      <c r="L324" s="41">
        <f t="shared" si="21"/>
        <v>0.86944444444444446</v>
      </c>
      <c r="M324" s="41">
        <v>3130</v>
      </c>
      <c r="N324" s="41">
        <v>0.85089999999999999</v>
      </c>
      <c r="O324" s="41"/>
      <c r="P324" s="41"/>
      <c r="Q324" s="41">
        <f t="shared" si="22"/>
        <v>8.6944444444444446</v>
      </c>
      <c r="R324" s="41">
        <v>31300</v>
      </c>
      <c r="S324" s="41">
        <v>0.99390000000000001</v>
      </c>
      <c r="T324" s="41"/>
      <c r="U324" s="41">
        <f t="shared" si="23"/>
        <v>8.6944444444444446</v>
      </c>
      <c r="V324" s="41">
        <v>31300</v>
      </c>
      <c r="W324" s="41">
        <v>1.0130999999999999</v>
      </c>
      <c r="X324" s="41"/>
      <c r="Y324" s="41">
        <f t="shared" si="24"/>
        <v>8.6944444444444446</v>
      </c>
      <c r="Z324" s="41">
        <v>31300</v>
      </c>
      <c r="AA324" s="42">
        <v>0.99270000000000003</v>
      </c>
      <c r="AB324" s="5"/>
    </row>
    <row r="325" spans="8:28" x14ac:dyDescent="0.25">
      <c r="H325" s="43">
        <f t="shared" si="20"/>
        <v>0.87222222222222223</v>
      </c>
      <c r="I325" s="41">
        <v>3140</v>
      </c>
      <c r="J325" s="41">
        <v>0.98919999999999997</v>
      </c>
      <c r="K325" s="41"/>
      <c r="L325" s="41">
        <f t="shared" si="21"/>
        <v>0.87222222222222223</v>
      </c>
      <c r="M325" s="41">
        <v>3140</v>
      </c>
      <c r="N325" s="41">
        <v>0.85089999999999999</v>
      </c>
      <c r="O325" s="41"/>
      <c r="P325" s="41"/>
      <c r="Q325" s="41">
        <f t="shared" si="22"/>
        <v>8.7222222222222214</v>
      </c>
      <c r="R325" s="41">
        <v>31400</v>
      </c>
      <c r="S325" s="41">
        <v>0.99390000000000001</v>
      </c>
      <c r="T325" s="41"/>
      <c r="U325" s="41">
        <f t="shared" si="23"/>
        <v>8.7222222222222214</v>
      </c>
      <c r="V325" s="41">
        <v>31400</v>
      </c>
      <c r="W325" s="41">
        <v>1.0132000000000001</v>
      </c>
      <c r="X325" s="41"/>
      <c r="Y325" s="41">
        <f t="shared" si="24"/>
        <v>8.7222222222222214</v>
      </c>
      <c r="Z325" s="41">
        <v>31400</v>
      </c>
      <c r="AA325" s="42">
        <v>0.99270000000000003</v>
      </c>
      <c r="AB325" s="5"/>
    </row>
    <row r="326" spans="8:28" x14ac:dyDescent="0.25">
      <c r="H326" s="43">
        <f t="shared" si="20"/>
        <v>0.875</v>
      </c>
      <c r="I326" s="41">
        <v>3150</v>
      </c>
      <c r="J326" s="41">
        <v>0.98929999999999996</v>
      </c>
      <c r="K326" s="41"/>
      <c r="L326" s="41">
        <f t="shared" si="21"/>
        <v>0.875</v>
      </c>
      <c r="M326" s="41">
        <v>3150</v>
      </c>
      <c r="N326" s="41">
        <v>0.85089999999999999</v>
      </c>
      <c r="O326" s="41"/>
      <c r="P326" s="41"/>
      <c r="Q326" s="41">
        <f t="shared" si="22"/>
        <v>8.75</v>
      </c>
      <c r="R326" s="41">
        <v>31500</v>
      </c>
      <c r="S326" s="41">
        <v>0.99390000000000001</v>
      </c>
      <c r="T326" s="41"/>
      <c r="U326" s="41">
        <f t="shared" si="23"/>
        <v>8.75</v>
      </c>
      <c r="V326" s="41">
        <v>31500</v>
      </c>
      <c r="W326" s="41">
        <v>1.0132000000000001</v>
      </c>
      <c r="X326" s="41"/>
      <c r="Y326" s="41">
        <f t="shared" si="24"/>
        <v>8.75</v>
      </c>
      <c r="Z326" s="41">
        <v>31500</v>
      </c>
      <c r="AA326" s="42">
        <v>0.99270000000000003</v>
      </c>
      <c r="AB326" s="5"/>
    </row>
    <row r="327" spans="8:28" x14ac:dyDescent="0.25">
      <c r="H327" s="43">
        <f t="shared" si="20"/>
        <v>0.87777777777777777</v>
      </c>
      <c r="I327" s="41">
        <v>3160</v>
      </c>
      <c r="J327" s="41">
        <v>0.98929999999999996</v>
      </c>
      <c r="K327" s="41"/>
      <c r="L327" s="41">
        <f t="shared" si="21"/>
        <v>0.87777777777777777</v>
      </c>
      <c r="M327" s="41">
        <v>3160</v>
      </c>
      <c r="N327" s="41">
        <v>0.8508</v>
      </c>
      <c r="O327" s="41"/>
      <c r="P327" s="41"/>
      <c r="Q327" s="41">
        <f t="shared" si="22"/>
        <v>8.7777777777777786</v>
      </c>
      <c r="R327" s="41">
        <v>31600</v>
      </c>
      <c r="S327" s="41">
        <v>0.99390000000000001</v>
      </c>
      <c r="T327" s="41"/>
      <c r="U327" s="41">
        <f t="shared" si="23"/>
        <v>8.7777777777777786</v>
      </c>
      <c r="V327" s="41">
        <v>31600</v>
      </c>
      <c r="W327" s="41">
        <v>1.0132000000000001</v>
      </c>
      <c r="X327" s="41"/>
      <c r="Y327" s="41">
        <f t="shared" si="24"/>
        <v>8.7777777777777786</v>
      </c>
      <c r="Z327" s="41">
        <v>31600</v>
      </c>
      <c r="AA327" s="42">
        <v>0.99280000000000002</v>
      </c>
      <c r="AB327" s="5"/>
    </row>
    <row r="328" spans="8:28" x14ac:dyDescent="0.25">
      <c r="H328" s="43">
        <f t="shared" si="20"/>
        <v>0.88055555555555554</v>
      </c>
      <c r="I328" s="41">
        <v>3170</v>
      </c>
      <c r="J328" s="41">
        <v>0.98929999999999996</v>
      </c>
      <c r="K328" s="41"/>
      <c r="L328" s="41">
        <f t="shared" si="21"/>
        <v>0.88055555555555554</v>
      </c>
      <c r="M328" s="41">
        <v>3170</v>
      </c>
      <c r="N328" s="41">
        <v>0.8508</v>
      </c>
      <c r="O328" s="41"/>
      <c r="P328" s="41"/>
      <c r="Q328" s="41">
        <f t="shared" si="22"/>
        <v>8.8055555555555554</v>
      </c>
      <c r="R328" s="41">
        <v>31700</v>
      </c>
      <c r="S328" s="41">
        <v>0.99399999999999999</v>
      </c>
      <c r="T328" s="41"/>
      <c r="U328" s="41">
        <f t="shared" si="23"/>
        <v>8.8055555555555554</v>
      </c>
      <c r="V328" s="41">
        <v>31700</v>
      </c>
      <c r="W328" s="41">
        <v>1.0133000000000001</v>
      </c>
      <c r="X328" s="41"/>
      <c r="Y328" s="41">
        <f t="shared" si="24"/>
        <v>8.8055555555555554</v>
      </c>
      <c r="Z328" s="41">
        <v>31700</v>
      </c>
      <c r="AA328" s="42">
        <v>0.99280000000000002</v>
      </c>
      <c r="AB328" s="5"/>
    </row>
    <row r="329" spans="8:28" x14ac:dyDescent="0.25">
      <c r="H329" s="43">
        <f t="shared" si="20"/>
        <v>0.8833333333333333</v>
      </c>
      <c r="I329" s="41">
        <v>3180</v>
      </c>
      <c r="J329" s="41">
        <v>0.98929999999999996</v>
      </c>
      <c r="K329" s="41"/>
      <c r="L329" s="41">
        <f t="shared" si="21"/>
        <v>0.8833333333333333</v>
      </c>
      <c r="M329" s="41">
        <v>3180</v>
      </c>
      <c r="N329" s="41">
        <v>0.85070000000000001</v>
      </c>
      <c r="O329" s="41"/>
      <c r="P329" s="41"/>
      <c r="Q329" s="41">
        <f t="shared" si="22"/>
        <v>8.8333333333333339</v>
      </c>
      <c r="R329" s="41">
        <v>31800</v>
      </c>
      <c r="S329" s="41">
        <v>0.99399999999999999</v>
      </c>
      <c r="T329" s="41"/>
      <c r="U329" s="41">
        <f t="shared" si="23"/>
        <v>8.8333333333333339</v>
      </c>
      <c r="V329" s="41">
        <v>31800</v>
      </c>
      <c r="W329" s="41">
        <v>1.0133000000000001</v>
      </c>
      <c r="X329" s="41"/>
      <c r="Y329" s="41">
        <f t="shared" si="24"/>
        <v>8.8333333333333339</v>
      </c>
      <c r="Z329" s="41">
        <v>31800</v>
      </c>
      <c r="AA329" s="42">
        <v>0.99280000000000002</v>
      </c>
      <c r="AB329" s="5"/>
    </row>
    <row r="330" spans="8:28" x14ac:dyDescent="0.25">
      <c r="H330" s="43">
        <f t="shared" si="20"/>
        <v>0.88611111111111107</v>
      </c>
      <c r="I330" s="41">
        <v>3190</v>
      </c>
      <c r="J330" s="41">
        <v>0.98929999999999996</v>
      </c>
      <c r="K330" s="41"/>
      <c r="L330" s="41">
        <f t="shared" si="21"/>
        <v>0.88611111111111107</v>
      </c>
      <c r="M330" s="41">
        <v>3190</v>
      </c>
      <c r="N330" s="41">
        <v>0.85070000000000001</v>
      </c>
      <c r="O330" s="41"/>
      <c r="P330" s="41"/>
      <c r="Q330" s="41">
        <f t="shared" si="22"/>
        <v>8.8611111111111107</v>
      </c>
      <c r="R330" s="41">
        <v>31900</v>
      </c>
      <c r="S330" s="41">
        <v>0.99399999999999999</v>
      </c>
      <c r="T330" s="41"/>
      <c r="U330" s="41">
        <f t="shared" si="23"/>
        <v>8.8611111111111107</v>
      </c>
      <c r="V330" s="41">
        <v>31900</v>
      </c>
      <c r="W330" s="41">
        <v>1.0133000000000001</v>
      </c>
      <c r="X330" s="41"/>
      <c r="Y330" s="41">
        <f t="shared" si="24"/>
        <v>8.8611111111111107</v>
      </c>
      <c r="Z330" s="41">
        <v>31900</v>
      </c>
      <c r="AA330" s="42">
        <v>0.9929</v>
      </c>
      <c r="AB330" s="5"/>
    </row>
    <row r="331" spans="8:28" x14ac:dyDescent="0.25">
      <c r="H331" s="43">
        <f t="shared" si="20"/>
        <v>0.88888888888888884</v>
      </c>
      <c r="I331" s="41">
        <v>3200</v>
      </c>
      <c r="J331" s="41">
        <v>0.98929999999999996</v>
      </c>
      <c r="K331" s="41"/>
      <c r="L331" s="41">
        <f t="shared" si="21"/>
        <v>0.88888888888888884</v>
      </c>
      <c r="M331" s="41">
        <v>3200</v>
      </c>
      <c r="N331" s="41">
        <v>0.85060000000000002</v>
      </c>
      <c r="O331" s="41"/>
      <c r="P331" s="41"/>
      <c r="Q331" s="41">
        <f t="shared" si="22"/>
        <v>8.8888888888888893</v>
      </c>
      <c r="R331" s="41">
        <v>32000</v>
      </c>
      <c r="S331" s="41">
        <v>0.99409999999999998</v>
      </c>
      <c r="T331" s="41"/>
      <c r="U331" s="41">
        <f t="shared" si="23"/>
        <v>8.8888888888888893</v>
      </c>
      <c r="V331" s="41">
        <v>32000</v>
      </c>
      <c r="W331" s="41">
        <v>1.0133000000000001</v>
      </c>
      <c r="X331" s="41"/>
      <c r="Y331" s="41">
        <f t="shared" si="24"/>
        <v>8.8888888888888893</v>
      </c>
      <c r="Z331" s="41">
        <v>32000</v>
      </c>
      <c r="AA331" s="42">
        <v>0.9929</v>
      </c>
      <c r="AB331" s="5"/>
    </row>
    <row r="332" spans="8:28" x14ac:dyDescent="0.25">
      <c r="H332" s="43">
        <f t="shared" ref="H332:H395" si="25">I332/3600</f>
        <v>0.89166666666666672</v>
      </c>
      <c r="I332" s="41">
        <v>3210</v>
      </c>
      <c r="J332" s="41">
        <v>0.98929999999999996</v>
      </c>
      <c r="K332" s="41"/>
      <c r="L332" s="41">
        <f t="shared" ref="L332:L395" si="26">M332/3600</f>
        <v>0.89166666666666672</v>
      </c>
      <c r="M332" s="41">
        <v>3210</v>
      </c>
      <c r="N332" s="41">
        <v>0.85060000000000002</v>
      </c>
      <c r="O332" s="41"/>
      <c r="P332" s="41"/>
      <c r="Q332" s="41">
        <f t="shared" ref="Q332:Q395" si="27">R332/3600</f>
        <v>8.9166666666666661</v>
      </c>
      <c r="R332" s="41">
        <v>32100</v>
      </c>
      <c r="S332" s="41">
        <v>0.99409999999999998</v>
      </c>
      <c r="T332" s="41"/>
      <c r="U332" s="41">
        <f t="shared" ref="U332:U395" si="28">V332/3600</f>
        <v>8.9166666666666661</v>
      </c>
      <c r="V332" s="41">
        <v>32100</v>
      </c>
      <c r="W332" s="41">
        <v>1.0134000000000001</v>
      </c>
      <c r="X332" s="41"/>
      <c r="Y332" s="41">
        <f t="shared" ref="Y332:Y395" si="29">Z332/3600</f>
        <v>8.9166666666666661</v>
      </c>
      <c r="Z332" s="41">
        <v>32100</v>
      </c>
      <c r="AA332" s="42">
        <v>0.9929</v>
      </c>
      <c r="AB332" s="5"/>
    </row>
    <row r="333" spans="8:28" x14ac:dyDescent="0.25">
      <c r="H333" s="43">
        <f t="shared" si="25"/>
        <v>0.89444444444444449</v>
      </c>
      <c r="I333" s="41">
        <v>3220</v>
      </c>
      <c r="J333" s="41">
        <v>0.98929999999999996</v>
      </c>
      <c r="K333" s="41"/>
      <c r="L333" s="41">
        <f t="shared" si="26"/>
        <v>0.89444444444444449</v>
      </c>
      <c r="M333" s="41">
        <v>3220</v>
      </c>
      <c r="N333" s="41">
        <v>0.85060000000000002</v>
      </c>
      <c r="O333" s="41"/>
      <c r="P333" s="41"/>
      <c r="Q333" s="41">
        <f t="shared" si="27"/>
        <v>8.9444444444444446</v>
      </c>
      <c r="R333" s="41">
        <v>32200</v>
      </c>
      <c r="S333" s="41">
        <v>0.99409999999999998</v>
      </c>
      <c r="T333" s="41"/>
      <c r="U333" s="41">
        <f t="shared" si="28"/>
        <v>8.9444444444444446</v>
      </c>
      <c r="V333" s="41">
        <v>32200</v>
      </c>
      <c r="W333" s="41">
        <v>1.0134000000000001</v>
      </c>
      <c r="X333" s="41"/>
      <c r="Y333" s="41">
        <f t="shared" si="29"/>
        <v>8.9444444444444446</v>
      </c>
      <c r="Z333" s="41">
        <v>32200</v>
      </c>
      <c r="AA333" s="42">
        <v>0.9929</v>
      </c>
      <c r="AB333" s="5"/>
    </row>
    <row r="334" spans="8:28" x14ac:dyDescent="0.25">
      <c r="H334" s="43">
        <f t="shared" si="25"/>
        <v>0.89722222222222225</v>
      </c>
      <c r="I334" s="41">
        <v>3230</v>
      </c>
      <c r="J334" s="41">
        <v>0.98939999999999995</v>
      </c>
      <c r="K334" s="41"/>
      <c r="L334" s="41">
        <f t="shared" si="26"/>
        <v>0.89722222222222225</v>
      </c>
      <c r="M334" s="41">
        <v>3230</v>
      </c>
      <c r="N334" s="41">
        <v>0.85050000000000003</v>
      </c>
      <c r="O334" s="41"/>
      <c r="P334" s="41"/>
      <c r="Q334" s="41">
        <f t="shared" si="27"/>
        <v>8.9722222222222214</v>
      </c>
      <c r="R334" s="41">
        <v>32300</v>
      </c>
      <c r="S334" s="41">
        <v>0.99409999999999998</v>
      </c>
      <c r="T334" s="41"/>
      <c r="U334" s="41">
        <f t="shared" si="28"/>
        <v>8.9722222222222214</v>
      </c>
      <c r="V334" s="41">
        <v>32300</v>
      </c>
      <c r="W334" s="41">
        <v>1.0134000000000001</v>
      </c>
      <c r="X334" s="41"/>
      <c r="Y334" s="41">
        <f t="shared" si="29"/>
        <v>8.9722222222222214</v>
      </c>
      <c r="Z334" s="41">
        <v>32300</v>
      </c>
      <c r="AA334" s="42">
        <v>0.9929</v>
      </c>
      <c r="AB334" s="5"/>
    </row>
    <row r="335" spans="8:28" x14ac:dyDescent="0.25">
      <c r="H335" s="43">
        <f t="shared" si="25"/>
        <v>0.9</v>
      </c>
      <c r="I335" s="41">
        <v>3240</v>
      </c>
      <c r="J335" s="41">
        <v>0.98939999999999995</v>
      </c>
      <c r="K335" s="41"/>
      <c r="L335" s="41">
        <f t="shared" si="26"/>
        <v>0.9</v>
      </c>
      <c r="M335" s="41">
        <v>3240</v>
      </c>
      <c r="N335" s="41">
        <v>0.85050000000000003</v>
      </c>
      <c r="O335" s="41"/>
      <c r="P335" s="41"/>
      <c r="Q335" s="41">
        <f t="shared" si="27"/>
        <v>9</v>
      </c>
      <c r="R335" s="41">
        <v>32400</v>
      </c>
      <c r="S335" s="41">
        <v>0.99419999999999997</v>
      </c>
      <c r="T335" s="41"/>
      <c r="U335" s="41">
        <f t="shared" si="28"/>
        <v>9</v>
      </c>
      <c r="V335" s="41">
        <v>32400</v>
      </c>
      <c r="W335" s="41">
        <v>1.0134000000000001</v>
      </c>
      <c r="X335" s="41"/>
      <c r="Y335" s="41">
        <f t="shared" si="29"/>
        <v>9</v>
      </c>
      <c r="Z335" s="41">
        <v>32400</v>
      </c>
      <c r="AA335" s="42">
        <v>0.9929</v>
      </c>
      <c r="AB335" s="5"/>
    </row>
    <row r="336" spans="8:28" x14ac:dyDescent="0.25">
      <c r="H336" s="43">
        <f t="shared" si="25"/>
        <v>0.90277777777777779</v>
      </c>
      <c r="I336" s="41">
        <v>3250</v>
      </c>
      <c r="J336" s="41">
        <v>0.98939999999999995</v>
      </c>
      <c r="K336" s="41"/>
      <c r="L336" s="41">
        <f t="shared" si="26"/>
        <v>0.90277777777777779</v>
      </c>
      <c r="M336" s="41">
        <v>3250</v>
      </c>
      <c r="N336" s="41">
        <v>0.85050000000000003</v>
      </c>
      <c r="O336" s="41"/>
      <c r="P336" s="41"/>
      <c r="Q336" s="41">
        <f t="shared" si="27"/>
        <v>9.0277777777777786</v>
      </c>
      <c r="R336" s="41">
        <v>32500</v>
      </c>
      <c r="S336" s="41">
        <v>0.99419999999999997</v>
      </c>
      <c r="T336" s="41"/>
      <c r="U336" s="41">
        <f t="shared" si="28"/>
        <v>9.0277777777777786</v>
      </c>
      <c r="V336" s="41">
        <v>32500</v>
      </c>
      <c r="W336" s="41">
        <v>1.0135000000000001</v>
      </c>
      <c r="X336" s="41"/>
      <c r="Y336" s="41">
        <f t="shared" si="29"/>
        <v>9.0277777777777786</v>
      </c>
      <c r="Z336" s="41">
        <v>32500</v>
      </c>
      <c r="AA336" s="42">
        <v>0.99299999999999999</v>
      </c>
      <c r="AB336" s="5"/>
    </row>
    <row r="337" spans="8:28" x14ac:dyDescent="0.25">
      <c r="H337" s="43">
        <f t="shared" si="25"/>
        <v>0.90555555555555556</v>
      </c>
      <c r="I337" s="41">
        <v>3260</v>
      </c>
      <c r="J337" s="41">
        <v>0.98939999999999995</v>
      </c>
      <c r="K337" s="41"/>
      <c r="L337" s="41">
        <f t="shared" si="26"/>
        <v>0.90555555555555556</v>
      </c>
      <c r="M337" s="41">
        <v>3260</v>
      </c>
      <c r="N337" s="41">
        <v>0.85040000000000004</v>
      </c>
      <c r="O337" s="41"/>
      <c r="P337" s="41"/>
      <c r="Q337" s="41">
        <f t="shared" si="27"/>
        <v>9.0555555555555554</v>
      </c>
      <c r="R337" s="41">
        <v>32600</v>
      </c>
      <c r="S337" s="41">
        <v>0.99419999999999997</v>
      </c>
      <c r="T337" s="41"/>
      <c r="U337" s="41">
        <f t="shared" si="28"/>
        <v>9.0555555555555554</v>
      </c>
      <c r="V337" s="41">
        <v>32600</v>
      </c>
      <c r="W337" s="41">
        <v>1.0135000000000001</v>
      </c>
      <c r="X337" s="41"/>
      <c r="Y337" s="41">
        <f t="shared" si="29"/>
        <v>9.0555555555555554</v>
      </c>
      <c r="Z337" s="41">
        <v>32600</v>
      </c>
      <c r="AA337" s="42">
        <v>0.99299999999999999</v>
      </c>
      <c r="AB337" s="5"/>
    </row>
    <row r="338" spans="8:28" x14ac:dyDescent="0.25">
      <c r="H338" s="43">
        <f t="shared" si="25"/>
        <v>0.90833333333333333</v>
      </c>
      <c r="I338" s="41">
        <v>3270</v>
      </c>
      <c r="J338" s="41">
        <v>0.98939999999999995</v>
      </c>
      <c r="K338" s="41"/>
      <c r="L338" s="41">
        <f t="shared" si="26"/>
        <v>0.90833333333333333</v>
      </c>
      <c r="M338" s="41">
        <v>3270</v>
      </c>
      <c r="N338" s="41">
        <v>0.85040000000000004</v>
      </c>
      <c r="O338" s="41"/>
      <c r="P338" s="41"/>
      <c r="Q338" s="41">
        <f t="shared" si="27"/>
        <v>9.0833333333333339</v>
      </c>
      <c r="R338" s="41">
        <v>32700</v>
      </c>
      <c r="S338" s="41">
        <v>0.99429999999999996</v>
      </c>
      <c r="T338" s="41"/>
      <c r="U338" s="41">
        <f t="shared" si="28"/>
        <v>9.0833333333333339</v>
      </c>
      <c r="V338" s="41">
        <v>32700</v>
      </c>
      <c r="W338" s="41">
        <v>1.0135000000000001</v>
      </c>
      <c r="X338" s="41"/>
      <c r="Y338" s="41">
        <f t="shared" si="29"/>
        <v>9.0833333333333339</v>
      </c>
      <c r="Z338" s="41">
        <v>32700</v>
      </c>
      <c r="AA338" s="42">
        <v>0.99299999999999999</v>
      </c>
      <c r="AB338" s="5"/>
    </row>
    <row r="339" spans="8:28" x14ac:dyDescent="0.25">
      <c r="H339" s="43">
        <f t="shared" si="25"/>
        <v>0.91111111111111109</v>
      </c>
      <c r="I339" s="41">
        <v>3280</v>
      </c>
      <c r="J339" s="41">
        <v>0.98939999999999995</v>
      </c>
      <c r="K339" s="41"/>
      <c r="L339" s="41">
        <f t="shared" si="26"/>
        <v>0.91111111111111109</v>
      </c>
      <c r="M339" s="41">
        <v>3280</v>
      </c>
      <c r="N339" s="41">
        <v>0.85029999999999994</v>
      </c>
      <c r="O339" s="41"/>
      <c r="P339" s="41"/>
      <c r="Q339" s="41">
        <f t="shared" si="27"/>
        <v>9.1111111111111107</v>
      </c>
      <c r="R339" s="41">
        <v>32800</v>
      </c>
      <c r="S339" s="41">
        <v>0.99429999999999996</v>
      </c>
      <c r="T339" s="41"/>
      <c r="U339" s="41">
        <f t="shared" si="28"/>
        <v>9.1111111111111107</v>
      </c>
      <c r="V339" s="41">
        <v>32800</v>
      </c>
      <c r="W339" s="41">
        <v>1.0135000000000001</v>
      </c>
      <c r="X339" s="41"/>
      <c r="Y339" s="41">
        <f t="shared" si="29"/>
        <v>9.1111111111111107</v>
      </c>
      <c r="Z339" s="41">
        <v>32800</v>
      </c>
      <c r="AA339" s="42">
        <v>0.99309999999999998</v>
      </c>
      <c r="AB339" s="5"/>
    </row>
    <row r="340" spans="8:28" x14ac:dyDescent="0.25">
      <c r="H340" s="43">
        <f t="shared" si="25"/>
        <v>0.91388888888888886</v>
      </c>
      <c r="I340" s="41">
        <v>3290</v>
      </c>
      <c r="J340" s="41">
        <v>0.98939999999999995</v>
      </c>
      <c r="K340" s="41"/>
      <c r="L340" s="41">
        <f t="shared" si="26"/>
        <v>0.91388888888888886</v>
      </c>
      <c r="M340" s="41">
        <v>3290</v>
      </c>
      <c r="N340" s="41">
        <v>0.85029999999999994</v>
      </c>
      <c r="O340" s="41"/>
      <c r="P340" s="41"/>
      <c r="Q340" s="41">
        <f t="shared" si="27"/>
        <v>9.1388888888888893</v>
      </c>
      <c r="R340" s="41">
        <v>32900</v>
      </c>
      <c r="S340" s="41">
        <v>0.99429999999999996</v>
      </c>
      <c r="T340" s="41"/>
      <c r="U340" s="41">
        <f t="shared" si="28"/>
        <v>9.1388888888888893</v>
      </c>
      <c r="V340" s="41">
        <v>32900</v>
      </c>
      <c r="W340" s="41">
        <v>1.0136000000000001</v>
      </c>
      <c r="X340" s="41"/>
      <c r="Y340" s="41">
        <f t="shared" si="29"/>
        <v>9.1388888888888893</v>
      </c>
      <c r="Z340" s="41">
        <v>32900</v>
      </c>
      <c r="AA340" s="42">
        <v>0.99309999999999998</v>
      </c>
      <c r="AB340" s="5"/>
    </row>
    <row r="341" spans="8:28" x14ac:dyDescent="0.25">
      <c r="H341" s="43">
        <f t="shared" si="25"/>
        <v>0.91666666666666663</v>
      </c>
      <c r="I341" s="41">
        <v>3300</v>
      </c>
      <c r="J341" s="41">
        <v>0.98939999999999995</v>
      </c>
      <c r="K341" s="41"/>
      <c r="L341" s="41">
        <f t="shared" si="26"/>
        <v>0.91666666666666663</v>
      </c>
      <c r="M341" s="41">
        <v>3300</v>
      </c>
      <c r="N341" s="41">
        <v>0.85019999999999996</v>
      </c>
      <c r="O341" s="41"/>
      <c r="P341" s="41"/>
      <c r="Q341" s="41">
        <f t="shared" si="27"/>
        <v>9.1666666666666661</v>
      </c>
      <c r="R341" s="41">
        <v>33000</v>
      </c>
      <c r="S341" s="41">
        <v>0.99429999999999996</v>
      </c>
      <c r="T341" s="41"/>
      <c r="U341" s="41">
        <f t="shared" si="28"/>
        <v>9.1666666666666661</v>
      </c>
      <c r="V341" s="41">
        <v>33000</v>
      </c>
      <c r="W341" s="41">
        <v>1.0136000000000001</v>
      </c>
      <c r="X341" s="41"/>
      <c r="Y341" s="41">
        <f t="shared" si="29"/>
        <v>9.1666666666666661</v>
      </c>
      <c r="Z341" s="41">
        <v>33000</v>
      </c>
      <c r="AA341" s="42">
        <v>0.99309999999999998</v>
      </c>
      <c r="AB341" s="5"/>
    </row>
    <row r="342" spans="8:28" x14ac:dyDescent="0.25">
      <c r="H342" s="43">
        <f t="shared" si="25"/>
        <v>0.9194444444444444</v>
      </c>
      <c r="I342" s="41">
        <v>3310</v>
      </c>
      <c r="J342" s="41">
        <v>0.98950000000000005</v>
      </c>
      <c r="K342" s="41"/>
      <c r="L342" s="41">
        <f t="shared" si="26"/>
        <v>0.9194444444444444</v>
      </c>
      <c r="M342" s="41">
        <v>3310</v>
      </c>
      <c r="N342" s="41">
        <v>0.85019999999999996</v>
      </c>
      <c r="O342" s="41"/>
      <c r="P342" s="41"/>
      <c r="Q342" s="41">
        <f t="shared" si="27"/>
        <v>9.1944444444444446</v>
      </c>
      <c r="R342" s="41">
        <v>33100</v>
      </c>
      <c r="S342" s="41">
        <v>0.99439999999999995</v>
      </c>
      <c r="T342" s="41"/>
      <c r="U342" s="41">
        <f t="shared" si="28"/>
        <v>9.1944444444444446</v>
      </c>
      <c r="V342" s="41">
        <v>33100</v>
      </c>
      <c r="W342" s="41">
        <v>1.0136000000000001</v>
      </c>
      <c r="X342" s="41"/>
      <c r="Y342" s="41">
        <f t="shared" si="29"/>
        <v>9.1944444444444446</v>
      </c>
      <c r="Z342" s="41">
        <v>33100</v>
      </c>
      <c r="AA342" s="42">
        <v>0.99309999999999998</v>
      </c>
      <c r="AB342" s="5"/>
    </row>
    <row r="343" spans="8:28" x14ac:dyDescent="0.25">
      <c r="H343" s="43">
        <f t="shared" si="25"/>
        <v>0.92222222222222228</v>
      </c>
      <c r="I343" s="41">
        <v>3320</v>
      </c>
      <c r="J343" s="41">
        <v>0.98950000000000005</v>
      </c>
      <c r="K343" s="41"/>
      <c r="L343" s="41">
        <f t="shared" si="26"/>
        <v>0.92222222222222228</v>
      </c>
      <c r="M343" s="41">
        <v>3320</v>
      </c>
      <c r="N343" s="41">
        <v>0.85019999999999996</v>
      </c>
      <c r="O343" s="41"/>
      <c r="P343" s="41"/>
      <c r="Q343" s="41">
        <f t="shared" si="27"/>
        <v>9.2222222222222214</v>
      </c>
      <c r="R343" s="41">
        <v>33200</v>
      </c>
      <c r="S343" s="41">
        <v>0.99439999999999995</v>
      </c>
      <c r="T343" s="41"/>
      <c r="U343" s="41">
        <f t="shared" si="28"/>
        <v>9.2222222222222214</v>
      </c>
      <c r="V343" s="41">
        <v>33200</v>
      </c>
      <c r="W343" s="41">
        <v>1.0137</v>
      </c>
      <c r="X343" s="41"/>
      <c r="Y343" s="41">
        <f t="shared" si="29"/>
        <v>9.2222222222222214</v>
      </c>
      <c r="Z343" s="41">
        <v>33200</v>
      </c>
      <c r="AA343" s="42">
        <v>0.99319999999999997</v>
      </c>
      <c r="AB343" s="5"/>
    </row>
    <row r="344" spans="8:28" x14ac:dyDescent="0.25">
      <c r="H344" s="43">
        <f t="shared" si="25"/>
        <v>0.92500000000000004</v>
      </c>
      <c r="I344" s="41">
        <v>3330</v>
      </c>
      <c r="J344" s="41">
        <v>0.98950000000000005</v>
      </c>
      <c r="K344" s="41"/>
      <c r="L344" s="41">
        <f t="shared" si="26"/>
        <v>0.92500000000000004</v>
      </c>
      <c r="M344" s="41">
        <v>3330</v>
      </c>
      <c r="N344" s="41">
        <v>0.85009999999999997</v>
      </c>
      <c r="O344" s="41"/>
      <c r="P344" s="41"/>
      <c r="Q344" s="41">
        <f t="shared" si="27"/>
        <v>9.25</v>
      </c>
      <c r="R344" s="41">
        <v>33300</v>
      </c>
      <c r="S344" s="41">
        <v>0.99439999999999995</v>
      </c>
      <c r="T344" s="41"/>
      <c r="U344" s="41">
        <f t="shared" si="28"/>
        <v>9.25</v>
      </c>
      <c r="V344" s="41">
        <v>33300</v>
      </c>
      <c r="W344" s="41">
        <v>1.0137</v>
      </c>
      <c r="X344" s="41"/>
      <c r="Y344" s="41">
        <f t="shared" si="29"/>
        <v>9.25</v>
      </c>
      <c r="Z344" s="41">
        <v>33300</v>
      </c>
      <c r="AA344" s="42">
        <v>0.99319999999999997</v>
      </c>
      <c r="AB344" s="5"/>
    </row>
    <row r="345" spans="8:28" x14ac:dyDescent="0.25">
      <c r="H345" s="43">
        <f t="shared" si="25"/>
        <v>0.92777777777777781</v>
      </c>
      <c r="I345" s="41">
        <v>3340</v>
      </c>
      <c r="J345" s="41">
        <v>0.98950000000000005</v>
      </c>
      <c r="K345" s="41"/>
      <c r="L345" s="41">
        <f t="shared" si="26"/>
        <v>0.92777777777777781</v>
      </c>
      <c r="M345" s="41">
        <v>3340</v>
      </c>
      <c r="N345" s="41">
        <v>0.85009999999999997</v>
      </c>
      <c r="O345" s="41"/>
      <c r="P345" s="41"/>
      <c r="Q345" s="41">
        <f t="shared" si="27"/>
        <v>9.2777777777777786</v>
      </c>
      <c r="R345" s="41">
        <v>33400</v>
      </c>
      <c r="S345" s="41">
        <v>0.99439999999999995</v>
      </c>
      <c r="T345" s="41"/>
      <c r="U345" s="41">
        <f t="shared" si="28"/>
        <v>9.2777777777777786</v>
      </c>
      <c r="V345" s="41">
        <v>33400</v>
      </c>
      <c r="W345" s="41">
        <v>1.0137</v>
      </c>
      <c r="X345" s="41"/>
      <c r="Y345" s="41">
        <f t="shared" si="29"/>
        <v>9.2777777777777786</v>
      </c>
      <c r="Z345" s="41">
        <v>33400</v>
      </c>
      <c r="AA345" s="42">
        <v>0.99319999999999997</v>
      </c>
      <c r="AB345" s="5"/>
    </row>
    <row r="346" spans="8:28" x14ac:dyDescent="0.25">
      <c r="H346" s="43">
        <f t="shared" si="25"/>
        <v>0.93055555555555558</v>
      </c>
      <c r="I346" s="41">
        <v>3350</v>
      </c>
      <c r="J346" s="41">
        <v>0.98950000000000005</v>
      </c>
      <c r="K346" s="41"/>
      <c r="L346" s="41">
        <f t="shared" si="26"/>
        <v>0.93055555555555558</v>
      </c>
      <c r="M346" s="41">
        <v>3350</v>
      </c>
      <c r="N346" s="41">
        <v>0.85009999999999997</v>
      </c>
      <c r="O346" s="41"/>
      <c r="P346" s="41"/>
      <c r="Q346" s="41">
        <f t="shared" si="27"/>
        <v>9.3055555555555554</v>
      </c>
      <c r="R346" s="41">
        <v>33500</v>
      </c>
      <c r="S346" s="41">
        <v>0.99450000000000005</v>
      </c>
      <c r="T346" s="41"/>
      <c r="U346" s="41">
        <f t="shared" si="28"/>
        <v>9.3055555555555554</v>
      </c>
      <c r="V346" s="41">
        <v>33500</v>
      </c>
      <c r="W346" s="41">
        <v>1.0137</v>
      </c>
      <c r="X346" s="41"/>
      <c r="Y346" s="41">
        <f t="shared" si="29"/>
        <v>9.3055555555555554</v>
      </c>
      <c r="Z346" s="41">
        <v>33500</v>
      </c>
      <c r="AA346" s="42">
        <v>0.99319999999999997</v>
      </c>
      <c r="AB346" s="5"/>
    </row>
    <row r="347" spans="8:28" x14ac:dyDescent="0.25">
      <c r="H347" s="43">
        <f t="shared" si="25"/>
        <v>0.93333333333333335</v>
      </c>
      <c r="I347" s="41">
        <v>3360</v>
      </c>
      <c r="J347" s="41">
        <v>0.98950000000000005</v>
      </c>
      <c r="K347" s="41"/>
      <c r="L347" s="41">
        <f t="shared" si="26"/>
        <v>0.93333333333333335</v>
      </c>
      <c r="M347" s="41">
        <v>3360</v>
      </c>
      <c r="N347" s="41">
        <v>0.85</v>
      </c>
      <c r="O347" s="41"/>
      <c r="P347" s="41"/>
      <c r="Q347" s="41">
        <f t="shared" si="27"/>
        <v>9.3333333333333339</v>
      </c>
      <c r="R347" s="41">
        <v>33600</v>
      </c>
      <c r="S347" s="41">
        <v>0.99450000000000005</v>
      </c>
      <c r="T347" s="41"/>
      <c r="U347" s="41">
        <f t="shared" si="28"/>
        <v>9.3333333333333339</v>
      </c>
      <c r="V347" s="41">
        <v>33600</v>
      </c>
      <c r="W347" s="41">
        <v>1.0138</v>
      </c>
      <c r="X347" s="41"/>
      <c r="Y347" s="41">
        <f t="shared" si="29"/>
        <v>9.3333333333333339</v>
      </c>
      <c r="Z347" s="41">
        <v>33600</v>
      </c>
      <c r="AA347" s="42">
        <v>0.99319999999999997</v>
      </c>
      <c r="AB347" s="5"/>
    </row>
    <row r="348" spans="8:28" x14ac:dyDescent="0.25">
      <c r="H348" s="43">
        <f t="shared" si="25"/>
        <v>0.93611111111111112</v>
      </c>
      <c r="I348" s="41">
        <v>3370</v>
      </c>
      <c r="J348" s="41">
        <v>0.98950000000000005</v>
      </c>
      <c r="K348" s="41"/>
      <c r="L348" s="41">
        <f t="shared" si="26"/>
        <v>0.93611111111111112</v>
      </c>
      <c r="M348" s="41">
        <v>3370</v>
      </c>
      <c r="N348" s="41">
        <v>0.85</v>
      </c>
      <c r="O348" s="41"/>
      <c r="P348" s="41"/>
      <c r="Q348" s="41">
        <f t="shared" si="27"/>
        <v>9.3611111111111107</v>
      </c>
      <c r="R348" s="41">
        <v>33700</v>
      </c>
      <c r="S348" s="41">
        <v>0.99460000000000004</v>
      </c>
      <c r="T348" s="41"/>
      <c r="U348" s="41">
        <f t="shared" si="28"/>
        <v>9.3611111111111107</v>
      </c>
      <c r="V348" s="41">
        <v>33700</v>
      </c>
      <c r="W348" s="41">
        <v>1.0138</v>
      </c>
      <c r="X348" s="41"/>
      <c r="Y348" s="41">
        <f t="shared" si="29"/>
        <v>9.3611111111111107</v>
      </c>
      <c r="Z348" s="41">
        <v>33700</v>
      </c>
      <c r="AA348" s="42">
        <v>0.99329999999999996</v>
      </c>
      <c r="AB348" s="5"/>
    </row>
    <row r="349" spans="8:28" x14ac:dyDescent="0.25">
      <c r="H349" s="43">
        <f t="shared" si="25"/>
        <v>0.93888888888888888</v>
      </c>
      <c r="I349" s="41">
        <v>3380</v>
      </c>
      <c r="J349" s="41">
        <v>0.98950000000000005</v>
      </c>
      <c r="K349" s="41"/>
      <c r="L349" s="41">
        <f t="shared" si="26"/>
        <v>0.93888888888888888</v>
      </c>
      <c r="M349" s="41">
        <v>3380</v>
      </c>
      <c r="N349" s="41">
        <v>0.84989999999999999</v>
      </c>
      <c r="O349" s="41"/>
      <c r="P349" s="41"/>
      <c r="Q349" s="41">
        <f t="shared" si="27"/>
        <v>9.3888888888888893</v>
      </c>
      <c r="R349" s="41">
        <v>33800</v>
      </c>
      <c r="S349" s="41">
        <v>0.99460000000000004</v>
      </c>
      <c r="T349" s="41"/>
      <c r="U349" s="41">
        <f t="shared" si="28"/>
        <v>9.3888888888888893</v>
      </c>
      <c r="V349" s="41">
        <v>33800</v>
      </c>
      <c r="W349" s="41">
        <v>1.0138</v>
      </c>
      <c r="X349" s="41"/>
      <c r="Y349" s="41">
        <f t="shared" si="29"/>
        <v>9.3888888888888893</v>
      </c>
      <c r="Z349" s="41">
        <v>33800</v>
      </c>
      <c r="AA349" s="42">
        <v>0.99329999999999996</v>
      </c>
      <c r="AB349" s="5"/>
    </row>
    <row r="350" spans="8:28" x14ac:dyDescent="0.25">
      <c r="H350" s="43">
        <f t="shared" si="25"/>
        <v>0.94166666666666665</v>
      </c>
      <c r="I350" s="41">
        <v>3390</v>
      </c>
      <c r="J350" s="41">
        <v>0.98950000000000005</v>
      </c>
      <c r="K350" s="41"/>
      <c r="L350" s="41">
        <f t="shared" si="26"/>
        <v>0.94166666666666665</v>
      </c>
      <c r="M350" s="41">
        <v>3390</v>
      </c>
      <c r="N350" s="41">
        <v>0.84989999999999999</v>
      </c>
      <c r="O350" s="41"/>
      <c r="P350" s="41"/>
      <c r="Q350" s="41">
        <f t="shared" si="27"/>
        <v>9.4166666666666661</v>
      </c>
      <c r="R350" s="41">
        <v>33900</v>
      </c>
      <c r="S350" s="41">
        <v>0.99460000000000004</v>
      </c>
      <c r="T350" s="41"/>
      <c r="U350" s="41">
        <f t="shared" si="28"/>
        <v>9.4166666666666661</v>
      </c>
      <c r="V350" s="41">
        <v>33900</v>
      </c>
      <c r="W350" s="41">
        <v>1.0138</v>
      </c>
      <c r="X350" s="41"/>
      <c r="Y350" s="41">
        <f t="shared" si="29"/>
        <v>9.4166666666666661</v>
      </c>
      <c r="Z350" s="41">
        <v>33900</v>
      </c>
      <c r="AA350" s="42">
        <v>0.99329999999999996</v>
      </c>
      <c r="AB350" s="5"/>
    </row>
    <row r="351" spans="8:28" x14ac:dyDescent="0.25">
      <c r="H351" s="43">
        <f t="shared" si="25"/>
        <v>0.94444444444444442</v>
      </c>
      <c r="I351" s="41">
        <v>3400</v>
      </c>
      <c r="J351" s="41">
        <v>0.98960000000000004</v>
      </c>
      <c r="K351" s="41"/>
      <c r="L351" s="41">
        <f t="shared" si="26"/>
        <v>0.94444444444444442</v>
      </c>
      <c r="M351" s="41">
        <v>3400</v>
      </c>
      <c r="N351" s="41">
        <v>0.8498</v>
      </c>
      <c r="O351" s="41"/>
      <c r="P351" s="41"/>
      <c r="Q351" s="41">
        <f t="shared" si="27"/>
        <v>9.4444444444444446</v>
      </c>
      <c r="R351" s="41">
        <v>34000</v>
      </c>
      <c r="S351" s="41">
        <v>0.99460000000000004</v>
      </c>
      <c r="T351" s="41"/>
      <c r="U351" s="41">
        <f t="shared" si="28"/>
        <v>9.4444444444444446</v>
      </c>
      <c r="V351" s="41">
        <v>34000</v>
      </c>
      <c r="W351" s="41">
        <v>1.0138</v>
      </c>
      <c r="X351" s="41"/>
      <c r="Y351" s="41">
        <f t="shared" si="29"/>
        <v>9.4444444444444446</v>
      </c>
      <c r="Z351" s="41">
        <v>34000</v>
      </c>
      <c r="AA351" s="42">
        <v>0.99329999999999996</v>
      </c>
      <c r="AB351" s="5"/>
    </row>
    <row r="352" spans="8:28" x14ac:dyDescent="0.25">
      <c r="H352" s="43">
        <f t="shared" si="25"/>
        <v>0.94722222222222219</v>
      </c>
      <c r="I352" s="41">
        <v>3410</v>
      </c>
      <c r="J352" s="41">
        <v>0.98960000000000004</v>
      </c>
      <c r="K352" s="41"/>
      <c r="L352" s="41">
        <f t="shared" si="26"/>
        <v>0.94722222222222219</v>
      </c>
      <c r="M352" s="41">
        <v>3410</v>
      </c>
      <c r="N352" s="41">
        <v>0.8498</v>
      </c>
      <c r="O352" s="41"/>
      <c r="P352" s="41"/>
      <c r="Q352" s="41">
        <f t="shared" si="27"/>
        <v>9.4722222222222214</v>
      </c>
      <c r="R352" s="41">
        <v>34100</v>
      </c>
      <c r="S352" s="41">
        <v>0.99470000000000003</v>
      </c>
      <c r="T352" s="41"/>
      <c r="U352" s="41">
        <f t="shared" si="28"/>
        <v>9.4722222222222214</v>
      </c>
      <c r="V352" s="41">
        <v>34100</v>
      </c>
      <c r="W352" s="41">
        <v>1.0139</v>
      </c>
      <c r="X352" s="41"/>
      <c r="Y352" s="41">
        <f t="shared" si="29"/>
        <v>9.4722222222222214</v>
      </c>
      <c r="Z352" s="41">
        <v>34100</v>
      </c>
      <c r="AA352" s="42">
        <v>0.99329999999999996</v>
      </c>
      <c r="AB352" s="5"/>
    </row>
    <row r="353" spans="8:28" x14ac:dyDescent="0.25">
      <c r="H353" s="43">
        <f t="shared" si="25"/>
        <v>0.95</v>
      </c>
      <c r="I353" s="41">
        <v>3420</v>
      </c>
      <c r="J353" s="41">
        <v>0.98960000000000004</v>
      </c>
      <c r="K353" s="41"/>
      <c r="L353" s="41">
        <f t="shared" si="26"/>
        <v>0.95</v>
      </c>
      <c r="M353" s="41">
        <v>3420</v>
      </c>
      <c r="N353" s="41">
        <v>0.8498</v>
      </c>
      <c r="O353" s="41"/>
      <c r="P353" s="41"/>
      <c r="Q353" s="41">
        <f t="shared" si="27"/>
        <v>9.5</v>
      </c>
      <c r="R353" s="41">
        <v>34200</v>
      </c>
      <c r="S353" s="41">
        <v>0.99470000000000003</v>
      </c>
      <c r="T353" s="41"/>
      <c r="U353" s="41">
        <f t="shared" si="28"/>
        <v>9.5</v>
      </c>
      <c r="V353" s="41">
        <v>34200</v>
      </c>
      <c r="W353" s="41">
        <v>1.0139</v>
      </c>
      <c r="X353" s="41"/>
      <c r="Y353" s="41">
        <f t="shared" si="29"/>
        <v>9.5</v>
      </c>
      <c r="Z353" s="41">
        <v>34200</v>
      </c>
      <c r="AA353" s="42">
        <v>0.99339999999999995</v>
      </c>
      <c r="AB353" s="5"/>
    </row>
    <row r="354" spans="8:28" x14ac:dyDescent="0.25">
      <c r="H354" s="43">
        <f t="shared" si="25"/>
        <v>0.95277777777777772</v>
      </c>
      <c r="I354" s="41">
        <v>3430</v>
      </c>
      <c r="J354" s="41">
        <v>0.98960000000000004</v>
      </c>
      <c r="K354" s="41"/>
      <c r="L354" s="41">
        <f t="shared" si="26"/>
        <v>0.95277777777777772</v>
      </c>
      <c r="M354" s="41">
        <v>3430</v>
      </c>
      <c r="N354" s="41">
        <v>0.84970000000000001</v>
      </c>
      <c r="O354" s="41"/>
      <c r="P354" s="41"/>
      <c r="Q354" s="41">
        <f t="shared" si="27"/>
        <v>9.5277777777777786</v>
      </c>
      <c r="R354" s="41">
        <v>34300</v>
      </c>
      <c r="S354" s="41">
        <v>0.99470000000000003</v>
      </c>
      <c r="T354" s="41"/>
      <c r="U354" s="41">
        <f t="shared" si="28"/>
        <v>9.5277777777777786</v>
      </c>
      <c r="V354" s="41">
        <v>34300</v>
      </c>
      <c r="W354" s="41">
        <v>1.0139</v>
      </c>
      <c r="X354" s="41"/>
      <c r="Y354" s="41">
        <f t="shared" si="29"/>
        <v>9.5277777777777786</v>
      </c>
      <c r="Z354" s="41">
        <v>34300</v>
      </c>
      <c r="AA354" s="42">
        <v>0.99339999999999995</v>
      </c>
      <c r="AB354" s="5"/>
    </row>
    <row r="355" spans="8:28" x14ac:dyDescent="0.25">
      <c r="H355" s="43">
        <f t="shared" si="25"/>
        <v>0.9555555555555556</v>
      </c>
      <c r="I355" s="41">
        <v>3440</v>
      </c>
      <c r="J355" s="41">
        <v>0.98960000000000004</v>
      </c>
      <c r="K355" s="41"/>
      <c r="L355" s="41">
        <f t="shared" si="26"/>
        <v>0.9555555555555556</v>
      </c>
      <c r="M355" s="41">
        <v>3440</v>
      </c>
      <c r="N355" s="41">
        <v>0.84970000000000001</v>
      </c>
      <c r="O355" s="41"/>
      <c r="P355" s="41"/>
      <c r="Q355" s="41">
        <f t="shared" si="27"/>
        <v>9.5555555555555554</v>
      </c>
      <c r="R355" s="41">
        <v>34400</v>
      </c>
      <c r="S355" s="41">
        <v>0.99470000000000003</v>
      </c>
      <c r="T355" s="41"/>
      <c r="U355" s="41">
        <f t="shared" si="28"/>
        <v>9.5555555555555554</v>
      </c>
      <c r="V355" s="41">
        <v>34400</v>
      </c>
      <c r="W355" s="41">
        <v>1.014</v>
      </c>
      <c r="X355" s="41"/>
      <c r="Y355" s="41">
        <f t="shared" si="29"/>
        <v>9.5555555555555554</v>
      </c>
      <c r="Z355" s="41">
        <v>34400</v>
      </c>
      <c r="AA355" s="42">
        <v>0.99339999999999995</v>
      </c>
      <c r="AB355" s="5"/>
    </row>
    <row r="356" spans="8:28" x14ac:dyDescent="0.25">
      <c r="H356" s="43">
        <f t="shared" si="25"/>
        <v>0.95833333333333337</v>
      </c>
      <c r="I356" s="41">
        <v>3450</v>
      </c>
      <c r="J356" s="41">
        <v>0.98960000000000004</v>
      </c>
      <c r="K356" s="41"/>
      <c r="L356" s="41">
        <f t="shared" si="26"/>
        <v>0.95833333333333337</v>
      </c>
      <c r="M356" s="41">
        <v>3450</v>
      </c>
      <c r="N356" s="41">
        <v>0.84970000000000001</v>
      </c>
      <c r="O356" s="41"/>
      <c r="P356" s="41"/>
      <c r="Q356" s="41">
        <f t="shared" si="27"/>
        <v>9.5833333333333339</v>
      </c>
      <c r="R356" s="41">
        <v>34500</v>
      </c>
      <c r="S356" s="41">
        <v>0.99470000000000003</v>
      </c>
      <c r="T356" s="41"/>
      <c r="U356" s="41">
        <f t="shared" si="28"/>
        <v>9.5833333333333339</v>
      </c>
      <c r="V356" s="41">
        <v>34500</v>
      </c>
      <c r="W356" s="41">
        <v>1.014</v>
      </c>
      <c r="X356" s="41"/>
      <c r="Y356" s="41">
        <f t="shared" si="29"/>
        <v>9.5833333333333339</v>
      </c>
      <c r="Z356" s="41">
        <v>34500</v>
      </c>
      <c r="AA356" s="42">
        <v>0.99339999999999995</v>
      </c>
      <c r="AB356" s="5"/>
    </row>
    <row r="357" spans="8:28" x14ac:dyDescent="0.25">
      <c r="H357" s="43">
        <f t="shared" si="25"/>
        <v>0.96111111111111114</v>
      </c>
      <c r="I357" s="41">
        <v>3460</v>
      </c>
      <c r="J357" s="41">
        <v>0.98960000000000004</v>
      </c>
      <c r="K357" s="41"/>
      <c r="L357" s="41">
        <f t="shared" si="26"/>
        <v>0.96111111111111114</v>
      </c>
      <c r="M357" s="41">
        <v>3460</v>
      </c>
      <c r="N357" s="41">
        <v>0.84960000000000002</v>
      </c>
      <c r="O357" s="41"/>
      <c r="P357" s="41"/>
      <c r="Q357" s="41">
        <f t="shared" si="27"/>
        <v>9.6111111111111107</v>
      </c>
      <c r="R357" s="41">
        <v>34600</v>
      </c>
      <c r="S357" s="41">
        <v>0.99480000000000002</v>
      </c>
      <c r="T357" s="41"/>
      <c r="U357" s="41">
        <f t="shared" si="28"/>
        <v>9.6111111111111107</v>
      </c>
      <c r="V357" s="41">
        <v>34600</v>
      </c>
      <c r="W357" s="41">
        <v>1.014</v>
      </c>
      <c r="X357" s="41"/>
      <c r="Y357" s="41">
        <f t="shared" si="29"/>
        <v>9.6111111111111107</v>
      </c>
      <c r="Z357" s="41">
        <v>34600</v>
      </c>
      <c r="AA357" s="42">
        <v>0.99350000000000005</v>
      </c>
      <c r="AB357" s="5"/>
    </row>
    <row r="358" spans="8:28" x14ac:dyDescent="0.25">
      <c r="H358" s="43">
        <f t="shared" si="25"/>
        <v>0.96388888888888891</v>
      </c>
      <c r="I358" s="41">
        <v>3470</v>
      </c>
      <c r="J358" s="41">
        <v>0.98960000000000004</v>
      </c>
      <c r="K358" s="41"/>
      <c r="L358" s="41">
        <f t="shared" si="26"/>
        <v>0.96388888888888891</v>
      </c>
      <c r="M358" s="41">
        <v>3470</v>
      </c>
      <c r="N358" s="41">
        <v>0.84960000000000002</v>
      </c>
      <c r="O358" s="41"/>
      <c r="P358" s="41"/>
      <c r="Q358" s="41">
        <f t="shared" si="27"/>
        <v>9.6388888888888893</v>
      </c>
      <c r="R358" s="41">
        <v>34700</v>
      </c>
      <c r="S358" s="41">
        <v>0.99480000000000002</v>
      </c>
      <c r="T358" s="41"/>
      <c r="U358" s="41">
        <f t="shared" si="28"/>
        <v>9.6388888888888893</v>
      </c>
      <c r="V358" s="41">
        <v>34700</v>
      </c>
      <c r="W358" s="41">
        <v>1.014</v>
      </c>
      <c r="X358" s="41"/>
      <c r="Y358" s="41">
        <f t="shared" si="29"/>
        <v>9.6388888888888893</v>
      </c>
      <c r="Z358" s="41">
        <v>34700</v>
      </c>
      <c r="AA358" s="42">
        <v>0.99350000000000005</v>
      </c>
      <c r="AB358" s="5"/>
    </row>
    <row r="359" spans="8:28" x14ac:dyDescent="0.25">
      <c r="H359" s="43">
        <f t="shared" si="25"/>
        <v>0.96666666666666667</v>
      </c>
      <c r="I359" s="41">
        <v>3480</v>
      </c>
      <c r="J359" s="41">
        <v>0.98960000000000004</v>
      </c>
      <c r="K359" s="41"/>
      <c r="L359" s="41">
        <f t="shared" si="26"/>
        <v>0.96666666666666667</v>
      </c>
      <c r="M359" s="41">
        <v>3480</v>
      </c>
      <c r="N359" s="41">
        <v>0.84950000000000003</v>
      </c>
      <c r="O359" s="41"/>
      <c r="P359" s="41"/>
      <c r="Q359" s="41">
        <f t="shared" si="27"/>
        <v>9.6666666666666661</v>
      </c>
      <c r="R359" s="41">
        <v>34800</v>
      </c>
      <c r="S359" s="41">
        <v>0.99480000000000002</v>
      </c>
      <c r="T359" s="41"/>
      <c r="U359" s="41">
        <f t="shared" si="28"/>
        <v>9.6666666666666661</v>
      </c>
      <c r="V359" s="41">
        <v>34800</v>
      </c>
      <c r="W359" s="41">
        <v>1.014</v>
      </c>
      <c r="X359" s="41"/>
      <c r="Y359" s="41">
        <f t="shared" si="29"/>
        <v>9.6666666666666661</v>
      </c>
      <c r="Z359" s="41">
        <v>34800</v>
      </c>
      <c r="AA359" s="42">
        <v>0.99350000000000005</v>
      </c>
      <c r="AB359" s="5"/>
    </row>
    <row r="360" spans="8:28" x14ac:dyDescent="0.25">
      <c r="H360" s="43">
        <f t="shared" si="25"/>
        <v>0.96944444444444444</v>
      </c>
      <c r="I360" s="41">
        <v>3490</v>
      </c>
      <c r="J360" s="41">
        <v>0.98960000000000004</v>
      </c>
      <c r="K360" s="41"/>
      <c r="L360" s="41">
        <f t="shared" si="26"/>
        <v>0.96944444444444444</v>
      </c>
      <c r="M360" s="41">
        <v>3490</v>
      </c>
      <c r="N360" s="41">
        <v>0.84950000000000003</v>
      </c>
      <c r="O360" s="41"/>
      <c r="P360" s="41"/>
      <c r="Q360" s="41">
        <f t="shared" si="27"/>
        <v>9.6944444444444446</v>
      </c>
      <c r="R360" s="41">
        <v>34900</v>
      </c>
      <c r="S360" s="41">
        <v>0.99480000000000002</v>
      </c>
      <c r="T360" s="41"/>
      <c r="U360" s="41">
        <f t="shared" si="28"/>
        <v>9.6944444444444446</v>
      </c>
      <c r="V360" s="41">
        <v>34900</v>
      </c>
      <c r="W360" s="41">
        <v>1.014</v>
      </c>
      <c r="X360" s="41"/>
      <c r="Y360" s="41">
        <f t="shared" si="29"/>
        <v>9.6944444444444446</v>
      </c>
      <c r="Z360" s="41">
        <v>34900</v>
      </c>
      <c r="AA360" s="42">
        <v>0.99350000000000005</v>
      </c>
      <c r="AB360" s="5"/>
    </row>
    <row r="361" spans="8:28" x14ac:dyDescent="0.25">
      <c r="H361" s="43">
        <f t="shared" si="25"/>
        <v>0.97222222222222221</v>
      </c>
      <c r="I361" s="41">
        <v>3500</v>
      </c>
      <c r="J361" s="41">
        <v>0.98960000000000004</v>
      </c>
      <c r="K361" s="41"/>
      <c r="L361" s="41">
        <f t="shared" si="26"/>
        <v>0.97222222222222221</v>
      </c>
      <c r="M361" s="41">
        <v>3500</v>
      </c>
      <c r="N361" s="41">
        <v>0.84950000000000003</v>
      </c>
      <c r="O361" s="41"/>
      <c r="P361" s="41"/>
      <c r="Q361" s="41">
        <f t="shared" si="27"/>
        <v>9.7222222222222214</v>
      </c>
      <c r="R361" s="41">
        <v>35000</v>
      </c>
      <c r="S361" s="41">
        <v>0.99490000000000001</v>
      </c>
      <c r="T361" s="41"/>
      <c r="U361" s="41">
        <f t="shared" si="28"/>
        <v>9.7222222222222214</v>
      </c>
      <c r="V361" s="41">
        <v>35000</v>
      </c>
      <c r="W361" s="41">
        <v>1.0141</v>
      </c>
      <c r="X361" s="41"/>
      <c r="Y361" s="41">
        <f t="shared" si="29"/>
        <v>9.7222222222222214</v>
      </c>
      <c r="Z361" s="41">
        <v>35000</v>
      </c>
      <c r="AA361" s="42">
        <v>0.99360000000000004</v>
      </c>
      <c r="AB361" s="5"/>
    </row>
    <row r="362" spans="8:28" x14ac:dyDescent="0.25">
      <c r="H362" s="43">
        <f t="shared" si="25"/>
        <v>0.97499999999999998</v>
      </c>
      <c r="I362" s="41">
        <v>3510</v>
      </c>
      <c r="J362" s="41">
        <v>0.98970000000000002</v>
      </c>
      <c r="K362" s="41"/>
      <c r="L362" s="41">
        <f t="shared" si="26"/>
        <v>0.97499999999999998</v>
      </c>
      <c r="M362" s="41">
        <v>3510</v>
      </c>
      <c r="N362" s="41">
        <v>0.84940000000000004</v>
      </c>
      <c r="O362" s="41"/>
      <c r="P362" s="41"/>
      <c r="Q362" s="41">
        <f t="shared" si="27"/>
        <v>9.75</v>
      </c>
      <c r="R362" s="41">
        <v>35100</v>
      </c>
      <c r="S362" s="41">
        <v>0.99490000000000001</v>
      </c>
      <c r="T362" s="41"/>
      <c r="U362" s="41">
        <f t="shared" si="28"/>
        <v>9.75</v>
      </c>
      <c r="V362" s="41">
        <v>35100</v>
      </c>
      <c r="W362" s="41">
        <v>1.0141</v>
      </c>
      <c r="X362" s="41"/>
      <c r="Y362" s="41">
        <f t="shared" si="29"/>
        <v>9.75</v>
      </c>
      <c r="Z362" s="41">
        <v>35100</v>
      </c>
      <c r="AA362" s="42">
        <v>0.99360000000000004</v>
      </c>
      <c r="AB362" s="5"/>
    </row>
    <row r="363" spans="8:28" x14ac:dyDescent="0.25">
      <c r="H363" s="43">
        <f t="shared" si="25"/>
        <v>0.97777777777777775</v>
      </c>
      <c r="I363" s="41">
        <v>3520</v>
      </c>
      <c r="J363" s="41">
        <v>0.98970000000000002</v>
      </c>
      <c r="K363" s="41"/>
      <c r="L363" s="41">
        <f t="shared" si="26"/>
        <v>0.97777777777777775</v>
      </c>
      <c r="M363" s="41">
        <v>3520</v>
      </c>
      <c r="N363" s="41">
        <v>0.84940000000000004</v>
      </c>
      <c r="O363" s="41"/>
      <c r="P363" s="41"/>
      <c r="Q363" s="41">
        <f t="shared" si="27"/>
        <v>9.7777777777777786</v>
      </c>
      <c r="R363" s="41">
        <v>35200</v>
      </c>
      <c r="S363" s="41">
        <v>0.995</v>
      </c>
      <c r="T363" s="41"/>
      <c r="U363" s="41">
        <f t="shared" si="28"/>
        <v>9.7777777777777786</v>
      </c>
      <c r="V363" s="41">
        <v>35200</v>
      </c>
      <c r="W363" s="41">
        <v>1.0141</v>
      </c>
      <c r="X363" s="41"/>
      <c r="Y363" s="41">
        <f t="shared" si="29"/>
        <v>9.7777777777777786</v>
      </c>
      <c r="Z363" s="41">
        <v>35200</v>
      </c>
      <c r="AA363" s="42">
        <v>0.99360000000000004</v>
      </c>
      <c r="AB363" s="5"/>
    </row>
    <row r="364" spans="8:28" x14ac:dyDescent="0.25">
      <c r="H364" s="43">
        <f t="shared" si="25"/>
        <v>0.98055555555555551</v>
      </c>
      <c r="I364" s="41">
        <v>3530</v>
      </c>
      <c r="J364" s="41">
        <v>0.98970000000000002</v>
      </c>
      <c r="K364" s="41"/>
      <c r="L364" s="41">
        <f t="shared" si="26"/>
        <v>0.98055555555555551</v>
      </c>
      <c r="M364" s="41">
        <v>3530</v>
      </c>
      <c r="N364" s="41">
        <v>0.84930000000000005</v>
      </c>
      <c r="O364" s="41"/>
      <c r="P364" s="41"/>
      <c r="Q364" s="41">
        <f t="shared" si="27"/>
        <v>9.8055555555555554</v>
      </c>
      <c r="R364" s="41">
        <v>35300</v>
      </c>
      <c r="S364" s="41">
        <v>0.995</v>
      </c>
      <c r="T364" s="41"/>
      <c r="U364" s="41">
        <f t="shared" si="28"/>
        <v>9.8055555555555554</v>
      </c>
      <c r="V364" s="41">
        <v>35300</v>
      </c>
      <c r="W364" s="41">
        <v>1.0141</v>
      </c>
      <c r="X364" s="41"/>
      <c r="Y364" s="41">
        <f t="shared" si="29"/>
        <v>9.8055555555555554</v>
      </c>
      <c r="Z364" s="41">
        <v>35300</v>
      </c>
      <c r="AA364" s="42">
        <v>0.99360000000000004</v>
      </c>
      <c r="AB364" s="5"/>
    </row>
    <row r="365" spans="8:28" x14ac:dyDescent="0.25">
      <c r="H365" s="43">
        <f t="shared" si="25"/>
        <v>0.98333333333333328</v>
      </c>
      <c r="I365" s="41">
        <v>3540</v>
      </c>
      <c r="J365" s="41">
        <v>0.98970000000000002</v>
      </c>
      <c r="K365" s="41"/>
      <c r="L365" s="41">
        <f t="shared" si="26"/>
        <v>0.98333333333333328</v>
      </c>
      <c r="M365" s="41">
        <v>3540</v>
      </c>
      <c r="N365" s="41">
        <v>0.84930000000000005</v>
      </c>
      <c r="O365" s="41"/>
      <c r="P365" s="41"/>
      <c r="Q365" s="41">
        <f t="shared" si="27"/>
        <v>9.8333333333333339</v>
      </c>
      <c r="R365" s="41">
        <v>35400</v>
      </c>
      <c r="S365" s="41">
        <v>0.995</v>
      </c>
      <c r="T365" s="41"/>
      <c r="U365" s="41">
        <f t="shared" si="28"/>
        <v>9.8333333333333339</v>
      </c>
      <c r="V365" s="41">
        <v>35400</v>
      </c>
      <c r="W365" s="41">
        <v>1.0142</v>
      </c>
      <c r="X365" s="41"/>
      <c r="Y365" s="41">
        <f t="shared" si="29"/>
        <v>9.8333333333333339</v>
      </c>
      <c r="Z365" s="41">
        <v>35400</v>
      </c>
      <c r="AA365" s="42">
        <v>0.99360000000000004</v>
      </c>
      <c r="AB365" s="5"/>
    </row>
    <row r="366" spans="8:28" x14ac:dyDescent="0.25">
      <c r="H366" s="43">
        <f t="shared" si="25"/>
        <v>0.98611111111111116</v>
      </c>
      <c r="I366" s="41">
        <v>3550</v>
      </c>
      <c r="J366" s="41">
        <v>0.98970000000000002</v>
      </c>
      <c r="K366" s="41"/>
      <c r="L366" s="41">
        <f t="shared" si="26"/>
        <v>0.98611111111111116</v>
      </c>
      <c r="M366" s="41">
        <v>3550</v>
      </c>
      <c r="N366" s="41">
        <v>0.84930000000000005</v>
      </c>
      <c r="O366" s="41"/>
      <c r="P366" s="41"/>
      <c r="Q366" s="41">
        <f t="shared" si="27"/>
        <v>9.8611111111111107</v>
      </c>
      <c r="R366" s="41">
        <v>35500</v>
      </c>
      <c r="S366" s="41">
        <v>0.995</v>
      </c>
      <c r="T366" s="41"/>
      <c r="U366" s="41">
        <f t="shared" si="28"/>
        <v>9.8611111111111107</v>
      </c>
      <c r="V366" s="41">
        <v>35500</v>
      </c>
      <c r="W366" s="41">
        <v>1.0142</v>
      </c>
      <c r="X366" s="41"/>
      <c r="Y366" s="41">
        <f t="shared" si="29"/>
        <v>9.8611111111111107</v>
      </c>
      <c r="Z366" s="41">
        <v>35500</v>
      </c>
      <c r="AA366" s="42">
        <v>0.99360000000000004</v>
      </c>
      <c r="AB366" s="5"/>
    </row>
    <row r="367" spans="8:28" x14ac:dyDescent="0.25">
      <c r="H367" s="43">
        <f t="shared" si="25"/>
        <v>0.98888888888888893</v>
      </c>
      <c r="I367" s="41">
        <v>3560</v>
      </c>
      <c r="J367" s="41">
        <v>0.98970000000000002</v>
      </c>
      <c r="K367" s="41"/>
      <c r="L367" s="41">
        <f t="shared" si="26"/>
        <v>0.98888888888888893</v>
      </c>
      <c r="M367" s="41">
        <v>3560</v>
      </c>
      <c r="N367" s="41">
        <v>0.84919999999999995</v>
      </c>
      <c r="O367" s="41"/>
      <c r="P367" s="41"/>
      <c r="Q367" s="41">
        <f t="shared" si="27"/>
        <v>9.8888888888888893</v>
      </c>
      <c r="R367" s="41">
        <v>35600</v>
      </c>
      <c r="S367" s="41">
        <v>0.995</v>
      </c>
      <c r="T367" s="41"/>
      <c r="U367" s="41">
        <f t="shared" si="28"/>
        <v>9.8888888888888893</v>
      </c>
      <c r="V367" s="41">
        <v>35600</v>
      </c>
      <c r="W367" s="41">
        <v>1.0142</v>
      </c>
      <c r="X367" s="41"/>
      <c r="Y367" s="41">
        <f t="shared" si="29"/>
        <v>9.8888888888888893</v>
      </c>
      <c r="Z367" s="41">
        <v>35600</v>
      </c>
      <c r="AA367" s="42">
        <v>0.99370000000000003</v>
      </c>
      <c r="AB367" s="5"/>
    </row>
    <row r="368" spans="8:28" x14ac:dyDescent="0.25">
      <c r="H368" s="43">
        <f t="shared" si="25"/>
        <v>0.9916666666666667</v>
      </c>
      <c r="I368" s="41">
        <v>3570</v>
      </c>
      <c r="J368" s="41">
        <v>0.98970000000000002</v>
      </c>
      <c r="K368" s="41"/>
      <c r="L368" s="41">
        <f t="shared" si="26"/>
        <v>0.9916666666666667</v>
      </c>
      <c r="M368" s="41">
        <v>3570</v>
      </c>
      <c r="N368" s="41">
        <v>0.84919999999999995</v>
      </c>
      <c r="O368" s="41"/>
      <c r="P368" s="41"/>
      <c r="Q368" s="41">
        <f t="shared" si="27"/>
        <v>9.9166666666666661</v>
      </c>
      <c r="R368" s="41">
        <v>35700</v>
      </c>
      <c r="S368" s="41">
        <v>0.99509999999999998</v>
      </c>
      <c r="T368" s="41"/>
      <c r="U368" s="41">
        <f t="shared" si="28"/>
        <v>9.9166666666666661</v>
      </c>
      <c r="V368" s="41">
        <v>35700</v>
      </c>
      <c r="W368" s="41">
        <v>1.0142</v>
      </c>
      <c r="X368" s="41"/>
      <c r="Y368" s="41">
        <f t="shared" si="29"/>
        <v>9.9166666666666661</v>
      </c>
      <c r="Z368" s="41">
        <v>35700</v>
      </c>
      <c r="AA368" s="42">
        <v>0.99370000000000003</v>
      </c>
      <c r="AB368" s="5"/>
    </row>
    <row r="369" spans="8:28" x14ac:dyDescent="0.25">
      <c r="H369" s="43">
        <f t="shared" si="25"/>
        <v>0.99444444444444446</v>
      </c>
      <c r="I369" s="41">
        <v>3580</v>
      </c>
      <c r="J369" s="41">
        <v>0.98970000000000002</v>
      </c>
      <c r="K369" s="41"/>
      <c r="L369" s="41">
        <f t="shared" si="26"/>
        <v>0.99444444444444446</v>
      </c>
      <c r="M369" s="41">
        <v>3580</v>
      </c>
      <c r="N369" s="41">
        <v>0.84909999999999997</v>
      </c>
      <c r="O369" s="41"/>
      <c r="P369" s="41"/>
      <c r="Q369" s="41">
        <f t="shared" si="27"/>
        <v>9.9444444444444446</v>
      </c>
      <c r="R369" s="41">
        <v>35800</v>
      </c>
      <c r="S369" s="41">
        <v>0.99509999999999998</v>
      </c>
      <c r="T369" s="41"/>
      <c r="U369" s="41">
        <f t="shared" si="28"/>
        <v>9.9444444444444446</v>
      </c>
      <c r="V369" s="41">
        <v>35800</v>
      </c>
      <c r="W369" s="41">
        <v>1.0142</v>
      </c>
      <c r="X369" s="41"/>
      <c r="Y369" s="41">
        <f t="shared" si="29"/>
        <v>9.9444444444444446</v>
      </c>
      <c r="Z369" s="41">
        <v>35800</v>
      </c>
      <c r="AA369" s="42">
        <v>0.99370000000000003</v>
      </c>
      <c r="AB369" s="5"/>
    </row>
    <row r="370" spans="8:28" x14ac:dyDescent="0.25">
      <c r="H370" s="43">
        <f t="shared" si="25"/>
        <v>0.99722222222222223</v>
      </c>
      <c r="I370" s="41">
        <v>3590</v>
      </c>
      <c r="J370" s="41">
        <v>0.98980000000000001</v>
      </c>
      <c r="K370" s="41"/>
      <c r="L370" s="41">
        <f t="shared" si="26"/>
        <v>0.99722222222222223</v>
      </c>
      <c r="M370" s="41">
        <v>3590</v>
      </c>
      <c r="N370" s="41">
        <v>0.84909999999999997</v>
      </c>
      <c r="O370" s="41"/>
      <c r="P370" s="41"/>
      <c r="Q370" s="41">
        <f t="shared" si="27"/>
        <v>9.9722222222222214</v>
      </c>
      <c r="R370" s="41">
        <v>35900</v>
      </c>
      <c r="S370" s="41">
        <v>0.99509999999999998</v>
      </c>
      <c r="T370" s="41"/>
      <c r="U370" s="41">
        <f t="shared" si="28"/>
        <v>9.9722222222222214</v>
      </c>
      <c r="V370" s="41">
        <v>35900</v>
      </c>
      <c r="W370" s="41">
        <v>1.0142</v>
      </c>
      <c r="X370" s="41"/>
      <c r="Y370" s="41">
        <f t="shared" si="29"/>
        <v>9.9722222222222214</v>
      </c>
      <c r="Z370" s="41">
        <v>35900</v>
      </c>
      <c r="AA370" s="42">
        <v>0.99370000000000003</v>
      </c>
      <c r="AB370" s="5"/>
    </row>
    <row r="371" spans="8:28" x14ac:dyDescent="0.25">
      <c r="H371" s="43">
        <f t="shared" si="25"/>
        <v>1</v>
      </c>
      <c r="I371" s="41">
        <v>3600</v>
      </c>
      <c r="J371" s="41">
        <v>0.98980000000000001</v>
      </c>
      <c r="K371" s="41"/>
      <c r="L371" s="41">
        <f t="shared" si="26"/>
        <v>1</v>
      </c>
      <c r="M371" s="41">
        <v>3600</v>
      </c>
      <c r="N371" s="41">
        <v>0.84909999999999997</v>
      </c>
      <c r="O371" s="41"/>
      <c r="P371" s="41"/>
      <c r="Q371" s="41">
        <f t="shared" si="27"/>
        <v>10</v>
      </c>
      <c r="R371" s="41">
        <v>36000</v>
      </c>
      <c r="S371" s="41">
        <v>0.99509999999999998</v>
      </c>
      <c r="T371" s="41"/>
      <c r="U371" s="41">
        <f t="shared" si="28"/>
        <v>10</v>
      </c>
      <c r="V371" s="41">
        <v>36000</v>
      </c>
      <c r="W371" s="41">
        <v>1.0143</v>
      </c>
      <c r="X371" s="41"/>
      <c r="Y371" s="41">
        <f t="shared" si="29"/>
        <v>10</v>
      </c>
      <c r="Z371" s="41">
        <v>36000</v>
      </c>
      <c r="AA371" s="42">
        <v>0.99380000000000002</v>
      </c>
      <c r="AB371" s="5"/>
    </row>
    <row r="372" spans="8:28" x14ac:dyDescent="0.25">
      <c r="H372" s="43">
        <f t="shared" si="25"/>
        <v>1.0027777777777778</v>
      </c>
      <c r="I372" s="41">
        <v>3610</v>
      </c>
      <c r="J372" s="41">
        <v>0.98980000000000001</v>
      </c>
      <c r="K372" s="41"/>
      <c r="L372" s="41">
        <f t="shared" si="26"/>
        <v>1.0027777777777778</v>
      </c>
      <c r="M372" s="41">
        <v>3610</v>
      </c>
      <c r="N372" s="41">
        <v>0.84899999999999998</v>
      </c>
      <c r="O372" s="41"/>
      <c r="P372" s="41"/>
      <c r="Q372" s="41">
        <f t="shared" si="27"/>
        <v>10.027777777777779</v>
      </c>
      <c r="R372" s="41">
        <v>36100</v>
      </c>
      <c r="S372" s="41">
        <v>0.99519999999999997</v>
      </c>
      <c r="T372" s="41"/>
      <c r="U372" s="41">
        <f t="shared" si="28"/>
        <v>10.027777777777779</v>
      </c>
      <c r="V372" s="41">
        <v>36100</v>
      </c>
      <c r="W372" s="41">
        <v>1.0143</v>
      </c>
      <c r="X372" s="41"/>
      <c r="Y372" s="41">
        <f t="shared" si="29"/>
        <v>10.027777777777779</v>
      </c>
      <c r="Z372" s="41">
        <v>36100</v>
      </c>
      <c r="AA372" s="42">
        <v>0.99380000000000002</v>
      </c>
      <c r="AB372" s="5"/>
    </row>
    <row r="373" spans="8:28" x14ac:dyDescent="0.25">
      <c r="H373" s="43">
        <f t="shared" si="25"/>
        <v>1.0055555555555555</v>
      </c>
      <c r="I373" s="41">
        <v>3620</v>
      </c>
      <c r="J373" s="41">
        <v>0.98980000000000001</v>
      </c>
      <c r="K373" s="41"/>
      <c r="L373" s="41">
        <f t="shared" si="26"/>
        <v>1.0055555555555555</v>
      </c>
      <c r="M373" s="41">
        <v>3620</v>
      </c>
      <c r="N373" s="41">
        <v>0.84899999999999998</v>
      </c>
      <c r="O373" s="41"/>
      <c r="P373" s="41"/>
      <c r="Q373" s="41">
        <f t="shared" si="27"/>
        <v>10.055555555555555</v>
      </c>
      <c r="R373" s="41">
        <v>36200</v>
      </c>
      <c r="S373" s="41">
        <v>0.99519999999999997</v>
      </c>
      <c r="T373" s="41"/>
      <c r="U373" s="41">
        <f t="shared" si="28"/>
        <v>10.055555555555555</v>
      </c>
      <c r="V373" s="41">
        <v>36200</v>
      </c>
      <c r="W373" s="41">
        <v>1.0143</v>
      </c>
      <c r="X373" s="41"/>
      <c r="Y373" s="41">
        <f t="shared" si="29"/>
        <v>10.055555555555555</v>
      </c>
      <c r="Z373" s="41">
        <v>36200</v>
      </c>
      <c r="AA373" s="42">
        <v>0.99380000000000002</v>
      </c>
      <c r="AB373" s="5"/>
    </row>
    <row r="374" spans="8:28" x14ac:dyDescent="0.25">
      <c r="H374" s="43">
        <f t="shared" si="25"/>
        <v>1.0083333333333333</v>
      </c>
      <c r="I374" s="41">
        <v>3630</v>
      </c>
      <c r="J374" s="41">
        <v>0.98980000000000001</v>
      </c>
      <c r="K374" s="41"/>
      <c r="L374" s="41">
        <f t="shared" si="26"/>
        <v>1.0083333333333333</v>
      </c>
      <c r="M374" s="41">
        <v>3630</v>
      </c>
      <c r="N374" s="41">
        <v>0.84899999999999998</v>
      </c>
      <c r="O374" s="41"/>
      <c r="P374" s="41"/>
      <c r="Q374" s="41">
        <f t="shared" si="27"/>
        <v>10.083333333333334</v>
      </c>
      <c r="R374" s="41">
        <v>36300</v>
      </c>
      <c r="S374" s="41">
        <v>0.99519999999999997</v>
      </c>
      <c r="T374" s="41"/>
      <c r="U374" s="41">
        <f t="shared" si="28"/>
        <v>10.083333333333334</v>
      </c>
      <c r="V374" s="41">
        <v>36300</v>
      </c>
      <c r="W374" s="41">
        <v>1.0143</v>
      </c>
      <c r="X374" s="41"/>
      <c r="Y374" s="41">
        <f t="shared" si="29"/>
        <v>10.083333333333334</v>
      </c>
      <c r="Z374" s="41">
        <v>36300</v>
      </c>
      <c r="AA374" s="42">
        <v>0.99380000000000002</v>
      </c>
      <c r="AB374" s="5"/>
    </row>
    <row r="375" spans="8:28" x14ac:dyDescent="0.25">
      <c r="H375" s="43">
        <f t="shared" si="25"/>
        <v>1.0111111111111111</v>
      </c>
      <c r="I375" s="41">
        <v>3640</v>
      </c>
      <c r="J375" s="41">
        <v>0.98980000000000001</v>
      </c>
      <c r="K375" s="41"/>
      <c r="L375" s="41">
        <f t="shared" si="26"/>
        <v>1.0111111111111111</v>
      </c>
      <c r="M375" s="41">
        <v>3640</v>
      </c>
      <c r="N375" s="41">
        <v>0.84889999999999999</v>
      </c>
      <c r="O375" s="41"/>
      <c r="P375" s="41"/>
      <c r="Q375" s="41">
        <f t="shared" si="27"/>
        <v>10.111111111111111</v>
      </c>
      <c r="R375" s="41">
        <v>36400</v>
      </c>
      <c r="S375" s="41">
        <v>0.99529999999999996</v>
      </c>
      <c r="T375" s="41"/>
      <c r="U375" s="41">
        <f t="shared" si="28"/>
        <v>10.111111111111111</v>
      </c>
      <c r="V375" s="41">
        <v>36400</v>
      </c>
      <c r="W375" s="41">
        <v>1.0143</v>
      </c>
      <c r="X375" s="41"/>
      <c r="Y375" s="41">
        <f t="shared" si="29"/>
        <v>10.111111111111111</v>
      </c>
      <c r="Z375" s="41">
        <v>36400</v>
      </c>
      <c r="AA375" s="42">
        <v>0.99380000000000002</v>
      </c>
      <c r="AB375" s="5"/>
    </row>
    <row r="376" spans="8:28" x14ac:dyDescent="0.25">
      <c r="H376" s="43">
        <f t="shared" si="25"/>
        <v>1.0138888888888888</v>
      </c>
      <c r="I376" s="41">
        <v>3650</v>
      </c>
      <c r="J376" s="41">
        <v>0.98980000000000001</v>
      </c>
      <c r="K376" s="41"/>
      <c r="L376" s="41">
        <f t="shared" si="26"/>
        <v>1.0138888888888888</v>
      </c>
      <c r="M376" s="41">
        <v>3650</v>
      </c>
      <c r="N376" s="41">
        <v>0.84889999999999999</v>
      </c>
      <c r="O376" s="41"/>
      <c r="P376" s="41"/>
      <c r="Q376" s="41">
        <f t="shared" si="27"/>
        <v>10.138888888888889</v>
      </c>
      <c r="R376" s="41">
        <v>36500</v>
      </c>
      <c r="S376" s="41">
        <v>0.99529999999999996</v>
      </c>
      <c r="T376" s="41"/>
      <c r="U376" s="41">
        <f t="shared" si="28"/>
        <v>10.138888888888889</v>
      </c>
      <c r="V376" s="41">
        <v>36500</v>
      </c>
      <c r="W376" s="41">
        <v>1.0143</v>
      </c>
      <c r="X376" s="41"/>
      <c r="Y376" s="41">
        <f t="shared" si="29"/>
        <v>10.138888888888889</v>
      </c>
      <c r="Z376" s="41">
        <v>36500</v>
      </c>
      <c r="AA376" s="42">
        <v>0.99390000000000001</v>
      </c>
      <c r="AB376" s="5"/>
    </row>
    <row r="377" spans="8:28" x14ac:dyDescent="0.25">
      <c r="H377" s="43">
        <f t="shared" si="25"/>
        <v>1.0166666666666666</v>
      </c>
      <c r="I377" s="41">
        <v>3660</v>
      </c>
      <c r="J377" s="41">
        <v>0.98980000000000001</v>
      </c>
      <c r="K377" s="41"/>
      <c r="L377" s="41">
        <f t="shared" si="26"/>
        <v>1.0166666666666666</v>
      </c>
      <c r="M377" s="41">
        <v>3660</v>
      </c>
      <c r="N377" s="41">
        <v>0.8488</v>
      </c>
      <c r="O377" s="41"/>
      <c r="P377" s="41"/>
      <c r="Q377" s="41">
        <f t="shared" si="27"/>
        <v>10.166666666666666</v>
      </c>
      <c r="R377" s="41">
        <v>36600</v>
      </c>
      <c r="S377" s="41">
        <v>0.99529999999999996</v>
      </c>
      <c r="T377" s="41"/>
      <c r="U377" s="41">
        <f t="shared" si="28"/>
        <v>10.166666666666666</v>
      </c>
      <c r="V377" s="41">
        <v>36600</v>
      </c>
      <c r="W377" s="41">
        <v>1.0144</v>
      </c>
      <c r="X377" s="41"/>
      <c r="Y377" s="41">
        <f t="shared" si="29"/>
        <v>10.166666666666666</v>
      </c>
      <c r="Z377" s="41">
        <v>36600</v>
      </c>
      <c r="AA377" s="42">
        <v>0.99390000000000001</v>
      </c>
      <c r="AB377" s="5"/>
    </row>
    <row r="378" spans="8:28" x14ac:dyDescent="0.25">
      <c r="H378" s="43">
        <f t="shared" si="25"/>
        <v>1.0194444444444444</v>
      </c>
      <c r="I378" s="41">
        <v>3670</v>
      </c>
      <c r="J378" s="41">
        <v>0.98980000000000001</v>
      </c>
      <c r="K378" s="41"/>
      <c r="L378" s="41">
        <f t="shared" si="26"/>
        <v>1.0194444444444444</v>
      </c>
      <c r="M378" s="41">
        <v>3670</v>
      </c>
      <c r="N378" s="41">
        <v>0.8488</v>
      </c>
      <c r="O378" s="41"/>
      <c r="P378" s="41"/>
      <c r="Q378" s="41">
        <f t="shared" si="27"/>
        <v>10.194444444444445</v>
      </c>
      <c r="R378" s="41">
        <v>36700</v>
      </c>
      <c r="S378" s="41">
        <v>0.99539999999999995</v>
      </c>
      <c r="T378" s="41"/>
      <c r="U378" s="41">
        <f t="shared" si="28"/>
        <v>10.194444444444445</v>
      </c>
      <c r="V378" s="41">
        <v>36700</v>
      </c>
      <c r="W378" s="41">
        <v>1.0144</v>
      </c>
      <c r="X378" s="41"/>
      <c r="Y378" s="41">
        <f t="shared" si="29"/>
        <v>10.194444444444445</v>
      </c>
      <c r="Z378" s="41">
        <v>36700</v>
      </c>
      <c r="AA378" s="42">
        <v>0.99390000000000001</v>
      </c>
      <c r="AB378" s="5"/>
    </row>
    <row r="379" spans="8:28" x14ac:dyDescent="0.25">
      <c r="H379" s="43">
        <f t="shared" si="25"/>
        <v>1.0222222222222221</v>
      </c>
      <c r="I379" s="41">
        <v>3680</v>
      </c>
      <c r="J379" s="41">
        <v>0.98980000000000001</v>
      </c>
      <c r="K379" s="41"/>
      <c r="L379" s="41">
        <f t="shared" si="26"/>
        <v>1.0222222222222221</v>
      </c>
      <c r="M379" s="41">
        <v>3680</v>
      </c>
      <c r="N379" s="41">
        <v>0.84870000000000001</v>
      </c>
      <c r="O379" s="41"/>
      <c r="P379" s="41"/>
      <c r="Q379" s="41">
        <f t="shared" si="27"/>
        <v>10.222222222222221</v>
      </c>
      <c r="R379" s="41">
        <v>36800</v>
      </c>
      <c r="S379" s="41">
        <v>0.99539999999999995</v>
      </c>
      <c r="T379" s="41"/>
      <c r="U379" s="41">
        <f t="shared" si="28"/>
        <v>10.222222222222221</v>
      </c>
      <c r="V379" s="41">
        <v>36800</v>
      </c>
      <c r="W379" s="41">
        <v>1.0144</v>
      </c>
      <c r="X379" s="41"/>
      <c r="Y379" s="41">
        <f t="shared" si="29"/>
        <v>10.222222222222221</v>
      </c>
      <c r="Z379" s="41">
        <v>36800</v>
      </c>
      <c r="AA379" s="42">
        <v>0.99390000000000001</v>
      </c>
      <c r="AB379" s="5"/>
    </row>
    <row r="380" spans="8:28" x14ac:dyDescent="0.25">
      <c r="H380" s="43">
        <f t="shared" si="25"/>
        <v>1.0249999999999999</v>
      </c>
      <c r="I380" s="41">
        <v>3690</v>
      </c>
      <c r="J380" s="41">
        <v>0.9899</v>
      </c>
      <c r="K380" s="41"/>
      <c r="L380" s="41">
        <f t="shared" si="26"/>
        <v>1.0249999999999999</v>
      </c>
      <c r="M380" s="41">
        <v>3690</v>
      </c>
      <c r="N380" s="41">
        <v>0.84870000000000001</v>
      </c>
      <c r="O380" s="41"/>
      <c r="P380" s="41"/>
      <c r="Q380" s="41">
        <f t="shared" si="27"/>
        <v>10.25</v>
      </c>
      <c r="R380" s="41">
        <v>36900</v>
      </c>
      <c r="S380" s="41">
        <v>0.99539999999999995</v>
      </c>
      <c r="T380" s="41"/>
      <c r="U380" s="41">
        <f t="shared" si="28"/>
        <v>10.25</v>
      </c>
      <c r="V380" s="41">
        <v>36900</v>
      </c>
      <c r="W380" s="41">
        <v>1.0144</v>
      </c>
      <c r="X380" s="41"/>
      <c r="Y380" s="41">
        <f t="shared" si="29"/>
        <v>10.25</v>
      </c>
      <c r="Z380" s="41">
        <v>36900</v>
      </c>
      <c r="AA380" s="42">
        <v>0.99390000000000001</v>
      </c>
      <c r="AB380" s="5"/>
    </row>
    <row r="381" spans="8:28" x14ac:dyDescent="0.25">
      <c r="H381" s="43">
        <f t="shared" si="25"/>
        <v>1.0277777777777777</v>
      </c>
      <c r="I381" s="41">
        <v>3700</v>
      </c>
      <c r="J381" s="41">
        <v>0.9899</v>
      </c>
      <c r="K381" s="41"/>
      <c r="L381" s="41">
        <f t="shared" si="26"/>
        <v>1.0277777777777777</v>
      </c>
      <c r="M381" s="41">
        <v>3700</v>
      </c>
      <c r="N381" s="41">
        <v>0.84870000000000001</v>
      </c>
      <c r="O381" s="41"/>
      <c r="P381" s="41"/>
      <c r="Q381" s="41">
        <f t="shared" si="27"/>
        <v>10.277777777777779</v>
      </c>
      <c r="R381" s="41">
        <v>37000</v>
      </c>
      <c r="S381" s="41">
        <v>0.99539999999999995</v>
      </c>
      <c r="T381" s="41"/>
      <c r="U381" s="41">
        <f t="shared" si="28"/>
        <v>10.277777777777779</v>
      </c>
      <c r="V381" s="41">
        <v>37000</v>
      </c>
      <c r="W381" s="41">
        <v>1.0145</v>
      </c>
      <c r="X381" s="41"/>
      <c r="Y381" s="41">
        <f t="shared" si="29"/>
        <v>10.277777777777779</v>
      </c>
      <c r="Z381" s="41">
        <v>37000</v>
      </c>
      <c r="AA381" s="42">
        <v>0.99390000000000001</v>
      </c>
      <c r="AB381" s="5"/>
    </row>
    <row r="382" spans="8:28" x14ac:dyDescent="0.25">
      <c r="H382" s="43">
        <f t="shared" si="25"/>
        <v>1.0305555555555554</v>
      </c>
      <c r="I382" s="41">
        <v>3710</v>
      </c>
      <c r="J382" s="41">
        <v>0.9899</v>
      </c>
      <c r="K382" s="41"/>
      <c r="L382" s="41">
        <f t="shared" si="26"/>
        <v>1.0305555555555554</v>
      </c>
      <c r="M382" s="41">
        <v>3710</v>
      </c>
      <c r="N382" s="41">
        <v>0.84870000000000001</v>
      </c>
      <c r="O382" s="41"/>
      <c r="P382" s="41"/>
      <c r="Q382" s="41">
        <f t="shared" si="27"/>
        <v>10.305555555555555</v>
      </c>
      <c r="R382" s="41">
        <v>37100</v>
      </c>
      <c r="S382" s="41">
        <v>0.99539999999999995</v>
      </c>
      <c r="T382" s="41"/>
      <c r="U382" s="41">
        <f t="shared" si="28"/>
        <v>10.305555555555555</v>
      </c>
      <c r="V382" s="41">
        <v>37100</v>
      </c>
      <c r="W382" s="41">
        <v>1.0145</v>
      </c>
      <c r="X382" s="41"/>
      <c r="Y382" s="41">
        <f t="shared" si="29"/>
        <v>10.305555555555555</v>
      </c>
      <c r="Z382" s="41">
        <v>37100</v>
      </c>
      <c r="AA382" s="42">
        <v>0.99399999999999999</v>
      </c>
      <c r="AB382" s="5"/>
    </row>
    <row r="383" spans="8:28" x14ac:dyDescent="0.25">
      <c r="H383" s="43">
        <f t="shared" si="25"/>
        <v>1.0333333333333334</v>
      </c>
      <c r="I383" s="41">
        <v>3720</v>
      </c>
      <c r="J383" s="41">
        <v>0.9899</v>
      </c>
      <c r="K383" s="41"/>
      <c r="L383" s="41">
        <f t="shared" si="26"/>
        <v>1.0333333333333334</v>
      </c>
      <c r="M383" s="41">
        <v>3720</v>
      </c>
      <c r="N383" s="41">
        <v>0.84860000000000002</v>
      </c>
      <c r="O383" s="41"/>
      <c r="P383" s="41"/>
      <c r="Q383" s="41">
        <f t="shared" si="27"/>
        <v>10.333333333333334</v>
      </c>
      <c r="R383" s="41">
        <v>37200</v>
      </c>
      <c r="S383" s="41">
        <v>0.99550000000000005</v>
      </c>
      <c r="T383" s="41"/>
      <c r="U383" s="41">
        <f t="shared" si="28"/>
        <v>10.333333333333334</v>
      </c>
      <c r="V383" s="41">
        <v>37200</v>
      </c>
      <c r="W383" s="41">
        <v>1.0145</v>
      </c>
      <c r="X383" s="41"/>
      <c r="Y383" s="41">
        <f t="shared" si="29"/>
        <v>10.333333333333334</v>
      </c>
      <c r="Z383" s="41">
        <v>37200</v>
      </c>
      <c r="AA383" s="42">
        <v>0.99399999999999999</v>
      </c>
      <c r="AB383" s="5"/>
    </row>
    <row r="384" spans="8:28" x14ac:dyDescent="0.25">
      <c r="H384" s="43">
        <f t="shared" si="25"/>
        <v>1.0361111111111112</v>
      </c>
      <c r="I384" s="41">
        <v>3730</v>
      </c>
      <c r="J384" s="41">
        <v>0.9899</v>
      </c>
      <c r="K384" s="41"/>
      <c r="L384" s="41">
        <f t="shared" si="26"/>
        <v>1.0361111111111112</v>
      </c>
      <c r="M384" s="41">
        <v>3730</v>
      </c>
      <c r="N384" s="41">
        <v>0.84860000000000002</v>
      </c>
      <c r="O384" s="41"/>
      <c r="P384" s="41"/>
      <c r="Q384" s="41">
        <f t="shared" si="27"/>
        <v>10.361111111111111</v>
      </c>
      <c r="R384" s="41">
        <v>37300</v>
      </c>
      <c r="S384" s="41">
        <v>0.99550000000000005</v>
      </c>
      <c r="T384" s="41"/>
      <c r="U384" s="41">
        <f t="shared" si="28"/>
        <v>10.361111111111111</v>
      </c>
      <c r="V384" s="41">
        <v>37300</v>
      </c>
      <c r="W384" s="41">
        <v>1.0145</v>
      </c>
      <c r="X384" s="41"/>
      <c r="Y384" s="41">
        <f t="shared" si="29"/>
        <v>10.361111111111111</v>
      </c>
      <c r="Z384" s="41">
        <v>37300</v>
      </c>
      <c r="AA384" s="42">
        <v>0.99399999999999999</v>
      </c>
      <c r="AB384" s="5"/>
    </row>
    <row r="385" spans="8:28" x14ac:dyDescent="0.25">
      <c r="H385" s="43">
        <f t="shared" si="25"/>
        <v>1.038888888888889</v>
      </c>
      <c r="I385" s="41">
        <v>3740</v>
      </c>
      <c r="J385" s="41">
        <v>0.9899</v>
      </c>
      <c r="K385" s="41"/>
      <c r="L385" s="41">
        <f t="shared" si="26"/>
        <v>1.038888888888889</v>
      </c>
      <c r="M385" s="41">
        <v>3740</v>
      </c>
      <c r="N385" s="41">
        <v>0.84850000000000003</v>
      </c>
      <c r="O385" s="41"/>
      <c r="P385" s="41"/>
      <c r="Q385" s="41">
        <f t="shared" si="27"/>
        <v>10.388888888888889</v>
      </c>
      <c r="R385" s="41">
        <v>37400</v>
      </c>
      <c r="S385" s="41">
        <v>0.99550000000000005</v>
      </c>
      <c r="T385" s="41"/>
      <c r="U385" s="41">
        <f t="shared" si="28"/>
        <v>10.388888888888889</v>
      </c>
      <c r="V385" s="41">
        <v>37400</v>
      </c>
      <c r="W385" s="41">
        <v>1.0145</v>
      </c>
      <c r="X385" s="41"/>
      <c r="Y385" s="41">
        <f t="shared" si="29"/>
        <v>10.388888888888889</v>
      </c>
      <c r="Z385" s="41">
        <v>37400</v>
      </c>
      <c r="AA385" s="42">
        <v>0.99399999999999999</v>
      </c>
      <c r="AB385" s="5"/>
    </row>
    <row r="386" spans="8:28" x14ac:dyDescent="0.25">
      <c r="H386" s="43">
        <f t="shared" si="25"/>
        <v>1.0416666666666667</v>
      </c>
      <c r="I386" s="41">
        <v>3750</v>
      </c>
      <c r="J386" s="41">
        <v>0.9899</v>
      </c>
      <c r="K386" s="41"/>
      <c r="L386" s="41">
        <f t="shared" si="26"/>
        <v>1.0416666666666667</v>
      </c>
      <c r="M386" s="41">
        <v>3750</v>
      </c>
      <c r="N386" s="41">
        <v>0.84850000000000003</v>
      </c>
      <c r="O386" s="41"/>
      <c r="P386" s="41"/>
      <c r="Q386" s="41">
        <f t="shared" si="27"/>
        <v>10.416666666666666</v>
      </c>
      <c r="R386" s="41">
        <v>37500</v>
      </c>
      <c r="S386" s="41">
        <v>0.99560000000000004</v>
      </c>
      <c r="T386" s="41"/>
      <c r="U386" s="41">
        <f t="shared" si="28"/>
        <v>10.416666666666666</v>
      </c>
      <c r="V386" s="41">
        <v>37500</v>
      </c>
      <c r="W386" s="41">
        <v>1.0145</v>
      </c>
      <c r="X386" s="41"/>
      <c r="Y386" s="41">
        <f t="shared" si="29"/>
        <v>10.416666666666666</v>
      </c>
      <c r="Z386" s="41">
        <v>37500</v>
      </c>
      <c r="AA386" s="42">
        <v>0.99399999999999999</v>
      </c>
      <c r="AB386" s="5"/>
    </row>
    <row r="387" spans="8:28" x14ac:dyDescent="0.25">
      <c r="H387" s="43">
        <f t="shared" si="25"/>
        <v>1.0444444444444445</v>
      </c>
      <c r="I387" s="41">
        <v>3760</v>
      </c>
      <c r="J387" s="41">
        <v>0.9899</v>
      </c>
      <c r="K387" s="41"/>
      <c r="L387" s="41">
        <f t="shared" si="26"/>
        <v>1.0444444444444445</v>
      </c>
      <c r="M387" s="41">
        <v>3760</v>
      </c>
      <c r="N387" s="41">
        <v>0.84840000000000004</v>
      </c>
      <c r="O387" s="41"/>
      <c r="P387" s="41"/>
      <c r="Q387" s="41">
        <f t="shared" si="27"/>
        <v>10.444444444444445</v>
      </c>
      <c r="R387" s="41">
        <v>37600</v>
      </c>
      <c r="S387" s="41">
        <v>0.99560000000000004</v>
      </c>
      <c r="T387" s="41"/>
      <c r="U387" s="41">
        <f t="shared" si="28"/>
        <v>10.444444444444445</v>
      </c>
      <c r="V387" s="41">
        <v>37600</v>
      </c>
      <c r="W387" s="41">
        <v>1.0145</v>
      </c>
      <c r="X387" s="41"/>
      <c r="Y387" s="41">
        <f t="shared" si="29"/>
        <v>10.444444444444445</v>
      </c>
      <c r="Z387" s="41">
        <v>37600</v>
      </c>
      <c r="AA387" s="42">
        <v>0.99409999999999998</v>
      </c>
      <c r="AB387" s="5"/>
    </row>
    <row r="388" spans="8:28" x14ac:dyDescent="0.25">
      <c r="H388" s="43">
        <f t="shared" si="25"/>
        <v>1.0472222222222223</v>
      </c>
      <c r="I388" s="41">
        <v>3770</v>
      </c>
      <c r="J388" s="41">
        <v>0.9899</v>
      </c>
      <c r="K388" s="41"/>
      <c r="L388" s="41">
        <f t="shared" si="26"/>
        <v>1.0472222222222223</v>
      </c>
      <c r="M388" s="41">
        <v>3770</v>
      </c>
      <c r="N388" s="41">
        <v>0.84840000000000004</v>
      </c>
      <c r="O388" s="41"/>
      <c r="P388" s="41"/>
      <c r="Q388" s="41">
        <f t="shared" si="27"/>
        <v>10.472222222222221</v>
      </c>
      <c r="R388" s="41">
        <v>37700</v>
      </c>
      <c r="S388" s="41">
        <v>0.99560000000000004</v>
      </c>
      <c r="T388" s="41"/>
      <c r="U388" s="41">
        <f t="shared" si="28"/>
        <v>10.472222222222221</v>
      </c>
      <c r="V388" s="41">
        <v>37700</v>
      </c>
      <c r="W388" s="41">
        <v>1.0145999999999999</v>
      </c>
      <c r="X388" s="41"/>
      <c r="Y388" s="41">
        <f t="shared" si="29"/>
        <v>10.472222222222221</v>
      </c>
      <c r="Z388" s="41">
        <v>37700</v>
      </c>
      <c r="AA388" s="42">
        <v>0.99409999999999998</v>
      </c>
      <c r="AB388" s="5"/>
    </row>
    <row r="389" spans="8:28" x14ac:dyDescent="0.25">
      <c r="H389" s="43">
        <f t="shared" si="25"/>
        <v>1.05</v>
      </c>
      <c r="I389" s="41">
        <v>3780</v>
      </c>
      <c r="J389" s="41">
        <v>0.9899</v>
      </c>
      <c r="K389" s="41"/>
      <c r="L389" s="41">
        <f t="shared" si="26"/>
        <v>1.05</v>
      </c>
      <c r="M389" s="41">
        <v>3780</v>
      </c>
      <c r="N389" s="41">
        <v>0.84840000000000004</v>
      </c>
      <c r="O389" s="41"/>
      <c r="P389" s="41"/>
      <c r="Q389" s="41">
        <f t="shared" si="27"/>
        <v>10.5</v>
      </c>
      <c r="R389" s="41">
        <v>37800</v>
      </c>
      <c r="S389" s="41">
        <v>0.99560000000000004</v>
      </c>
      <c r="T389" s="41"/>
      <c r="U389" s="41">
        <f t="shared" si="28"/>
        <v>10.5</v>
      </c>
      <c r="V389" s="41">
        <v>37800</v>
      </c>
      <c r="W389" s="41">
        <v>1.0145999999999999</v>
      </c>
      <c r="X389" s="41"/>
      <c r="Y389" s="41">
        <f t="shared" si="29"/>
        <v>10.5</v>
      </c>
      <c r="Z389" s="41">
        <v>37800</v>
      </c>
      <c r="AA389" s="42">
        <v>0.99409999999999998</v>
      </c>
      <c r="AB389" s="5"/>
    </row>
    <row r="390" spans="8:28" x14ac:dyDescent="0.25">
      <c r="H390" s="43">
        <f t="shared" si="25"/>
        <v>1.0527777777777778</v>
      </c>
      <c r="I390" s="41">
        <v>3790</v>
      </c>
      <c r="J390" s="41">
        <v>0.99</v>
      </c>
      <c r="K390" s="41"/>
      <c r="L390" s="41">
        <f t="shared" si="26"/>
        <v>1.0527777777777778</v>
      </c>
      <c r="M390" s="41">
        <v>3790</v>
      </c>
      <c r="N390" s="41">
        <v>0.84830000000000005</v>
      </c>
      <c r="O390" s="41"/>
      <c r="P390" s="41"/>
      <c r="Q390" s="41">
        <f t="shared" si="27"/>
        <v>10.527777777777779</v>
      </c>
      <c r="R390" s="41">
        <v>37900</v>
      </c>
      <c r="S390" s="41">
        <v>0.99570000000000003</v>
      </c>
      <c r="T390" s="41"/>
      <c r="U390" s="41">
        <f t="shared" si="28"/>
        <v>10.527777777777779</v>
      </c>
      <c r="V390" s="41">
        <v>37900</v>
      </c>
      <c r="W390" s="41">
        <v>1.0145999999999999</v>
      </c>
      <c r="X390" s="41"/>
      <c r="Y390" s="41">
        <f t="shared" si="29"/>
        <v>10.527777777777779</v>
      </c>
      <c r="Z390" s="41">
        <v>37900</v>
      </c>
      <c r="AA390" s="42">
        <v>0.99409999999999998</v>
      </c>
      <c r="AB390" s="5"/>
    </row>
    <row r="391" spans="8:28" x14ac:dyDescent="0.25">
      <c r="H391" s="43">
        <f t="shared" si="25"/>
        <v>1.0555555555555556</v>
      </c>
      <c r="I391" s="41">
        <v>3800</v>
      </c>
      <c r="J391" s="41">
        <v>0.99</v>
      </c>
      <c r="K391" s="41"/>
      <c r="L391" s="41">
        <f t="shared" si="26"/>
        <v>1.0555555555555556</v>
      </c>
      <c r="M391" s="41">
        <v>3800</v>
      </c>
      <c r="N391" s="41">
        <v>0.84830000000000005</v>
      </c>
      <c r="O391" s="41"/>
      <c r="P391" s="41"/>
      <c r="Q391" s="41">
        <f t="shared" si="27"/>
        <v>10.555555555555555</v>
      </c>
      <c r="R391" s="41">
        <v>38000</v>
      </c>
      <c r="S391" s="41">
        <v>0.99570000000000003</v>
      </c>
      <c r="T391" s="41"/>
      <c r="U391" s="41">
        <f t="shared" si="28"/>
        <v>10.555555555555555</v>
      </c>
      <c r="V391" s="41">
        <v>38000</v>
      </c>
      <c r="W391" s="41">
        <v>1.0145999999999999</v>
      </c>
      <c r="X391" s="41"/>
      <c r="Y391" s="41">
        <f t="shared" si="29"/>
        <v>10.555555555555555</v>
      </c>
      <c r="Z391" s="41">
        <v>38000</v>
      </c>
      <c r="AA391" s="42">
        <v>0.99409999999999998</v>
      </c>
      <c r="AB391" s="5"/>
    </row>
    <row r="392" spans="8:28" x14ac:dyDescent="0.25">
      <c r="H392" s="43">
        <f t="shared" si="25"/>
        <v>1.0583333333333333</v>
      </c>
      <c r="I392" s="41">
        <v>3810</v>
      </c>
      <c r="J392" s="41">
        <v>0.99</v>
      </c>
      <c r="K392" s="41"/>
      <c r="L392" s="41">
        <f t="shared" si="26"/>
        <v>1.0583333333333333</v>
      </c>
      <c r="M392" s="41">
        <v>3810</v>
      </c>
      <c r="N392" s="41">
        <v>0.84830000000000005</v>
      </c>
      <c r="O392" s="41"/>
      <c r="P392" s="41"/>
      <c r="Q392" s="41">
        <f t="shared" si="27"/>
        <v>10.583333333333334</v>
      </c>
      <c r="R392" s="41">
        <v>38100</v>
      </c>
      <c r="S392" s="41">
        <v>0.99570000000000003</v>
      </c>
      <c r="T392" s="41"/>
      <c r="U392" s="41">
        <f t="shared" si="28"/>
        <v>10.583333333333334</v>
      </c>
      <c r="V392" s="41">
        <v>38100</v>
      </c>
      <c r="W392" s="41">
        <v>1.0145999999999999</v>
      </c>
      <c r="X392" s="41"/>
      <c r="Y392" s="41">
        <f t="shared" si="29"/>
        <v>10.583333333333334</v>
      </c>
      <c r="Z392" s="41">
        <v>38100</v>
      </c>
      <c r="AA392" s="42">
        <v>0.99419999999999997</v>
      </c>
      <c r="AB392" s="5"/>
    </row>
    <row r="393" spans="8:28" x14ac:dyDescent="0.25">
      <c r="H393" s="43">
        <f t="shared" si="25"/>
        <v>1.0611111111111111</v>
      </c>
      <c r="I393" s="41">
        <v>3820</v>
      </c>
      <c r="J393" s="41">
        <v>0.99</v>
      </c>
      <c r="K393" s="41"/>
      <c r="L393" s="41">
        <f t="shared" si="26"/>
        <v>1.0611111111111111</v>
      </c>
      <c r="M393" s="41">
        <v>3820</v>
      </c>
      <c r="N393" s="41">
        <v>0.84819999999999995</v>
      </c>
      <c r="O393" s="41"/>
      <c r="P393" s="41"/>
      <c r="Q393" s="41">
        <f t="shared" si="27"/>
        <v>10.611111111111111</v>
      </c>
      <c r="R393" s="41">
        <v>38200</v>
      </c>
      <c r="S393" s="41">
        <v>0.99570000000000003</v>
      </c>
      <c r="T393" s="41"/>
      <c r="U393" s="41">
        <f t="shared" si="28"/>
        <v>10.611111111111111</v>
      </c>
      <c r="V393" s="41">
        <v>38200</v>
      </c>
      <c r="W393" s="41">
        <v>1.0145999999999999</v>
      </c>
      <c r="X393" s="41"/>
      <c r="Y393" s="41">
        <f t="shared" si="29"/>
        <v>10.611111111111111</v>
      </c>
      <c r="Z393" s="41">
        <v>38200</v>
      </c>
      <c r="AA393" s="42">
        <v>0.99419999999999997</v>
      </c>
      <c r="AB393" s="5"/>
    </row>
    <row r="394" spans="8:28" x14ac:dyDescent="0.25">
      <c r="H394" s="43">
        <f t="shared" si="25"/>
        <v>1.0638888888888889</v>
      </c>
      <c r="I394" s="41">
        <v>3830</v>
      </c>
      <c r="J394" s="41">
        <v>0.99</v>
      </c>
      <c r="K394" s="41"/>
      <c r="L394" s="41">
        <f t="shared" si="26"/>
        <v>1.0638888888888889</v>
      </c>
      <c r="M394" s="41">
        <v>3830</v>
      </c>
      <c r="N394" s="41">
        <v>0.84819999999999995</v>
      </c>
      <c r="O394" s="41"/>
      <c r="P394" s="41"/>
      <c r="Q394" s="41">
        <f t="shared" si="27"/>
        <v>10.638888888888889</v>
      </c>
      <c r="R394" s="41">
        <v>38300</v>
      </c>
      <c r="S394" s="41">
        <v>0.99580000000000002</v>
      </c>
      <c r="T394" s="41"/>
      <c r="U394" s="41">
        <f t="shared" si="28"/>
        <v>10.638888888888889</v>
      </c>
      <c r="V394" s="41">
        <v>38300</v>
      </c>
      <c r="W394" s="41">
        <v>1.0146999999999999</v>
      </c>
      <c r="X394" s="41"/>
      <c r="Y394" s="41">
        <f t="shared" si="29"/>
        <v>10.638888888888889</v>
      </c>
      <c r="Z394" s="41">
        <v>38300</v>
      </c>
      <c r="AA394" s="42">
        <v>0.99419999999999997</v>
      </c>
      <c r="AB394" s="5"/>
    </row>
    <row r="395" spans="8:28" x14ac:dyDescent="0.25">
      <c r="H395" s="43">
        <f t="shared" si="25"/>
        <v>1.0666666666666667</v>
      </c>
      <c r="I395" s="41">
        <v>3840</v>
      </c>
      <c r="J395" s="41">
        <v>0.99</v>
      </c>
      <c r="K395" s="41"/>
      <c r="L395" s="41">
        <f t="shared" si="26"/>
        <v>1.0666666666666667</v>
      </c>
      <c r="M395" s="41">
        <v>3840</v>
      </c>
      <c r="N395" s="41">
        <v>0.84809999999999997</v>
      </c>
      <c r="O395" s="41"/>
      <c r="P395" s="41"/>
      <c r="Q395" s="41">
        <f t="shared" si="27"/>
        <v>10.666666666666666</v>
      </c>
      <c r="R395" s="41">
        <v>38400</v>
      </c>
      <c r="S395" s="41">
        <v>0.99580000000000002</v>
      </c>
      <c r="T395" s="41"/>
      <c r="U395" s="41">
        <f t="shared" si="28"/>
        <v>10.666666666666666</v>
      </c>
      <c r="V395" s="41">
        <v>38400</v>
      </c>
      <c r="W395" s="41">
        <v>1.0146999999999999</v>
      </c>
      <c r="X395" s="41"/>
      <c r="Y395" s="41">
        <f t="shared" si="29"/>
        <v>10.666666666666666</v>
      </c>
      <c r="Z395" s="41">
        <v>38400</v>
      </c>
      <c r="AA395" s="42">
        <v>0.99419999999999997</v>
      </c>
      <c r="AB395" s="5"/>
    </row>
    <row r="396" spans="8:28" x14ac:dyDescent="0.25">
      <c r="H396" s="43">
        <f t="shared" ref="H396:H459" si="30">I396/3600</f>
        <v>1.0694444444444444</v>
      </c>
      <c r="I396" s="41">
        <v>3850</v>
      </c>
      <c r="J396" s="41">
        <v>0.99</v>
      </c>
      <c r="K396" s="41"/>
      <c r="L396" s="41">
        <f t="shared" ref="L396:L459" si="31">M396/3600</f>
        <v>1.0694444444444444</v>
      </c>
      <c r="M396" s="41">
        <v>3850</v>
      </c>
      <c r="N396" s="41">
        <v>0.84809999999999997</v>
      </c>
      <c r="O396" s="41"/>
      <c r="P396" s="41"/>
      <c r="Q396" s="41">
        <f t="shared" ref="Q396:Q459" si="32">R396/3600</f>
        <v>10.694444444444445</v>
      </c>
      <c r="R396" s="41">
        <v>38500</v>
      </c>
      <c r="S396" s="41">
        <v>0.99580000000000002</v>
      </c>
      <c r="T396" s="41"/>
      <c r="U396" s="41">
        <f t="shared" ref="U396:U455" si="33">V396/3600</f>
        <v>10.694444444444445</v>
      </c>
      <c r="V396" s="41">
        <v>38500</v>
      </c>
      <c r="W396" s="41">
        <v>1.0146999999999999</v>
      </c>
      <c r="X396" s="41"/>
      <c r="Y396" s="41">
        <f t="shared" ref="Y396:Y459" si="34">Z396/3600</f>
        <v>10.694444444444445</v>
      </c>
      <c r="Z396" s="41">
        <v>38500</v>
      </c>
      <c r="AA396" s="42">
        <v>0.99419999999999997</v>
      </c>
      <c r="AB396" s="5"/>
    </row>
    <row r="397" spans="8:28" x14ac:dyDescent="0.25">
      <c r="H397" s="43">
        <f t="shared" si="30"/>
        <v>1.0722222222222222</v>
      </c>
      <c r="I397" s="41">
        <v>3860</v>
      </c>
      <c r="J397" s="41">
        <v>0.99</v>
      </c>
      <c r="K397" s="41"/>
      <c r="L397" s="41">
        <f t="shared" si="31"/>
        <v>1.0722222222222222</v>
      </c>
      <c r="M397" s="41">
        <v>3860</v>
      </c>
      <c r="N397" s="41">
        <v>0.84799999999999998</v>
      </c>
      <c r="O397" s="41"/>
      <c r="P397" s="41"/>
      <c r="Q397" s="41">
        <f t="shared" si="32"/>
        <v>10.722222222222221</v>
      </c>
      <c r="R397" s="41">
        <v>38600</v>
      </c>
      <c r="S397" s="41">
        <v>0.99580000000000002</v>
      </c>
      <c r="T397" s="41"/>
      <c r="U397" s="41">
        <f t="shared" si="33"/>
        <v>10.722222222222221</v>
      </c>
      <c r="V397" s="41">
        <v>38600</v>
      </c>
      <c r="W397" s="41">
        <v>1.0146999999999999</v>
      </c>
      <c r="X397" s="41"/>
      <c r="Y397" s="41">
        <f t="shared" si="34"/>
        <v>10.722222222222221</v>
      </c>
      <c r="Z397" s="41">
        <v>38600</v>
      </c>
      <c r="AA397" s="42">
        <v>0.99429999999999996</v>
      </c>
      <c r="AB397" s="5"/>
    </row>
    <row r="398" spans="8:28" x14ac:dyDescent="0.25">
      <c r="H398" s="43">
        <f t="shared" si="30"/>
        <v>1.075</v>
      </c>
      <c r="I398" s="41">
        <v>3870</v>
      </c>
      <c r="J398" s="41">
        <v>0.99</v>
      </c>
      <c r="K398" s="41"/>
      <c r="L398" s="41">
        <f t="shared" si="31"/>
        <v>1.075</v>
      </c>
      <c r="M398" s="41">
        <v>3870</v>
      </c>
      <c r="N398" s="41">
        <v>0.84799999999999998</v>
      </c>
      <c r="O398" s="41"/>
      <c r="P398" s="41"/>
      <c r="Q398" s="41">
        <f t="shared" si="32"/>
        <v>10.75</v>
      </c>
      <c r="R398" s="41">
        <v>38700</v>
      </c>
      <c r="S398" s="41">
        <v>0.99590000000000001</v>
      </c>
      <c r="T398" s="41"/>
      <c r="U398" s="41">
        <f t="shared" si="33"/>
        <v>10.75</v>
      </c>
      <c r="V398" s="41">
        <v>38700</v>
      </c>
      <c r="W398" s="41">
        <v>1.0146999999999999</v>
      </c>
      <c r="X398" s="41"/>
      <c r="Y398" s="41">
        <f t="shared" si="34"/>
        <v>10.75</v>
      </c>
      <c r="Z398" s="41">
        <v>38700</v>
      </c>
      <c r="AA398" s="42">
        <v>0.99429999999999996</v>
      </c>
      <c r="AB398" s="5"/>
    </row>
    <row r="399" spans="8:28" x14ac:dyDescent="0.25">
      <c r="H399" s="43">
        <f t="shared" si="30"/>
        <v>1.0777777777777777</v>
      </c>
      <c r="I399" s="41">
        <v>3880</v>
      </c>
      <c r="J399" s="41">
        <v>0.99</v>
      </c>
      <c r="K399" s="41"/>
      <c r="L399" s="41">
        <f t="shared" si="31"/>
        <v>1.0777777777777777</v>
      </c>
      <c r="M399" s="41">
        <v>3880</v>
      </c>
      <c r="N399" s="41">
        <v>0.84799999999999998</v>
      </c>
      <c r="O399" s="41"/>
      <c r="P399" s="41"/>
      <c r="Q399" s="41">
        <f t="shared" si="32"/>
        <v>10.777777777777779</v>
      </c>
      <c r="R399" s="41">
        <v>38800</v>
      </c>
      <c r="S399" s="41">
        <v>0.99590000000000001</v>
      </c>
      <c r="T399" s="41"/>
      <c r="U399" s="41">
        <f t="shared" si="33"/>
        <v>10.777777777777779</v>
      </c>
      <c r="V399" s="41">
        <v>38800</v>
      </c>
      <c r="W399" s="41">
        <v>1.0146999999999999</v>
      </c>
      <c r="X399" s="41"/>
      <c r="Y399" s="41">
        <f t="shared" si="34"/>
        <v>10.777777777777779</v>
      </c>
      <c r="Z399" s="41">
        <v>38800</v>
      </c>
      <c r="AA399" s="42">
        <v>0.99429999999999996</v>
      </c>
      <c r="AB399" s="5"/>
    </row>
    <row r="400" spans="8:28" x14ac:dyDescent="0.25">
      <c r="H400" s="43">
        <f t="shared" si="30"/>
        <v>1.0805555555555555</v>
      </c>
      <c r="I400" s="41">
        <v>3890</v>
      </c>
      <c r="J400" s="41">
        <v>0.99</v>
      </c>
      <c r="K400" s="41"/>
      <c r="L400" s="41">
        <f t="shared" si="31"/>
        <v>1.0805555555555555</v>
      </c>
      <c r="M400" s="41">
        <v>3890</v>
      </c>
      <c r="N400" s="41">
        <v>0.84789999999999999</v>
      </c>
      <c r="O400" s="41"/>
      <c r="P400" s="41"/>
      <c r="Q400" s="41">
        <f t="shared" si="32"/>
        <v>10.805555555555555</v>
      </c>
      <c r="R400" s="41">
        <v>38900</v>
      </c>
      <c r="S400" s="41">
        <v>0.99590000000000001</v>
      </c>
      <c r="T400" s="41"/>
      <c r="U400" s="41">
        <f t="shared" si="33"/>
        <v>10.805555555555555</v>
      </c>
      <c r="V400" s="41">
        <v>38900</v>
      </c>
      <c r="W400" s="41">
        <v>1.0146999999999999</v>
      </c>
      <c r="X400" s="41"/>
      <c r="Y400" s="41">
        <f t="shared" si="34"/>
        <v>10.805555555555555</v>
      </c>
      <c r="Z400" s="41">
        <v>38900</v>
      </c>
      <c r="AA400" s="42">
        <v>0.99429999999999996</v>
      </c>
      <c r="AB400" s="5"/>
    </row>
    <row r="401" spans="8:28" x14ac:dyDescent="0.25">
      <c r="H401" s="43">
        <f t="shared" si="30"/>
        <v>1.0833333333333333</v>
      </c>
      <c r="I401" s="41">
        <v>3900</v>
      </c>
      <c r="J401" s="41">
        <v>0.99</v>
      </c>
      <c r="K401" s="41"/>
      <c r="L401" s="41">
        <f t="shared" si="31"/>
        <v>1.0833333333333333</v>
      </c>
      <c r="M401" s="41">
        <v>3900</v>
      </c>
      <c r="N401" s="41">
        <v>0.84789999999999999</v>
      </c>
      <c r="O401" s="41"/>
      <c r="P401" s="41"/>
      <c r="Q401" s="41">
        <f t="shared" si="32"/>
        <v>10.833333333333334</v>
      </c>
      <c r="R401" s="41">
        <v>39000</v>
      </c>
      <c r="S401" s="41">
        <v>0.99590000000000001</v>
      </c>
      <c r="T401" s="41"/>
      <c r="U401" s="41">
        <f t="shared" si="33"/>
        <v>10.833333333333334</v>
      </c>
      <c r="V401" s="41">
        <v>39000</v>
      </c>
      <c r="W401" s="41">
        <v>1.0146999999999999</v>
      </c>
      <c r="X401" s="41"/>
      <c r="Y401" s="41">
        <f t="shared" si="34"/>
        <v>10.833333333333334</v>
      </c>
      <c r="Z401" s="41">
        <v>39000</v>
      </c>
      <c r="AA401" s="42">
        <v>0.99429999999999996</v>
      </c>
      <c r="AB401" s="5"/>
    </row>
    <row r="402" spans="8:28" x14ac:dyDescent="0.25">
      <c r="H402" s="43">
        <f t="shared" si="30"/>
        <v>1.086111111111111</v>
      </c>
      <c r="I402" s="41">
        <v>3910</v>
      </c>
      <c r="J402" s="41">
        <v>0.99</v>
      </c>
      <c r="K402" s="41"/>
      <c r="L402" s="41">
        <f t="shared" si="31"/>
        <v>1.086111111111111</v>
      </c>
      <c r="M402" s="41">
        <v>3910</v>
      </c>
      <c r="N402" s="41">
        <v>0.84789999999999999</v>
      </c>
      <c r="O402" s="41"/>
      <c r="P402" s="41"/>
      <c r="Q402" s="41">
        <f t="shared" si="32"/>
        <v>10.861111111111111</v>
      </c>
      <c r="R402" s="41">
        <v>39100</v>
      </c>
      <c r="S402" s="41">
        <v>0.996</v>
      </c>
      <c r="T402" s="41"/>
      <c r="U402" s="41">
        <f t="shared" si="33"/>
        <v>10.861111111111111</v>
      </c>
      <c r="V402" s="41">
        <v>39100</v>
      </c>
      <c r="W402" s="41">
        <v>1.0146999999999999</v>
      </c>
      <c r="X402" s="41"/>
      <c r="Y402" s="41">
        <f t="shared" si="34"/>
        <v>10.861111111111111</v>
      </c>
      <c r="Z402" s="41">
        <v>39100</v>
      </c>
      <c r="AA402" s="42">
        <v>0.99429999999999996</v>
      </c>
      <c r="AB402" s="5"/>
    </row>
    <row r="403" spans="8:28" x14ac:dyDescent="0.25">
      <c r="H403" s="43">
        <f t="shared" si="30"/>
        <v>1.0888888888888888</v>
      </c>
      <c r="I403" s="41">
        <v>3920</v>
      </c>
      <c r="J403" s="41">
        <v>0.99009999999999998</v>
      </c>
      <c r="K403" s="41"/>
      <c r="L403" s="41">
        <f t="shared" si="31"/>
        <v>1.0888888888888888</v>
      </c>
      <c r="M403" s="41">
        <v>3920</v>
      </c>
      <c r="N403" s="41">
        <v>0.8478</v>
      </c>
      <c r="O403" s="41"/>
      <c r="P403" s="41"/>
      <c r="Q403" s="41">
        <f t="shared" si="32"/>
        <v>10.888888888888889</v>
      </c>
      <c r="R403" s="41">
        <v>39200</v>
      </c>
      <c r="S403" s="41">
        <v>0.996</v>
      </c>
      <c r="T403" s="41"/>
      <c r="U403" s="41">
        <f t="shared" si="33"/>
        <v>10.888888888888889</v>
      </c>
      <c r="V403" s="41">
        <v>39200</v>
      </c>
      <c r="W403" s="41">
        <v>1.0147999999999999</v>
      </c>
      <c r="X403" s="41"/>
      <c r="Y403" s="41">
        <f t="shared" si="34"/>
        <v>10.888888888888889</v>
      </c>
      <c r="Z403" s="41">
        <v>39200</v>
      </c>
      <c r="AA403" s="42">
        <v>0.99429999999999996</v>
      </c>
      <c r="AB403" s="5"/>
    </row>
    <row r="404" spans="8:28" x14ac:dyDescent="0.25">
      <c r="H404" s="43">
        <f t="shared" si="30"/>
        <v>1.0916666666666666</v>
      </c>
      <c r="I404" s="41">
        <v>3930</v>
      </c>
      <c r="J404" s="41">
        <v>0.99009999999999998</v>
      </c>
      <c r="K404" s="41"/>
      <c r="L404" s="41">
        <f t="shared" si="31"/>
        <v>1.0916666666666666</v>
      </c>
      <c r="M404" s="41">
        <v>3930</v>
      </c>
      <c r="N404" s="41">
        <v>0.8478</v>
      </c>
      <c r="O404" s="41"/>
      <c r="P404" s="41"/>
      <c r="Q404" s="41">
        <f t="shared" si="32"/>
        <v>10.916666666666666</v>
      </c>
      <c r="R404" s="41">
        <v>39300</v>
      </c>
      <c r="S404" s="41">
        <v>0.996</v>
      </c>
      <c r="T404" s="41"/>
      <c r="U404" s="41">
        <f t="shared" si="33"/>
        <v>10.916666666666666</v>
      </c>
      <c r="V404" s="41">
        <v>39300</v>
      </c>
      <c r="W404" s="41">
        <v>1.0147999999999999</v>
      </c>
      <c r="X404" s="41"/>
      <c r="Y404" s="41">
        <f t="shared" si="34"/>
        <v>10.916666666666666</v>
      </c>
      <c r="Z404" s="41">
        <v>39300</v>
      </c>
      <c r="AA404" s="42">
        <v>0.99429999999999996</v>
      </c>
      <c r="AB404" s="5"/>
    </row>
    <row r="405" spans="8:28" x14ac:dyDescent="0.25">
      <c r="H405" s="43">
        <f t="shared" si="30"/>
        <v>1.0944444444444446</v>
      </c>
      <c r="I405" s="41">
        <v>3940</v>
      </c>
      <c r="J405" s="41">
        <v>0.99009999999999998</v>
      </c>
      <c r="K405" s="41"/>
      <c r="L405" s="41">
        <f t="shared" si="31"/>
        <v>1.0944444444444446</v>
      </c>
      <c r="M405" s="41">
        <v>3940</v>
      </c>
      <c r="N405" s="41">
        <v>0.84770000000000001</v>
      </c>
      <c r="O405" s="41"/>
      <c r="P405" s="41"/>
      <c r="Q405" s="41">
        <f t="shared" si="32"/>
        <v>10.944444444444445</v>
      </c>
      <c r="R405" s="41">
        <v>39400</v>
      </c>
      <c r="S405" s="41">
        <v>0.99609999999999999</v>
      </c>
      <c r="T405" s="41"/>
      <c r="U405" s="41">
        <f t="shared" si="33"/>
        <v>10.944444444444445</v>
      </c>
      <c r="V405" s="41">
        <v>39400</v>
      </c>
      <c r="W405" s="41">
        <v>1.0147999999999999</v>
      </c>
      <c r="X405" s="41"/>
      <c r="Y405" s="41">
        <f t="shared" si="34"/>
        <v>10.944444444444445</v>
      </c>
      <c r="Z405" s="41">
        <v>39400</v>
      </c>
      <c r="AA405" s="42">
        <v>0.99439999999999995</v>
      </c>
      <c r="AB405" s="5"/>
    </row>
    <row r="406" spans="8:28" x14ac:dyDescent="0.25">
      <c r="H406" s="43">
        <f t="shared" si="30"/>
        <v>1.0972222222222223</v>
      </c>
      <c r="I406" s="41">
        <v>3950</v>
      </c>
      <c r="J406" s="41">
        <v>0.99009999999999998</v>
      </c>
      <c r="K406" s="41"/>
      <c r="L406" s="41">
        <f t="shared" si="31"/>
        <v>1.0972222222222223</v>
      </c>
      <c r="M406" s="41">
        <v>3950</v>
      </c>
      <c r="N406" s="41">
        <v>0.84770000000000001</v>
      </c>
      <c r="O406" s="41"/>
      <c r="P406" s="41"/>
      <c r="Q406" s="41">
        <f t="shared" si="32"/>
        <v>10.972222222222221</v>
      </c>
      <c r="R406" s="41">
        <v>39500</v>
      </c>
      <c r="S406" s="41">
        <v>0.99609999999999999</v>
      </c>
      <c r="T406" s="41"/>
      <c r="U406" s="41">
        <f t="shared" si="33"/>
        <v>10.972222222222221</v>
      </c>
      <c r="V406" s="41">
        <v>39500</v>
      </c>
      <c r="W406" s="41">
        <v>1.0147999999999999</v>
      </c>
      <c r="X406" s="41"/>
      <c r="Y406" s="41">
        <f t="shared" si="34"/>
        <v>10.972222222222221</v>
      </c>
      <c r="Z406" s="41">
        <v>39500</v>
      </c>
      <c r="AA406" s="42">
        <v>0.99439999999999995</v>
      </c>
      <c r="AB406" s="5"/>
    </row>
    <row r="407" spans="8:28" x14ac:dyDescent="0.25">
      <c r="H407" s="43">
        <f t="shared" si="30"/>
        <v>1.1000000000000001</v>
      </c>
      <c r="I407" s="41">
        <v>3960</v>
      </c>
      <c r="J407" s="41">
        <v>0.99009999999999998</v>
      </c>
      <c r="K407" s="41"/>
      <c r="L407" s="41">
        <f t="shared" si="31"/>
        <v>1.1000000000000001</v>
      </c>
      <c r="M407" s="41">
        <v>3960</v>
      </c>
      <c r="N407" s="41">
        <v>0.84770000000000001</v>
      </c>
      <c r="O407" s="41"/>
      <c r="P407" s="41"/>
      <c r="Q407" s="41">
        <f t="shared" si="32"/>
        <v>11</v>
      </c>
      <c r="R407" s="41">
        <v>39600</v>
      </c>
      <c r="S407" s="41">
        <v>0.99609999999999999</v>
      </c>
      <c r="T407" s="41"/>
      <c r="U407" s="41">
        <f t="shared" si="33"/>
        <v>11</v>
      </c>
      <c r="V407" s="41">
        <v>39600</v>
      </c>
      <c r="W407" s="41">
        <v>1.0147999999999999</v>
      </c>
      <c r="X407" s="41"/>
      <c r="Y407" s="41">
        <f t="shared" si="34"/>
        <v>11</v>
      </c>
      <c r="Z407" s="41">
        <v>39600</v>
      </c>
      <c r="AA407" s="42">
        <v>0.99439999999999995</v>
      </c>
      <c r="AB407" s="5"/>
    </row>
    <row r="408" spans="8:28" x14ac:dyDescent="0.25">
      <c r="H408" s="43">
        <f t="shared" si="30"/>
        <v>1.1027777777777779</v>
      </c>
      <c r="I408" s="41">
        <v>3970</v>
      </c>
      <c r="J408" s="41">
        <v>0.99009999999999998</v>
      </c>
      <c r="K408" s="41"/>
      <c r="L408" s="41">
        <f t="shared" si="31"/>
        <v>1.1027777777777779</v>
      </c>
      <c r="M408" s="41">
        <v>3970</v>
      </c>
      <c r="N408" s="41">
        <v>0.84760000000000002</v>
      </c>
      <c r="O408" s="41"/>
      <c r="P408" s="41"/>
      <c r="Q408" s="41">
        <f t="shared" si="32"/>
        <v>11.027777777777779</v>
      </c>
      <c r="R408" s="41">
        <v>39700</v>
      </c>
      <c r="S408" s="41">
        <v>0.99609999999999999</v>
      </c>
      <c r="T408" s="41"/>
      <c r="U408" s="41">
        <f t="shared" si="33"/>
        <v>11.027777777777779</v>
      </c>
      <c r="V408" s="41">
        <v>39700</v>
      </c>
      <c r="W408" s="41">
        <v>1.0147999999999999</v>
      </c>
      <c r="X408" s="41"/>
      <c r="Y408" s="41">
        <f t="shared" si="34"/>
        <v>11.027777777777779</v>
      </c>
      <c r="Z408" s="41">
        <v>39700</v>
      </c>
      <c r="AA408" s="42">
        <v>0.99439999999999995</v>
      </c>
      <c r="AB408" s="5"/>
    </row>
    <row r="409" spans="8:28" x14ac:dyDescent="0.25">
      <c r="H409" s="43">
        <f t="shared" si="30"/>
        <v>1.1055555555555556</v>
      </c>
      <c r="I409" s="41">
        <v>3980</v>
      </c>
      <c r="J409" s="41">
        <v>0.99009999999999998</v>
      </c>
      <c r="K409" s="41"/>
      <c r="L409" s="41">
        <f t="shared" si="31"/>
        <v>1.1055555555555556</v>
      </c>
      <c r="M409" s="41">
        <v>3980</v>
      </c>
      <c r="N409" s="41">
        <v>0.84760000000000002</v>
      </c>
      <c r="O409" s="41"/>
      <c r="P409" s="41"/>
      <c r="Q409" s="41">
        <f t="shared" si="32"/>
        <v>11.055555555555555</v>
      </c>
      <c r="R409" s="41">
        <v>39800</v>
      </c>
      <c r="S409" s="41">
        <v>0.99609999999999999</v>
      </c>
      <c r="T409" s="41"/>
      <c r="U409" s="41">
        <f t="shared" si="33"/>
        <v>11.055555555555555</v>
      </c>
      <c r="V409" s="41">
        <v>39800</v>
      </c>
      <c r="W409" s="41">
        <v>1.0147999999999999</v>
      </c>
      <c r="X409" s="41"/>
      <c r="Y409" s="41">
        <f t="shared" si="34"/>
        <v>11.055555555555555</v>
      </c>
      <c r="Z409" s="41">
        <v>39800</v>
      </c>
      <c r="AA409" s="42">
        <v>0.99439999999999995</v>
      </c>
      <c r="AB409" s="5"/>
    </row>
    <row r="410" spans="8:28" x14ac:dyDescent="0.25">
      <c r="H410" s="43">
        <f t="shared" si="30"/>
        <v>1.1083333333333334</v>
      </c>
      <c r="I410" s="41">
        <v>3990</v>
      </c>
      <c r="J410" s="41">
        <v>0.99009999999999998</v>
      </c>
      <c r="K410" s="41"/>
      <c r="L410" s="41">
        <f t="shared" si="31"/>
        <v>1.1083333333333334</v>
      </c>
      <c r="M410" s="41">
        <v>3990</v>
      </c>
      <c r="N410" s="41">
        <v>0.84760000000000002</v>
      </c>
      <c r="O410" s="41"/>
      <c r="P410" s="41"/>
      <c r="Q410" s="41">
        <f t="shared" si="32"/>
        <v>11.083333333333334</v>
      </c>
      <c r="R410" s="41">
        <v>39900</v>
      </c>
      <c r="S410" s="41">
        <v>0.99609999999999999</v>
      </c>
      <c r="T410" s="41"/>
      <c r="U410" s="41">
        <f t="shared" si="33"/>
        <v>11.083333333333334</v>
      </c>
      <c r="V410" s="41">
        <v>39900</v>
      </c>
      <c r="W410" s="41">
        <v>1.0147999999999999</v>
      </c>
      <c r="X410" s="41"/>
      <c r="Y410" s="41">
        <f t="shared" si="34"/>
        <v>11.083333333333334</v>
      </c>
      <c r="Z410" s="41">
        <v>39900</v>
      </c>
      <c r="AA410" s="42">
        <v>0.99439999999999995</v>
      </c>
      <c r="AB410" s="5"/>
    </row>
    <row r="411" spans="8:28" x14ac:dyDescent="0.25">
      <c r="H411" s="43">
        <f t="shared" si="30"/>
        <v>1.1111111111111112</v>
      </c>
      <c r="I411" s="41">
        <v>4000</v>
      </c>
      <c r="J411" s="41">
        <v>0.99009999999999998</v>
      </c>
      <c r="K411" s="41"/>
      <c r="L411" s="41">
        <f t="shared" si="31"/>
        <v>1.1111111111111112</v>
      </c>
      <c r="M411" s="41">
        <v>4000</v>
      </c>
      <c r="N411" s="41">
        <v>0.84750000000000003</v>
      </c>
      <c r="O411" s="41"/>
      <c r="P411" s="41"/>
      <c r="Q411" s="41">
        <f t="shared" si="32"/>
        <v>11.111111111111111</v>
      </c>
      <c r="R411" s="41">
        <v>40000</v>
      </c>
      <c r="S411" s="41">
        <v>0.99619999999999997</v>
      </c>
      <c r="T411" s="41"/>
      <c r="U411" s="41">
        <f t="shared" si="33"/>
        <v>11.111111111111111</v>
      </c>
      <c r="V411" s="41">
        <v>40000</v>
      </c>
      <c r="W411" s="41">
        <v>1.0147999999999999</v>
      </c>
      <c r="X411" s="41"/>
      <c r="Y411" s="41">
        <f t="shared" si="34"/>
        <v>11.111111111111111</v>
      </c>
      <c r="Z411" s="41">
        <v>40000</v>
      </c>
      <c r="AA411" s="42">
        <v>0.99439999999999995</v>
      </c>
      <c r="AB411" s="5"/>
    </row>
    <row r="412" spans="8:28" x14ac:dyDescent="0.25">
      <c r="H412" s="43">
        <f t="shared" si="30"/>
        <v>1.1138888888888889</v>
      </c>
      <c r="I412" s="41">
        <v>4010</v>
      </c>
      <c r="J412" s="41">
        <v>0.99009999999999998</v>
      </c>
      <c r="K412" s="41"/>
      <c r="L412" s="41">
        <f t="shared" si="31"/>
        <v>1.1138888888888889</v>
      </c>
      <c r="M412" s="41">
        <v>4010</v>
      </c>
      <c r="N412" s="41">
        <v>0.84750000000000003</v>
      </c>
      <c r="O412" s="41"/>
      <c r="P412" s="41"/>
      <c r="Q412" s="41">
        <f t="shared" si="32"/>
        <v>11.138888888888889</v>
      </c>
      <c r="R412" s="41">
        <v>40100</v>
      </c>
      <c r="S412" s="41">
        <v>0.99619999999999997</v>
      </c>
      <c r="T412" s="41"/>
      <c r="U412" s="41">
        <f t="shared" si="33"/>
        <v>11.138888888888889</v>
      </c>
      <c r="V412" s="41">
        <v>40100</v>
      </c>
      <c r="W412" s="41">
        <v>1.0147999999999999</v>
      </c>
      <c r="X412" s="41"/>
      <c r="Y412" s="41">
        <f t="shared" si="34"/>
        <v>11.138888888888889</v>
      </c>
      <c r="Z412" s="41">
        <v>40100</v>
      </c>
      <c r="AA412" s="42">
        <v>0.99450000000000005</v>
      </c>
      <c r="AB412" s="5"/>
    </row>
    <row r="413" spans="8:28" x14ac:dyDescent="0.25">
      <c r="H413" s="43">
        <f t="shared" si="30"/>
        <v>1.1166666666666667</v>
      </c>
      <c r="I413" s="41">
        <v>4020</v>
      </c>
      <c r="J413" s="41">
        <v>0.99019999999999997</v>
      </c>
      <c r="K413" s="41"/>
      <c r="L413" s="41">
        <f t="shared" si="31"/>
        <v>1.1166666666666667</v>
      </c>
      <c r="M413" s="41">
        <v>4020</v>
      </c>
      <c r="N413" s="41">
        <v>0.84740000000000004</v>
      </c>
      <c r="O413" s="41"/>
      <c r="P413" s="41"/>
      <c r="Q413" s="41">
        <f t="shared" si="32"/>
        <v>11.166666666666666</v>
      </c>
      <c r="R413" s="41">
        <v>40200</v>
      </c>
      <c r="S413" s="41">
        <v>0.99619999999999997</v>
      </c>
      <c r="T413" s="41"/>
      <c r="U413" s="41">
        <f t="shared" si="33"/>
        <v>11.166666666666666</v>
      </c>
      <c r="V413" s="41">
        <v>40200</v>
      </c>
      <c r="W413" s="41">
        <v>1.0147999999999999</v>
      </c>
      <c r="X413" s="41"/>
      <c r="Y413" s="41">
        <f t="shared" si="34"/>
        <v>11.166666666666666</v>
      </c>
      <c r="Z413" s="41">
        <v>40200</v>
      </c>
      <c r="AA413" s="42">
        <v>0.99450000000000005</v>
      </c>
      <c r="AB413" s="5"/>
    </row>
    <row r="414" spans="8:28" x14ac:dyDescent="0.25">
      <c r="H414" s="43">
        <f t="shared" si="30"/>
        <v>1.1194444444444445</v>
      </c>
      <c r="I414" s="41">
        <v>4030</v>
      </c>
      <c r="J414" s="41">
        <v>0.99019999999999997</v>
      </c>
      <c r="K414" s="41"/>
      <c r="L414" s="41">
        <f t="shared" si="31"/>
        <v>1.1194444444444445</v>
      </c>
      <c r="M414" s="41">
        <v>4030</v>
      </c>
      <c r="N414" s="41">
        <v>0.84740000000000004</v>
      </c>
      <c r="O414" s="41"/>
      <c r="P414" s="41"/>
      <c r="Q414" s="41">
        <f t="shared" si="32"/>
        <v>11.194444444444445</v>
      </c>
      <c r="R414" s="41">
        <v>40300</v>
      </c>
      <c r="S414" s="41">
        <v>0.99629999999999996</v>
      </c>
      <c r="T414" s="41"/>
      <c r="U414" s="41">
        <f t="shared" si="33"/>
        <v>11.194444444444445</v>
      </c>
      <c r="V414" s="41">
        <v>40300</v>
      </c>
      <c r="W414" s="41">
        <v>1.0147999999999999</v>
      </c>
      <c r="X414" s="41"/>
      <c r="Y414" s="41">
        <f t="shared" si="34"/>
        <v>11.194444444444445</v>
      </c>
      <c r="Z414" s="41">
        <v>40300</v>
      </c>
      <c r="AA414" s="42">
        <v>0.99450000000000005</v>
      </c>
      <c r="AB414" s="5"/>
    </row>
    <row r="415" spans="8:28" x14ac:dyDescent="0.25">
      <c r="H415" s="43">
        <f t="shared" si="30"/>
        <v>1.1222222222222222</v>
      </c>
      <c r="I415" s="41">
        <v>4040</v>
      </c>
      <c r="J415" s="41">
        <v>0.99019999999999997</v>
      </c>
      <c r="K415" s="41"/>
      <c r="L415" s="41">
        <f t="shared" si="31"/>
        <v>1.1222222222222222</v>
      </c>
      <c r="M415" s="41">
        <v>4040</v>
      </c>
      <c r="N415" s="41">
        <v>0.84740000000000004</v>
      </c>
      <c r="O415" s="41"/>
      <c r="P415" s="41"/>
      <c r="Q415" s="41">
        <f t="shared" si="32"/>
        <v>11.222222222222221</v>
      </c>
      <c r="R415" s="41">
        <v>40400</v>
      </c>
      <c r="S415" s="41">
        <v>0.99629999999999996</v>
      </c>
      <c r="T415" s="41"/>
      <c r="U415" s="41">
        <f t="shared" si="33"/>
        <v>11.222222222222221</v>
      </c>
      <c r="V415" s="41">
        <v>40400</v>
      </c>
      <c r="W415" s="41">
        <v>1.0148999999999999</v>
      </c>
      <c r="X415" s="41"/>
      <c r="Y415" s="41">
        <f t="shared" si="34"/>
        <v>11.222222222222221</v>
      </c>
      <c r="Z415" s="41">
        <v>40400</v>
      </c>
      <c r="AA415" s="42">
        <v>0.99450000000000005</v>
      </c>
      <c r="AB415" s="5"/>
    </row>
    <row r="416" spans="8:28" x14ac:dyDescent="0.25">
      <c r="H416" s="43">
        <f t="shared" si="30"/>
        <v>1.125</v>
      </c>
      <c r="I416" s="41">
        <v>4050</v>
      </c>
      <c r="J416" s="41">
        <v>0.99019999999999997</v>
      </c>
      <c r="K416" s="41"/>
      <c r="L416" s="41">
        <f t="shared" si="31"/>
        <v>1.125</v>
      </c>
      <c r="M416" s="41">
        <v>4050</v>
      </c>
      <c r="N416" s="41">
        <v>0.84730000000000005</v>
      </c>
      <c r="O416" s="41"/>
      <c r="P416" s="41"/>
      <c r="Q416" s="41">
        <f t="shared" si="32"/>
        <v>11.25</v>
      </c>
      <c r="R416" s="41">
        <v>40500</v>
      </c>
      <c r="S416" s="41">
        <v>0.99629999999999996</v>
      </c>
      <c r="T416" s="41"/>
      <c r="U416" s="41">
        <f t="shared" si="33"/>
        <v>11.25</v>
      </c>
      <c r="V416" s="41">
        <v>40500</v>
      </c>
      <c r="W416" s="41">
        <v>1.0148999999999999</v>
      </c>
      <c r="X416" s="41"/>
      <c r="Y416" s="41">
        <f t="shared" si="34"/>
        <v>11.25</v>
      </c>
      <c r="Z416" s="41">
        <v>40500</v>
      </c>
      <c r="AA416" s="42">
        <v>0.99450000000000005</v>
      </c>
      <c r="AB416" s="5"/>
    </row>
    <row r="417" spans="8:28" x14ac:dyDescent="0.25">
      <c r="H417" s="43">
        <f t="shared" si="30"/>
        <v>1.1277777777777778</v>
      </c>
      <c r="I417" s="41">
        <v>4060</v>
      </c>
      <c r="J417" s="41">
        <v>0.99019999999999997</v>
      </c>
      <c r="K417" s="41"/>
      <c r="L417" s="41">
        <f t="shared" si="31"/>
        <v>1.1277777777777778</v>
      </c>
      <c r="M417" s="41">
        <v>4060</v>
      </c>
      <c r="N417" s="41">
        <v>0.84730000000000005</v>
      </c>
      <c r="O417" s="41"/>
      <c r="P417" s="41"/>
      <c r="Q417" s="41">
        <f t="shared" si="32"/>
        <v>11.277777777777779</v>
      </c>
      <c r="R417" s="41">
        <v>40600</v>
      </c>
      <c r="S417" s="41">
        <v>0.99629999999999996</v>
      </c>
      <c r="T417" s="41"/>
      <c r="U417" s="41">
        <f t="shared" si="33"/>
        <v>11.277777777777779</v>
      </c>
      <c r="V417" s="41">
        <v>40600</v>
      </c>
      <c r="W417" s="41">
        <v>1.0148999999999999</v>
      </c>
      <c r="X417" s="41"/>
      <c r="Y417" s="41">
        <f t="shared" si="34"/>
        <v>11.277777777777779</v>
      </c>
      <c r="Z417" s="41">
        <v>40600</v>
      </c>
      <c r="AA417" s="42">
        <v>0.99450000000000005</v>
      </c>
      <c r="AB417" s="5"/>
    </row>
    <row r="418" spans="8:28" x14ac:dyDescent="0.25">
      <c r="H418" s="43">
        <f t="shared" si="30"/>
        <v>1.1305555555555555</v>
      </c>
      <c r="I418" s="41">
        <v>4070</v>
      </c>
      <c r="J418" s="41">
        <v>0.99019999999999997</v>
      </c>
      <c r="K418" s="41"/>
      <c r="L418" s="41">
        <f t="shared" si="31"/>
        <v>1.1305555555555555</v>
      </c>
      <c r="M418" s="41">
        <v>4070</v>
      </c>
      <c r="N418" s="41">
        <v>0.84730000000000005</v>
      </c>
      <c r="O418" s="41"/>
      <c r="P418" s="41"/>
      <c r="Q418" s="41">
        <f t="shared" si="32"/>
        <v>11.305555555555555</v>
      </c>
      <c r="R418" s="41">
        <v>40700</v>
      </c>
      <c r="S418" s="41">
        <v>0.99639999999999995</v>
      </c>
      <c r="T418" s="41"/>
      <c r="U418" s="41">
        <f t="shared" si="33"/>
        <v>11.305555555555555</v>
      </c>
      <c r="V418" s="41">
        <v>40700</v>
      </c>
      <c r="W418" s="41">
        <v>1.0148999999999999</v>
      </c>
      <c r="X418" s="41"/>
      <c r="Y418" s="41">
        <f t="shared" si="34"/>
        <v>11.305555555555555</v>
      </c>
      <c r="Z418" s="41">
        <v>40700</v>
      </c>
      <c r="AA418" s="42">
        <v>0.99460000000000004</v>
      </c>
      <c r="AB418" s="5"/>
    </row>
    <row r="419" spans="8:28" x14ac:dyDescent="0.25">
      <c r="H419" s="43">
        <f t="shared" si="30"/>
        <v>1.1333333333333333</v>
      </c>
      <c r="I419" s="41">
        <v>4080</v>
      </c>
      <c r="J419" s="41">
        <v>0.99019999999999997</v>
      </c>
      <c r="K419" s="41"/>
      <c r="L419" s="41">
        <f t="shared" si="31"/>
        <v>1.1333333333333333</v>
      </c>
      <c r="M419" s="41">
        <v>4080</v>
      </c>
      <c r="N419" s="41">
        <v>0.84719999999999995</v>
      </c>
      <c r="O419" s="41"/>
      <c r="P419" s="41"/>
      <c r="Q419" s="41">
        <f t="shared" si="32"/>
        <v>11.333333333333334</v>
      </c>
      <c r="R419" s="41">
        <v>40800</v>
      </c>
      <c r="S419" s="41">
        <v>0.99639999999999995</v>
      </c>
      <c r="T419" s="41"/>
      <c r="U419" s="41">
        <f t="shared" si="33"/>
        <v>11.333333333333334</v>
      </c>
      <c r="V419" s="41">
        <v>40800</v>
      </c>
      <c r="W419" s="41">
        <v>1.0148999999999999</v>
      </c>
      <c r="X419" s="41"/>
      <c r="Y419" s="41">
        <f t="shared" si="34"/>
        <v>11.333333333333334</v>
      </c>
      <c r="Z419" s="41">
        <v>40800</v>
      </c>
      <c r="AA419" s="42">
        <v>0.99460000000000004</v>
      </c>
      <c r="AB419" s="5"/>
    </row>
    <row r="420" spans="8:28" x14ac:dyDescent="0.25">
      <c r="H420" s="43">
        <f t="shared" si="30"/>
        <v>1.1361111111111111</v>
      </c>
      <c r="I420" s="41">
        <v>4090</v>
      </c>
      <c r="J420" s="41">
        <v>0.99019999999999997</v>
      </c>
      <c r="K420" s="41"/>
      <c r="L420" s="41">
        <f t="shared" si="31"/>
        <v>1.1361111111111111</v>
      </c>
      <c r="M420" s="41">
        <v>4090</v>
      </c>
      <c r="N420" s="41">
        <v>0.84719999999999995</v>
      </c>
      <c r="O420" s="41"/>
      <c r="P420" s="41"/>
      <c r="Q420" s="41">
        <f t="shared" si="32"/>
        <v>11.361111111111111</v>
      </c>
      <c r="R420" s="41">
        <v>40900</v>
      </c>
      <c r="S420" s="41">
        <v>0.99639999999999995</v>
      </c>
      <c r="T420" s="41"/>
      <c r="U420" s="41">
        <f t="shared" si="33"/>
        <v>11.361111111111111</v>
      </c>
      <c r="V420" s="41">
        <v>40900</v>
      </c>
      <c r="W420" s="41">
        <v>1.0148999999999999</v>
      </c>
      <c r="X420" s="41"/>
      <c r="Y420" s="41">
        <f t="shared" si="34"/>
        <v>11.361111111111111</v>
      </c>
      <c r="Z420" s="41">
        <v>40900</v>
      </c>
      <c r="AA420" s="42">
        <v>0.99460000000000004</v>
      </c>
      <c r="AB420" s="5"/>
    </row>
    <row r="421" spans="8:28" x14ac:dyDescent="0.25">
      <c r="H421" s="43">
        <f t="shared" si="30"/>
        <v>1.1388888888888888</v>
      </c>
      <c r="I421" s="41">
        <v>4100</v>
      </c>
      <c r="J421" s="41">
        <v>0.99019999999999997</v>
      </c>
      <c r="K421" s="41"/>
      <c r="L421" s="41">
        <f t="shared" si="31"/>
        <v>1.1388888888888888</v>
      </c>
      <c r="M421" s="41">
        <v>4100</v>
      </c>
      <c r="N421" s="41">
        <v>0.84709999999999996</v>
      </c>
      <c r="O421" s="41"/>
      <c r="P421" s="41"/>
      <c r="Q421" s="41">
        <f t="shared" si="32"/>
        <v>11.388888888888889</v>
      </c>
      <c r="R421" s="41">
        <v>41000</v>
      </c>
      <c r="S421" s="41">
        <v>0.99639999999999995</v>
      </c>
      <c r="T421" s="41"/>
      <c r="U421" s="41">
        <f t="shared" si="33"/>
        <v>11.388888888888889</v>
      </c>
      <c r="V421" s="41">
        <v>41000</v>
      </c>
      <c r="W421" s="41">
        <v>1.0148999999999999</v>
      </c>
      <c r="X421" s="41"/>
      <c r="Y421" s="41">
        <f t="shared" si="34"/>
        <v>11.388888888888889</v>
      </c>
      <c r="Z421" s="41">
        <v>41000</v>
      </c>
      <c r="AA421" s="42">
        <v>0.99460000000000004</v>
      </c>
      <c r="AB421" s="5"/>
    </row>
    <row r="422" spans="8:28" x14ac:dyDescent="0.25">
      <c r="H422" s="43">
        <f t="shared" si="30"/>
        <v>1.1416666666666666</v>
      </c>
      <c r="I422" s="41">
        <v>4110</v>
      </c>
      <c r="J422" s="41">
        <v>0.99019999999999997</v>
      </c>
      <c r="K422" s="41"/>
      <c r="L422" s="41">
        <f t="shared" si="31"/>
        <v>1.1416666666666666</v>
      </c>
      <c r="M422" s="41">
        <v>4110</v>
      </c>
      <c r="N422" s="41">
        <v>0.84709999999999996</v>
      </c>
      <c r="O422" s="41"/>
      <c r="P422" s="41"/>
      <c r="Q422" s="41">
        <f t="shared" si="32"/>
        <v>11.416666666666666</v>
      </c>
      <c r="R422" s="41">
        <v>41100</v>
      </c>
      <c r="S422" s="41">
        <v>0.99639999999999995</v>
      </c>
      <c r="T422" s="41"/>
      <c r="U422" s="41">
        <f t="shared" si="33"/>
        <v>11.416666666666666</v>
      </c>
      <c r="V422" s="41">
        <v>41100</v>
      </c>
      <c r="W422" s="41">
        <v>1.0148999999999999</v>
      </c>
      <c r="X422" s="41"/>
      <c r="Y422" s="41">
        <f t="shared" si="34"/>
        <v>11.416666666666666</v>
      </c>
      <c r="Z422" s="41">
        <v>41100</v>
      </c>
      <c r="AA422" s="42">
        <v>0.99460000000000004</v>
      </c>
      <c r="AB422" s="5"/>
    </row>
    <row r="423" spans="8:28" x14ac:dyDescent="0.25">
      <c r="H423" s="43">
        <f t="shared" si="30"/>
        <v>1.1444444444444444</v>
      </c>
      <c r="I423" s="41">
        <v>4120</v>
      </c>
      <c r="J423" s="41">
        <v>0.99029999999999996</v>
      </c>
      <c r="K423" s="41"/>
      <c r="L423" s="41">
        <f t="shared" si="31"/>
        <v>1.1444444444444444</v>
      </c>
      <c r="M423" s="41">
        <v>4120</v>
      </c>
      <c r="N423" s="41">
        <v>0.84709999999999996</v>
      </c>
      <c r="O423" s="41"/>
      <c r="P423" s="41"/>
      <c r="Q423" s="41">
        <f t="shared" si="32"/>
        <v>11.444444444444445</v>
      </c>
      <c r="R423" s="41">
        <v>41200</v>
      </c>
      <c r="S423" s="41">
        <v>0.99650000000000005</v>
      </c>
      <c r="T423" s="41"/>
      <c r="U423" s="41">
        <f t="shared" si="33"/>
        <v>11.444444444444445</v>
      </c>
      <c r="V423" s="41">
        <v>41200</v>
      </c>
      <c r="W423" s="41">
        <v>1.0148999999999999</v>
      </c>
      <c r="X423" s="41"/>
      <c r="Y423" s="41">
        <f t="shared" si="34"/>
        <v>11.444444444444445</v>
      </c>
      <c r="Z423" s="41">
        <v>41200</v>
      </c>
      <c r="AA423" s="42">
        <v>0.99460000000000004</v>
      </c>
      <c r="AB423" s="5"/>
    </row>
    <row r="424" spans="8:28" x14ac:dyDescent="0.25">
      <c r="H424" s="43">
        <f t="shared" si="30"/>
        <v>1.1472222222222221</v>
      </c>
      <c r="I424" s="41">
        <v>4130</v>
      </c>
      <c r="J424" s="41">
        <v>0.99029999999999996</v>
      </c>
      <c r="K424" s="41"/>
      <c r="L424" s="41">
        <f t="shared" si="31"/>
        <v>1.1472222222222221</v>
      </c>
      <c r="M424" s="41">
        <v>4130</v>
      </c>
      <c r="N424" s="41">
        <v>0.84699999999999998</v>
      </c>
      <c r="O424" s="41"/>
      <c r="P424" s="41"/>
      <c r="Q424" s="41">
        <f t="shared" si="32"/>
        <v>11.472222222222221</v>
      </c>
      <c r="R424" s="41">
        <v>41300</v>
      </c>
      <c r="S424" s="41">
        <v>0.99650000000000005</v>
      </c>
      <c r="T424" s="41"/>
      <c r="U424" s="41">
        <f t="shared" si="33"/>
        <v>11.472222222222221</v>
      </c>
      <c r="V424" s="41">
        <v>41300</v>
      </c>
      <c r="W424" s="41">
        <v>1.0148999999999999</v>
      </c>
      <c r="X424" s="41"/>
      <c r="Y424" s="41">
        <f t="shared" si="34"/>
        <v>11.472222222222221</v>
      </c>
      <c r="Z424" s="41">
        <v>41300</v>
      </c>
      <c r="AA424" s="42">
        <v>0.99470000000000003</v>
      </c>
      <c r="AB424" s="5"/>
    </row>
    <row r="425" spans="8:28" x14ac:dyDescent="0.25">
      <c r="H425" s="43">
        <f t="shared" si="30"/>
        <v>1.1499999999999999</v>
      </c>
      <c r="I425" s="41">
        <v>4140</v>
      </c>
      <c r="J425" s="41">
        <v>0.99029999999999996</v>
      </c>
      <c r="K425" s="41"/>
      <c r="L425" s="41">
        <f t="shared" si="31"/>
        <v>1.1499999999999999</v>
      </c>
      <c r="M425" s="41">
        <v>4140</v>
      </c>
      <c r="N425" s="41">
        <v>0.84699999999999998</v>
      </c>
      <c r="O425" s="41"/>
      <c r="P425" s="41"/>
      <c r="Q425" s="41">
        <f t="shared" si="32"/>
        <v>11.5</v>
      </c>
      <c r="R425" s="41">
        <v>41400</v>
      </c>
      <c r="S425" s="41">
        <v>0.99639999999999995</v>
      </c>
      <c r="T425" s="41"/>
      <c r="U425" s="41">
        <f t="shared" si="33"/>
        <v>11.5</v>
      </c>
      <c r="V425" s="41">
        <v>41400</v>
      </c>
      <c r="W425" s="41">
        <v>1.0148999999999999</v>
      </c>
      <c r="X425" s="41"/>
      <c r="Y425" s="41">
        <f t="shared" si="34"/>
        <v>11.5</v>
      </c>
      <c r="Z425" s="41">
        <v>41400</v>
      </c>
      <c r="AA425" s="42">
        <v>0.99470000000000003</v>
      </c>
      <c r="AB425" s="5"/>
    </row>
    <row r="426" spans="8:28" x14ac:dyDescent="0.25">
      <c r="H426" s="43">
        <f t="shared" si="30"/>
        <v>1.1527777777777777</v>
      </c>
      <c r="I426" s="41">
        <v>4150</v>
      </c>
      <c r="J426" s="41">
        <v>0.99029999999999996</v>
      </c>
      <c r="K426" s="41"/>
      <c r="L426" s="41">
        <f t="shared" si="31"/>
        <v>1.1527777777777777</v>
      </c>
      <c r="M426" s="41">
        <v>4150</v>
      </c>
      <c r="N426" s="41">
        <v>0.84699999999999998</v>
      </c>
      <c r="O426" s="41"/>
      <c r="P426" s="41"/>
      <c r="Q426" s="41">
        <f t="shared" si="32"/>
        <v>11.527777777777779</v>
      </c>
      <c r="R426" s="41">
        <v>41500</v>
      </c>
      <c r="S426" s="41">
        <v>0.99650000000000005</v>
      </c>
      <c r="T426" s="41"/>
      <c r="U426" s="41">
        <f t="shared" si="33"/>
        <v>11.527777777777779</v>
      </c>
      <c r="V426" s="41">
        <v>41500</v>
      </c>
      <c r="W426" s="41">
        <v>1.0148999999999999</v>
      </c>
      <c r="X426" s="41"/>
      <c r="Y426" s="41">
        <f t="shared" si="34"/>
        <v>11.527777777777779</v>
      </c>
      <c r="Z426" s="41">
        <v>41500</v>
      </c>
      <c r="AA426" s="42">
        <v>0.99470000000000003</v>
      </c>
      <c r="AB426" s="5"/>
    </row>
    <row r="427" spans="8:28" x14ac:dyDescent="0.25">
      <c r="H427" s="43">
        <f t="shared" si="30"/>
        <v>1.1555555555555554</v>
      </c>
      <c r="I427" s="41">
        <v>4160</v>
      </c>
      <c r="J427" s="41">
        <v>0.99029999999999996</v>
      </c>
      <c r="K427" s="41"/>
      <c r="L427" s="41">
        <f t="shared" si="31"/>
        <v>1.1555555555555554</v>
      </c>
      <c r="M427" s="41">
        <v>4160</v>
      </c>
      <c r="N427" s="41">
        <v>0.84689999999999999</v>
      </c>
      <c r="O427" s="41"/>
      <c r="P427" s="41"/>
      <c r="Q427" s="41">
        <f t="shared" si="32"/>
        <v>11.555555555555555</v>
      </c>
      <c r="R427" s="41">
        <v>41600</v>
      </c>
      <c r="S427" s="41">
        <v>0.99650000000000005</v>
      </c>
      <c r="T427" s="41"/>
      <c r="U427" s="41">
        <f t="shared" si="33"/>
        <v>11.555555555555555</v>
      </c>
      <c r="V427" s="41">
        <v>41600</v>
      </c>
      <c r="W427" s="41">
        <v>1.0148999999999999</v>
      </c>
      <c r="X427" s="41"/>
      <c r="Y427" s="41">
        <f t="shared" si="34"/>
        <v>11.555555555555555</v>
      </c>
      <c r="Z427" s="41">
        <v>41600</v>
      </c>
      <c r="AA427" s="42">
        <v>0.99470000000000003</v>
      </c>
      <c r="AB427" s="5"/>
    </row>
    <row r="428" spans="8:28" x14ac:dyDescent="0.25">
      <c r="H428" s="43">
        <f t="shared" si="30"/>
        <v>1.1583333333333334</v>
      </c>
      <c r="I428" s="41">
        <v>4170</v>
      </c>
      <c r="J428" s="41">
        <v>0.99029999999999996</v>
      </c>
      <c r="K428" s="41"/>
      <c r="L428" s="41">
        <f t="shared" si="31"/>
        <v>1.1583333333333334</v>
      </c>
      <c r="M428" s="41">
        <v>4170</v>
      </c>
      <c r="N428" s="41">
        <v>0.84689999999999999</v>
      </c>
      <c r="O428" s="41"/>
      <c r="P428" s="41"/>
      <c r="Q428" s="41">
        <f t="shared" si="32"/>
        <v>11.583333333333334</v>
      </c>
      <c r="R428" s="41">
        <v>41700</v>
      </c>
      <c r="S428" s="41">
        <v>0.99650000000000005</v>
      </c>
      <c r="T428" s="41"/>
      <c r="U428" s="41">
        <f t="shared" si="33"/>
        <v>11.583333333333334</v>
      </c>
      <c r="V428" s="41">
        <v>41700</v>
      </c>
      <c r="W428" s="41">
        <v>1.0148999999999999</v>
      </c>
      <c r="X428" s="41"/>
      <c r="Y428" s="41">
        <f t="shared" si="34"/>
        <v>11.583333333333334</v>
      </c>
      <c r="Z428" s="41">
        <v>41700</v>
      </c>
      <c r="AA428" s="42">
        <v>0.99470000000000003</v>
      </c>
      <c r="AB428" s="5"/>
    </row>
    <row r="429" spans="8:28" x14ac:dyDescent="0.25">
      <c r="H429" s="43">
        <f t="shared" si="30"/>
        <v>1.1611111111111112</v>
      </c>
      <c r="I429" s="41">
        <v>4180</v>
      </c>
      <c r="J429" s="41">
        <v>0.99029999999999996</v>
      </c>
      <c r="K429" s="41"/>
      <c r="L429" s="41">
        <f t="shared" si="31"/>
        <v>1.1611111111111112</v>
      </c>
      <c r="M429" s="41">
        <v>4180</v>
      </c>
      <c r="N429" s="41">
        <v>0.84689999999999999</v>
      </c>
      <c r="O429" s="41"/>
      <c r="P429" s="41"/>
      <c r="Q429" s="41">
        <f t="shared" si="32"/>
        <v>11.611111111111111</v>
      </c>
      <c r="R429" s="41">
        <v>41800</v>
      </c>
      <c r="S429" s="41">
        <v>0.99650000000000005</v>
      </c>
      <c r="T429" s="41"/>
      <c r="U429" s="41">
        <f t="shared" si="33"/>
        <v>11.611111111111111</v>
      </c>
      <c r="V429" s="41">
        <v>41800</v>
      </c>
      <c r="W429" s="41">
        <v>1.0148999999999999</v>
      </c>
      <c r="X429" s="41"/>
      <c r="Y429" s="41">
        <f t="shared" si="34"/>
        <v>11.611111111111111</v>
      </c>
      <c r="Z429" s="41">
        <v>41800</v>
      </c>
      <c r="AA429" s="42">
        <v>0.99470000000000003</v>
      </c>
      <c r="AB429" s="5"/>
    </row>
    <row r="430" spans="8:28" x14ac:dyDescent="0.25">
      <c r="H430" s="43">
        <f t="shared" si="30"/>
        <v>1.163888888888889</v>
      </c>
      <c r="I430" s="41">
        <v>4190</v>
      </c>
      <c r="J430" s="41">
        <v>0.99029999999999996</v>
      </c>
      <c r="K430" s="41"/>
      <c r="L430" s="41">
        <f t="shared" si="31"/>
        <v>1.163888888888889</v>
      </c>
      <c r="M430" s="41">
        <v>4190</v>
      </c>
      <c r="N430" s="41">
        <v>0.8468</v>
      </c>
      <c r="O430" s="41"/>
      <c r="P430" s="41"/>
      <c r="Q430" s="41">
        <f t="shared" si="32"/>
        <v>11.638888888888889</v>
      </c>
      <c r="R430" s="41">
        <v>41900</v>
      </c>
      <c r="S430" s="41">
        <v>0.99660000000000004</v>
      </c>
      <c r="T430" s="41"/>
      <c r="U430" s="41">
        <f t="shared" si="33"/>
        <v>11.638888888888889</v>
      </c>
      <c r="V430" s="41">
        <v>41900</v>
      </c>
      <c r="W430" s="41">
        <v>1.0148999999999999</v>
      </c>
      <c r="X430" s="41"/>
      <c r="Y430" s="41">
        <f t="shared" si="34"/>
        <v>11.638888888888889</v>
      </c>
      <c r="Z430" s="41">
        <v>41900</v>
      </c>
      <c r="AA430" s="42">
        <v>0.99470000000000003</v>
      </c>
      <c r="AB430" s="5"/>
    </row>
    <row r="431" spans="8:28" x14ac:dyDescent="0.25">
      <c r="H431" s="43">
        <f t="shared" si="30"/>
        <v>1.1666666666666667</v>
      </c>
      <c r="I431" s="41">
        <v>4200</v>
      </c>
      <c r="J431" s="41">
        <v>0.99029999999999996</v>
      </c>
      <c r="K431" s="41"/>
      <c r="L431" s="41">
        <f t="shared" si="31"/>
        <v>1.1666666666666667</v>
      </c>
      <c r="M431" s="41">
        <v>4200</v>
      </c>
      <c r="N431" s="41">
        <v>0.8468</v>
      </c>
      <c r="O431" s="41"/>
      <c r="P431" s="41"/>
      <c r="Q431" s="41">
        <f t="shared" si="32"/>
        <v>11.666666666666666</v>
      </c>
      <c r="R431" s="41">
        <v>42000</v>
      </c>
      <c r="S431" s="41">
        <v>0.99650000000000005</v>
      </c>
      <c r="T431" s="41"/>
      <c r="U431" s="41">
        <f t="shared" si="33"/>
        <v>11.666666666666666</v>
      </c>
      <c r="V431" s="41">
        <v>42000</v>
      </c>
      <c r="W431" s="41">
        <v>1.0148999999999999</v>
      </c>
      <c r="X431" s="41"/>
      <c r="Y431" s="41">
        <f t="shared" si="34"/>
        <v>11.666666666666666</v>
      </c>
      <c r="Z431" s="41">
        <v>42000</v>
      </c>
      <c r="AA431" s="42">
        <v>0.99470000000000003</v>
      </c>
      <c r="AB431" s="5"/>
    </row>
    <row r="432" spans="8:28" x14ac:dyDescent="0.25">
      <c r="H432" s="43">
        <f t="shared" si="30"/>
        <v>1.1694444444444445</v>
      </c>
      <c r="I432" s="41">
        <v>4210</v>
      </c>
      <c r="J432" s="41">
        <v>0.99029999999999996</v>
      </c>
      <c r="K432" s="41"/>
      <c r="L432" s="41">
        <f t="shared" si="31"/>
        <v>1.1694444444444445</v>
      </c>
      <c r="M432" s="41">
        <v>4210</v>
      </c>
      <c r="N432" s="41">
        <v>0.8468</v>
      </c>
      <c r="O432" s="41"/>
      <c r="P432" s="41"/>
      <c r="Q432" s="41">
        <f t="shared" si="32"/>
        <v>11.694444444444445</v>
      </c>
      <c r="R432" s="41">
        <v>42100</v>
      </c>
      <c r="S432" s="41">
        <v>0.99660000000000004</v>
      </c>
      <c r="T432" s="41"/>
      <c r="U432" s="41">
        <f t="shared" si="33"/>
        <v>11.694444444444445</v>
      </c>
      <c r="V432" s="41">
        <v>42100</v>
      </c>
      <c r="W432" s="41">
        <v>1.0148999999999999</v>
      </c>
      <c r="X432" s="41"/>
      <c r="Y432" s="41">
        <f t="shared" si="34"/>
        <v>11.694444444444445</v>
      </c>
      <c r="Z432" s="41">
        <v>42100</v>
      </c>
      <c r="AA432" s="42">
        <v>0.99470000000000003</v>
      </c>
      <c r="AB432" s="5"/>
    </row>
    <row r="433" spans="8:28" x14ac:dyDescent="0.25">
      <c r="H433" s="43">
        <f t="shared" si="30"/>
        <v>1.1722222222222223</v>
      </c>
      <c r="I433" s="41">
        <v>4220</v>
      </c>
      <c r="J433" s="41">
        <v>0.99029999999999996</v>
      </c>
      <c r="K433" s="41"/>
      <c r="L433" s="41">
        <f t="shared" si="31"/>
        <v>1.1722222222222223</v>
      </c>
      <c r="M433" s="41">
        <v>4220</v>
      </c>
      <c r="N433" s="41">
        <v>0.84670000000000001</v>
      </c>
      <c r="O433" s="41"/>
      <c r="P433" s="41"/>
      <c r="Q433" s="41">
        <f t="shared" si="32"/>
        <v>11.722222222222221</v>
      </c>
      <c r="R433" s="41">
        <v>42200</v>
      </c>
      <c r="S433" s="41">
        <v>0.99660000000000004</v>
      </c>
      <c r="T433" s="41"/>
      <c r="U433" s="41">
        <f t="shared" si="33"/>
        <v>11.722222222222221</v>
      </c>
      <c r="V433" s="41">
        <v>42200</v>
      </c>
      <c r="W433" s="41">
        <v>1.0148999999999999</v>
      </c>
      <c r="X433" s="41"/>
      <c r="Y433" s="41">
        <f t="shared" si="34"/>
        <v>11.722222222222221</v>
      </c>
      <c r="Z433" s="41">
        <v>42200</v>
      </c>
      <c r="AA433" s="42">
        <v>0.99480000000000002</v>
      </c>
      <c r="AB433" s="5"/>
    </row>
    <row r="434" spans="8:28" x14ac:dyDescent="0.25">
      <c r="H434" s="43">
        <f t="shared" si="30"/>
        <v>1.175</v>
      </c>
      <c r="I434" s="41">
        <v>4230</v>
      </c>
      <c r="J434" s="41">
        <v>0.99029999999999996</v>
      </c>
      <c r="K434" s="41"/>
      <c r="L434" s="41">
        <f t="shared" si="31"/>
        <v>1.175</v>
      </c>
      <c r="M434" s="41">
        <v>4230</v>
      </c>
      <c r="N434" s="41">
        <v>0.84670000000000001</v>
      </c>
      <c r="O434" s="41"/>
      <c r="P434" s="41"/>
      <c r="Q434" s="41">
        <f t="shared" si="32"/>
        <v>11.75</v>
      </c>
      <c r="R434" s="41">
        <v>42300</v>
      </c>
      <c r="S434" s="41">
        <v>0.99660000000000004</v>
      </c>
      <c r="T434" s="41"/>
      <c r="U434" s="41">
        <f t="shared" si="33"/>
        <v>11.75</v>
      </c>
      <c r="V434" s="41">
        <v>42300</v>
      </c>
      <c r="W434" s="41">
        <v>1.0148999999999999</v>
      </c>
      <c r="X434" s="41"/>
      <c r="Y434" s="41">
        <f t="shared" si="34"/>
        <v>11.75</v>
      </c>
      <c r="Z434" s="41">
        <v>42300</v>
      </c>
      <c r="AA434" s="42">
        <v>0.99480000000000002</v>
      </c>
      <c r="AB434" s="5"/>
    </row>
    <row r="435" spans="8:28" x14ac:dyDescent="0.25">
      <c r="H435" s="43">
        <f t="shared" si="30"/>
        <v>1.1777777777777778</v>
      </c>
      <c r="I435" s="41">
        <v>4240</v>
      </c>
      <c r="J435" s="41">
        <v>0.99029999999999996</v>
      </c>
      <c r="K435" s="41"/>
      <c r="L435" s="41">
        <f t="shared" si="31"/>
        <v>1.1777777777777778</v>
      </c>
      <c r="M435" s="41">
        <v>4240</v>
      </c>
      <c r="N435" s="41">
        <v>0.84660000000000002</v>
      </c>
      <c r="O435" s="41"/>
      <c r="P435" s="41"/>
      <c r="Q435" s="41">
        <f t="shared" si="32"/>
        <v>11.777777777777779</v>
      </c>
      <c r="R435" s="41">
        <v>42400</v>
      </c>
      <c r="S435" s="41">
        <v>0.99660000000000004</v>
      </c>
      <c r="T435" s="41"/>
      <c r="U435" s="41">
        <f t="shared" si="33"/>
        <v>11.777777777777779</v>
      </c>
      <c r="V435" s="41">
        <v>42400</v>
      </c>
      <c r="W435" s="41">
        <v>1.0148999999999999</v>
      </c>
      <c r="X435" s="41"/>
      <c r="Y435" s="41">
        <f t="shared" si="34"/>
        <v>11.777777777777779</v>
      </c>
      <c r="Z435" s="41">
        <v>42400</v>
      </c>
      <c r="AA435" s="42">
        <v>0.99480000000000002</v>
      </c>
      <c r="AB435" s="5"/>
    </row>
    <row r="436" spans="8:28" x14ac:dyDescent="0.25">
      <c r="H436" s="43">
        <f t="shared" si="30"/>
        <v>1.1805555555555556</v>
      </c>
      <c r="I436" s="41">
        <v>4250</v>
      </c>
      <c r="J436" s="41">
        <v>0.99029999999999996</v>
      </c>
      <c r="K436" s="41"/>
      <c r="L436" s="41">
        <f t="shared" si="31"/>
        <v>1.1805555555555556</v>
      </c>
      <c r="M436" s="41">
        <v>4250</v>
      </c>
      <c r="N436" s="41">
        <v>0.84660000000000002</v>
      </c>
      <c r="O436" s="41"/>
      <c r="P436" s="41"/>
      <c r="Q436" s="41">
        <f t="shared" si="32"/>
        <v>11.805555555555555</v>
      </c>
      <c r="R436" s="41">
        <v>42500</v>
      </c>
      <c r="S436" s="41">
        <v>0.99670000000000003</v>
      </c>
      <c r="T436" s="41"/>
      <c r="U436" s="41">
        <f t="shared" si="33"/>
        <v>11.805555555555555</v>
      </c>
      <c r="V436" s="41">
        <v>42500</v>
      </c>
      <c r="W436" s="41">
        <v>1.0148999999999999</v>
      </c>
      <c r="X436" s="41"/>
      <c r="Y436" s="41">
        <f t="shared" si="34"/>
        <v>11.805555555555555</v>
      </c>
      <c r="Z436" s="41">
        <v>42500</v>
      </c>
      <c r="AA436" s="42">
        <v>0.99480000000000002</v>
      </c>
      <c r="AB436" s="5"/>
    </row>
    <row r="437" spans="8:28" x14ac:dyDescent="0.25">
      <c r="H437" s="43">
        <f t="shared" si="30"/>
        <v>1.1833333333333333</v>
      </c>
      <c r="I437" s="41">
        <v>4260</v>
      </c>
      <c r="J437" s="41">
        <v>0.99039999999999995</v>
      </c>
      <c r="K437" s="41"/>
      <c r="L437" s="41">
        <f t="shared" si="31"/>
        <v>1.1833333333333333</v>
      </c>
      <c r="M437" s="41">
        <v>4260</v>
      </c>
      <c r="N437" s="41">
        <v>0.84660000000000002</v>
      </c>
      <c r="O437" s="41"/>
      <c r="P437" s="41"/>
      <c r="Q437" s="41">
        <f t="shared" si="32"/>
        <v>11.833333333333334</v>
      </c>
      <c r="R437" s="41">
        <v>42600</v>
      </c>
      <c r="S437" s="41">
        <v>0.99670000000000003</v>
      </c>
      <c r="T437" s="41"/>
      <c r="U437" s="41">
        <f t="shared" si="33"/>
        <v>11.833333333333334</v>
      </c>
      <c r="V437" s="41">
        <v>42600</v>
      </c>
      <c r="W437" s="41">
        <v>1.0148999999999999</v>
      </c>
      <c r="X437" s="41"/>
      <c r="Y437" s="41">
        <f t="shared" si="34"/>
        <v>11.833333333333334</v>
      </c>
      <c r="Z437" s="41">
        <v>42600</v>
      </c>
      <c r="AA437" s="42">
        <v>0.99480000000000002</v>
      </c>
      <c r="AB437" s="5"/>
    </row>
    <row r="438" spans="8:28" x14ac:dyDescent="0.25">
      <c r="H438" s="43">
        <f t="shared" si="30"/>
        <v>1.1861111111111111</v>
      </c>
      <c r="I438" s="41">
        <v>4270</v>
      </c>
      <c r="J438" s="41">
        <v>0.99039999999999995</v>
      </c>
      <c r="K438" s="41"/>
      <c r="L438" s="41">
        <f t="shared" si="31"/>
        <v>1.1861111111111111</v>
      </c>
      <c r="M438" s="41">
        <v>4270</v>
      </c>
      <c r="N438" s="41">
        <v>0.84650000000000003</v>
      </c>
      <c r="O438" s="41"/>
      <c r="P438" s="41"/>
      <c r="Q438" s="41">
        <f t="shared" si="32"/>
        <v>11.861111111111111</v>
      </c>
      <c r="R438" s="41">
        <v>42700</v>
      </c>
      <c r="S438" s="41">
        <v>0.99670000000000003</v>
      </c>
      <c r="T438" s="41"/>
      <c r="U438" s="41">
        <f t="shared" si="33"/>
        <v>11.861111111111111</v>
      </c>
      <c r="V438" s="41">
        <v>42700</v>
      </c>
      <c r="W438" s="41">
        <v>1.0148999999999999</v>
      </c>
      <c r="X438" s="41"/>
      <c r="Y438" s="41">
        <f t="shared" si="34"/>
        <v>11.861111111111111</v>
      </c>
      <c r="Z438" s="41">
        <v>42700</v>
      </c>
      <c r="AA438" s="42">
        <v>0.99480000000000002</v>
      </c>
      <c r="AB438" s="5"/>
    </row>
    <row r="439" spans="8:28" x14ac:dyDescent="0.25">
      <c r="H439" s="43">
        <f t="shared" si="30"/>
        <v>1.1888888888888889</v>
      </c>
      <c r="I439" s="41">
        <v>4280</v>
      </c>
      <c r="J439" s="41">
        <v>0.99039999999999995</v>
      </c>
      <c r="K439" s="41"/>
      <c r="L439" s="41">
        <f t="shared" si="31"/>
        <v>1.1888888888888889</v>
      </c>
      <c r="M439" s="41">
        <v>4280</v>
      </c>
      <c r="N439" s="41">
        <v>0.84650000000000003</v>
      </c>
      <c r="O439" s="41"/>
      <c r="P439" s="41"/>
      <c r="Q439" s="41">
        <f t="shared" si="32"/>
        <v>11.888888888888889</v>
      </c>
      <c r="R439" s="41">
        <v>42800</v>
      </c>
      <c r="S439" s="41">
        <v>0.99670000000000003</v>
      </c>
      <c r="T439" s="41"/>
      <c r="U439" s="41">
        <f t="shared" si="33"/>
        <v>11.888888888888889</v>
      </c>
      <c r="V439" s="41">
        <v>42800</v>
      </c>
      <c r="W439" s="41">
        <v>1.0148999999999999</v>
      </c>
      <c r="X439" s="41"/>
      <c r="Y439" s="41">
        <f t="shared" si="34"/>
        <v>11.888888888888889</v>
      </c>
      <c r="Z439" s="41">
        <v>42800</v>
      </c>
      <c r="AA439" s="42">
        <v>0.99480000000000002</v>
      </c>
      <c r="AB439" s="5"/>
    </row>
    <row r="440" spans="8:28" x14ac:dyDescent="0.25">
      <c r="H440" s="43">
        <f t="shared" si="30"/>
        <v>1.1916666666666667</v>
      </c>
      <c r="I440" s="41">
        <v>4290</v>
      </c>
      <c r="J440" s="41">
        <v>0.99039999999999995</v>
      </c>
      <c r="K440" s="41"/>
      <c r="L440" s="41">
        <f t="shared" si="31"/>
        <v>1.1916666666666667</v>
      </c>
      <c r="M440" s="41">
        <v>4290</v>
      </c>
      <c r="N440" s="41">
        <v>0.84650000000000003</v>
      </c>
      <c r="O440" s="41"/>
      <c r="P440" s="41"/>
      <c r="Q440" s="41">
        <f t="shared" si="32"/>
        <v>11.916666666666666</v>
      </c>
      <c r="R440" s="41">
        <v>42900</v>
      </c>
      <c r="S440" s="41">
        <v>0.99670000000000003</v>
      </c>
      <c r="T440" s="41"/>
      <c r="U440" s="41">
        <f t="shared" si="33"/>
        <v>11.916666666666666</v>
      </c>
      <c r="V440" s="41">
        <v>42900</v>
      </c>
      <c r="W440" s="41">
        <v>1.0148999999999999</v>
      </c>
      <c r="X440" s="41"/>
      <c r="Y440" s="41">
        <f t="shared" si="34"/>
        <v>11.916666666666666</v>
      </c>
      <c r="Z440" s="41">
        <v>42900</v>
      </c>
      <c r="AA440" s="42">
        <v>0.99490000000000001</v>
      </c>
      <c r="AB440" s="5"/>
    </row>
    <row r="441" spans="8:28" x14ac:dyDescent="0.25">
      <c r="H441" s="43">
        <f t="shared" si="30"/>
        <v>1.1944444444444444</v>
      </c>
      <c r="I441" s="41">
        <v>4300</v>
      </c>
      <c r="J441" s="41">
        <v>0.99039999999999995</v>
      </c>
      <c r="K441" s="41"/>
      <c r="L441" s="41">
        <f t="shared" si="31"/>
        <v>1.1944444444444444</v>
      </c>
      <c r="M441" s="41">
        <v>4300</v>
      </c>
      <c r="N441" s="41">
        <v>0.84640000000000004</v>
      </c>
      <c r="O441" s="41"/>
      <c r="P441" s="41"/>
      <c r="Q441" s="41">
        <f t="shared" si="32"/>
        <v>11.944444444444445</v>
      </c>
      <c r="R441" s="41">
        <v>43000</v>
      </c>
      <c r="S441" s="41">
        <v>0.99670000000000003</v>
      </c>
      <c r="T441" s="41"/>
      <c r="U441" s="41">
        <f t="shared" si="33"/>
        <v>11.944444444444445</v>
      </c>
      <c r="V441" s="41">
        <v>43000</v>
      </c>
      <c r="W441" s="41">
        <v>1.0148999999999999</v>
      </c>
      <c r="X441" s="41"/>
      <c r="Y441" s="41">
        <f t="shared" si="34"/>
        <v>11.944444444444445</v>
      </c>
      <c r="Z441" s="41">
        <v>43000</v>
      </c>
      <c r="AA441" s="42">
        <v>0.99490000000000001</v>
      </c>
      <c r="AB441" s="5"/>
    </row>
    <row r="442" spans="8:28" x14ac:dyDescent="0.25">
      <c r="H442" s="43">
        <f t="shared" si="30"/>
        <v>1.1972222222222222</v>
      </c>
      <c r="I442" s="41">
        <v>4310</v>
      </c>
      <c r="J442" s="41">
        <v>0.99039999999999995</v>
      </c>
      <c r="K442" s="41"/>
      <c r="L442" s="41">
        <f t="shared" si="31"/>
        <v>1.1972222222222222</v>
      </c>
      <c r="M442" s="41">
        <v>4310</v>
      </c>
      <c r="N442" s="41">
        <v>0.84640000000000004</v>
      </c>
      <c r="O442" s="41"/>
      <c r="P442" s="41"/>
      <c r="Q442" s="41">
        <f t="shared" si="32"/>
        <v>11.972222222222221</v>
      </c>
      <c r="R442" s="41">
        <v>43100</v>
      </c>
      <c r="S442" s="41">
        <v>0.99670000000000003</v>
      </c>
      <c r="T442" s="41"/>
      <c r="U442" s="41">
        <f t="shared" si="33"/>
        <v>11.972222222222221</v>
      </c>
      <c r="V442" s="41">
        <v>43100</v>
      </c>
      <c r="W442" s="41">
        <v>1.0148999999999999</v>
      </c>
      <c r="X442" s="41"/>
      <c r="Y442" s="41">
        <f t="shared" si="34"/>
        <v>11.972222222222221</v>
      </c>
      <c r="Z442" s="41">
        <v>43100</v>
      </c>
      <c r="AA442" s="42">
        <v>0.99490000000000001</v>
      </c>
      <c r="AB442" s="5"/>
    </row>
    <row r="443" spans="8:28" x14ac:dyDescent="0.25">
      <c r="H443" s="43">
        <f t="shared" si="30"/>
        <v>1.2</v>
      </c>
      <c r="I443" s="41">
        <v>4320</v>
      </c>
      <c r="J443" s="41">
        <v>0.99039999999999995</v>
      </c>
      <c r="K443" s="41"/>
      <c r="L443" s="41">
        <f t="shared" si="31"/>
        <v>1.2</v>
      </c>
      <c r="M443" s="41">
        <v>4320</v>
      </c>
      <c r="N443" s="41">
        <v>0.84630000000000005</v>
      </c>
      <c r="O443" s="41"/>
      <c r="P443" s="41"/>
      <c r="Q443" s="41">
        <f t="shared" si="32"/>
        <v>12</v>
      </c>
      <c r="R443" s="41">
        <v>43200</v>
      </c>
      <c r="S443" s="41">
        <v>0.99680000000000002</v>
      </c>
      <c r="T443" s="41"/>
      <c r="U443" s="41">
        <f t="shared" si="33"/>
        <v>12</v>
      </c>
      <c r="V443" s="41">
        <v>43200</v>
      </c>
      <c r="W443" s="41">
        <v>1.0148999999999999</v>
      </c>
      <c r="X443" s="41"/>
      <c r="Y443" s="41">
        <f t="shared" si="34"/>
        <v>12</v>
      </c>
      <c r="Z443" s="41">
        <v>43200</v>
      </c>
      <c r="AA443" s="42">
        <v>0.99490000000000001</v>
      </c>
      <c r="AB443" s="5"/>
    </row>
    <row r="444" spans="8:28" x14ac:dyDescent="0.25">
      <c r="H444" s="43">
        <f t="shared" si="30"/>
        <v>1.2027777777777777</v>
      </c>
      <c r="I444" s="41">
        <v>4330</v>
      </c>
      <c r="J444" s="41">
        <v>0.99039999999999995</v>
      </c>
      <c r="K444" s="41"/>
      <c r="L444" s="41">
        <f t="shared" si="31"/>
        <v>1.2027777777777777</v>
      </c>
      <c r="M444" s="41">
        <v>4330</v>
      </c>
      <c r="N444" s="41">
        <v>0.84630000000000005</v>
      </c>
      <c r="O444" s="41"/>
      <c r="P444" s="41"/>
      <c r="Q444" s="41">
        <f t="shared" si="32"/>
        <v>12.027777777777779</v>
      </c>
      <c r="R444" s="41">
        <v>43300</v>
      </c>
      <c r="S444" s="41">
        <v>0.99680000000000002</v>
      </c>
      <c r="T444" s="41"/>
      <c r="U444" s="41">
        <f t="shared" si="33"/>
        <v>12.027777777777779</v>
      </c>
      <c r="V444" s="41">
        <v>43300</v>
      </c>
      <c r="W444" s="41">
        <v>1.0149999999999999</v>
      </c>
      <c r="X444" s="41"/>
      <c r="Y444" s="41">
        <f t="shared" si="34"/>
        <v>12.027777777777779</v>
      </c>
      <c r="Z444" s="41">
        <v>43300</v>
      </c>
      <c r="AA444" s="42">
        <v>0.99490000000000001</v>
      </c>
      <c r="AB444" s="5"/>
    </row>
    <row r="445" spans="8:28" x14ac:dyDescent="0.25">
      <c r="H445" s="43">
        <f t="shared" si="30"/>
        <v>1.2055555555555555</v>
      </c>
      <c r="I445" s="41">
        <v>4340</v>
      </c>
      <c r="J445" s="41">
        <v>0.99039999999999995</v>
      </c>
      <c r="K445" s="41"/>
      <c r="L445" s="41">
        <f t="shared" si="31"/>
        <v>1.2055555555555555</v>
      </c>
      <c r="M445" s="41">
        <v>4340</v>
      </c>
      <c r="N445" s="41">
        <v>0.84630000000000005</v>
      </c>
      <c r="O445" s="41"/>
      <c r="P445" s="41"/>
      <c r="Q445" s="41">
        <f t="shared" si="32"/>
        <v>12.055555555555555</v>
      </c>
      <c r="R445" s="41">
        <v>43400</v>
      </c>
      <c r="S445" s="41">
        <v>0.99680000000000002</v>
      </c>
      <c r="T445" s="41"/>
      <c r="U445" s="41">
        <f t="shared" si="33"/>
        <v>12.055555555555555</v>
      </c>
      <c r="V445" s="41">
        <v>43400</v>
      </c>
      <c r="W445" s="41">
        <v>1.0148999999999999</v>
      </c>
      <c r="X445" s="41"/>
      <c r="Y445" s="41">
        <f t="shared" si="34"/>
        <v>12.055555555555555</v>
      </c>
      <c r="Z445" s="41">
        <v>43400</v>
      </c>
      <c r="AA445" s="42">
        <v>0.995</v>
      </c>
      <c r="AB445" s="5"/>
    </row>
    <row r="446" spans="8:28" x14ac:dyDescent="0.25">
      <c r="H446" s="43">
        <f t="shared" si="30"/>
        <v>1.2083333333333333</v>
      </c>
      <c r="I446" s="41">
        <v>4350</v>
      </c>
      <c r="J446" s="41">
        <v>0.99039999999999995</v>
      </c>
      <c r="K446" s="41"/>
      <c r="L446" s="41">
        <f t="shared" si="31"/>
        <v>1.2083333333333333</v>
      </c>
      <c r="M446" s="41">
        <v>4350</v>
      </c>
      <c r="N446" s="41">
        <v>0.84619999999999995</v>
      </c>
      <c r="O446" s="41"/>
      <c r="P446" s="41"/>
      <c r="Q446" s="41">
        <f t="shared" si="32"/>
        <v>12.083333333333334</v>
      </c>
      <c r="R446" s="41">
        <v>43500</v>
      </c>
      <c r="S446" s="41">
        <v>0.99680000000000002</v>
      </c>
      <c r="T446" s="41"/>
      <c r="U446" s="41">
        <f t="shared" si="33"/>
        <v>12.083333333333334</v>
      </c>
      <c r="V446" s="41">
        <v>43500</v>
      </c>
      <c r="W446" s="41">
        <v>1.0148999999999999</v>
      </c>
      <c r="X446" s="41"/>
      <c r="Y446" s="41">
        <f t="shared" si="34"/>
        <v>12.083333333333334</v>
      </c>
      <c r="Z446" s="41">
        <v>43500</v>
      </c>
      <c r="AA446" s="42">
        <v>0.995</v>
      </c>
      <c r="AB446" s="5"/>
    </row>
    <row r="447" spans="8:28" x14ac:dyDescent="0.25">
      <c r="H447" s="43">
        <f t="shared" si="30"/>
        <v>1.211111111111111</v>
      </c>
      <c r="I447" s="41">
        <v>4360</v>
      </c>
      <c r="J447" s="41">
        <v>0.99039999999999995</v>
      </c>
      <c r="K447" s="41"/>
      <c r="L447" s="41">
        <f t="shared" si="31"/>
        <v>1.211111111111111</v>
      </c>
      <c r="M447" s="41">
        <v>4360</v>
      </c>
      <c r="N447" s="41">
        <v>0.84619999999999995</v>
      </c>
      <c r="O447" s="41"/>
      <c r="P447" s="41"/>
      <c r="Q447" s="41">
        <f t="shared" si="32"/>
        <v>12.111111111111111</v>
      </c>
      <c r="R447" s="41">
        <v>43600</v>
      </c>
      <c r="S447" s="41">
        <v>0.99680000000000002</v>
      </c>
      <c r="T447" s="41"/>
      <c r="U447" s="41">
        <f t="shared" si="33"/>
        <v>12.111111111111111</v>
      </c>
      <c r="V447" s="41">
        <v>43600</v>
      </c>
      <c r="W447" s="41">
        <v>1.0148999999999999</v>
      </c>
      <c r="X447" s="41"/>
      <c r="Y447" s="41">
        <f t="shared" si="34"/>
        <v>12.111111111111111</v>
      </c>
      <c r="Z447" s="41">
        <v>43600</v>
      </c>
      <c r="AA447" s="42">
        <v>0.995</v>
      </c>
      <c r="AB447" s="5"/>
    </row>
    <row r="448" spans="8:28" x14ac:dyDescent="0.25">
      <c r="H448" s="43">
        <f t="shared" si="30"/>
        <v>1.2138888888888888</v>
      </c>
      <c r="I448" s="41">
        <v>4370</v>
      </c>
      <c r="J448" s="41">
        <v>0.99050000000000005</v>
      </c>
      <c r="K448" s="41"/>
      <c r="L448" s="41">
        <f t="shared" si="31"/>
        <v>1.2138888888888888</v>
      </c>
      <c r="M448" s="41">
        <v>4370</v>
      </c>
      <c r="N448" s="41">
        <v>0.84619999999999995</v>
      </c>
      <c r="O448" s="41"/>
      <c r="P448" s="41"/>
      <c r="Q448" s="41">
        <f t="shared" si="32"/>
        <v>12.138888888888889</v>
      </c>
      <c r="R448" s="41">
        <v>43700</v>
      </c>
      <c r="S448" s="41">
        <v>0.99680000000000002</v>
      </c>
      <c r="T448" s="41"/>
      <c r="U448" s="41">
        <f t="shared" si="33"/>
        <v>12.138888888888889</v>
      </c>
      <c r="V448" s="41">
        <v>43700</v>
      </c>
      <c r="W448" s="41">
        <v>1.0148999999999999</v>
      </c>
      <c r="X448" s="41"/>
      <c r="Y448" s="41">
        <f t="shared" si="34"/>
        <v>12.138888888888889</v>
      </c>
      <c r="Z448" s="41">
        <v>43700</v>
      </c>
      <c r="AA448" s="42">
        <v>0.995</v>
      </c>
      <c r="AB448" s="5"/>
    </row>
    <row r="449" spans="8:28" x14ac:dyDescent="0.25">
      <c r="H449" s="43">
        <f t="shared" si="30"/>
        <v>1.2166666666666666</v>
      </c>
      <c r="I449" s="41">
        <v>4380</v>
      </c>
      <c r="J449" s="41">
        <v>0.99050000000000005</v>
      </c>
      <c r="K449" s="41"/>
      <c r="L449" s="41">
        <f t="shared" si="31"/>
        <v>1.2166666666666666</v>
      </c>
      <c r="M449" s="41">
        <v>4380</v>
      </c>
      <c r="N449" s="41">
        <v>0.84609999999999996</v>
      </c>
      <c r="O449" s="41"/>
      <c r="P449" s="41"/>
      <c r="Q449" s="41">
        <f t="shared" si="32"/>
        <v>12.166666666666666</v>
      </c>
      <c r="R449" s="41">
        <v>43800</v>
      </c>
      <c r="S449" s="41">
        <v>0.99680000000000002</v>
      </c>
      <c r="T449" s="41"/>
      <c r="U449" s="41">
        <f t="shared" si="33"/>
        <v>12.166666666666666</v>
      </c>
      <c r="V449" s="41">
        <v>43800</v>
      </c>
      <c r="W449" s="41">
        <v>1.0149999999999999</v>
      </c>
      <c r="X449" s="41"/>
      <c r="Y449" s="41">
        <f t="shared" si="34"/>
        <v>12.166666666666666</v>
      </c>
      <c r="Z449" s="41">
        <v>43800</v>
      </c>
      <c r="AA449" s="42">
        <v>0.995</v>
      </c>
      <c r="AB449" s="5"/>
    </row>
    <row r="450" spans="8:28" x14ac:dyDescent="0.25">
      <c r="H450" s="43">
        <f t="shared" si="30"/>
        <v>1.2194444444444446</v>
      </c>
      <c r="I450" s="41">
        <v>4390</v>
      </c>
      <c r="J450" s="41">
        <v>0.99050000000000005</v>
      </c>
      <c r="K450" s="41"/>
      <c r="L450" s="41">
        <f t="shared" si="31"/>
        <v>1.2194444444444446</v>
      </c>
      <c r="M450" s="41">
        <v>4390</v>
      </c>
      <c r="N450" s="41">
        <v>0.84609999999999996</v>
      </c>
      <c r="O450" s="41"/>
      <c r="P450" s="41"/>
      <c r="Q450" s="41">
        <f t="shared" si="32"/>
        <v>12.194444444444445</v>
      </c>
      <c r="R450" s="41">
        <v>43900</v>
      </c>
      <c r="S450" s="41">
        <v>0.99690000000000001</v>
      </c>
      <c r="T450" s="41"/>
      <c r="U450" s="41">
        <f t="shared" si="33"/>
        <v>12.194444444444445</v>
      </c>
      <c r="V450" s="41">
        <v>43900</v>
      </c>
      <c r="W450" s="41">
        <v>1.0148999999999999</v>
      </c>
      <c r="X450" s="41"/>
      <c r="Y450" s="41">
        <f t="shared" si="34"/>
        <v>12.194444444444445</v>
      </c>
      <c r="Z450" s="41">
        <v>43900</v>
      </c>
      <c r="AA450" s="42">
        <v>0.995</v>
      </c>
      <c r="AB450" s="5"/>
    </row>
    <row r="451" spans="8:28" x14ac:dyDescent="0.25">
      <c r="H451" s="43">
        <f t="shared" si="30"/>
        <v>1.2222222222222223</v>
      </c>
      <c r="I451" s="41">
        <v>4400</v>
      </c>
      <c r="J451" s="41">
        <v>0.99050000000000005</v>
      </c>
      <c r="K451" s="41"/>
      <c r="L451" s="41">
        <f t="shared" si="31"/>
        <v>1.2222222222222223</v>
      </c>
      <c r="M451" s="41">
        <v>4400</v>
      </c>
      <c r="N451" s="41">
        <v>0.84609999999999996</v>
      </c>
      <c r="O451" s="41"/>
      <c r="P451" s="41"/>
      <c r="Q451" s="41">
        <f t="shared" si="32"/>
        <v>12.222222222222221</v>
      </c>
      <c r="R451" s="41">
        <v>44000</v>
      </c>
      <c r="S451" s="41">
        <v>0.99690000000000001</v>
      </c>
      <c r="T451" s="41"/>
      <c r="U451" s="41">
        <f t="shared" si="33"/>
        <v>12.222222222222221</v>
      </c>
      <c r="V451" s="41">
        <v>44000</v>
      </c>
      <c r="W451" s="41">
        <v>1.0149999999999999</v>
      </c>
      <c r="X451" s="41"/>
      <c r="Y451" s="41">
        <f t="shared" si="34"/>
        <v>12.222222222222221</v>
      </c>
      <c r="Z451" s="41">
        <v>44000</v>
      </c>
      <c r="AA451" s="42">
        <v>0.995</v>
      </c>
      <c r="AB451" s="5"/>
    </row>
    <row r="452" spans="8:28" x14ac:dyDescent="0.25">
      <c r="H452" s="43">
        <f t="shared" si="30"/>
        <v>1.2250000000000001</v>
      </c>
      <c r="I452" s="41">
        <v>4410</v>
      </c>
      <c r="J452" s="41">
        <v>0.99050000000000005</v>
      </c>
      <c r="K452" s="41"/>
      <c r="L452" s="41">
        <f t="shared" si="31"/>
        <v>1.2250000000000001</v>
      </c>
      <c r="M452" s="41">
        <v>4410</v>
      </c>
      <c r="N452" s="41">
        <v>0.84599999999999997</v>
      </c>
      <c r="O452" s="41"/>
      <c r="P452" s="41"/>
      <c r="Q452" s="41">
        <f t="shared" si="32"/>
        <v>12.25</v>
      </c>
      <c r="R452" s="41">
        <v>44100</v>
      </c>
      <c r="S452" s="41">
        <v>0.99690000000000001</v>
      </c>
      <c r="T452" s="41"/>
      <c r="U452" s="41">
        <f t="shared" si="33"/>
        <v>12.25</v>
      </c>
      <c r="V452" s="41">
        <v>44100</v>
      </c>
      <c r="W452" s="41">
        <v>1.0149999999999999</v>
      </c>
      <c r="X452" s="41"/>
      <c r="Y452" s="41">
        <f t="shared" si="34"/>
        <v>12.25</v>
      </c>
      <c r="Z452" s="41">
        <v>44100</v>
      </c>
      <c r="AA452" s="42">
        <v>0.995</v>
      </c>
      <c r="AB452" s="5"/>
    </row>
    <row r="453" spans="8:28" x14ac:dyDescent="0.25">
      <c r="H453" s="43">
        <f t="shared" si="30"/>
        <v>1.2277777777777779</v>
      </c>
      <c r="I453" s="41">
        <v>4420</v>
      </c>
      <c r="J453" s="41">
        <v>0.99050000000000005</v>
      </c>
      <c r="K453" s="41"/>
      <c r="L453" s="41">
        <f t="shared" si="31"/>
        <v>1.2277777777777779</v>
      </c>
      <c r="M453" s="41">
        <v>4420</v>
      </c>
      <c r="N453" s="41">
        <v>0.84599999999999997</v>
      </c>
      <c r="O453" s="41"/>
      <c r="P453" s="41"/>
      <c r="Q453" s="41">
        <f t="shared" si="32"/>
        <v>12.277777777777779</v>
      </c>
      <c r="R453" s="41">
        <v>44200</v>
      </c>
      <c r="S453" s="41">
        <v>0.99690000000000001</v>
      </c>
      <c r="T453" s="41"/>
      <c r="U453" s="41">
        <f t="shared" si="33"/>
        <v>12.277777777777779</v>
      </c>
      <c r="V453" s="41">
        <v>44200</v>
      </c>
      <c r="W453" s="41">
        <v>1.0149999999999999</v>
      </c>
      <c r="X453" s="41"/>
      <c r="Y453" s="41">
        <f t="shared" si="34"/>
        <v>12.277777777777779</v>
      </c>
      <c r="Z453" s="41">
        <v>44200</v>
      </c>
      <c r="AA453" s="42">
        <v>0.995</v>
      </c>
      <c r="AB453" s="5"/>
    </row>
    <row r="454" spans="8:28" x14ac:dyDescent="0.25">
      <c r="H454" s="43">
        <f t="shared" si="30"/>
        <v>1.2305555555555556</v>
      </c>
      <c r="I454" s="41">
        <v>4430</v>
      </c>
      <c r="J454" s="41">
        <v>0.99050000000000005</v>
      </c>
      <c r="K454" s="41"/>
      <c r="L454" s="41">
        <f t="shared" si="31"/>
        <v>1.2305555555555556</v>
      </c>
      <c r="M454" s="41">
        <v>4430</v>
      </c>
      <c r="N454" s="41">
        <v>0.84589999999999999</v>
      </c>
      <c r="O454" s="41"/>
      <c r="P454" s="41"/>
      <c r="Q454" s="41">
        <f t="shared" si="32"/>
        <v>12.305555555555555</v>
      </c>
      <c r="R454" s="41">
        <v>44300</v>
      </c>
      <c r="S454" s="41">
        <v>0.99690000000000001</v>
      </c>
      <c r="T454" s="41"/>
      <c r="U454" s="41">
        <f t="shared" si="33"/>
        <v>12.305555555555555</v>
      </c>
      <c r="V454" s="41">
        <v>44300</v>
      </c>
      <c r="W454" s="41">
        <v>1.0149999999999999</v>
      </c>
      <c r="X454" s="41"/>
      <c r="Y454" s="41">
        <f t="shared" si="34"/>
        <v>12.305555555555555</v>
      </c>
      <c r="Z454" s="41">
        <v>44300</v>
      </c>
      <c r="AA454" s="42">
        <v>0.995</v>
      </c>
      <c r="AB454" s="5"/>
    </row>
    <row r="455" spans="8:28" x14ac:dyDescent="0.25">
      <c r="H455" s="43">
        <f t="shared" si="30"/>
        <v>1.2333333333333334</v>
      </c>
      <c r="I455" s="41">
        <v>4440</v>
      </c>
      <c r="J455" s="41">
        <v>0.99050000000000005</v>
      </c>
      <c r="K455" s="41"/>
      <c r="L455" s="41">
        <f t="shared" si="31"/>
        <v>1.2333333333333334</v>
      </c>
      <c r="M455" s="41">
        <v>4440</v>
      </c>
      <c r="N455" s="41">
        <v>0.84589999999999999</v>
      </c>
      <c r="O455" s="41"/>
      <c r="P455" s="41"/>
      <c r="Q455" s="41">
        <f t="shared" si="32"/>
        <v>12.333333333333334</v>
      </c>
      <c r="R455" s="41">
        <v>44400</v>
      </c>
      <c r="S455" s="41">
        <v>0.99690000000000001</v>
      </c>
      <c r="T455" s="41"/>
      <c r="U455" s="41">
        <f t="shared" si="33"/>
        <v>12.333333333333334</v>
      </c>
      <c r="V455" s="41">
        <v>44400</v>
      </c>
      <c r="W455" s="41">
        <v>1.0149999999999999</v>
      </c>
      <c r="X455" s="41"/>
      <c r="Y455" s="41">
        <f t="shared" si="34"/>
        <v>12.333333333333334</v>
      </c>
      <c r="Z455" s="41">
        <v>44400</v>
      </c>
      <c r="AA455" s="42">
        <v>0.995</v>
      </c>
      <c r="AB455" s="5"/>
    </row>
    <row r="456" spans="8:28" x14ac:dyDescent="0.25">
      <c r="H456" s="43">
        <f t="shared" si="30"/>
        <v>1.2361111111111112</v>
      </c>
      <c r="I456" s="41">
        <v>4450</v>
      </c>
      <c r="J456" s="41">
        <v>0.99050000000000005</v>
      </c>
      <c r="K456" s="41"/>
      <c r="L456" s="41">
        <f t="shared" si="31"/>
        <v>1.2361111111111112</v>
      </c>
      <c r="M456" s="41">
        <v>4450</v>
      </c>
      <c r="N456" s="41">
        <v>0.84589999999999999</v>
      </c>
      <c r="O456" s="41"/>
      <c r="P456" s="41"/>
      <c r="Q456" s="41">
        <f t="shared" si="32"/>
        <v>12.361111111111111</v>
      </c>
      <c r="R456" s="41">
        <v>44500</v>
      </c>
      <c r="S456" s="41">
        <v>0.99690000000000001</v>
      </c>
      <c r="T456" s="41"/>
      <c r="U456" s="41"/>
      <c r="V456" s="41"/>
      <c r="W456" s="41"/>
      <c r="X456" s="41"/>
      <c r="Y456" s="41">
        <f t="shared" si="34"/>
        <v>12.361111111111111</v>
      </c>
      <c r="Z456" s="41">
        <v>44500</v>
      </c>
      <c r="AA456" s="42">
        <v>0.995</v>
      </c>
      <c r="AB456" s="5"/>
    </row>
    <row r="457" spans="8:28" x14ac:dyDescent="0.25">
      <c r="H457" s="43">
        <f t="shared" si="30"/>
        <v>1.2388888888888889</v>
      </c>
      <c r="I457" s="41">
        <v>4460</v>
      </c>
      <c r="J457" s="41">
        <v>0.99050000000000005</v>
      </c>
      <c r="K457" s="41"/>
      <c r="L457" s="41">
        <f t="shared" si="31"/>
        <v>1.2388888888888889</v>
      </c>
      <c r="M457" s="41">
        <v>4460</v>
      </c>
      <c r="N457" s="41">
        <v>0.8458</v>
      </c>
      <c r="O457" s="41"/>
      <c r="P457" s="41"/>
      <c r="Q457" s="41">
        <f t="shared" si="32"/>
        <v>12.388888888888889</v>
      </c>
      <c r="R457" s="41">
        <v>44600</v>
      </c>
      <c r="S457" s="41">
        <v>0.997</v>
      </c>
      <c r="T457" s="41"/>
      <c r="U457" s="41"/>
      <c r="V457" s="41"/>
      <c r="W457" s="41"/>
      <c r="X457" s="41"/>
      <c r="Y457" s="41">
        <f t="shared" si="34"/>
        <v>12.388888888888889</v>
      </c>
      <c r="Z457" s="41">
        <v>44600</v>
      </c>
      <c r="AA457" s="42">
        <v>0.995</v>
      </c>
      <c r="AB457" s="5"/>
    </row>
    <row r="458" spans="8:28" x14ac:dyDescent="0.25">
      <c r="H458" s="43">
        <f t="shared" si="30"/>
        <v>1.2416666666666667</v>
      </c>
      <c r="I458" s="41">
        <v>4470</v>
      </c>
      <c r="J458" s="41">
        <v>0.99050000000000005</v>
      </c>
      <c r="K458" s="41"/>
      <c r="L458" s="41">
        <f t="shared" si="31"/>
        <v>1.2416666666666667</v>
      </c>
      <c r="M458" s="41">
        <v>4470</v>
      </c>
      <c r="N458" s="41">
        <v>0.8458</v>
      </c>
      <c r="O458" s="41"/>
      <c r="P458" s="41"/>
      <c r="Q458" s="41">
        <f t="shared" si="32"/>
        <v>12.416666666666666</v>
      </c>
      <c r="R458" s="41">
        <v>44700</v>
      </c>
      <c r="S458" s="41">
        <v>0.997</v>
      </c>
      <c r="T458" s="41"/>
      <c r="U458" s="41"/>
      <c r="V458" s="41"/>
      <c r="W458" s="41"/>
      <c r="X458" s="41"/>
      <c r="Y458" s="41">
        <f t="shared" si="34"/>
        <v>12.416666666666666</v>
      </c>
      <c r="Z458" s="41">
        <v>44700</v>
      </c>
      <c r="AA458" s="42">
        <v>0.995</v>
      </c>
      <c r="AB458" s="5"/>
    </row>
    <row r="459" spans="8:28" x14ac:dyDescent="0.25">
      <c r="H459" s="43">
        <f t="shared" si="30"/>
        <v>1.2444444444444445</v>
      </c>
      <c r="I459" s="41">
        <v>4480</v>
      </c>
      <c r="J459" s="41">
        <v>0.99060000000000004</v>
      </c>
      <c r="K459" s="41"/>
      <c r="L459" s="41">
        <f t="shared" si="31"/>
        <v>1.2444444444444445</v>
      </c>
      <c r="M459" s="41">
        <v>4480</v>
      </c>
      <c r="N459" s="41">
        <v>0.8458</v>
      </c>
      <c r="O459" s="41"/>
      <c r="P459" s="41"/>
      <c r="Q459" s="41">
        <f t="shared" si="32"/>
        <v>12.444444444444445</v>
      </c>
      <c r="R459" s="41">
        <v>44800</v>
      </c>
      <c r="S459" s="41">
        <v>0.997</v>
      </c>
      <c r="T459" s="41"/>
      <c r="U459" s="41"/>
      <c r="V459" s="41"/>
      <c r="W459" s="41"/>
      <c r="X459" s="41"/>
      <c r="Y459" s="41">
        <f t="shared" si="34"/>
        <v>12.444444444444445</v>
      </c>
      <c r="Z459" s="41">
        <v>44800</v>
      </c>
      <c r="AA459" s="42">
        <v>0.995</v>
      </c>
      <c r="AB459" s="5"/>
    </row>
    <row r="460" spans="8:28" x14ac:dyDescent="0.25">
      <c r="H460" s="43">
        <f t="shared" ref="H460:H523" si="35">I460/3600</f>
        <v>1.2472222222222222</v>
      </c>
      <c r="I460" s="41">
        <v>4490</v>
      </c>
      <c r="J460" s="41">
        <v>0.99060000000000004</v>
      </c>
      <c r="K460" s="41"/>
      <c r="L460" s="41">
        <f t="shared" ref="L460:L523" si="36">M460/3600</f>
        <v>1.2472222222222222</v>
      </c>
      <c r="M460" s="41">
        <v>4490</v>
      </c>
      <c r="N460" s="41">
        <v>0.8458</v>
      </c>
      <c r="O460" s="41"/>
      <c r="P460" s="41"/>
      <c r="Q460" s="41">
        <f t="shared" ref="Q460:Q523" si="37">R460/3600</f>
        <v>12.472222222222221</v>
      </c>
      <c r="R460" s="41">
        <v>44900</v>
      </c>
      <c r="S460" s="41">
        <v>0.997</v>
      </c>
      <c r="T460" s="41"/>
      <c r="U460" s="41"/>
      <c r="V460" s="41"/>
      <c r="W460" s="41"/>
      <c r="X460" s="41"/>
      <c r="Y460" s="41">
        <f t="shared" ref="Y460:Y523" si="38">Z460/3600</f>
        <v>12.472222222222221</v>
      </c>
      <c r="Z460" s="41">
        <v>44900</v>
      </c>
      <c r="AA460" s="42">
        <v>0.995</v>
      </c>
      <c r="AB460" s="5"/>
    </row>
    <row r="461" spans="8:28" x14ac:dyDescent="0.25">
      <c r="H461" s="43">
        <f t="shared" si="35"/>
        <v>1.25</v>
      </c>
      <c r="I461" s="41">
        <v>4500</v>
      </c>
      <c r="J461" s="41">
        <v>0.99060000000000004</v>
      </c>
      <c r="K461" s="41"/>
      <c r="L461" s="41">
        <f t="shared" si="36"/>
        <v>1.25</v>
      </c>
      <c r="M461" s="41">
        <v>4500</v>
      </c>
      <c r="N461" s="41">
        <v>0.84570000000000001</v>
      </c>
      <c r="O461" s="41"/>
      <c r="P461" s="41"/>
      <c r="Q461" s="41">
        <f t="shared" si="37"/>
        <v>12.5</v>
      </c>
      <c r="R461" s="41">
        <v>45000</v>
      </c>
      <c r="S461" s="41">
        <v>0.997</v>
      </c>
      <c r="T461" s="41"/>
      <c r="U461" s="41"/>
      <c r="V461" s="41"/>
      <c r="W461" s="41"/>
      <c r="X461" s="41"/>
      <c r="Y461" s="41">
        <f t="shared" si="38"/>
        <v>12.5</v>
      </c>
      <c r="Z461" s="41">
        <v>45000</v>
      </c>
      <c r="AA461" s="42">
        <v>0.995</v>
      </c>
      <c r="AB461" s="5"/>
    </row>
    <row r="462" spans="8:28" x14ac:dyDescent="0.25">
      <c r="H462" s="43">
        <f t="shared" si="35"/>
        <v>1.2527777777777778</v>
      </c>
      <c r="I462" s="41">
        <v>4510</v>
      </c>
      <c r="J462" s="41">
        <v>0.99060000000000004</v>
      </c>
      <c r="K462" s="41"/>
      <c r="L462" s="41">
        <f t="shared" si="36"/>
        <v>1.2527777777777778</v>
      </c>
      <c r="M462" s="41">
        <v>4510</v>
      </c>
      <c r="N462" s="41">
        <v>0.84570000000000001</v>
      </c>
      <c r="O462" s="41"/>
      <c r="P462" s="41"/>
      <c r="Q462" s="41">
        <f t="shared" si="37"/>
        <v>12.527777777777779</v>
      </c>
      <c r="R462" s="41">
        <v>45100</v>
      </c>
      <c r="S462" s="41">
        <v>0.997</v>
      </c>
      <c r="T462" s="41"/>
      <c r="U462" s="41"/>
      <c r="V462" s="41"/>
      <c r="W462" s="41"/>
      <c r="X462" s="41"/>
      <c r="Y462" s="41">
        <f t="shared" si="38"/>
        <v>12.527777777777779</v>
      </c>
      <c r="Z462" s="41">
        <v>45100</v>
      </c>
      <c r="AA462" s="42">
        <v>0.995</v>
      </c>
      <c r="AB462" s="5"/>
    </row>
    <row r="463" spans="8:28" x14ac:dyDescent="0.25">
      <c r="H463" s="43">
        <f t="shared" si="35"/>
        <v>1.2555555555555555</v>
      </c>
      <c r="I463" s="41">
        <v>4520</v>
      </c>
      <c r="J463" s="41">
        <v>0.99060000000000004</v>
      </c>
      <c r="K463" s="41"/>
      <c r="L463" s="41">
        <f t="shared" si="36"/>
        <v>1.2555555555555555</v>
      </c>
      <c r="M463" s="41">
        <v>4520</v>
      </c>
      <c r="N463" s="41">
        <v>0.84570000000000001</v>
      </c>
      <c r="O463" s="41"/>
      <c r="P463" s="41"/>
      <c r="Q463" s="41">
        <f t="shared" si="37"/>
        <v>12.555555555555555</v>
      </c>
      <c r="R463" s="41">
        <v>45200</v>
      </c>
      <c r="S463" s="41">
        <v>0.99709999999999999</v>
      </c>
      <c r="T463" s="41"/>
      <c r="U463" s="41"/>
      <c r="V463" s="41"/>
      <c r="W463" s="41"/>
      <c r="X463" s="41"/>
      <c r="Y463" s="41">
        <f t="shared" si="38"/>
        <v>12.555555555555555</v>
      </c>
      <c r="Z463" s="41">
        <v>45200</v>
      </c>
      <c r="AA463" s="42">
        <v>0.995</v>
      </c>
      <c r="AB463" s="5"/>
    </row>
    <row r="464" spans="8:28" x14ac:dyDescent="0.25">
      <c r="H464" s="43">
        <f t="shared" si="35"/>
        <v>1.2583333333333333</v>
      </c>
      <c r="I464" s="41">
        <v>4530</v>
      </c>
      <c r="J464" s="41">
        <v>0.99060000000000004</v>
      </c>
      <c r="K464" s="41"/>
      <c r="L464" s="41">
        <f t="shared" si="36"/>
        <v>1.2583333333333333</v>
      </c>
      <c r="M464" s="41">
        <v>4530</v>
      </c>
      <c r="N464" s="41">
        <v>0.84560000000000002</v>
      </c>
      <c r="O464" s="41"/>
      <c r="P464" s="41"/>
      <c r="Q464" s="41">
        <f t="shared" si="37"/>
        <v>12.583333333333334</v>
      </c>
      <c r="R464" s="41">
        <v>45300</v>
      </c>
      <c r="S464" s="41">
        <v>0.99709999999999999</v>
      </c>
      <c r="T464" s="41"/>
      <c r="U464" s="41"/>
      <c r="V464" s="41"/>
      <c r="W464" s="41"/>
      <c r="X464" s="41"/>
      <c r="Y464" s="41">
        <f t="shared" si="38"/>
        <v>12.583333333333334</v>
      </c>
      <c r="Z464" s="41">
        <v>45300</v>
      </c>
      <c r="AA464" s="42">
        <v>0.995</v>
      </c>
      <c r="AB464" s="5"/>
    </row>
    <row r="465" spans="8:28" x14ac:dyDescent="0.25">
      <c r="H465" s="43">
        <f t="shared" si="35"/>
        <v>1.2611111111111111</v>
      </c>
      <c r="I465" s="41">
        <v>4540</v>
      </c>
      <c r="J465" s="41">
        <v>0.99060000000000004</v>
      </c>
      <c r="K465" s="41"/>
      <c r="L465" s="41">
        <f t="shared" si="36"/>
        <v>1.2611111111111111</v>
      </c>
      <c r="M465" s="41">
        <v>4540</v>
      </c>
      <c r="N465" s="41">
        <v>0.84560000000000002</v>
      </c>
      <c r="O465" s="41"/>
      <c r="P465" s="41"/>
      <c r="Q465" s="41">
        <f t="shared" si="37"/>
        <v>12.611111111111111</v>
      </c>
      <c r="R465" s="41">
        <v>45400</v>
      </c>
      <c r="S465" s="41">
        <v>0.99709999999999999</v>
      </c>
      <c r="T465" s="41"/>
      <c r="U465" s="41"/>
      <c r="V465" s="41"/>
      <c r="W465" s="41"/>
      <c r="X465" s="41"/>
      <c r="Y465" s="41">
        <f t="shared" si="38"/>
        <v>12.611111111111111</v>
      </c>
      <c r="Z465" s="41">
        <v>45400</v>
      </c>
      <c r="AA465" s="42">
        <v>0.995</v>
      </c>
      <c r="AB465" s="5"/>
    </row>
    <row r="466" spans="8:28" x14ac:dyDescent="0.25">
      <c r="H466" s="43">
        <f t="shared" si="35"/>
        <v>1.2638888888888888</v>
      </c>
      <c r="I466" s="41">
        <v>4550</v>
      </c>
      <c r="J466" s="41">
        <v>0.99060000000000004</v>
      </c>
      <c r="K466" s="41"/>
      <c r="L466" s="41">
        <f t="shared" si="36"/>
        <v>1.2638888888888888</v>
      </c>
      <c r="M466" s="41">
        <v>4550</v>
      </c>
      <c r="N466" s="41">
        <v>0.84550000000000003</v>
      </c>
      <c r="O466" s="41"/>
      <c r="P466" s="41"/>
      <c r="Q466" s="41">
        <f t="shared" si="37"/>
        <v>12.638888888888889</v>
      </c>
      <c r="R466" s="41">
        <v>45500</v>
      </c>
      <c r="S466" s="41">
        <v>0.99709999999999999</v>
      </c>
      <c r="T466" s="41"/>
      <c r="U466" s="41"/>
      <c r="V466" s="41"/>
      <c r="W466" s="41"/>
      <c r="X466" s="41"/>
      <c r="Y466" s="41">
        <f t="shared" si="38"/>
        <v>12.638888888888889</v>
      </c>
      <c r="Z466" s="41">
        <v>45500</v>
      </c>
      <c r="AA466" s="42">
        <v>0.995</v>
      </c>
      <c r="AB466" s="5"/>
    </row>
    <row r="467" spans="8:28" x14ac:dyDescent="0.25">
      <c r="H467" s="43">
        <f t="shared" si="35"/>
        <v>1.2666666666666666</v>
      </c>
      <c r="I467" s="41">
        <v>4560</v>
      </c>
      <c r="J467" s="41">
        <v>0.99060000000000004</v>
      </c>
      <c r="K467" s="41"/>
      <c r="L467" s="41">
        <f t="shared" si="36"/>
        <v>1.2666666666666666</v>
      </c>
      <c r="M467" s="41">
        <v>4560</v>
      </c>
      <c r="N467" s="41">
        <v>0.84550000000000003</v>
      </c>
      <c r="O467" s="41"/>
      <c r="P467" s="41"/>
      <c r="Q467" s="41">
        <f t="shared" si="37"/>
        <v>12.666666666666666</v>
      </c>
      <c r="R467" s="41">
        <v>45600</v>
      </c>
      <c r="S467" s="41">
        <v>0.99719999999999998</v>
      </c>
      <c r="T467" s="41"/>
      <c r="U467" s="41"/>
      <c r="V467" s="41"/>
      <c r="W467" s="41"/>
      <c r="X467" s="41"/>
      <c r="Y467" s="41">
        <f t="shared" si="38"/>
        <v>12.666666666666666</v>
      </c>
      <c r="Z467" s="41">
        <v>45600</v>
      </c>
      <c r="AA467" s="42">
        <v>0.995</v>
      </c>
      <c r="AB467" s="5"/>
    </row>
    <row r="468" spans="8:28" x14ac:dyDescent="0.25">
      <c r="H468" s="43">
        <f t="shared" si="35"/>
        <v>1.2694444444444444</v>
      </c>
      <c r="I468" s="41">
        <v>4570</v>
      </c>
      <c r="J468" s="41">
        <v>0.99060000000000004</v>
      </c>
      <c r="K468" s="41"/>
      <c r="L468" s="41">
        <f t="shared" si="36"/>
        <v>1.2694444444444444</v>
      </c>
      <c r="M468" s="41">
        <v>4570</v>
      </c>
      <c r="N468" s="41">
        <v>0.84550000000000003</v>
      </c>
      <c r="O468" s="41"/>
      <c r="P468" s="41"/>
      <c r="Q468" s="41">
        <f t="shared" si="37"/>
        <v>12.694444444444445</v>
      </c>
      <c r="R468" s="41">
        <v>45700</v>
      </c>
      <c r="S468" s="41">
        <v>0.99719999999999998</v>
      </c>
      <c r="T468" s="41"/>
      <c r="U468" s="41"/>
      <c r="V468" s="41"/>
      <c r="W468" s="41"/>
      <c r="X468" s="41"/>
      <c r="Y468" s="41">
        <f t="shared" si="38"/>
        <v>12.694444444444445</v>
      </c>
      <c r="Z468" s="41">
        <v>45700</v>
      </c>
      <c r="AA468" s="42">
        <v>0.995</v>
      </c>
      <c r="AB468" s="5"/>
    </row>
    <row r="469" spans="8:28" x14ac:dyDescent="0.25">
      <c r="H469" s="43">
        <f t="shared" si="35"/>
        <v>1.2722222222222221</v>
      </c>
      <c r="I469" s="41">
        <v>4580</v>
      </c>
      <c r="J469" s="41">
        <v>0.99060000000000004</v>
      </c>
      <c r="K469" s="41"/>
      <c r="L469" s="41">
        <f t="shared" si="36"/>
        <v>1.2722222222222221</v>
      </c>
      <c r="M469" s="41">
        <v>4580</v>
      </c>
      <c r="N469" s="41">
        <v>0.84540000000000004</v>
      </c>
      <c r="O469" s="41"/>
      <c r="P469" s="41"/>
      <c r="Q469" s="41">
        <f t="shared" si="37"/>
        <v>12.722222222222221</v>
      </c>
      <c r="R469" s="41">
        <v>45800</v>
      </c>
      <c r="S469" s="41">
        <v>0.99719999999999998</v>
      </c>
      <c r="T469" s="41"/>
      <c r="U469" s="41"/>
      <c r="V469" s="41"/>
      <c r="W469" s="41"/>
      <c r="X469" s="41"/>
      <c r="Y469" s="41">
        <f t="shared" si="38"/>
        <v>12.722222222222221</v>
      </c>
      <c r="Z469" s="41">
        <v>45800</v>
      </c>
      <c r="AA469" s="42">
        <v>0.995</v>
      </c>
      <c r="AB469" s="5"/>
    </row>
    <row r="470" spans="8:28" x14ac:dyDescent="0.25">
      <c r="H470" s="43">
        <f t="shared" si="35"/>
        <v>1.2749999999999999</v>
      </c>
      <c r="I470" s="41">
        <v>4590</v>
      </c>
      <c r="J470" s="41">
        <v>0.99070000000000003</v>
      </c>
      <c r="K470" s="41"/>
      <c r="L470" s="41">
        <f t="shared" si="36"/>
        <v>1.2749999999999999</v>
      </c>
      <c r="M470" s="41">
        <v>4590</v>
      </c>
      <c r="N470" s="41">
        <v>0.84540000000000004</v>
      </c>
      <c r="O470" s="41"/>
      <c r="P470" s="41"/>
      <c r="Q470" s="41">
        <f t="shared" si="37"/>
        <v>12.75</v>
      </c>
      <c r="R470" s="41">
        <v>45900</v>
      </c>
      <c r="S470" s="41">
        <v>0.99719999999999998</v>
      </c>
      <c r="T470" s="41"/>
      <c r="U470" s="41"/>
      <c r="V470" s="41"/>
      <c r="W470" s="41"/>
      <c r="X470" s="41"/>
      <c r="Y470" s="41">
        <f t="shared" si="38"/>
        <v>12.75</v>
      </c>
      <c r="Z470" s="41">
        <v>45900</v>
      </c>
      <c r="AA470" s="42">
        <v>0.995</v>
      </c>
      <c r="AB470" s="5"/>
    </row>
    <row r="471" spans="8:28" x14ac:dyDescent="0.25">
      <c r="H471" s="43">
        <f t="shared" si="35"/>
        <v>1.2777777777777777</v>
      </c>
      <c r="I471" s="41">
        <v>4600</v>
      </c>
      <c r="J471" s="41">
        <v>0.99070000000000003</v>
      </c>
      <c r="K471" s="41"/>
      <c r="L471" s="41">
        <f t="shared" si="36"/>
        <v>1.2777777777777777</v>
      </c>
      <c r="M471" s="41">
        <v>4600</v>
      </c>
      <c r="N471" s="41">
        <v>0.84540000000000004</v>
      </c>
      <c r="O471" s="41"/>
      <c r="P471" s="41"/>
      <c r="Q471" s="41">
        <f t="shared" si="37"/>
        <v>12.777777777777779</v>
      </c>
      <c r="R471" s="41">
        <v>46000</v>
      </c>
      <c r="S471" s="41">
        <v>0.99719999999999998</v>
      </c>
      <c r="T471" s="41"/>
      <c r="U471" s="41"/>
      <c r="V471" s="41"/>
      <c r="W471" s="41"/>
      <c r="X471" s="41"/>
      <c r="Y471" s="41">
        <f t="shared" si="38"/>
        <v>12.777777777777779</v>
      </c>
      <c r="Z471" s="41">
        <v>46000</v>
      </c>
      <c r="AA471" s="42">
        <v>0.995</v>
      </c>
      <c r="AB471" s="5"/>
    </row>
    <row r="472" spans="8:28" x14ac:dyDescent="0.25">
      <c r="H472" s="43">
        <f t="shared" si="35"/>
        <v>1.2805555555555554</v>
      </c>
      <c r="I472" s="41">
        <v>4610</v>
      </c>
      <c r="J472" s="41">
        <v>0.99070000000000003</v>
      </c>
      <c r="K472" s="41"/>
      <c r="L472" s="41">
        <f t="shared" si="36"/>
        <v>1.2805555555555554</v>
      </c>
      <c r="M472" s="41">
        <v>4610</v>
      </c>
      <c r="N472" s="41">
        <v>0.84530000000000005</v>
      </c>
      <c r="O472" s="41"/>
      <c r="P472" s="41"/>
      <c r="Q472" s="41">
        <f t="shared" si="37"/>
        <v>12.805555555555555</v>
      </c>
      <c r="R472" s="41">
        <v>46100</v>
      </c>
      <c r="S472" s="41">
        <v>0.99719999999999998</v>
      </c>
      <c r="T472" s="41"/>
      <c r="U472" s="41"/>
      <c r="V472" s="41"/>
      <c r="W472" s="41"/>
      <c r="X472" s="41"/>
      <c r="Y472" s="41">
        <f t="shared" si="38"/>
        <v>12.805555555555555</v>
      </c>
      <c r="Z472" s="41">
        <v>46100</v>
      </c>
      <c r="AA472" s="42">
        <v>0.995</v>
      </c>
      <c r="AB472" s="5"/>
    </row>
    <row r="473" spans="8:28" x14ac:dyDescent="0.25">
      <c r="H473" s="43">
        <f t="shared" si="35"/>
        <v>1.2833333333333334</v>
      </c>
      <c r="I473" s="41">
        <v>4620</v>
      </c>
      <c r="J473" s="41">
        <v>0.99070000000000003</v>
      </c>
      <c r="K473" s="41"/>
      <c r="L473" s="41">
        <f t="shared" si="36"/>
        <v>1.2833333333333334</v>
      </c>
      <c r="M473" s="41">
        <v>4620</v>
      </c>
      <c r="N473" s="41">
        <v>0.84530000000000005</v>
      </c>
      <c r="O473" s="41"/>
      <c r="P473" s="41"/>
      <c r="Q473" s="41">
        <f t="shared" si="37"/>
        <v>12.833333333333334</v>
      </c>
      <c r="R473" s="41">
        <v>46200</v>
      </c>
      <c r="S473" s="41">
        <v>0.99719999999999998</v>
      </c>
      <c r="T473" s="41"/>
      <c r="U473" s="41"/>
      <c r="V473" s="41"/>
      <c r="W473" s="41"/>
      <c r="X473" s="41"/>
      <c r="Y473" s="41">
        <f t="shared" si="38"/>
        <v>12.833333333333334</v>
      </c>
      <c r="Z473" s="41">
        <v>46200</v>
      </c>
      <c r="AA473" s="42">
        <v>0.995</v>
      </c>
      <c r="AB473" s="5"/>
    </row>
    <row r="474" spans="8:28" x14ac:dyDescent="0.25">
      <c r="H474" s="43">
        <f t="shared" si="35"/>
        <v>1.2861111111111112</v>
      </c>
      <c r="I474" s="41">
        <v>4630</v>
      </c>
      <c r="J474" s="41">
        <v>0.99070000000000003</v>
      </c>
      <c r="K474" s="41"/>
      <c r="L474" s="41">
        <f t="shared" si="36"/>
        <v>1.2861111111111112</v>
      </c>
      <c r="M474" s="41">
        <v>4630</v>
      </c>
      <c r="N474" s="41">
        <v>0.84530000000000005</v>
      </c>
      <c r="O474" s="41"/>
      <c r="P474" s="41"/>
      <c r="Q474" s="41">
        <f t="shared" si="37"/>
        <v>12.861111111111111</v>
      </c>
      <c r="R474" s="41">
        <v>46300</v>
      </c>
      <c r="S474" s="41">
        <v>0.99729999999999996</v>
      </c>
      <c r="T474" s="41"/>
      <c r="U474" s="41"/>
      <c r="V474" s="41"/>
      <c r="W474" s="41"/>
      <c r="X474" s="41"/>
      <c r="Y474" s="41">
        <f t="shared" si="38"/>
        <v>12.861111111111111</v>
      </c>
      <c r="Z474" s="41">
        <v>46300</v>
      </c>
      <c r="AA474" s="42">
        <v>0.995</v>
      </c>
      <c r="AB474" s="5"/>
    </row>
    <row r="475" spans="8:28" x14ac:dyDescent="0.25">
      <c r="H475" s="43">
        <f t="shared" si="35"/>
        <v>1.288888888888889</v>
      </c>
      <c r="I475" s="41">
        <v>4640</v>
      </c>
      <c r="J475" s="41">
        <v>0.99070000000000003</v>
      </c>
      <c r="K475" s="41"/>
      <c r="L475" s="41">
        <f t="shared" si="36"/>
        <v>1.288888888888889</v>
      </c>
      <c r="M475" s="41">
        <v>4640</v>
      </c>
      <c r="N475" s="41">
        <v>0.84519999999999995</v>
      </c>
      <c r="O475" s="41"/>
      <c r="P475" s="41"/>
      <c r="Q475" s="41">
        <f t="shared" si="37"/>
        <v>12.888888888888889</v>
      </c>
      <c r="R475" s="41">
        <v>46400</v>
      </c>
      <c r="S475" s="41">
        <v>0.99729999999999996</v>
      </c>
      <c r="T475" s="41"/>
      <c r="U475" s="41"/>
      <c r="V475" s="41"/>
      <c r="W475" s="41"/>
      <c r="X475" s="41"/>
      <c r="Y475" s="41">
        <f t="shared" si="38"/>
        <v>12.888888888888889</v>
      </c>
      <c r="Z475" s="41">
        <v>46400</v>
      </c>
      <c r="AA475" s="42">
        <v>0.995</v>
      </c>
      <c r="AB475" s="5"/>
    </row>
    <row r="476" spans="8:28" x14ac:dyDescent="0.25">
      <c r="H476" s="43">
        <f t="shared" si="35"/>
        <v>1.2916666666666667</v>
      </c>
      <c r="I476" s="41">
        <v>4650</v>
      </c>
      <c r="J476" s="41">
        <v>0.99070000000000003</v>
      </c>
      <c r="K476" s="41"/>
      <c r="L476" s="41">
        <f t="shared" si="36"/>
        <v>1.2916666666666667</v>
      </c>
      <c r="M476" s="41">
        <v>4650</v>
      </c>
      <c r="N476" s="41">
        <v>0.84519999999999995</v>
      </c>
      <c r="O476" s="41"/>
      <c r="P476" s="41"/>
      <c r="Q476" s="41">
        <f t="shared" si="37"/>
        <v>12.916666666666666</v>
      </c>
      <c r="R476" s="41">
        <v>46500</v>
      </c>
      <c r="S476" s="41">
        <v>0.99729999999999996</v>
      </c>
      <c r="T476" s="41"/>
      <c r="U476" s="41"/>
      <c r="V476" s="41"/>
      <c r="W476" s="41"/>
      <c r="X476" s="41"/>
      <c r="Y476" s="41">
        <f t="shared" si="38"/>
        <v>12.916666666666666</v>
      </c>
      <c r="Z476" s="41">
        <v>46500</v>
      </c>
      <c r="AA476" s="42">
        <v>0.995</v>
      </c>
      <c r="AB476" s="5"/>
    </row>
    <row r="477" spans="8:28" x14ac:dyDescent="0.25">
      <c r="H477" s="43">
        <f t="shared" si="35"/>
        <v>1.2944444444444445</v>
      </c>
      <c r="I477" s="41">
        <v>4660</v>
      </c>
      <c r="J477" s="41">
        <v>0.99070000000000003</v>
      </c>
      <c r="K477" s="41"/>
      <c r="L477" s="41">
        <f t="shared" si="36"/>
        <v>1.2944444444444445</v>
      </c>
      <c r="M477" s="41">
        <v>4660</v>
      </c>
      <c r="N477" s="41">
        <v>0.84519999999999995</v>
      </c>
      <c r="O477" s="41"/>
      <c r="P477" s="41"/>
      <c r="Q477" s="41">
        <f t="shared" si="37"/>
        <v>12.944444444444445</v>
      </c>
      <c r="R477" s="41">
        <v>46600</v>
      </c>
      <c r="S477" s="41">
        <v>0.99729999999999996</v>
      </c>
      <c r="T477" s="41"/>
      <c r="U477" s="41"/>
      <c r="V477" s="41"/>
      <c r="W477" s="41"/>
      <c r="X477" s="41"/>
      <c r="Y477" s="41">
        <f t="shared" si="38"/>
        <v>12.944444444444445</v>
      </c>
      <c r="Z477" s="41">
        <v>46600</v>
      </c>
      <c r="AA477" s="42">
        <v>0.995</v>
      </c>
      <c r="AB477" s="5"/>
    </row>
    <row r="478" spans="8:28" x14ac:dyDescent="0.25">
      <c r="H478" s="43">
        <f t="shared" si="35"/>
        <v>1.2972222222222223</v>
      </c>
      <c r="I478" s="41">
        <v>4670</v>
      </c>
      <c r="J478" s="41">
        <v>0.99070000000000003</v>
      </c>
      <c r="K478" s="41"/>
      <c r="L478" s="41">
        <f t="shared" si="36"/>
        <v>1.2972222222222223</v>
      </c>
      <c r="M478" s="41">
        <v>4670</v>
      </c>
      <c r="N478" s="41">
        <v>0.84509999999999996</v>
      </c>
      <c r="O478" s="41"/>
      <c r="P478" s="41"/>
      <c r="Q478" s="41">
        <f t="shared" si="37"/>
        <v>12.972222222222221</v>
      </c>
      <c r="R478" s="41">
        <v>46700</v>
      </c>
      <c r="S478" s="41">
        <v>0.99729999999999996</v>
      </c>
      <c r="T478" s="41"/>
      <c r="U478" s="41"/>
      <c r="V478" s="41"/>
      <c r="W478" s="41"/>
      <c r="X478" s="41"/>
      <c r="Y478" s="41">
        <f t="shared" si="38"/>
        <v>12.972222222222221</v>
      </c>
      <c r="Z478" s="41">
        <v>46700</v>
      </c>
      <c r="AA478" s="42">
        <v>0.995</v>
      </c>
      <c r="AB478" s="5"/>
    </row>
    <row r="479" spans="8:28" x14ac:dyDescent="0.25">
      <c r="H479" s="43">
        <f t="shared" si="35"/>
        <v>1.3</v>
      </c>
      <c r="I479" s="41">
        <v>4680</v>
      </c>
      <c r="J479" s="41">
        <v>0.99070000000000003</v>
      </c>
      <c r="K479" s="41"/>
      <c r="L479" s="41">
        <f t="shared" si="36"/>
        <v>1.3</v>
      </c>
      <c r="M479" s="41">
        <v>4680</v>
      </c>
      <c r="N479" s="41">
        <v>0.84509999999999996</v>
      </c>
      <c r="O479" s="41"/>
      <c r="P479" s="41"/>
      <c r="Q479" s="41">
        <f t="shared" si="37"/>
        <v>13</v>
      </c>
      <c r="R479" s="41">
        <v>46800</v>
      </c>
      <c r="S479" s="41">
        <v>0.99739999999999995</v>
      </c>
      <c r="T479" s="41"/>
      <c r="U479" s="41"/>
      <c r="V479" s="41"/>
      <c r="W479" s="41"/>
      <c r="X479" s="41"/>
      <c r="Y479" s="41">
        <f t="shared" si="38"/>
        <v>13</v>
      </c>
      <c r="Z479" s="41">
        <v>46800</v>
      </c>
      <c r="AA479" s="42">
        <v>0.995</v>
      </c>
      <c r="AB479" s="5"/>
    </row>
    <row r="480" spans="8:28" x14ac:dyDescent="0.25">
      <c r="H480" s="43">
        <f t="shared" si="35"/>
        <v>1.3027777777777778</v>
      </c>
      <c r="I480" s="41">
        <v>4690</v>
      </c>
      <c r="J480" s="41">
        <v>0.99070000000000003</v>
      </c>
      <c r="K480" s="41"/>
      <c r="L480" s="41">
        <f t="shared" si="36"/>
        <v>1.3027777777777778</v>
      </c>
      <c r="M480" s="41">
        <v>4690</v>
      </c>
      <c r="N480" s="41">
        <v>0.84509999999999996</v>
      </c>
      <c r="O480" s="41"/>
      <c r="P480" s="41"/>
      <c r="Q480" s="41">
        <f t="shared" si="37"/>
        <v>13.027777777777779</v>
      </c>
      <c r="R480" s="41">
        <v>46900</v>
      </c>
      <c r="S480" s="41">
        <v>0.99739999999999995</v>
      </c>
      <c r="T480" s="41"/>
      <c r="U480" s="41"/>
      <c r="V480" s="41"/>
      <c r="W480" s="41"/>
      <c r="X480" s="41"/>
      <c r="Y480" s="41">
        <f t="shared" si="38"/>
        <v>13.027777777777779</v>
      </c>
      <c r="Z480" s="41">
        <v>46900</v>
      </c>
      <c r="AA480" s="42">
        <v>0.99490000000000001</v>
      </c>
      <c r="AB480" s="5"/>
    </row>
    <row r="481" spans="8:28" x14ac:dyDescent="0.25">
      <c r="H481" s="43">
        <f t="shared" si="35"/>
        <v>1.3055555555555556</v>
      </c>
      <c r="I481" s="41">
        <v>4700</v>
      </c>
      <c r="J481" s="41">
        <v>0.99070000000000003</v>
      </c>
      <c r="K481" s="41"/>
      <c r="L481" s="41">
        <f t="shared" si="36"/>
        <v>1.3055555555555556</v>
      </c>
      <c r="M481" s="41">
        <v>4700</v>
      </c>
      <c r="N481" s="41">
        <v>0.84499999999999997</v>
      </c>
      <c r="O481" s="41"/>
      <c r="P481" s="41"/>
      <c r="Q481" s="41">
        <f t="shared" si="37"/>
        <v>13.055555555555555</v>
      </c>
      <c r="R481" s="41">
        <v>47000</v>
      </c>
      <c r="S481" s="41">
        <v>0.99739999999999995</v>
      </c>
      <c r="T481" s="41"/>
      <c r="U481" s="41"/>
      <c r="V481" s="41"/>
      <c r="W481" s="41"/>
      <c r="X481" s="41"/>
      <c r="Y481" s="41">
        <f t="shared" si="38"/>
        <v>13.055555555555555</v>
      </c>
      <c r="Z481" s="41">
        <v>47000</v>
      </c>
      <c r="AA481" s="42">
        <v>0.99490000000000001</v>
      </c>
      <c r="AB481" s="5"/>
    </row>
    <row r="482" spans="8:28" x14ac:dyDescent="0.25">
      <c r="H482" s="43">
        <f t="shared" si="35"/>
        <v>1.3083333333333333</v>
      </c>
      <c r="I482" s="41">
        <v>4710</v>
      </c>
      <c r="J482" s="41">
        <v>0.99070000000000003</v>
      </c>
      <c r="K482" s="41"/>
      <c r="L482" s="41">
        <f t="shared" si="36"/>
        <v>1.3083333333333333</v>
      </c>
      <c r="M482" s="41">
        <v>4710</v>
      </c>
      <c r="N482" s="41">
        <v>0.84499999999999997</v>
      </c>
      <c r="O482" s="41"/>
      <c r="P482" s="41"/>
      <c r="Q482" s="41">
        <f t="shared" si="37"/>
        <v>13.083333333333334</v>
      </c>
      <c r="R482" s="41">
        <v>47100</v>
      </c>
      <c r="S482" s="41">
        <v>0.99739999999999995</v>
      </c>
      <c r="T482" s="41"/>
      <c r="U482" s="41"/>
      <c r="V482" s="41"/>
      <c r="W482" s="41"/>
      <c r="X482" s="41"/>
      <c r="Y482" s="41">
        <f t="shared" si="38"/>
        <v>13.083333333333334</v>
      </c>
      <c r="Z482" s="41">
        <v>47100</v>
      </c>
      <c r="AA482" s="42">
        <v>0.99490000000000001</v>
      </c>
      <c r="AB482" s="5"/>
    </row>
    <row r="483" spans="8:28" x14ac:dyDescent="0.25">
      <c r="H483" s="43">
        <f t="shared" si="35"/>
        <v>1.3111111111111111</v>
      </c>
      <c r="I483" s="41">
        <v>4720</v>
      </c>
      <c r="J483" s="41">
        <v>0.99070000000000003</v>
      </c>
      <c r="K483" s="41"/>
      <c r="L483" s="41">
        <f t="shared" si="36"/>
        <v>1.3111111111111111</v>
      </c>
      <c r="M483" s="41">
        <v>4720</v>
      </c>
      <c r="N483" s="41">
        <v>0.84499999999999997</v>
      </c>
      <c r="O483" s="41"/>
      <c r="P483" s="41"/>
      <c r="Q483" s="41">
        <f t="shared" si="37"/>
        <v>13.111111111111111</v>
      </c>
      <c r="R483" s="41">
        <v>47200</v>
      </c>
      <c r="S483" s="41">
        <v>0.99739999999999995</v>
      </c>
      <c r="T483" s="41"/>
      <c r="U483" s="41"/>
      <c r="V483" s="41"/>
      <c r="W483" s="41"/>
      <c r="X483" s="41"/>
      <c r="Y483" s="41">
        <f t="shared" si="38"/>
        <v>13.111111111111111</v>
      </c>
      <c r="Z483" s="41">
        <v>47200</v>
      </c>
      <c r="AA483" s="42">
        <v>0.99490000000000001</v>
      </c>
      <c r="AB483" s="5"/>
    </row>
    <row r="484" spans="8:28" x14ac:dyDescent="0.25">
      <c r="H484" s="43">
        <f t="shared" si="35"/>
        <v>1.3138888888888889</v>
      </c>
      <c r="I484" s="41">
        <v>4730</v>
      </c>
      <c r="J484" s="41">
        <v>0.99070000000000003</v>
      </c>
      <c r="K484" s="41"/>
      <c r="L484" s="41">
        <f t="shared" si="36"/>
        <v>1.3138888888888889</v>
      </c>
      <c r="M484" s="41">
        <v>4730</v>
      </c>
      <c r="N484" s="41">
        <v>0.84489999999999998</v>
      </c>
      <c r="O484" s="41"/>
      <c r="P484" s="41"/>
      <c r="Q484" s="41">
        <f t="shared" si="37"/>
        <v>13.138888888888889</v>
      </c>
      <c r="R484" s="41">
        <v>47300</v>
      </c>
      <c r="S484" s="41">
        <v>0.99750000000000005</v>
      </c>
      <c r="T484" s="41"/>
      <c r="U484" s="41"/>
      <c r="V484" s="41"/>
      <c r="W484" s="41"/>
      <c r="X484" s="41"/>
      <c r="Y484" s="41">
        <f t="shared" si="38"/>
        <v>13.138888888888889</v>
      </c>
      <c r="Z484" s="41">
        <v>47300</v>
      </c>
      <c r="AA484" s="42">
        <v>0.99490000000000001</v>
      </c>
      <c r="AB484" s="5"/>
    </row>
    <row r="485" spans="8:28" x14ac:dyDescent="0.25">
      <c r="H485" s="43">
        <f t="shared" si="35"/>
        <v>1.3166666666666667</v>
      </c>
      <c r="I485" s="41">
        <v>4740</v>
      </c>
      <c r="J485" s="41">
        <v>0.99070000000000003</v>
      </c>
      <c r="K485" s="41"/>
      <c r="L485" s="41">
        <f t="shared" si="36"/>
        <v>1.3166666666666667</v>
      </c>
      <c r="M485" s="41">
        <v>4740</v>
      </c>
      <c r="N485" s="41">
        <v>0.84489999999999998</v>
      </c>
      <c r="O485" s="41"/>
      <c r="P485" s="41"/>
      <c r="Q485" s="41">
        <f t="shared" si="37"/>
        <v>13.166666666666666</v>
      </c>
      <c r="R485" s="41">
        <v>47400</v>
      </c>
      <c r="S485" s="41">
        <v>0.99750000000000005</v>
      </c>
      <c r="T485" s="41"/>
      <c r="U485" s="41"/>
      <c r="V485" s="41"/>
      <c r="W485" s="41"/>
      <c r="X485" s="41"/>
      <c r="Y485" s="41">
        <f t="shared" si="38"/>
        <v>13.166666666666666</v>
      </c>
      <c r="Z485" s="41">
        <v>47400</v>
      </c>
      <c r="AA485" s="42">
        <v>0.99490000000000001</v>
      </c>
      <c r="AB485" s="5"/>
    </row>
    <row r="486" spans="8:28" x14ac:dyDescent="0.25">
      <c r="H486" s="43">
        <f t="shared" si="35"/>
        <v>1.3194444444444444</v>
      </c>
      <c r="I486" s="41">
        <v>4750</v>
      </c>
      <c r="J486" s="41">
        <v>0.99080000000000001</v>
      </c>
      <c r="K486" s="41"/>
      <c r="L486" s="41">
        <f t="shared" si="36"/>
        <v>1.3194444444444444</v>
      </c>
      <c r="M486" s="41">
        <v>4750</v>
      </c>
      <c r="N486" s="41">
        <v>0.8448</v>
      </c>
      <c r="O486" s="41"/>
      <c r="P486" s="41"/>
      <c r="Q486" s="41">
        <f t="shared" si="37"/>
        <v>13.194444444444445</v>
      </c>
      <c r="R486" s="41">
        <v>47500</v>
      </c>
      <c r="S486" s="41">
        <v>0.99750000000000005</v>
      </c>
      <c r="T486" s="41"/>
      <c r="U486" s="41"/>
      <c r="V486" s="41"/>
      <c r="W486" s="41"/>
      <c r="X486" s="41"/>
      <c r="Y486" s="41">
        <f t="shared" si="38"/>
        <v>13.194444444444445</v>
      </c>
      <c r="Z486" s="41">
        <v>47500</v>
      </c>
      <c r="AA486" s="42">
        <v>0.99490000000000001</v>
      </c>
      <c r="AB486" s="5"/>
    </row>
    <row r="487" spans="8:28" x14ac:dyDescent="0.25">
      <c r="H487" s="43">
        <f t="shared" si="35"/>
        <v>1.3222222222222222</v>
      </c>
      <c r="I487" s="41">
        <v>4760</v>
      </c>
      <c r="J487" s="41">
        <v>0.99080000000000001</v>
      </c>
      <c r="K487" s="41"/>
      <c r="L487" s="41">
        <f t="shared" si="36"/>
        <v>1.3222222222222222</v>
      </c>
      <c r="M487" s="41">
        <v>4760</v>
      </c>
      <c r="N487" s="41">
        <v>0.8448</v>
      </c>
      <c r="O487" s="41"/>
      <c r="P487" s="41"/>
      <c r="Q487" s="41">
        <f t="shared" si="37"/>
        <v>13.222222222222221</v>
      </c>
      <c r="R487" s="41">
        <v>47600</v>
      </c>
      <c r="S487" s="41">
        <v>0.99750000000000005</v>
      </c>
      <c r="T487" s="41"/>
      <c r="U487" s="41"/>
      <c r="V487" s="41"/>
      <c r="W487" s="41"/>
      <c r="X487" s="41"/>
      <c r="Y487" s="41">
        <f t="shared" si="38"/>
        <v>13.222222222222221</v>
      </c>
      <c r="Z487" s="41">
        <v>47600</v>
      </c>
      <c r="AA487" s="42">
        <v>0.99490000000000001</v>
      </c>
      <c r="AB487" s="5"/>
    </row>
    <row r="488" spans="8:28" x14ac:dyDescent="0.25">
      <c r="H488" s="43">
        <f t="shared" si="35"/>
        <v>1.325</v>
      </c>
      <c r="I488" s="41">
        <v>4770</v>
      </c>
      <c r="J488" s="41">
        <v>0.99080000000000001</v>
      </c>
      <c r="K488" s="41"/>
      <c r="L488" s="41">
        <f t="shared" si="36"/>
        <v>1.325</v>
      </c>
      <c r="M488" s="41">
        <v>4770</v>
      </c>
      <c r="N488" s="41">
        <v>0.8448</v>
      </c>
      <c r="O488" s="41"/>
      <c r="P488" s="41"/>
      <c r="Q488" s="41">
        <f t="shared" si="37"/>
        <v>13.25</v>
      </c>
      <c r="R488" s="41">
        <v>47700</v>
      </c>
      <c r="S488" s="41">
        <v>0.99750000000000005</v>
      </c>
      <c r="T488" s="41"/>
      <c r="U488" s="41"/>
      <c r="V488" s="41"/>
      <c r="W488" s="41"/>
      <c r="X488" s="41"/>
      <c r="Y488" s="41">
        <f t="shared" si="38"/>
        <v>13.25</v>
      </c>
      <c r="Z488" s="41">
        <v>47700</v>
      </c>
      <c r="AA488" s="42">
        <v>0.99490000000000001</v>
      </c>
      <c r="AB488" s="5"/>
    </row>
    <row r="489" spans="8:28" x14ac:dyDescent="0.25">
      <c r="H489" s="43">
        <f t="shared" si="35"/>
        <v>1.3277777777777777</v>
      </c>
      <c r="I489" s="41">
        <v>4780</v>
      </c>
      <c r="J489" s="41">
        <v>0.99080000000000001</v>
      </c>
      <c r="K489" s="41"/>
      <c r="L489" s="41">
        <f t="shared" si="36"/>
        <v>1.3277777777777777</v>
      </c>
      <c r="M489" s="41">
        <v>4780</v>
      </c>
      <c r="N489" s="41">
        <v>0.84470000000000001</v>
      </c>
      <c r="O489" s="41"/>
      <c r="P489" s="41"/>
      <c r="Q489" s="41">
        <f t="shared" si="37"/>
        <v>13.277777777777779</v>
      </c>
      <c r="R489" s="41">
        <v>47800</v>
      </c>
      <c r="S489" s="41">
        <v>0.99750000000000005</v>
      </c>
      <c r="T489" s="41"/>
      <c r="U489" s="41"/>
      <c r="V489" s="41"/>
      <c r="W489" s="41"/>
      <c r="X489" s="41"/>
      <c r="Y489" s="41">
        <f t="shared" si="38"/>
        <v>13.277777777777779</v>
      </c>
      <c r="Z489" s="41">
        <v>47800</v>
      </c>
      <c r="AA489" s="42">
        <v>0.99490000000000001</v>
      </c>
      <c r="AB489" s="5"/>
    </row>
    <row r="490" spans="8:28" x14ac:dyDescent="0.25">
      <c r="H490" s="43">
        <f t="shared" si="35"/>
        <v>1.3305555555555555</v>
      </c>
      <c r="I490" s="41">
        <v>4790</v>
      </c>
      <c r="J490" s="41">
        <v>0.99080000000000001</v>
      </c>
      <c r="K490" s="41"/>
      <c r="L490" s="41">
        <f t="shared" si="36"/>
        <v>1.3305555555555555</v>
      </c>
      <c r="M490" s="41">
        <v>4790</v>
      </c>
      <c r="N490" s="41">
        <v>0.84470000000000001</v>
      </c>
      <c r="O490" s="41"/>
      <c r="P490" s="41"/>
      <c r="Q490" s="41">
        <f t="shared" si="37"/>
        <v>13.305555555555555</v>
      </c>
      <c r="R490" s="41">
        <v>47900</v>
      </c>
      <c r="S490" s="41">
        <v>0.99750000000000005</v>
      </c>
      <c r="T490" s="41"/>
      <c r="U490" s="41"/>
      <c r="V490" s="41"/>
      <c r="W490" s="41"/>
      <c r="X490" s="41"/>
      <c r="Y490" s="41">
        <f t="shared" si="38"/>
        <v>13.305555555555555</v>
      </c>
      <c r="Z490" s="41">
        <v>47900</v>
      </c>
      <c r="AA490" s="42">
        <v>0.99490000000000001</v>
      </c>
      <c r="AB490" s="5"/>
    </row>
    <row r="491" spans="8:28" x14ac:dyDescent="0.25">
      <c r="H491" s="43">
        <f t="shared" si="35"/>
        <v>1.3333333333333333</v>
      </c>
      <c r="I491" s="41">
        <v>4800</v>
      </c>
      <c r="J491" s="41">
        <v>0.99080000000000001</v>
      </c>
      <c r="K491" s="41"/>
      <c r="L491" s="41">
        <f t="shared" si="36"/>
        <v>1.3333333333333333</v>
      </c>
      <c r="M491" s="41">
        <v>4800</v>
      </c>
      <c r="N491" s="41">
        <v>0.84470000000000001</v>
      </c>
      <c r="O491" s="41"/>
      <c r="P491" s="41"/>
      <c r="Q491" s="41">
        <f t="shared" si="37"/>
        <v>13.333333333333334</v>
      </c>
      <c r="R491" s="41">
        <v>48000</v>
      </c>
      <c r="S491" s="41">
        <v>0.99750000000000005</v>
      </c>
      <c r="T491" s="41"/>
      <c r="U491" s="41"/>
      <c r="V491" s="41"/>
      <c r="W491" s="41"/>
      <c r="X491" s="41"/>
      <c r="Y491" s="41">
        <f t="shared" si="38"/>
        <v>13.333333333333334</v>
      </c>
      <c r="Z491" s="41">
        <v>48000</v>
      </c>
      <c r="AA491" s="42">
        <v>0.99490000000000001</v>
      </c>
      <c r="AB491" s="5"/>
    </row>
    <row r="492" spans="8:28" x14ac:dyDescent="0.25">
      <c r="H492" s="43">
        <f t="shared" si="35"/>
        <v>1.336111111111111</v>
      </c>
      <c r="I492" s="41">
        <v>4810</v>
      </c>
      <c r="J492" s="41">
        <v>0.99080000000000001</v>
      </c>
      <c r="K492" s="41"/>
      <c r="L492" s="41">
        <f t="shared" si="36"/>
        <v>1.336111111111111</v>
      </c>
      <c r="M492" s="41">
        <v>4810</v>
      </c>
      <c r="N492" s="41">
        <v>0.84460000000000002</v>
      </c>
      <c r="O492" s="41"/>
      <c r="P492" s="41"/>
      <c r="Q492" s="41">
        <f t="shared" si="37"/>
        <v>13.361111111111111</v>
      </c>
      <c r="R492" s="41">
        <v>48100</v>
      </c>
      <c r="S492" s="41">
        <v>0.99760000000000004</v>
      </c>
      <c r="T492" s="41"/>
      <c r="U492" s="41"/>
      <c r="V492" s="41"/>
      <c r="W492" s="41"/>
      <c r="X492" s="41"/>
      <c r="Y492" s="41">
        <f t="shared" si="38"/>
        <v>13.361111111111111</v>
      </c>
      <c r="Z492" s="41">
        <v>48100</v>
      </c>
      <c r="AA492" s="42">
        <v>0.99490000000000001</v>
      </c>
      <c r="AB492" s="5"/>
    </row>
    <row r="493" spans="8:28" x14ac:dyDescent="0.25">
      <c r="H493" s="43">
        <f t="shared" si="35"/>
        <v>1.3388888888888888</v>
      </c>
      <c r="I493" s="41">
        <v>4820</v>
      </c>
      <c r="J493" s="41">
        <v>0.99080000000000001</v>
      </c>
      <c r="K493" s="41"/>
      <c r="L493" s="41">
        <f t="shared" si="36"/>
        <v>1.3388888888888888</v>
      </c>
      <c r="M493" s="41">
        <v>4820</v>
      </c>
      <c r="N493" s="41">
        <v>0.84460000000000002</v>
      </c>
      <c r="O493" s="41"/>
      <c r="P493" s="41"/>
      <c r="Q493" s="41">
        <f t="shared" si="37"/>
        <v>13.388888888888889</v>
      </c>
      <c r="R493" s="41">
        <v>48200</v>
      </c>
      <c r="S493" s="41">
        <v>0.99760000000000004</v>
      </c>
      <c r="T493" s="41"/>
      <c r="U493" s="41"/>
      <c r="V493" s="41"/>
      <c r="W493" s="41"/>
      <c r="X493" s="41"/>
      <c r="Y493" s="41">
        <f t="shared" si="38"/>
        <v>13.388888888888889</v>
      </c>
      <c r="Z493" s="41">
        <v>48200</v>
      </c>
      <c r="AA493" s="42">
        <v>0.99490000000000001</v>
      </c>
      <c r="AB493" s="5"/>
    </row>
    <row r="494" spans="8:28" x14ac:dyDescent="0.25">
      <c r="H494" s="43">
        <f t="shared" si="35"/>
        <v>1.3416666666666666</v>
      </c>
      <c r="I494" s="41">
        <v>4830</v>
      </c>
      <c r="J494" s="41">
        <v>0.99080000000000001</v>
      </c>
      <c r="K494" s="41"/>
      <c r="L494" s="41">
        <f t="shared" si="36"/>
        <v>1.3416666666666666</v>
      </c>
      <c r="M494" s="41">
        <v>4830</v>
      </c>
      <c r="N494" s="41">
        <v>0.84460000000000002</v>
      </c>
      <c r="O494" s="41"/>
      <c r="P494" s="41"/>
      <c r="Q494" s="41">
        <f t="shared" si="37"/>
        <v>13.416666666666666</v>
      </c>
      <c r="R494" s="41">
        <v>48300</v>
      </c>
      <c r="S494" s="41">
        <v>0.99760000000000004</v>
      </c>
      <c r="T494" s="41"/>
      <c r="U494" s="41"/>
      <c r="V494" s="41"/>
      <c r="W494" s="41"/>
      <c r="X494" s="41"/>
      <c r="Y494" s="41">
        <f t="shared" si="38"/>
        <v>13.416666666666666</v>
      </c>
      <c r="Z494" s="41">
        <v>48300</v>
      </c>
      <c r="AA494" s="42">
        <v>0.99490000000000001</v>
      </c>
      <c r="AB494" s="5"/>
    </row>
    <row r="495" spans="8:28" x14ac:dyDescent="0.25">
      <c r="H495" s="43">
        <f t="shared" si="35"/>
        <v>1.3444444444444446</v>
      </c>
      <c r="I495" s="41">
        <v>4840</v>
      </c>
      <c r="J495" s="41">
        <v>0.99080000000000001</v>
      </c>
      <c r="K495" s="41"/>
      <c r="L495" s="41">
        <f t="shared" si="36"/>
        <v>1.3444444444444446</v>
      </c>
      <c r="M495" s="41">
        <v>4840</v>
      </c>
      <c r="N495" s="41">
        <v>0.84450000000000003</v>
      </c>
      <c r="O495" s="41"/>
      <c r="P495" s="41"/>
      <c r="Q495" s="41">
        <f t="shared" si="37"/>
        <v>13.444444444444445</v>
      </c>
      <c r="R495" s="41">
        <v>48400</v>
      </c>
      <c r="S495" s="41">
        <v>0.99760000000000004</v>
      </c>
      <c r="T495" s="41"/>
      <c r="U495" s="41"/>
      <c r="V495" s="41"/>
      <c r="W495" s="41"/>
      <c r="X495" s="41"/>
      <c r="Y495" s="41">
        <f t="shared" si="38"/>
        <v>13.444444444444445</v>
      </c>
      <c r="Z495" s="41">
        <v>48400</v>
      </c>
      <c r="AA495" s="42">
        <v>0.99490000000000001</v>
      </c>
      <c r="AB495" s="5"/>
    </row>
    <row r="496" spans="8:28" x14ac:dyDescent="0.25">
      <c r="H496" s="43">
        <f t="shared" si="35"/>
        <v>1.3472222222222223</v>
      </c>
      <c r="I496" s="41">
        <v>4850</v>
      </c>
      <c r="J496" s="41">
        <v>0.99080000000000001</v>
      </c>
      <c r="K496" s="41"/>
      <c r="L496" s="41">
        <f t="shared" si="36"/>
        <v>1.3472222222222223</v>
      </c>
      <c r="M496" s="41">
        <v>4850</v>
      </c>
      <c r="N496" s="41">
        <v>0.84450000000000003</v>
      </c>
      <c r="O496" s="41"/>
      <c r="P496" s="41"/>
      <c r="Q496" s="41">
        <f t="shared" si="37"/>
        <v>13.472222222222221</v>
      </c>
      <c r="R496" s="41">
        <v>48500</v>
      </c>
      <c r="S496" s="41">
        <v>0.99760000000000004</v>
      </c>
      <c r="T496" s="41"/>
      <c r="U496" s="41"/>
      <c r="V496" s="41"/>
      <c r="W496" s="41"/>
      <c r="X496" s="41"/>
      <c r="Y496" s="41">
        <f t="shared" si="38"/>
        <v>13.472222222222221</v>
      </c>
      <c r="Z496" s="41">
        <v>48500</v>
      </c>
      <c r="AA496" s="42">
        <v>0.99490000000000001</v>
      </c>
      <c r="AB496" s="5"/>
    </row>
    <row r="497" spans="8:28" x14ac:dyDescent="0.25">
      <c r="H497" s="43">
        <f t="shared" si="35"/>
        <v>1.35</v>
      </c>
      <c r="I497" s="41">
        <v>4860</v>
      </c>
      <c r="J497" s="41">
        <v>0.99080000000000001</v>
      </c>
      <c r="K497" s="41"/>
      <c r="L497" s="41">
        <f t="shared" si="36"/>
        <v>1.35</v>
      </c>
      <c r="M497" s="41">
        <v>4860</v>
      </c>
      <c r="N497" s="41">
        <v>0.84440000000000004</v>
      </c>
      <c r="O497" s="41"/>
      <c r="P497" s="41"/>
      <c r="Q497" s="41">
        <f t="shared" si="37"/>
        <v>13.5</v>
      </c>
      <c r="R497" s="41">
        <v>48600</v>
      </c>
      <c r="S497" s="41">
        <v>0.99760000000000004</v>
      </c>
      <c r="T497" s="41"/>
      <c r="U497" s="41"/>
      <c r="V497" s="41"/>
      <c r="W497" s="41"/>
      <c r="X497" s="41"/>
      <c r="Y497" s="41">
        <f t="shared" si="38"/>
        <v>13.5</v>
      </c>
      <c r="Z497" s="41">
        <v>48600</v>
      </c>
      <c r="AA497" s="42">
        <v>0.99490000000000001</v>
      </c>
      <c r="AB497" s="5"/>
    </row>
    <row r="498" spans="8:28" x14ac:dyDescent="0.25">
      <c r="H498" s="43">
        <f t="shared" si="35"/>
        <v>1.3527777777777779</v>
      </c>
      <c r="I498" s="41">
        <v>4870</v>
      </c>
      <c r="J498" s="41">
        <v>0.99080000000000001</v>
      </c>
      <c r="K498" s="41"/>
      <c r="L498" s="41">
        <f t="shared" si="36"/>
        <v>1.3527777777777779</v>
      </c>
      <c r="M498" s="41">
        <v>4870</v>
      </c>
      <c r="N498" s="41">
        <v>0.84440000000000004</v>
      </c>
      <c r="O498" s="41"/>
      <c r="P498" s="41"/>
      <c r="Q498" s="41">
        <f t="shared" si="37"/>
        <v>13.527777777777779</v>
      </c>
      <c r="R498" s="41">
        <v>48700</v>
      </c>
      <c r="S498" s="41">
        <v>0.99770000000000003</v>
      </c>
      <c r="T498" s="41"/>
      <c r="U498" s="41"/>
      <c r="V498" s="41"/>
      <c r="W498" s="41"/>
      <c r="X498" s="41"/>
      <c r="Y498" s="41">
        <f t="shared" si="38"/>
        <v>13.527777777777779</v>
      </c>
      <c r="Z498" s="41">
        <v>48700</v>
      </c>
      <c r="AA498" s="42">
        <v>0.99490000000000001</v>
      </c>
      <c r="AB498" s="5"/>
    </row>
    <row r="499" spans="8:28" x14ac:dyDescent="0.25">
      <c r="H499" s="43">
        <f t="shared" si="35"/>
        <v>1.3555555555555556</v>
      </c>
      <c r="I499" s="41">
        <v>4880</v>
      </c>
      <c r="J499" s="41">
        <v>0.99080000000000001</v>
      </c>
      <c r="K499" s="41"/>
      <c r="L499" s="41">
        <f t="shared" si="36"/>
        <v>1.3555555555555556</v>
      </c>
      <c r="M499" s="41">
        <v>4880</v>
      </c>
      <c r="N499" s="41">
        <v>0.84440000000000004</v>
      </c>
      <c r="O499" s="41"/>
      <c r="P499" s="41"/>
      <c r="Q499" s="41">
        <f t="shared" si="37"/>
        <v>13.555555555555555</v>
      </c>
      <c r="R499" s="41">
        <v>48800</v>
      </c>
      <c r="S499" s="41">
        <v>0.99770000000000003</v>
      </c>
      <c r="T499" s="41"/>
      <c r="U499" s="41"/>
      <c r="V499" s="41"/>
      <c r="W499" s="41"/>
      <c r="X499" s="41"/>
      <c r="Y499" s="41">
        <f t="shared" si="38"/>
        <v>13.555555555555555</v>
      </c>
      <c r="Z499" s="41">
        <v>48800</v>
      </c>
      <c r="AA499" s="42">
        <v>0.99490000000000001</v>
      </c>
      <c r="AB499" s="5"/>
    </row>
    <row r="500" spans="8:28" x14ac:dyDescent="0.25">
      <c r="H500" s="43">
        <f t="shared" si="35"/>
        <v>1.3583333333333334</v>
      </c>
      <c r="I500" s="41">
        <v>4890</v>
      </c>
      <c r="J500" s="41">
        <v>0.9909</v>
      </c>
      <c r="K500" s="41"/>
      <c r="L500" s="41">
        <f t="shared" si="36"/>
        <v>1.3583333333333334</v>
      </c>
      <c r="M500" s="41">
        <v>4890</v>
      </c>
      <c r="N500" s="41">
        <v>0.84440000000000004</v>
      </c>
      <c r="O500" s="41"/>
      <c r="P500" s="41"/>
      <c r="Q500" s="41">
        <f t="shared" si="37"/>
        <v>13.583333333333334</v>
      </c>
      <c r="R500" s="41">
        <v>48900</v>
      </c>
      <c r="S500" s="41">
        <v>0.99770000000000003</v>
      </c>
      <c r="T500" s="41"/>
      <c r="U500" s="41"/>
      <c r="V500" s="41"/>
      <c r="W500" s="41"/>
      <c r="X500" s="41"/>
      <c r="Y500" s="41">
        <f t="shared" si="38"/>
        <v>13.583333333333334</v>
      </c>
      <c r="Z500" s="41">
        <v>48900</v>
      </c>
      <c r="AA500" s="42">
        <v>0.99490000000000001</v>
      </c>
      <c r="AB500" s="5"/>
    </row>
    <row r="501" spans="8:28" x14ac:dyDescent="0.25">
      <c r="H501" s="43">
        <f t="shared" si="35"/>
        <v>1.3611111111111112</v>
      </c>
      <c r="I501" s="41">
        <v>4900</v>
      </c>
      <c r="J501" s="41">
        <v>0.9909</v>
      </c>
      <c r="K501" s="41"/>
      <c r="L501" s="41">
        <f t="shared" si="36"/>
        <v>1.3611111111111112</v>
      </c>
      <c r="M501" s="41">
        <v>4900</v>
      </c>
      <c r="N501" s="41">
        <v>0.84430000000000005</v>
      </c>
      <c r="O501" s="41"/>
      <c r="P501" s="41"/>
      <c r="Q501" s="41">
        <f t="shared" si="37"/>
        <v>13.611111111111111</v>
      </c>
      <c r="R501" s="41">
        <v>49000</v>
      </c>
      <c r="S501" s="41">
        <v>0.99770000000000003</v>
      </c>
      <c r="T501" s="41"/>
      <c r="U501" s="41"/>
      <c r="V501" s="41"/>
      <c r="W501" s="41"/>
      <c r="X501" s="41"/>
      <c r="Y501" s="41">
        <f t="shared" si="38"/>
        <v>13.611111111111111</v>
      </c>
      <c r="Z501" s="41">
        <v>49000</v>
      </c>
      <c r="AA501" s="42">
        <v>0.99490000000000001</v>
      </c>
      <c r="AB501" s="5"/>
    </row>
    <row r="502" spans="8:28" x14ac:dyDescent="0.25">
      <c r="H502" s="43">
        <f t="shared" si="35"/>
        <v>1.3638888888888889</v>
      </c>
      <c r="I502" s="41">
        <v>4910</v>
      </c>
      <c r="J502" s="41">
        <v>0.9909</v>
      </c>
      <c r="K502" s="41"/>
      <c r="L502" s="41">
        <f t="shared" si="36"/>
        <v>1.3638888888888889</v>
      </c>
      <c r="M502" s="41">
        <v>4910</v>
      </c>
      <c r="N502" s="41">
        <v>0.84430000000000005</v>
      </c>
      <c r="O502" s="41"/>
      <c r="P502" s="41"/>
      <c r="Q502" s="41">
        <f t="shared" si="37"/>
        <v>13.638888888888889</v>
      </c>
      <c r="R502" s="41">
        <v>49100</v>
      </c>
      <c r="S502" s="41">
        <v>0.99770000000000003</v>
      </c>
      <c r="T502" s="41"/>
      <c r="U502" s="41"/>
      <c r="V502" s="41"/>
      <c r="W502" s="41"/>
      <c r="X502" s="41"/>
      <c r="Y502" s="41">
        <f t="shared" si="38"/>
        <v>13.638888888888889</v>
      </c>
      <c r="Z502" s="41">
        <v>49100</v>
      </c>
      <c r="AA502" s="42">
        <v>0.99490000000000001</v>
      </c>
      <c r="AB502" s="5"/>
    </row>
    <row r="503" spans="8:28" x14ac:dyDescent="0.25">
      <c r="H503" s="43">
        <f t="shared" si="35"/>
        <v>1.3666666666666667</v>
      </c>
      <c r="I503" s="41">
        <v>4920</v>
      </c>
      <c r="J503" s="41">
        <v>0.9909</v>
      </c>
      <c r="K503" s="41"/>
      <c r="L503" s="41">
        <f t="shared" si="36"/>
        <v>1.3666666666666667</v>
      </c>
      <c r="M503" s="41">
        <v>4920</v>
      </c>
      <c r="N503" s="41">
        <v>0.84430000000000005</v>
      </c>
      <c r="O503" s="41"/>
      <c r="P503" s="41"/>
      <c r="Q503" s="41">
        <f t="shared" si="37"/>
        <v>13.666666666666666</v>
      </c>
      <c r="R503" s="41">
        <v>49200</v>
      </c>
      <c r="S503" s="41">
        <v>0.99770000000000003</v>
      </c>
      <c r="T503" s="41"/>
      <c r="U503" s="41"/>
      <c r="V503" s="41"/>
      <c r="W503" s="41"/>
      <c r="X503" s="41"/>
      <c r="Y503" s="41">
        <f t="shared" si="38"/>
        <v>13.666666666666666</v>
      </c>
      <c r="Z503" s="41">
        <v>49200</v>
      </c>
      <c r="AA503" s="42">
        <v>0.99480000000000002</v>
      </c>
      <c r="AB503" s="5"/>
    </row>
    <row r="504" spans="8:28" x14ac:dyDescent="0.25">
      <c r="H504" s="43">
        <f t="shared" si="35"/>
        <v>1.3694444444444445</v>
      </c>
      <c r="I504" s="41">
        <v>4930</v>
      </c>
      <c r="J504" s="41">
        <v>0.9909</v>
      </c>
      <c r="K504" s="41"/>
      <c r="L504" s="41">
        <f t="shared" si="36"/>
        <v>1.3694444444444445</v>
      </c>
      <c r="M504" s="41">
        <v>4930</v>
      </c>
      <c r="N504" s="41">
        <v>0.84419999999999995</v>
      </c>
      <c r="O504" s="41"/>
      <c r="P504" s="41"/>
      <c r="Q504" s="41">
        <f t="shared" si="37"/>
        <v>13.694444444444445</v>
      </c>
      <c r="R504" s="41">
        <v>49300</v>
      </c>
      <c r="S504" s="41">
        <v>0.99780000000000002</v>
      </c>
      <c r="T504" s="41"/>
      <c r="U504" s="41"/>
      <c r="V504" s="41"/>
      <c r="W504" s="41"/>
      <c r="X504" s="41"/>
      <c r="Y504" s="41">
        <f t="shared" si="38"/>
        <v>13.694444444444445</v>
      </c>
      <c r="Z504" s="41">
        <v>49300</v>
      </c>
      <c r="AA504" s="42">
        <v>0.99490000000000001</v>
      </c>
      <c r="AB504" s="5"/>
    </row>
    <row r="505" spans="8:28" x14ac:dyDescent="0.25">
      <c r="H505" s="43">
        <f t="shared" si="35"/>
        <v>1.3722222222222222</v>
      </c>
      <c r="I505" s="41">
        <v>4940</v>
      </c>
      <c r="J505" s="41">
        <v>0.9909</v>
      </c>
      <c r="K505" s="41"/>
      <c r="L505" s="41">
        <f t="shared" si="36"/>
        <v>1.3722222222222222</v>
      </c>
      <c r="M505" s="41">
        <v>4940</v>
      </c>
      <c r="N505" s="41">
        <v>0.84419999999999995</v>
      </c>
      <c r="O505" s="41"/>
      <c r="P505" s="41"/>
      <c r="Q505" s="41">
        <f t="shared" si="37"/>
        <v>13.722222222222221</v>
      </c>
      <c r="R505" s="41">
        <v>49400</v>
      </c>
      <c r="S505" s="41">
        <v>0.99770000000000003</v>
      </c>
      <c r="T505" s="41"/>
      <c r="U505" s="41"/>
      <c r="V505" s="41"/>
      <c r="W505" s="41"/>
      <c r="X505" s="41"/>
      <c r="Y505" s="41">
        <f t="shared" si="38"/>
        <v>13.722222222222221</v>
      </c>
      <c r="Z505" s="41">
        <v>49400</v>
      </c>
      <c r="AA505" s="42">
        <v>0.99490000000000001</v>
      </c>
      <c r="AB505" s="5"/>
    </row>
    <row r="506" spans="8:28" x14ac:dyDescent="0.25">
      <c r="H506" s="43">
        <f t="shared" si="35"/>
        <v>1.375</v>
      </c>
      <c r="I506" s="41">
        <v>4950</v>
      </c>
      <c r="J506" s="41">
        <v>0.9909</v>
      </c>
      <c r="K506" s="41"/>
      <c r="L506" s="41">
        <f t="shared" si="36"/>
        <v>1.375</v>
      </c>
      <c r="M506" s="41">
        <v>4950</v>
      </c>
      <c r="N506" s="41">
        <v>0.84409999999999996</v>
      </c>
      <c r="O506" s="41"/>
      <c r="P506" s="41"/>
      <c r="Q506" s="41">
        <f t="shared" si="37"/>
        <v>13.75</v>
      </c>
      <c r="R506" s="41">
        <v>49500</v>
      </c>
      <c r="S506" s="41">
        <v>0.99780000000000002</v>
      </c>
      <c r="T506" s="41"/>
      <c r="U506" s="41"/>
      <c r="V506" s="41"/>
      <c r="W506" s="41"/>
      <c r="X506" s="41"/>
      <c r="Y506" s="41">
        <f t="shared" si="38"/>
        <v>13.75</v>
      </c>
      <c r="Z506" s="41">
        <v>49500</v>
      </c>
      <c r="AA506" s="42">
        <v>0.99480000000000002</v>
      </c>
      <c r="AB506" s="5"/>
    </row>
    <row r="507" spans="8:28" x14ac:dyDescent="0.25">
      <c r="H507" s="43">
        <f t="shared" si="35"/>
        <v>1.3777777777777778</v>
      </c>
      <c r="I507" s="41">
        <v>4960</v>
      </c>
      <c r="J507" s="41">
        <v>0.9909</v>
      </c>
      <c r="K507" s="41"/>
      <c r="L507" s="41">
        <f t="shared" si="36"/>
        <v>1.3777777777777778</v>
      </c>
      <c r="M507" s="41">
        <v>4960</v>
      </c>
      <c r="N507" s="41">
        <v>0.84409999999999996</v>
      </c>
      <c r="O507" s="41"/>
      <c r="P507" s="41"/>
      <c r="Q507" s="41">
        <f t="shared" si="37"/>
        <v>13.777777777777779</v>
      </c>
      <c r="R507" s="41">
        <v>49600</v>
      </c>
      <c r="S507" s="41">
        <v>0.99780000000000002</v>
      </c>
      <c r="T507" s="41"/>
      <c r="U507" s="41"/>
      <c r="V507" s="41"/>
      <c r="W507" s="41"/>
      <c r="X507" s="41"/>
      <c r="Y507" s="41">
        <f t="shared" si="38"/>
        <v>13.777777777777779</v>
      </c>
      <c r="Z507" s="41">
        <v>49600</v>
      </c>
      <c r="AA507" s="42">
        <v>0.99480000000000002</v>
      </c>
      <c r="AB507" s="5"/>
    </row>
    <row r="508" spans="8:28" x14ac:dyDescent="0.25">
      <c r="H508" s="43">
        <f t="shared" si="35"/>
        <v>1.3805555555555555</v>
      </c>
      <c r="I508" s="41">
        <v>4970</v>
      </c>
      <c r="J508" s="41">
        <v>0.9909</v>
      </c>
      <c r="K508" s="41"/>
      <c r="L508" s="41">
        <f t="shared" si="36"/>
        <v>1.3805555555555555</v>
      </c>
      <c r="M508" s="41">
        <v>4970</v>
      </c>
      <c r="N508" s="41">
        <v>0.84409999999999996</v>
      </c>
      <c r="O508" s="41"/>
      <c r="P508" s="41"/>
      <c r="Q508" s="41">
        <f t="shared" si="37"/>
        <v>13.805555555555555</v>
      </c>
      <c r="R508" s="41">
        <v>49700</v>
      </c>
      <c r="S508" s="41">
        <v>0.99780000000000002</v>
      </c>
      <c r="T508" s="41"/>
      <c r="U508" s="41"/>
      <c r="V508" s="41"/>
      <c r="W508" s="41"/>
      <c r="X508" s="41"/>
      <c r="Y508" s="41">
        <f t="shared" si="38"/>
        <v>13.805555555555555</v>
      </c>
      <c r="Z508" s="41">
        <v>49700</v>
      </c>
      <c r="AA508" s="42">
        <v>0.99480000000000002</v>
      </c>
      <c r="AB508" s="5"/>
    </row>
    <row r="509" spans="8:28" x14ac:dyDescent="0.25">
      <c r="H509" s="43">
        <f t="shared" si="35"/>
        <v>1.3833333333333333</v>
      </c>
      <c r="I509" s="41">
        <v>4980</v>
      </c>
      <c r="J509" s="41">
        <v>0.9909</v>
      </c>
      <c r="K509" s="41"/>
      <c r="L509" s="41">
        <f t="shared" si="36"/>
        <v>1.3833333333333333</v>
      </c>
      <c r="M509" s="41">
        <v>4980</v>
      </c>
      <c r="N509" s="41">
        <v>0.84399999999999997</v>
      </c>
      <c r="O509" s="41"/>
      <c r="P509" s="41"/>
      <c r="Q509" s="41">
        <f t="shared" si="37"/>
        <v>13.833333333333334</v>
      </c>
      <c r="R509" s="41">
        <v>49800</v>
      </c>
      <c r="S509" s="41">
        <v>0.99780000000000002</v>
      </c>
      <c r="T509" s="41"/>
      <c r="U509" s="41"/>
      <c r="V509" s="41"/>
      <c r="W509" s="41"/>
      <c r="X509" s="41"/>
      <c r="Y509" s="41">
        <f t="shared" si="38"/>
        <v>13.833333333333334</v>
      </c>
      <c r="Z509" s="41">
        <v>49800</v>
      </c>
      <c r="AA509" s="42">
        <v>0.99480000000000002</v>
      </c>
      <c r="AB509" s="5"/>
    </row>
    <row r="510" spans="8:28" x14ac:dyDescent="0.25">
      <c r="H510" s="43">
        <f t="shared" si="35"/>
        <v>1.3861111111111111</v>
      </c>
      <c r="I510" s="41">
        <v>4990</v>
      </c>
      <c r="J510" s="41">
        <v>0.99099999999999999</v>
      </c>
      <c r="K510" s="41"/>
      <c r="L510" s="41">
        <f t="shared" si="36"/>
        <v>1.3861111111111111</v>
      </c>
      <c r="M510" s="41">
        <v>4990</v>
      </c>
      <c r="N510" s="41">
        <v>0.84399999999999997</v>
      </c>
      <c r="O510" s="41"/>
      <c r="P510" s="41"/>
      <c r="Q510" s="41">
        <f t="shared" si="37"/>
        <v>13.861111111111111</v>
      </c>
      <c r="R510" s="41">
        <v>49900</v>
      </c>
      <c r="S510" s="41">
        <v>0.99780000000000002</v>
      </c>
      <c r="T510" s="41"/>
      <c r="U510" s="41"/>
      <c r="V510" s="41"/>
      <c r="W510" s="41"/>
      <c r="X510" s="41"/>
      <c r="Y510" s="41">
        <f t="shared" si="38"/>
        <v>13.861111111111111</v>
      </c>
      <c r="Z510" s="41">
        <v>49900</v>
      </c>
      <c r="AA510" s="42">
        <v>0.99480000000000002</v>
      </c>
      <c r="AB510" s="5"/>
    </row>
    <row r="511" spans="8:28" x14ac:dyDescent="0.25">
      <c r="H511" s="43">
        <f t="shared" si="35"/>
        <v>1.3888888888888888</v>
      </c>
      <c r="I511" s="41">
        <v>5000</v>
      </c>
      <c r="J511" s="41">
        <v>0.99099999999999999</v>
      </c>
      <c r="K511" s="41"/>
      <c r="L511" s="41">
        <f t="shared" si="36"/>
        <v>1.3888888888888888</v>
      </c>
      <c r="M511" s="41">
        <v>5000</v>
      </c>
      <c r="N511" s="41">
        <v>0.84399999999999997</v>
      </c>
      <c r="O511" s="41"/>
      <c r="P511" s="41"/>
      <c r="Q511" s="41">
        <f t="shared" si="37"/>
        <v>13.888888888888889</v>
      </c>
      <c r="R511" s="41">
        <v>50000</v>
      </c>
      <c r="S511" s="41">
        <v>0.99780000000000002</v>
      </c>
      <c r="T511" s="41"/>
      <c r="U511" s="41"/>
      <c r="V511" s="41"/>
      <c r="W511" s="41"/>
      <c r="X511" s="41"/>
      <c r="Y511" s="41">
        <f t="shared" si="38"/>
        <v>13.888888888888889</v>
      </c>
      <c r="Z511" s="41">
        <v>50000</v>
      </c>
      <c r="AA511" s="42">
        <v>0.99480000000000002</v>
      </c>
      <c r="AB511" s="5"/>
    </row>
    <row r="512" spans="8:28" x14ac:dyDescent="0.25">
      <c r="H512" s="43">
        <f t="shared" si="35"/>
        <v>1.3916666666666666</v>
      </c>
      <c r="I512" s="41">
        <v>5010</v>
      </c>
      <c r="J512" s="41">
        <v>0.99099999999999999</v>
      </c>
      <c r="K512" s="41"/>
      <c r="L512" s="41">
        <f t="shared" si="36"/>
        <v>1.3916666666666666</v>
      </c>
      <c r="M512" s="41">
        <v>5010</v>
      </c>
      <c r="N512" s="41">
        <v>0.84399999999999997</v>
      </c>
      <c r="O512" s="41"/>
      <c r="P512" s="41"/>
      <c r="Q512" s="41">
        <f t="shared" si="37"/>
        <v>13.916666666666666</v>
      </c>
      <c r="R512" s="41">
        <v>50100</v>
      </c>
      <c r="S512" s="41">
        <v>0.99780000000000002</v>
      </c>
      <c r="T512" s="41"/>
      <c r="U512" s="41"/>
      <c r="V512" s="41"/>
      <c r="W512" s="41"/>
      <c r="X512" s="41"/>
      <c r="Y512" s="41">
        <f t="shared" si="38"/>
        <v>13.916666666666666</v>
      </c>
      <c r="Z512" s="41">
        <v>50100</v>
      </c>
      <c r="AA512" s="42">
        <v>0.99480000000000002</v>
      </c>
      <c r="AB512" s="5"/>
    </row>
    <row r="513" spans="8:28" x14ac:dyDescent="0.25">
      <c r="H513" s="43">
        <f t="shared" si="35"/>
        <v>1.3944444444444444</v>
      </c>
      <c r="I513" s="41">
        <v>5020</v>
      </c>
      <c r="J513" s="41">
        <v>0.99099999999999999</v>
      </c>
      <c r="K513" s="41"/>
      <c r="L513" s="41">
        <f t="shared" si="36"/>
        <v>1.3944444444444444</v>
      </c>
      <c r="M513" s="41">
        <v>5020</v>
      </c>
      <c r="N513" s="41">
        <v>0.84389999999999998</v>
      </c>
      <c r="O513" s="41"/>
      <c r="P513" s="41"/>
      <c r="Q513" s="41">
        <f t="shared" si="37"/>
        <v>13.944444444444445</v>
      </c>
      <c r="R513" s="41">
        <v>50200</v>
      </c>
      <c r="S513" s="41">
        <v>0.99780000000000002</v>
      </c>
      <c r="T513" s="41"/>
      <c r="U513" s="41"/>
      <c r="V513" s="41"/>
      <c r="W513" s="41"/>
      <c r="X513" s="41"/>
      <c r="Y513" s="41">
        <f t="shared" si="38"/>
        <v>13.944444444444445</v>
      </c>
      <c r="Z513" s="41">
        <v>50200</v>
      </c>
      <c r="AA513" s="42">
        <v>0.99480000000000002</v>
      </c>
      <c r="AB513" s="5"/>
    </row>
    <row r="514" spans="8:28" x14ac:dyDescent="0.25">
      <c r="H514" s="43">
        <f t="shared" si="35"/>
        <v>1.3972222222222221</v>
      </c>
      <c r="I514" s="41">
        <v>5030</v>
      </c>
      <c r="J514" s="41">
        <v>0.99099999999999999</v>
      </c>
      <c r="K514" s="41"/>
      <c r="L514" s="41">
        <f t="shared" si="36"/>
        <v>1.3972222222222221</v>
      </c>
      <c r="M514" s="41">
        <v>5030</v>
      </c>
      <c r="N514" s="41">
        <v>0.84389999999999998</v>
      </c>
      <c r="O514" s="41"/>
      <c r="P514" s="41"/>
      <c r="Q514" s="41">
        <f t="shared" si="37"/>
        <v>13.972222222222221</v>
      </c>
      <c r="R514" s="41">
        <v>50300</v>
      </c>
      <c r="S514" s="41">
        <v>0.99790000000000001</v>
      </c>
      <c r="T514" s="41"/>
      <c r="U514" s="41"/>
      <c r="V514" s="41"/>
      <c r="W514" s="41"/>
      <c r="X514" s="41"/>
      <c r="Y514" s="41">
        <f t="shared" si="38"/>
        <v>13.972222222222221</v>
      </c>
      <c r="Z514" s="41">
        <v>50300</v>
      </c>
      <c r="AA514" s="42">
        <v>0.99480000000000002</v>
      </c>
      <c r="AB514" s="5"/>
    </row>
    <row r="515" spans="8:28" x14ac:dyDescent="0.25">
      <c r="H515" s="43">
        <f t="shared" si="35"/>
        <v>1.4</v>
      </c>
      <c r="I515" s="41">
        <v>5040</v>
      </c>
      <c r="J515" s="41">
        <v>0.99099999999999999</v>
      </c>
      <c r="K515" s="41"/>
      <c r="L515" s="41">
        <f t="shared" si="36"/>
        <v>1.4</v>
      </c>
      <c r="M515" s="41">
        <v>5040</v>
      </c>
      <c r="N515" s="41">
        <v>0.84389999999999998</v>
      </c>
      <c r="O515" s="41"/>
      <c r="P515" s="41"/>
      <c r="Q515" s="41">
        <f t="shared" si="37"/>
        <v>14</v>
      </c>
      <c r="R515" s="41">
        <v>50400</v>
      </c>
      <c r="S515" s="41">
        <v>0.99790000000000001</v>
      </c>
      <c r="T515" s="41"/>
      <c r="U515" s="41"/>
      <c r="V515" s="41"/>
      <c r="W515" s="41"/>
      <c r="X515" s="41"/>
      <c r="Y515" s="41">
        <f t="shared" si="38"/>
        <v>14</v>
      </c>
      <c r="Z515" s="41">
        <v>50400</v>
      </c>
      <c r="AA515" s="42">
        <v>0.99480000000000002</v>
      </c>
      <c r="AB515" s="5"/>
    </row>
    <row r="516" spans="8:28" x14ac:dyDescent="0.25">
      <c r="H516" s="43">
        <f t="shared" si="35"/>
        <v>1.4027777777777777</v>
      </c>
      <c r="I516" s="41">
        <v>5050</v>
      </c>
      <c r="J516" s="41">
        <v>0.99099999999999999</v>
      </c>
      <c r="K516" s="41"/>
      <c r="L516" s="41">
        <f t="shared" si="36"/>
        <v>1.4027777777777777</v>
      </c>
      <c r="M516" s="41">
        <v>5050</v>
      </c>
      <c r="N516" s="41">
        <v>0.84379999999999999</v>
      </c>
      <c r="O516" s="41"/>
      <c r="P516" s="41"/>
      <c r="Q516" s="41">
        <f t="shared" si="37"/>
        <v>14.027777777777779</v>
      </c>
      <c r="R516" s="41">
        <v>50500</v>
      </c>
      <c r="S516" s="41">
        <v>0.99790000000000001</v>
      </c>
      <c r="T516" s="41"/>
      <c r="U516" s="41"/>
      <c r="V516" s="41"/>
      <c r="W516" s="41"/>
      <c r="X516" s="41"/>
      <c r="Y516" s="41">
        <f t="shared" si="38"/>
        <v>14.027777777777779</v>
      </c>
      <c r="Z516" s="41">
        <v>50500</v>
      </c>
      <c r="AA516" s="42">
        <v>0.99480000000000002</v>
      </c>
      <c r="AB516" s="5"/>
    </row>
    <row r="517" spans="8:28" x14ac:dyDescent="0.25">
      <c r="H517" s="43">
        <f t="shared" si="35"/>
        <v>1.4055555555555554</v>
      </c>
      <c r="I517" s="41">
        <v>5060</v>
      </c>
      <c r="J517" s="41">
        <v>0.99099999999999999</v>
      </c>
      <c r="K517" s="41"/>
      <c r="L517" s="41">
        <f t="shared" si="36"/>
        <v>1.4055555555555554</v>
      </c>
      <c r="M517" s="41">
        <v>5060</v>
      </c>
      <c r="N517" s="41">
        <v>0.84379999999999999</v>
      </c>
      <c r="O517" s="41"/>
      <c r="P517" s="41"/>
      <c r="Q517" s="41">
        <f t="shared" si="37"/>
        <v>14.055555555555555</v>
      </c>
      <c r="R517" s="41">
        <v>50600</v>
      </c>
      <c r="S517" s="41">
        <v>0.99790000000000001</v>
      </c>
      <c r="T517" s="41"/>
      <c r="U517" s="41"/>
      <c r="V517" s="41"/>
      <c r="W517" s="41"/>
      <c r="X517" s="41"/>
      <c r="Y517" s="41">
        <f t="shared" si="38"/>
        <v>14.055555555555555</v>
      </c>
      <c r="Z517" s="41">
        <v>50600</v>
      </c>
      <c r="AA517" s="42">
        <v>0.99480000000000002</v>
      </c>
      <c r="AB517" s="5"/>
    </row>
    <row r="518" spans="8:28" x14ac:dyDescent="0.25">
      <c r="H518" s="43">
        <f t="shared" si="35"/>
        <v>1.4083333333333334</v>
      </c>
      <c r="I518" s="41">
        <v>5070</v>
      </c>
      <c r="J518" s="41">
        <v>0.99099999999999999</v>
      </c>
      <c r="K518" s="41"/>
      <c r="L518" s="41">
        <f t="shared" si="36"/>
        <v>1.4083333333333334</v>
      </c>
      <c r="M518" s="41">
        <v>5070</v>
      </c>
      <c r="N518" s="41">
        <v>0.84379999999999999</v>
      </c>
      <c r="O518" s="41"/>
      <c r="P518" s="41"/>
      <c r="Q518" s="41">
        <f t="shared" si="37"/>
        <v>14.083333333333334</v>
      </c>
      <c r="R518" s="41">
        <v>50700</v>
      </c>
      <c r="S518" s="41">
        <v>0.99790000000000001</v>
      </c>
      <c r="T518" s="41"/>
      <c r="U518" s="41"/>
      <c r="V518" s="41"/>
      <c r="W518" s="41"/>
      <c r="X518" s="41"/>
      <c r="Y518" s="41">
        <f t="shared" si="38"/>
        <v>14.083333333333334</v>
      </c>
      <c r="Z518" s="41">
        <v>50700</v>
      </c>
      <c r="AA518" s="42">
        <v>0.99480000000000002</v>
      </c>
      <c r="AB518" s="5"/>
    </row>
    <row r="519" spans="8:28" x14ac:dyDescent="0.25">
      <c r="H519" s="43">
        <f t="shared" si="35"/>
        <v>1.4111111111111112</v>
      </c>
      <c r="I519" s="41">
        <v>5080</v>
      </c>
      <c r="J519" s="41">
        <v>0.99099999999999999</v>
      </c>
      <c r="K519" s="41"/>
      <c r="L519" s="41">
        <f t="shared" si="36"/>
        <v>1.4111111111111112</v>
      </c>
      <c r="M519" s="41">
        <v>5080</v>
      </c>
      <c r="N519" s="41">
        <v>0.84370000000000001</v>
      </c>
      <c r="O519" s="41"/>
      <c r="P519" s="41"/>
      <c r="Q519" s="41">
        <f t="shared" si="37"/>
        <v>14.111111111111111</v>
      </c>
      <c r="R519" s="41">
        <v>50800</v>
      </c>
      <c r="S519" s="41">
        <v>0.99790000000000001</v>
      </c>
      <c r="T519" s="41"/>
      <c r="U519" s="41"/>
      <c r="V519" s="41"/>
      <c r="W519" s="41"/>
      <c r="X519" s="41"/>
      <c r="Y519" s="41">
        <f t="shared" si="38"/>
        <v>14.111111111111111</v>
      </c>
      <c r="Z519" s="41">
        <v>50800</v>
      </c>
      <c r="AA519" s="42">
        <v>0.99490000000000001</v>
      </c>
      <c r="AB519" s="5"/>
    </row>
    <row r="520" spans="8:28" x14ac:dyDescent="0.25">
      <c r="H520" s="43">
        <f t="shared" si="35"/>
        <v>1.413888888888889</v>
      </c>
      <c r="I520" s="41">
        <v>5090</v>
      </c>
      <c r="J520" s="41">
        <v>0.99099999999999999</v>
      </c>
      <c r="K520" s="41"/>
      <c r="L520" s="41">
        <f t="shared" si="36"/>
        <v>1.413888888888889</v>
      </c>
      <c r="M520" s="41">
        <v>5090</v>
      </c>
      <c r="N520" s="41">
        <v>0.84370000000000001</v>
      </c>
      <c r="O520" s="41"/>
      <c r="P520" s="41"/>
      <c r="Q520" s="41">
        <f t="shared" si="37"/>
        <v>14.138888888888889</v>
      </c>
      <c r="R520" s="41">
        <v>50900</v>
      </c>
      <c r="S520" s="41">
        <v>0.99790000000000001</v>
      </c>
      <c r="T520" s="41"/>
      <c r="U520" s="41"/>
      <c r="V520" s="41"/>
      <c r="W520" s="41"/>
      <c r="X520" s="41"/>
      <c r="Y520" s="41">
        <f t="shared" si="38"/>
        <v>14.138888888888889</v>
      </c>
      <c r="Z520" s="41">
        <v>50900</v>
      </c>
      <c r="AA520" s="42">
        <v>0.99480000000000002</v>
      </c>
      <c r="AB520" s="5"/>
    </row>
    <row r="521" spans="8:28" x14ac:dyDescent="0.25">
      <c r="H521" s="43">
        <f t="shared" si="35"/>
        <v>1.4166666666666667</v>
      </c>
      <c r="I521" s="41">
        <v>5100</v>
      </c>
      <c r="J521" s="41">
        <v>0.99099999999999999</v>
      </c>
      <c r="K521" s="41"/>
      <c r="L521" s="41">
        <f t="shared" si="36"/>
        <v>1.4166666666666667</v>
      </c>
      <c r="M521" s="41">
        <v>5100</v>
      </c>
      <c r="N521" s="41">
        <v>0.84360000000000002</v>
      </c>
      <c r="O521" s="41"/>
      <c r="P521" s="41"/>
      <c r="Q521" s="41">
        <f t="shared" si="37"/>
        <v>14.166666666666666</v>
      </c>
      <c r="R521" s="41">
        <v>51000</v>
      </c>
      <c r="S521" s="41">
        <v>0.99790000000000001</v>
      </c>
      <c r="T521" s="41"/>
      <c r="U521" s="41"/>
      <c r="V521" s="41"/>
      <c r="W521" s="41"/>
      <c r="X521" s="41"/>
      <c r="Y521" s="41">
        <f t="shared" si="38"/>
        <v>14.166666666666666</v>
      </c>
      <c r="Z521" s="41">
        <v>51000</v>
      </c>
      <c r="AA521" s="42">
        <v>0.99480000000000002</v>
      </c>
      <c r="AB521" s="5"/>
    </row>
    <row r="522" spans="8:28" x14ac:dyDescent="0.25">
      <c r="H522" s="43">
        <f t="shared" si="35"/>
        <v>1.4194444444444445</v>
      </c>
      <c r="I522" s="41">
        <v>5110</v>
      </c>
      <c r="J522" s="41">
        <v>0.99099999999999999</v>
      </c>
      <c r="K522" s="41"/>
      <c r="L522" s="41">
        <f t="shared" si="36"/>
        <v>1.4194444444444445</v>
      </c>
      <c r="M522" s="41">
        <v>5110</v>
      </c>
      <c r="N522" s="41">
        <v>0.84360000000000002</v>
      </c>
      <c r="O522" s="41"/>
      <c r="P522" s="41"/>
      <c r="Q522" s="41">
        <f t="shared" si="37"/>
        <v>14.194444444444445</v>
      </c>
      <c r="R522" s="41">
        <v>51100</v>
      </c>
      <c r="S522" s="41">
        <v>0.998</v>
      </c>
      <c r="T522" s="41"/>
      <c r="U522" s="41"/>
      <c r="V522" s="41"/>
      <c r="W522" s="41"/>
      <c r="X522" s="41"/>
      <c r="Y522" s="41">
        <f t="shared" si="38"/>
        <v>14.194444444444445</v>
      </c>
      <c r="Z522" s="41">
        <v>51100</v>
      </c>
      <c r="AA522" s="42">
        <v>0.99480000000000002</v>
      </c>
      <c r="AB522" s="5"/>
    </row>
    <row r="523" spans="8:28" x14ac:dyDescent="0.25">
      <c r="H523" s="43">
        <f t="shared" si="35"/>
        <v>1.4222222222222223</v>
      </c>
      <c r="I523" s="41">
        <v>5120</v>
      </c>
      <c r="J523" s="41">
        <v>0.99099999999999999</v>
      </c>
      <c r="K523" s="41"/>
      <c r="L523" s="41">
        <f t="shared" si="36"/>
        <v>1.4222222222222223</v>
      </c>
      <c r="M523" s="41">
        <v>5120</v>
      </c>
      <c r="N523" s="41">
        <v>0.84360000000000002</v>
      </c>
      <c r="O523" s="41"/>
      <c r="P523" s="41"/>
      <c r="Q523" s="41">
        <f t="shared" si="37"/>
        <v>14.222222222222221</v>
      </c>
      <c r="R523" s="41">
        <v>51200</v>
      </c>
      <c r="S523" s="41">
        <v>0.998</v>
      </c>
      <c r="T523" s="41"/>
      <c r="U523" s="41"/>
      <c r="V523" s="41"/>
      <c r="W523" s="41"/>
      <c r="X523" s="41"/>
      <c r="Y523" s="41">
        <f t="shared" si="38"/>
        <v>14.222222222222221</v>
      </c>
      <c r="Z523" s="41">
        <v>51200</v>
      </c>
      <c r="AA523" s="42">
        <v>0.99480000000000002</v>
      </c>
      <c r="AB523" s="5"/>
    </row>
    <row r="524" spans="8:28" x14ac:dyDescent="0.25">
      <c r="H524" s="43">
        <f t="shared" ref="H524:H587" si="39">I524/3600</f>
        <v>1.425</v>
      </c>
      <c r="I524" s="41">
        <v>5130</v>
      </c>
      <c r="J524" s="41">
        <v>0.99099999999999999</v>
      </c>
      <c r="K524" s="41"/>
      <c r="L524" s="41">
        <f t="shared" ref="L524:L587" si="40">M524/3600</f>
        <v>1.425</v>
      </c>
      <c r="M524" s="41">
        <v>5130</v>
      </c>
      <c r="N524" s="41">
        <v>0.84360000000000002</v>
      </c>
      <c r="O524" s="41"/>
      <c r="P524" s="41"/>
      <c r="Q524" s="41">
        <f t="shared" ref="Q524:Q587" si="41">R524/3600</f>
        <v>14.25</v>
      </c>
      <c r="R524" s="41">
        <v>51300</v>
      </c>
      <c r="S524" s="41">
        <v>0.998</v>
      </c>
      <c r="T524" s="41"/>
      <c r="U524" s="41"/>
      <c r="V524" s="41"/>
      <c r="W524" s="41"/>
      <c r="X524" s="41"/>
      <c r="Y524" s="41">
        <f t="shared" ref="Y524:Y571" si="42">Z524/3600</f>
        <v>14.25</v>
      </c>
      <c r="Z524" s="41">
        <v>51300</v>
      </c>
      <c r="AA524" s="42">
        <v>0.99480000000000002</v>
      </c>
      <c r="AB524" s="5"/>
    </row>
    <row r="525" spans="8:28" x14ac:dyDescent="0.25">
      <c r="H525" s="43">
        <f t="shared" si="39"/>
        <v>1.4277777777777778</v>
      </c>
      <c r="I525" s="41">
        <v>5140</v>
      </c>
      <c r="J525" s="41">
        <v>0.99099999999999999</v>
      </c>
      <c r="K525" s="41"/>
      <c r="L525" s="41">
        <f t="shared" si="40"/>
        <v>1.4277777777777778</v>
      </c>
      <c r="M525" s="41">
        <v>5140</v>
      </c>
      <c r="N525" s="41">
        <v>0.84350000000000003</v>
      </c>
      <c r="O525" s="41"/>
      <c r="P525" s="41"/>
      <c r="Q525" s="41">
        <f t="shared" si="41"/>
        <v>14.277777777777779</v>
      </c>
      <c r="R525" s="41">
        <v>51400</v>
      </c>
      <c r="S525" s="41">
        <v>0.998</v>
      </c>
      <c r="T525" s="41"/>
      <c r="U525" s="41"/>
      <c r="V525" s="41"/>
      <c r="W525" s="41"/>
      <c r="X525" s="41"/>
      <c r="Y525" s="41">
        <f t="shared" si="42"/>
        <v>14.277777777777779</v>
      </c>
      <c r="Z525" s="41">
        <v>51400</v>
      </c>
      <c r="AA525" s="42">
        <v>0.99480000000000002</v>
      </c>
      <c r="AB525" s="5"/>
    </row>
    <row r="526" spans="8:28" x14ac:dyDescent="0.25">
      <c r="H526" s="43">
        <f t="shared" si="39"/>
        <v>1.4305555555555556</v>
      </c>
      <c r="I526" s="41">
        <v>5150</v>
      </c>
      <c r="J526" s="41">
        <v>0.99099999999999999</v>
      </c>
      <c r="K526" s="41"/>
      <c r="L526" s="41">
        <f t="shared" si="40"/>
        <v>1.4305555555555556</v>
      </c>
      <c r="M526" s="41">
        <v>5150</v>
      </c>
      <c r="N526" s="41">
        <v>0.84350000000000003</v>
      </c>
      <c r="O526" s="41"/>
      <c r="P526" s="41"/>
      <c r="Q526" s="41">
        <f t="shared" si="41"/>
        <v>14.305555555555555</v>
      </c>
      <c r="R526" s="41">
        <v>51500</v>
      </c>
      <c r="S526" s="41">
        <v>0.998</v>
      </c>
      <c r="T526" s="41"/>
      <c r="U526" s="41"/>
      <c r="V526" s="41"/>
      <c r="W526" s="41"/>
      <c r="X526" s="41"/>
      <c r="Y526" s="41">
        <f t="shared" si="42"/>
        <v>14.305555555555555</v>
      </c>
      <c r="Z526" s="41">
        <v>51500</v>
      </c>
      <c r="AA526" s="42">
        <v>0.99480000000000002</v>
      </c>
      <c r="AB526" s="5"/>
    </row>
    <row r="527" spans="8:28" x14ac:dyDescent="0.25">
      <c r="H527" s="43">
        <f t="shared" si="39"/>
        <v>1.4333333333333333</v>
      </c>
      <c r="I527" s="41">
        <v>5160</v>
      </c>
      <c r="J527" s="41">
        <v>0.99099999999999999</v>
      </c>
      <c r="K527" s="41"/>
      <c r="L527" s="41">
        <f t="shared" si="40"/>
        <v>1.4333333333333333</v>
      </c>
      <c r="M527" s="41">
        <v>5160</v>
      </c>
      <c r="N527" s="41">
        <v>0.84350000000000003</v>
      </c>
      <c r="O527" s="41"/>
      <c r="P527" s="41"/>
      <c r="Q527" s="41">
        <f t="shared" si="41"/>
        <v>14.333333333333334</v>
      </c>
      <c r="R527" s="41">
        <v>51600</v>
      </c>
      <c r="S527" s="41">
        <v>0.998</v>
      </c>
      <c r="T527" s="41"/>
      <c r="U527" s="41"/>
      <c r="V527" s="41"/>
      <c r="W527" s="41"/>
      <c r="X527" s="41"/>
      <c r="Y527" s="41">
        <f t="shared" si="42"/>
        <v>14.333333333333334</v>
      </c>
      <c r="Z527" s="41">
        <v>51600</v>
      </c>
      <c r="AA527" s="42">
        <v>0.99480000000000002</v>
      </c>
      <c r="AB527" s="5"/>
    </row>
    <row r="528" spans="8:28" x14ac:dyDescent="0.25">
      <c r="H528" s="43">
        <f t="shared" si="39"/>
        <v>1.4361111111111111</v>
      </c>
      <c r="I528" s="41">
        <v>5170</v>
      </c>
      <c r="J528" s="41">
        <v>0.99099999999999999</v>
      </c>
      <c r="K528" s="41"/>
      <c r="L528" s="41">
        <f t="shared" si="40"/>
        <v>1.4361111111111111</v>
      </c>
      <c r="M528" s="41">
        <v>5170</v>
      </c>
      <c r="N528" s="41">
        <v>0.84340000000000004</v>
      </c>
      <c r="O528" s="41"/>
      <c r="P528" s="41"/>
      <c r="Q528" s="41">
        <f t="shared" si="41"/>
        <v>14.361111111111111</v>
      </c>
      <c r="R528" s="41">
        <v>51700</v>
      </c>
      <c r="S528" s="41">
        <v>0.998</v>
      </c>
      <c r="T528" s="41"/>
      <c r="U528" s="41"/>
      <c r="V528" s="41"/>
      <c r="W528" s="41"/>
      <c r="X528" s="41"/>
      <c r="Y528" s="41">
        <f t="shared" si="42"/>
        <v>14.361111111111111</v>
      </c>
      <c r="Z528" s="41">
        <v>51700</v>
      </c>
      <c r="AA528" s="42">
        <v>0.99480000000000002</v>
      </c>
      <c r="AB528" s="5"/>
    </row>
    <row r="529" spans="8:28" x14ac:dyDescent="0.25">
      <c r="H529" s="43">
        <f t="shared" si="39"/>
        <v>1.4388888888888889</v>
      </c>
      <c r="I529" s="41">
        <v>5180</v>
      </c>
      <c r="J529" s="41">
        <v>0.99109999999999998</v>
      </c>
      <c r="K529" s="41"/>
      <c r="L529" s="41">
        <f t="shared" si="40"/>
        <v>1.4388888888888889</v>
      </c>
      <c r="M529" s="41">
        <v>5180</v>
      </c>
      <c r="N529" s="41">
        <v>0.84340000000000004</v>
      </c>
      <c r="O529" s="41"/>
      <c r="P529" s="41"/>
      <c r="Q529" s="41">
        <f t="shared" si="41"/>
        <v>14.388888888888889</v>
      </c>
      <c r="R529" s="41">
        <v>51800</v>
      </c>
      <c r="S529" s="41">
        <v>0.99809999999999999</v>
      </c>
      <c r="T529" s="41"/>
      <c r="U529" s="41"/>
      <c r="V529" s="41"/>
      <c r="W529" s="41"/>
      <c r="X529" s="41"/>
      <c r="Y529" s="41">
        <f t="shared" si="42"/>
        <v>14.388888888888889</v>
      </c>
      <c r="Z529" s="41">
        <v>51800</v>
      </c>
      <c r="AA529" s="42">
        <v>0.99480000000000002</v>
      </c>
      <c r="AB529" s="5"/>
    </row>
    <row r="530" spans="8:28" x14ac:dyDescent="0.25">
      <c r="H530" s="43">
        <f t="shared" si="39"/>
        <v>1.4416666666666667</v>
      </c>
      <c r="I530" s="41">
        <v>5190</v>
      </c>
      <c r="J530" s="41">
        <v>0.99109999999999998</v>
      </c>
      <c r="K530" s="41"/>
      <c r="L530" s="41">
        <f t="shared" si="40"/>
        <v>1.4416666666666667</v>
      </c>
      <c r="M530" s="41">
        <v>5190</v>
      </c>
      <c r="N530" s="41">
        <v>0.84340000000000004</v>
      </c>
      <c r="O530" s="41"/>
      <c r="P530" s="41"/>
      <c r="Q530" s="41">
        <f t="shared" si="41"/>
        <v>14.416666666666666</v>
      </c>
      <c r="R530" s="41">
        <v>51900</v>
      </c>
      <c r="S530" s="41">
        <v>0.99809999999999999</v>
      </c>
      <c r="T530" s="41"/>
      <c r="U530" s="41"/>
      <c r="V530" s="41"/>
      <c r="W530" s="41"/>
      <c r="X530" s="41"/>
      <c r="Y530" s="41">
        <f t="shared" si="42"/>
        <v>14.416666666666666</v>
      </c>
      <c r="Z530" s="41">
        <v>51900</v>
      </c>
      <c r="AA530" s="42">
        <v>0.99480000000000002</v>
      </c>
      <c r="AB530" s="5"/>
    </row>
    <row r="531" spans="8:28" x14ac:dyDescent="0.25">
      <c r="H531" s="43">
        <f t="shared" si="39"/>
        <v>1.4444444444444444</v>
      </c>
      <c r="I531" s="41">
        <v>5200</v>
      </c>
      <c r="J531" s="41">
        <v>0.99109999999999998</v>
      </c>
      <c r="K531" s="41"/>
      <c r="L531" s="41">
        <f t="shared" si="40"/>
        <v>1.4444444444444444</v>
      </c>
      <c r="M531" s="41">
        <v>5200</v>
      </c>
      <c r="N531" s="41">
        <v>0.84330000000000005</v>
      </c>
      <c r="O531" s="41"/>
      <c r="P531" s="41"/>
      <c r="Q531" s="41">
        <f t="shared" si="41"/>
        <v>14.444444444444445</v>
      </c>
      <c r="R531" s="41">
        <v>52000</v>
      </c>
      <c r="S531" s="41">
        <v>0.99809999999999999</v>
      </c>
      <c r="T531" s="41"/>
      <c r="U531" s="41"/>
      <c r="V531" s="41"/>
      <c r="W531" s="41"/>
      <c r="X531" s="41"/>
      <c r="Y531" s="41">
        <f t="shared" si="42"/>
        <v>14.444444444444445</v>
      </c>
      <c r="Z531" s="41">
        <v>52000</v>
      </c>
      <c r="AA531" s="42">
        <v>0.99480000000000002</v>
      </c>
      <c r="AB531" s="5"/>
    </row>
    <row r="532" spans="8:28" x14ac:dyDescent="0.25">
      <c r="H532" s="43">
        <f t="shared" si="39"/>
        <v>1.4472222222222222</v>
      </c>
      <c r="I532" s="41">
        <v>5210</v>
      </c>
      <c r="J532" s="41">
        <v>0.99109999999999998</v>
      </c>
      <c r="K532" s="41"/>
      <c r="L532" s="41">
        <f t="shared" si="40"/>
        <v>1.4472222222222222</v>
      </c>
      <c r="M532" s="41">
        <v>5210</v>
      </c>
      <c r="N532" s="41">
        <v>0.84330000000000005</v>
      </c>
      <c r="O532" s="41"/>
      <c r="P532" s="41"/>
      <c r="Q532" s="41">
        <f t="shared" si="41"/>
        <v>14.472222222222221</v>
      </c>
      <c r="R532" s="41">
        <v>52100</v>
      </c>
      <c r="S532" s="41">
        <v>0.99809999999999999</v>
      </c>
      <c r="T532" s="41"/>
      <c r="U532" s="41"/>
      <c r="V532" s="41"/>
      <c r="W532" s="41"/>
      <c r="X532" s="41"/>
      <c r="Y532" s="41">
        <f t="shared" si="42"/>
        <v>14.472222222222221</v>
      </c>
      <c r="Z532" s="41">
        <v>52100</v>
      </c>
      <c r="AA532" s="42">
        <v>0.99480000000000002</v>
      </c>
      <c r="AB532" s="5"/>
    </row>
    <row r="533" spans="8:28" x14ac:dyDescent="0.25">
      <c r="H533" s="43">
        <f t="shared" si="39"/>
        <v>1.45</v>
      </c>
      <c r="I533" s="41">
        <v>5220</v>
      </c>
      <c r="J533" s="41">
        <v>0.99109999999999998</v>
      </c>
      <c r="K533" s="41"/>
      <c r="L533" s="41">
        <f t="shared" si="40"/>
        <v>1.45</v>
      </c>
      <c r="M533" s="41">
        <v>5220</v>
      </c>
      <c r="N533" s="41">
        <v>0.84330000000000005</v>
      </c>
      <c r="O533" s="41"/>
      <c r="P533" s="41"/>
      <c r="Q533" s="41">
        <f t="shared" si="41"/>
        <v>14.5</v>
      </c>
      <c r="R533" s="41">
        <v>52200</v>
      </c>
      <c r="S533" s="41">
        <v>0.998</v>
      </c>
      <c r="T533" s="41"/>
      <c r="U533" s="41"/>
      <c r="V533" s="41"/>
      <c r="W533" s="41"/>
      <c r="X533" s="41"/>
      <c r="Y533" s="41">
        <f t="shared" si="42"/>
        <v>14.5</v>
      </c>
      <c r="Z533" s="41">
        <v>52200</v>
      </c>
      <c r="AA533" s="42">
        <v>0.99480000000000002</v>
      </c>
      <c r="AB533" s="5"/>
    </row>
    <row r="534" spans="8:28" x14ac:dyDescent="0.25">
      <c r="H534" s="43">
        <f t="shared" si="39"/>
        <v>1.4527777777777777</v>
      </c>
      <c r="I534" s="41">
        <v>5230</v>
      </c>
      <c r="J534" s="41">
        <v>0.99109999999999998</v>
      </c>
      <c r="K534" s="41"/>
      <c r="L534" s="41">
        <f t="shared" si="40"/>
        <v>1.4527777777777777</v>
      </c>
      <c r="M534" s="41">
        <v>5230</v>
      </c>
      <c r="N534" s="41">
        <v>0.84319999999999995</v>
      </c>
      <c r="O534" s="41"/>
      <c r="P534" s="41"/>
      <c r="Q534" s="41">
        <f t="shared" si="41"/>
        <v>14.527777777777779</v>
      </c>
      <c r="R534" s="41">
        <v>52300</v>
      </c>
      <c r="S534" s="41">
        <v>0.998</v>
      </c>
      <c r="T534" s="41"/>
      <c r="U534" s="41"/>
      <c r="V534" s="41"/>
      <c r="W534" s="41"/>
      <c r="X534" s="41"/>
      <c r="Y534" s="41">
        <f t="shared" si="42"/>
        <v>14.527777777777779</v>
      </c>
      <c r="Z534" s="41">
        <v>52300</v>
      </c>
      <c r="AA534" s="42">
        <v>0.99480000000000002</v>
      </c>
      <c r="AB534" s="5"/>
    </row>
    <row r="535" spans="8:28" x14ac:dyDescent="0.25">
      <c r="H535" s="43">
        <f t="shared" si="39"/>
        <v>1.4555555555555555</v>
      </c>
      <c r="I535" s="41">
        <v>5240</v>
      </c>
      <c r="J535" s="41">
        <v>0.99109999999999998</v>
      </c>
      <c r="K535" s="41"/>
      <c r="L535" s="41">
        <f t="shared" si="40"/>
        <v>1.4555555555555555</v>
      </c>
      <c r="M535" s="41">
        <v>5240</v>
      </c>
      <c r="N535" s="41">
        <v>0.84319999999999995</v>
      </c>
      <c r="O535" s="41"/>
      <c r="P535" s="41"/>
      <c r="Q535" s="41">
        <f t="shared" si="41"/>
        <v>14.555555555555555</v>
      </c>
      <c r="R535" s="41">
        <v>52400</v>
      </c>
      <c r="S535" s="41">
        <v>0.998</v>
      </c>
      <c r="T535" s="41"/>
      <c r="U535" s="41"/>
      <c r="V535" s="41"/>
      <c r="W535" s="41"/>
      <c r="X535" s="41"/>
      <c r="Y535" s="41">
        <f t="shared" si="42"/>
        <v>14.555555555555555</v>
      </c>
      <c r="Z535" s="41">
        <v>52400</v>
      </c>
      <c r="AA535" s="42">
        <v>0.99480000000000002</v>
      </c>
      <c r="AB535" s="5"/>
    </row>
    <row r="536" spans="8:28" x14ac:dyDescent="0.25">
      <c r="H536" s="43">
        <f t="shared" si="39"/>
        <v>1.4583333333333333</v>
      </c>
      <c r="I536" s="41">
        <v>5250</v>
      </c>
      <c r="J536" s="41">
        <v>0.99109999999999998</v>
      </c>
      <c r="K536" s="41"/>
      <c r="L536" s="41">
        <f t="shared" si="40"/>
        <v>1.4583333333333333</v>
      </c>
      <c r="M536" s="41">
        <v>5250</v>
      </c>
      <c r="N536" s="41">
        <v>0.84319999999999995</v>
      </c>
      <c r="O536" s="41"/>
      <c r="P536" s="41"/>
      <c r="Q536" s="41">
        <f t="shared" si="41"/>
        <v>14.583333333333334</v>
      </c>
      <c r="R536" s="41">
        <v>52500</v>
      </c>
      <c r="S536" s="41">
        <v>0.998</v>
      </c>
      <c r="T536" s="41"/>
      <c r="U536" s="41"/>
      <c r="V536" s="41"/>
      <c r="W536" s="41"/>
      <c r="X536" s="41"/>
      <c r="Y536" s="41">
        <f t="shared" si="42"/>
        <v>14.583333333333334</v>
      </c>
      <c r="Z536" s="41">
        <v>52500</v>
      </c>
      <c r="AA536" s="42">
        <v>0.99480000000000002</v>
      </c>
      <c r="AB536" s="5"/>
    </row>
    <row r="537" spans="8:28" x14ac:dyDescent="0.25">
      <c r="H537" s="43">
        <f t="shared" si="39"/>
        <v>1.461111111111111</v>
      </c>
      <c r="I537" s="41">
        <v>5260</v>
      </c>
      <c r="J537" s="41">
        <v>0.99109999999999998</v>
      </c>
      <c r="K537" s="41"/>
      <c r="L537" s="41">
        <f t="shared" si="40"/>
        <v>1.461111111111111</v>
      </c>
      <c r="M537" s="41">
        <v>5260</v>
      </c>
      <c r="N537" s="41">
        <v>0.84309999999999996</v>
      </c>
      <c r="O537" s="41"/>
      <c r="P537" s="41"/>
      <c r="Q537" s="41">
        <f t="shared" si="41"/>
        <v>14.611111111111111</v>
      </c>
      <c r="R537" s="41">
        <v>52600</v>
      </c>
      <c r="S537" s="41">
        <v>0.998</v>
      </c>
      <c r="T537" s="41"/>
      <c r="U537" s="41"/>
      <c r="V537" s="41"/>
      <c r="W537" s="41"/>
      <c r="X537" s="41"/>
      <c r="Y537" s="41">
        <f t="shared" si="42"/>
        <v>14.611111111111111</v>
      </c>
      <c r="Z537" s="41">
        <v>52600</v>
      </c>
      <c r="AA537" s="42">
        <v>0.99480000000000002</v>
      </c>
      <c r="AB537" s="5"/>
    </row>
    <row r="538" spans="8:28" x14ac:dyDescent="0.25">
      <c r="H538" s="43">
        <f t="shared" si="39"/>
        <v>1.4638888888888888</v>
      </c>
      <c r="I538" s="41">
        <v>5270</v>
      </c>
      <c r="J538" s="41">
        <v>0.99109999999999998</v>
      </c>
      <c r="K538" s="41"/>
      <c r="L538" s="41">
        <f t="shared" si="40"/>
        <v>1.4638888888888888</v>
      </c>
      <c r="M538" s="41">
        <v>5270</v>
      </c>
      <c r="N538" s="41">
        <v>0.84309999999999996</v>
      </c>
      <c r="O538" s="41"/>
      <c r="P538" s="41"/>
      <c r="Q538" s="41">
        <f t="shared" si="41"/>
        <v>14.638888888888889</v>
      </c>
      <c r="R538" s="41">
        <v>52700</v>
      </c>
      <c r="S538" s="41">
        <v>0.998</v>
      </c>
      <c r="T538" s="41"/>
      <c r="U538" s="41"/>
      <c r="V538" s="41"/>
      <c r="W538" s="41"/>
      <c r="X538" s="41"/>
      <c r="Y538" s="41">
        <f t="shared" si="42"/>
        <v>14.638888888888889</v>
      </c>
      <c r="Z538" s="41">
        <v>52700</v>
      </c>
      <c r="AA538" s="42">
        <v>0.99480000000000002</v>
      </c>
      <c r="AB538" s="5"/>
    </row>
    <row r="539" spans="8:28" x14ac:dyDescent="0.25">
      <c r="H539" s="43">
        <f t="shared" si="39"/>
        <v>1.4666666666666666</v>
      </c>
      <c r="I539" s="41">
        <v>5280</v>
      </c>
      <c r="J539" s="41">
        <v>0.99109999999999998</v>
      </c>
      <c r="K539" s="41"/>
      <c r="L539" s="41">
        <f t="shared" si="40"/>
        <v>1.4666666666666666</v>
      </c>
      <c r="M539" s="41">
        <v>5280</v>
      </c>
      <c r="N539" s="41">
        <v>0.84309999999999996</v>
      </c>
      <c r="O539" s="41"/>
      <c r="P539" s="41"/>
      <c r="Q539" s="41">
        <f t="shared" si="41"/>
        <v>14.666666666666666</v>
      </c>
      <c r="R539" s="41">
        <v>52800</v>
      </c>
      <c r="S539" s="41">
        <v>0.998</v>
      </c>
      <c r="T539" s="41"/>
      <c r="U539" s="41"/>
      <c r="V539" s="41"/>
      <c r="W539" s="41"/>
      <c r="X539" s="41"/>
      <c r="Y539" s="41">
        <f t="shared" si="42"/>
        <v>14.666666666666666</v>
      </c>
      <c r="Z539" s="41">
        <v>52800</v>
      </c>
      <c r="AA539" s="42">
        <v>0.99480000000000002</v>
      </c>
      <c r="AB539" s="5"/>
    </row>
    <row r="540" spans="8:28" x14ac:dyDescent="0.25">
      <c r="H540" s="43">
        <f t="shared" si="39"/>
        <v>1.4694444444444446</v>
      </c>
      <c r="I540" s="41">
        <v>5290</v>
      </c>
      <c r="J540" s="41">
        <v>0.99109999999999998</v>
      </c>
      <c r="K540" s="41"/>
      <c r="L540" s="41">
        <f t="shared" si="40"/>
        <v>1.4694444444444446</v>
      </c>
      <c r="M540" s="41">
        <v>5290</v>
      </c>
      <c r="N540" s="41">
        <v>0.84299999999999997</v>
      </c>
      <c r="O540" s="41"/>
      <c r="P540" s="41"/>
      <c r="Q540" s="41">
        <f t="shared" si="41"/>
        <v>14.694444444444445</v>
      </c>
      <c r="R540" s="41">
        <v>52900</v>
      </c>
      <c r="S540" s="41">
        <v>0.998</v>
      </c>
      <c r="T540" s="41"/>
      <c r="U540" s="41"/>
      <c r="V540" s="41"/>
      <c r="W540" s="41"/>
      <c r="X540" s="41"/>
      <c r="Y540" s="41">
        <f t="shared" si="42"/>
        <v>14.694444444444445</v>
      </c>
      <c r="Z540" s="41">
        <v>52900</v>
      </c>
      <c r="AA540" s="42">
        <v>0.99480000000000002</v>
      </c>
      <c r="AB540" s="5"/>
    </row>
    <row r="541" spans="8:28" x14ac:dyDescent="0.25">
      <c r="H541" s="43">
        <f t="shared" si="39"/>
        <v>1.4722222222222223</v>
      </c>
      <c r="I541" s="41">
        <v>5300</v>
      </c>
      <c r="J541" s="41">
        <v>0.99109999999999998</v>
      </c>
      <c r="K541" s="41"/>
      <c r="L541" s="41">
        <f t="shared" si="40"/>
        <v>1.4722222222222223</v>
      </c>
      <c r="M541" s="41">
        <v>5300</v>
      </c>
      <c r="N541" s="41">
        <v>0.84299999999999997</v>
      </c>
      <c r="O541" s="41"/>
      <c r="P541" s="41"/>
      <c r="Q541" s="41">
        <f t="shared" si="41"/>
        <v>14.722222222222221</v>
      </c>
      <c r="R541" s="41">
        <v>53000</v>
      </c>
      <c r="S541" s="41">
        <v>0.99809999999999999</v>
      </c>
      <c r="T541" s="41"/>
      <c r="U541" s="41"/>
      <c r="V541" s="41"/>
      <c r="W541" s="41"/>
      <c r="X541" s="41"/>
      <c r="Y541" s="41">
        <f t="shared" si="42"/>
        <v>14.722222222222221</v>
      </c>
      <c r="Z541" s="41">
        <v>53000</v>
      </c>
      <c r="AA541" s="42">
        <v>0.99480000000000002</v>
      </c>
      <c r="AB541" s="5"/>
    </row>
    <row r="542" spans="8:28" x14ac:dyDescent="0.25">
      <c r="H542" s="43">
        <f t="shared" si="39"/>
        <v>1.4750000000000001</v>
      </c>
      <c r="I542" s="41">
        <v>5310</v>
      </c>
      <c r="J542" s="41">
        <v>0.99109999999999998</v>
      </c>
      <c r="K542" s="41"/>
      <c r="L542" s="41">
        <f t="shared" si="40"/>
        <v>1.4750000000000001</v>
      </c>
      <c r="M542" s="41">
        <v>5310</v>
      </c>
      <c r="N542" s="41">
        <v>0.84299999999999997</v>
      </c>
      <c r="O542" s="41"/>
      <c r="P542" s="41"/>
      <c r="Q542" s="41">
        <f t="shared" si="41"/>
        <v>14.75</v>
      </c>
      <c r="R542" s="41">
        <v>53100</v>
      </c>
      <c r="S542" s="41">
        <v>0.99809999999999999</v>
      </c>
      <c r="T542" s="41"/>
      <c r="U542" s="41"/>
      <c r="V542" s="41"/>
      <c r="W542" s="41"/>
      <c r="X542" s="41"/>
      <c r="Y542" s="41">
        <f t="shared" si="42"/>
        <v>14.75</v>
      </c>
      <c r="Z542" s="41">
        <v>53100</v>
      </c>
      <c r="AA542" s="42">
        <v>0.99480000000000002</v>
      </c>
      <c r="AB542" s="5"/>
    </row>
    <row r="543" spans="8:28" x14ac:dyDescent="0.25">
      <c r="H543" s="43">
        <f t="shared" si="39"/>
        <v>1.4777777777777779</v>
      </c>
      <c r="I543" s="41">
        <v>5320</v>
      </c>
      <c r="J543" s="41">
        <v>0.99109999999999998</v>
      </c>
      <c r="K543" s="41"/>
      <c r="L543" s="41">
        <f t="shared" si="40"/>
        <v>1.4777777777777779</v>
      </c>
      <c r="M543" s="41">
        <v>5320</v>
      </c>
      <c r="N543" s="41">
        <v>0.84289999999999998</v>
      </c>
      <c r="O543" s="41"/>
      <c r="P543" s="41"/>
      <c r="Q543" s="41">
        <f t="shared" si="41"/>
        <v>14.777777777777779</v>
      </c>
      <c r="R543" s="41">
        <v>53200</v>
      </c>
      <c r="S543" s="41">
        <v>0.99809999999999999</v>
      </c>
      <c r="T543" s="41"/>
      <c r="U543" s="41"/>
      <c r="V543" s="41"/>
      <c r="W543" s="41"/>
      <c r="X543" s="41"/>
      <c r="Y543" s="41">
        <f t="shared" si="42"/>
        <v>14.777777777777779</v>
      </c>
      <c r="Z543" s="41">
        <v>53200</v>
      </c>
      <c r="AA543" s="42">
        <v>0.99480000000000002</v>
      </c>
      <c r="AB543" s="5"/>
    </row>
    <row r="544" spans="8:28" x14ac:dyDescent="0.25">
      <c r="H544" s="43">
        <f t="shared" si="39"/>
        <v>1.4805555555555556</v>
      </c>
      <c r="I544" s="41">
        <v>5330</v>
      </c>
      <c r="J544" s="41">
        <v>0.99119999999999997</v>
      </c>
      <c r="K544" s="41"/>
      <c r="L544" s="41">
        <f t="shared" si="40"/>
        <v>1.4805555555555556</v>
      </c>
      <c r="M544" s="41">
        <v>5330</v>
      </c>
      <c r="N544" s="41">
        <v>0.84289999999999998</v>
      </c>
      <c r="O544" s="41"/>
      <c r="P544" s="41"/>
      <c r="Q544" s="41">
        <f t="shared" si="41"/>
        <v>14.805555555555555</v>
      </c>
      <c r="R544" s="41">
        <v>53300</v>
      </c>
      <c r="S544" s="41">
        <v>0.99809999999999999</v>
      </c>
      <c r="T544" s="41"/>
      <c r="U544" s="41"/>
      <c r="V544" s="41"/>
      <c r="W544" s="41"/>
      <c r="X544" s="41"/>
      <c r="Y544" s="41">
        <f t="shared" si="42"/>
        <v>14.805555555555555</v>
      </c>
      <c r="Z544" s="41">
        <v>53300</v>
      </c>
      <c r="AA544" s="42">
        <v>0.99480000000000002</v>
      </c>
      <c r="AB544" s="5"/>
    </row>
    <row r="545" spans="8:28" x14ac:dyDescent="0.25">
      <c r="H545" s="43">
        <f t="shared" si="39"/>
        <v>1.4833333333333334</v>
      </c>
      <c r="I545" s="41">
        <v>5340</v>
      </c>
      <c r="J545" s="41">
        <v>0.99119999999999997</v>
      </c>
      <c r="K545" s="41"/>
      <c r="L545" s="41">
        <f t="shared" si="40"/>
        <v>1.4833333333333334</v>
      </c>
      <c r="M545" s="41">
        <v>5340</v>
      </c>
      <c r="N545" s="41">
        <v>0.84289999999999998</v>
      </c>
      <c r="O545" s="41"/>
      <c r="P545" s="41"/>
      <c r="Q545" s="41">
        <f t="shared" si="41"/>
        <v>14.833333333333334</v>
      </c>
      <c r="R545" s="41">
        <v>53400</v>
      </c>
      <c r="S545" s="41">
        <v>0.99809999999999999</v>
      </c>
      <c r="T545" s="41"/>
      <c r="U545" s="41"/>
      <c r="V545" s="41"/>
      <c r="W545" s="41"/>
      <c r="X545" s="41"/>
      <c r="Y545" s="41">
        <f t="shared" si="42"/>
        <v>14.833333333333334</v>
      </c>
      <c r="Z545" s="41">
        <v>53400</v>
      </c>
      <c r="AA545" s="42">
        <v>0.99480000000000002</v>
      </c>
      <c r="AB545" s="5"/>
    </row>
    <row r="546" spans="8:28" x14ac:dyDescent="0.25">
      <c r="H546" s="43">
        <f t="shared" si="39"/>
        <v>1.4861111111111112</v>
      </c>
      <c r="I546" s="41">
        <v>5350</v>
      </c>
      <c r="J546" s="41">
        <v>0.99119999999999997</v>
      </c>
      <c r="K546" s="41"/>
      <c r="L546" s="41">
        <f t="shared" si="40"/>
        <v>1.4861111111111112</v>
      </c>
      <c r="M546" s="41">
        <v>5350</v>
      </c>
      <c r="N546" s="41">
        <v>0.84289999999999998</v>
      </c>
      <c r="O546" s="41"/>
      <c r="P546" s="41"/>
      <c r="Q546" s="41">
        <f t="shared" si="41"/>
        <v>14.861111111111111</v>
      </c>
      <c r="R546" s="41">
        <v>53500</v>
      </c>
      <c r="S546" s="41">
        <v>0.99809999999999999</v>
      </c>
      <c r="T546" s="41"/>
      <c r="U546" s="41"/>
      <c r="V546" s="41"/>
      <c r="W546" s="41"/>
      <c r="X546" s="41"/>
      <c r="Y546" s="41">
        <f t="shared" si="42"/>
        <v>14.861111111111111</v>
      </c>
      <c r="Z546" s="41">
        <v>53500</v>
      </c>
      <c r="AA546" s="42">
        <v>0.99480000000000002</v>
      </c>
      <c r="AB546" s="5"/>
    </row>
    <row r="547" spans="8:28" x14ac:dyDescent="0.25">
      <c r="H547" s="43">
        <f t="shared" si="39"/>
        <v>1.4888888888888889</v>
      </c>
      <c r="I547" s="41">
        <v>5360</v>
      </c>
      <c r="J547" s="41">
        <v>0.99119999999999997</v>
      </c>
      <c r="K547" s="41"/>
      <c r="L547" s="41">
        <f t="shared" si="40"/>
        <v>1.4888888888888889</v>
      </c>
      <c r="M547" s="41">
        <v>5360</v>
      </c>
      <c r="N547" s="41">
        <v>0.84279999999999999</v>
      </c>
      <c r="O547" s="41"/>
      <c r="P547" s="41"/>
      <c r="Q547" s="41">
        <f t="shared" si="41"/>
        <v>14.888888888888889</v>
      </c>
      <c r="R547" s="41">
        <v>53600</v>
      </c>
      <c r="S547" s="41">
        <v>0.99809999999999999</v>
      </c>
      <c r="T547" s="41"/>
      <c r="U547" s="41"/>
      <c r="V547" s="41"/>
      <c r="W547" s="41"/>
      <c r="X547" s="41"/>
      <c r="Y547" s="41">
        <f t="shared" si="42"/>
        <v>14.888888888888889</v>
      </c>
      <c r="Z547" s="41">
        <v>53600</v>
      </c>
      <c r="AA547" s="42">
        <v>0.99480000000000002</v>
      </c>
      <c r="AB547" s="5"/>
    </row>
    <row r="548" spans="8:28" x14ac:dyDescent="0.25">
      <c r="H548" s="43">
        <f t="shared" si="39"/>
        <v>1.4916666666666667</v>
      </c>
      <c r="I548" s="41">
        <v>5370</v>
      </c>
      <c r="J548" s="41">
        <v>0.99119999999999997</v>
      </c>
      <c r="K548" s="41"/>
      <c r="L548" s="41">
        <f t="shared" si="40"/>
        <v>1.4916666666666667</v>
      </c>
      <c r="M548" s="41">
        <v>5370</v>
      </c>
      <c r="N548" s="41">
        <v>0.84279999999999999</v>
      </c>
      <c r="O548" s="41"/>
      <c r="P548" s="41"/>
      <c r="Q548" s="41">
        <f t="shared" si="41"/>
        <v>14.916666666666666</v>
      </c>
      <c r="R548" s="41">
        <v>53700</v>
      </c>
      <c r="S548" s="41">
        <v>0.99809999999999999</v>
      </c>
      <c r="T548" s="41"/>
      <c r="U548" s="41"/>
      <c r="V548" s="41"/>
      <c r="W548" s="41"/>
      <c r="X548" s="41"/>
      <c r="Y548" s="41">
        <f t="shared" si="42"/>
        <v>14.916666666666666</v>
      </c>
      <c r="Z548" s="41">
        <v>53700</v>
      </c>
      <c r="AA548" s="42">
        <v>0.99480000000000002</v>
      </c>
      <c r="AB548" s="5"/>
    </row>
    <row r="549" spans="8:28" x14ac:dyDescent="0.25">
      <c r="H549" s="43">
        <f t="shared" si="39"/>
        <v>1.4944444444444445</v>
      </c>
      <c r="I549" s="41">
        <v>5380</v>
      </c>
      <c r="J549" s="41">
        <v>0.99119999999999997</v>
      </c>
      <c r="K549" s="41"/>
      <c r="L549" s="41">
        <f t="shared" si="40"/>
        <v>1.4944444444444445</v>
      </c>
      <c r="M549" s="41">
        <v>5380</v>
      </c>
      <c r="N549" s="41">
        <v>0.84279999999999999</v>
      </c>
      <c r="O549" s="41"/>
      <c r="P549" s="41"/>
      <c r="Q549" s="41">
        <f t="shared" si="41"/>
        <v>14.944444444444445</v>
      </c>
      <c r="R549" s="41">
        <v>53800</v>
      </c>
      <c r="S549" s="41">
        <v>0.99809999999999999</v>
      </c>
      <c r="T549" s="41"/>
      <c r="U549" s="41"/>
      <c r="V549" s="41"/>
      <c r="W549" s="41"/>
      <c r="X549" s="41"/>
      <c r="Y549" s="41">
        <f t="shared" si="42"/>
        <v>14.944444444444445</v>
      </c>
      <c r="Z549" s="41">
        <v>53800</v>
      </c>
      <c r="AA549" s="42">
        <v>0.99480000000000002</v>
      </c>
      <c r="AB549" s="5"/>
    </row>
    <row r="550" spans="8:28" x14ac:dyDescent="0.25">
      <c r="H550" s="43">
        <f t="shared" si="39"/>
        <v>1.4972222222222222</v>
      </c>
      <c r="I550" s="41">
        <v>5390</v>
      </c>
      <c r="J550" s="41">
        <v>0.99119999999999997</v>
      </c>
      <c r="K550" s="41"/>
      <c r="L550" s="41">
        <f t="shared" si="40"/>
        <v>1.4972222222222222</v>
      </c>
      <c r="M550" s="41">
        <v>5390</v>
      </c>
      <c r="N550" s="41">
        <v>0.8427</v>
      </c>
      <c r="O550" s="41"/>
      <c r="P550" s="41"/>
      <c r="Q550" s="41">
        <f t="shared" si="41"/>
        <v>14.972222222222221</v>
      </c>
      <c r="R550" s="41">
        <v>53900</v>
      </c>
      <c r="S550" s="41">
        <v>0.99809999999999999</v>
      </c>
      <c r="T550" s="41"/>
      <c r="U550" s="41"/>
      <c r="V550" s="41"/>
      <c r="W550" s="41"/>
      <c r="X550" s="41"/>
      <c r="Y550" s="41">
        <f t="shared" si="42"/>
        <v>14.972222222222221</v>
      </c>
      <c r="Z550" s="41">
        <v>53900</v>
      </c>
      <c r="AA550" s="42">
        <v>0.99480000000000002</v>
      </c>
      <c r="AB550" s="5"/>
    </row>
    <row r="551" spans="8:28" x14ac:dyDescent="0.25">
      <c r="H551" s="43">
        <f t="shared" si="39"/>
        <v>1.5</v>
      </c>
      <c r="I551" s="41">
        <v>5400</v>
      </c>
      <c r="J551" s="41">
        <v>0.99119999999999997</v>
      </c>
      <c r="K551" s="41"/>
      <c r="L551" s="41">
        <f t="shared" si="40"/>
        <v>1.5</v>
      </c>
      <c r="M551" s="41">
        <v>5400</v>
      </c>
      <c r="N551" s="41">
        <v>0.8427</v>
      </c>
      <c r="O551" s="41"/>
      <c r="P551" s="41"/>
      <c r="Q551" s="41">
        <f t="shared" si="41"/>
        <v>15</v>
      </c>
      <c r="R551" s="41">
        <v>54000</v>
      </c>
      <c r="S551" s="41">
        <v>0.99809999999999999</v>
      </c>
      <c r="T551" s="41"/>
      <c r="U551" s="41"/>
      <c r="V551" s="41"/>
      <c r="W551" s="41"/>
      <c r="X551" s="41"/>
      <c r="Y551" s="41">
        <f t="shared" si="42"/>
        <v>15</v>
      </c>
      <c r="Z551" s="41">
        <v>54000</v>
      </c>
      <c r="AA551" s="42">
        <v>0.99480000000000002</v>
      </c>
      <c r="AB551" s="5"/>
    </row>
    <row r="552" spans="8:28" x14ac:dyDescent="0.25">
      <c r="H552" s="43">
        <f t="shared" si="39"/>
        <v>1.5027777777777778</v>
      </c>
      <c r="I552" s="41">
        <v>5410</v>
      </c>
      <c r="J552" s="41">
        <v>0.99119999999999997</v>
      </c>
      <c r="K552" s="41"/>
      <c r="L552" s="41">
        <f t="shared" si="40"/>
        <v>1.5027777777777778</v>
      </c>
      <c r="M552" s="41">
        <v>5410</v>
      </c>
      <c r="N552" s="41">
        <v>0.84260000000000002</v>
      </c>
      <c r="O552" s="41"/>
      <c r="P552" s="41"/>
      <c r="Q552" s="41">
        <f t="shared" si="41"/>
        <v>15.027777777777779</v>
      </c>
      <c r="R552" s="41">
        <v>54100</v>
      </c>
      <c r="S552" s="41">
        <v>0.99809999999999999</v>
      </c>
      <c r="T552" s="41"/>
      <c r="U552" s="41"/>
      <c r="V552" s="41"/>
      <c r="W552" s="41"/>
      <c r="X552" s="41"/>
      <c r="Y552" s="41">
        <f t="shared" si="42"/>
        <v>15.027777777777779</v>
      </c>
      <c r="Z552" s="41">
        <v>54100</v>
      </c>
      <c r="AA552" s="42">
        <v>0.99480000000000002</v>
      </c>
      <c r="AB552" s="5"/>
    </row>
    <row r="553" spans="8:28" x14ac:dyDescent="0.25">
      <c r="H553" s="43">
        <f t="shared" si="39"/>
        <v>1.5055555555555555</v>
      </c>
      <c r="I553" s="41">
        <v>5420</v>
      </c>
      <c r="J553" s="41">
        <v>0.99119999999999997</v>
      </c>
      <c r="K553" s="41"/>
      <c r="L553" s="41">
        <f t="shared" si="40"/>
        <v>1.5055555555555555</v>
      </c>
      <c r="M553" s="41">
        <v>5420</v>
      </c>
      <c r="N553" s="41">
        <v>0.84260000000000002</v>
      </c>
      <c r="O553" s="41"/>
      <c r="P553" s="41"/>
      <c r="Q553" s="41">
        <f t="shared" si="41"/>
        <v>15.055555555555555</v>
      </c>
      <c r="R553" s="41">
        <v>54200</v>
      </c>
      <c r="S553" s="41">
        <v>0.99809999999999999</v>
      </c>
      <c r="T553" s="41"/>
      <c r="U553" s="41"/>
      <c r="V553" s="41"/>
      <c r="W553" s="41"/>
      <c r="X553" s="41"/>
      <c r="Y553" s="41">
        <f t="shared" si="42"/>
        <v>15.055555555555555</v>
      </c>
      <c r="Z553" s="41">
        <v>54200</v>
      </c>
      <c r="AA553" s="42">
        <v>0.99480000000000002</v>
      </c>
      <c r="AB553" s="5"/>
    </row>
    <row r="554" spans="8:28" x14ac:dyDescent="0.25">
      <c r="H554" s="43">
        <f t="shared" si="39"/>
        <v>1.5083333333333333</v>
      </c>
      <c r="I554" s="41">
        <v>5430</v>
      </c>
      <c r="J554" s="41">
        <v>0.99119999999999997</v>
      </c>
      <c r="K554" s="41"/>
      <c r="L554" s="41">
        <f t="shared" si="40"/>
        <v>1.5083333333333333</v>
      </c>
      <c r="M554" s="41">
        <v>5430</v>
      </c>
      <c r="N554" s="41">
        <v>0.84260000000000002</v>
      </c>
      <c r="O554" s="41"/>
      <c r="P554" s="41"/>
      <c r="Q554" s="41">
        <f t="shared" si="41"/>
        <v>15.083333333333334</v>
      </c>
      <c r="R554" s="41">
        <v>54300</v>
      </c>
      <c r="S554" s="41">
        <v>0.99809999999999999</v>
      </c>
      <c r="T554" s="41"/>
      <c r="U554" s="41"/>
      <c r="V554" s="41"/>
      <c r="W554" s="41"/>
      <c r="X554" s="41"/>
      <c r="Y554" s="41">
        <f t="shared" si="42"/>
        <v>15.083333333333334</v>
      </c>
      <c r="Z554" s="41">
        <v>54300</v>
      </c>
      <c r="AA554" s="42">
        <v>0.99480000000000002</v>
      </c>
      <c r="AB554" s="5"/>
    </row>
    <row r="555" spans="8:28" x14ac:dyDescent="0.25">
      <c r="H555" s="43">
        <f t="shared" si="39"/>
        <v>1.5111111111111111</v>
      </c>
      <c r="I555" s="41">
        <v>5440</v>
      </c>
      <c r="J555" s="41">
        <v>0.99119999999999997</v>
      </c>
      <c r="K555" s="41"/>
      <c r="L555" s="41">
        <f t="shared" si="40"/>
        <v>1.5111111111111111</v>
      </c>
      <c r="M555" s="41">
        <v>5440</v>
      </c>
      <c r="N555" s="41">
        <v>0.84260000000000002</v>
      </c>
      <c r="O555" s="41"/>
      <c r="P555" s="41"/>
      <c r="Q555" s="41">
        <f t="shared" si="41"/>
        <v>15.111111111111111</v>
      </c>
      <c r="R555" s="41">
        <v>54400</v>
      </c>
      <c r="S555" s="41">
        <v>0.99809999999999999</v>
      </c>
      <c r="T555" s="41"/>
      <c r="U555" s="41"/>
      <c r="V555" s="41"/>
      <c r="W555" s="41"/>
      <c r="X555" s="41"/>
      <c r="Y555" s="41">
        <f t="shared" si="42"/>
        <v>15.111111111111111</v>
      </c>
      <c r="Z555" s="41">
        <v>54400</v>
      </c>
      <c r="AA555" s="42">
        <v>0.99490000000000001</v>
      </c>
      <c r="AB555" s="5"/>
    </row>
    <row r="556" spans="8:28" x14ac:dyDescent="0.25">
      <c r="H556" s="43">
        <f t="shared" si="39"/>
        <v>1.5138888888888888</v>
      </c>
      <c r="I556" s="41">
        <v>5450</v>
      </c>
      <c r="J556" s="41">
        <v>0.99119999999999997</v>
      </c>
      <c r="K556" s="41"/>
      <c r="L556" s="41">
        <f t="shared" si="40"/>
        <v>1.5138888888888888</v>
      </c>
      <c r="M556" s="41">
        <v>5450</v>
      </c>
      <c r="N556" s="41">
        <v>0.84250000000000003</v>
      </c>
      <c r="O556" s="41"/>
      <c r="P556" s="41"/>
      <c r="Q556" s="41">
        <f t="shared" si="41"/>
        <v>15.138888888888889</v>
      </c>
      <c r="R556" s="41">
        <v>54500</v>
      </c>
      <c r="S556" s="41">
        <v>0.99809999999999999</v>
      </c>
      <c r="T556" s="41"/>
      <c r="U556" s="41"/>
      <c r="V556" s="41"/>
      <c r="W556" s="41"/>
      <c r="X556" s="41"/>
      <c r="Y556" s="41">
        <f t="shared" si="42"/>
        <v>15.138888888888889</v>
      </c>
      <c r="Z556" s="41">
        <v>54500</v>
      </c>
      <c r="AA556" s="42">
        <v>0.99490000000000001</v>
      </c>
      <c r="AB556" s="5"/>
    </row>
    <row r="557" spans="8:28" x14ac:dyDescent="0.25">
      <c r="H557" s="43">
        <f t="shared" si="39"/>
        <v>1.5166666666666666</v>
      </c>
      <c r="I557" s="41">
        <v>5460</v>
      </c>
      <c r="J557" s="41">
        <v>0.99119999999999997</v>
      </c>
      <c r="K557" s="41"/>
      <c r="L557" s="41">
        <f t="shared" si="40"/>
        <v>1.5166666666666666</v>
      </c>
      <c r="M557" s="41">
        <v>5460</v>
      </c>
      <c r="N557" s="41">
        <v>0.84250000000000003</v>
      </c>
      <c r="O557" s="41"/>
      <c r="P557" s="41"/>
      <c r="Q557" s="41">
        <f t="shared" si="41"/>
        <v>15.166666666666666</v>
      </c>
      <c r="R557" s="41">
        <v>54600</v>
      </c>
      <c r="S557" s="41">
        <v>0.99809999999999999</v>
      </c>
      <c r="T557" s="41"/>
      <c r="U557" s="41"/>
      <c r="V557" s="41"/>
      <c r="W557" s="41"/>
      <c r="X557" s="41"/>
      <c r="Y557" s="41">
        <f t="shared" si="42"/>
        <v>15.166666666666666</v>
      </c>
      <c r="Z557" s="41">
        <v>54600</v>
      </c>
      <c r="AA557" s="42">
        <v>0.99490000000000001</v>
      </c>
      <c r="AB557" s="5"/>
    </row>
    <row r="558" spans="8:28" x14ac:dyDescent="0.25">
      <c r="H558" s="43">
        <f t="shared" si="39"/>
        <v>1.5194444444444444</v>
      </c>
      <c r="I558" s="41">
        <v>5470</v>
      </c>
      <c r="J558" s="41">
        <v>0.99119999999999997</v>
      </c>
      <c r="K558" s="41"/>
      <c r="L558" s="41">
        <f t="shared" si="40"/>
        <v>1.5194444444444444</v>
      </c>
      <c r="M558" s="41">
        <v>5470</v>
      </c>
      <c r="N558" s="41">
        <v>0.84250000000000003</v>
      </c>
      <c r="O558" s="41"/>
      <c r="P558" s="41"/>
      <c r="Q558" s="41">
        <f t="shared" si="41"/>
        <v>15.194444444444445</v>
      </c>
      <c r="R558" s="41">
        <v>54700</v>
      </c>
      <c r="S558" s="41">
        <v>0.99809999999999999</v>
      </c>
      <c r="T558" s="41"/>
      <c r="U558" s="41"/>
      <c r="V558" s="41"/>
      <c r="W558" s="41"/>
      <c r="X558" s="41"/>
      <c r="Y558" s="41">
        <f t="shared" si="42"/>
        <v>15.194444444444445</v>
      </c>
      <c r="Z558" s="41">
        <v>54700</v>
      </c>
      <c r="AA558" s="42">
        <v>0.99480000000000002</v>
      </c>
      <c r="AB558" s="5"/>
    </row>
    <row r="559" spans="8:28" x14ac:dyDescent="0.25">
      <c r="H559" s="43">
        <f t="shared" si="39"/>
        <v>1.5222222222222221</v>
      </c>
      <c r="I559" s="41">
        <v>5480</v>
      </c>
      <c r="J559" s="41">
        <v>0.99129999999999996</v>
      </c>
      <c r="K559" s="41"/>
      <c r="L559" s="41">
        <f t="shared" si="40"/>
        <v>1.5222222222222221</v>
      </c>
      <c r="M559" s="41">
        <v>5480</v>
      </c>
      <c r="N559" s="41">
        <v>0.84240000000000004</v>
      </c>
      <c r="O559" s="41"/>
      <c r="P559" s="41"/>
      <c r="Q559" s="41">
        <f t="shared" si="41"/>
        <v>15.222222222222221</v>
      </c>
      <c r="R559" s="41">
        <v>54800</v>
      </c>
      <c r="S559" s="41">
        <v>0.99809999999999999</v>
      </c>
      <c r="T559" s="41"/>
      <c r="U559" s="41"/>
      <c r="V559" s="41"/>
      <c r="W559" s="41"/>
      <c r="X559" s="41"/>
      <c r="Y559" s="41">
        <f t="shared" si="42"/>
        <v>15.222222222222221</v>
      </c>
      <c r="Z559" s="41">
        <v>54800</v>
      </c>
      <c r="AA559" s="42">
        <v>0.99480000000000002</v>
      </c>
      <c r="AB559" s="5"/>
    </row>
    <row r="560" spans="8:28" x14ac:dyDescent="0.25">
      <c r="H560" s="43">
        <f t="shared" si="39"/>
        <v>1.5249999999999999</v>
      </c>
      <c r="I560" s="41">
        <v>5490</v>
      </c>
      <c r="J560" s="41">
        <v>0.99129999999999996</v>
      </c>
      <c r="K560" s="41"/>
      <c r="L560" s="41">
        <f t="shared" si="40"/>
        <v>1.5249999999999999</v>
      </c>
      <c r="M560" s="41">
        <v>5490</v>
      </c>
      <c r="N560" s="41">
        <v>0.84240000000000004</v>
      </c>
      <c r="O560" s="41"/>
      <c r="P560" s="41"/>
      <c r="Q560" s="41">
        <f t="shared" si="41"/>
        <v>15.25</v>
      </c>
      <c r="R560" s="41">
        <v>54900</v>
      </c>
      <c r="S560" s="41">
        <v>0.998</v>
      </c>
      <c r="T560" s="41"/>
      <c r="U560" s="41"/>
      <c r="V560" s="41"/>
      <c r="W560" s="41"/>
      <c r="X560" s="41"/>
      <c r="Y560" s="41">
        <f t="shared" si="42"/>
        <v>15.25</v>
      </c>
      <c r="Z560" s="41">
        <v>54900</v>
      </c>
      <c r="AA560" s="42">
        <v>0.99480000000000002</v>
      </c>
      <c r="AB560" s="5"/>
    </row>
    <row r="561" spans="8:28" x14ac:dyDescent="0.25">
      <c r="H561" s="43">
        <f t="shared" si="39"/>
        <v>1.5277777777777777</v>
      </c>
      <c r="I561" s="41">
        <v>5500</v>
      </c>
      <c r="J561" s="41">
        <v>0.99129999999999996</v>
      </c>
      <c r="K561" s="41"/>
      <c r="L561" s="41">
        <f t="shared" si="40"/>
        <v>1.5277777777777777</v>
      </c>
      <c r="M561" s="41">
        <v>5500</v>
      </c>
      <c r="N561" s="41">
        <v>0.84240000000000004</v>
      </c>
      <c r="O561" s="41"/>
      <c r="P561" s="41"/>
      <c r="Q561" s="41">
        <f t="shared" si="41"/>
        <v>15.277777777777779</v>
      </c>
      <c r="R561" s="41">
        <v>55000</v>
      </c>
      <c r="S561" s="41">
        <v>0.998</v>
      </c>
      <c r="T561" s="41"/>
      <c r="U561" s="41"/>
      <c r="V561" s="41"/>
      <c r="W561" s="41"/>
      <c r="X561" s="41"/>
      <c r="Y561" s="41">
        <f t="shared" si="42"/>
        <v>15.277777777777779</v>
      </c>
      <c r="Z561" s="41">
        <v>55000</v>
      </c>
      <c r="AA561" s="42">
        <v>0.99480000000000002</v>
      </c>
      <c r="AB561" s="5"/>
    </row>
    <row r="562" spans="8:28" x14ac:dyDescent="0.25">
      <c r="H562" s="43">
        <f t="shared" si="39"/>
        <v>1.5305555555555554</v>
      </c>
      <c r="I562" s="41">
        <v>5510</v>
      </c>
      <c r="J562" s="41">
        <v>0.99129999999999996</v>
      </c>
      <c r="K562" s="41"/>
      <c r="L562" s="41">
        <f t="shared" si="40"/>
        <v>1.5305555555555554</v>
      </c>
      <c r="M562" s="41">
        <v>5510</v>
      </c>
      <c r="N562" s="41">
        <v>0.84230000000000005</v>
      </c>
      <c r="O562" s="41"/>
      <c r="P562" s="41"/>
      <c r="Q562" s="41">
        <f t="shared" si="41"/>
        <v>15.305555555555555</v>
      </c>
      <c r="R562" s="41">
        <v>55100</v>
      </c>
      <c r="S562" s="41">
        <v>0.998</v>
      </c>
      <c r="T562" s="41"/>
      <c r="U562" s="41"/>
      <c r="V562" s="41"/>
      <c r="W562" s="41"/>
      <c r="X562" s="41"/>
      <c r="Y562" s="41">
        <f t="shared" si="42"/>
        <v>15.305555555555555</v>
      </c>
      <c r="Z562" s="41">
        <v>55100</v>
      </c>
      <c r="AA562" s="42">
        <v>0.99490000000000001</v>
      </c>
      <c r="AB562" s="5"/>
    </row>
    <row r="563" spans="8:28" x14ac:dyDescent="0.25">
      <c r="H563" s="43">
        <f t="shared" si="39"/>
        <v>1.5333333333333334</v>
      </c>
      <c r="I563" s="41">
        <v>5520</v>
      </c>
      <c r="J563" s="41">
        <v>0.99129999999999996</v>
      </c>
      <c r="K563" s="41"/>
      <c r="L563" s="41">
        <f t="shared" si="40"/>
        <v>1.5333333333333334</v>
      </c>
      <c r="M563" s="41">
        <v>5520</v>
      </c>
      <c r="N563" s="41">
        <v>0.84230000000000005</v>
      </c>
      <c r="O563" s="41"/>
      <c r="P563" s="41"/>
      <c r="Q563" s="41">
        <f t="shared" si="41"/>
        <v>15.333333333333334</v>
      </c>
      <c r="R563" s="41">
        <v>55200</v>
      </c>
      <c r="S563" s="41">
        <v>0.998</v>
      </c>
      <c r="T563" s="41"/>
      <c r="U563" s="41"/>
      <c r="V563" s="41"/>
      <c r="W563" s="41"/>
      <c r="X563" s="41"/>
      <c r="Y563" s="41">
        <f t="shared" si="42"/>
        <v>15.333333333333334</v>
      </c>
      <c r="Z563" s="41">
        <v>55200</v>
      </c>
      <c r="AA563" s="42">
        <v>0.99490000000000001</v>
      </c>
      <c r="AB563" s="5"/>
    </row>
    <row r="564" spans="8:28" x14ac:dyDescent="0.25">
      <c r="H564" s="43">
        <f t="shared" si="39"/>
        <v>1.5361111111111112</v>
      </c>
      <c r="I564" s="41">
        <v>5530</v>
      </c>
      <c r="J564" s="41">
        <v>0.99129999999999996</v>
      </c>
      <c r="K564" s="41"/>
      <c r="L564" s="41">
        <f t="shared" si="40"/>
        <v>1.5361111111111112</v>
      </c>
      <c r="M564" s="41">
        <v>5530</v>
      </c>
      <c r="N564" s="41">
        <v>0.84230000000000005</v>
      </c>
      <c r="O564" s="41"/>
      <c r="P564" s="41"/>
      <c r="Q564" s="41">
        <f t="shared" si="41"/>
        <v>15.361111111111111</v>
      </c>
      <c r="R564" s="41">
        <v>55300</v>
      </c>
      <c r="S564" s="41">
        <v>0.998</v>
      </c>
      <c r="T564" s="41"/>
      <c r="U564" s="41"/>
      <c r="V564" s="41"/>
      <c r="W564" s="41"/>
      <c r="X564" s="41"/>
      <c r="Y564" s="41">
        <f t="shared" si="42"/>
        <v>15.361111111111111</v>
      </c>
      <c r="Z564" s="41">
        <v>55300</v>
      </c>
      <c r="AA564" s="42">
        <v>0.99490000000000001</v>
      </c>
      <c r="AB564" s="5"/>
    </row>
    <row r="565" spans="8:28" x14ac:dyDescent="0.25">
      <c r="H565" s="43">
        <f t="shared" si="39"/>
        <v>1.538888888888889</v>
      </c>
      <c r="I565" s="41">
        <v>5540</v>
      </c>
      <c r="J565" s="41">
        <v>0.99129999999999996</v>
      </c>
      <c r="K565" s="41"/>
      <c r="L565" s="41">
        <f t="shared" si="40"/>
        <v>1.538888888888889</v>
      </c>
      <c r="M565" s="41">
        <v>5540</v>
      </c>
      <c r="N565" s="41">
        <v>0.84230000000000005</v>
      </c>
      <c r="O565" s="41"/>
      <c r="P565" s="41"/>
      <c r="Q565" s="41">
        <f t="shared" si="41"/>
        <v>15.388888888888889</v>
      </c>
      <c r="R565" s="41">
        <v>55400</v>
      </c>
      <c r="S565" s="41">
        <v>0.998</v>
      </c>
      <c r="T565" s="41"/>
      <c r="U565" s="41"/>
      <c r="V565" s="41"/>
      <c r="W565" s="41"/>
      <c r="X565" s="41"/>
      <c r="Y565" s="41">
        <f t="shared" si="42"/>
        <v>15.388888888888889</v>
      </c>
      <c r="Z565" s="41">
        <v>55400</v>
      </c>
      <c r="AA565" s="42">
        <v>0.99490000000000001</v>
      </c>
      <c r="AB565" s="5"/>
    </row>
    <row r="566" spans="8:28" x14ac:dyDescent="0.25">
      <c r="H566" s="43">
        <f t="shared" si="39"/>
        <v>1.5416666666666667</v>
      </c>
      <c r="I566" s="41">
        <v>5550</v>
      </c>
      <c r="J566" s="41">
        <v>0.99129999999999996</v>
      </c>
      <c r="K566" s="41"/>
      <c r="L566" s="41">
        <f t="shared" si="40"/>
        <v>1.5416666666666667</v>
      </c>
      <c r="M566" s="41">
        <v>5550</v>
      </c>
      <c r="N566" s="41">
        <v>0.84219999999999995</v>
      </c>
      <c r="O566" s="41"/>
      <c r="P566" s="41"/>
      <c r="Q566" s="41">
        <f t="shared" si="41"/>
        <v>15.416666666666666</v>
      </c>
      <c r="R566" s="41">
        <v>55500</v>
      </c>
      <c r="S566" s="41">
        <v>0.998</v>
      </c>
      <c r="T566" s="41"/>
      <c r="U566" s="41"/>
      <c r="V566" s="41"/>
      <c r="W566" s="41"/>
      <c r="X566" s="41"/>
      <c r="Y566" s="41">
        <f t="shared" si="42"/>
        <v>15.416666666666666</v>
      </c>
      <c r="Z566" s="41">
        <v>55500</v>
      </c>
      <c r="AA566" s="42">
        <v>0.99490000000000001</v>
      </c>
      <c r="AB566" s="5"/>
    </row>
    <row r="567" spans="8:28" x14ac:dyDescent="0.25">
      <c r="H567" s="43">
        <f t="shared" si="39"/>
        <v>1.5444444444444445</v>
      </c>
      <c r="I567" s="41">
        <v>5560</v>
      </c>
      <c r="J567" s="41">
        <v>0.99129999999999996</v>
      </c>
      <c r="K567" s="41"/>
      <c r="L567" s="41">
        <f t="shared" si="40"/>
        <v>1.5444444444444445</v>
      </c>
      <c r="M567" s="41">
        <v>5560</v>
      </c>
      <c r="N567" s="41">
        <v>0.84219999999999995</v>
      </c>
      <c r="O567" s="41"/>
      <c r="P567" s="41"/>
      <c r="Q567" s="41">
        <f t="shared" si="41"/>
        <v>15.444444444444445</v>
      </c>
      <c r="R567" s="41">
        <v>55600</v>
      </c>
      <c r="S567" s="41">
        <v>0.99790000000000001</v>
      </c>
      <c r="T567" s="41"/>
      <c r="U567" s="41"/>
      <c r="V567" s="41"/>
      <c r="W567" s="41"/>
      <c r="X567" s="41"/>
      <c r="Y567" s="41">
        <f t="shared" si="42"/>
        <v>15.444444444444445</v>
      </c>
      <c r="Z567" s="41">
        <v>55600</v>
      </c>
      <c r="AA567" s="42">
        <v>0.99490000000000001</v>
      </c>
      <c r="AB567" s="5"/>
    </row>
    <row r="568" spans="8:28" x14ac:dyDescent="0.25">
      <c r="H568" s="43">
        <f t="shared" si="39"/>
        <v>1.5472222222222223</v>
      </c>
      <c r="I568" s="41">
        <v>5570</v>
      </c>
      <c r="J568" s="41">
        <v>0.99129999999999996</v>
      </c>
      <c r="K568" s="41"/>
      <c r="L568" s="41">
        <f t="shared" si="40"/>
        <v>1.5472222222222223</v>
      </c>
      <c r="M568" s="41">
        <v>5570</v>
      </c>
      <c r="N568" s="41">
        <v>0.84219999999999995</v>
      </c>
      <c r="O568" s="41"/>
      <c r="P568" s="41"/>
      <c r="Q568" s="41">
        <f t="shared" si="41"/>
        <v>15.472222222222221</v>
      </c>
      <c r="R568" s="41">
        <v>55700</v>
      </c>
      <c r="S568" s="41">
        <v>0.99790000000000001</v>
      </c>
      <c r="T568" s="41"/>
      <c r="U568" s="41"/>
      <c r="V568" s="41"/>
      <c r="W568" s="41"/>
      <c r="X568" s="41"/>
      <c r="Y568" s="41">
        <f t="shared" si="42"/>
        <v>15.472222222222221</v>
      </c>
      <c r="Z568" s="41">
        <v>55700</v>
      </c>
      <c r="AA568" s="42">
        <v>0.99490000000000001</v>
      </c>
      <c r="AB568" s="5"/>
    </row>
    <row r="569" spans="8:28" x14ac:dyDescent="0.25">
      <c r="H569" s="43">
        <f t="shared" si="39"/>
        <v>1.55</v>
      </c>
      <c r="I569" s="41">
        <v>5580</v>
      </c>
      <c r="J569" s="41">
        <v>0.99129999999999996</v>
      </c>
      <c r="K569" s="41"/>
      <c r="L569" s="41">
        <f t="shared" si="40"/>
        <v>1.55</v>
      </c>
      <c r="M569" s="41">
        <v>5580</v>
      </c>
      <c r="N569" s="41">
        <v>0.84219999999999995</v>
      </c>
      <c r="O569" s="41"/>
      <c r="P569" s="41"/>
      <c r="Q569" s="41">
        <f t="shared" si="41"/>
        <v>15.5</v>
      </c>
      <c r="R569" s="41">
        <v>55800</v>
      </c>
      <c r="S569" s="41">
        <v>0.99790000000000001</v>
      </c>
      <c r="T569" s="41"/>
      <c r="U569" s="41"/>
      <c r="V569" s="41"/>
      <c r="W569" s="41"/>
      <c r="X569" s="41"/>
      <c r="Y569" s="41">
        <f t="shared" si="42"/>
        <v>15.5</v>
      </c>
      <c r="Z569" s="41">
        <v>55800</v>
      </c>
      <c r="AA569" s="42">
        <v>0.99490000000000001</v>
      </c>
      <c r="AB569" s="5"/>
    </row>
    <row r="570" spans="8:28" x14ac:dyDescent="0.25">
      <c r="H570" s="43">
        <f t="shared" si="39"/>
        <v>1.5527777777777778</v>
      </c>
      <c r="I570" s="41">
        <v>5590</v>
      </c>
      <c r="J570" s="41">
        <v>0.99129999999999996</v>
      </c>
      <c r="K570" s="41"/>
      <c r="L570" s="41">
        <f t="shared" si="40"/>
        <v>1.5527777777777778</v>
      </c>
      <c r="M570" s="41">
        <v>5590</v>
      </c>
      <c r="N570" s="41">
        <v>0.84209999999999996</v>
      </c>
      <c r="O570" s="41"/>
      <c r="P570" s="41"/>
      <c r="Q570" s="41">
        <f t="shared" si="41"/>
        <v>15.527777777777779</v>
      </c>
      <c r="R570" s="41">
        <v>55900</v>
      </c>
      <c r="S570" s="41">
        <v>0.99790000000000001</v>
      </c>
      <c r="T570" s="41"/>
      <c r="U570" s="41"/>
      <c r="V570" s="41"/>
      <c r="W570" s="41"/>
      <c r="X570" s="41"/>
      <c r="Y570" s="41">
        <f t="shared" si="42"/>
        <v>15.527777777777779</v>
      </c>
      <c r="Z570" s="41">
        <v>55900</v>
      </c>
      <c r="AA570" s="42">
        <v>0.99490000000000001</v>
      </c>
      <c r="AB570" s="5"/>
    </row>
    <row r="571" spans="8:28" x14ac:dyDescent="0.25">
      <c r="H571" s="43">
        <f t="shared" si="39"/>
        <v>1.5555555555555556</v>
      </c>
      <c r="I571" s="41">
        <v>5600</v>
      </c>
      <c r="J571" s="41">
        <v>0.99129999999999996</v>
      </c>
      <c r="K571" s="41"/>
      <c r="L571" s="41">
        <f t="shared" si="40"/>
        <v>1.5555555555555556</v>
      </c>
      <c r="M571" s="41">
        <v>5600</v>
      </c>
      <c r="N571" s="41">
        <v>0.84209999999999996</v>
      </c>
      <c r="O571" s="41"/>
      <c r="P571" s="41"/>
      <c r="Q571" s="41">
        <f t="shared" si="41"/>
        <v>15.555555555555555</v>
      </c>
      <c r="R571" s="41">
        <v>56000</v>
      </c>
      <c r="S571" s="41">
        <v>0.99790000000000001</v>
      </c>
      <c r="T571" s="41"/>
      <c r="U571" s="41"/>
      <c r="V571" s="41"/>
      <c r="W571" s="41"/>
      <c r="X571" s="41"/>
      <c r="Y571" s="41">
        <f t="shared" si="42"/>
        <v>15.555555555555555</v>
      </c>
      <c r="Z571" s="41">
        <v>56000</v>
      </c>
      <c r="AA571" s="42">
        <v>0.99490000000000001</v>
      </c>
      <c r="AB571" s="5"/>
    </row>
    <row r="572" spans="8:28" x14ac:dyDescent="0.25">
      <c r="H572" s="43">
        <f t="shared" si="39"/>
        <v>1.5583333333333333</v>
      </c>
      <c r="I572" s="41">
        <v>5610</v>
      </c>
      <c r="J572" s="41">
        <v>0.99129999999999996</v>
      </c>
      <c r="K572" s="41"/>
      <c r="L572" s="41">
        <f t="shared" si="40"/>
        <v>1.5583333333333333</v>
      </c>
      <c r="M572" s="41">
        <v>5610</v>
      </c>
      <c r="N572" s="41">
        <v>0.84209999999999996</v>
      </c>
      <c r="O572" s="41"/>
      <c r="P572" s="41"/>
      <c r="Q572" s="41">
        <f t="shared" si="41"/>
        <v>15.583333333333334</v>
      </c>
      <c r="R572" s="41">
        <v>56100</v>
      </c>
      <c r="S572" s="41">
        <v>0.99790000000000001</v>
      </c>
      <c r="T572" s="41"/>
      <c r="U572" s="41"/>
      <c r="V572" s="41"/>
      <c r="W572" s="41"/>
      <c r="X572" s="41"/>
      <c r="Y572" s="41"/>
      <c r="Z572" s="41"/>
      <c r="AA572" s="42"/>
      <c r="AB572" s="5"/>
    </row>
    <row r="573" spans="8:28" x14ac:dyDescent="0.25">
      <c r="H573" s="43">
        <f t="shared" si="39"/>
        <v>1.5611111111111111</v>
      </c>
      <c r="I573" s="41">
        <v>5620</v>
      </c>
      <c r="J573" s="41">
        <v>0.99129999999999996</v>
      </c>
      <c r="K573" s="41"/>
      <c r="L573" s="41">
        <f t="shared" si="40"/>
        <v>1.5611111111111111</v>
      </c>
      <c r="M573" s="41">
        <v>5620</v>
      </c>
      <c r="N573" s="41">
        <v>0.84209999999999996</v>
      </c>
      <c r="O573" s="41"/>
      <c r="P573" s="41"/>
      <c r="Q573" s="41">
        <f t="shared" si="41"/>
        <v>15.611111111111111</v>
      </c>
      <c r="R573" s="41">
        <v>56200</v>
      </c>
      <c r="S573" s="41">
        <v>0.99790000000000001</v>
      </c>
      <c r="T573" s="41"/>
      <c r="U573" s="41"/>
      <c r="V573" s="41"/>
      <c r="W573" s="41"/>
      <c r="X573" s="41"/>
      <c r="Y573" s="41"/>
      <c r="Z573" s="41"/>
      <c r="AA573" s="42"/>
      <c r="AB573" s="5"/>
    </row>
    <row r="574" spans="8:28" x14ac:dyDescent="0.25">
      <c r="H574" s="43">
        <f t="shared" si="39"/>
        <v>1.5638888888888889</v>
      </c>
      <c r="I574" s="41">
        <v>5630</v>
      </c>
      <c r="J574" s="41">
        <v>0.99139999999999995</v>
      </c>
      <c r="K574" s="41"/>
      <c r="L574" s="41">
        <f t="shared" si="40"/>
        <v>1.5638888888888889</v>
      </c>
      <c r="M574" s="41">
        <v>5630</v>
      </c>
      <c r="N574" s="41">
        <v>0.84199999999999997</v>
      </c>
      <c r="O574" s="41"/>
      <c r="P574" s="41"/>
      <c r="Q574" s="41">
        <f t="shared" si="41"/>
        <v>15.638888888888889</v>
      </c>
      <c r="R574" s="41">
        <v>56300</v>
      </c>
      <c r="S574" s="41">
        <v>0.99790000000000001</v>
      </c>
      <c r="T574" s="41"/>
      <c r="U574" s="41"/>
      <c r="V574" s="41"/>
      <c r="W574" s="41"/>
      <c r="X574" s="41"/>
      <c r="Y574" s="41"/>
      <c r="Z574" s="41"/>
      <c r="AA574" s="42"/>
      <c r="AB574" s="5"/>
    </row>
    <row r="575" spans="8:28" x14ac:dyDescent="0.25">
      <c r="H575" s="43">
        <f t="shared" si="39"/>
        <v>1.5666666666666667</v>
      </c>
      <c r="I575" s="41">
        <v>5640</v>
      </c>
      <c r="J575" s="41">
        <v>0.99139999999999995</v>
      </c>
      <c r="K575" s="41"/>
      <c r="L575" s="41">
        <f t="shared" si="40"/>
        <v>1.5666666666666667</v>
      </c>
      <c r="M575" s="41">
        <v>5640</v>
      </c>
      <c r="N575" s="41">
        <v>0.84199999999999997</v>
      </c>
      <c r="O575" s="41"/>
      <c r="P575" s="41"/>
      <c r="Q575" s="41">
        <f t="shared" si="41"/>
        <v>15.666666666666666</v>
      </c>
      <c r="R575" s="41">
        <v>56400</v>
      </c>
      <c r="S575" s="41">
        <v>0.99790000000000001</v>
      </c>
      <c r="T575" s="41"/>
      <c r="U575" s="41"/>
      <c r="V575" s="41"/>
      <c r="W575" s="41"/>
      <c r="X575" s="41"/>
      <c r="Y575" s="41"/>
      <c r="Z575" s="41"/>
      <c r="AA575" s="42"/>
      <c r="AB575" s="5"/>
    </row>
    <row r="576" spans="8:28" x14ac:dyDescent="0.25">
      <c r="H576" s="43">
        <f t="shared" si="39"/>
        <v>1.5694444444444444</v>
      </c>
      <c r="I576" s="41">
        <v>5650</v>
      </c>
      <c r="J576" s="41">
        <v>0.99139999999999995</v>
      </c>
      <c r="K576" s="41"/>
      <c r="L576" s="41">
        <f t="shared" si="40"/>
        <v>1.5694444444444444</v>
      </c>
      <c r="M576" s="41">
        <v>5650</v>
      </c>
      <c r="N576" s="41">
        <v>0.84199999999999997</v>
      </c>
      <c r="O576" s="41"/>
      <c r="P576" s="41"/>
      <c r="Q576" s="41">
        <f t="shared" si="41"/>
        <v>15.694444444444445</v>
      </c>
      <c r="R576" s="41">
        <v>56500</v>
      </c>
      <c r="S576" s="41">
        <v>0.99790000000000001</v>
      </c>
      <c r="T576" s="41"/>
      <c r="U576" s="41"/>
      <c r="V576" s="41"/>
      <c r="W576" s="41"/>
      <c r="X576" s="41"/>
      <c r="Y576" s="41"/>
      <c r="Z576" s="41"/>
      <c r="AA576" s="42"/>
      <c r="AB576" s="5"/>
    </row>
    <row r="577" spans="8:28" x14ac:dyDescent="0.25">
      <c r="H577" s="43">
        <f t="shared" si="39"/>
        <v>1.5722222222222222</v>
      </c>
      <c r="I577" s="41">
        <v>5660</v>
      </c>
      <c r="J577" s="41">
        <v>0.99139999999999995</v>
      </c>
      <c r="K577" s="41"/>
      <c r="L577" s="41">
        <f t="shared" si="40"/>
        <v>1.5722222222222222</v>
      </c>
      <c r="M577" s="41">
        <v>5660</v>
      </c>
      <c r="N577" s="41">
        <v>0.84199999999999997</v>
      </c>
      <c r="O577" s="41"/>
      <c r="P577" s="41"/>
      <c r="Q577" s="41">
        <f t="shared" si="41"/>
        <v>15.722222222222221</v>
      </c>
      <c r="R577" s="41">
        <v>56600</v>
      </c>
      <c r="S577" s="41">
        <v>0.99790000000000001</v>
      </c>
      <c r="T577" s="41"/>
      <c r="U577" s="41"/>
      <c r="V577" s="41"/>
      <c r="W577" s="41"/>
      <c r="X577" s="41"/>
      <c r="Y577" s="41"/>
      <c r="Z577" s="41"/>
      <c r="AA577" s="42"/>
      <c r="AB577" s="5"/>
    </row>
    <row r="578" spans="8:28" x14ac:dyDescent="0.25">
      <c r="H578" s="43">
        <f t="shared" si="39"/>
        <v>1.575</v>
      </c>
      <c r="I578" s="41">
        <v>5670</v>
      </c>
      <c r="J578" s="41">
        <v>0.99139999999999995</v>
      </c>
      <c r="K578" s="41"/>
      <c r="L578" s="41">
        <f t="shared" si="40"/>
        <v>1.575</v>
      </c>
      <c r="M578" s="41">
        <v>5670</v>
      </c>
      <c r="N578" s="41">
        <v>0.84189999999999998</v>
      </c>
      <c r="O578" s="41"/>
      <c r="P578" s="41"/>
      <c r="Q578" s="41">
        <f t="shared" si="41"/>
        <v>15.75</v>
      </c>
      <c r="R578" s="41">
        <v>56700</v>
      </c>
      <c r="S578" s="41">
        <v>0.99790000000000001</v>
      </c>
      <c r="T578" s="41"/>
      <c r="U578" s="41"/>
      <c r="V578" s="41"/>
      <c r="W578" s="41"/>
      <c r="X578" s="41"/>
      <c r="Y578" s="41"/>
      <c r="Z578" s="41"/>
      <c r="AA578" s="42"/>
      <c r="AB578" s="5"/>
    </row>
    <row r="579" spans="8:28" x14ac:dyDescent="0.25">
      <c r="H579" s="43">
        <f t="shared" si="39"/>
        <v>1.5777777777777777</v>
      </c>
      <c r="I579" s="41">
        <v>5680</v>
      </c>
      <c r="J579" s="41">
        <v>0.99139999999999995</v>
      </c>
      <c r="K579" s="41"/>
      <c r="L579" s="41">
        <f t="shared" si="40"/>
        <v>1.5777777777777777</v>
      </c>
      <c r="M579" s="41">
        <v>5680</v>
      </c>
      <c r="N579" s="41">
        <v>0.84189999999999998</v>
      </c>
      <c r="O579" s="41"/>
      <c r="P579" s="41"/>
      <c r="Q579" s="41">
        <f t="shared" si="41"/>
        <v>15.777777777777779</v>
      </c>
      <c r="R579" s="41">
        <v>56800</v>
      </c>
      <c r="S579" s="41">
        <v>0.99790000000000001</v>
      </c>
      <c r="T579" s="41"/>
      <c r="U579" s="41"/>
      <c r="V579" s="41"/>
      <c r="W579" s="41"/>
      <c r="X579" s="41"/>
      <c r="Y579" s="41"/>
      <c r="Z579" s="41"/>
      <c r="AA579" s="42"/>
      <c r="AB579" s="5"/>
    </row>
    <row r="580" spans="8:28" x14ac:dyDescent="0.25">
      <c r="H580" s="43">
        <f t="shared" si="39"/>
        <v>1.5805555555555555</v>
      </c>
      <c r="I580" s="41">
        <v>5690</v>
      </c>
      <c r="J580" s="41">
        <v>0.99139999999999995</v>
      </c>
      <c r="K580" s="41"/>
      <c r="L580" s="41">
        <f t="shared" si="40"/>
        <v>1.5805555555555555</v>
      </c>
      <c r="M580" s="41">
        <v>5690</v>
      </c>
      <c r="N580" s="41">
        <v>0.84189999999999998</v>
      </c>
      <c r="O580" s="41"/>
      <c r="P580" s="41"/>
      <c r="Q580" s="41">
        <f t="shared" si="41"/>
        <v>15.805555555555555</v>
      </c>
      <c r="R580" s="41">
        <v>56900</v>
      </c>
      <c r="S580" s="41">
        <v>0.99790000000000001</v>
      </c>
      <c r="T580" s="41"/>
      <c r="U580" s="41"/>
      <c r="V580" s="41"/>
      <c r="W580" s="41"/>
      <c r="X580" s="41"/>
      <c r="Y580" s="41"/>
      <c r="Z580" s="41"/>
      <c r="AA580" s="42"/>
      <c r="AB580" s="5"/>
    </row>
    <row r="581" spans="8:28" x14ac:dyDescent="0.25">
      <c r="H581" s="43">
        <f t="shared" si="39"/>
        <v>1.5833333333333333</v>
      </c>
      <c r="I581" s="41">
        <v>5700</v>
      </c>
      <c r="J581" s="41">
        <v>0.99139999999999995</v>
      </c>
      <c r="K581" s="41"/>
      <c r="L581" s="41">
        <f t="shared" si="40"/>
        <v>1.5833333333333333</v>
      </c>
      <c r="M581" s="41">
        <v>5700</v>
      </c>
      <c r="N581" s="41">
        <v>0.84179999999999999</v>
      </c>
      <c r="O581" s="41"/>
      <c r="P581" s="41"/>
      <c r="Q581" s="41">
        <f t="shared" si="41"/>
        <v>15.833333333333334</v>
      </c>
      <c r="R581" s="41">
        <v>57000</v>
      </c>
      <c r="S581" s="41">
        <v>0.99790000000000001</v>
      </c>
      <c r="T581" s="41"/>
      <c r="U581" s="41"/>
      <c r="V581" s="41"/>
      <c r="W581" s="41"/>
      <c r="X581" s="41"/>
      <c r="Y581" s="41"/>
      <c r="Z581" s="41"/>
      <c r="AA581" s="42"/>
      <c r="AB581" s="5"/>
    </row>
    <row r="582" spans="8:28" x14ac:dyDescent="0.25">
      <c r="H582" s="43">
        <f t="shared" si="39"/>
        <v>1.586111111111111</v>
      </c>
      <c r="I582" s="41">
        <v>5710</v>
      </c>
      <c r="J582" s="41">
        <v>0.99139999999999995</v>
      </c>
      <c r="K582" s="41"/>
      <c r="L582" s="41">
        <f t="shared" si="40"/>
        <v>1.586111111111111</v>
      </c>
      <c r="M582" s="41">
        <v>5710</v>
      </c>
      <c r="N582" s="41">
        <v>0.84179999999999999</v>
      </c>
      <c r="O582" s="41"/>
      <c r="P582" s="41"/>
      <c r="Q582" s="41">
        <f t="shared" si="41"/>
        <v>15.861111111111111</v>
      </c>
      <c r="R582" s="41">
        <v>57100</v>
      </c>
      <c r="S582" s="41">
        <v>0.99790000000000001</v>
      </c>
      <c r="T582" s="41"/>
      <c r="U582" s="41"/>
      <c r="V582" s="41"/>
      <c r="W582" s="41"/>
      <c r="X582" s="41"/>
      <c r="Y582" s="41"/>
      <c r="Z582" s="41"/>
      <c r="AA582" s="42"/>
      <c r="AB582" s="5"/>
    </row>
    <row r="583" spans="8:28" x14ac:dyDescent="0.25">
      <c r="H583" s="43">
        <f t="shared" si="39"/>
        <v>1.5888888888888888</v>
      </c>
      <c r="I583" s="41">
        <v>5720</v>
      </c>
      <c r="J583" s="41">
        <v>0.99139999999999995</v>
      </c>
      <c r="K583" s="41"/>
      <c r="L583" s="41">
        <f t="shared" si="40"/>
        <v>1.5888888888888888</v>
      </c>
      <c r="M583" s="41">
        <v>5720</v>
      </c>
      <c r="N583" s="41">
        <v>0.84179999999999999</v>
      </c>
      <c r="O583" s="41"/>
      <c r="P583" s="41"/>
      <c r="Q583" s="41">
        <f t="shared" si="41"/>
        <v>15.888888888888889</v>
      </c>
      <c r="R583" s="41">
        <v>57200</v>
      </c>
      <c r="S583" s="41">
        <v>0.99790000000000001</v>
      </c>
      <c r="T583" s="41"/>
      <c r="U583" s="41"/>
      <c r="V583" s="41"/>
      <c r="W583" s="41"/>
      <c r="X583" s="41"/>
      <c r="Y583" s="41"/>
      <c r="Z583" s="41"/>
      <c r="AA583" s="42"/>
      <c r="AB583" s="5"/>
    </row>
    <row r="584" spans="8:28" x14ac:dyDescent="0.25">
      <c r="H584" s="43">
        <f t="shared" si="39"/>
        <v>1.5916666666666666</v>
      </c>
      <c r="I584" s="41">
        <v>5730</v>
      </c>
      <c r="J584" s="41">
        <v>0.99139999999999995</v>
      </c>
      <c r="K584" s="41"/>
      <c r="L584" s="41">
        <f t="shared" si="40"/>
        <v>1.5916666666666666</v>
      </c>
      <c r="M584" s="41">
        <v>5730</v>
      </c>
      <c r="N584" s="41">
        <v>0.84179999999999999</v>
      </c>
      <c r="O584" s="41"/>
      <c r="P584" s="41"/>
      <c r="Q584" s="41">
        <f t="shared" si="41"/>
        <v>15.916666666666666</v>
      </c>
      <c r="R584" s="41">
        <v>57300</v>
      </c>
      <c r="S584" s="41">
        <v>0.99790000000000001</v>
      </c>
      <c r="T584" s="41"/>
      <c r="U584" s="41"/>
      <c r="V584" s="41"/>
      <c r="W584" s="41"/>
      <c r="X584" s="41"/>
      <c r="Y584" s="41"/>
      <c r="Z584" s="41"/>
      <c r="AA584" s="42"/>
      <c r="AB584" s="5"/>
    </row>
    <row r="585" spans="8:28" x14ac:dyDescent="0.25">
      <c r="H585" s="43">
        <f t="shared" si="39"/>
        <v>1.5944444444444446</v>
      </c>
      <c r="I585" s="41">
        <v>5740</v>
      </c>
      <c r="J585" s="41">
        <v>0.99139999999999995</v>
      </c>
      <c r="K585" s="41"/>
      <c r="L585" s="41">
        <f t="shared" si="40"/>
        <v>1.5944444444444446</v>
      </c>
      <c r="M585" s="41">
        <v>5740</v>
      </c>
      <c r="N585" s="41">
        <v>0.8417</v>
      </c>
      <c r="O585" s="41"/>
      <c r="P585" s="41"/>
      <c r="Q585" s="41">
        <f t="shared" si="41"/>
        <v>15.944444444444445</v>
      </c>
      <c r="R585" s="41">
        <v>57400</v>
      </c>
      <c r="S585" s="41">
        <v>0.99790000000000001</v>
      </c>
      <c r="T585" s="41"/>
      <c r="U585" s="41"/>
      <c r="V585" s="41"/>
      <c r="W585" s="41"/>
      <c r="X585" s="41"/>
      <c r="Y585" s="41"/>
      <c r="Z585" s="41"/>
      <c r="AA585" s="42"/>
      <c r="AB585" s="5"/>
    </row>
    <row r="586" spans="8:28" x14ac:dyDescent="0.25">
      <c r="H586" s="43">
        <f t="shared" si="39"/>
        <v>1.5972222222222223</v>
      </c>
      <c r="I586" s="41">
        <v>5750</v>
      </c>
      <c r="J586" s="41">
        <v>0.99139999999999995</v>
      </c>
      <c r="K586" s="41"/>
      <c r="L586" s="41">
        <f t="shared" si="40"/>
        <v>1.5972222222222223</v>
      </c>
      <c r="M586" s="41">
        <v>5750</v>
      </c>
      <c r="N586" s="41">
        <v>0.8417</v>
      </c>
      <c r="O586" s="41"/>
      <c r="P586" s="41"/>
      <c r="Q586" s="41">
        <f t="shared" si="41"/>
        <v>15.972222222222221</v>
      </c>
      <c r="R586" s="41">
        <v>57500</v>
      </c>
      <c r="S586" s="41">
        <v>0.99790000000000001</v>
      </c>
      <c r="T586" s="41"/>
      <c r="U586" s="41"/>
      <c r="V586" s="41"/>
      <c r="W586" s="41"/>
      <c r="X586" s="41"/>
      <c r="Y586" s="41"/>
      <c r="Z586" s="41"/>
      <c r="AA586" s="42"/>
      <c r="AB586" s="5"/>
    </row>
    <row r="587" spans="8:28" x14ac:dyDescent="0.25">
      <c r="H587" s="43">
        <f t="shared" si="39"/>
        <v>1.6</v>
      </c>
      <c r="I587" s="41">
        <v>5760</v>
      </c>
      <c r="J587" s="41">
        <v>0.99139999999999995</v>
      </c>
      <c r="K587" s="41"/>
      <c r="L587" s="41">
        <f t="shared" si="40"/>
        <v>1.6</v>
      </c>
      <c r="M587" s="41">
        <v>5760</v>
      </c>
      <c r="N587" s="41">
        <v>0.8417</v>
      </c>
      <c r="O587" s="41"/>
      <c r="P587" s="41"/>
      <c r="Q587" s="41">
        <f t="shared" si="41"/>
        <v>16</v>
      </c>
      <c r="R587" s="41">
        <v>57600</v>
      </c>
      <c r="S587" s="41">
        <v>0.99790000000000001</v>
      </c>
      <c r="T587" s="41"/>
      <c r="U587" s="41"/>
      <c r="V587" s="41"/>
      <c r="W587" s="41"/>
      <c r="X587" s="41"/>
      <c r="Y587" s="41"/>
      <c r="Z587" s="41"/>
      <c r="AA587" s="42"/>
      <c r="AB587" s="5"/>
    </row>
    <row r="588" spans="8:28" x14ac:dyDescent="0.25">
      <c r="H588" s="43">
        <f t="shared" ref="H588:H651" si="43">I588/3600</f>
        <v>1.6027777777777779</v>
      </c>
      <c r="I588" s="41">
        <v>5770</v>
      </c>
      <c r="J588" s="41">
        <v>0.99139999999999995</v>
      </c>
      <c r="K588" s="41"/>
      <c r="L588" s="41">
        <f t="shared" ref="L588:L651" si="44">M588/3600</f>
        <v>1.6027777777777779</v>
      </c>
      <c r="M588" s="41">
        <v>5770</v>
      </c>
      <c r="N588" s="41">
        <v>0.84160000000000001</v>
      </c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2"/>
      <c r="AB588" s="5"/>
    </row>
    <row r="589" spans="8:28" x14ac:dyDescent="0.25">
      <c r="H589" s="43">
        <f t="shared" si="43"/>
        <v>1.6055555555555556</v>
      </c>
      <c r="I589" s="41">
        <v>5780</v>
      </c>
      <c r="J589" s="41">
        <v>0.99139999999999995</v>
      </c>
      <c r="K589" s="41"/>
      <c r="L589" s="41">
        <f t="shared" si="44"/>
        <v>1.6055555555555556</v>
      </c>
      <c r="M589" s="41">
        <v>5780</v>
      </c>
      <c r="N589" s="41">
        <v>0.84160000000000001</v>
      </c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2"/>
      <c r="AB589" s="5"/>
    </row>
    <row r="590" spans="8:28" x14ac:dyDescent="0.25">
      <c r="H590" s="43">
        <f t="shared" si="43"/>
        <v>1.6083333333333334</v>
      </c>
      <c r="I590" s="41">
        <v>5790</v>
      </c>
      <c r="J590" s="41">
        <v>0.99139999999999995</v>
      </c>
      <c r="K590" s="41"/>
      <c r="L590" s="41">
        <f t="shared" si="44"/>
        <v>1.6083333333333334</v>
      </c>
      <c r="M590" s="41">
        <v>5790</v>
      </c>
      <c r="N590" s="41">
        <v>0.84160000000000001</v>
      </c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2"/>
      <c r="AB590" s="5"/>
    </row>
    <row r="591" spans="8:28" x14ac:dyDescent="0.25">
      <c r="H591" s="43">
        <f t="shared" si="43"/>
        <v>1.6111111111111112</v>
      </c>
      <c r="I591" s="41">
        <v>5800</v>
      </c>
      <c r="J591" s="41">
        <v>0.99139999999999995</v>
      </c>
      <c r="K591" s="41"/>
      <c r="L591" s="41">
        <f t="shared" si="44"/>
        <v>1.6111111111111112</v>
      </c>
      <c r="M591" s="41">
        <v>5800</v>
      </c>
      <c r="N591" s="41">
        <v>0.84150000000000003</v>
      </c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2"/>
      <c r="AB591" s="5"/>
    </row>
    <row r="592" spans="8:28" x14ac:dyDescent="0.25">
      <c r="H592" s="43">
        <f t="shared" si="43"/>
        <v>1.6138888888888889</v>
      </c>
      <c r="I592" s="41">
        <v>5810</v>
      </c>
      <c r="J592" s="41">
        <v>0.99139999999999995</v>
      </c>
      <c r="K592" s="41"/>
      <c r="L592" s="41">
        <f t="shared" si="44"/>
        <v>1.6138888888888889</v>
      </c>
      <c r="M592" s="41">
        <v>5810</v>
      </c>
      <c r="N592" s="41">
        <v>0.84150000000000003</v>
      </c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2"/>
      <c r="AB592" s="5"/>
    </row>
    <row r="593" spans="8:28" x14ac:dyDescent="0.25">
      <c r="H593" s="43">
        <f t="shared" si="43"/>
        <v>1.6166666666666667</v>
      </c>
      <c r="I593" s="41">
        <v>5820</v>
      </c>
      <c r="J593" s="41">
        <v>0.99139999999999995</v>
      </c>
      <c r="K593" s="41"/>
      <c r="L593" s="41">
        <f t="shared" si="44"/>
        <v>1.6166666666666667</v>
      </c>
      <c r="M593" s="41">
        <v>5820</v>
      </c>
      <c r="N593" s="41">
        <v>0.84150000000000003</v>
      </c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2"/>
      <c r="AB593" s="5"/>
    </row>
    <row r="594" spans="8:28" x14ac:dyDescent="0.25">
      <c r="H594" s="43">
        <f t="shared" si="43"/>
        <v>1.6194444444444445</v>
      </c>
      <c r="I594" s="41">
        <v>5830</v>
      </c>
      <c r="J594" s="41">
        <v>0.99139999999999995</v>
      </c>
      <c r="K594" s="41"/>
      <c r="L594" s="41">
        <f t="shared" si="44"/>
        <v>1.6194444444444445</v>
      </c>
      <c r="M594" s="41">
        <v>5830</v>
      </c>
      <c r="N594" s="41">
        <v>0.84150000000000003</v>
      </c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2"/>
      <c r="AB594" s="5"/>
    </row>
    <row r="595" spans="8:28" x14ac:dyDescent="0.25">
      <c r="H595" s="43">
        <f t="shared" si="43"/>
        <v>1.6222222222222222</v>
      </c>
      <c r="I595" s="41">
        <v>5840</v>
      </c>
      <c r="J595" s="41">
        <v>0.99139999999999995</v>
      </c>
      <c r="K595" s="41"/>
      <c r="L595" s="41">
        <f t="shared" si="44"/>
        <v>1.6222222222222222</v>
      </c>
      <c r="M595" s="41">
        <v>5840</v>
      </c>
      <c r="N595" s="41">
        <v>0.84150000000000003</v>
      </c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2"/>
      <c r="AB595" s="5"/>
    </row>
    <row r="596" spans="8:28" x14ac:dyDescent="0.25">
      <c r="H596" s="43">
        <f t="shared" si="43"/>
        <v>1.625</v>
      </c>
      <c r="I596" s="41">
        <v>5850</v>
      </c>
      <c r="J596" s="41">
        <v>0.99150000000000005</v>
      </c>
      <c r="K596" s="41"/>
      <c r="L596" s="41">
        <f t="shared" si="44"/>
        <v>1.625</v>
      </c>
      <c r="M596" s="41">
        <v>5850</v>
      </c>
      <c r="N596" s="41">
        <v>0.84140000000000004</v>
      </c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2"/>
      <c r="AB596" s="5"/>
    </row>
    <row r="597" spans="8:28" x14ac:dyDescent="0.25">
      <c r="H597" s="43">
        <f t="shared" si="43"/>
        <v>1.6277777777777778</v>
      </c>
      <c r="I597" s="41">
        <v>5860</v>
      </c>
      <c r="J597" s="41">
        <v>0.99150000000000005</v>
      </c>
      <c r="K597" s="41"/>
      <c r="L597" s="41">
        <f t="shared" si="44"/>
        <v>1.6277777777777778</v>
      </c>
      <c r="M597" s="41">
        <v>5860</v>
      </c>
      <c r="N597" s="41">
        <v>0.84140000000000004</v>
      </c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2"/>
      <c r="AB597" s="5"/>
    </row>
    <row r="598" spans="8:28" x14ac:dyDescent="0.25">
      <c r="H598" s="43">
        <f t="shared" si="43"/>
        <v>1.6305555555555555</v>
      </c>
      <c r="I598" s="41">
        <v>5870</v>
      </c>
      <c r="J598" s="41">
        <v>0.99150000000000005</v>
      </c>
      <c r="K598" s="41"/>
      <c r="L598" s="41">
        <f t="shared" si="44"/>
        <v>1.6305555555555555</v>
      </c>
      <c r="M598" s="41">
        <v>5870</v>
      </c>
      <c r="N598" s="41">
        <v>0.84140000000000004</v>
      </c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2"/>
      <c r="AB598" s="5"/>
    </row>
    <row r="599" spans="8:28" x14ac:dyDescent="0.25">
      <c r="H599" s="43">
        <f t="shared" si="43"/>
        <v>1.6333333333333333</v>
      </c>
      <c r="I599" s="41">
        <v>5880</v>
      </c>
      <c r="J599" s="41">
        <v>0.99150000000000005</v>
      </c>
      <c r="K599" s="41"/>
      <c r="L599" s="41">
        <f t="shared" si="44"/>
        <v>1.6333333333333333</v>
      </c>
      <c r="M599" s="41">
        <v>5880</v>
      </c>
      <c r="N599" s="41">
        <v>0.84130000000000005</v>
      </c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2"/>
      <c r="AB599" s="5"/>
    </row>
    <row r="600" spans="8:28" x14ac:dyDescent="0.25">
      <c r="H600" s="43">
        <f t="shared" si="43"/>
        <v>1.6361111111111111</v>
      </c>
      <c r="I600" s="41">
        <v>5890</v>
      </c>
      <c r="J600" s="41">
        <v>0.99150000000000005</v>
      </c>
      <c r="K600" s="41"/>
      <c r="L600" s="41">
        <f t="shared" si="44"/>
        <v>1.6361111111111111</v>
      </c>
      <c r="M600" s="41">
        <v>5890</v>
      </c>
      <c r="N600" s="41">
        <v>0.84130000000000005</v>
      </c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2"/>
      <c r="AB600" s="5"/>
    </row>
    <row r="601" spans="8:28" x14ac:dyDescent="0.25">
      <c r="H601" s="43">
        <f t="shared" si="43"/>
        <v>1.6388888888888888</v>
      </c>
      <c r="I601" s="41">
        <v>5900</v>
      </c>
      <c r="J601" s="41">
        <v>0.99150000000000005</v>
      </c>
      <c r="K601" s="41"/>
      <c r="L601" s="41">
        <f t="shared" si="44"/>
        <v>1.6388888888888888</v>
      </c>
      <c r="M601" s="41">
        <v>5900</v>
      </c>
      <c r="N601" s="41">
        <v>0.84130000000000005</v>
      </c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2"/>
      <c r="AB601" s="5"/>
    </row>
    <row r="602" spans="8:28" x14ac:dyDescent="0.25">
      <c r="H602" s="43">
        <f t="shared" si="43"/>
        <v>1.6416666666666666</v>
      </c>
      <c r="I602" s="41">
        <v>5910</v>
      </c>
      <c r="J602" s="41">
        <v>0.99150000000000005</v>
      </c>
      <c r="K602" s="41"/>
      <c r="L602" s="41">
        <f t="shared" si="44"/>
        <v>1.6416666666666666</v>
      </c>
      <c r="M602" s="41">
        <v>5910</v>
      </c>
      <c r="N602" s="41">
        <v>0.84119999999999995</v>
      </c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2"/>
      <c r="AB602" s="5"/>
    </row>
    <row r="603" spans="8:28" x14ac:dyDescent="0.25">
      <c r="H603" s="43">
        <f t="shared" si="43"/>
        <v>1.6444444444444444</v>
      </c>
      <c r="I603" s="41">
        <v>5920</v>
      </c>
      <c r="J603" s="41">
        <v>0.99150000000000005</v>
      </c>
      <c r="K603" s="41"/>
      <c r="L603" s="41">
        <f t="shared" si="44"/>
        <v>1.6444444444444444</v>
      </c>
      <c r="M603" s="41">
        <v>5920</v>
      </c>
      <c r="N603" s="41">
        <v>0.84119999999999995</v>
      </c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2"/>
      <c r="AB603" s="5"/>
    </row>
    <row r="604" spans="8:28" x14ac:dyDescent="0.25">
      <c r="H604" s="43">
        <f t="shared" si="43"/>
        <v>1.6472222222222221</v>
      </c>
      <c r="I604" s="41">
        <v>5930</v>
      </c>
      <c r="J604" s="41">
        <v>0.99150000000000005</v>
      </c>
      <c r="K604" s="41"/>
      <c r="L604" s="41">
        <f t="shared" si="44"/>
        <v>1.6472222222222221</v>
      </c>
      <c r="M604" s="41">
        <v>5930</v>
      </c>
      <c r="N604" s="41">
        <v>0.84119999999999995</v>
      </c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2"/>
      <c r="AB604" s="5"/>
    </row>
    <row r="605" spans="8:28" x14ac:dyDescent="0.25">
      <c r="H605" s="43">
        <f t="shared" si="43"/>
        <v>1.65</v>
      </c>
      <c r="I605" s="41">
        <v>5940</v>
      </c>
      <c r="J605" s="41">
        <v>0.99150000000000005</v>
      </c>
      <c r="K605" s="41"/>
      <c r="L605" s="41">
        <f t="shared" si="44"/>
        <v>1.65</v>
      </c>
      <c r="M605" s="41">
        <v>5940</v>
      </c>
      <c r="N605" s="41">
        <v>0.84119999999999995</v>
      </c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2"/>
      <c r="AB605" s="5"/>
    </row>
    <row r="606" spans="8:28" x14ac:dyDescent="0.25">
      <c r="H606" s="43">
        <f t="shared" si="43"/>
        <v>1.6527777777777777</v>
      </c>
      <c r="I606" s="41">
        <v>5950</v>
      </c>
      <c r="J606" s="41">
        <v>0.99150000000000005</v>
      </c>
      <c r="K606" s="41"/>
      <c r="L606" s="41">
        <f t="shared" si="44"/>
        <v>1.6527777777777777</v>
      </c>
      <c r="M606" s="41">
        <v>5950</v>
      </c>
      <c r="N606" s="41">
        <v>0.84109999999999996</v>
      </c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2"/>
      <c r="AB606" s="5"/>
    </row>
    <row r="607" spans="8:28" x14ac:dyDescent="0.25">
      <c r="H607" s="43">
        <f t="shared" si="43"/>
        <v>1.6555555555555554</v>
      </c>
      <c r="I607" s="41">
        <v>5960</v>
      </c>
      <c r="J607" s="41">
        <v>0.99150000000000005</v>
      </c>
      <c r="K607" s="41"/>
      <c r="L607" s="41">
        <f t="shared" si="44"/>
        <v>1.6555555555555554</v>
      </c>
      <c r="M607" s="41">
        <v>5960</v>
      </c>
      <c r="N607" s="41">
        <v>0.84109999999999996</v>
      </c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2"/>
      <c r="AB607" s="5"/>
    </row>
    <row r="608" spans="8:28" x14ac:dyDescent="0.25">
      <c r="H608" s="43">
        <f t="shared" si="43"/>
        <v>1.6583333333333334</v>
      </c>
      <c r="I608" s="41">
        <v>5970</v>
      </c>
      <c r="J608" s="41">
        <v>0.99150000000000005</v>
      </c>
      <c r="K608" s="41"/>
      <c r="L608" s="41">
        <f t="shared" si="44"/>
        <v>1.6583333333333334</v>
      </c>
      <c r="M608" s="41">
        <v>5970</v>
      </c>
      <c r="N608" s="41">
        <v>0.84109999999999996</v>
      </c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2"/>
      <c r="AB608" s="5"/>
    </row>
    <row r="609" spans="8:28" x14ac:dyDescent="0.25">
      <c r="H609" s="43">
        <f t="shared" si="43"/>
        <v>1.6611111111111112</v>
      </c>
      <c r="I609" s="41">
        <v>5980</v>
      </c>
      <c r="J609" s="41">
        <v>0.99150000000000005</v>
      </c>
      <c r="K609" s="41"/>
      <c r="L609" s="41">
        <f t="shared" si="44"/>
        <v>1.6611111111111112</v>
      </c>
      <c r="M609" s="41">
        <v>5980</v>
      </c>
      <c r="N609" s="41">
        <v>0.84109999999999996</v>
      </c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2"/>
      <c r="AB609" s="5"/>
    </row>
    <row r="610" spans="8:28" x14ac:dyDescent="0.25">
      <c r="H610" s="43">
        <f t="shared" si="43"/>
        <v>1.663888888888889</v>
      </c>
      <c r="I610" s="41">
        <v>5990</v>
      </c>
      <c r="J610" s="41">
        <v>0.99150000000000005</v>
      </c>
      <c r="K610" s="41"/>
      <c r="L610" s="41">
        <f t="shared" si="44"/>
        <v>1.663888888888889</v>
      </c>
      <c r="M610" s="41">
        <v>5990</v>
      </c>
      <c r="N610" s="41">
        <v>0.84099999999999997</v>
      </c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2"/>
      <c r="AB610" s="5"/>
    </row>
    <row r="611" spans="8:28" x14ac:dyDescent="0.25">
      <c r="H611" s="43">
        <f t="shared" si="43"/>
        <v>1.6666666666666667</v>
      </c>
      <c r="I611" s="41">
        <v>6000</v>
      </c>
      <c r="J611" s="41">
        <v>0.99150000000000005</v>
      </c>
      <c r="K611" s="41"/>
      <c r="L611" s="41">
        <f t="shared" si="44"/>
        <v>1.6666666666666667</v>
      </c>
      <c r="M611" s="41">
        <v>6000</v>
      </c>
      <c r="N611" s="41">
        <v>0.84099999999999997</v>
      </c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2"/>
      <c r="AB611" s="5"/>
    </row>
    <row r="612" spans="8:28" x14ac:dyDescent="0.25">
      <c r="H612" s="43">
        <f t="shared" si="43"/>
        <v>1.6694444444444445</v>
      </c>
      <c r="I612" s="41">
        <v>6010</v>
      </c>
      <c r="J612" s="41">
        <v>0.99160000000000004</v>
      </c>
      <c r="K612" s="41"/>
      <c r="L612" s="41">
        <f t="shared" si="44"/>
        <v>1.6694444444444445</v>
      </c>
      <c r="M612" s="41">
        <v>6010</v>
      </c>
      <c r="N612" s="41">
        <v>0.84099999999999997</v>
      </c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2"/>
      <c r="AB612" s="5"/>
    </row>
    <row r="613" spans="8:28" x14ac:dyDescent="0.25">
      <c r="H613" s="43">
        <f t="shared" si="43"/>
        <v>1.6722222222222223</v>
      </c>
      <c r="I613" s="41">
        <v>6020</v>
      </c>
      <c r="J613" s="41">
        <v>0.99160000000000004</v>
      </c>
      <c r="K613" s="41"/>
      <c r="L613" s="41">
        <f t="shared" si="44"/>
        <v>1.6722222222222223</v>
      </c>
      <c r="M613" s="41">
        <v>6020</v>
      </c>
      <c r="N613" s="41">
        <v>0.84099999999999997</v>
      </c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2"/>
      <c r="AB613" s="5"/>
    </row>
    <row r="614" spans="8:28" x14ac:dyDescent="0.25">
      <c r="H614" s="43">
        <f t="shared" si="43"/>
        <v>1.675</v>
      </c>
      <c r="I614" s="41">
        <v>6030</v>
      </c>
      <c r="J614" s="41">
        <v>0.99160000000000004</v>
      </c>
      <c r="K614" s="41"/>
      <c r="L614" s="41">
        <f t="shared" si="44"/>
        <v>1.675</v>
      </c>
      <c r="M614" s="41">
        <v>6030</v>
      </c>
      <c r="N614" s="41">
        <v>0.84089999999999998</v>
      </c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2"/>
      <c r="AB614" s="5"/>
    </row>
    <row r="615" spans="8:28" x14ac:dyDescent="0.25">
      <c r="H615" s="43">
        <f t="shared" si="43"/>
        <v>1.6777777777777778</v>
      </c>
      <c r="I615" s="41">
        <v>6040</v>
      </c>
      <c r="J615" s="41">
        <v>0.99160000000000004</v>
      </c>
      <c r="K615" s="41"/>
      <c r="L615" s="41">
        <f t="shared" si="44"/>
        <v>1.6777777777777778</v>
      </c>
      <c r="M615" s="41">
        <v>6040</v>
      </c>
      <c r="N615" s="41">
        <v>0.84089999999999998</v>
      </c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2"/>
      <c r="AB615" s="5"/>
    </row>
    <row r="616" spans="8:28" x14ac:dyDescent="0.25">
      <c r="H616" s="43">
        <f t="shared" si="43"/>
        <v>1.6805555555555556</v>
      </c>
      <c r="I616" s="41">
        <v>6050</v>
      </c>
      <c r="J616" s="41">
        <v>0.99160000000000004</v>
      </c>
      <c r="K616" s="41"/>
      <c r="L616" s="41">
        <f t="shared" si="44"/>
        <v>1.6805555555555556</v>
      </c>
      <c r="M616" s="41">
        <v>6050</v>
      </c>
      <c r="N616" s="41">
        <v>0.84089999999999998</v>
      </c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2"/>
      <c r="AB616" s="5"/>
    </row>
    <row r="617" spans="8:28" x14ac:dyDescent="0.25">
      <c r="H617" s="43">
        <f t="shared" si="43"/>
        <v>1.6833333333333333</v>
      </c>
      <c r="I617" s="41">
        <v>6060</v>
      </c>
      <c r="J617" s="41">
        <v>0.99160000000000004</v>
      </c>
      <c r="K617" s="41"/>
      <c r="L617" s="41">
        <f t="shared" si="44"/>
        <v>1.6833333333333333</v>
      </c>
      <c r="M617" s="41">
        <v>6060</v>
      </c>
      <c r="N617" s="41">
        <v>0.84079999999999999</v>
      </c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2"/>
      <c r="AB617" s="5"/>
    </row>
    <row r="618" spans="8:28" x14ac:dyDescent="0.25">
      <c r="H618" s="43">
        <f t="shared" si="43"/>
        <v>1.6861111111111111</v>
      </c>
      <c r="I618" s="41">
        <v>6070</v>
      </c>
      <c r="J618" s="41">
        <v>0.99160000000000004</v>
      </c>
      <c r="K618" s="41"/>
      <c r="L618" s="41">
        <f t="shared" si="44"/>
        <v>1.6861111111111111</v>
      </c>
      <c r="M618" s="41">
        <v>6070</v>
      </c>
      <c r="N618" s="41">
        <v>0.84079999999999999</v>
      </c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2"/>
      <c r="AB618" s="5"/>
    </row>
    <row r="619" spans="8:28" x14ac:dyDescent="0.25">
      <c r="H619" s="43">
        <f t="shared" si="43"/>
        <v>1.6888888888888889</v>
      </c>
      <c r="I619" s="41">
        <v>6080</v>
      </c>
      <c r="J619" s="41">
        <v>0.99160000000000004</v>
      </c>
      <c r="K619" s="41"/>
      <c r="L619" s="41">
        <f t="shared" si="44"/>
        <v>1.6888888888888889</v>
      </c>
      <c r="M619" s="41">
        <v>6080</v>
      </c>
      <c r="N619" s="41">
        <v>0.84079999999999999</v>
      </c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2"/>
      <c r="AB619" s="5"/>
    </row>
    <row r="620" spans="8:28" x14ac:dyDescent="0.25">
      <c r="H620" s="43">
        <f t="shared" si="43"/>
        <v>1.6916666666666667</v>
      </c>
      <c r="I620" s="41">
        <v>6090</v>
      </c>
      <c r="J620" s="41">
        <v>0.99160000000000004</v>
      </c>
      <c r="K620" s="41"/>
      <c r="L620" s="41">
        <f t="shared" si="44"/>
        <v>1.6916666666666667</v>
      </c>
      <c r="M620" s="41">
        <v>6090</v>
      </c>
      <c r="N620" s="41">
        <v>0.84079999999999999</v>
      </c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2"/>
      <c r="AB620" s="5"/>
    </row>
    <row r="621" spans="8:28" x14ac:dyDescent="0.25">
      <c r="H621" s="43">
        <f t="shared" si="43"/>
        <v>1.6944444444444444</v>
      </c>
      <c r="I621" s="41">
        <v>6100</v>
      </c>
      <c r="J621" s="41">
        <v>0.99160000000000004</v>
      </c>
      <c r="K621" s="41"/>
      <c r="L621" s="41">
        <f t="shared" si="44"/>
        <v>1.6944444444444444</v>
      </c>
      <c r="M621" s="41">
        <v>6100</v>
      </c>
      <c r="N621" s="41">
        <v>0.8407</v>
      </c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2"/>
      <c r="AB621" s="5"/>
    </row>
    <row r="622" spans="8:28" x14ac:dyDescent="0.25">
      <c r="H622" s="43">
        <f t="shared" si="43"/>
        <v>1.6972222222222222</v>
      </c>
      <c r="I622" s="41">
        <v>6110</v>
      </c>
      <c r="J622" s="41">
        <v>0.99160000000000004</v>
      </c>
      <c r="K622" s="41"/>
      <c r="L622" s="41">
        <f t="shared" si="44"/>
        <v>1.6972222222222222</v>
      </c>
      <c r="M622" s="41">
        <v>6110</v>
      </c>
      <c r="N622" s="41">
        <v>0.8407</v>
      </c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2"/>
      <c r="AB622" s="5"/>
    </row>
    <row r="623" spans="8:28" x14ac:dyDescent="0.25">
      <c r="H623" s="43">
        <f t="shared" si="43"/>
        <v>1.7</v>
      </c>
      <c r="I623" s="41">
        <v>6120</v>
      </c>
      <c r="J623" s="41">
        <v>0.99160000000000004</v>
      </c>
      <c r="K623" s="41"/>
      <c r="L623" s="41">
        <f t="shared" si="44"/>
        <v>1.7</v>
      </c>
      <c r="M623" s="41">
        <v>6120</v>
      </c>
      <c r="N623" s="41">
        <v>0.8407</v>
      </c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2"/>
      <c r="AB623" s="5"/>
    </row>
    <row r="624" spans="8:28" x14ac:dyDescent="0.25">
      <c r="H624" s="43">
        <f t="shared" si="43"/>
        <v>1.7027777777777777</v>
      </c>
      <c r="I624" s="41">
        <v>6130</v>
      </c>
      <c r="J624" s="41">
        <v>0.99160000000000004</v>
      </c>
      <c r="K624" s="41"/>
      <c r="L624" s="41">
        <f t="shared" si="44"/>
        <v>1.7027777777777777</v>
      </c>
      <c r="M624" s="41">
        <v>6130</v>
      </c>
      <c r="N624" s="41">
        <v>0.8407</v>
      </c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2"/>
      <c r="AB624" s="5"/>
    </row>
    <row r="625" spans="8:28" x14ac:dyDescent="0.25">
      <c r="H625" s="43">
        <f t="shared" si="43"/>
        <v>1.7055555555555555</v>
      </c>
      <c r="I625" s="41">
        <v>6140</v>
      </c>
      <c r="J625" s="41">
        <v>0.99160000000000004</v>
      </c>
      <c r="K625" s="41"/>
      <c r="L625" s="41">
        <f t="shared" si="44"/>
        <v>1.7055555555555555</v>
      </c>
      <c r="M625" s="41">
        <v>6140</v>
      </c>
      <c r="N625" s="41">
        <v>0.84060000000000001</v>
      </c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2"/>
      <c r="AB625" s="5"/>
    </row>
    <row r="626" spans="8:28" x14ac:dyDescent="0.25">
      <c r="H626" s="43">
        <f t="shared" si="43"/>
        <v>1.7083333333333333</v>
      </c>
      <c r="I626" s="41">
        <v>6150</v>
      </c>
      <c r="J626" s="41">
        <v>0.99170000000000003</v>
      </c>
      <c r="K626" s="41"/>
      <c r="L626" s="41">
        <f t="shared" si="44"/>
        <v>1.7083333333333333</v>
      </c>
      <c r="M626" s="41">
        <v>6150</v>
      </c>
      <c r="N626" s="41">
        <v>0.84060000000000001</v>
      </c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2"/>
      <c r="AB626" s="5"/>
    </row>
    <row r="627" spans="8:28" x14ac:dyDescent="0.25">
      <c r="H627" s="43">
        <f t="shared" si="43"/>
        <v>1.711111111111111</v>
      </c>
      <c r="I627" s="41">
        <v>6160</v>
      </c>
      <c r="J627" s="41">
        <v>0.99170000000000003</v>
      </c>
      <c r="K627" s="41"/>
      <c r="L627" s="41">
        <f t="shared" si="44"/>
        <v>1.711111111111111</v>
      </c>
      <c r="M627" s="41">
        <v>6160</v>
      </c>
      <c r="N627" s="41">
        <v>0.84060000000000001</v>
      </c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2"/>
      <c r="AB627" s="5"/>
    </row>
    <row r="628" spans="8:28" x14ac:dyDescent="0.25">
      <c r="H628" s="43">
        <f t="shared" si="43"/>
        <v>1.7138888888888888</v>
      </c>
      <c r="I628" s="41">
        <v>6170</v>
      </c>
      <c r="J628" s="41">
        <v>0.99170000000000003</v>
      </c>
      <c r="K628" s="41"/>
      <c r="L628" s="41">
        <f t="shared" si="44"/>
        <v>1.7138888888888888</v>
      </c>
      <c r="M628" s="41">
        <v>6170</v>
      </c>
      <c r="N628" s="41">
        <v>0.84050000000000002</v>
      </c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2"/>
      <c r="AB628" s="5"/>
    </row>
    <row r="629" spans="8:28" x14ac:dyDescent="0.25">
      <c r="H629" s="43">
        <f t="shared" si="43"/>
        <v>1.7166666666666666</v>
      </c>
      <c r="I629" s="41">
        <v>6180</v>
      </c>
      <c r="J629" s="41">
        <v>0.99170000000000003</v>
      </c>
      <c r="K629" s="41"/>
      <c r="L629" s="41">
        <f t="shared" si="44"/>
        <v>1.7166666666666666</v>
      </c>
      <c r="M629" s="41">
        <v>6180</v>
      </c>
      <c r="N629" s="41">
        <v>0.84050000000000002</v>
      </c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2"/>
      <c r="AB629" s="5"/>
    </row>
    <row r="630" spans="8:28" x14ac:dyDescent="0.25">
      <c r="H630" s="43">
        <f t="shared" si="43"/>
        <v>1.7194444444444446</v>
      </c>
      <c r="I630" s="41">
        <v>6190</v>
      </c>
      <c r="J630" s="41">
        <v>0.99170000000000003</v>
      </c>
      <c r="K630" s="41"/>
      <c r="L630" s="41">
        <f t="shared" si="44"/>
        <v>1.7194444444444446</v>
      </c>
      <c r="M630" s="41">
        <v>6190</v>
      </c>
      <c r="N630" s="41">
        <v>0.84050000000000002</v>
      </c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2"/>
      <c r="AB630" s="5"/>
    </row>
    <row r="631" spans="8:28" x14ac:dyDescent="0.25">
      <c r="H631" s="43">
        <f t="shared" si="43"/>
        <v>1.7222222222222223</v>
      </c>
      <c r="I631" s="41">
        <v>6200</v>
      </c>
      <c r="J631" s="41">
        <v>0.99170000000000003</v>
      </c>
      <c r="K631" s="41"/>
      <c r="L631" s="41">
        <f t="shared" si="44"/>
        <v>1.7222222222222223</v>
      </c>
      <c r="M631" s="41">
        <v>6200</v>
      </c>
      <c r="N631" s="41">
        <v>0.84050000000000002</v>
      </c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2"/>
      <c r="AB631" s="5"/>
    </row>
    <row r="632" spans="8:28" x14ac:dyDescent="0.25">
      <c r="H632" s="43">
        <f t="shared" si="43"/>
        <v>1.7250000000000001</v>
      </c>
      <c r="I632" s="41">
        <v>6210</v>
      </c>
      <c r="J632" s="41">
        <v>0.99170000000000003</v>
      </c>
      <c r="K632" s="41"/>
      <c r="L632" s="41">
        <f t="shared" si="44"/>
        <v>1.7250000000000001</v>
      </c>
      <c r="M632" s="41">
        <v>6210</v>
      </c>
      <c r="N632" s="41">
        <v>0.84040000000000004</v>
      </c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2"/>
      <c r="AB632" s="5"/>
    </row>
    <row r="633" spans="8:28" x14ac:dyDescent="0.25">
      <c r="H633" s="43">
        <f t="shared" si="43"/>
        <v>1.7277777777777779</v>
      </c>
      <c r="I633" s="41">
        <v>6220</v>
      </c>
      <c r="J633" s="41">
        <v>0.99170000000000003</v>
      </c>
      <c r="K633" s="41"/>
      <c r="L633" s="41">
        <f t="shared" si="44"/>
        <v>1.7277777777777779</v>
      </c>
      <c r="M633" s="41">
        <v>6220</v>
      </c>
      <c r="N633" s="41">
        <v>0.84040000000000004</v>
      </c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2"/>
      <c r="AB633" s="5"/>
    </row>
    <row r="634" spans="8:28" x14ac:dyDescent="0.25">
      <c r="H634" s="43">
        <f t="shared" si="43"/>
        <v>1.7305555555555556</v>
      </c>
      <c r="I634" s="41">
        <v>6230</v>
      </c>
      <c r="J634" s="41">
        <v>0.99170000000000003</v>
      </c>
      <c r="K634" s="41"/>
      <c r="L634" s="41">
        <f t="shared" si="44"/>
        <v>1.7305555555555556</v>
      </c>
      <c r="M634" s="41">
        <v>6230</v>
      </c>
      <c r="N634" s="41">
        <v>0.84040000000000004</v>
      </c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2"/>
      <c r="AB634" s="5"/>
    </row>
    <row r="635" spans="8:28" x14ac:dyDescent="0.25">
      <c r="H635" s="43">
        <f t="shared" si="43"/>
        <v>1.7333333333333334</v>
      </c>
      <c r="I635" s="41">
        <v>6240</v>
      </c>
      <c r="J635" s="41">
        <v>0.99170000000000003</v>
      </c>
      <c r="K635" s="41"/>
      <c r="L635" s="41">
        <f t="shared" si="44"/>
        <v>1.7333333333333334</v>
      </c>
      <c r="M635" s="41">
        <v>6240</v>
      </c>
      <c r="N635" s="41">
        <v>0.84040000000000004</v>
      </c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2"/>
      <c r="AB635" s="5"/>
    </row>
    <row r="636" spans="8:28" x14ac:dyDescent="0.25">
      <c r="H636" s="43">
        <f t="shared" si="43"/>
        <v>1.7361111111111112</v>
      </c>
      <c r="I636" s="41">
        <v>6250</v>
      </c>
      <c r="J636" s="41">
        <v>0.99170000000000003</v>
      </c>
      <c r="K636" s="41"/>
      <c r="L636" s="41">
        <f t="shared" si="44"/>
        <v>1.7361111111111112</v>
      </c>
      <c r="M636" s="41">
        <v>6250</v>
      </c>
      <c r="N636" s="41">
        <v>0.84030000000000005</v>
      </c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2"/>
      <c r="AB636" s="5"/>
    </row>
    <row r="637" spans="8:28" x14ac:dyDescent="0.25">
      <c r="H637" s="43">
        <f t="shared" si="43"/>
        <v>1.7388888888888889</v>
      </c>
      <c r="I637" s="41">
        <v>6260</v>
      </c>
      <c r="J637" s="41">
        <v>0.99170000000000003</v>
      </c>
      <c r="K637" s="41"/>
      <c r="L637" s="41">
        <f t="shared" si="44"/>
        <v>1.7388888888888889</v>
      </c>
      <c r="M637" s="41">
        <v>6260</v>
      </c>
      <c r="N637" s="41">
        <v>0.84030000000000005</v>
      </c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2"/>
      <c r="AB637" s="5"/>
    </row>
    <row r="638" spans="8:28" x14ac:dyDescent="0.25">
      <c r="H638" s="43">
        <f t="shared" si="43"/>
        <v>1.7416666666666667</v>
      </c>
      <c r="I638" s="41">
        <v>6270</v>
      </c>
      <c r="J638" s="41">
        <v>0.99170000000000003</v>
      </c>
      <c r="K638" s="41"/>
      <c r="L638" s="41">
        <f t="shared" si="44"/>
        <v>1.7416666666666667</v>
      </c>
      <c r="M638" s="41">
        <v>6270</v>
      </c>
      <c r="N638" s="41">
        <v>0.84030000000000005</v>
      </c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2"/>
      <c r="AB638" s="5"/>
    </row>
    <row r="639" spans="8:28" x14ac:dyDescent="0.25">
      <c r="H639" s="43">
        <f t="shared" si="43"/>
        <v>1.7444444444444445</v>
      </c>
      <c r="I639" s="41">
        <v>6280</v>
      </c>
      <c r="J639" s="41">
        <v>0.99170000000000003</v>
      </c>
      <c r="K639" s="41"/>
      <c r="L639" s="41">
        <f t="shared" si="44"/>
        <v>1.7444444444444445</v>
      </c>
      <c r="M639" s="41">
        <v>6280</v>
      </c>
      <c r="N639" s="41">
        <v>0.84030000000000005</v>
      </c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2"/>
      <c r="AB639" s="5"/>
    </row>
    <row r="640" spans="8:28" x14ac:dyDescent="0.25">
      <c r="H640" s="43">
        <f t="shared" si="43"/>
        <v>1.7472222222222222</v>
      </c>
      <c r="I640" s="41">
        <v>6290</v>
      </c>
      <c r="J640" s="41">
        <v>0.99170000000000003</v>
      </c>
      <c r="K640" s="41"/>
      <c r="L640" s="41">
        <f t="shared" si="44"/>
        <v>1.7472222222222222</v>
      </c>
      <c r="M640" s="41">
        <v>6290</v>
      </c>
      <c r="N640" s="41">
        <v>0.84019999999999995</v>
      </c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2"/>
      <c r="AB640" s="5"/>
    </row>
    <row r="641" spans="8:28" x14ac:dyDescent="0.25">
      <c r="H641" s="43">
        <f t="shared" si="43"/>
        <v>1.75</v>
      </c>
      <c r="I641" s="41">
        <v>6300</v>
      </c>
      <c r="J641" s="41">
        <v>0.99170000000000003</v>
      </c>
      <c r="K641" s="41"/>
      <c r="L641" s="41">
        <f t="shared" si="44"/>
        <v>1.75</v>
      </c>
      <c r="M641" s="41">
        <v>6300</v>
      </c>
      <c r="N641" s="41">
        <v>0.84019999999999995</v>
      </c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2"/>
      <c r="AB641" s="5"/>
    </row>
    <row r="642" spans="8:28" x14ac:dyDescent="0.25">
      <c r="H642" s="43">
        <f t="shared" si="43"/>
        <v>1.7527777777777778</v>
      </c>
      <c r="I642" s="41">
        <v>6310</v>
      </c>
      <c r="J642" s="41">
        <v>0.99180000000000001</v>
      </c>
      <c r="K642" s="41"/>
      <c r="L642" s="41">
        <f t="shared" si="44"/>
        <v>1.7527777777777778</v>
      </c>
      <c r="M642" s="41">
        <v>6310</v>
      </c>
      <c r="N642" s="41">
        <v>0.84019999999999995</v>
      </c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2"/>
      <c r="AB642" s="5"/>
    </row>
    <row r="643" spans="8:28" x14ac:dyDescent="0.25">
      <c r="H643" s="43">
        <f t="shared" si="43"/>
        <v>1.7555555555555555</v>
      </c>
      <c r="I643" s="41">
        <v>6320</v>
      </c>
      <c r="J643" s="41">
        <v>0.99180000000000001</v>
      </c>
      <c r="K643" s="41"/>
      <c r="L643" s="41">
        <f t="shared" si="44"/>
        <v>1.7555555555555555</v>
      </c>
      <c r="M643" s="41">
        <v>6320</v>
      </c>
      <c r="N643" s="41">
        <v>0.84009999999999996</v>
      </c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2"/>
      <c r="AB643" s="5"/>
    </row>
    <row r="644" spans="8:28" x14ac:dyDescent="0.25">
      <c r="H644" s="43">
        <f t="shared" si="43"/>
        <v>1.7583333333333333</v>
      </c>
      <c r="I644" s="41">
        <v>6330</v>
      </c>
      <c r="J644" s="41">
        <v>0.99180000000000001</v>
      </c>
      <c r="K644" s="41"/>
      <c r="L644" s="41">
        <f t="shared" si="44"/>
        <v>1.7583333333333333</v>
      </c>
      <c r="M644" s="41">
        <v>6330</v>
      </c>
      <c r="N644" s="41">
        <v>0.84009999999999996</v>
      </c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2"/>
      <c r="AB644" s="5"/>
    </row>
    <row r="645" spans="8:28" x14ac:dyDescent="0.25">
      <c r="H645" s="43">
        <f t="shared" si="43"/>
        <v>1.7611111111111111</v>
      </c>
      <c r="I645" s="41">
        <v>6340</v>
      </c>
      <c r="J645" s="41">
        <v>0.99180000000000001</v>
      </c>
      <c r="K645" s="41"/>
      <c r="L645" s="41">
        <f t="shared" si="44"/>
        <v>1.7611111111111111</v>
      </c>
      <c r="M645" s="41">
        <v>6340</v>
      </c>
      <c r="N645" s="41">
        <v>0.84009999999999996</v>
      </c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2"/>
      <c r="AB645" s="5"/>
    </row>
    <row r="646" spans="8:28" x14ac:dyDescent="0.25">
      <c r="H646" s="43">
        <f t="shared" si="43"/>
        <v>1.7638888888888888</v>
      </c>
      <c r="I646" s="41">
        <v>6350</v>
      </c>
      <c r="J646" s="41">
        <v>0.99180000000000001</v>
      </c>
      <c r="K646" s="41"/>
      <c r="L646" s="41">
        <f t="shared" si="44"/>
        <v>1.7638888888888888</v>
      </c>
      <c r="M646" s="41">
        <v>6350</v>
      </c>
      <c r="N646" s="41">
        <v>0.84009999999999996</v>
      </c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2"/>
      <c r="AB646" s="5"/>
    </row>
    <row r="647" spans="8:28" x14ac:dyDescent="0.25">
      <c r="H647" s="43">
        <f t="shared" si="43"/>
        <v>1.7666666666666666</v>
      </c>
      <c r="I647" s="41">
        <v>6360</v>
      </c>
      <c r="J647" s="41">
        <v>0.99180000000000001</v>
      </c>
      <c r="K647" s="41"/>
      <c r="L647" s="41">
        <f t="shared" si="44"/>
        <v>1.7666666666666666</v>
      </c>
      <c r="M647" s="41">
        <v>6360</v>
      </c>
      <c r="N647" s="41">
        <v>0.84</v>
      </c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2"/>
      <c r="AB647" s="5"/>
    </row>
    <row r="648" spans="8:28" x14ac:dyDescent="0.25">
      <c r="H648" s="43">
        <f t="shared" si="43"/>
        <v>1.7694444444444444</v>
      </c>
      <c r="I648" s="41">
        <v>6370</v>
      </c>
      <c r="J648" s="41">
        <v>0.99180000000000001</v>
      </c>
      <c r="K648" s="41"/>
      <c r="L648" s="41">
        <f t="shared" si="44"/>
        <v>1.7694444444444444</v>
      </c>
      <c r="M648" s="41">
        <v>6370</v>
      </c>
      <c r="N648" s="41">
        <v>0.84</v>
      </c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2"/>
      <c r="AB648" s="5"/>
    </row>
    <row r="649" spans="8:28" x14ac:dyDescent="0.25">
      <c r="H649" s="43">
        <f t="shared" si="43"/>
        <v>1.7722222222222221</v>
      </c>
      <c r="I649" s="41">
        <v>6380</v>
      </c>
      <c r="J649" s="41">
        <v>0.99180000000000001</v>
      </c>
      <c r="K649" s="41"/>
      <c r="L649" s="41">
        <f t="shared" si="44"/>
        <v>1.7722222222222221</v>
      </c>
      <c r="M649" s="41">
        <v>6380</v>
      </c>
      <c r="N649" s="41">
        <v>0.84</v>
      </c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2"/>
      <c r="AB649" s="5"/>
    </row>
    <row r="650" spans="8:28" x14ac:dyDescent="0.25">
      <c r="H650" s="43">
        <f t="shared" si="43"/>
        <v>1.7749999999999999</v>
      </c>
      <c r="I650" s="41">
        <v>6390</v>
      </c>
      <c r="J650" s="41">
        <v>0.99180000000000001</v>
      </c>
      <c r="K650" s="41"/>
      <c r="L650" s="41">
        <f t="shared" si="44"/>
        <v>1.7749999999999999</v>
      </c>
      <c r="M650" s="41">
        <v>6390</v>
      </c>
      <c r="N650" s="41">
        <v>0.84</v>
      </c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2"/>
      <c r="AB650" s="5"/>
    </row>
    <row r="651" spans="8:28" x14ac:dyDescent="0.25">
      <c r="H651" s="43">
        <f t="shared" si="43"/>
        <v>1.7777777777777777</v>
      </c>
      <c r="I651" s="41">
        <v>6400</v>
      </c>
      <c r="J651" s="41">
        <v>0.99180000000000001</v>
      </c>
      <c r="K651" s="41"/>
      <c r="L651" s="41">
        <f t="shared" si="44"/>
        <v>1.7777777777777777</v>
      </c>
      <c r="M651" s="41">
        <v>6400</v>
      </c>
      <c r="N651" s="41">
        <v>0.83989999999999998</v>
      </c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2"/>
      <c r="AB651" s="5"/>
    </row>
    <row r="652" spans="8:28" x14ac:dyDescent="0.25">
      <c r="H652" s="43">
        <f t="shared" ref="H652:H715" si="45">I652/3600</f>
        <v>1.7805555555555554</v>
      </c>
      <c r="I652" s="41">
        <v>6410</v>
      </c>
      <c r="J652" s="41">
        <v>0.99180000000000001</v>
      </c>
      <c r="K652" s="41"/>
      <c r="L652" s="41">
        <f t="shared" ref="L652:L715" si="46">M652/3600</f>
        <v>1.7805555555555554</v>
      </c>
      <c r="M652" s="41">
        <v>6410</v>
      </c>
      <c r="N652" s="41">
        <v>0.83989999999999998</v>
      </c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2"/>
      <c r="AB652" s="5"/>
    </row>
    <row r="653" spans="8:28" x14ac:dyDescent="0.25">
      <c r="H653" s="43">
        <f t="shared" si="45"/>
        <v>1.7833333333333334</v>
      </c>
      <c r="I653" s="41">
        <v>6420</v>
      </c>
      <c r="J653" s="41">
        <v>0.99180000000000001</v>
      </c>
      <c r="K653" s="41"/>
      <c r="L653" s="41">
        <f t="shared" si="46"/>
        <v>1.7833333333333334</v>
      </c>
      <c r="M653" s="41">
        <v>6420</v>
      </c>
      <c r="N653" s="41">
        <v>0.83989999999999998</v>
      </c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2"/>
      <c r="AB653" s="5"/>
    </row>
    <row r="654" spans="8:28" x14ac:dyDescent="0.25">
      <c r="H654" s="43">
        <f t="shared" si="45"/>
        <v>1.7861111111111112</v>
      </c>
      <c r="I654" s="41">
        <v>6430</v>
      </c>
      <c r="J654" s="41">
        <v>0.99180000000000001</v>
      </c>
      <c r="K654" s="41"/>
      <c r="L654" s="41">
        <f t="shared" si="46"/>
        <v>1.7861111111111112</v>
      </c>
      <c r="M654" s="41">
        <v>6430</v>
      </c>
      <c r="N654" s="41">
        <v>0.83989999999999998</v>
      </c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2"/>
      <c r="AB654" s="5"/>
    </row>
    <row r="655" spans="8:28" x14ac:dyDescent="0.25">
      <c r="H655" s="43">
        <f t="shared" si="45"/>
        <v>1.788888888888889</v>
      </c>
      <c r="I655" s="41">
        <v>6440</v>
      </c>
      <c r="J655" s="41">
        <v>0.99180000000000001</v>
      </c>
      <c r="K655" s="41"/>
      <c r="L655" s="41">
        <f t="shared" si="46"/>
        <v>1.788888888888889</v>
      </c>
      <c r="M655" s="41">
        <v>6440</v>
      </c>
      <c r="N655" s="41">
        <v>0.83979999999999999</v>
      </c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2"/>
      <c r="AB655" s="5"/>
    </row>
    <row r="656" spans="8:28" x14ac:dyDescent="0.25">
      <c r="H656" s="43">
        <f t="shared" si="45"/>
        <v>1.7916666666666667</v>
      </c>
      <c r="I656" s="41">
        <v>6450</v>
      </c>
      <c r="J656" s="41">
        <v>0.99180000000000001</v>
      </c>
      <c r="K656" s="41"/>
      <c r="L656" s="41">
        <f t="shared" si="46"/>
        <v>1.7916666666666667</v>
      </c>
      <c r="M656" s="41">
        <v>6450</v>
      </c>
      <c r="N656" s="41">
        <v>0.83979999999999999</v>
      </c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2"/>
      <c r="AB656" s="5"/>
    </row>
    <row r="657" spans="8:28" x14ac:dyDescent="0.25">
      <c r="H657" s="43">
        <f t="shared" si="45"/>
        <v>1.7944444444444445</v>
      </c>
      <c r="I657" s="41">
        <v>6460</v>
      </c>
      <c r="J657" s="41">
        <v>0.99180000000000001</v>
      </c>
      <c r="K657" s="41"/>
      <c r="L657" s="41">
        <f t="shared" si="46"/>
        <v>1.7944444444444445</v>
      </c>
      <c r="M657" s="41">
        <v>6460</v>
      </c>
      <c r="N657" s="41">
        <v>0.83979999999999999</v>
      </c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2"/>
      <c r="AB657" s="5"/>
    </row>
    <row r="658" spans="8:28" x14ac:dyDescent="0.25">
      <c r="H658" s="43">
        <f t="shared" si="45"/>
        <v>1.7972222222222223</v>
      </c>
      <c r="I658" s="41">
        <v>6470</v>
      </c>
      <c r="J658" s="41">
        <v>0.99180000000000001</v>
      </c>
      <c r="K658" s="41"/>
      <c r="L658" s="41">
        <f t="shared" si="46"/>
        <v>1.7972222222222223</v>
      </c>
      <c r="M658" s="41">
        <v>6470</v>
      </c>
      <c r="N658" s="41">
        <v>0.8397</v>
      </c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2"/>
      <c r="AB658" s="5"/>
    </row>
    <row r="659" spans="8:28" x14ac:dyDescent="0.25">
      <c r="H659" s="43">
        <f t="shared" si="45"/>
        <v>1.8</v>
      </c>
      <c r="I659" s="41">
        <v>6480</v>
      </c>
      <c r="J659" s="41">
        <v>0.99180000000000001</v>
      </c>
      <c r="K659" s="41"/>
      <c r="L659" s="41">
        <f t="shared" si="46"/>
        <v>1.8</v>
      </c>
      <c r="M659" s="41">
        <v>6480</v>
      </c>
      <c r="N659" s="41">
        <v>0.8397</v>
      </c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2"/>
      <c r="AB659" s="5"/>
    </row>
    <row r="660" spans="8:28" x14ac:dyDescent="0.25">
      <c r="H660" s="43">
        <f t="shared" si="45"/>
        <v>1.8027777777777778</v>
      </c>
      <c r="I660" s="41">
        <v>6490</v>
      </c>
      <c r="J660" s="41">
        <v>0.99180000000000001</v>
      </c>
      <c r="K660" s="41"/>
      <c r="L660" s="41">
        <f t="shared" si="46"/>
        <v>1.8027777777777778</v>
      </c>
      <c r="M660" s="41">
        <v>6490</v>
      </c>
      <c r="N660" s="41">
        <v>0.8397</v>
      </c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2"/>
      <c r="AB660" s="5"/>
    </row>
    <row r="661" spans="8:28" x14ac:dyDescent="0.25">
      <c r="H661" s="43">
        <f t="shared" si="45"/>
        <v>1.8055555555555556</v>
      </c>
      <c r="I661" s="41">
        <v>6500</v>
      </c>
      <c r="J661" s="41">
        <v>0.99180000000000001</v>
      </c>
      <c r="K661" s="41"/>
      <c r="L661" s="41">
        <f t="shared" si="46"/>
        <v>1.8055555555555556</v>
      </c>
      <c r="M661" s="41">
        <v>6500</v>
      </c>
      <c r="N661" s="41">
        <v>0.8397</v>
      </c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2"/>
      <c r="AB661" s="5"/>
    </row>
    <row r="662" spans="8:28" x14ac:dyDescent="0.25">
      <c r="H662" s="43">
        <f t="shared" si="45"/>
        <v>1.8083333333333333</v>
      </c>
      <c r="I662" s="41">
        <v>6510</v>
      </c>
      <c r="J662" s="41">
        <v>0.9919</v>
      </c>
      <c r="K662" s="41"/>
      <c r="L662" s="41">
        <f t="shared" si="46"/>
        <v>1.8083333333333333</v>
      </c>
      <c r="M662" s="41">
        <v>6510</v>
      </c>
      <c r="N662" s="41">
        <v>0.8397</v>
      </c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2"/>
      <c r="AB662" s="5"/>
    </row>
    <row r="663" spans="8:28" x14ac:dyDescent="0.25">
      <c r="H663" s="43">
        <f t="shared" si="45"/>
        <v>1.8111111111111111</v>
      </c>
      <c r="I663" s="41">
        <v>6520</v>
      </c>
      <c r="J663" s="41">
        <v>0.9919</v>
      </c>
      <c r="K663" s="41"/>
      <c r="L663" s="41">
        <f t="shared" si="46"/>
        <v>1.8111111111111111</v>
      </c>
      <c r="M663" s="41">
        <v>6520</v>
      </c>
      <c r="N663" s="41">
        <v>0.83960000000000001</v>
      </c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2"/>
      <c r="AB663" s="5"/>
    </row>
    <row r="664" spans="8:28" x14ac:dyDescent="0.25">
      <c r="H664" s="43">
        <f t="shared" si="45"/>
        <v>1.8138888888888889</v>
      </c>
      <c r="I664" s="41">
        <v>6530</v>
      </c>
      <c r="J664" s="41">
        <v>0.9919</v>
      </c>
      <c r="K664" s="41"/>
      <c r="L664" s="41">
        <f t="shared" si="46"/>
        <v>1.8138888888888889</v>
      </c>
      <c r="M664" s="41">
        <v>6530</v>
      </c>
      <c r="N664" s="41">
        <v>0.83960000000000001</v>
      </c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2"/>
      <c r="AB664" s="5"/>
    </row>
    <row r="665" spans="8:28" x14ac:dyDescent="0.25">
      <c r="H665" s="43">
        <f t="shared" si="45"/>
        <v>1.8166666666666667</v>
      </c>
      <c r="I665" s="41">
        <v>6540</v>
      </c>
      <c r="J665" s="41">
        <v>0.9919</v>
      </c>
      <c r="K665" s="41"/>
      <c r="L665" s="41">
        <f t="shared" si="46"/>
        <v>1.8166666666666667</v>
      </c>
      <c r="M665" s="41">
        <v>6540</v>
      </c>
      <c r="N665" s="41">
        <v>0.83960000000000001</v>
      </c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2"/>
      <c r="AB665" s="5"/>
    </row>
    <row r="666" spans="8:28" x14ac:dyDescent="0.25">
      <c r="H666" s="43">
        <f t="shared" si="45"/>
        <v>1.8194444444444444</v>
      </c>
      <c r="I666" s="41">
        <v>6550</v>
      </c>
      <c r="J666" s="41">
        <v>0.9919</v>
      </c>
      <c r="K666" s="41"/>
      <c r="L666" s="41">
        <f t="shared" si="46"/>
        <v>1.8194444444444444</v>
      </c>
      <c r="M666" s="41">
        <v>6550</v>
      </c>
      <c r="N666" s="41">
        <v>0.83950000000000002</v>
      </c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2"/>
      <c r="AB666" s="5"/>
    </row>
    <row r="667" spans="8:28" x14ac:dyDescent="0.25">
      <c r="H667" s="43">
        <f t="shared" si="45"/>
        <v>1.8222222222222222</v>
      </c>
      <c r="I667" s="41">
        <v>6560</v>
      </c>
      <c r="J667" s="41">
        <v>0.9919</v>
      </c>
      <c r="K667" s="41"/>
      <c r="L667" s="41">
        <f t="shared" si="46"/>
        <v>1.8222222222222222</v>
      </c>
      <c r="M667" s="41">
        <v>6560</v>
      </c>
      <c r="N667" s="41">
        <v>0.83950000000000002</v>
      </c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2"/>
      <c r="AB667" s="5"/>
    </row>
    <row r="668" spans="8:28" x14ac:dyDescent="0.25">
      <c r="H668" s="43">
        <f t="shared" si="45"/>
        <v>1.825</v>
      </c>
      <c r="I668" s="41">
        <v>6570</v>
      </c>
      <c r="J668" s="41">
        <v>0.9919</v>
      </c>
      <c r="K668" s="41"/>
      <c r="L668" s="41">
        <f t="shared" si="46"/>
        <v>1.825</v>
      </c>
      <c r="M668" s="41">
        <v>6570</v>
      </c>
      <c r="N668" s="41">
        <v>0.83950000000000002</v>
      </c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2"/>
      <c r="AB668" s="5"/>
    </row>
    <row r="669" spans="8:28" x14ac:dyDescent="0.25">
      <c r="H669" s="43">
        <f t="shared" si="45"/>
        <v>1.8277777777777777</v>
      </c>
      <c r="I669" s="41">
        <v>6580</v>
      </c>
      <c r="J669" s="41">
        <v>0.9919</v>
      </c>
      <c r="K669" s="41"/>
      <c r="L669" s="41">
        <f t="shared" si="46"/>
        <v>1.8277777777777777</v>
      </c>
      <c r="M669" s="41">
        <v>6580</v>
      </c>
      <c r="N669" s="41">
        <v>0.83950000000000002</v>
      </c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2"/>
      <c r="AB669" s="5"/>
    </row>
    <row r="670" spans="8:28" x14ac:dyDescent="0.25">
      <c r="H670" s="43">
        <f t="shared" si="45"/>
        <v>1.8305555555555555</v>
      </c>
      <c r="I670" s="41">
        <v>6590</v>
      </c>
      <c r="J670" s="41">
        <v>0.9919</v>
      </c>
      <c r="K670" s="41"/>
      <c r="L670" s="41">
        <f t="shared" si="46"/>
        <v>1.8305555555555555</v>
      </c>
      <c r="M670" s="41">
        <v>6590</v>
      </c>
      <c r="N670" s="41">
        <v>0.83940000000000003</v>
      </c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2"/>
      <c r="AB670" s="5"/>
    </row>
    <row r="671" spans="8:28" x14ac:dyDescent="0.25">
      <c r="H671" s="43">
        <f t="shared" si="45"/>
        <v>1.8333333333333333</v>
      </c>
      <c r="I671" s="41">
        <v>6600</v>
      </c>
      <c r="J671" s="41">
        <v>0.9919</v>
      </c>
      <c r="K671" s="41"/>
      <c r="L671" s="41">
        <f t="shared" si="46"/>
        <v>1.8333333333333333</v>
      </c>
      <c r="M671" s="41">
        <v>6600</v>
      </c>
      <c r="N671" s="41">
        <v>0.83940000000000003</v>
      </c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2"/>
      <c r="AB671" s="5"/>
    </row>
    <row r="672" spans="8:28" x14ac:dyDescent="0.25">
      <c r="H672" s="43">
        <f t="shared" si="45"/>
        <v>1.836111111111111</v>
      </c>
      <c r="I672" s="41">
        <v>6610</v>
      </c>
      <c r="J672" s="41">
        <v>0.9919</v>
      </c>
      <c r="K672" s="41"/>
      <c r="L672" s="41">
        <f t="shared" si="46"/>
        <v>1.836111111111111</v>
      </c>
      <c r="M672" s="41">
        <v>6610</v>
      </c>
      <c r="N672" s="41">
        <v>0.83940000000000003</v>
      </c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2"/>
      <c r="AB672" s="5"/>
    </row>
    <row r="673" spans="8:28" x14ac:dyDescent="0.25">
      <c r="H673" s="43">
        <f t="shared" si="45"/>
        <v>1.8388888888888888</v>
      </c>
      <c r="I673" s="41">
        <v>6620</v>
      </c>
      <c r="J673" s="41">
        <v>0.9919</v>
      </c>
      <c r="K673" s="41"/>
      <c r="L673" s="41">
        <f t="shared" si="46"/>
        <v>1.8388888888888888</v>
      </c>
      <c r="M673" s="41">
        <v>6620</v>
      </c>
      <c r="N673" s="41">
        <v>0.83940000000000003</v>
      </c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2"/>
      <c r="AB673" s="5"/>
    </row>
    <row r="674" spans="8:28" x14ac:dyDescent="0.25">
      <c r="H674" s="43">
        <f t="shared" si="45"/>
        <v>1.8416666666666666</v>
      </c>
      <c r="I674" s="41">
        <v>6630</v>
      </c>
      <c r="J674" s="41">
        <v>0.9919</v>
      </c>
      <c r="K674" s="41"/>
      <c r="L674" s="41">
        <f t="shared" si="46"/>
        <v>1.8416666666666666</v>
      </c>
      <c r="M674" s="41">
        <v>6630</v>
      </c>
      <c r="N674" s="41">
        <v>0.83930000000000005</v>
      </c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2"/>
      <c r="AB674" s="5"/>
    </row>
    <row r="675" spans="8:28" x14ac:dyDescent="0.25">
      <c r="H675" s="43">
        <f t="shared" si="45"/>
        <v>1.8444444444444446</v>
      </c>
      <c r="I675" s="41">
        <v>6640</v>
      </c>
      <c r="J675" s="41">
        <v>0.9919</v>
      </c>
      <c r="K675" s="41"/>
      <c r="L675" s="41">
        <f t="shared" si="46"/>
        <v>1.8444444444444446</v>
      </c>
      <c r="M675" s="41">
        <v>6640</v>
      </c>
      <c r="N675" s="41">
        <v>0.83930000000000005</v>
      </c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2"/>
      <c r="AB675" s="5"/>
    </row>
    <row r="676" spans="8:28" x14ac:dyDescent="0.25">
      <c r="H676" s="43">
        <f t="shared" si="45"/>
        <v>1.8472222222222223</v>
      </c>
      <c r="I676" s="41">
        <v>6650</v>
      </c>
      <c r="J676" s="41">
        <v>0.9919</v>
      </c>
      <c r="K676" s="41"/>
      <c r="L676" s="41">
        <f t="shared" si="46"/>
        <v>1.8472222222222223</v>
      </c>
      <c r="M676" s="41">
        <v>6650</v>
      </c>
      <c r="N676" s="41">
        <v>0.83930000000000005</v>
      </c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2"/>
      <c r="AB676" s="5"/>
    </row>
    <row r="677" spans="8:28" x14ac:dyDescent="0.25">
      <c r="H677" s="43">
        <f t="shared" si="45"/>
        <v>1.85</v>
      </c>
      <c r="I677" s="41">
        <v>6660</v>
      </c>
      <c r="J677" s="41">
        <v>0.9919</v>
      </c>
      <c r="K677" s="41"/>
      <c r="L677" s="41">
        <f t="shared" si="46"/>
        <v>1.85</v>
      </c>
      <c r="M677" s="41">
        <v>6660</v>
      </c>
      <c r="N677" s="41">
        <v>0.83930000000000005</v>
      </c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2"/>
      <c r="AB677" s="5"/>
    </row>
    <row r="678" spans="8:28" x14ac:dyDescent="0.25">
      <c r="H678" s="43">
        <f t="shared" si="45"/>
        <v>1.8527777777777779</v>
      </c>
      <c r="I678" s="41">
        <v>6670</v>
      </c>
      <c r="J678" s="41">
        <v>0.99199999999999999</v>
      </c>
      <c r="K678" s="41"/>
      <c r="L678" s="41">
        <f t="shared" si="46"/>
        <v>1.8527777777777779</v>
      </c>
      <c r="M678" s="41">
        <v>6670</v>
      </c>
      <c r="N678" s="41">
        <v>0.83930000000000005</v>
      </c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2"/>
      <c r="AB678" s="5"/>
    </row>
    <row r="679" spans="8:28" x14ac:dyDescent="0.25">
      <c r="H679" s="43">
        <f t="shared" si="45"/>
        <v>1.8555555555555556</v>
      </c>
      <c r="I679" s="41">
        <v>6680</v>
      </c>
      <c r="J679" s="41">
        <v>0.99199999999999999</v>
      </c>
      <c r="K679" s="41"/>
      <c r="L679" s="41">
        <f t="shared" si="46"/>
        <v>1.8555555555555556</v>
      </c>
      <c r="M679" s="41">
        <v>6680</v>
      </c>
      <c r="N679" s="41">
        <v>0.83919999999999995</v>
      </c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2"/>
      <c r="AB679" s="5"/>
    </row>
    <row r="680" spans="8:28" x14ac:dyDescent="0.25">
      <c r="H680" s="43">
        <f t="shared" si="45"/>
        <v>1.8583333333333334</v>
      </c>
      <c r="I680" s="41">
        <v>6690</v>
      </c>
      <c r="J680" s="41">
        <v>0.99199999999999999</v>
      </c>
      <c r="K680" s="41"/>
      <c r="L680" s="41">
        <f t="shared" si="46"/>
        <v>1.8583333333333334</v>
      </c>
      <c r="M680" s="41">
        <v>6690</v>
      </c>
      <c r="N680" s="41">
        <v>0.83919999999999995</v>
      </c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2"/>
      <c r="AB680" s="5"/>
    </row>
    <row r="681" spans="8:28" x14ac:dyDescent="0.25">
      <c r="H681" s="43">
        <f t="shared" si="45"/>
        <v>1.8611111111111112</v>
      </c>
      <c r="I681" s="41">
        <v>6700</v>
      </c>
      <c r="J681" s="41">
        <v>0.99199999999999999</v>
      </c>
      <c r="K681" s="41"/>
      <c r="L681" s="41">
        <f t="shared" si="46"/>
        <v>1.8611111111111112</v>
      </c>
      <c r="M681" s="41">
        <v>6700</v>
      </c>
      <c r="N681" s="41">
        <v>0.83919999999999995</v>
      </c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2"/>
      <c r="AB681" s="5"/>
    </row>
    <row r="682" spans="8:28" x14ac:dyDescent="0.25">
      <c r="H682" s="43">
        <f t="shared" si="45"/>
        <v>1.8638888888888889</v>
      </c>
      <c r="I682" s="41">
        <v>6710</v>
      </c>
      <c r="J682" s="41">
        <v>0.99199999999999999</v>
      </c>
      <c r="K682" s="41"/>
      <c r="L682" s="41">
        <f t="shared" si="46"/>
        <v>1.8638888888888889</v>
      </c>
      <c r="M682" s="41">
        <v>6710</v>
      </c>
      <c r="N682" s="41">
        <v>0.83909999999999996</v>
      </c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2"/>
      <c r="AB682" s="5"/>
    </row>
    <row r="683" spans="8:28" x14ac:dyDescent="0.25">
      <c r="H683" s="43">
        <f t="shared" si="45"/>
        <v>1.8666666666666667</v>
      </c>
      <c r="I683" s="41">
        <v>6720</v>
      </c>
      <c r="J683" s="41">
        <v>0.99199999999999999</v>
      </c>
      <c r="K683" s="41"/>
      <c r="L683" s="41">
        <f t="shared" si="46"/>
        <v>1.8666666666666667</v>
      </c>
      <c r="M683" s="41">
        <v>6720</v>
      </c>
      <c r="N683" s="41">
        <v>0.83909999999999996</v>
      </c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2"/>
      <c r="AB683" s="5"/>
    </row>
    <row r="684" spans="8:28" x14ac:dyDescent="0.25">
      <c r="H684" s="43">
        <f t="shared" si="45"/>
        <v>1.8694444444444445</v>
      </c>
      <c r="I684" s="41">
        <v>6730</v>
      </c>
      <c r="J684" s="41">
        <v>0.99199999999999999</v>
      </c>
      <c r="K684" s="41"/>
      <c r="L684" s="41">
        <f t="shared" si="46"/>
        <v>1.8694444444444445</v>
      </c>
      <c r="M684" s="41">
        <v>6730</v>
      </c>
      <c r="N684" s="41">
        <v>0.83909999999999996</v>
      </c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2"/>
      <c r="AB684" s="5"/>
    </row>
    <row r="685" spans="8:28" x14ac:dyDescent="0.25">
      <c r="H685" s="43">
        <f t="shared" si="45"/>
        <v>1.8722222222222222</v>
      </c>
      <c r="I685" s="41">
        <v>6740</v>
      </c>
      <c r="J685" s="41">
        <v>0.99199999999999999</v>
      </c>
      <c r="K685" s="41"/>
      <c r="L685" s="41">
        <f t="shared" si="46"/>
        <v>1.8722222222222222</v>
      </c>
      <c r="M685" s="41">
        <v>6740</v>
      </c>
      <c r="N685" s="41">
        <v>0.83909999999999996</v>
      </c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2"/>
      <c r="AB685" s="5"/>
    </row>
    <row r="686" spans="8:28" x14ac:dyDescent="0.25">
      <c r="H686" s="43">
        <f t="shared" si="45"/>
        <v>1.875</v>
      </c>
      <c r="I686" s="41">
        <v>6750</v>
      </c>
      <c r="J686" s="41">
        <v>0.99199999999999999</v>
      </c>
      <c r="K686" s="41"/>
      <c r="L686" s="41">
        <f t="shared" si="46"/>
        <v>1.875</v>
      </c>
      <c r="M686" s="41">
        <v>6750</v>
      </c>
      <c r="N686" s="41">
        <v>0.83899999999999997</v>
      </c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2"/>
      <c r="AB686" s="5"/>
    </row>
    <row r="687" spans="8:28" x14ac:dyDescent="0.25">
      <c r="H687" s="43">
        <f t="shared" si="45"/>
        <v>1.8777777777777778</v>
      </c>
      <c r="I687" s="41">
        <v>6760</v>
      </c>
      <c r="J687" s="41">
        <v>0.99199999999999999</v>
      </c>
      <c r="K687" s="41"/>
      <c r="L687" s="41">
        <f t="shared" si="46"/>
        <v>1.8777777777777778</v>
      </c>
      <c r="M687" s="41">
        <v>6760</v>
      </c>
      <c r="N687" s="41">
        <v>0.83899999999999997</v>
      </c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2"/>
      <c r="AB687" s="5"/>
    </row>
    <row r="688" spans="8:28" x14ac:dyDescent="0.25">
      <c r="H688" s="43">
        <f t="shared" si="45"/>
        <v>1.8805555555555555</v>
      </c>
      <c r="I688" s="41">
        <v>6770</v>
      </c>
      <c r="J688" s="41">
        <v>0.99199999999999999</v>
      </c>
      <c r="K688" s="41"/>
      <c r="L688" s="41">
        <f t="shared" si="46"/>
        <v>1.8805555555555555</v>
      </c>
      <c r="M688" s="41">
        <v>6770</v>
      </c>
      <c r="N688" s="41">
        <v>0.83899999999999997</v>
      </c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2"/>
      <c r="AB688" s="5"/>
    </row>
    <row r="689" spans="8:28" x14ac:dyDescent="0.25">
      <c r="H689" s="43">
        <f t="shared" si="45"/>
        <v>1.8833333333333333</v>
      </c>
      <c r="I689" s="41">
        <v>6780</v>
      </c>
      <c r="J689" s="41">
        <v>0.99199999999999999</v>
      </c>
      <c r="K689" s="41"/>
      <c r="L689" s="41">
        <f t="shared" si="46"/>
        <v>1.8833333333333333</v>
      </c>
      <c r="M689" s="41">
        <v>6780</v>
      </c>
      <c r="N689" s="41">
        <v>0.83899999999999997</v>
      </c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2"/>
      <c r="AB689" s="5"/>
    </row>
    <row r="690" spans="8:28" x14ac:dyDescent="0.25">
      <c r="H690" s="43">
        <f t="shared" si="45"/>
        <v>1.8861111111111111</v>
      </c>
      <c r="I690" s="41">
        <v>6790</v>
      </c>
      <c r="J690" s="41">
        <v>0.99199999999999999</v>
      </c>
      <c r="K690" s="41"/>
      <c r="L690" s="41">
        <f t="shared" si="46"/>
        <v>1.8861111111111111</v>
      </c>
      <c r="M690" s="41">
        <v>6790</v>
      </c>
      <c r="N690" s="41">
        <v>0.83889999999999998</v>
      </c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2"/>
      <c r="AB690" s="5"/>
    </row>
    <row r="691" spans="8:28" x14ac:dyDescent="0.25">
      <c r="H691" s="43">
        <f t="shared" si="45"/>
        <v>1.8888888888888888</v>
      </c>
      <c r="I691" s="41">
        <v>6800</v>
      </c>
      <c r="J691" s="41">
        <v>0.99199999999999999</v>
      </c>
      <c r="K691" s="41"/>
      <c r="L691" s="41">
        <f t="shared" si="46"/>
        <v>1.8888888888888888</v>
      </c>
      <c r="M691" s="41">
        <v>6800</v>
      </c>
      <c r="N691" s="41">
        <v>0.83889999999999998</v>
      </c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2"/>
      <c r="AB691" s="5"/>
    </row>
    <row r="692" spans="8:28" x14ac:dyDescent="0.25">
      <c r="H692" s="43">
        <f t="shared" si="45"/>
        <v>1.8916666666666666</v>
      </c>
      <c r="I692" s="41">
        <v>6810</v>
      </c>
      <c r="J692" s="41">
        <v>0.99209999999999998</v>
      </c>
      <c r="K692" s="41"/>
      <c r="L692" s="41">
        <f t="shared" si="46"/>
        <v>1.8916666666666666</v>
      </c>
      <c r="M692" s="41">
        <v>6810</v>
      </c>
      <c r="N692" s="41">
        <v>0.83889999999999998</v>
      </c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2"/>
      <c r="AB692" s="5"/>
    </row>
    <row r="693" spans="8:28" x14ac:dyDescent="0.25">
      <c r="H693" s="43">
        <f t="shared" si="45"/>
        <v>1.8944444444444444</v>
      </c>
      <c r="I693" s="41">
        <v>6820</v>
      </c>
      <c r="J693" s="41">
        <v>0.99209999999999998</v>
      </c>
      <c r="K693" s="41"/>
      <c r="L693" s="41">
        <f t="shared" si="46"/>
        <v>1.8944444444444444</v>
      </c>
      <c r="M693" s="41">
        <v>6820</v>
      </c>
      <c r="N693" s="41">
        <v>0.83889999999999998</v>
      </c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2"/>
      <c r="AB693" s="5"/>
    </row>
    <row r="694" spans="8:28" x14ac:dyDescent="0.25">
      <c r="H694" s="43">
        <f t="shared" si="45"/>
        <v>1.8972222222222221</v>
      </c>
      <c r="I694" s="41">
        <v>6830</v>
      </c>
      <c r="J694" s="41">
        <v>0.99209999999999998</v>
      </c>
      <c r="K694" s="41"/>
      <c r="L694" s="41">
        <f t="shared" si="46"/>
        <v>1.8972222222222221</v>
      </c>
      <c r="M694" s="41">
        <v>6830</v>
      </c>
      <c r="N694" s="41">
        <v>0.83889999999999998</v>
      </c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2"/>
      <c r="AB694" s="5"/>
    </row>
    <row r="695" spans="8:28" x14ac:dyDescent="0.25">
      <c r="H695" s="43">
        <f t="shared" si="45"/>
        <v>1.9</v>
      </c>
      <c r="I695" s="41">
        <v>6840</v>
      </c>
      <c r="J695" s="41">
        <v>0.99209999999999998</v>
      </c>
      <c r="K695" s="41"/>
      <c r="L695" s="41">
        <f t="shared" si="46"/>
        <v>1.9</v>
      </c>
      <c r="M695" s="41">
        <v>6840</v>
      </c>
      <c r="N695" s="41">
        <v>0.83879999999999999</v>
      </c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2"/>
      <c r="AB695" s="5"/>
    </row>
    <row r="696" spans="8:28" x14ac:dyDescent="0.25">
      <c r="H696" s="43">
        <f t="shared" si="45"/>
        <v>1.9027777777777777</v>
      </c>
      <c r="I696" s="41">
        <v>6850</v>
      </c>
      <c r="J696" s="41">
        <v>0.99209999999999998</v>
      </c>
      <c r="K696" s="41"/>
      <c r="L696" s="41">
        <f t="shared" si="46"/>
        <v>1.9027777777777777</v>
      </c>
      <c r="M696" s="41">
        <v>6850</v>
      </c>
      <c r="N696" s="41">
        <v>0.83879999999999999</v>
      </c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2"/>
      <c r="AB696" s="5"/>
    </row>
    <row r="697" spans="8:28" x14ac:dyDescent="0.25">
      <c r="H697" s="43">
        <f t="shared" si="45"/>
        <v>1.9055555555555554</v>
      </c>
      <c r="I697" s="41">
        <v>6860</v>
      </c>
      <c r="J697" s="41">
        <v>0.99209999999999998</v>
      </c>
      <c r="K697" s="41"/>
      <c r="L697" s="41">
        <f t="shared" si="46"/>
        <v>1.9055555555555554</v>
      </c>
      <c r="M697" s="41">
        <v>6860</v>
      </c>
      <c r="N697" s="41">
        <v>0.83879999999999999</v>
      </c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2"/>
      <c r="AB697" s="5"/>
    </row>
    <row r="698" spans="8:28" x14ac:dyDescent="0.25">
      <c r="H698" s="43">
        <f t="shared" si="45"/>
        <v>1.9083333333333334</v>
      </c>
      <c r="I698" s="41">
        <v>6870</v>
      </c>
      <c r="J698" s="41">
        <v>0.99209999999999998</v>
      </c>
      <c r="K698" s="41"/>
      <c r="L698" s="41">
        <f t="shared" si="46"/>
        <v>1.9083333333333334</v>
      </c>
      <c r="M698" s="41">
        <v>6870</v>
      </c>
      <c r="N698" s="41">
        <v>0.8387</v>
      </c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2"/>
      <c r="AB698" s="5"/>
    </row>
    <row r="699" spans="8:28" x14ac:dyDescent="0.25">
      <c r="H699" s="43">
        <f t="shared" si="45"/>
        <v>1.9111111111111112</v>
      </c>
      <c r="I699" s="41">
        <v>6880</v>
      </c>
      <c r="J699" s="41">
        <v>0.99209999999999998</v>
      </c>
      <c r="K699" s="41"/>
      <c r="L699" s="41">
        <f t="shared" si="46"/>
        <v>1.9111111111111112</v>
      </c>
      <c r="M699" s="41">
        <v>6880</v>
      </c>
      <c r="N699" s="41">
        <v>0.8387</v>
      </c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2"/>
      <c r="AB699" s="5"/>
    </row>
    <row r="700" spans="8:28" x14ac:dyDescent="0.25">
      <c r="H700" s="43">
        <f t="shared" si="45"/>
        <v>1.913888888888889</v>
      </c>
      <c r="I700" s="41">
        <v>6890</v>
      </c>
      <c r="J700" s="41">
        <v>0.99209999999999998</v>
      </c>
      <c r="K700" s="41"/>
      <c r="L700" s="41">
        <f t="shared" si="46"/>
        <v>1.913888888888889</v>
      </c>
      <c r="M700" s="41">
        <v>6890</v>
      </c>
      <c r="N700" s="41">
        <v>0.8387</v>
      </c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2"/>
      <c r="AB700" s="5"/>
    </row>
    <row r="701" spans="8:28" x14ac:dyDescent="0.25">
      <c r="H701" s="43">
        <f t="shared" si="45"/>
        <v>1.9166666666666667</v>
      </c>
      <c r="I701" s="41">
        <v>6900</v>
      </c>
      <c r="J701" s="41">
        <v>0.99209999999999998</v>
      </c>
      <c r="K701" s="41"/>
      <c r="L701" s="41">
        <f t="shared" si="46"/>
        <v>1.9166666666666667</v>
      </c>
      <c r="M701" s="41">
        <v>6900</v>
      </c>
      <c r="N701" s="41">
        <v>0.8387</v>
      </c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2"/>
      <c r="AB701" s="5"/>
    </row>
    <row r="702" spans="8:28" x14ac:dyDescent="0.25">
      <c r="H702" s="43">
        <f t="shared" si="45"/>
        <v>1.9194444444444445</v>
      </c>
      <c r="I702" s="41">
        <v>6910</v>
      </c>
      <c r="J702" s="41">
        <v>0.99209999999999998</v>
      </c>
      <c r="K702" s="41"/>
      <c r="L702" s="41">
        <f t="shared" si="46"/>
        <v>1.9194444444444445</v>
      </c>
      <c r="M702" s="41">
        <v>6910</v>
      </c>
      <c r="N702" s="41">
        <v>0.83860000000000001</v>
      </c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2"/>
      <c r="AB702" s="5"/>
    </row>
    <row r="703" spans="8:28" x14ac:dyDescent="0.25">
      <c r="H703" s="43">
        <f t="shared" si="45"/>
        <v>1.9222222222222223</v>
      </c>
      <c r="I703" s="41">
        <v>6920</v>
      </c>
      <c r="J703" s="41">
        <v>0.99209999999999998</v>
      </c>
      <c r="K703" s="41"/>
      <c r="L703" s="41">
        <f t="shared" si="46"/>
        <v>1.9222222222222223</v>
      </c>
      <c r="M703" s="41">
        <v>6920</v>
      </c>
      <c r="N703" s="41">
        <v>0.83860000000000001</v>
      </c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2"/>
      <c r="AB703" s="5"/>
    </row>
    <row r="704" spans="8:28" x14ac:dyDescent="0.25">
      <c r="H704" s="43">
        <f t="shared" si="45"/>
        <v>1.925</v>
      </c>
      <c r="I704" s="41">
        <v>6930</v>
      </c>
      <c r="J704" s="41">
        <v>0.99209999999999998</v>
      </c>
      <c r="K704" s="41"/>
      <c r="L704" s="41">
        <f t="shared" si="46"/>
        <v>1.925</v>
      </c>
      <c r="M704" s="41">
        <v>6930</v>
      </c>
      <c r="N704" s="41">
        <v>0.83860000000000001</v>
      </c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2"/>
      <c r="AB704" s="5"/>
    </row>
    <row r="705" spans="8:28" x14ac:dyDescent="0.25">
      <c r="H705" s="43">
        <f t="shared" si="45"/>
        <v>1.9277777777777778</v>
      </c>
      <c r="I705" s="41">
        <v>6940</v>
      </c>
      <c r="J705" s="41">
        <v>0.99209999999999998</v>
      </c>
      <c r="K705" s="41"/>
      <c r="L705" s="41">
        <f t="shared" si="46"/>
        <v>1.9277777777777778</v>
      </c>
      <c r="M705" s="41">
        <v>6940</v>
      </c>
      <c r="N705" s="41">
        <v>0.83860000000000001</v>
      </c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2"/>
      <c r="AB705" s="5"/>
    </row>
    <row r="706" spans="8:28" x14ac:dyDescent="0.25">
      <c r="H706" s="43">
        <f t="shared" si="45"/>
        <v>1.9305555555555556</v>
      </c>
      <c r="I706" s="41">
        <v>6950</v>
      </c>
      <c r="J706" s="41">
        <v>0.99209999999999998</v>
      </c>
      <c r="K706" s="41"/>
      <c r="L706" s="41">
        <f t="shared" si="46"/>
        <v>1.9305555555555556</v>
      </c>
      <c r="M706" s="41">
        <v>6950</v>
      </c>
      <c r="N706" s="41">
        <v>0.83850000000000002</v>
      </c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2"/>
      <c r="AB706" s="5"/>
    </row>
    <row r="707" spans="8:28" x14ac:dyDescent="0.25">
      <c r="H707" s="43">
        <f t="shared" si="45"/>
        <v>1.9333333333333333</v>
      </c>
      <c r="I707" s="41">
        <v>6960</v>
      </c>
      <c r="J707" s="41">
        <v>0.99209999999999998</v>
      </c>
      <c r="K707" s="41"/>
      <c r="L707" s="41">
        <f t="shared" si="46"/>
        <v>1.9333333333333333</v>
      </c>
      <c r="M707" s="41">
        <v>6960</v>
      </c>
      <c r="N707" s="41">
        <v>0.83850000000000002</v>
      </c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2"/>
      <c r="AB707" s="5"/>
    </row>
    <row r="708" spans="8:28" x14ac:dyDescent="0.25">
      <c r="H708" s="43">
        <f t="shared" si="45"/>
        <v>1.9361111111111111</v>
      </c>
      <c r="I708" s="41">
        <v>6970</v>
      </c>
      <c r="J708" s="41">
        <v>0.99209999999999998</v>
      </c>
      <c r="K708" s="41"/>
      <c r="L708" s="41">
        <f t="shared" si="46"/>
        <v>1.9361111111111111</v>
      </c>
      <c r="M708" s="41">
        <v>6970</v>
      </c>
      <c r="N708" s="41">
        <v>0.83850000000000002</v>
      </c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2"/>
      <c r="AB708" s="5"/>
    </row>
    <row r="709" spans="8:28" x14ac:dyDescent="0.25">
      <c r="H709" s="43">
        <f t="shared" si="45"/>
        <v>1.9388888888888889</v>
      </c>
      <c r="I709" s="41">
        <v>6980</v>
      </c>
      <c r="J709" s="41">
        <v>0.99209999999999998</v>
      </c>
      <c r="K709" s="41"/>
      <c r="L709" s="41">
        <f t="shared" si="46"/>
        <v>1.9388888888888889</v>
      </c>
      <c r="M709" s="41">
        <v>6980</v>
      </c>
      <c r="N709" s="41">
        <v>0.83850000000000002</v>
      </c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2"/>
      <c r="AB709" s="5"/>
    </row>
    <row r="710" spans="8:28" x14ac:dyDescent="0.25">
      <c r="H710" s="43">
        <f t="shared" si="45"/>
        <v>1.9416666666666667</v>
      </c>
      <c r="I710" s="41">
        <v>6990</v>
      </c>
      <c r="J710" s="41">
        <v>0.99209999999999998</v>
      </c>
      <c r="K710" s="41"/>
      <c r="L710" s="41">
        <f t="shared" si="46"/>
        <v>1.9416666666666667</v>
      </c>
      <c r="M710" s="41">
        <v>6990</v>
      </c>
      <c r="N710" s="41">
        <v>0.83840000000000003</v>
      </c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2"/>
      <c r="AB710" s="5"/>
    </row>
    <row r="711" spans="8:28" x14ac:dyDescent="0.25">
      <c r="H711" s="43">
        <f t="shared" si="45"/>
        <v>1.9444444444444444</v>
      </c>
      <c r="I711" s="41">
        <v>7000</v>
      </c>
      <c r="J711" s="41">
        <v>0.99209999999999998</v>
      </c>
      <c r="K711" s="41"/>
      <c r="L711" s="41">
        <f t="shared" si="46"/>
        <v>1.9444444444444444</v>
      </c>
      <c r="M711" s="41">
        <v>7000</v>
      </c>
      <c r="N711" s="41">
        <v>0.83840000000000003</v>
      </c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2"/>
      <c r="AB711" s="5"/>
    </row>
    <row r="712" spans="8:28" x14ac:dyDescent="0.25">
      <c r="H712" s="43">
        <f t="shared" si="45"/>
        <v>1.9472222222222222</v>
      </c>
      <c r="I712" s="41">
        <v>7010</v>
      </c>
      <c r="J712" s="41">
        <v>0.99209999999999998</v>
      </c>
      <c r="K712" s="41"/>
      <c r="L712" s="41">
        <f t="shared" si="46"/>
        <v>1.9472222222222222</v>
      </c>
      <c r="M712" s="41">
        <v>7010</v>
      </c>
      <c r="N712" s="41">
        <v>0.83840000000000003</v>
      </c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2"/>
      <c r="AB712" s="5"/>
    </row>
    <row r="713" spans="8:28" x14ac:dyDescent="0.25">
      <c r="H713" s="43">
        <f t="shared" si="45"/>
        <v>1.95</v>
      </c>
      <c r="I713" s="41">
        <v>7020</v>
      </c>
      <c r="J713" s="41">
        <v>0.99209999999999998</v>
      </c>
      <c r="K713" s="41"/>
      <c r="L713" s="41">
        <f t="shared" si="46"/>
        <v>1.95</v>
      </c>
      <c r="M713" s="41">
        <v>7020</v>
      </c>
      <c r="N713" s="41">
        <v>0.83840000000000003</v>
      </c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2"/>
      <c r="AB713" s="5"/>
    </row>
    <row r="714" spans="8:28" x14ac:dyDescent="0.25">
      <c r="H714" s="43">
        <f t="shared" si="45"/>
        <v>1.9527777777777777</v>
      </c>
      <c r="I714" s="41">
        <v>7030</v>
      </c>
      <c r="J714" s="41">
        <v>0.99219999999999997</v>
      </c>
      <c r="K714" s="41"/>
      <c r="L714" s="41">
        <f t="shared" si="46"/>
        <v>1.9527777777777777</v>
      </c>
      <c r="M714" s="41">
        <v>7030</v>
      </c>
      <c r="N714" s="41">
        <v>0.83830000000000005</v>
      </c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2"/>
      <c r="AB714" s="5"/>
    </row>
    <row r="715" spans="8:28" x14ac:dyDescent="0.25">
      <c r="H715" s="43">
        <f t="shared" si="45"/>
        <v>1.9555555555555555</v>
      </c>
      <c r="I715" s="41">
        <v>7040</v>
      </c>
      <c r="J715" s="41">
        <v>0.99219999999999997</v>
      </c>
      <c r="K715" s="41"/>
      <c r="L715" s="41">
        <f t="shared" si="46"/>
        <v>1.9555555555555555</v>
      </c>
      <c r="M715" s="41">
        <v>7040</v>
      </c>
      <c r="N715" s="41">
        <v>0.83830000000000005</v>
      </c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2"/>
      <c r="AB715" s="5"/>
    </row>
    <row r="716" spans="8:28" x14ac:dyDescent="0.25">
      <c r="H716" s="43">
        <f t="shared" ref="H716:H779" si="47">I716/3600</f>
        <v>1.9583333333333333</v>
      </c>
      <c r="I716" s="41">
        <v>7050</v>
      </c>
      <c r="J716" s="41">
        <v>0.99219999999999997</v>
      </c>
      <c r="K716" s="41"/>
      <c r="L716" s="41">
        <f t="shared" ref="L716:L779" si="48">M716/3600</f>
        <v>1.9583333333333333</v>
      </c>
      <c r="M716" s="41">
        <v>7050</v>
      </c>
      <c r="N716" s="41">
        <v>0.83830000000000005</v>
      </c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2"/>
      <c r="AB716" s="5"/>
    </row>
    <row r="717" spans="8:28" x14ac:dyDescent="0.25">
      <c r="H717" s="43">
        <f t="shared" si="47"/>
        <v>1.961111111111111</v>
      </c>
      <c r="I717" s="41">
        <v>7060</v>
      </c>
      <c r="J717" s="41">
        <v>0.99219999999999997</v>
      </c>
      <c r="K717" s="41"/>
      <c r="L717" s="41">
        <f t="shared" si="48"/>
        <v>1.961111111111111</v>
      </c>
      <c r="M717" s="41">
        <v>7060</v>
      </c>
      <c r="N717" s="41">
        <v>0.83819999999999995</v>
      </c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2"/>
      <c r="AB717" s="5"/>
    </row>
    <row r="718" spans="8:28" x14ac:dyDescent="0.25">
      <c r="H718" s="43">
        <f t="shared" si="47"/>
        <v>1.9638888888888888</v>
      </c>
      <c r="I718" s="41">
        <v>7070</v>
      </c>
      <c r="J718" s="41">
        <v>0.99219999999999997</v>
      </c>
      <c r="K718" s="41"/>
      <c r="L718" s="41">
        <f t="shared" si="48"/>
        <v>1.9638888888888888</v>
      </c>
      <c r="M718" s="41">
        <v>7070</v>
      </c>
      <c r="N718" s="41">
        <v>0.83819999999999995</v>
      </c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2"/>
      <c r="AB718" s="5"/>
    </row>
    <row r="719" spans="8:28" x14ac:dyDescent="0.25">
      <c r="H719" s="43">
        <f t="shared" si="47"/>
        <v>1.9666666666666666</v>
      </c>
      <c r="I719" s="41">
        <v>7080</v>
      </c>
      <c r="J719" s="41">
        <v>0.99219999999999997</v>
      </c>
      <c r="K719" s="41"/>
      <c r="L719" s="41">
        <f t="shared" si="48"/>
        <v>1.9666666666666666</v>
      </c>
      <c r="M719" s="41">
        <v>7080</v>
      </c>
      <c r="N719" s="41">
        <v>0.83819999999999995</v>
      </c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2"/>
      <c r="AB719" s="5"/>
    </row>
    <row r="720" spans="8:28" x14ac:dyDescent="0.25">
      <c r="H720" s="43">
        <f t="shared" si="47"/>
        <v>1.9694444444444446</v>
      </c>
      <c r="I720" s="41">
        <v>7090</v>
      </c>
      <c r="J720" s="41">
        <v>0.99219999999999997</v>
      </c>
      <c r="K720" s="41"/>
      <c r="L720" s="41">
        <f t="shared" si="48"/>
        <v>1.9694444444444446</v>
      </c>
      <c r="M720" s="41">
        <v>7090</v>
      </c>
      <c r="N720" s="41">
        <v>0.83819999999999995</v>
      </c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2"/>
      <c r="AB720" s="5"/>
    </row>
    <row r="721" spans="8:28" x14ac:dyDescent="0.25">
      <c r="H721" s="43">
        <f t="shared" si="47"/>
        <v>1.9722222222222223</v>
      </c>
      <c r="I721" s="41">
        <v>7100</v>
      </c>
      <c r="J721" s="41">
        <v>0.99219999999999997</v>
      </c>
      <c r="K721" s="41"/>
      <c r="L721" s="41">
        <f t="shared" si="48"/>
        <v>1.9722222222222223</v>
      </c>
      <c r="M721" s="41">
        <v>7100</v>
      </c>
      <c r="N721" s="41">
        <v>0.83819999999999995</v>
      </c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2"/>
      <c r="AB721" s="5"/>
    </row>
    <row r="722" spans="8:28" x14ac:dyDescent="0.25">
      <c r="H722" s="43">
        <f t="shared" si="47"/>
        <v>1.9750000000000001</v>
      </c>
      <c r="I722" s="41">
        <v>7110</v>
      </c>
      <c r="J722" s="41">
        <v>0.99219999999999997</v>
      </c>
      <c r="K722" s="41"/>
      <c r="L722" s="41">
        <f t="shared" si="48"/>
        <v>1.9750000000000001</v>
      </c>
      <c r="M722" s="41">
        <v>7110</v>
      </c>
      <c r="N722" s="41">
        <v>0.83809999999999996</v>
      </c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2"/>
      <c r="AB722" s="5"/>
    </row>
    <row r="723" spans="8:28" x14ac:dyDescent="0.25">
      <c r="H723" s="43">
        <f t="shared" si="47"/>
        <v>1.9777777777777779</v>
      </c>
      <c r="I723" s="41">
        <v>7120</v>
      </c>
      <c r="J723" s="41">
        <v>0.99219999999999997</v>
      </c>
      <c r="K723" s="41"/>
      <c r="L723" s="41">
        <f t="shared" si="48"/>
        <v>1.9777777777777779</v>
      </c>
      <c r="M723" s="41">
        <v>7120</v>
      </c>
      <c r="N723" s="41">
        <v>0.83809999999999996</v>
      </c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2"/>
      <c r="AB723" s="5"/>
    </row>
    <row r="724" spans="8:28" x14ac:dyDescent="0.25">
      <c r="H724" s="43">
        <f t="shared" si="47"/>
        <v>1.9805555555555556</v>
      </c>
      <c r="I724" s="41">
        <v>7130</v>
      </c>
      <c r="J724" s="41">
        <v>0.99219999999999997</v>
      </c>
      <c r="K724" s="41"/>
      <c r="L724" s="41">
        <f t="shared" si="48"/>
        <v>1.9805555555555556</v>
      </c>
      <c r="M724" s="41">
        <v>7130</v>
      </c>
      <c r="N724" s="41">
        <v>0.83809999999999996</v>
      </c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2"/>
      <c r="AB724" s="5"/>
    </row>
    <row r="725" spans="8:28" x14ac:dyDescent="0.25">
      <c r="H725" s="43">
        <f t="shared" si="47"/>
        <v>1.9833333333333334</v>
      </c>
      <c r="I725" s="41">
        <v>7140</v>
      </c>
      <c r="J725" s="41">
        <v>0.99219999999999997</v>
      </c>
      <c r="K725" s="41"/>
      <c r="L725" s="41">
        <f t="shared" si="48"/>
        <v>1.9833333333333334</v>
      </c>
      <c r="M725" s="41">
        <v>7140</v>
      </c>
      <c r="N725" s="41">
        <v>0.83809999999999996</v>
      </c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2"/>
      <c r="AB725" s="5"/>
    </row>
    <row r="726" spans="8:28" x14ac:dyDescent="0.25">
      <c r="H726" s="43">
        <f t="shared" si="47"/>
        <v>1.9861111111111112</v>
      </c>
      <c r="I726" s="41">
        <v>7150</v>
      </c>
      <c r="J726" s="41">
        <v>0.99219999999999997</v>
      </c>
      <c r="K726" s="41"/>
      <c r="L726" s="41">
        <f t="shared" si="48"/>
        <v>1.9861111111111112</v>
      </c>
      <c r="M726" s="41">
        <v>7150</v>
      </c>
      <c r="N726" s="41">
        <v>0.83799999999999997</v>
      </c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2"/>
      <c r="AB726" s="5"/>
    </row>
    <row r="727" spans="8:28" x14ac:dyDescent="0.25">
      <c r="H727" s="43">
        <f t="shared" si="47"/>
        <v>1.9888888888888889</v>
      </c>
      <c r="I727" s="41">
        <v>7160</v>
      </c>
      <c r="J727" s="41">
        <v>0.99219999999999997</v>
      </c>
      <c r="K727" s="41"/>
      <c r="L727" s="41">
        <f t="shared" si="48"/>
        <v>1.9888888888888889</v>
      </c>
      <c r="M727" s="41">
        <v>7160</v>
      </c>
      <c r="N727" s="41">
        <v>0.83799999999999997</v>
      </c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2"/>
      <c r="AB727" s="5"/>
    </row>
    <row r="728" spans="8:28" x14ac:dyDescent="0.25">
      <c r="H728" s="43">
        <f t="shared" si="47"/>
        <v>1.9916666666666667</v>
      </c>
      <c r="I728" s="41">
        <v>7170</v>
      </c>
      <c r="J728" s="41">
        <v>0.99219999999999997</v>
      </c>
      <c r="K728" s="41"/>
      <c r="L728" s="41">
        <f t="shared" si="48"/>
        <v>1.9916666666666667</v>
      </c>
      <c r="M728" s="41">
        <v>7170</v>
      </c>
      <c r="N728" s="41">
        <v>0.83799999999999997</v>
      </c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2"/>
      <c r="AB728" s="5"/>
    </row>
    <row r="729" spans="8:28" x14ac:dyDescent="0.25">
      <c r="H729" s="43">
        <f t="shared" si="47"/>
        <v>1.9944444444444445</v>
      </c>
      <c r="I729" s="41">
        <v>7180</v>
      </c>
      <c r="J729" s="41">
        <v>0.99229999999999996</v>
      </c>
      <c r="K729" s="41"/>
      <c r="L729" s="41">
        <f t="shared" si="48"/>
        <v>1.9944444444444445</v>
      </c>
      <c r="M729" s="41">
        <v>7180</v>
      </c>
      <c r="N729" s="41">
        <v>0.83799999999999997</v>
      </c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2"/>
      <c r="AB729" s="5"/>
    </row>
    <row r="730" spans="8:28" x14ac:dyDescent="0.25">
      <c r="H730" s="43">
        <f t="shared" si="47"/>
        <v>1.9972222222222222</v>
      </c>
      <c r="I730" s="41">
        <v>7190</v>
      </c>
      <c r="J730" s="41">
        <v>0.99229999999999996</v>
      </c>
      <c r="K730" s="41"/>
      <c r="L730" s="41">
        <f t="shared" si="48"/>
        <v>1.9972222222222222</v>
      </c>
      <c r="M730" s="41">
        <v>7190</v>
      </c>
      <c r="N730" s="41">
        <v>0.83789999999999998</v>
      </c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2"/>
      <c r="AB730" s="5"/>
    </row>
    <row r="731" spans="8:28" x14ac:dyDescent="0.25">
      <c r="H731" s="43">
        <f t="shared" si="47"/>
        <v>2</v>
      </c>
      <c r="I731" s="41">
        <v>7200</v>
      </c>
      <c r="J731" s="41">
        <v>0.99229999999999996</v>
      </c>
      <c r="K731" s="41"/>
      <c r="L731" s="41">
        <f t="shared" si="48"/>
        <v>2</v>
      </c>
      <c r="M731" s="41">
        <v>7200</v>
      </c>
      <c r="N731" s="41">
        <v>0.83789999999999998</v>
      </c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2"/>
      <c r="AB731" s="5"/>
    </row>
    <row r="732" spans="8:28" x14ac:dyDescent="0.25">
      <c r="H732" s="43">
        <f t="shared" si="47"/>
        <v>2.0027777777777778</v>
      </c>
      <c r="I732" s="41">
        <v>7210</v>
      </c>
      <c r="J732" s="41">
        <v>0.99229999999999996</v>
      </c>
      <c r="K732" s="41"/>
      <c r="L732" s="41">
        <f t="shared" si="48"/>
        <v>2.0027777777777778</v>
      </c>
      <c r="M732" s="41">
        <v>7210</v>
      </c>
      <c r="N732" s="41">
        <v>0.83789999999999998</v>
      </c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2"/>
      <c r="AB732" s="5"/>
    </row>
    <row r="733" spans="8:28" x14ac:dyDescent="0.25">
      <c r="H733" s="43">
        <f t="shared" si="47"/>
        <v>2.0055555555555555</v>
      </c>
      <c r="I733" s="41">
        <v>7220</v>
      </c>
      <c r="J733" s="41">
        <v>0.99229999999999996</v>
      </c>
      <c r="K733" s="41"/>
      <c r="L733" s="41">
        <f t="shared" si="48"/>
        <v>2.0055555555555555</v>
      </c>
      <c r="M733" s="41">
        <v>7220</v>
      </c>
      <c r="N733" s="41">
        <v>0.83789999999999998</v>
      </c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2"/>
      <c r="AB733" s="5"/>
    </row>
    <row r="734" spans="8:28" x14ac:dyDescent="0.25">
      <c r="H734" s="43">
        <f t="shared" si="47"/>
        <v>2.0083333333333333</v>
      </c>
      <c r="I734" s="41">
        <v>7230</v>
      </c>
      <c r="J734" s="41">
        <v>0.99229999999999996</v>
      </c>
      <c r="K734" s="41"/>
      <c r="L734" s="41">
        <f t="shared" si="48"/>
        <v>2.0083333333333333</v>
      </c>
      <c r="M734" s="41">
        <v>7230</v>
      </c>
      <c r="N734" s="41">
        <v>0.83789999999999998</v>
      </c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2"/>
      <c r="AB734" s="5"/>
    </row>
    <row r="735" spans="8:28" x14ac:dyDescent="0.25">
      <c r="H735" s="43">
        <f t="shared" si="47"/>
        <v>2.0111111111111111</v>
      </c>
      <c r="I735" s="41">
        <v>7240</v>
      </c>
      <c r="J735" s="41">
        <v>0.99229999999999996</v>
      </c>
      <c r="K735" s="41"/>
      <c r="L735" s="41">
        <f t="shared" si="48"/>
        <v>2.0111111111111111</v>
      </c>
      <c r="M735" s="41">
        <v>7240</v>
      </c>
      <c r="N735" s="41">
        <v>0.83779999999999999</v>
      </c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2"/>
      <c r="AB735" s="5"/>
    </row>
    <row r="736" spans="8:28" x14ac:dyDescent="0.25">
      <c r="H736" s="43">
        <f t="shared" si="47"/>
        <v>2.0138888888888888</v>
      </c>
      <c r="I736" s="41">
        <v>7250</v>
      </c>
      <c r="J736" s="41">
        <v>0.99229999999999996</v>
      </c>
      <c r="K736" s="41"/>
      <c r="L736" s="41">
        <f t="shared" si="48"/>
        <v>2.0138888888888888</v>
      </c>
      <c r="M736" s="41">
        <v>7250</v>
      </c>
      <c r="N736" s="41">
        <v>0.83779999999999999</v>
      </c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2"/>
      <c r="AB736" s="5"/>
    </row>
    <row r="737" spans="8:28" x14ac:dyDescent="0.25">
      <c r="H737" s="43">
        <f t="shared" si="47"/>
        <v>2.0166666666666666</v>
      </c>
      <c r="I737" s="41">
        <v>7260</v>
      </c>
      <c r="J737" s="41">
        <v>0.99229999999999996</v>
      </c>
      <c r="K737" s="41"/>
      <c r="L737" s="41">
        <f t="shared" si="48"/>
        <v>2.0166666666666666</v>
      </c>
      <c r="M737" s="41">
        <v>7260</v>
      </c>
      <c r="N737" s="41">
        <v>0.83779999999999999</v>
      </c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2"/>
      <c r="AB737" s="5"/>
    </row>
    <row r="738" spans="8:28" x14ac:dyDescent="0.25">
      <c r="H738" s="43">
        <f t="shared" si="47"/>
        <v>2.0194444444444444</v>
      </c>
      <c r="I738" s="41">
        <v>7270</v>
      </c>
      <c r="J738" s="41">
        <v>0.99229999999999996</v>
      </c>
      <c r="K738" s="41"/>
      <c r="L738" s="41">
        <f t="shared" si="48"/>
        <v>2.0194444444444444</v>
      </c>
      <c r="M738" s="41">
        <v>7270</v>
      </c>
      <c r="N738" s="41">
        <v>0.8377</v>
      </c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2"/>
      <c r="AB738" s="5"/>
    </row>
    <row r="739" spans="8:28" x14ac:dyDescent="0.25">
      <c r="H739" s="43">
        <f t="shared" si="47"/>
        <v>2.0222222222222221</v>
      </c>
      <c r="I739" s="41">
        <v>7280</v>
      </c>
      <c r="J739" s="41">
        <v>0.99229999999999996</v>
      </c>
      <c r="K739" s="41"/>
      <c r="L739" s="41">
        <f t="shared" si="48"/>
        <v>2.0222222222222221</v>
      </c>
      <c r="M739" s="41">
        <v>7280</v>
      </c>
      <c r="N739" s="41">
        <v>0.8377</v>
      </c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2"/>
      <c r="AB739" s="5"/>
    </row>
    <row r="740" spans="8:28" x14ac:dyDescent="0.25">
      <c r="H740" s="43">
        <f t="shared" si="47"/>
        <v>2.0249999999999999</v>
      </c>
      <c r="I740" s="41">
        <v>7290</v>
      </c>
      <c r="J740" s="41">
        <v>0.99229999999999996</v>
      </c>
      <c r="K740" s="41"/>
      <c r="L740" s="41">
        <f t="shared" si="48"/>
        <v>2.0249999999999999</v>
      </c>
      <c r="M740" s="41">
        <v>7290</v>
      </c>
      <c r="N740" s="41">
        <v>0.8377</v>
      </c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2"/>
      <c r="AB740" s="5"/>
    </row>
    <row r="741" spans="8:28" x14ac:dyDescent="0.25">
      <c r="H741" s="43">
        <f t="shared" si="47"/>
        <v>2.0277777777777777</v>
      </c>
      <c r="I741" s="41">
        <v>7300</v>
      </c>
      <c r="J741" s="41">
        <v>0.99229999999999996</v>
      </c>
      <c r="K741" s="41"/>
      <c r="L741" s="41">
        <f t="shared" si="48"/>
        <v>2.0277777777777777</v>
      </c>
      <c r="M741" s="41">
        <v>7300</v>
      </c>
      <c r="N741" s="41">
        <v>0.8377</v>
      </c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2"/>
      <c r="AB741" s="5"/>
    </row>
    <row r="742" spans="8:28" x14ac:dyDescent="0.25">
      <c r="H742" s="43">
        <f t="shared" si="47"/>
        <v>2.0305555555555554</v>
      </c>
      <c r="I742" s="41">
        <v>7310</v>
      </c>
      <c r="J742" s="41">
        <v>0.99229999999999996</v>
      </c>
      <c r="K742" s="41"/>
      <c r="L742" s="41">
        <f t="shared" si="48"/>
        <v>2.0305555555555554</v>
      </c>
      <c r="M742" s="41">
        <v>7310</v>
      </c>
      <c r="N742" s="41">
        <v>0.8377</v>
      </c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2"/>
      <c r="AB742" s="5"/>
    </row>
    <row r="743" spans="8:28" x14ac:dyDescent="0.25">
      <c r="H743" s="43">
        <f t="shared" si="47"/>
        <v>2.0333333333333332</v>
      </c>
      <c r="I743" s="41">
        <v>7320</v>
      </c>
      <c r="J743" s="41">
        <v>0.99229999999999996</v>
      </c>
      <c r="K743" s="41"/>
      <c r="L743" s="41">
        <f t="shared" si="48"/>
        <v>2.0333333333333332</v>
      </c>
      <c r="M743" s="41">
        <v>7320</v>
      </c>
      <c r="N743" s="41">
        <v>0.83760000000000001</v>
      </c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2"/>
      <c r="AB743" s="5"/>
    </row>
    <row r="744" spans="8:28" x14ac:dyDescent="0.25">
      <c r="H744" s="43">
        <f t="shared" si="47"/>
        <v>2.036111111111111</v>
      </c>
      <c r="I744" s="41">
        <v>7330</v>
      </c>
      <c r="J744" s="41">
        <v>0.99229999999999996</v>
      </c>
      <c r="K744" s="41"/>
      <c r="L744" s="41">
        <f t="shared" si="48"/>
        <v>2.036111111111111</v>
      </c>
      <c r="M744" s="41">
        <v>7330</v>
      </c>
      <c r="N744" s="41">
        <v>0.83760000000000001</v>
      </c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2"/>
      <c r="AB744" s="5"/>
    </row>
    <row r="745" spans="8:28" x14ac:dyDescent="0.25">
      <c r="H745" s="43">
        <f t="shared" si="47"/>
        <v>2.0388888888888888</v>
      </c>
      <c r="I745" s="41">
        <v>7340</v>
      </c>
      <c r="J745" s="41">
        <v>0.99239999999999995</v>
      </c>
      <c r="K745" s="41"/>
      <c r="L745" s="41">
        <f t="shared" si="48"/>
        <v>2.0388888888888888</v>
      </c>
      <c r="M745" s="41">
        <v>7340</v>
      </c>
      <c r="N745" s="41">
        <v>0.83760000000000001</v>
      </c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2"/>
      <c r="AB745" s="5"/>
    </row>
    <row r="746" spans="8:28" x14ac:dyDescent="0.25">
      <c r="H746" s="43">
        <f t="shared" si="47"/>
        <v>2.0416666666666665</v>
      </c>
      <c r="I746" s="41">
        <v>7350</v>
      </c>
      <c r="J746" s="41">
        <v>0.99239999999999995</v>
      </c>
      <c r="K746" s="41"/>
      <c r="L746" s="41">
        <f t="shared" si="48"/>
        <v>2.0416666666666665</v>
      </c>
      <c r="M746" s="41">
        <v>7350</v>
      </c>
      <c r="N746" s="41">
        <v>0.83760000000000001</v>
      </c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2"/>
      <c r="AB746" s="5"/>
    </row>
    <row r="747" spans="8:28" x14ac:dyDescent="0.25">
      <c r="H747" s="43">
        <f t="shared" si="47"/>
        <v>2.0444444444444443</v>
      </c>
      <c r="I747" s="41">
        <v>7360</v>
      </c>
      <c r="J747" s="41">
        <v>0.99239999999999995</v>
      </c>
      <c r="K747" s="41"/>
      <c r="L747" s="41">
        <f t="shared" si="48"/>
        <v>2.0444444444444443</v>
      </c>
      <c r="M747" s="41">
        <v>7360</v>
      </c>
      <c r="N747" s="41">
        <v>0.83750000000000002</v>
      </c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2"/>
      <c r="AB747" s="5"/>
    </row>
    <row r="748" spans="8:28" x14ac:dyDescent="0.25">
      <c r="H748" s="43">
        <f t="shared" si="47"/>
        <v>2.0472222222222221</v>
      </c>
      <c r="I748" s="41">
        <v>7370</v>
      </c>
      <c r="J748" s="41">
        <v>0.99239999999999995</v>
      </c>
      <c r="K748" s="41"/>
      <c r="L748" s="41">
        <f t="shared" si="48"/>
        <v>2.0472222222222221</v>
      </c>
      <c r="M748" s="41">
        <v>7370</v>
      </c>
      <c r="N748" s="41">
        <v>0.83750000000000002</v>
      </c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2"/>
      <c r="AB748" s="5"/>
    </row>
    <row r="749" spans="8:28" x14ac:dyDescent="0.25">
      <c r="H749" s="43">
        <f t="shared" si="47"/>
        <v>2.0499999999999998</v>
      </c>
      <c r="I749" s="41">
        <v>7380</v>
      </c>
      <c r="J749" s="41">
        <v>0.99239999999999995</v>
      </c>
      <c r="K749" s="41"/>
      <c r="L749" s="41">
        <f t="shared" si="48"/>
        <v>2.0499999999999998</v>
      </c>
      <c r="M749" s="41">
        <v>7380</v>
      </c>
      <c r="N749" s="41">
        <v>0.83750000000000002</v>
      </c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2"/>
      <c r="AB749" s="5"/>
    </row>
    <row r="750" spans="8:28" x14ac:dyDescent="0.25">
      <c r="H750" s="43">
        <f t="shared" si="47"/>
        <v>2.0527777777777776</v>
      </c>
      <c r="I750" s="41">
        <v>7390</v>
      </c>
      <c r="J750" s="41">
        <v>0.99239999999999995</v>
      </c>
      <c r="K750" s="41"/>
      <c r="L750" s="41">
        <f t="shared" si="48"/>
        <v>2.0527777777777776</v>
      </c>
      <c r="M750" s="41">
        <v>7390</v>
      </c>
      <c r="N750" s="41">
        <v>0.83750000000000002</v>
      </c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2"/>
      <c r="AB750" s="5"/>
    </row>
    <row r="751" spans="8:28" x14ac:dyDescent="0.25">
      <c r="H751" s="43">
        <f t="shared" si="47"/>
        <v>2.0555555555555554</v>
      </c>
      <c r="I751" s="41">
        <v>7400</v>
      </c>
      <c r="J751" s="41">
        <v>0.99239999999999995</v>
      </c>
      <c r="K751" s="41"/>
      <c r="L751" s="41">
        <f t="shared" si="48"/>
        <v>2.0555555555555554</v>
      </c>
      <c r="M751" s="41">
        <v>7400</v>
      </c>
      <c r="N751" s="41">
        <v>0.83750000000000002</v>
      </c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2"/>
      <c r="AB751" s="5"/>
    </row>
    <row r="752" spans="8:28" x14ac:dyDescent="0.25">
      <c r="H752" s="43">
        <f t="shared" si="47"/>
        <v>2.0583333333333331</v>
      </c>
      <c r="I752" s="41">
        <v>7410</v>
      </c>
      <c r="J752" s="41">
        <v>0.99239999999999995</v>
      </c>
      <c r="K752" s="41"/>
      <c r="L752" s="41">
        <f t="shared" si="48"/>
        <v>2.0583333333333331</v>
      </c>
      <c r="M752" s="41">
        <v>7410</v>
      </c>
      <c r="N752" s="41">
        <v>0.83750000000000002</v>
      </c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2"/>
      <c r="AB752" s="5"/>
    </row>
    <row r="753" spans="8:28" x14ac:dyDescent="0.25">
      <c r="H753" s="43">
        <f t="shared" si="47"/>
        <v>2.0611111111111109</v>
      </c>
      <c r="I753" s="41">
        <v>7420</v>
      </c>
      <c r="J753" s="41">
        <v>0.99239999999999995</v>
      </c>
      <c r="K753" s="41"/>
      <c r="L753" s="41">
        <f t="shared" si="48"/>
        <v>2.0611111111111109</v>
      </c>
      <c r="M753" s="41">
        <v>7420</v>
      </c>
      <c r="N753" s="41">
        <v>0.83740000000000003</v>
      </c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2"/>
      <c r="AB753" s="5"/>
    </row>
    <row r="754" spans="8:28" x14ac:dyDescent="0.25">
      <c r="H754" s="43">
        <f t="shared" si="47"/>
        <v>2.0638888888888891</v>
      </c>
      <c r="I754" s="41">
        <v>7430</v>
      </c>
      <c r="J754" s="41">
        <v>0.99239999999999995</v>
      </c>
      <c r="K754" s="41"/>
      <c r="L754" s="41">
        <f t="shared" si="48"/>
        <v>2.0638888888888891</v>
      </c>
      <c r="M754" s="41">
        <v>7430</v>
      </c>
      <c r="N754" s="41">
        <v>0.83740000000000003</v>
      </c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2"/>
      <c r="AB754" s="5"/>
    </row>
    <row r="755" spans="8:28" x14ac:dyDescent="0.25">
      <c r="H755" s="43">
        <f t="shared" si="47"/>
        <v>2.0666666666666669</v>
      </c>
      <c r="I755" s="41">
        <v>7440</v>
      </c>
      <c r="J755" s="41">
        <v>0.99239999999999995</v>
      </c>
      <c r="K755" s="41"/>
      <c r="L755" s="41">
        <f t="shared" si="48"/>
        <v>2.0666666666666669</v>
      </c>
      <c r="M755" s="41">
        <v>7440</v>
      </c>
      <c r="N755" s="41">
        <v>0.83740000000000003</v>
      </c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2"/>
      <c r="AB755" s="5"/>
    </row>
    <row r="756" spans="8:28" x14ac:dyDescent="0.25">
      <c r="H756" s="43">
        <f t="shared" si="47"/>
        <v>2.0694444444444446</v>
      </c>
      <c r="I756" s="41">
        <v>7450</v>
      </c>
      <c r="J756" s="41">
        <v>0.99239999999999995</v>
      </c>
      <c r="K756" s="41"/>
      <c r="L756" s="41">
        <f t="shared" si="48"/>
        <v>2.0694444444444446</v>
      </c>
      <c r="M756" s="41">
        <v>7450</v>
      </c>
      <c r="N756" s="41">
        <v>0.83740000000000003</v>
      </c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2"/>
      <c r="AB756" s="5"/>
    </row>
    <row r="757" spans="8:28" x14ac:dyDescent="0.25">
      <c r="H757" s="43">
        <f t="shared" si="47"/>
        <v>2.0722222222222224</v>
      </c>
      <c r="I757" s="41">
        <v>7460</v>
      </c>
      <c r="J757" s="41">
        <v>0.99239999999999995</v>
      </c>
      <c r="K757" s="41"/>
      <c r="L757" s="41">
        <f t="shared" si="48"/>
        <v>2.0722222222222224</v>
      </c>
      <c r="M757" s="41">
        <v>7460</v>
      </c>
      <c r="N757" s="41">
        <v>0.83740000000000003</v>
      </c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2"/>
      <c r="AB757" s="5"/>
    </row>
    <row r="758" spans="8:28" x14ac:dyDescent="0.25">
      <c r="H758" s="43">
        <f t="shared" si="47"/>
        <v>2.0750000000000002</v>
      </c>
      <c r="I758" s="41">
        <v>7470</v>
      </c>
      <c r="J758" s="41">
        <v>0.99239999999999995</v>
      </c>
      <c r="K758" s="41"/>
      <c r="L758" s="41">
        <f t="shared" si="48"/>
        <v>2.0750000000000002</v>
      </c>
      <c r="M758" s="41">
        <v>7470</v>
      </c>
      <c r="N758" s="41">
        <v>0.83730000000000004</v>
      </c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2"/>
      <c r="AB758" s="5"/>
    </row>
    <row r="759" spans="8:28" x14ac:dyDescent="0.25">
      <c r="H759" s="43">
        <f t="shared" si="47"/>
        <v>2.0777777777777779</v>
      </c>
      <c r="I759" s="41">
        <v>7480</v>
      </c>
      <c r="J759" s="41">
        <v>0.99250000000000005</v>
      </c>
      <c r="K759" s="41"/>
      <c r="L759" s="41">
        <f t="shared" si="48"/>
        <v>2.0777777777777779</v>
      </c>
      <c r="M759" s="41">
        <v>7480</v>
      </c>
      <c r="N759" s="41">
        <v>0.83730000000000004</v>
      </c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2"/>
      <c r="AB759" s="5"/>
    </row>
    <row r="760" spans="8:28" x14ac:dyDescent="0.25">
      <c r="H760" s="43">
        <f t="shared" si="47"/>
        <v>2.0805555555555557</v>
      </c>
      <c r="I760" s="41">
        <v>7490</v>
      </c>
      <c r="J760" s="41">
        <v>0.99250000000000005</v>
      </c>
      <c r="K760" s="41"/>
      <c r="L760" s="41">
        <f t="shared" si="48"/>
        <v>2.0805555555555557</v>
      </c>
      <c r="M760" s="41">
        <v>7490</v>
      </c>
      <c r="N760" s="41">
        <v>0.83730000000000004</v>
      </c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2"/>
      <c r="AB760" s="5"/>
    </row>
    <row r="761" spans="8:28" x14ac:dyDescent="0.25">
      <c r="H761" s="43">
        <f t="shared" si="47"/>
        <v>2.0833333333333335</v>
      </c>
      <c r="I761" s="41">
        <v>7500</v>
      </c>
      <c r="J761" s="41">
        <v>0.99250000000000005</v>
      </c>
      <c r="K761" s="41"/>
      <c r="L761" s="41">
        <f t="shared" si="48"/>
        <v>2.0833333333333335</v>
      </c>
      <c r="M761" s="41">
        <v>7500</v>
      </c>
      <c r="N761" s="41">
        <v>0.83730000000000004</v>
      </c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2"/>
      <c r="AB761" s="5"/>
    </row>
    <row r="762" spans="8:28" x14ac:dyDescent="0.25">
      <c r="H762" s="43">
        <f t="shared" si="47"/>
        <v>2.0861111111111112</v>
      </c>
      <c r="I762" s="41">
        <v>7510</v>
      </c>
      <c r="J762" s="41">
        <v>0.99250000000000005</v>
      </c>
      <c r="K762" s="41"/>
      <c r="L762" s="41">
        <f t="shared" si="48"/>
        <v>2.0861111111111112</v>
      </c>
      <c r="M762" s="41">
        <v>7510</v>
      </c>
      <c r="N762" s="41">
        <v>0.83720000000000006</v>
      </c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2"/>
      <c r="AB762" s="5"/>
    </row>
    <row r="763" spans="8:28" x14ac:dyDescent="0.25">
      <c r="H763" s="43">
        <f t="shared" si="47"/>
        <v>2.088888888888889</v>
      </c>
      <c r="I763" s="41">
        <v>7520</v>
      </c>
      <c r="J763" s="41">
        <v>0.99250000000000005</v>
      </c>
      <c r="K763" s="41"/>
      <c r="L763" s="41">
        <f t="shared" si="48"/>
        <v>2.088888888888889</v>
      </c>
      <c r="M763" s="41">
        <v>7520</v>
      </c>
      <c r="N763" s="41">
        <v>0.83720000000000006</v>
      </c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2"/>
      <c r="AB763" s="5"/>
    </row>
    <row r="764" spans="8:28" x14ac:dyDescent="0.25">
      <c r="H764" s="43">
        <f t="shared" si="47"/>
        <v>2.0916666666666668</v>
      </c>
      <c r="I764" s="41">
        <v>7530</v>
      </c>
      <c r="J764" s="41">
        <v>0.99250000000000005</v>
      </c>
      <c r="K764" s="41"/>
      <c r="L764" s="41">
        <f t="shared" si="48"/>
        <v>2.0916666666666668</v>
      </c>
      <c r="M764" s="41">
        <v>7530</v>
      </c>
      <c r="N764" s="41">
        <v>0.83720000000000006</v>
      </c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2"/>
      <c r="AB764" s="5"/>
    </row>
    <row r="765" spans="8:28" x14ac:dyDescent="0.25">
      <c r="H765" s="43">
        <f t="shared" si="47"/>
        <v>2.0944444444444446</v>
      </c>
      <c r="I765" s="41">
        <v>7540</v>
      </c>
      <c r="J765" s="41">
        <v>0.99250000000000005</v>
      </c>
      <c r="K765" s="41"/>
      <c r="L765" s="41">
        <f t="shared" si="48"/>
        <v>2.0944444444444446</v>
      </c>
      <c r="M765" s="41">
        <v>7540</v>
      </c>
      <c r="N765" s="41">
        <v>0.83720000000000006</v>
      </c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2"/>
      <c r="AB765" s="5"/>
    </row>
    <row r="766" spans="8:28" x14ac:dyDescent="0.25">
      <c r="H766" s="43">
        <f t="shared" si="47"/>
        <v>2.0972222222222223</v>
      </c>
      <c r="I766" s="41">
        <v>7550</v>
      </c>
      <c r="J766" s="41">
        <v>0.99250000000000005</v>
      </c>
      <c r="K766" s="41"/>
      <c r="L766" s="41">
        <f t="shared" si="48"/>
        <v>2.0972222222222223</v>
      </c>
      <c r="M766" s="41">
        <v>7550</v>
      </c>
      <c r="N766" s="41">
        <v>0.83709999999999996</v>
      </c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2"/>
      <c r="AB766" s="5"/>
    </row>
    <row r="767" spans="8:28" x14ac:dyDescent="0.25">
      <c r="H767" s="43">
        <f t="shared" si="47"/>
        <v>2.1</v>
      </c>
      <c r="I767" s="41">
        <v>7560</v>
      </c>
      <c r="J767" s="41">
        <v>0.99250000000000005</v>
      </c>
      <c r="K767" s="41"/>
      <c r="L767" s="41">
        <f t="shared" si="48"/>
        <v>2.1</v>
      </c>
      <c r="M767" s="41">
        <v>7560</v>
      </c>
      <c r="N767" s="41">
        <v>0.83709999999999996</v>
      </c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2"/>
      <c r="AB767" s="5"/>
    </row>
    <row r="768" spans="8:28" x14ac:dyDescent="0.25">
      <c r="H768" s="43">
        <f t="shared" si="47"/>
        <v>2.1027777777777779</v>
      </c>
      <c r="I768" s="41">
        <v>7570</v>
      </c>
      <c r="J768" s="41">
        <v>0.99250000000000005</v>
      </c>
      <c r="K768" s="41"/>
      <c r="L768" s="41">
        <f t="shared" si="48"/>
        <v>2.1027777777777779</v>
      </c>
      <c r="M768" s="41">
        <v>7570</v>
      </c>
      <c r="N768" s="41">
        <v>0.83709999999999996</v>
      </c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2"/>
      <c r="AB768" s="5"/>
    </row>
    <row r="769" spans="8:28" x14ac:dyDescent="0.25">
      <c r="H769" s="43">
        <f t="shared" si="47"/>
        <v>2.1055555555555556</v>
      </c>
      <c r="I769" s="41">
        <v>7580</v>
      </c>
      <c r="J769" s="41">
        <v>0.99250000000000005</v>
      </c>
      <c r="K769" s="41"/>
      <c r="L769" s="41">
        <f t="shared" si="48"/>
        <v>2.1055555555555556</v>
      </c>
      <c r="M769" s="41">
        <v>7580</v>
      </c>
      <c r="N769" s="41">
        <v>0.83709999999999996</v>
      </c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2"/>
      <c r="AB769" s="5"/>
    </row>
    <row r="770" spans="8:28" x14ac:dyDescent="0.25">
      <c r="H770" s="43">
        <f t="shared" si="47"/>
        <v>2.1083333333333334</v>
      </c>
      <c r="I770" s="41">
        <v>7590</v>
      </c>
      <c r="J770" s="41">
        <v>0.99250000000000005</v>
      </c>
      <c r="K770" s="41"/>
      <c r="L770" s="41">
        <f t="shared" si="48"/>
        <v>2.1083333333333334</v>
      </c>
      <c r="M770" s="41">
        <v>7590</v>
      </c>
      <c r="N770" s="41">
        <v>0.83709999999999996</v>
      </c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2"/>
      <c r="AB770" s="5"/>
    </row>
    <row r="771" spans="8:28" x14ac:dyDescent="0.25">
      <c r="H771" s="43">
        <f t="shared" si="47"/>
        <v>2.1111111111111112</v>
      </c>
      <c r="I771" s="41">
        <v>7600</v>
      </c>
      <c r="J771" s="41">
        <v>0.99250000000000005</v>
      </c>
      <c r="K771" s="41"/>
      <c r="L771" s="41">
        <f t="shared" si="48"/>
        <v>2.1111111111111112</v>
      </c>
      <c r="M771" s="41">
        <v>7600</v>
      </c>
      <c r="N771" s="41">
        <v>0.83699999999999997</v>
      </c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2"/>
      <c r="AB771" s="5"/>
    </row>
    <row r="772" spans="8:28" x14ac:dyDescent="0.25">
      <c r="H772" s="43">
        <f t="shared" si="47"/>
        <v>2.1138888888888889</v>
      </c>
      <c r="I772" s="41">
        <v>7610</v>
      </c>
      <c r="J772" s="41">
        <v>0.99250000000000005</v>
      </c>
      <c r="K772" s="41"/>
      <c r="L772" s="41">
        <f t="shared" si="48"/>
        <v>2.1138888888888889</v>
      </c>
      <c r="M772" s="41">
        <v>7610</v>
      </c>
      <c r="N772" s="41">
        <v>0.83699999999999997</v>
      </c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2"/>
      <c r="AB772" s="5"/>
    </row>
    <row r="773" spans="8:28" x14ac:dyDescent="0.25">
      <c r="H773" s="43">
        <f t="shared" si="47"/>
        <v>2.1166666666666667</v>
      </c>
      <c r="I773" s="41">
        <v>7620</v>
      </c>
      <c r="J773" s="41">
        <v>0.99250000000000005</v>
      </c>
      <c r="K773" s="41"/>
      <c r="L773" s="41">
        <f t="shared" si="48"/>
        <v>2.1166666666666667</v>
      </c>
      <c r="M773" s="41">
        <v>7620</v>
      </c>
      <c r="N773" s="41">
        <v>0.83699999999999997</v>
      </c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2"/>
      <c r="AB773" s="5"/>
    </row>
    <row r="774" spans="8:28" x14ac:dyDescent="0.25">
      <c r="H774" s="43">
        <f t="shared" si="47"/>
        <v>2.1194444444444445</v>
      </c>
      <c r="I774" s="41">
        <v>7630</v>
      </c>
      <c r="J774" s="41">
        <v>0.99250000000000005</v>
      </c>
      <c r="K774" s="41"/>
      <c r="L774" s="41">
        <f t="shared" si="48"/>
        <v>2.1194444444444445</v>
      </c>
      <c r="M774" s="41">
        <v>7630</v>
      </c>
      <c r="N774" s="41">
        <v>0.83699999999999997</v>
      </c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2"/>
      <c r="AB774" s="5"/>
    </row>
    <row r="775" spans="8:28" x14ac:dyDescent="0.25">
      <c r="H775" s="43">
        <f t="shared" si="47"/>
        <v>2.1222222222222222</v>
      </c>
      <c r="I775" s="41">
        <v>7640</v>
      </c>
      <c r="J775" s="41">
        <v>0.99250000000000005</v>
      </c>
      <c r="K775" s="41"/>
      <c r="L775" s="41">
        <f t="shared" si="48"/>
        <v>2.1222222222222222</v>
      </c>
      <c r="M775" s="41">
        <v>7640</v>
      </c>
      <c r="N775" s="41">
        <v>0.83699999999999997</v>
      </c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2"/>
      <c r="AB775" s="5"/>
    </row>
    <row r="776" spans="8:28" x14ac:dyDescent="0.25">
      <c r="H776" s="43">
        <f t="shared" si="47"/>
        <v>2.125</v>
      </c>
      <c r="I776" s="41">
        <v>7650</v>
      </c>
      <c r="J776" s="41">
        <v>0.99250000000000005</v>
      </c>
      <c r="K776" s="41"/>
      <c r="L776" s="41">
        <f t="shared" si="48"/>
        <v>2.125</v>
      </c>
      <c r="M776" s="41">
        <v>7650</v>
      </c>
      <c r="N776" s="41">
        <v>0.83689999999999998</v>
      </c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2"/>
      <c r="AB776" s="5"/>
    </row>
    <row r="777" spans="8:28" x14ac:dyDescent="0.25">
      <c r="H777" s="43">
        <f t="shared" si="47"/>
        <v>2.1277777777777778</v>
      </c>
      <c r="I777" s="41">
        <v>7660</v>
      </c>
      <c r="J777" s="41">
        <v>0.99250000000000005</v>
      </c>
      <c r="K777" s="41"/>
      <c r="L777" s="41">
        <f t="shared" si="48"/>
        <v>2.1277777777777778</v>
      </c>
      <c r="M777" s="41">
        <v>7660</v>
      </c>
      <c r="N777" s="41">
        <v>0.83689999999999998</v>
      </c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2"/>
      <c r="AB777" s="5"/>
    </row>
    <row r="778" spans="8:28" x14ac:dyDescent="0.25">
      <c r="H778" s="43">
        <f t="shared" si="47"/>
        <v>2.1305555555555555</v>
      </c>
      <c r="I778" s="41">
        <v>7670</v>
      </c>
      <c r="J778" s="41">
        <v>0.99250000000000005</v>
      </c>
      <c r="K778" s="41"/>
      <c r="L778" s="41">
        <f t="shared" si="48"/>
        <v>2.1305555555555555</v>
      </c>
      <c r="M778" s="41">
        <v>7670</v>
      </c>
      <c r="N778" s="41">
        <v>0.83689999999999998</v>
      </c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2"/>
      <c r="AB778" s="5"/>
    </row>
    <row r="779" spans="8:28" x14ac:dyDescent="0.25">
      <c r="H779" s="43">
        <f t="shared" si="47"/>
        <v>2.1333333333333333</v>
      </c>
      <c r="I779" s="41">
        <v>7680</v>
      </c>
      <c r="J779" s="41">
        <v>0.99260000000000004</v>
      </c>
      <c r="K779" s="41"/>
      <c r="L779" s="41">
        <f t="shared" si="48"/>
        <v>2.1333333333333333</v>
      </c>
      <c r="M779" s="41">
        <v>7680</v>
      </c>
      <c r="N779" s="41">
        <v>0.83689999999999998</v>
      </c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2"/>
      <c r="AB779" s="5"/>
    </row>
    <row r="780" spans="8:28" x14ac:dyDescent="0.25">
      <c r="H780" s="43">
        <f t="shared" ref="H780:H843" si="49">I780/3600</f>
        <v>2.1361111111111111</v>
      </c>
      <c r="I780" s="41">
        <v>7690</v>
      </c>
      <c r="J780" s="41">
        <v>0.99260000000000004</v>
      </c>
      <c r="K780" s="41"/>
      <c r="L780" s="41">
        <f t="shared" ref="L780:L843" si="50">M780/3600</f>
        <v>2.1361111111111111</v>
      </c>
      <c r="M780" s="41">
        <v>7690</v>
      </c>
      <c r="N780" s="41">
        <v>0.83679999999999999</v>
      </c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2"/>
      <c r="AB780" s="5"/>
    </row>
    <row r="781" spans="8:28" x14ac:dyDescent="0.25">
      <c r="H781" s="43">
        <f t="shared" si="49"/>
        <v>2.1388888888888888</v>
      </c>
      <c r="I781" s="41">
        <v>7700</v>
      </c>
      <c r="J781" s="41">
        <v>0.99260000000000004</v>
      </c>
      <c r="K781" s="41"/>
      <c r="L781" s="41">
        <f t="shared" si="50"/>
        <v>2.1388888888888888</v>
      </c>
      <c r="M781" s="41">
        <v>7700</v>
      </c>
      <c r="N781" s="41">
        <v>0.83679999999999999</v>
      </c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2"/>
      <c r="AB781" s="5"/>
    </row>
    <row r="782" spans="8:28" x14ac:dyDescent="0.25">
      <c r="H782" s="43">
        <f t="shared" si="49"/>
        <v>2.1416666666666666</v>
      </c>
      <c r="I782" s="41">
        <v>7710</v>
      </c>
      <c r="J782" s="41">
        <v>0.99260000000000004</v>
      </c>
      <c r="K782" s="41"/>
      <c r="L782" s="41">
        <f t="shared" si="50"/>
        <v>2.1416666666666666</v>
      </c>
      <c r="M782" s="41">
        <v>7710</v>
      </c>
      <c r="N782" s="41">
        <v>0.83679999999999999</v>
      </c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2"/>
      <c r="AB782" s="5"/>
    </row>
    <row r="783" spans="8:28" x14ac:dyDescent="0.25">
      <c r="H783" s="43">
        <f t="shared" si="49"/>
        <v>2.1444444444444444</v>
      </c>
      <c r="I783" s="41">
        <v>7720</v>
      </c>
      <c r="J783" s="41">
        <v>0.99260000000000004</v>
      </c>
      <c r="K783" s="41"/>
      <c r="L783" s="41">
        <f t="shared" si="50"/>
        <v>2.1444444444444444</v>
      </c>
      <c r="M783" s="41">
        <v>7720</v>
      </c>
      <c r="N783" s="41">
        <v>0.83679999999999999</v>
      </c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2"/>
      <c r="AB783" s="5"/>
    </row>
    <row r="784" spans="8:28" x14ac:dyDescent="0.25">
      <c r="H784" s="43">
        <f t="shared" si="49"/>
        <v>2.1472222222222221</v>
      </c>
      <c r="I784" s="41">
        <v>7730</v>
      </c>
      <c r="J784" s="41">
        <v>0.99260000000000004</v>
      </c>
      <c r="K784" s="41"/>
      <c r="L784" s="41">
        <f t="shared" si="50"/>
        <v>2.1472222222222221</v>
      </c>
      <c r="M784" s="41">
        <v>7730</v>
      </c>
      <c r="N784" s="41">
        <v>0.83679999999999999</v>
      </c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2"/>
      <c r="AB784" s="5"/>
    </row>
    <row r="785" spans="8:28" x14ac:dyDescent="0.25">
      <c r="H785" s="43">
        <f t="shared" si="49"/>
        <v>2.15</v>
      </c>
      <c r="I785" s="41">
        <v>7740</v>
      </c>
      <c r="J785" s="41">
        <v>0.99260000000000004</v>
      </c>
      <c r="K785" s="41"/>
      <c r="L785" s="41">
        <f t="shared" si="50"/>
        <v>2.15</v>
      </c>
      <c r="M785" s="41">
        <v>7740</v>
      </c>
      <c r="N785" s="41">
        <v>0.8367</v>
      </c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2"/>
      <c r="AB785" s="5"/>
    </row>
    <row r="786" spans="8:28" x14ac:dyDescent="0.25">
      <c r="H786" s="43">
        <f t="shared" si="49"/>
        <v>2.1527777777777777</v>
      </c>
      <c r="I786" s="41">
        <v>7750</v>
      </c>
      <c r="J786" s="41">
        <v>0.99260000000000004</v>
      </c>
      <c r="K786" s="41"/>
      <c r="L786" s="41">
        <f t="shared" si="50"/>
        <v>2.1527777777777777</v>
      </c>
      <c r="M786" s="41">
        <v>7750</v>
      </c>
      <c r="N786" s="41">
        <v>0.8367</v>
      </c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2"/>
      <c r="AB786" s="5"/>
    </row>
    <row r="787" spans="8:28" x14ac:dyDescent="0.25">
      <c r="H787" s="43">
        <f t="shared" si="49"/>
        <v>2.1555555555555554</v>
      </c>
      <c r="I787" s="41">
        <v>7760</v>
      </c>
      <c r="J787" s="41">
        <v>0.99260000000000004</v>
      </c>
      <c r="K787" s="41"/>
      <c r="L787" s="41">
        <f t="shared" si="50"/>
        <v>2.1555555555555554</v>
      </c>
      <c r="M787" s="41">
        <v>7760</v>
      </c>
      <c r="N787" s="41">
        <v>0.8367</v>
      </c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2"/>
      <c r="AB787" s="5"/>
    </row>
    <row r="788" spans="8:28" x14ac:dyDescent="0.25">
      <c r="H788" s="43">
        <f t="shared" si="49"/>
        <v>2.1583333333333332</v>
      </c>
      <c r="I788" s="41">
        <v>7770</v>
      </c>
      <c r="J788" s="41">
        <v>0.99260000000000004</v>
      </c>
      <c r="K788" s="41"/>
      <c r="L788" s="41">
        <f t="shared" si="50"/>
        <v>2.1583333333333332</v>
      </c>
      <c r="M788" s="41">
        <v>7770</v>
      </c>
      <c r="N788" s="41">
        <v>0.8367</v>
      </c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2"/>
      <c r="AB788" s="5"/>
    </row>
    <row r="789" spans="8:28" x14ac:dyDescent="0.25">
      <c r="H789" s="43">
        <f t="shared" si="49"/>
        <v>2.161111111111111</v>
      </c>
      <c r="I789" s="41">
        <v>7780</v>
      </c>
      <c r="J789" s="41">
        <v>0.99260000000000004</v>
      </c>
      <c r="K789" s="41"/>
      <c r="L789" s="41">
        <f t="shared" si="50"/>
        <v>2.161111111111111</v>
      </c>
      <c r="M789" s="41">
        <v>7780</v>
      </c>
      <c r="N789" s="41">
        <v>0.8367</v>
      </c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2"/>
      <c r="AB789" s="5"/>
    </row>
    <row r="790" spans="8:28" x14ac:dyDescent="0.25">
      <c r="H790" s="43">
        <f t="shared" si="49"/>
        <v>2.1638888888888888</v>
      </c>
      <c r="I790" s="41">
        <v>7790</v>
      </c>
      <c r="J790" s="41">
        <v>0.99260000000000004</v>
      </c>
      <c r="K790" s="41"/>
      <c r="L790" s="41">
        <f t="shared" si="50"/>
        <v>2.1638888888888888</v>
      </c>
      <c r="M790" s="41">
        <v>7790</v>
      </c>
      <c r="N790" s="41">
        <v>0.83660000000000001</v>
      </c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2"/>
      <c r="AB790" s="5"/>
    </row>
    <row r="791" spans="8:28" x14ac:dyDescent="0.25">
      <c r="H791" s="43">
        <f t="shared" si="49"/>
        <v>2.1666666666666665</v>
      </c>
      <c r="I791" s="41">
        <v>7800</v>
      </c>
      <c r="J791" s="41">
        <v>0.99260000000000004</v>
      </c>
      <c r="K791" s="41"/>
      <c r="L791" s="41">
        <f t="shared" si="50"/>
        <v>2.1666666666666665</v>
      </c>
      <c r="M791" s="41">
        <v>7800</v>
      </c>
      <c r="N791" s="41">
        <v>0.83660000000000001</v>
      </c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2"/>
      <c r="AB791" s="5"/>
    </row>
    <row r="792" spans="8:28" x14ac:dyDescent="0.25">
      <c r="H792" s="43">
        <f t="shared" si="49"/>
        <v>2.1694444444444443</v>
      </c>
      <c r="I792" s="41">
        <v>7810</v>
      </c>
      <c r="J792" s="41">
        <v>0.99260000000000004</v>
      </c>
      <c r="K792" s="41"/>
      <c r="L792" s="41">
        <f t="shared" si="50"/>
        <v>2.1694444444444443</v>
      </c>
      <c r="M792" s="41">
        <v>7810</v>
      </c>
      <c r="N792" s="41">
        <v>0.83660000000000001</v>
      </c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2"/>
      <c r="AB792" s="5"/>
    </row>
    <row r="793" spans="8:28" x14ac:dyDescent="0.25">
      <c r="H793" s="43">
        <f t="shared" si="49"/>
        <v>2.1722222222222221</v>
      </c>
      <c r="I793" s="41">
        <v>7820</v>
      </c>
      <c r="J793" s="41">
        <v>0.99260000000000004</v>
      </c>
      <c r="K793" s="41"/>
      <c r="L793" s="41">
        <f t="shared" si="50"/>
        <v>2.1722222222222221</v>
      </c>
      <c r="M793" s="41">
        <v>7820</v>
      </c>
      <c r="N793" s="41">
        <v>0.83660000000000001</v>
      </c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2"/>
      <c r="AB793" s="5"/>
    </row>
    <row r="794" spans="8:28" x14ac:dyDescent="0.25">
      <c r="H794" s="43">
        <f t="shared" si="49"/>
        <v>2.1749999999999998</v>
      </c>
      <c r="I794" s="41">
        <v>7830</v>
      </c>
      <c r="J794" s="41">
        <v>0.99260000000000004</v>
      </c>
      <c r="K794" s="41"/>
      <c r="L794" s="41">
        <f t="shared" si="50"/>
        <v>2.1749999999999998</v>
      </c>
      <c r="M794" s="41">
        <v>7830</v>
      </c>
      <c r="N794" s="41">
        <v>0.83650000000000002</v>
      </c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2"/>
      <c r="AB794" s="5"/>
    </row>
    <row r="795" spans="8:28" x14ac:dyDescent="0.25">
      <c r="H795" s="43">
        <f t="shared" si="49"/>
        <v>2.1777777777777776</v>
      </c>
      <c r="I795" s="41">
        <v>7840</v>
      </c>
      <c r="J795" s="41">
        <v>0.99260000000000004</v>
      </c>
      <c r="K795" s="41"/>
      <c r="L795" s="41">
        <f t="shared" si="50"/>
        <v>2.1777777777777776</v>
      </c>
      <c r="M795" s="41">
        <v>7840</v>
      </c>
      <c r="N795" s="41">
        <v>0.83650000000000002</v>
      </c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2"/>
      <c r="AB795" s="5"/>
    </row>
    <row r="796" spans="8:28" x14ac:dyDescent="0.25">
      <c r="H796" s="43">
        <f t="shared" si="49"/>
        <v>2.1805555555555554</v>
      </c>
      <c r="I796" s="41">
        <v>7850</v>
      </c>
      <c r="J796" s="41">
        <v>0.99260000000000004</v>
      </c>
      <c r="K796" s="41"/>
      <c r="L796" s="41">
        <f t="shared" si="50"/>
        <v>2.1805555555555554</v>
      </c>
      <c r="M796" s="41">
        <v>7850</v>
      </c>
      <c r="N796" s="41">
        <v>0.83650000000000002</v>
      </c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2"/>
      <c r="AB796" s="5"/>
    </row>
    <row r="797" spans="8:28" x14ac:dyDescent="0.25">
      <c r="H797" s="43">
        <f t="shared" si="49"/>
        <v>2.1833333333333331</v>
      </c>
      <c r="I797" s="41">
        <v>7860</v>
      </c>
      <c r="J797" s="41">
        <v>0.99270000000000003</v>
      </c>
      <c r="K797" s="41"/>
      <c r="L797" s="41">
        <f t="shared" si="50"/>
        <v>2.1833333333333331</v>
      </c>
      <c r="M797" s="41">
        <v>7860</v>
      </c>
      <c r="N797" s="41">
        <v>0.83650000000000002</v>
      </c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2"/>
      <c r="AB797" s="5"/>
    </row>
    <row r="798" spans="8:28" x14ac:dyDescent="0.25">
      <c r="H798" s="43">
        <f t="shared" si="49"/>
        <v>2.1861111111111109</v>
      </c>
      <c r="I798" s="41">
        <v>7870</v>
      </c>
      <c r="J798" s="41">
        <v>0.99270000000000003</v>
      </c>
      <c r="K798" s="41"/>
      <c r="L798" s="41">
        <f t="shared" si="50"/>
        <v>2.1861111111111109</v>
      </c>
      <c r="M798" s="41">
        <v>7870</v>
      </c>
      <c r="N798" s="41">
        <v>0.83640000000000003</v>
      </c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2"/>
      <c r="AB798" s="5"/>
    </row>
    <row r="799" spans="8:28" x14ac:dyDescent="0.25">
      <c r="H799" s="43">
        <f t="shared" si="49"/>
        <v>2.1888888888888891</v>
      </c>
      <c r="I799" s="41">
        <v>7880</v>
      </c>
      <c r="J799" s="41">
        <v>0.99270000000000003</v>
      </c>
      <c r="K799" s="41"/>
      <c r="L799" s="41">
        <f t="shared" si="50"/>
        <v>2.1888888888888891</v>
      </c>
      <c r="M799" s="41">
        <v>7880</v>
      </c>
      <c r="N799" s="41">
        <v>0.83640000000000003</v>
      </c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2"/>
      <c r="AB799" s="5"/>
    </row>
    <row r="800" spans="8:28" x14ac:dyDescent="0.25">
      <c r="H800" s="43">
        <f t="shared" si="49"/>
        <v>2.1916666666666669</v>
      </c>
      <c r="I800" s="41">
        <v>7890</v>
      </c>
      <c r="J800" s="41">
        <v>0.99270000000000003</v>
      </c>
      <c r="K800" s="41"/>
      <c r="L800" s="41">
        <f t="shared" si="50"/>
        <v>2.1916666666666669</v>
      </c>
      <c r="M800" s="41">
        <v>7890</v>
      </c>
      <c r="N800" s="41">
        <v>0.83640000000000003</v>
      </c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2"/>
      <c r="AB800" s="5"/>
    </row>
    <row r="801" spans="8:28" x14ac:dyDescent="0.25">
      <c r="H801" s="43">
        <f t="shared" si="49"/>
        <v>2.1944444444444446</v>
      </c>
      <c r="I801" s="41">
        <v>7900</v>
      </c>
      <c r="J801" s="41">
        <v>0.99270000000000003</v>
      </c>
      <c r="K801" s="41"/>
      <c r="L801" s="41">
        <f t="shared" si="50"/>
        <v>2.1944444444444446</v>
      </c>
      <c r="M801" s="41">
        <v>7900</v>
      </c>
      <c r="N801" s="41">
        <v>0.83640000000000003</v>
      </c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2"/>
      <c r="AB801" s="5"/>
    </row>
    <row r="802" spans="8:28" x14ac:dyDescent="0.25">
      <c r="H802" s="43">
        <f t="shared" si="49"/>
        <v>2.1972222222222224</v>
      </c>
      <c r="I802" s="41">
        <v>7910</v>
      </c>
      <c r="J802" s="41">
        <v>0.99270000000000003</v>
      </c>
      <c r="K802" s="41"/>
      <c r="L802" s="41">
        <f t="shared" si="50"/>
        <v>2.1972222222222224</v>
      </c>
      <c r="M802" s="41">
        <v>7910</v>
      </c>
      <c r="N802" s="41">
        <v>0.83640000000000003</v>
      </c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2"/>
      <c r="AB802" s="5"/>
    </row>
    <row r="803" spans="8:28" x14ac:dyDescent="0.25">
      <c r="H803" s="43">
        <f t="shared" si="49"/>
        <v>2.2000000000000002</v>
      </c>
      <c r="I803" s="41">
        <v>7920</v>
      </c>
      <c r="J803" s="41">
        <v>0.99270000000000003</v>
      </c>
      <c r="K803" s="41"/>
      <c r="L803" s="41">
        <f t="shared" si="50"/>
        <v>2.2000000000000002</v>
      </c>
      <c r="M803" s="41">
        <v>7920</v>
      </c>
      <c r="N803" s="41">
        <v>0.83640000000000003</v>
      </c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2"/>
      <c r="AB803" s="5"/>
    </row>
    <row r="804" spans="8:28" x14ac:dyDescent="0.25">
      <c r="H804" s="43">
        <f t="shared" si="49"/>
        <v>2.2027777777777779</v>
      </c>
      <c r="I804" s="41">
        <v>7930</v>
      </c>
      <c r="J804" s="41">
        <v>0.99270000000000003</v>
      </c>
      <c r="K804" s="41"/>
      <c r="L804" s="41">
        <f t="shared" si="50"/>
        <v>2.2027777777777779</v>
      </c>
      <c r="M804" s="41">
        <v>7930</v>
      </c>
      <c r="N804" s="41">
        <v>0.83630000000000004</v>
      </c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2"/>
      <c r="AB804" s="5"/>
    </row>
    <row r="805" spans="8:28" x14ac:dyDescent="0.25">
      <c r="H805" s="43">
        <f t="shared" si="49"/>
        <v>2.2055555555555557</v>
      </c>
      <c r="I805" s="41">
        <v>7940</v>
      </c>
      <c r="J805" s="41">
        <v>0.99270000000000003</v>
      </c>
      <c r="K805" s="41"/>
      <c r="L805" s="41">
        <f t="shared" si="50"/>
        <v>2.2055555555555557</v>
      </c>
      <c r="M805" s="41">
        <v>7940</v>
      </c>
      <c r="N805" s="41">
        <v>0.83630000000000004</v>
      </c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2"/>
      <c r="AB805" s="5"/>
    </row>
    <row r="806" spans="8:28" x14ac:dyDescent="0.25">
      <c r="H806" s="43">
        <f t="shared" si="49"/>
        <v>2.2083333333333335</v>
      </c>
      <c r="I806" s="41">
        <v>7950</v>
      </c>
      <c r="J806" s="41">
        <v>0.99270000000000003</v>
      </c>
      <c r="K806" s="41"/>
      <c r="L806" s="41">
        <f t="shared" si="50"/>
        <v>2.2083333333333335</v>
      </c>
      <c r="M806" s="41">
        <v>7950</v>
      </c>
      <c r="N806" s="41">
        <v>0.83630000000000004</v>
      </c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2"/>
      <c r="AB806" s="5"/>
    </row>
    <row r="807" spans="8:28" x14ac:dyDescent="0.25">
      <c r="H807" s="43">
        <f t="shared" si="49"/>
        <v>2.2111111111111112</v>
      </c>
      <c r="I807" s="41">
        <v>7960</v>
      </c>
      <c r="J807" s="41">
        <v>0.99270000000000003</v>
      </c>
      <c r="K807" s="41"/>
      <c r="L807" s="41">
        <f t="shared" si="50"/>
        <v>2.2111111111111112</v>
      </c>
      <c r="M807" s="41">
        <v>7960</v>
      </c>
      <c r="N807" s="41">
        <v>0.83630000000000004</v>
      </c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2"/>
      <c r="AB807" s="5"/>
    </row>
    <row r="808" spans="8:28" x14ac:dyDescent="0.25">
      <c r="H808" s="43">
        <f t="shared" si="49"/>
        <v>2.213888888888889</v>
      </c>
      <c r="I808" s="41">
        <v>7970</v>
      </c>
      <c r="J808" s="41">
        <v>0.99270000000000003</v>
      </c>
      <c r="K808" s="41"/>
      <c r="L808" s="41">
        <f t="shared" si="50"/>
        <v>2.213888888888889</v>
      </c>
      <c r="M808" s="41">
        <v>7970</v>
      </c>
      <c r="N808" s="41">
        <v>0.83620000000000005</v>
      </c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2"/>
      <c r="AB808" s="5"/>
    </row>
    <row r="809" spans="8:28" x14ac:dyDescent="0.25">
      <c r="H809" s="43">
        <f t="shared" si="49"/>
        <v>2.2166666666666668</v>
      </c>
      <c r="I809" s="41">
        <v>7980</v>
      </c>
      <c r="J809" s="41">
        <v>0.99270000000000003</v>
      </c>
      <c r="K809" s="41"/>
      <c r="L809" s="41">
        <f t="shared" si="50"/>
        <v>2.2166666666666668</v>
      </c>
      <c r="M809" s="41">
        <v>7980</v>
      </c>
      <c r="N809" s="41">
        <v>0.83620000000000005</v>
      </c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2"/>
      <c r="AB809" s="5"/>
    </row>
    <row r="810" spans="8:28" x14ac:dyDescent="0.25">
      <c r="H810" s="43">
        <f t="shared" si="49"/>
        <v>2.2194444444444446</v>
      </c>
      <c r="I810" s="41">
        <v>7990</v>
      </c>
      <c r="J810" s="41">
        <v>0.99270000000000003</v>
      </c>
      <c r="K810" s="41"/>
      <c r="L810" s="41">
        <f t="shared" si="50"/>
        <v>2.2194444444444446</v>
      </c>
      <c r="M810" s="41">
        <v>7990</v>
      </c>
      <c r="N810" s="41">
        <v>0.83620000000000005</v>
      </c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2"/>
      <c r="AB810" s="5"/>
    </row>
    <row r="811" spans="8:28" x14ac:dyDescent="0.25">
      <c r="H811" s="43">
        <f t="shared" si="49"/>
        <v>2.2222222222222223</v>
      </c>
      <c r="I811" s="41">
        <v>8000</v>
      </c>
      <c r="J811" s="41">
        <v>0.99270000000000003</v>
      </c>
      <c r="K811" s="41"/>
      <c r="L811" s="41">
        <f t="shared" si="50"/>
        <v>2.2222222222222223</v>
      </c>
      <c r="M811" s="41">
        <v>8000</v>
      </c>
      <c r="N811" s="41">
        <v>0.83620000000000005</v>
      </c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2"/>
      <c r="AB811" s="5"/>
    </row>
    <row r="812" spans="8:28" x14ac:dyDescent="0.25">
      <c r="H812" s="43">
        <f t="shared" si="49"/>
        <v>2.2250000000000001</v>
      </c>
      <c r="I812" s="41">
        <v>8010</v>
      </c>
      <c r="J812" s="41">
        <v>0.99270000000000003</v>
      </c>
      <c r="K812" s="41"/>
      <c r="L812" s="41">
        <f t="shared" si="50"/>
        <v>2.2250000000000001</v>
      </c>
      <c r="M812" s="41">
        <v>8010</v>
      </c>
      <c r="N812" s="41">
        <v>0.83620000000000005</v>
      </c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2"/>
      <c r="AB812" s="5"/>
    </row>
    <row r="813" spans="8:28" x14ac:dyDescent="0.25">
      <c r="H813" s="43">
        <f t="shared" si="49"/>
        <v>2.2277777777777779</v>
      </c>
      <c r="I813" s="41">
        <v>8020</v>
      </c>
      <c r="J813" s="41">
        <v>0.99280000000000002</v>
      </c>
      <c r="K813" s="41"/>
      <c r="L813" s="41">
        <f t="shared" si="50"/>
        <v>2.2277777777777779</v>
      </c>
      <c r="M813" s="41">
        <v>8020</v>
      </c>
      <c r="N813" s="41">
        <v>0.83609999999999995</v>
      </c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2"/>
      <c r="AB813" s="5"/>
    </row>
    <row r="814" spans="8:28" x14ac:dyDescent="0.25">
      <c r="H814" s="43">
        <f t="shared" si="49"/>
        <v>2.2305555555555556</v>
      </c>
      <c r="I814" s="41">
        <v>8030</v>
      </c>
      <c r="J814" s="41">
        <v>0.99280000000000002</v>
      </c>
      <c r="K814" s="41"/>
      <c r="L814" s="41">
        <f t="shared" si="50"/>
        <v>2.2305555555555556</v>
      </c>
      <c r="M814" s="41">
        <v>8030</v>
      </c>
      <c r="N814" s="41">
        <v>0.83609999999999995</v>
      </c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2"/>
      <c r="AB814" s="5"/>
    </row>
    <row r="815" spans="8:28" x14ac:dyDescent="0.25">
      <c r="H815" s="43">
        <f t="shared" si="49"/>
        <v>2.2333333333333334</v>
      </c>
      <c r="I815" s="41">
        <v>8040</v>
      </c>
      <c r="J815" s="41">
        <v>0.99280000000000002</v>
      </c>
      <c r="K815" s="41"/>
      <c r="L815" s="41">
        <f t="shared" si="50"/>
        <v>2.2333333333333334</v>
      </c>
      <c r="M815" s="41">
        <v>8040</v>
      </c>
      <c r="N815" s="41">
        <v>0.83609999999999995</v>
      </c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2"/>
      <c r="AB815" s="5"/>
    </row>
    <row r="816" spans="8:28" x14ac:dyDescent="0.25">
      <c r="H816" s="43">
        <f t="shared" si="49"/>
        <v>2.2361111111111112</v>
      </c>
      <c r="I816" s="41">
        <v>8050</v>
      </c>
      <c r="J816" s="41">
        <v>0.99280000000000002</v>
      </c>
      <c r="K816" s="41"/>
      <c r="L816" s="41">
        <f t="shared" si="50"/>
        <v>2.2361111111111112</v>
      </c>
      <c r="M816" s="41">
        <v>8050</v>
      </c>
      <c r="N816" s="41">
        <v>0.83609999999999995</v>
      </c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2"/>
      <c r="AB816" s="5"/>
    </row>
    <row r="817" spans="8:28" x14ac:dyDescent="0.25">
      <c r="H817" s="43">
        <f t="shared" si="49"/>
        <v>2.2388888888888889</v>
      </c>
      <c r="I817" s="41">
        <v>8060</v>
      </c>
      <c r="J817" s="41">
        <v>0.99280000000000002</v>
      </c>
      <c r="K817" s="41"/>
      <c r="L817" s="41">
        <f t="shared" si="50"/>
        <v>2.2388888888888889</v>
      </c>
      <c r="M817" s="41">
        <v>8060</v>
      </c>
      <c r="N817" s="41">
        <v>0.83609999999999995</v>
      </c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2"/>
      <c r="AB817" s="5"/>
    </row>
    <row r="818" spans="8:28" x14ac:dyDescent="0.25">
      <c r="H818" s="43">
        <f t="shared" si="49"/>
        <v>2.2416666666666667</v>
      </c>
      <c r="I818" s="41">
        <v>8070</v>
      </c>
      <c r="J818" s="41">
        <v>0.99280000000000002</v>
      </c>
      <c r="K818" s="41"/>
      <c r="L818" s="41">
        <f t="shared" si="50"/>
        <v>2.2416666666666667</v>
      </c>
      <c r="M818" s="41">
        <v>8070</v>
      </c>
      <c r="N818" s="41">
        <v>0.83599999999999997</v>
      </c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2"/>
      <c r="AB818" s="5"/>
    </row>
    <row r="819" spans="8:28" x14ac:dyDescent="0.25">
      <c r="H819" s="43">
        <f t="shared" si="49"/>
        <v>2.2444444444444445</v>
      </c>
      <c r="I819" s="41">
        <v>8080</v>
      </c>
      <c r="J819" s="41">
        <v>0.99280000000000002</v>
      </c>
      <c r="K819" s="41"/>
      <c r="L819" s="41">
        <f t="shared" si="50"/>
        <v>2.2444444444444445</v>
      </c>
      <c r="M819" s="41">
        <v>8080</v>
      </c>
      <c r="N819" s="41">
        <v>0.83599999999999997</v>
      </c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2"/>
      <c r="AB819" s="5"/>
    </row>
    <row r="820" spans="8:28" x14ac:dyDescent="0.25">
      <c r="H820" s="43">
        <f t="shared" si="49"/>
        <v>2.2472222222222222</v>
      </c>
      <c r="I820" s="41">
        <v>8090</v>
      </c>
      <c r="J820" s="41">
        <v>0.99280000000000002</v>
      </c>
      <c r="K820" s="41"/>
      <c r="L820" s="41">
        <f t="shared" si="50"/>
        <v>2.2472222222222222</v>
      </c>
      <c r="M820" s="41">
        <v>8090</v>
      </c>
      <c r="N820" s="41">
        <v>0.83599999999999997</v>
      </c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2"/>
      <c r="AB820" s="5"/>
    </row>
    <row r="821" spans="8:28" x14ac:dyDescent="0.25">
      <c r="H821" s="43">
        <f t="shared" si="49"/>
        <v>2.25</v>
      </c>
      <c r="I821" s="41">
        <v>8100</v>
      </c>
      <c r="J821" s="41">
        <v>0.99280000000000002</v>
      </c>
      <c r="K821" s="41"/>
      <c r="L821" s="41">
        <f t="shared" si="50"/>
        <v>2.25</v>
      </c>
      <c r="M821" s="41">
        <v>8100</v>
      </c>
      <c r="N821" s="41">
        <v>0.83599999999999997</v>
      </c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2"/>
      <c r="AB821" s="5"/>
    </row>
    <row r="822" spans="8:28" x14ac:dyDescent="0.25">
      <c r="H822" s="43">
        <f t="shared" si="49"/>
        <v>2.2527777777777778</v>
      </c>
      <c r="I822" s="41">
        <v>8110</v>
      </c>
      <c r="J822" s="41">
        <v>0.99280000000000002</v>
      </c>
      <c r="K822" s="41"/>
      <c r="L822" s="41">
        <f t="shared" si="50"/>
        <v>2.2527777777777778</v>
      </c>
      <c r="M822" s="41">
        <v>8110</v>
      </c>
      <c r="N822" s="41">
        <v>0.83589999999999998</v>
      </c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2"/>
      <c r="AB822" s="5"/>
    </row>
    <row r="823" spans="8:28" x14ac:dyDescent="0.25">
      <c r="H823" s="43">
        <f t="shared" si="49"/>
        <v>2.2555555555555555</v>
      </c>
      <c r="I823" s="41">
        <v>8120</v>
      </c>
      <c r="J823" s="41">
        <v>0.99280000000000002</v>
      </c>
      <c r="K823" s="41"/>
      <c r="L823" s="41">
        <f t="shared" si="50"/>
        <v>2.2555555555555555</v>
      </c>
      <c r="M823" s="41">
        <v>8120</v>
      </c>
      <c r="N823" s="41">
        <v>0.83589999999999998</v>
      </c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2"/>
      <c r="AB823" s="5"/>
    </row>
    <row r="824" spans="8:28" x14ac:dyDescent="0.25">
      <c r="H824" s="43">
        <f t="shared" si="49"/>
        <v>2.2583333333333333</v>
      </c>
      <c r="I824" s="41">
        <v>8130</v>
      </c>
      <c r="J824" s="41">
        <v>0.99280000000000002</v>
      </c>
      <c r="K824" s="41"/>
      <c r="L824" s="41">
        <f t="shared" si="50"/>
        <v>2.2583333333333333</v>
      </c>
      <c r="M824" s="41">
        <v>8130</v>
      </c>
      <c r="N824" s="41">
        <v>0.83589999999999998</v>
      </c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2"/>
      <c r="AB824" s="5"/>
    </row>
    <row r="825" spans="8:28" x14ac:dyDescent="0.25">
      <c r="H825" s="43">
        <f t="shared" si="49"/>
        <v>2.2611111111111111</v>
      </c>
      <c r="I825" s="41">
        <v>8140</v>
      </c>
      <c r="J825" s="41">
        <v>0.99280000000000002</v>
      </c>
      <c r="K825" s="41"/>
      <c r="L825" s="41">
        <f t="shared" si="50"/>
        <v>2.2611111111111111</v>
      </c>
      <c r="M825" s="41">
        <v>8140</v>
      </c>
      <c r="N825" s="41">
        <v>0.83589999999999998</v>
      </c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2"/>
      <c r="AB825" s="5"/>
    </row>
    <row r="826" spans="8:28" x14ac:dyDescent="0.25">
      <c r="H826" s="43">
        <f t="shared" si="49"/>
        <v>2.2638888888888888</v>
      </c>
      <c r="I826" s="41">
        <v>8150</v>
      </c>
      <c r="J826" s="41">
        <v>0.99280000000000002</v>
      </c>
      <c r="K826" s="41"/>
      <c r="L826" s="41">
        <f t="shared" si="50"/>
        <v>2.2638888888888888</v>
      </c>
      <c r="M826" s="41">
        <v>8150</v>
      </c>
      <c r="N826" s="41">
        <v>0.83589999999999998</v>
      </c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2"/>
      <c r="AB826" s="5"/>
    </row>
    <row r="827" spans="8:28" x14ac:dyDescent="0.25">
      <c r="H827" s="43">
        <f t="shared" si="49"/>
        <v>2.2666666666666666</v>
      </c>
      <c r="I827" s="41">
        <v>8160</v>
      </c>
      <c r="J827" s="41">
        <v>0.99280000000000002</v>
      </c>
      <c r="K827" s="41"/>
      <c r="L827" s="41">
        <f t="shared" si="50"/>
        <v>2.2666666666666666</v>
      </c>
      <c r="M827" s="41">
        <v>8160</v>
      </c>
      <c r="N827" s="41">
        <v>0.83579999999999999</v>
      </c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2"/>
      <c r="AB827" s="5"/>
    </row>
    <row r="828" spans="8:28" x14ac:dyDescent="0.25">
      <c r="H828" s="43">
        <f t="shared" si="49"/>
        <v>2.2694444444444444</v>
      </c>
      <c r="I828" s="41">
        <v>8170</v>
      </c>
      <c r="J828" s="41">
        <v>0.99280000000000002</v>
      </c>
      <c r="K828" s="41"/>
      <c r="L828" s="41">
        <f t="shared" si="50"/>
        <v>2.2694444444444444</v>
      </c>
      <c r="M828" s="41">
        <v>8170</v>
      </c>
      <c r="N828" s="41">
        <v>0.83579999999999999</v>
      </c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2"/>
      <c r="AB828" s="5"/>
    </row>
    <row r="829" spans="8:28" x14ac:dyDescent="0.25">
      <c r="H829" s="43">
        <f t="shared" si="49"/>
        <v>2.2722222222222221</v>
      </c>
      <c r="I829" s="41">
        <v>8180</v>
      </c>
      <c r="J829" s="41">
        <v>0.99280000000000002</v>
      </c>
      <c r="K829" s="41"/>
      <c r="L829" s="41">
        <f t="shared" si="50"/>
        <v>2.2722222222222221</v>
      </c>
      <c r="M829" s="41">
        <v>8180</v>
      </c>
      <c r="N829" s="41">
        <v>0.83579999999999999</v>
      </c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2"/>
      <c r="AB829" s="5"/>
    </row>
    <row r="830" spans="8:28" x14ac:dyDescent="0.25">
      <c r="H830" s="43">
        <f t="shared" si="49"/>
        <v>2.2749999999999999</v>
      </c>
      <c r="I830" s="41">
        <v>8190</v>
      </c>
      <c r="J830" s="41">
        <v>0.99280000000000002</v>
      </c>
      <c r="K830" s="41"/>
      <c r="L830" s="41">
        <f t="shared" si="50"/>
        <v>2.2749999999999999</v>
      </c>
      <c r="M830" s="41">
        <v>8190</v>
      </c>
      <c r="N830" s="41">
        <v>0.83579999999999999</v>
      </c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2"/>
      <c r="AB830" s="5"/>
    </row>
    <row r="831" spans="8:28" x14ac:dyDescent="0.25">
      <c r="H831" s="43">
        <f t="shared" si="49"/>
        <v>2.2777777777777777</v>
      </c>
      <c r="I831" s="41">
        <v>8200</v>
      </c>
      <c r="J831" s="41">
        <v>0.99280000000000002</v>
      </c>
      <c r="K831" s="41"/>
      <c r="L831" s="41">
        <f t="shared" si="50"/>
        <v>2.2777777777777777</v>
      </c>
      <c r="M831" s="41">
        <v>8200</v>
      </c>
      <c r="N831" s="41">
        <v>0.8357</v>
      </c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2"/>
      <c r="AB831" s="5"/>
    </row>
    <row r="832" spans="8:28" x14ac:dyDescent="0.25">
      <c r="H832" s="43">
        <f t="shared" si="49"/>
        <v>2.2805555555555554</v>
      </c>
      <c r="I832" s="41">
        <v>8210</v>
      </c>
      <c r="J832" s="41">
        <v>0.9929</v>
      </c>
      <c r="K832" s="41"/>
      <c r="L832" s="41">
        <f t="shared" si="50"/>
        <v>2.2805555555555554</v>
      </c>
      <c r="M832" s="41">
        <v>8210</v>
      </c>
      <c r="N832" s="41">
        <v>0.8357</v>
      </c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2"/>
      <c r="AB832" s="5"/>
    </row>
    <row r="833" spans="8:28" x14ac:dyDescent="0.25">
      <c r="H833" s="43">
        <f t="shared" si="49"/>
        <v>2.2833333333333332</v>
      </c>
      <c r="I833" s="41">
        <v>8220</v>
      </c>
      <c r="J833" s="41">
        <v>0.9929</v>
      </c>
      <c r="K833" s="41"/>
      <c r="L833" s="41">
        <f t="shared" si="50"/>
        <v>2.2833333333333332</v>
      </c>
      <c r="M833" s="41">
        <v>8220</v>
      </c>
      <c r="N833" s="41">
        <v>0.8357</v>
      </c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2"/>
      <c r="AB833" s="5"/>
    </row>
    <row r="834" spans="8:28" x14ac:dyDescent="0.25">
      <c r="H834" s="43">
        <f t="shared" si="49"/>
        <v>2.286111111111111</v>
      </c>
      <c r="I834" s="41">
        <v>8230</v>
      </c>
      <c r="J834" s="41">
        <v>0.9929</v>
      </c>
      <c r="K834" s="41"/>
      <c r="L834" s="41">
        <f t="shared" si="50"/>
        <v>2.286111111111111</v>
      </c>
      <c r="M834" s="41">
        <v>8230</v>
      </c>
      <c r="N834" s="41">
        <v>0.8357</v>
      </c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2"/>
      <c r="AB834" s="5"/>
    </row>
    <row r="835" spans="8:28" x14ac:dyDescent="0.25">
      <c r="H835" s="43">
        <f t="shared" si="49"/>
        <v>2.2888888888888888</v>
      </c>
      <c r="I835" s="41">
        <v>8240</v>
      </c>
      <c r="J835" s="41">
        <v>0.9929</v>
      </c>
      <c r="K835" s="41"/>
      <c r="L835" s="41">
        <f t="shared" si="50"/>
        <v>2.2888888888888888</v>
      </c>
      <c r="M835" s="41">
        <v>8240</v>
      </c>
      <c r="N835" s="41">
        <v>0.8357</v>
      </c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2"/>
      <c r="AB835" s="5"/>
    </row>
    <row r="836" spans="8:28" x14ac:dyDescent="0.25">
      <c r="H836" s="43">
        <f t="shared" si="49"/>
        <v>2.2916666666666665</v>
      </c>
      <c r="I836" s="41">
        <v>8250</v>
      </c>
      <c r="J836" s="41">
        <v>0.9929</v>
      </c>
      <c r="K836" s="41"/>
      <c r="L836" s="41">
        <f t="shared" si="50"/>
        <v>2.2916666666666665</v>
      </c>
      <c r="M836" s="41">
        <v>8250</v>
      </c>
      <c r="N836" s="41">
        <v>0.8357</v>
      </c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2"/>
      <c r="AB836" s="5"/>
    </row>
    <row r="837" spans="8:28" x14ac:dyDescent="0.25">
      <c r="H837" s="43">
        <f t="shared" si="49"/>
        <v>2.2944444444444443</v>
      </c>
      <c r="I837" s="41">
        <v>8260</v>
      </c>
      <c r="J837" s="41">
        <v>0.9929</v>
      </c>
      <c r="K837" s="41"/>
      <c r="L837" s="41">
        <f t="shared" si="50"/>
        <v>2.2944444444444443</v>
      </c>
      <c r="M837" s="41">
        <v>8260</v>
      </c>
      <c r="N837" s="41">
        <v>0.83560000000000001</v>
      </c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2"/>
      <c r="AB837" s="5"/>
    </row>
    <row r="838" spans="8:28" x14ac:dyDescent="0.25">
      <c r="H838" s="43">
        <f t="shared" si="49"/>
        <v>2.2972222222222221</v>
      </c>
      <c r="I838" s="41">
        <v>8270</v>
      </c>
      <c r="J838" s="41">
        <v>0.9929</v>
      </c>
      <c r="K838" s="41"/>
      <c r="L838" s="41">
        <f t="shared" si="50"/>
        <v>2.2972222222222221</v>
      </c>
      <c r="M838" s="41">
        <v>8270</v>
      </c>
      <c r="N838" s="41">
        <v>0.83560000000000001</v>
      </c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2"/>
      <c r="AB838" s="5"/>
    </row>
    <row r="839" spans="8:28" x14ac:dyDescent="0.25">
      <c r="H839" s="43">
        <f t="shared" si="49"/>
        <v>2.2999999999999998</v>
      </c>
      <c r="I839" s="41">
        <v>8280</v>
      </c>
      <c r="J839" s="41">
        <v>0.9929</v>
      </c>
      <c r="K839" s="41"/>
      <c r="L839" s="41">
        <f t="shared" si="50"/>
        <v>2.2999999999999998</v>
      </c>
      <c r="M839" s="41">
        <v>8280</v>
      </c>
      <c r="N839" s="41">
        <v>0.83560000000000001</v>
      </c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2"/>
      <c r="AB839" s="5"/>
    </row>
    <row r="840" spans="8:28" x14ac:dyDescent="0.25">
      <c r="H840" s="43">
        <f t="shared" si="49"/>
        <v>2.3027777777777776</v>
      </c>
      <c r="I840" s="41">
        <v>8290</v>
      </c>
      <c r="J840" s="41">
        <v>0.9929</v>
      </c>
      <c r="K840" s="41"/>
      <c r="L840" s="41">
        <f t="shared" si="50"/>
        <v>2.3027777777777776</v>
      </c>
      <c r="M840" s="41">
        <v>8290</v>
      </c>
      <c r="N840" s="41">
        <v>0.83560000000000001</v>
      </c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2"/>
      <c r="AB840" s="5"/>
    </row>
    <row r="841" spans="8:28" x14ac:dyDescent="0.25">
      <c r="H841" s="43">
        <f t="shared" si="49"/>
        <v>2.3055555555555554</v>
      </c>
      <c r="I841" s="41">
        <v>8300</v>
      </c>
      <c r="J841" s="41">
        <v>0.9929</v>
      </c>
      <c r="K841" s="41"/>
      <c r="L841" s="41">
        <f t="shared" si="50"/>
        <v>2.3055555555555554</v>
      </c>
      <c r="M841" s="41">
        <v>8300</v>
      </c>
      <c r="N841" s="41">
        <v>0.83560000000000001</v>
      </c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2"/>
      <c r="AB841" s="5"/>
    </row>
    <row r="842" spans="8:28" x14ac:dyDescent="0.25">
      <c r="H842" s="43">
        <f t="shared" si="49"/>
        <v>2.3083333333333331</v>
      </c>
      <c r="I842" s="41">
        <v>8310</v>
      </c>
      <c r="J842" s="41">
        <v>0.9929</v>
      </c>
      <c r="K842" s="41"/>
      <c r="L842" s="41">
        <f t="shared" si="50"/>
        <v>2.3083333333333331</v>
      </c>
      <c r="M842" s="41">
        <v>8310</v>
      </c>
      <c r="N842" s="41">
        <v>0.83550000000000002</v>
      </c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2"/>
      <c r="AB842" s="5"/>
    </row>
    <row r="843" spans="8:28" x14ac:dyDescent="0.25">
      <c r="H843" s="43">
        <f t="shared" si="49"/>
        <v>2.3111111111111109</v>
      </c>
      <c r="I843" s="41">
        <v>8320</v>
      </c>
      <c r="J843" s="41">
        <v>0.9929</v>
      </c>
      <c r="K843" s="41"/>
      <c r="L843" s="41">
        <f t="shared" si="50"/>
        <v>2.3111111111111109</v>
      </c>
      <c r="M843" s="41">
        <v>8320</v>
      </c>
      <c r="N843" s="41">
        <v>0.83550000000000002</v>
      </c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2"/>
      <c r="AB843" s="5"/>
    </row>
    <row r="844" spans="8:28" x14ac:dyDescent="0.25">
      <c r="H844" s="43">
        <f t="shared" ref="H844:H907" si="51">I844/3600</f>
        <v>2.3138888888888891</v>
      </c>
      <c r="I844" s="41">
        <v>8330</v>
      </c>
      <c r="J844" s="41">
        <v>0.9929</v>
      </c>
      <c r="K844" s="41"/>
      <c r="L844" s="41">
        <f t="shared" ref="L844:L907" si="52">M844/3600</f>
        <v>2.3138888888888891</v>
      </c>
      <c r="M844" s="41">
        <v>8330</v>
      </c>
      <c r="N844" s="41">
        <v>0.83550000000000002</v>
      </c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2"/>
      <c r="AB844" s="5"/>
    </row>
    <row r="845" spans="8:28" x14ac:dyDescent="0.25">
      <c r="H845" s="43">
        <f t="shared" si="51"/>
        <v>2.3166666666666669</v>
      </c>
      <c r="I845" s="41">
        <v>8340</v>
      </c>
      <c r="J845" s="41">
        <v>0.9929</v>
      </c>
      <c r="K845" s="41"/>
      <c r="L845" s="41">
        <f t="shared" si="52"/>
        <v>2.3166666666666669</v>
      </c>
      <c r="M845" s="41">
        <v>8340</v>
      </c>
      <c r="N845" s="41">
        <v>0.83550000000000002</v>
      </c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2"/>
      <c r="AB845" s="5"/>
    </row>
    <row r="846" spans="8:28" x14ac:dyDescent="0.25">
      <c r="H846" s="43">
        <f t="shared" si="51"/>
        <v>2.3194444444444446</v>
      </c>
      <c r="I846" s="41">
        <v>8350</v>
      </c>
      <c r="J846" s="41">
        <v>0.9929</v>
      </c>
      <c r="K846" s="41"/>
      <c r="L846" s="41">
        <f t="shared" si="52"/>
        <v>2.3194444444444446</v>
      </c>
      <c r="M846" s="41">
        <v>8350</v>
      </c>
      <c r="N846" s="41">
        <v>0.83550000000000002</v>
      </c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2"/>
      <c r="AB846" s="5"/>
    </row>
    <row r="847" spans="8:28" x14ac:dyDescent="0.25">
      <c r="H847" s="43">
        <f t="shared" si="51"/>
        <v>2.3222222222222224</v>
      </c>
      <c r="I847" s="41">
        <v>8360</v>
      </c>
      <c r="J847" s="41">
        <v>0.9929</v>
      </c>
      <c r="K847" s="41"/>
      <c r="L847" s="41">
        <f t="shared" si="52"/>
        <v>2.3222222222222224</v>
      </c>
      <c r="M847" s="41">
        <v>8360</v>
      </c>
      <c r="N847" s="41">
        <v>0.83540000000000003</v>
      </c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2"/>
      <c r="AB847" s="5"/>
    </row>
    <row r="848" spans="8:28" x14ac:dyDescent="0.25">
      <c r="H848" s="43">
        <f t="shared" si="51"/>
        <v>2.3250000000000002</v>
      </c>
      <c r="I848" s="41">
        <v>8370</v>
      </c>
      <c r="J848" s="41">
        <v>0.9929</v>
      </c>
      <c r="K848" s="41"/>
      <c r="L848" s="41">
        <f t="shared" si="52"/>
        <v>2.3250000000000002</v>
      </c>
      <c r="M848" s="41">
        <v>8370</v>
      </c>
      <c r="N848" s="41">
        <v>0.83540000000000003</v>
      </c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2"/>
      <c r="AB848" s="5"/>
    </row>
    <row r="849" spans="8:28" x14ac:dyDescent="0.25">
      <c r="H849" s="43">
        <f t="shared" si="51"/>
        <v>2.3277777777777779</v>
      </c>
      <c r="I849" s="41">
        <v>8380</v>
      </c>
      <c r="J849" s="41">
        <v>0.9929</v>
      </c>
      <c r="K849" s="41"/>
      <c r="L849" s="41">
        <f t="shared" si="52"/>
        <v>2.3277777777777779</v>
      </c>
      <c r="M849" s="41">
        <v>8380</v>
      </c>
      <c r="N849" s="41">
        <v>0.83540000000000003</v>
      </c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2"/>
      <c r="AB849" s="5"/>
    </row>
    <row r="850" spans="8:28" x14ac:dyDescent="0.25">
      <c r="H850" s="43">
        <f t="shared" si="51"/>
        <v>2.3305555555555557</v>
      </c>
      <c r="I850" s="41">
        <v>8390</v>
      </c>
      <c r="J850" s="41">
        <v>0.99299999999999999</v>
      </c>
      <c r="K850" s="41"/>
      <c r="L850" s="41">
        <f t="shared" si="52"/>
        <v>2.3305555555555557</v>
      </c>
      <c r="M850" s="41">
        <v>8390</v>
      </c>
      <c r="N850" s="41">
        <v>0.83540000000000003</v>
      </c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2"/>
      <c r="AB850" s="5"/>
    </row>
    <row r="851" spans="8:28" x14ac:dyDescent="0.25">
      <c r="H851" s="43">
        <f t="shared" si="51"/>
        <v>2.3333333333333335</v>
      </c>
      <c r="I851" s="41">
        <v>8400</v>
      </c>
      <c r="J851" s="41">
        <v>0.99299999999999999</v>
      </c>
      <c r="K851" s="41"/>
      <c r="L851" s="41">
        <f t="shared" si="52"/>
        <v>2.3333333333333335</v>
      </c>
      <c r="M851" s="41">
        <v>8400</v>
      </c>
      <c r="N851" s="41">
        <v>0.83530000000000004</v>
      </c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2"/>
      <c r="AB851" s="5"/>
    </row>
    <row r="852" spans="8:28" x14ac:dyDescent="0.25">
      <c r="H852" s="43">
        <f t="shared" si="51"/>
        <v>2.3361111111111112</v>
      </c>
      <c r="I852" s="41">
        <v>8410</v>
      </c>
      <c r="J852" s="41">
        <v>0.99299999999999999</v>
      </c>
      <c r="K852" s="41"/>
      <c r="L852" s="41">
        <f t="shared" si="52"/>
        <v>2.3361111111111112</v>
      </c>
      <c r="M852" s="41">
        <v>8410</v>
      </c>
      <c r="N852" s="41">
        <v>0.83530000000000004</v>
      </c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2"/>
      <c r="AB852" s="5"/>
    </row>
    <row r="853" spans="8:28" x14ac:dyDescent="0.25">
      <c r="H853" s="43">
        <f t="shared" si="51"/>
        <v>2.338888888888889</v>
      </c>
      <c r="I853" s="41">
        <v>8420</v>
      </c>
      <c r="J853" s="41">
        <v>0.99299999999999999</v>
      </c>
      <c r="K853" s="41"/>
      <c r="L853" s="41">
        <f t="shared" si="52"/>
        <v>2.338888888888889</v>
      </c>
      <c r="M853" s="41">
        <v>8420</v>
      </c>
      <c r="N853" s="41">
        <v>0.83530000000000004</v>
      </c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2"/>
      <c r="AB853" s="5"/>
    </row>
    <row r="854" spans="8:28" x14ac:dyDescent="0.25">
      <c r="H854" s="43">
        <f t="shared" si="51"/>
        <v>2.3416666666666668</v>
      </c>
      <c r="I854" s="41">
        <v>8430</v>
      </c>
      <c r="J854" s="41">
        <v>0.99299999999999999</v>
      </c>
      <c r="K854" s="41"/>
      <c r="L854" s="41">
        <f t="shared" si="52"/>
        <v>2.3416666666666668</v>
      </c>
      <c r="M854" s="41">
        <v>8430</v>
      </c>
      <c r="N854" s="41">
        <v>0.83530000000000004</v>
      </c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2"/>
      <c r="AB854" s="5"/>
    </row>
    <row r="855" spans="8:28" x14ac:dyDescent="0.25">
      <c r="H855" s="43">
        <f t="shared" si="51"/>
        <v>2.3444444444444446</v>
      </c>
      <c r="I855" s="41">
        <v>8440</v>
      </c>
      <c r="J855" s="41">
        <v>0.99299999999999999</v>
      </c>
      <c r="K855" s="41"/>
      <c r="L855" s="41">
        <f t="shared" si="52"/>
        <v>2.3444444444444446</v>
      </c>
      <c r="M855" s="41">
        <v>8440</v>
      </c>
      <c r="N855" s="41">
        <v>0.83530000000000004</v>
      </c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2"/>
      <c r="AB855" s="5"/>
    </row>
    <row r="856" spans="8:28" x14ac:dyDescent="0.25">
      <c r="H856" s="43">
        <f t="shared" si="51"/>
        <v>2.3472222222222223</v>
      </c>
      <c r="I856" s="41">
        <v>8450</v>
      </c>
      <c r="J856" s="41">
        <v>0.99299999999999999</v>
      </c>
      <c r="K856" s="41"/>
      <c r="L856" s="41">
        <f t="shared" si="52"/>
        <v>2.3472222222222223</v>
      </c>
      <c r="M856" s="41">
        <v>8450</v>
      </c>
      <c r="N856" s="41">
        <v>0.83530000000000004</v>
      </c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2"/>
      <c r="AB856" s="5"/>
    </row>
    <row r="857" spans="8:28" x14ac:dyDescent="0.25">
      <c r="H857" s="43">
        <f t="shared" si="51"/>
        <v>2.35</v>
      </c>
      <c r="I857" s="41">
        <v>8460</v>
      </c>
      <c r="J857" s="41">
        <v>0.99299999999999999</v>
      </c>
      <c r="K857" s="41"/>
      <c r="L857" s="41">
        <f t="shared" si="52"/>
        <v>2.35</v>
      </c>
      <c r="M857" s="41">
        <v>8460</v>
      </c>
      <c r="N857" s="41">
        <v>0.83520000000000005</v>
      </c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2"/>
      <c r="AB857" s="5"/>
    </row>
    <row r="858" spans="8:28" x14ac:dyDescent="0.25">
      <c r="H858" s="43">
        <f t="shared" si="51"/>
        <v>2.3527777777777779</v>
      </c>
      <c r="I858" s="41">
        <v>8470</v>
      </c>
      <c r="J858" s="41">
        <v>0.99299999999999999</v>
      </c>
      <c r="K858" s="41"/>
      <c r="L858" s="41">
        <f t="shared" si="52"/>
        <v>2.3527777777777779</v>
      </c>
      <c r="M858" s="41">
        <v>8470</v>
      </c>
      <c r="N858" s="41">
        <v>0.83520000000000005</v>
      </c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2"/>
      <c r="AB858" s="5"/>
    </row>
    <row r="859" spans="8:28" x14ac:dyDescent="0.25">
      <c r="H859" s="43">
        <f t="shared" si="51"/>
        <v>2.3555555555555556</v>
      </c>
      <c r="I859" s="41">
        <v>8480</v>
      </c>
      <c r="J859" s="41">
        <v>0.99299999999999999</v>
      </c>
      <c r="K859" s="41"/>
      <c r="L859" s="41">
        <f t="shared" si="52"/>
        <v>2.3555555555555556</v>
      </c>
      <c r="M859" s="41">
        <v>8480</v>
      </c>
      <c r="N859" s="41">
        <v>0.83520000000000005</v>
      </c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2"/>
      <c r="AB859" s="5"/>
    </row>
    <row r="860" spans="8:28" x14ac:dyDescent="0.25">
      <c r="H860" s="43">
        <f t="shared" si="51"/>
        <v>2.3583333333333334</v>
      </c>
      <c r="I860" s="41">
        <v>8490</v>
      </c>
      <c r="J860" s="41">
        <v>0.99299999999999999</v>
      </c>
      <c r="K860" s="41"/>
      <c r="L860" s="41">
        <f t="shared" si="52"/>
        <v>2.3583333333333334</v>
      </c>
      <c r="M860" s="41">
        <v>8490</v>
      </c>
      <c r="N860" s="41">
        <v>0.83520000000000005</v>
      </c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2"/>
      <c r="AB860" s="5"/>
    </row>
    <row r="861" spans="8:28" x14ac:dyDescent="0.25">
      <c r="H861" s="43">
        <f t="shared" si="51"/>
        <v>2.3611111111111112</v>
      </c>
      <c r="I861" s="41">
        <v>8500</v>
      </c>
      <c r="J861" s="41">
        <v>0.99299999999999999</v>
      </c>
      <c r="K861" s="41"/>
      <c r="L861" s="41">
        <f t="shared" si="52"/>
        <v>2.3611111111111112</v>
      </c>
      <c r="M861" s="41">
        <v>8500</v>
      </c>
      <c r="N861" s="41">
        <v>0.83509999999999995</v>
      </c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2"/>
      <c r="AB861" s="5"/>
    </row>
    <row r="862" spans="8:28" x14ac:dyDescent="0.25">
      <c r="H862" s="43">
        <f t="shared" si="51"/>
        <v>2.3638888888888889</v>
      </c>
      <c r="I862" s="41">
        <v>8510</v>
      </c>
      <c r="J862" s="41">
        <v>0.99299999999999999</v>
      </c>
      <c r="K862" s="41"/>
      <c r="L862" s="41">
        <f t="shared" si="52"/>
        <v>2.3638888888888889</v>
      </c>
      <c r="M862" s="41">
        <v>8510</v>
      </c>
      <c r="N862" s="41">
        <v>0.83509999999999995</v>
      </c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2"/>
      <c r="AB862" s="5"/>
    </row>
    <row r="863" spans="8:28" x14ac:dyDescent="0.25">
      <c r="H863" s="43">
        <f t="shared" si="51"/>
        <v>2.3666666666666667</v>
      </c>
      <c r="I863" s="41">
        <v>8520</v>
      </c>
      <c r="J863" s="41">
        <v>0.99299999999999999</v>
      </c>
      <c r="K863" s="41"/>
      <c r="L863" s="41">
        <f t="shared" si="52"/>
        <v>2.3666666666666667</v>
      </c>
      <c r="M863" s="41">
        <v>8520</v>
      </c>
      <c r="N863" s="41">
        <v>0.83509999999999995</v>
      </c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2"/>
      <c r="AB863" s="5"/>
    </row>
    <row r="864" spans="8:28" x14ac:dyDescent="0.25">
      <c r="H864" s="43">
        <f t="shared" si="51"/>
        <v>2.3694444444444445</v>
      </c>
      <c r="I864" s="41">
        <v>8530</v>
      </c>
      <c r="J864" s="41">
        <v>0.99299999999999999</v>
      </c>
      <c r="K864" s="41"/>
      <c r="L864" s="41">
        <f t="shared" si="52"/>
        <v>2.3694444444444445</v>
      </c>
      <c r="M864" s="41">
        <v>8530</v>
      </c>
      <c r="N864" s="41">
        <v>0.83509999999999995</v>
      </c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2"/>
      <c r="AB864" s="5"/>
    </row>
    <row r="865" spans="8:28" x14ac:dyDescent="0.25">
      <c r="H865" s="43">
        <f t="shared" si="51"/>
        <v>2.3722222222222222</v>
      </c>
      <c r="I865" s="41">
        <v>8540</v>
      </c>
      <c r="J865" s="41">
        <v>0.99299999999999999</v>
      </c>
      <c r="K865" s="41"/>
      <c r="L865" s="41">
        <f t="shared" si="52"/>
        <v>2.3722222222222222</v>
      </c>
      <c r="M865" s="41">
        <v>8540</v>
      </c>
      <c r="N865" s="41">
        <v>0.83509999999999995</v>
      </c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2"/>
      <c r="AB865" s="5"/>
    </row>
    <row r="866" spans="8:28" x14ac:dyDescent="0.25">
      <c r="H866" s="43">
        <f t="shared" si="51"/>
        <v>2.375</v>
      </c>
      <c r="I866" s="41">
        <v>8550</v>
      </c>
      <c r="J866" s="41">
        <v>0.99309999999999998</v>
      </c>
      <c r="K866" s="41"/>
      <c r="L866" s="41">
        <f t="shared" si="52"/>
        <v>2.375</v>
      </c>
      <c r="M866" s="41">
        <v>8550</v>
      </c>
      <c r="N866" s="41">
        <v>0.83499999999999996</v>
      </c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2"/>
      <c r="AB866" s="5"/>
    </row>
    <row r="867" spans="8:28" x14ac:dyDescent="0.25">
      <c r="H867" s="43">
        <f t="shared" si="51"/>
        <v>2.3777777777777778</v>
      </c>
      <c r="I867" s="41">
        <v>8560</v>
      </c>
      <c r="J867" s="41">
        <v>0.99309999999999998</v>
      </c>
      <c r="K867" s="41"/>
      <c r="L867" s="41">
        <f t="shared" si="52"/>
        <v>2.3777777777777778</v>
      </c>
      <c r="M867" s="41">
        <v>8560</v>
      </c>
      <c r="N867" s="41">
        <v>0.83499999999999996</v>
      </c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2"/>
      <c r="AB867" s="5"/>
    </row>
    <row r="868" spans="8:28" x14ac:dyDescent="0.25">
      <c r="H868" s="43">
        <f t="shared" si="51"/>
        <v>2.3805555555555555</v>
      </c>
      <c r="I868" s="41">
        <v>8570</v>
      </c>
      <c r="J868" s="41">
        <v>0.99309999999999998</v>
      </c>
      <c r="K868" s="41"/>
      <c r="L868" s="41">
        <f t="shared" si="52"/>
        <v>2.3805555555555555</v>
      </c>
      <c r="M868" s="41">
        <v>8570</v>
      </c>
      <c r="N868" s="41">
        <v>0.83499999999999996</v>
      </c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2"/>
      <c r="AB868" s="5"/>
    </row>
    <row r="869" spans="8:28" x14ac:dyDescent="0.25">
      <c r="H869" s="43">
        <f t="shared" si="51"/>
        <v>2.3833333333333333</v>
      </c>
      <c r="I869" s="41">
        <v>8580</v>
      </c>
      <c r="J869" s="41">
        <v>0.99309999999999998</v>
      </c>
      <c r="K869" s="41"/>
      <c r="L869" s="41">
        <f t="shared" si="52"/>
        <v>2.3833333333333333</v>
      </c>
      <c r="M869" s="41">
        <v>8580</v>
      </c>
      <c r="N869" s="41">
        <v>0.83499999999999996</v>
      </c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2"/>
      <c r="AB869" s="5"/>
    </row>
    <row r="870" spans="8:28" x14ac:dyDescent="0.25">
      <c r="H870" s="43">
        <f t="shared" si="51"/>
        <v>2.3861111111111111</v>
      </c>
      <c r="I870" s="41">
        <v>8590</v>
      </c>
      <c r="J870" s="41">
        <v>0.99309999999999998</v>
      </c>
      <c r="K870" s="41"/>
      <c r="L870" s="41">
        <f t="shared" si="52"/>
        <v>2.3861111111111111</v>
      </c>
      <c r="M870" s="41">
        <v>8590</v>
      </c>
      <c r="N870" s="41">
        <v>0.83499999999999996</v>
      </c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2"/>
      <c r="AB870" s="5"/>
    </row>
    <row r="871" spans="8:28" x14ac:dyDescent="0.25">
      <c r="H871" s="43">
        <f t="shared" si="51"/>
        <v>2.3888888888888888</v>
      </c>
      <c r="I871" s="41">
        <v>8600</v>
      </c>
      <c r="J871" s="41">
        <v>0.99309999999999998</v>
      </c>
      <c r="K871" s="41"/>
      <c r="L871" s="41">
        <f t="shared" si="52"/>
        <v>2.3888888888888888</v>
      </c>
      <c r="M871" s="41">
        <v>8600</v>
      </c>
      <c r="N871" s="41">
        <v>0.83499999999999996</v>
      </c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2"/>
      <c r="AB871" s="5"/>
    </row>
    <row r="872" spans="8:28" x14ac:dyDescent="0.25">
      <c r="H872" s="43">
        <f t="shared" si="51"/>
        <v>2.3916666666666666</v>
      </c>
      <c r="I872" s="41">
        <v>8610</v>
      </c>
      <c r="J872" s="41">
        <v>0.99309999999999998</v>
      </c>
      <c r="K872" s="41"/>
      <c r="L872" s="41">
        <f t="shared" si="52"/>
        <v>2.3916666666666666</v>
      </c>
      <c r="M872" s="41">
        <v>8610</v>
      </c>
      <c r="N872" s="41">
        <v>0.83489999999999998</v>
      </c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2"/>
      <c r="AB872" s="5"/>
    </row>
    <row r="873" spans="8:28" x14ac:dyDescent="0.25">
      <c r="H873" s="43">
        <f t="shared" si="51"/>
        <v>2.3944444444444444</v>
      </c>
      <c r="I873" s="41">
        <v>8620</v>
      </c>
      <c r="J873" s="41">
        <v>0.99309999999999998</v>
      </c>
      <c r="K873" s="41"/>
      <c r="L873" s="41">
        <f t="shared" si="52"/>
        <v>2.3944444444444444</v>
      </c>
      <c r="M873" s="41">
        <v>8620</v>
      </c>
      <c r="N873" s="41">
        <v>0.83489999999999998</v>
      </c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2"/>
      <c r="AB873" s="5"/>
    </row>
    <row r="874" spans="8:28" x14ac:dyDescent="0.25">
      <c r="H874" s="43">
        <f t="shared" si="51"/>
        <v>2.3972222222222221</v>
      </c>
      <c r="I874" s="41">
        <v>8630</v>
      </c>
      <c r="J874" s="41">
        <v>0.99309999999999998</v>
      </c>
      <c r="K874" s="41"/>
      <c r="L874" s="41">
        <f t="shared" si="52"/>
        <v>2.3972222222222221</v>
      </c>
      <c r="M874" s="41">
        <v>8630</v>
      </c>
      <c r="N874" s="41">
        <v>0.83489999999999998</v>
      </c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2"/>
      <c r="AB874" s="5"/>
    </row>
    <row r="875" spans="8:28" x14ac:dyDescent="0.25">
      <c r="H875" s="43">
        <f t="shared" si="51"/>
        <v>2.4</v>
      </c>
      <c r="I875" s="41">
        <v>8640</v>
      </c>
      <c r="J875" s="41">
        <v>0.99309999999999998</v>
      </c>
      <c r="K875" s="41"/>
      <c r="L875" s="41">
        <f t="shared" si="52"/>
        <v>2.4</v>
      </c>
      <c r="M875" s="41">
        <v>8640</v>
      </c>
      <c r="N875" s="41">
        <v>0.83489999999999998</v>
      </c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2"/>
      <c r="AB875" s="5"/>
    </row>
    <row r="876" spans="8:28" x14ac:dyDescent="0.25">
      <c r="H876" s="43">
        <f t="shared" si="51"/>
        <v>2.4027777777777777</v>
      </c>
      <c r="I876" s="41">
        <v>8650</v>
      </c>
      <c r="J876" s="41">
        <v>0.99309999999999998</v>
      </c>
      <c r="K876" s="41"/>
      <c r="L876" s="41">
        <f t="shared" si="52"/>
        <v>2.4027777777777777</v>
      </c>
      <c r="M876" s="41">
        <v>8650</v>
      </c>
      <c r="N876" s="41">
        <v>0.83489999999999998</v>
      </c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2"/>
      <c r="AB876" s="5"/>
    </row>
    <row r="877" spans="8:28" x14ac:dyDescent="0.25">
      <c r="H877" s="43">
        <f t="shared" si="51"/>
        <v>2.4055555555555554</v>
      </c>
      <c r="I877" s="41">
        <v>8660</v>
      </c>
      <c r="J877" s="41">
        <v>0.99309999999999998</v>
      </c>
      <c r="K877" s="41"/>
      <c r="L877" s="41">
        <f t="shared" si="52"/>
        <v>2.4055555555555554</v>
      </c>
      <c r="M877" s="41">
        <v>8660</v>
      </c>
      <c r="N877" s="41">
        <v>0.83479999999999999</v>
      </c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2"/>
      <c r="AB877" s="5"/>
    </row>
    <row r="878" spans="8:28" x14ac:dyDescent="0.25">
      <c r="H878" s="43">
        <f t="shared" si="51"/>
        <v>2.4083333333333332</v>
      </c>
      <c r="I878" s="41">
        <v>8670</v>
      </c>
      <c r="J878" s="41">
        <v>0.99309999999999998</v>
      </c>
      <c r="K878" s="41"/>
      <c r="L878" s="41">
        <f t="shared" si="52"/>
        <v>2.4083333333333332</v>
      </c>
      <c r="M878" s="41">
        <v>8670</v>
      </c>
      <c r="N878" s="41">
        <v>0.83479999999999999</v>
      </c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2"/>
      <c r="AB878" s="5"/>
    </row>
    <row r="879" spans="8:28" x14ac:dyDescent="0.25">
      <c r="H879" s="43">
        <f t="shared" si="51"/>
        <v>2.411111111111111</v>
      </c>
      <c r="I879" s="41">
        <v>8680</v>
      </c>
      <c r="J879" s="41">
        <v>0.99309999999999998</v>
      </c>
      <c r="K879" s="41"/>
      <c r="L879" s="41">
        <f t="shared" si="52"/>
        <v>2.411111111111111</v>
      </c>
      <c r="M879" s="41">
        <v>8680</v>
      </c>
      <c r="N879" s="41">
        <v>0.83479999999999999</v>
      </c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2"/>
      <c r="AB879" s="5"/>
    </row>
    <row r="880" spans="8:28" x14ac:dyDescent="0.25">
      <c r="H880" s="43">
        <f t="shared" si="51"/>
        <v>2.4138888888888888</v>
      </c>
      <c r="I880" s="41">
        <v>8690</v>
      </c>
      <c r="J880" s="41">
        <v>0.99309999999999998</v>
      </c>
      <c r="K880" s="41"/>
      <c r="L880" s="41">
        <f t="shared" si="52"/>
        <v>2.4138888888888888</v>
      </c>
      <c r="M880" s="41">
        <v>8690</v>
      </c>
      <c r="N880" s="41">
        <v>0.83479999999999999</v>
      </c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2"/>
      <c r="AB880" s="5"/>
    </row>
    <row r="881" spans="8:28" x14ac:dyDescent="0.25">
      <c r="H881" s="43">
        <f t="shared" si="51"/>
        <v>2.4166666666666665</v>
      </c>
      <c r="I881" s="41">
        <v>8700</v>
      </c>
      <c r="J881" s="41">
        <v>0.99309999999999998</v>
      </c>
      <c r="K881" s="41"/>
      <c r="L881" s="41">
        <f t="shared" si="52"/>
        <v>2.4166666666666665</v>
      </c>
      <c r="M881" s="41">
        <v>8700</v>
      </c>
      <c r="N881" s="41">
        <v>0.83479999999999999</v>
      </c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2"/>
      <c r="AB881" s="5"/>
    </row>
    <row r="882" spans="8:28" x14ac:dyDescent="0.25">
      <c r="H882" s="43">
        <f t="shared" si="51"/>
        <v>2.4194444444444443</v>
      </c>
      <c r="I882" s="41">
        <v>8710</v>
      </c>
      <c r="J882" s="41">
        <v>0.99309999999999998</v>
      </c>
      <c r="K882" s="41"/>
      <c r="L882" s="41">
        <f t="shared" si="52"/>
        <v>2.4194444444444443</v>
      </c>
      <c r="M882" s="41">
        <v>8710</v>
      </c>
      <c r="N882" s="41">
        <v>0.8347</v>
      </c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2"/>
      <c r="AB882" s="5"/>
    </row>
    <row r="883" spans="8:28" x14ac:dyDescent="0.25">
      <c r="H883" s="43">
        <f t="shared" si="51"/>
        <v>2.4222222222222221</v>
      </c>
      <c r="I883" s="41">
        <v>8720</v>
      </c>
      <c r="J883" s="41">
        <v>0.99309999999999998</v>
      </c>
      <c r="K883" s="41"/>
      <c r="L883" s="41">
        <f t="shared" si="52"/>
        <v>2.4222222222222221</v>
      </c>
      <c r="M883" s="41">
        <v>8720</v>
      </c>
      <c r="N883" s="41">
        <v>0.8347</v>
      </c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2"/>
      <c r="AB883" s="5"/>
    </row>
    <row r="884" spans="8:28" x14ac:dyDescent="0.25">
      <c r="H884" s="43">
        <f t="shared" si="51"/>
        <v>2.4249999999999998</v>
      </c>
      <c r="I884" s="41">
        <v>8730</v>
      </c>
      <c r="J884" s="41">
        <v>0.99319999999999997</v>
      </c>
      <c r="K884" s="41"/>
      <c r="L884" s="41">
        <f t="shared" si="52"/>
        <v>2.4249999999999998</v>
      </c>
      <c r="M884" s="41">
        <v>8730</v>
      </c>
      <c r="N884" s="41">
        <v>0.8347</v>
      </c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2"/>
      <c r="AB884" s="5"/>
    </row>
    <row r="885" spans="8:28" x14ac:dyDescent="0.25">
      <c r="H885" s="43">
        <f t="shared" si="51"/>
        <v>2.4277777777777776</v>
      </c>
      <c r="I885" s="41">
        <v>8740</v>
      </c>
      <c r="J885" s="41">
        <v>0.99319999999999997</v>
      </c>
      <c r="K885" s="41"/>
      <c r="L885" s="41">
        <f t="shared" si="52"/>
        <v>2.4277777777777776</v>
      </c>
      <c r="M885" s="41">
        <v>8740</v>
      </c>
      <c r="N885" s="41">
        <v>0.8347</v>
      </c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2"/>
      <c r="AB885" s="5"/>
    </row>
    <row r="886" spans="8:28" x14ac:dyDescent="0.25">
      <c r="H886" s="43">
        <f t="shared" si="51"/>
        <v>2.4305555555555554</v>
      </c>
      <c r="I886" s="41">
        <v>8750</v>
      </c>
      <c r="J886" s="41">
        <v>0.99319999999999997</v>
      </c>
      <c r="K886" s="41"/>
      <c r="L886" s="41">
        <f t="shared" si="52"/>
        <v>2.4305555555555554</v>
      </c>
      <c r="M886" s="41">
        <v>8750</v>
      </c>
      <c r="N886" s="41">
        <v>0.83460000000000001</v>
      </c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2"/>
      <c r="AB886" s="5"/>
    </row>
    <row r="887" spans="8:28" x14ac:dyDescent="0.25">
      <c r="H887" s="43">
        <f t="shared" si="51"/>
        <v>2.4333333333333331</v>
      </c>
      <c r="I887" s="41">
        <v>8760</v>
      </c>
      <c r="J887" s="41">
        <v>0.99319999999999997</v>
      </c>
      <c r="K887" s="41"/>
      <c r="L887" s="41">
        <f t="shared" si="52"/>
        <v>2.4333333333333331</v>
      </c>
      <c r="M887" s="41">
        <v>8760</v>
      </c>
      <c r="N887" s="41">
        <v>0.83460000000000001</v>
      </c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2"/>
      <c r="AB887" s="5"/>
    </row>
    <row r="888" spans="8:28" x14ac:dyDescent="0.25">
      <c r="H888" s="43">
        <f t="shared" si="51"/>
        <v>2.4361111111111109</v>
      </c>
      <c r="I888" s="41">
        <v>8770</v>
      </c>
      <c r="J888" s="41">
        <v>0.99319999999999997</v>
      </c>
      <c r="K888" s="41"/>
      <c r="L888" s="41">
        <f t="shared" si="52"/>
        <v>2.4361111111111109</v>
      </c>
      <c r="M888" s="41">
        <v>8770</v>
      </c>
      <c r="N888" s="41">
        <v>0.83460000000000001</v>
      </c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2"/>
      <c r="AB888" s="5"/>
    </row>
    <row r="889" spans="8:28" x14ac:dyDescent="0.25">
      <c r="H889" s="43">
        <f t="shared" si="51"/>
        <v>2.4388888888888891</v>
      </c>
      <c r="I889" s="41">
        <v>8780</v>
      </c>
      <c r="J889" s="41">
        <v>0.99319999999999997</v>
      </c>
      <c r="K889" s="41"/>
      <c r="L889" s="41">
        <f t="shared" si="52"/>
        <v>2.4388888888888891</v>
      </c>
      <c r="M889" s="41">
        <v>8780</v>
      </c>
      <c r="N889" s="41">
        <v>0.83460000000000001</v>
      </c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2"/>
      <c r="AB889" s="5"/>
    </row>
    <row r="890" spans="8:28" x14ac:dyDescent="0.25">
      <c r="H890" s="43">
        <f t="shared" si="51"/>
        <v>2.4416666666666669</v>
      </c>
      <c r="I890" s="41">
        <v>8790</v>
      </c>
      <c r="J890" s="41">
        <v>0.99319999999999997</v>
      </c>
      <c r="K890" s="41"/>
      <c r="L890" s="41">
        <f t="shared" si="52"/>
        <v>2.4416666666666669</v>
      </c>
      <c r="M890" s="41">
        <v>8790</v>
      </c>
      <c r="N890" s="41">
        <v>0.83460000000000001</v>
      </c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2"/>
      <c r="AB890" s="5"/>
    </row>
    <row r="891" spans="8:28" x14ac:dyDescent="0.25">
      <c r="H891" s="43">
        <f t="shared" si="51"/>
        <v>2.4444444444444446</v>
      </c>
      <c r="I891" s="41">
        <v>8800</v>
      </c>
      <c r="J891" s="41">
        <v>0.99319999999999997</v>
      </c>
      <c r="K891" s="41"/>
      <c r="L891" s="41">
        <f t="shared" si="52"/>
        <v>2.4444444444444446</v>
      </c>
      <c r="M891" s="41">
        <v>8800</v>
      </c>
      <c r="N891" s="41">
        <v>0.83460000000000001</v>
      </c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2"/>
      <c r="AB891" s="5"/>
    </row>
    <row r="892" spans="8:28" x14ac:dyDescent="0.25">
      <c r="H892" s="43">
        <f t="shared" si="51"/>
        <v>2.4472222222222224</v>
      </c>
      <c r="I892" s="41">
        <v>8810</v>
      </c>
      <c r="J892" s="41">
        <v>0.99319999999999997</v>
      </c>
      <c r="K892" s="41"/>
      <c r="L892" s="41">
        <f t="shared" si="52"/>
        <v>2.4472222222222224</v>
      </c>
      <c r="M892" s="41">
        <v>8810</v>
      </c>
      <c r="N892" s="41">
        <v>0.83460000000000001</v>
      </c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2"/>
      <c r="AB892" s="5"/>
    </row>
    <row r="893" spans="8:28" x14ac:dyDescent="0.25">
      <c r="H893" s="43">
        <f t="shared" si="51"/>
        <v>2.4500000000000002</v>
      </c>
      <c r="I893" s="41">
        <v>8820</v>
      </c>
      <c r="J893" s="41">
        <v>0.99319999999999997</v>
      </c>
      <c r="K893" s="41"/>
      <c r="L893" s="41">
        <f t="shared" si="52"/>
        <v>2.4500000000000002</v>
      </c>
      <c r="M893" s="41">
        <v>8820</v>
      </c>
      <c r="N893" s="41">
        <v>0.83450000000000002</v>
      </c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2"/>
      <c r="AB893" s="5"/>
    </row>
    <row r="894" spans="8:28" x14ac:dyDescent="0.25">
      <c r="H894" s="43">
        <f t="shared" si="51"/>
        <v>2.4527777777777779</v>
      </c>
      <c r="I894" s="41">
        <v>8830</v>
      </c>
      <c r="J894" s="41">
        <v>0.99319999999999997</v>
      </c>
      <c r="K894" s="41"/>
      <c r="L894" s="41">
        <f t="shared" si="52"/>
        <v>2.4527777777777779</v>
      </c>
      <c r="M894" s="41">
        <v>8830</v>
      </c>
      <c r="N894" s="41">
        <v>0.83450000000000002</v>
      </c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2"/>
      <c r="AB894" s="5"/>
    </row>
    <row r="895" spans="8:28" x14ac:dyDescent="0.25">
      <c r="H895" s="43">
        <f t="shared" si="51"/>
        <v>2.4555555555555557</v>
      </c>
      <c r="I895" s="41">
        <v>8840</v>
      </c>
      <c r="J895" s="41">
        <v>0.99319999999999997</v>
      </c>
      <c r="K895" s="41"/>
      <c r="L895" s="41">
        <f t="shared" si="52"/>
        <v>2.4555555555555557</v>
      </c>
      <c r="M895" s="41">
        <v>8840</v>
      </c>
      <c r="N895" s="41">
        <v>0.83450000000000002</v>
      </c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2"/>
      <c r="AB895" s="5"/>
    </row>
    <row r="896" spans="8:28" x14ac:dyDescent="0.25">
      <c r="H896" s="43">
        <f t="shared" si="51"/>
        <v>2.4583333333333335</v>
      </c>
      <c r="I896" s="41">
        <v>8850</v>
      </c>
      <c r="J896" s="41">
        <v>0.99319999999999997</v>
      </c>
      <c r="K896" s="41"/>
      <c r="L896" s="41">
        <f t="shared" si="52"/>
        <v>2.4583333333333335</v>
      </c>
      <c r="M896" s="41">
        <v>8850</v>
      </c>
      <c r="N896" s="41">
        <v>0.83450000000000002</v>
      </c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2"/>
      <c r="AB896" s="5"/>
    </row>
    <row r="897" spans="8:28" x14ac:dyDescent="0.25">
      <c r="H897" s="43">
        <f t="shared" si="51"/>
        <v>2.4611111111111112</v>
      </c>
      <c r="I897" s="41">
        <v>8860</v>
      </c>
      <c r="J897" s="41">
        <v>0.99319999999999997</v>
      </c>
      <c r="K897" s="41"/>
      <c r="L897" s="41">
        <f t="shared" si="52"/>
        <v>2.4611111111111112</v>
      </c>
      <c r="M897" s="41">
        <v>8860</v>
      </c>
      <c r="N897" s="41">
        <v>0.83450000000000002</v>
      </c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2"/>
      <c r="AB897" s="5"/>
    </row>
    <row r="898" spans="8:28" x14ac:dyDescent="0.25">
      <c r="H898" s="43">
        <f t="shared" si="51"/>
        <v>2.463888888888889</v>
      </c>
      <c r="I898" s="41">
        <v>8870</v>
      </c>
      <c r="J898" s="41">
        <v>0.99319999999999997</v>
      </c>
      <c r="K898" s="41"/>
      <c r="L898" s="41">
        <f t="shared" si="52"/>
        <v>2.463888888888889</v>
      </c>
      <c r="M898" s="41">
        <v>8870</v>
      </c>
      <c r="N898" s="41">
        <v>0.83440000000000003</v>
      </c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2"/>
      <c r="AB898" s="5"/>
    </row>
    <row r="899" spans="8:28" x14ac:dyDescent="0.25">
      <c r="H899" s="43">
        <f t="shared" si="51"/>
        <v>2.4666666666666668</v>
      </c>
      <c r="I899" s="41">
        <v>8880</v>
      </c>
      <c r="J899" s="41">
        <v>0.99319999999999997</v>
      </c>
      <c r="K899" s="41"/>
      <c r="L899" s="41">
        <f t="shared" si="52"/>
        <v>2.4666666666666668</v>
      </c>
      <c r="M899" s="41">
        <v>8880</v>
      </c>
      <c r="N899" s="41">
        <v>0.83440000000000003</v>
      </c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2"/>
      <c r="AB899" s="5"/>
    </row>
    <row r="900" spans="8:28" x14ac:dyDescent="0.25">
      <c r="H900" s="43">
        <f t="shared" si="51"/>
        <v>2.4694444444444446</v>
      </c>
      <c r="I900" s="41">
        <v>8890</v>
      </c>
      <c r="J900" s="41">
        <v>0.99319999999999997</v>
      </c>
      <c r="K900" s="41"/>
      <c r="L900" s="41">
        <f t="shared" si="52"/>
        <v>2.4694444444444446</v>
      </c>
      <c r="M900" s="41">
        <v>8890</v>
      </c>
      <c r="N900" s="41">
        <v>0.83440000000000003</v>
      </c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2"/>
      <c r="AB900" s="5"/>
    </row>
    <row r="901" spans="8:28" x14ac:dyDescent="0.25">
      <c r="H901" s="43">
        <f t="shared" si="51"/>
        <v>2.4722222222222223</v>
      </c>
      <c r="I901" s="41">
        <v>8900</v>
      </c>
      <c r="J901" s="41">
        <v>0.99319999999999997</v>
      </c>
      <c r="K901" s="41"/>
      <c r="L901" s="41">
        <f t="shared" si="52"/>
        <v>2.4722222222222223</v>
      </c>
      <c r="M901" s="41">
        <v>8900</v>
      </c>
      <c r="N901" s="41">
        <v>0.83440000000000003</v>
      </c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2"/>
      <c r="AB901" s="5"/>
    </row>
    <row r="902" spans="8:28" x14ac:dyDescent="0.25">
      <c r="H902" s="43">
        <f t="shared" si="51"/>
        <v>2.4750000000000001</v>
      </c>
      <c r="I902" s="41">
        <v>8910</v>
      </c>
      <c r="J902" s="41">
        <v>0.99329999999999996</v>
      </c>
      <c r="K902" s="41"/>
      <c r="L902" s="41">
        <f t="shared" si="52"/>
        <v>2.4750000000000001</v>
      </c>
      <c r="M902" s="41">
        <v>8910</v>
      </c>
      <c r="N902" s="41">
        <v>0.83440000000000003</v>
      </c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2"/>
      <c r="AB902" s="5"/>
    </row>
    <row r="903" spans="8:28" x14ac:dyDescent="0.25">
      <c r="H903" s="43">
        <f t="shared" si="51"/>
        <v>2.4777777777777779</v>
      </c>
      <c r="I903" s="41">
        <v>8920</v>
      </c>
      <c r="J903" s="41">
        <v>0.99329999999999996</v>
      </c>
      <c r="K903" s="41"/>
      <c r="L903" s="41">
        <f t="shared" si="52"/>
        <v>2.4777777777777779</v>
      </c>
      <c r="M903" s="41">
        <v>8920</v>
      </c>
      <c r="N903" s="41">
        <v>0.83430000000000004</v>
      </c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2"/>
      <c r="AB903" s="5"/>
    </row>
    <row r="904" spans="8:28" x14ac:dyDescent="0.25">
      <c r="H904" s="43">
        <f t="shared" si="51"/>
        <v>2.4805555555555556</v>
      </c>
      <c r="I904" s="41">
        <v>8930</v>
      </c>
      <c r="J904" s="41">
        <v>0.99329999999999996</v>
      </c>
      <c r="K904" s="41"/>
      <c r="L904" s="41">
        <f t="shared" si="52"/>
        <v>2.4805555555555556</v>
      </c>
      <c r="M904" s="41">
        <v>8930</v>
      </c>
      <c r="N904" s="41">
        <v>0.83430000000000004</v>
      </c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2"/>
      <c r="AB904" s="5"/>
    </row>
    <row r="905" spans="8:28" x14ac:dyDescent="0.25">
      <c r="H905" s="43">
        <f t="shared" si="51"/>
        <v>2.4833333333333334</v>
      </c>
      <c r="I905" s="41">
        <v>8940</v>
      </c>
      <c r="J905" s="41">
        <v>0.99329999999999996</v>
      </c>
      <c r="K905" s="41"/>
      <c r="L905" s="41">
        <f t="shared" si="52"/>
        <v>2.4833333333333334</v>
      </c>
      <c r="M905" s="41">
        <v>8940</v>
      </c>
      <c r="N905" s="41">
        <v>0.83430000000000004</v>
      </c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2"/>
      <c r="AB905" s="5"/>
    </row>
    <row r="906" spans="8:28" x14ac:dyDescent="0.25">
      <c r="H906" s="43">
        <f t="shared" si="51"/>
        <v>2.4861111111111112</v>
      </c>
      <c r="I906" s="41">
        <v>8950</v>
      </c>
      <c r="J906" s="41">
        <v>0.99329999999999996</v>
      </c>
      <c r="K906" s="41"/>
      <c r="L906" s="41">
        <f t="shared" si="52"/>
        <v>2.4861111111111112</v>
      </c>
      <c r="M906" s="41">
        <v>8950</v>
      </c>
      <c r="N906" s="41">
        <v>0.83430000000000004</v>
      </c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2"/>
      <c r="AB906" s="5"/>
    </row>
    <row r="907" spans="8:28" x14ac:dyDescent="0.25">
      <c r="H907" s="43">
        <f t="shared" si="51"/>
        <v>2.4888888888888889</v>
      </c>
      <c r="I907" s="41">
        <v>8960</v>
      </c>
      <c r="J907" s="41">
        <v>0.99329999999999996</v>
      </c>
      <c r="K907" s="41"/>
      <c r="L907" s="41">
        <f t="shared" si="52"/>
        <v>2.4888888888888889</v>
      </c>
      <c r="M907" s="41">
        <v>8960</v>
      </c>
      <c r="N907" s="41">
        <v>0.83430000000000004</v>
      </c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2"/>
      <c r="AB907" s="5"/>
    </row>
    <row r="908" spans="8:28" x14ac:dyDescent="0.25">
      <c r="H908" s="43">
        <f t="shared" ref="H908:H971" si="53">I908/3600</f>
        <v>2.4916666666666667</v>
      </c>
      <c r="I908" s="41">
        <v>8970</v>
      </c>
      <c r="J908" s="41">
        <v>0.99329999999999996</v>
      </c>
      <c r="K908" s="41"/>
      <c r="L908" s="41">
        <f t="shared" ref="L908:L971" si="54">M908/3600</f>
        <v>2.4916666666666667</v>
      </c>
      <c r="M908" s="41">
        <v>8970</v>
      </c>
      <c r="N908" s="41">
        <v>0.83420000000000005</v>
      </c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2"/>
      <c r="AB908" s="5"/>
    </row>
    <row r="909" spans="8:28" x14ac:dyDescent="0.25">
      <c r="H909" s="43">
        <f t="shared" si="53"/>
        <v>2.4944444444444445</v>
      </c>
      <c r="I909" s="41">
        <v>8980</v>
      </c>
      <c r="J909" s="41">
        <v>0.99329999999999996</v>
      </c>
      <c r="K909" s="41"/>
      <c r="L909" s="41">
        <f t="shared" si="54"/>
        <v>2.4944444444444445</v>
      </c>
      <c r="M909" s="41">
        <v>8980</v>
      </c>
      <c r="N909" s="41">
        <v>0.83420000000000005</v>
      </c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2"/>
      <c r="AB909" s="5"/>
    </row>
    <row r="910" spans="8:28" x14ac:dyDescent="0.25">
      <c r="H910" s="43">
        <f t="shared" si="53"/>
        <v>2.4972222222222222</v>
      </c>
      <c r="I910" s="41">
        <v>8990</v>
      </c>
      <c r="J910" s="41">
        <v>0.99329999999999996</v>
      </c>
      <c r="K910" s="41"/>
      <c r="L910" s="41">
        <f t="shared" si="54"/>
        <v>2.4972222222222222</v>
      </c>
      <c r="M910" s="41">
        <v>8990</v>
      </c>
      <c r="N910" s="41">
        <v>0.83420000000000005</v>
      </c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2"/>
      <c r="AB910" s="5"/>
    </row>
    <row r="911" spans="8:28" x14ac:dyDescent="0.25">
      <c r="H911" s="43">
        <f t="shared" si="53"/>
        <v>2.5</v>
      </c>
      <c r="I911" s="41">
        <v>9000</v>
      </c>
      <c r="J911" s="41">
        <v>0.99329999999999996</v>
      </c>
      <c r="K911" s="41"/>
      <c r="L911" s="41">
        <f t="shared" si="54"/>
        <v>2.5</v>
      </c>
      <c r="M911" s="41">
        <v>9000</v>
      </c>
      <c r="N911" s="41">
        <v>0.83420000000000005</v>
      </c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2"/>
      <c r="AB911" s="5"/>
    </row>
    <row r="912" spans="8:28" x14ac:dyDescent="0.25">
      <c r="H912" s="43">
        <f t="shared" si="53"/>
        <v>2.5027777777777778</v>
      </c>
      <c r="I912" s="41">
        <v>9010</v>
      </c>
      <c r="J912" s="41">
        <v>0.99329999999999996</v>
      </c>
      <c r="K912" s="41"/>
      <c r="L912" s="41">
        <f t="shared" si="54"/>
        <v>2.5027777777777778</v>
      </c>
      <c r="M912" s="41">
        <v>9010</v>
      </c>
      <c r="N912" s="41">
        <v>0.83420000000000005</v>
      </c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2"/>
      <c r="AB912" s="5"/>
    </row>
    <row r="913" spans="8:28" x14ac:dyDescent="0.25">
      <c r="H913" s="43">
        <f t="shared" si="53"/>
        <v>2.5055555555555555</v>
      </c>
      <c r="I913" s="41">
        <v>9020</v>
      </c>
      <c r="J913" s="41">
        <v>0.99329999999999996</v>
      </c>
      <c r="K913" s="41"/>
      <c r="L913" s="41">
        <f t="shared" si="54"/>
        <v>2.5055555555555555</v>
      </c>
      <c r="M913" s="41">
        <v>9020</v>
      </c>
      <c r="N913" s="41">
        <v>0.83420000000000005</v>
      </c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2"/>
      <c r="AB913" s="5"/>
    </row>
    <row r="914" spans="8:28" x14ac:dyDescent="0.25">
      <c r="H914" s="43">
        <f t="shared" si="53"/>
        <v>2.5083333333333333</v>
      </c>
      <c r="I914" s="41">
        <v>9030</v>
      </c>
      <c r="J914" s="41">
        <v>0.99329999999999996</v>
      </c>
      <c r="K914" s="41"/>
      <c r="L914" s="41">
        <f t="shared" si="54"/>
        <v>2.5083333333333333</v>
      </c>
      <c r="M914" s="41">
        <v>9030</v>
      </c>
      <c r="N914" s="41">
        <v>0.83420000000000005</v>
      </c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2"/>
      <c r="AB914" s="5"/>
    </row>
    <row r="915" spans="8:28" x14ac:dyDescent="0.25">
      <c r="H915" s="43">
        <f t="shared" si="53"/>
        <v>2.5111111111111111</v>
      </c>
      <c r="I915" s="41">
        <v>9040</v>
      </c>
      <c r="J915" s="41">
        <v>0.99329999999999996</v>
      </c>
      <c r="K915" s="41"/>
      <c r="L915" s="41">
        <f t="shared" si="54"/>
        <v>2.5111111111111111</v>
      </c>
      <c r="M915" s="41">
        <v>9040</v>
      </c>
      <c r="N915" s="41">
        <v>0.83409999999999995</v>
      </c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2"/>
      <c r="AB915" s="5"/>
    </row>
    <row r="916" spans="8:28" x14ac:dyDescent="0.25">
      <c r="H916" s="43">
        <f t="shared" si="53"/>
        <v>2.5138888888888888</v>
      </c>
      <c r="I916" s="41">
        <v>9050</v>
      </c>
      <c r="J916" s="41">
        <v>0.99329999999999996</v>
      </c>
      <c r="K916" s="41"/>
      <c r="L916" s="41">
        <f t="shared" si="54"/>
        <v>2.5138888888888888</v>
      </c>
      <c r="M916" s="41">
        <v>9050</v>
      </c>
      <c r="N916" s="41">
        <v>0.83409999999999995</v>
      </c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2"/>
      <c r="AB916" s="5"/>
    </row>
    <row r="917" spans="8:28" x14ac:dyDescent="0.25">
      <c r="H917" s="43">
        <f t="shared" si="53"/>
        <v>2.5166666666666666</v>
      </c>
      <c r="I917" s="41">
        <v>9060</v>
      </c>
      <c r="J917" s="41">
        <v>0.99329999999999996</v>
      </c>
      <c r="K917" s="41"/>
      <c r="L917" s="41">
        <f t="shared" si="54"/>
        <v>2.5166666666666666</v>
      </c>
      <c r="M917" s="41">
        <v>9060</v>
      </c>
      <c r="N917" s="41">
        <v>0.83409999999999995</v>
      </c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2"/>
      <c r="AB917" s="5"/>
    </row>
    <row r="918" spans="8:28" x14ac:dyDescent="0.25">
      <c r="H918" s="43">
        <f t="shared" si="53"/>
        <v>2.5194444444444444</v>
      </c>
      <c r="I918" s="41">
        <v>9070</v>
      </c>
      <c r="J918" s="41">
        <v>0.99329999999999996</v>
      </c>
      <c r="K918" s="41"/>
      <c r="L918" s="41">
        <f t="shared" si="54"/>
        <v>2.5194444444444444</v>
      </c>
      <c r="M918" s="41">
        <v>9070</v>
      </c>
      <c r="N918" s="41">
        <v>0.83409999999999995</v>
      </c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2"/>
      <c r="AB918" s="5"/>
    </row>
    <row r="919" spans="8:28" x14ac:dyDescent="0.25">
      <c r="H919" s="43">
        <f t="shared" si="53"/>
        <v>2.5222222222222221</v>
      </c>
      <c r="I919" s="41">
        <v>9080</v>
      </c>
      <c r="J919" s="41">
        <v>0.99329999999999996</v>
      </c>
      <c r="K919" s="41"/>
      <c r="L919" s="41">
        <f t="shared" si="54"/>
        <v>2.5222222222222221</v>
      </c>
      <c r="M919" s="41">
        <v>9080</v>
      </c>
      <c r="N919" s="41">
        <v>0.83409999999999995</v>
      </c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2"/>
      <c r="AB919" s="5"/>
    </row>
    <row r="920" spans="8:28" x14ac:dyDescent="0.25">
      <c r="H920" s="43">
        <f t="shared" si="53"/>
        <v>2.5249999999999999</v>
      </c>
      <c r="I920" s="41">
        <v>9090</v>
      </c>
      <c r="J920" s="41">
        <v>0.99329999999999996</v>
      </c>
      <c r="K920" s="41"/>
      <c r="L920" s="41">
        <f t="shared" si="54"/>
        <v>2.5249999999999999</v>
      </c>
      <c r="M920" s="41">
        <v>9090</v>
      </c>
      <c r="N920" s="41">
        <v>0.83399999999999996</v>
      </c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2"/>
      <c r="AB920" s="5"/>
    </row>
    <row r="921" spans="8:28" x14ac:dyDescent="0.25">
      <c r="H921" s="43">
        <f t="shared" si="53"/>
        <v>2.5277777777777777</v>
      </c>
      <c r="I921" s="41">
        <v>9100</v>
      </c>
      <c r="J921" s="41">
        <v>0.99329999999999996</v>
      </c>
      <c r="K921" s="41"/>
      <c r="L921" s="41">
        <f t="shared" si="54"/>
        <v>2.5277777777777777</v>
      </c>
      <c r="M921" s="41">
        <v>9100</v>
      </c>
      <c r="N921" s="41">
        <v>0.83399999999999996</v>
      </c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2"/>
      <c r="AB921" s="5"/>
    </row>
    <row r="922" spans="8:28" x14ac:dyDescent="0.25">
      <c r="H922" s="43">
        <f t="shared" si="53"/>
        <v>2.5305555555555554</v>
      </c>
      <c r="I922" s="41">
        <v>9110</v>
      </c>
      <c r="J922" s="41">
        <v>0.99329999999999996</v>
      </c>
      <c r="K922" s="41"/>
      <c r="L922" s="41">
        <f t="shared" si="54"/>
        <v>2.5305555555555554</v>
      </c>
      <c r="M922" s="41">
        <v>9110</v>
      </c>
      <c r="N922" s="41">
        <v>0.83399999999999996</v>
      </c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2"/>
      <c r="AB922" s="5"/>
    </row>
    <row r="923" spans="8:28" x14ac:dyDescent="0.25">
      <c r="H923" s="43">
        <f t="shared" si="53"/>
        <v>2.5333333333333332</v>
      </c>
      <c r="I923" s="41">
        <v>9120</v>
      </c>
      <c r="J923" s="41">
        <v>0.99339999999999995</v>
      </c>
      <c r="K923" s="41"/>
      <c r="L923" s="41">
        <f t="shared" si="54"/>
        <v>2.5333333333333332</v>
      </c>
      <c r="M923" s="41">
        <v>9120</v>
      </c>
      <c r="N923" s="41">
        <v>0.83399999999999996</v>
      </c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2"/>
      <c r="AB923" s="5"/>
    </row>
    <row r="924" spans="8:28" x14ac:dyDescent="0.25">
      <c r="H924" s="43">
        <f t="shared" si="53"/>
        <v>2.536111111111111</v>
      </c>
      <c r="I924" s="41">
        <v>9130</v>
      </c>
      <c r="J924" s="41">
        <v>0.99339999999999995</v>
      </c>
      <c r="K924" s="41"/>
      <c r="L924" s="41">
        <f t="shared" si="54"/>
        <v>2.536111111111111</v>
      </c>
      <c r="M924" s="41">
        <v>9130</v>
      </c>
      <c r="N924" s="41">
        <v>0.83399999999999996</v>
      </c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2"/>
      <c r="AB924" s="5"/>
    </row>
    <row r="925" spans="8:28" x14ac:dyDescent="0.25">
      <c r="H925" s="43">
        <f t="shared" si="53"/>
        <v>2.5388888888888888</v>
      </c>
      <c r="I925" s="41">
        <v>9140</v>
      </c>
      <c r="J925" s="41">
        <v>0.99339999999999995</v>
      </c>
      <c r="K925" s="41"/>
      <c r="L925" s="41">
        <f t="shared" si="54"/>
        <v>2.5388888888888888</v>
      </c>
      <c r="M925" s="41">
        <v>9140</v>
      </c>
      <c r="N925" s="41">
        <v>0.83389999999999997</v>
      </c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2"/>
      <c r="AB925" s="5"/>
    </row>
    <row r="926" spans="8:28" x14ac:dyDescent="0.25">
      <c r="H926" s="43">
        <f t="shared" si="53"/>
        <v>2.5416666666666665</v>
      </c>
      <c r="I926" s="41">
        <v>9150</v>
      </c>
      <c r="J926" s="41">
        <v>0.99339999999999995</v>
      </c>
      <c r="K926" s="41"/>
      <c r="L926" s="41">
        <f t="shared" si="54"/>
        <v>2.5416666666666665</v>
      </c>
      <c r="M926" s="41">
        <v>9150</v>
      </c>
      <c r="N926" s="41">
        <v>0.83389999999999997</v>
      </c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2"/>
      <c r="AB926" s="5"/>
    </row>
    <row r="927" spans="8:28" x14ac:dyDescent="0.25">
      <c r="H927" s="43">
        <f t="shared" si="53"/>
        <v>2.5444444444444443</v>
      </c>
      <c r="I927" s="41">
        <v>9160</v>
      </c>
      <c r="J927" s="41">
        <v>0.99339999999999995</v>
      </c>
      <c r="K927" s="41"/>
      <c r="L927" s="41">
        <f t="shared" si="54"/>
        <v>2.5444444444444443</v>
      </c>
      <c r="M927" s="41">
        <v>9160</v>
      </c>
      <c r="N927" s="41">
        <v>0.83389999999999997</v>
      </c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2"/>
      <c r="AB927" s="5"/>
    </row>
    <row r="928" spans="8:28" x14ac:dyDescent="0.25">
      <c r="H928" s="43">
        <f t="shared" si="53"/>
        <v>2.5472222222222221</v>
      </c>
      <c r="I928" s="41">
        <v>9170</v>
      </c>
      <c r="J928" s="41">
        <v>0.99339999999999995</v>
      </c>
      <c r="K928" s="41"/>
      <c r="L928" s="41">
        <f t="shared" si="54"/>
        <v>2.5472222222222221</v>
      </c>
      <c r="M928" s="41">
        <v>9170</v>
      </c>
      <c r="N928" s="41">
        <v>0.83389999999999997</v>
      </c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2"/>
      <c r="AB928" s="5"/>
    </row>
    <row r="929" spans="8:28" x14ac:dyDescent="0.25">
      <c r="H929" s="43">
        <f t="shared" si="53"/>
        <v>2.5499999999999998</v>
      </c>
      <c r="I929" s="41">
        <v>9180</v>
      </c>
      <c r="J929" s="41">
        <v>0.99339999999999995</v>
      </c>
      <c r="K929" s="41"/>
      <c r="L929" s="41">
        <f t="shared" si="54"/>
        <v>2.5499999999999998</v>
      </c>
      <c r="M929" s="41">
        <v>9180</v>
      </c>
      <c r="N929" s="41">
        <v>0.83389999999999997</v>
      </c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2"/>
      <c r="AB929" s="5"/>
    </row>
    <row r="930" spans="8:28" x14ac:dyDescent="0.25">
      <c r="H930" s="43">
        <f t="shared" si="53"/>
        <v>2.5527777777777776</v>
      </c>
      <c r="I930" s="41">
        <v>9190</v>
      </c>
      <c r="J930" s="41">
        <v>0.99339999999999995</v>
      </c>
      <c r="K930" s="41"/>
      <c r="L930" s="41">
        <f t="shared" si="54"/>
        <v>2.5527777777777776</v>
      </c>
      <c r="M930" s="41">
        <v>9190</v>
      </c>
      <c r="N930" s="41">
        <v>0.83389999999999997</v>
      </c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2"/>
      <c r="AB930" s="5"/>
    </row>
    <row r="931" spans="8:28" x14ac:dyDescent="0.25">
      <c r="H931" s="43">
        <f t="shared" si="53"/>
        <v>2.5555555555555554</v>
      </c>
      <c r="I931" s="41">
        <v>9200</v>
      </c>
      <c r="J931" s="41">
        <v>0.99339999999999995</v>
      </c>
      <c r="K931" s="41"/>
      <c r="L931" s="41">
        <f t="shared" si="54"/>
        <v>2.5555555555555554</v>
      </c>
      <c r="M931" s="41">
        <v>9200</v>
      </c>
      <c r="N931" s="41">
        <v>0.83389999999999997</v>
      </c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2"/>
      <c r="AB931" s="5"/>
    </row>
    <row r="932" spans="8:28" x14ac:dyDescent="0.25">
      <c r="H932" s="43">
        <f t="shared" si="53"/>
        <v>2.5583333333333331</v>
      </c>
      <c r="I932" s="41">
        <v>9210</v>
      </c>
      <c r="J932" s="41">
        <v>0.99339999999999995</v>
      </c>
      <c r="K932" s="41"/>
      <c r="L932" s="41">
        <f t="shared" si="54"/>
        <v>2.5583333333333331</v>
      </c>
      <c r="M932" s="41">
        <v>9210</v>
      </c>
      <c r="N932" s="41">
        <v>0.83379999999999999</v>
      </c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2"/>
      <c r="AB932" s="5"/>
    </row>
    <row r="933" spans="8:28" x14ac:dyDescent="0.25">
      <c r="H933" s="43">
        <f t="shared" si="53"/>
        <v>2.5611111111111109</v>
      </c>
      <c r="I933" s="41">
        <v>9220</v>
      </c>
      <c r="J933" s="41">
        <v>0.99339999999999995</v>
      </c>
      <c r="K933" s="41"/>
      <c r="L933" s="41">
        <f t="shared" si="54"/>
        <v>2.5611111111111109</v>
      </c>
      <c r="M933" s="41">
        <v>9220</v>
      </c>
      <c r="N933" s="41">
        <v>0.83379999999999999</v>
      </c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2"/>
      <c r="AB933" s="5"/>
    </row>
    <row r="934" spans="8:28" x14ac:dyDescent="0.25">
      <c r="H934" s="43">
        <f t="shared" si="53"/>
        <v>2.5638888888888891</v>
      </c>
      <c r="I934" s="41">
        <v>9230</v>
      </c>
      <c r="J934" s="41">
        <v>0.99339999999999995</v>
      </c>
      <c r="K934" s="41"/>
      <c r="L934" s="41">
        <f t="shared" si="54"/>
        <v>2.5638888888888891</v>
      </c>
      <c r="M934" s="41">
        <v>9230</v>
      </c>
      <c r="N934" s="41">
        <v>0.83379999999999999</v>
      </c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2"/>
      <c r="AB934" s="5"/>
    </row>
    <row r="935" spans="8:28" x14ac:dyDescent="0.25">
      <c r="H935" s="43">
        <f t="shared" si="53"/>
        <v>2.5666666666666669</v>
      </c>
      <c r="I935" s="41">
        <v>9240</v>
      </c>
      <c r="J935" s="41">
        <v>0.99339999999999995</v>
      </c>
      <c r="K935" s="41"/>
      <c r="L935" s="41">
        <f t="shared" si="54"/>
        <v>2.5666666666666669</v>
      </c>
      <c r="M935" s="41">
        <v>9240</v>
      </c>
      <c r="N935" s="41">
        <v>0.83379999999999999</v>
      </c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2"/>
      <c r="AB935" s="5"/>
    </row>
    <row r="936" spans="8:28" x14ac:dyDescent="0.25">
      <c r="H936" s="43">
        <f t="shared" si="53"/>
        <v>2.5694444444444446</v>
      </c>
      <c r="I936" s="41">
        <v>9250</v>
      </c>
      <c r="J936" s="41">
        <v>0.99339999999999995</v>
      </c>
      <c r="K936" s="41"/>
      <c r="L936" s="41">
        <f t="shared" si="54"/>
        <v>2.5694444444444446</v>
      </c>
      <c r="M936" s="41">
        <v>9250</v>
      </c>
      <c r="N936" s="41">
        <v>0.83379999999999999</v>
      </c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2"/>
      <c r="AB936" s="5"/>
    </row>
    <row r="937" spans="8:28" x14ac:dyDescent="0.25">
      <c r="H937" s="43">
        <f t="shared" si="53"/>
        <v>2.5722222222222224</v>
      </c>
      <c r="I937" s="41">
        <v>9260</v>
      </c>
      <c r="J937" s="41">
        <v>0.99339999999999995</v>
      </c>
      <c r="K937" s="41"/>
      <c r="L937" s="41">
        <f t="shared" si="54"/>
        <v>2.5722222222222224</v>
      </c>
      <c r="M937" s="41">
        <v>9260</v>
      </c>
      <c r="N937" s="41">
        <v>0.8337</v>
      </c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2"/>
      <c r="AB937" s="5"/>
    </row>
    <row r="938" spans="8:28" x14ac:dyDescent="0.25">
      <c r="H938" s="43">
        <f t="shared" si="53"/>
        <v>2.5750000000000002</v>
      </c>
      <c r="I938" s="41">
        <v>9270</v>
      </c>
      <c r="J938" s="41">
        <v>0.99339999999999995</v>
      </c>
      <c r="K938" s="41"/>
      <c r="L938" s="41">
        <f t="shared" si="54"/>
        <v>2.5750000000000002</v>
      </c>
      <c r="M938" s="41">
        <v>9270</v>
      </c>
      <c r="N938" s="41">
        <v>0.8337</v>
      </c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2"/>
      <c r="AB938" s="5"/>
    </row>
    <row r="939" spans="8:28" x14ac:dyDescent="0.25">
      <c r="H939" s="43">
        <f t="shared" si="53"/>
        <v>2.5777777777777779</v>
      </c>
      <c r="I939" s="41">
        <v>9280</v>
      </c>
      <c r="J939" s="41">
        <v>0.99339999999999995</v>
      </c>
      <c r="K939" s="41"/>
      <c r="L939" s="41">
        <f t="shared" si="54"/>
        <v>2.5777777777777779</v>
      </c>
      <c r="M939" s="41">
        <v>9280</v>
      </c>
      <c r="N939" s="41">
        <v>0.8337</v>
      </c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2"/>
      <c r="AB939" s="5"/>
    </row>
    <row r="940" spans="8:28" x14ac:dyDescent="0.25">
      <c r="H940" s="43">
        <f t="shared" si="53"/>
        <v>2.5805555555555557</v>
      </c>
      <c r="I940" s="41">
        <v>9290</v>
      </c>
      <c r="J940" s="41">
        <v>0.99339999999999995</v>
      </c>
      <c r="K940" s="41"/>
      <c r="L940" s="41">
        <f t="shared" si="54"/>
        <v>2.5805555555555557</v>
      </c>
      <c r="M940" s="41">
        <v>9290</v>
      </c>
      <c r="N940" s="41">
        <v>0.8337</v>
      </c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2"/>
      <c r="AB940" s="5"/>
    </row>
    <row r="941" spans="8:28" x14ac:dyDescent="0.25">
      <c r="H941" s="43">
        <f t="shared" si="53"/>
        <v>2.5833333333333335</v>
      </c>
      <c r="I941" s="41">
        <v>9300</v>
      </c>
      <c r="J941" s="41">
        <v>0.99339999999999995</v>
      </c>
      <c r="K941" s="41"/>
      <c r="L941" s="41">
        <f t="shared" si="54"/>
        <v>2.5833333333333335</v>
      </c>
      <c r="M941" s="41">
        <v>9300</v>
      </c>
      <c r="N941" s="41">
        <v>0.83360000000000001</v>
      </c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2"/>
      <c r="AB941" s="5"/>
    </row>
    <row r="942" spans="8:28" x14ac:dyDescent="0.25">
      <c r="H942" s="43">
        <f t="shared" si="53"/>
        <v>2.5861111111111112</v>
      </c>
      <c r="I942" s="41">
        <v>9310</v>
      </c>
      <c r="J942" s="41">
        <v>0.99350000000000005</v>
      </c>
      <c r="K942" s="41"/>
      <c r="L942" s="41">
        <f t="shared" si="54"/>
        <v>2.5861111111111112</v>
      </c>
      <c r="M942" s="41">
        <v>9310</v>
      </c>
      <c r="N942" s="41">
        <v>0.83360000000000001</v>
      </c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2"/>
      <c r="AB942" s="5"/>
    </row>
    <row r="943" spans="8:28" x14ac:dyDescent="0.25">
      <c r="H943" s="43">
        <f t="shared" si="53"/>
        <v>2.588888888888889</v>
      </c>
      <c r="I943" s="41">
        <v>9320</v>
      </c>
      <c r="J943" s="41">
        <v>0.99350000000000005</v>
      </c>
      <c r="K943" s="41"/>
      <c r="L943" s="41">
        <f t="shared" si="54"/>
        <v>2.588888888888889</v>
      </c>
      <c r="M943" s="41">
        <v>9320</v>
      </c>
      <c r="N943" s="41">
        <v>0.83360000000000001</v>
      </c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2"/>
      <c r="AB943" s="5"/>
    </row>
    <row r="944" spans="8:28" x14ac:dyDescent="0.25">
      <c r="H944" s="43">
        <f t="shared" si="53"/>
        <v>2.5916666666666668</v>
      </c>
      <c r="I944" s="41">
        <v>9330</v>
      </c>
      <c r="J944" s="41">
        <v>0.99350000000000005</v>
      </c>
      <c r="K944" s="41"/>
      <c r="L944" s="41">
        <f t="shared" si="54"/>
        <v>2.5916666666666668</v>
      </c>
      <c r="M944" s="41">
        <v>9330</v>
      </c>
      <c r="N944" s="41">
        <v>0.83360000000000001</v>
      </c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2"/>
      <c r="AB944" s="5"/>
    </row>
    <row r="945" spans="8:28" x14ac:dyDescent="0.25">
      <c r="H945" s="43">
        <f t="shared" si="53"/>
        <v>2.5944444444444446</v>
      </c>
      <c r="I945" s="41">
        <v>9340</v>
      </c>
      <c r="J945" s="41">
        <v>0.99350000000000005</v>
      </c>
      <c r="K945" s="41"/>
      <c r="L945" s="41">
        <f t="shared" si="54"/>
        <v>2.5944444444444446</v>
      </c>
      <c r="M945" s="41">
        <v>9340</v>
      </c>
      <c r="N945" s="41">
        <v>0.83360000000000001</v>
      </c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2"/>
      <c r="AB945" s="5"/>
    </row>
    <row r="946" spans="8:28" x14ac:dyDescent="0.25">
      <c r="H946" s="43">
        <f t="shared" si="53"/>
        <v>2.5972222222222223</v>
      </c>
      <c r="I946" s="41">
        <v>9350</v>
      </c>
      <c r="J946" s="41">
        <v>0.99350000000000005</v>
      </c>
      <c r="K946" s="41"/>
      <c r="L946" s="41">
        <f t="shared" si="54"/>
        <v>2.5972222222222223</v>
      </c>
      <c r="M946" s="41">
        <v>9350</v>
      </c>
      <c r="N946" s="41">
        <v>0.83360000000000001</v>
      </c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2"/>
      <c r="AB946" s="5"/>
    </row>
    <row r="947" spans="8:28" x14ac:dyDescent="0.25">
      <c r="H947" s="43">
        <f t="shared" si="53"/>
        <v>2.6</v>
      </c>
      <c r="I947" s="41">
        <v>9360</v>
      </c>
      <c r="J947" s="41">
        <v>0.99350000000000005</v>
      </c>
      <c r="K947" s="41"/>
      <c r="L947" s="41">
        <f t="shared" si="54"/>
        <v>2.6</v>
      </c>
      <c r="M947" s="41">
        <v>9360</v>
      </c>
      <c r="N947" s="41">
        <v>0.83350000000000002</v>
      </c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2"/>
      <c r="AB947" s="5"/>
    </row>
    <row r="948" spans="8:28" x14ac:dyDescent="0.25">
      <c r="H948" s="43">
        <f t="shared" si="53"/>
        <v>2.6027777777777779</v>
      </c>
      <c r="I948" s="41">
        <v>9370</v>
      </c>
      <c r="J948" s="41">
        <v>0.99350000000000005</v>
      </c>
      <c r="K948" s="41"/>
      <c r="L948" s="41">
        <f t="shared" si="54"/>
        <v>2.6027777777777779</v>
      </c>
      <c r="M948" s="41">
        <v>9370</v>
      </c>
      <c r="N948" s="41">
        <v>0.83350000000000002</v>
      </c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2"/>
      <c r="AB948" s="5"/>
    </row>
    <row r="949" spans="8:28" x14ac:dyDescent="0.25">
      <c r="H949" s="43">
        <f t="shared" si="53"/>
        <v>2.6055555555555556</v>
      </c>
      <c r="I949" s="41">
        <v>9380</v>
      </c>
      <c r="J949" s="41">
        <v>0.99350000000000005</v>
      </c>
      <c r="K949" s="41"/>
      <c r="L949" s="41">
        <f t="shared" si="54"/>
        <v>2.6055555555555556</v>
      </c>
      <c r="M949" s="41">
        <v>9380</v>
      </c>
      <c r="N949" s="41">
        <v>0.83350000000000002</v>
      </c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2"/>
      <c r="AB949" s="5"/>
    </row>
    <row r="950" spans="8:28" x14ac:dyDescent="0.25">
      <c r="H950" s="43">
        <f t="shared" si="53"/>
        <v>2.6083333333333334</v>
      </c>
      <c r="I950" s="41">
        <v>9390</v>
      </c>
      <c r="J950" s="41">
        <v>0.99350000000000005</v>
      </c>
      <c r="K950" s="41"/>
      <c r="L950" s="41">
        <f t="shared" si="54"/>
        <v>2.6083333333333334</v>
      </c>
      <c r="M950" s="41">
        <v>9390</v>
      </c>
      <c r="N950" s="41">
        <v>0.83350000000000002</v>
      </c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2"/>
      <c r="AB950" s="5"/>
    </row>
    <row r="951" spans="8:28" x14ac:dyDescent="0.25">
      <c r="H951" s="43">
        <f t="shared" si="53"/>
        <v>2.6111111111111112</v>
      </c>
      <c r="I951" s="41">
        <v>9400</v>
      </c>
      <c r="J951" s="41">
        <v>0.99350000000000005</v>
      </c>
      <c r="K951" s="41"/>
      <c r="L951" s="41">
        <f t="shared" si="54"/>
        <v>2.6111111111111112</v>
      </c>
      <c r="M951" s="41">
        <v>9400</v>
      </c>
      <c r="N951" s="41">
        <v>0.83350000000000002</v>
      </c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2"/>
      <c r="AB951" s="5"/>
    </row>
    <row r="952" spans="8:28" x14ac:dyDescent="0.25">
      <c r="H952" s="43">
        <f t="shared" si="53"/>
        <v>2.6138888888888889</v>
      </c>
      <c r="I952" s="41">
        <v>9410</v>
      </c>
      <c r="J952" s="41">
        <v>0.99350000000000005</v>
      </c>
      <c r="K952" s="41"/>
      <c r="L952" s="41">
        <f t="shared" si="54"/>
        <v>2.6138888888888889</v>
      </c>
      <c r="M952" s="41">
        <v>9410</v>
      </c>
      <c r="N952" s="41">
        <v>0.83350000000000002</v>
      </c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2"/>
      <c r="AB952" s="5"/>
    </row>
    <row r="953" spans="8:28" x14ac:dyDescent="0.25">
      <c r="H953" s="43">
        <f t="shared" si="53"/>
        <v>2.6166666666666667</v>
      </c>
      <c r="I953" s="41">
        <v>9420</v>
      </c>
      <c r="J953" s="41">
        <v>0.99350000000000005</v>
      </c>
      <c r="K953" s="41"/>
      <c r="L953" s="41">
        <f t="shared" si="54"/>
        <v>2.6166666666666667</v>
      </c>
      <c r="M953" s="41">
        <v>9420</v>
      </c>
      <c r="N953" s="41">
        <v>0.83350000000000002</v>
      </c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2"/>
      <c r="AB953" s="5"/>
    </row>
    <row r="954" spans="8:28" x14ac:dyDescent="0.25">
      <c r="H954" s="43">
        <f t="shared" si="53"/>
        <v>2.6194444444444445</v>
      </c>
      <c r="I954" s="41">
        <v>9430</v>
      </c>
      <c r="J954" s="41">
        <v>0.99350000000000005</v>
      </c>
      <c r="K954" s="41"/>
      <c r="L954" s="41">
        <f t="shared" si="54"/>
        <v>2.6194444444444445</v>
      </c>
      <c r="M954" s="41">
        <v>9430</v>
      </c>
      <c r="N954" s="41">
        <v>0.83340000000000003</v>
      </c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2"/>
      <c r="AB954" s="5"/>
    </row>
    <row r="955" spans="8:28" x14ac:dyDescent="0.25">
      <c r="H955" s="43">
        <f t="shared" si="53"/>
        <v>2.6222222222222222</v>
      </c>
      <c r="I955" s="41">
        <v>9440</v>
      </c>
      <c r="J955" s="41">
        <v>0.99350000000000005</v>
      </c>
      <c r="K955" s="41"/>
      <c r="L955" s="41">
        <f t="shared" si="54"/>
        <v>2.6222222222222222</v>
      </c>
      <c r="M955" s="41">
        <v>9440</v>
      </c>
      <c r="N955" s="41">
        <v>0.83340000000000003</v>
      </c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2"/>
      <c r="AB955" s="5"/>
    </row>
    <row r="956" spans="8:28" x14ac:dyDescent="0.25">
      <c r="H956" s="43">
        <f t="shared" si="53"/>
        <v>2.625</v>
      </c>
      <c r="I956" s="41">
        <v>9450</v>
      </c>
      <c r="J956" s="41">
        <v>0.99350000000000005</v>
      </c>
      <c r="K956" s="41"/>
      <c r="L956" s="41">
        <f t="shared" si="54"/>
        <v>2.625</v>
      </c>
      <c r="M956" s="41">
        <v>9450</v>
      </c>
      <c r="N956" s="41">
        <v>0.83340000000000003</v>
      </c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2"/>
      <c r="AB956" s="5"/>
    </row>
    <row r="957" spans="8:28" x14ac:dyDescent="0.25">
      <c r="H957" s="43">
        <f t="shared" si="53"/>
        <v>2.6277777777777778</v>
      </c>
      <c r="I957" s="41">
        <v>9460</v>
      </c>
      <c r="J957" s="41">
        <v>0.99350000000000005</v>
      </c>
      <c r="K957" s="41"/>
      <c r="L957" s="41">
        <f t="shared" si="54"/>
        <v>2.6277777777777778</v>
      </c>
      <c r="M957" s="41">
        <v>9460</v>
      </c>
      <c r="N957" s="41">
        <v>0.83340000000000003</v>
      </c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2"/>
      <c r="AB957" s="5"/>
    </row>
    <row r="958" spans="8:28" x14ac:dyDescent="0.25">
      <c r="H958" s="43">
        <f t="shared" si="53"/>
        <v>2.6305555555555555</v>
      </c>
      <c r="I958" s="41">
        <v>9470</v>
      </c>
      <c r="J958" s="41">
        <v>0.99350000000000005</v>
      </c>
      <c r="K958" s="41"/>
      <c r="L958" s="41">
        <f t="shared" si="54"/>
        <v>2.6305555555555555</v>
      </c>
      <c r="M958" s="41">
        <v>9470</v>
      </c>
      <c r="N958" s="41">
        <v>0.83340000000000003</v>
      </c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2"/>
      <c r="AB958" s="5"/>
    </row>
    <row r="959" spans="8:28" x14ac:dyDescent="0.25">
      <c r="H959" s="43">
        <f t="shared" si="53"/>
        <v>2.6333333333333333</v>
      </c>
      <c r="I959" s="41">
        <v>9480</v>
      </c>
      <c r="J959" s="41">
        <v>0.99350000000000005</v>
      </c>
      <c r="K959" s="41"/>
      <c r="L959" s="41">
        <f t="shared" si="54"/>
        <v>2.6333333333333333</v>
      </c>
      <c r="M959" s="41">
        <v>9480</v>
      </c>
      <c r="N959" s="41">
        <v>0.83330000000000004</v>
      </c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2"/>
      <c r="AB959" s="5"/>
    </row>
    <row r="960" spans="8:28" x14ac:dyDescent="0.25">
      <c r="H960" s="43">
        <f t="shared" si="53"/>
        <v>2.6361111111111111</v>
      </c>
      <c r="I960" s="41">
        <v>9490</v>
      </c>
      <c r="J960" s="41">
        <v>0.99350000000000005</v>
      </c>
      <c r="K960" s="41"/>
      <c r="L960" s="41">
        <f t="shared" si="54"/>
        <v>2.6361111111111111</v>
      </c>
      <c r="M960" s="41">
        <v>9490</v>
      </c>
      <c r="N960" s="41">
        <v>0.83330000000000004</v>
      </c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2"/>
      <c r="AB960" s="5"/>
    </row>
    <row r="961" spans="8:28" x14ac:dyDescent="0.25">
      <c r="H961" s="43">
        <f t="shared" si="53"/>
        <v>2.6388888888888888</v>
      </c>
      <c r="I961" s="41">
        <v>9500</v>
      </c>
      <c r="J961" s="41">
        <v>0.99360000000000004</v>
      </c>
      <c r="K961" s="41"/>
      <c r="L961" s="41">
        <f t="shared" si="54"/>
        <v>2.6388888888888888</v>
      </c>
      <c r="M961" s="41">
        <v>9500</v>
      </c>
      <c r="N961" s="41">
        <v>0.83330000000000004</v>
      </c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2"/>
      <c r="AB961" s="5"/>
    </row>
    <row r="962" spans="8:28" x14ac:dyDescent="0.25">
      <c r="H962" s="43">
        <f t="shared" si="53"/>
        <v>2.6416666666666666</v>
      </c>
      <c r="I962" s="41">
        <v>9510</v>
      </c>
      <c r="J962" s="41">
        <v>0.99350000000000005</v>
      </c>
      <c r="K962" s="41"/>
      <c r="L962" s="41">
        <f t="shared" si="54"/>
        <v>2.6416666666666666</v>
      </c>
      <c r="M962" s="41">
        <v>9510</v>
      </c>
      <c r="N962" s="41">
        <v>0.83330000000000004</v>
      </c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2"/>
      <c r="AB962" s="5"/>
    </row>
    <row r="963" spans="8:28" x14ac:dyDescent="0.25">
      <c r="H963" s="43">
        <f t="shared" si="53"/>
        <v>2.6444444444444444</v>
      </c>
      <c r="I963" s="41">
        <v>9520</v>
      </c>
      <c r="J963" s="41">
        <v>0.99360000000000004</v>
      </c>
      <c r="K963" s="41"/>
      <c r="L963" s="41">
        <f t="shared" si="54"/>
        <v>2.6444444444444444</v>
      </c>
      <c r="M963" s="41">
        <v>9520</v>
      </c>
      <c r="N963" s="41">
        <v>0.83330000000000004</v>
      </c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2"/>
      <c r="AB963" s="5"/>
    </row>
    <row r="964" spans="8:28" x14ac:dyDescent="0.25">
      <c r="H964" s="43">
        <f t="shared" si="53"/>
        <v>2.6472222222222221</v>
      </c>
      <c r="I964" s="41">
        <v>9530</v>
      </c>
      <c r="J964" s="41">
        <v>0.99360000000000004</v>
      </c>
      <c r="K964" s="41"/>
      <c r="L964" s="41">
        <f t="shared" si="54"/>
        <v>2.6472222222222221</v>
      </c>
      <c r="M964" s="41">
        <v>9530</v>
      </c>
      <c r="N964" s="41">
        <v>0.83320000000000005</v>
      </c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2"/>
      <c r="AB964" s="5"/>
    </row>
    <row r="965" spans="8:28" x14ac:dyDescent="0.25">
      <c r="H965" s="43">
        <f t="shared" si="53"/>
        <v>2.65</v>
      </c>
      <c r="I965" s="41">
        <v>9540</v>
      </c>
      <c r="J965" s="41">
        <v>0.99360000000000004</v>
      </c>
      <c r="K965" s="41"/>
      <c r="L965" s="41">
        <f t="shared" si="54"/>
        <v>2.65</v>
      </c>
      <c r="M965" s="41">
        <v>9540</v>
      </c>
      <c r="N965" s="41">
        <v>0.83320000000000005</v>
      </c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2"/>
      <c r="AB965" s="5"/>
    </row>
    <row r="966" spans="8:28" x14ac:dyDescent="0.25">
      <c r="H966" s="43">
        <f t="shared" si="53"/>
        <v>2.6527777777777777</v>
      </c>
      <c r="I966" s="41">
        <v>9550</v>
      </c>
      <c r="J966" s="41">
        <v>0.99360000000000004</v>
      </c>
      <c r="K966" s="41"/>
      <c r="L966" s="41">
        <f t="shared" si="54"/>
        <v>2.6527777777777777</v>
      </c>
      <c r="M966" s="41">
        <v>9550</v>
      </c>
      <c r="N966" s="41">
        <v>0.83320000000000005</v>
      </c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2"/>
      <c r="AB966" s="5"/>
    </row>
    <row r="967" spans="8:28" x14ac:dyDescent="0.25">
      <c r="H967" s="43">
        <f t="shared" si="53"/>
        <v>2.6555555555555554</v>
      </c>
      <c r="I967" s="41">
        <v>9560</v>
      </c>
      <c r="J967" s="41">
        <v>0.99360000000000004</v>
      </c>
      <c r="K967" s="41"/>
      <c r="L967" s="41">
        <f t="shared" si="54"/>
        <v>2.6555555555555554</v>
      </c>
      <c r="M967" s="41">
        <v>9560</v>
      </c>
      <c r="N967" s="41">
        <v>0.83320000000000005</v>
      </c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2"/>
      <c r="AB967" s="5"/>
    </row>
    <row r="968" spans="8:28" x14ac:dyDescent="0.25">
      <c r="H968" s="43">
        <f t="shared" si="53"/>
        <v>2.6583333333333332</v>
      </c>
      <c r="I968" s="41">
        <v>9570</v>
      </c>
      <c r="J968" s="41">
        <v>0.99360000000000004</v>
      </c>
      <c r="K968" s="41"/>
      <c r="L968" s="41">
        <f t="shared" si="54"/>
        <v>2.6583333333333332</v>
      </c>
      <c r="M968" s="41">
        <v>9570</v>
      </c>
      <c r="N968" s="41">
        <v>0.83320000000000005</v>
      </c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2"/>
      <c r="AB968" s="5"/>
    </row>
    <row r="969" spans="8:28" x14ac:dyDescent="0.25">
      <c r="H969" s="43">
        <f t="shared" si="53"/>
        <v>2.661111111111111</v>
      </c>
      <c r="I969" s="41">
        <v>9580</v>
      </c>
      <c r="J969" s="41">
        <v>0.99360000000000004</v>
      </c>
      <c r="K969" s="41"/>
      <c r="L969" s="41">
        <f t="shared" si="54"/>
        <v>2.661111111111111</v>
      </c>
      <c r="M969" s="41">
        <v>9580</v>
      </c>
      <c r="N969" s="41">
        <v>0.83320000000000005</v>
      </c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2"/>
      <c r="AB969" s="5"/>
    </row>
    <row r="970" spans="8:28" x14ac:dyDescent="0.25">
      <c r="H970" s="43">
        <f t="shared" si="53"/>
        <v>2.6638888888888888</v>
      </c>
      <c r="I970" s="41">
        <v>9590</v>
      </c>
      <c r="J970" s="41">
        <v>0.99360000000000004</v>
      </c>
      <c r="K970" s="41"/>
      <c r="L970" s="41">
        <f t="shared" si="54"/>
        <v>2.6638888888888888</v>
      </c>
      <c r="M970" s="41">
        <v>9590</v>
      </c>
      <c r="N970" s="41">
        <v>0.83320000000000005</v>
      </c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2"/>
      <c r="AB970" s="5"/>
    </row>
    <row r="971" spans="8:28" x14ac:dyDescent="0.25">
      <c r="H971" s="43">
        <f t="shared" si="53"/>
        <v>2.6666666666666665</v>
      </c>
      <c r="I971" s="41">
        <v>9600</v>
      </c>
      <c r="J971" s="41">
        <v>0.99360000000000004</v>
      </c>
      <c r="K971" s="41"/>
      <c r="L971" s="41">
        <f t="shared" si="54"/>
        <v>2.6666666666666665</v>
      </c>
      <c r="M971" s="41">
        <v>9600</v>
      </c>
      <c r="N971" s="41">
        <v>0.83309999999999995</v>
      </c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2"/>
      <c r="AB971" s="5"/>
    </row>
    <row r="972" spans="8:28" x14ac:dyDescent="0.25">
      <c r="H972" s="43">
        <f t="shared" ref="H972:H1035" si="55">I972/3600</f>
        <v>2.6694444444444443</v>
      </c>
      <c r="I972" s="41">
        <v>9610</v>
      </c>
      <c r="J972" s="41">
        <v>0.99360000000000004</v>
      </c>
      <c r="K972" s="41"/>
      <c r="L972" s="41">
        <f t="shared" ref="L972:L1035" si="56">M972/3600</f>
        <v>2.6694444444444443</v>
      </c>
      <c r="M972" s="41">
        <v>9610</v>
      </c>
      <c r="N972" s="41">
        <v>0.83309999999999995</v>
      </c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2"/>
      <c r="AB972" s="5"/>
    </row>
    <row r="973" spans="8:28" x14ac:dyDescent="0.25">
      <c r="H973" s="43">
        <f t="shared" si="55"/>
        <v>2.6722222222222221</v>
      </c>
      <c r="I973" s="41">
        <v>9620</v>
      </c>
      <c r="J973" s="41">
        <v>0.99360000000000004</v>
      </c>
      <c r="K973" s="41"/>
      <c r="L973" s="41">
        <f t="shared" si="56"/>
        <v>2.6722222222222221</v>
      </c>
      <c r="M973" s="41">
        <v>9620</v>
      </c>
      <c r="N973" s="41">
        <v>0.83309999999999995</v>
      </c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2"/>
      <c r="AB973" s="5"/>
    </row>
    <row r="974" spans="8:28" x14ac:dyDescent="0.25">
      <c r="H974" s="43">
        <f t="shared" si="55"/>
        <v>2.6749999999999998</v>
      </c>
      <c r="I974" s="41">
        <v>9630</v>
      </c>
      <c r="J974" s="41">
        <v>0.99360000000000004</v>
      </c>
      <c r="K974" s="41"/>
      <c r="L974" s="41">
        <f t="shared" si="56"/>
        <v>2.6749999999999998</v>
      </c>
      <c r="M974" s="41">
        <v>9630</v>
      </c>
      <c r="N974" s="41">
        <v>0.83309999999999995</v>
      </c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2"/>
      <c r="AB974" s="5"/>
    </row>
    <row r="975" spans="8:28" x14ac:dyDescent="0.25">
      <c r="H975" s="43">
        <f t="shared" si="55"/>
        <v>2.6777777777777776</v>
      </c>
      <c r="I975" s="41">
        <v>9640</v>
      </c>
      <c r="J975" s="41">
        <v>0.99360000000000004</v>
      </c>
      <c r="K975" s="41"/>
      <c r="L975" s="41">
        <f t="shared" si="56"/>
        <v>2.6777777777777776</v>
      </c>
      <c r="M975" s="41">
        <v>9640</v>
      </c>
      <c r="N975" s="41">
        <v>0.83309999999999995</v>
      </c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2"/>
      <c r="AB975" s="5"/>
    </row>
    <row r="976" spans="8:28" x14ac:dyDescent="0.25">
      <c r="H976" s="43">
        <f t="shared" si="55"/>
        <v>2.6805555555555554</v>
      </c>
      <c r="I976" s="41">
        <v>9650</v>
      </c>
      <c r="J976" s="41">
        <v>0.99360000000000004</v>
      </c>
      <c r="K976" s="41"/>
      <c r="L976" s="41">
        <f t="shared" si="56"/>
        <v>2.6805555555555554</v>
      </c>
      <c r="M976" s="41">
        <v>9650</v>
      </c>
      <c r="N976" s="41">
        <v>0.83309999999999995</v>
      </c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2"/>
      <c r="AB976" s="5"/>
    </row>
    <row r="977" spans="8:28" x14ac:dyDescent="0.25">
      <c r="H977" s="43">
        <f t="shared" si="55"/>
        <v>2.6833333333333331</v>
      </c>
      <c r="I977" s="41">
        <v>9660</v>
      </c>
      <c r="J977" s="41">
        <v>0.99360000000000004</v>
      </c>
      <c r="K977" s="41"/>
      <c r="L977" s="41">
        <f t="shared" si="56"/>
        <v>2.6833333333333331</v>
      </c>
      <c r="M977" s="41">
        <v>9660</v>
      </c>
      <c r="N977" s="41">
        <v>0.83299999999999996</v>
      </c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2"/>
      <c r="AB977" s="5"/>
    </row>
    <row r="978" spans="8:28" x14ac:dyDescent="0.25">
      <c r="H978" s="43">
        <f t="shared" si="55"/>
        <v>2.6861111111111109</v>
      </c>
      <c r="I978" s="41">
        <v>9670</v>
      </c>
      <c r="J978" s="41">
        <v>0.99360000000000004</v>
      </c>
      <c r="K978" s="41"/>
      <c r="L978" s="41">
        <f t="shared" si="56"/>
        <v>2.6861111111111109</v>
      </c>
      <c r="M978" s="41">
        <v>9670</v>
      </c>
      <c r="N978" s="41">
        <v>0.83299999999999996</v>
      </c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2"/>
      <c r="AB978" s="5"/>
    </row>
    <row r="979" spans="8:28" x14ac:dyDescent="0.25">
      <c r="H979" s="43">
        <f t="shared" si="55"/>
        <v>2.6888888888888891</v>
      </c>
      <c r="I979" s="41">
        <v>9680</v>
      </c>
      <c r="J979" s="41">
        <v>0.99360000000000004</v>
      </c>
      <c r="K979" s="41"/>
      <c r="L979" s="41">
        <f t="shared" si="56"/>
        <v>2.6888888888888891</v>
      </c>
      <c r="M979" s="41">
        <v>9680</v>
      </c>
      <c r="N979" s="41">
        <v>0.83299999999999996</v>
      </c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2"/>
      <c r="AB979" s="5"/>
    </row>
    <row r="980" spans="8:28" x14ac:dyDescent="0.25">
      <c r="H980" s="43">
        <f t="shared" si="55"/>
        <v>2.6916666666666669</v>
      </c>
      <c r="I980" s="41">
        <v>9690</v>
      </c>
      <c r="J980" s="41">
        <v>0.99360000000000004</v>
      </c>
      <c r="K980" s="41"/>
      <c r="L980" s="41">
        <f t="shared" si="56"/>
        <v>2.6916666666666669</v>
      </c>
      <c r="M980" s="41">
        <v>9690</v>
      </c>
      <c r="N980" s="41">
        <v>0.83299999999999996</v>
      </c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2"/>
      <c r="AB980" s="5"/>
    </row>
    <row r="981" spans="8:28" x14ac:dyDescent="0.25">
      <c r="H981" s="43">
        <f t="shared" si="55"/>
        <v>2.6944444444444446</v>
      </c>
      <c r="I981" s="41">
        <v>9700</v>
      </c>
      <c r="J981" s="41">
        <v>0.99360000000000004</v>
      </c>
      <c r="K981" s="41"/>
      <c r="L981" s="41">
        <f t="shared" si="56"/>
        <v>2.6944444444444446</v>
      </c>
      <c r="M981" s="41">
        <v>9700</v>
      </c>
      <c r="N981" s="41">
        <v>0.83299999999999996</v>
      </c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2"/>
      <c r="AB981" s="5"/>
    </row>
    <row r="982" spans="8:28" x14ac:dyDescent="0.25">
      <c r="H982" s="43">
        <f t="shared" si="55"/>
        <v>2.6972222222222224</v>
      </c>
      <c r="I982" s="41">
        <v>9710</v>
      </c>
      <c r="J982" s="41">
        <v>0.99360000000000004</v>
      </c>
      <c r="K982" s="41"/>
      <c r="L982" s="41">
        <f t="shared" si="56"/>
        <v>2.6972222222222224</v>
      </c>
      <c r="M982" s="41">
        <v>9710</v>
      </c>
      <c r="N982" s="41">
        <v>0.83299999999999996</v>
      </c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2"/>
      <c r="AB982" s="5"/>
    </row>
    <row r="983" spans="8:28" x14ac:dyDescent="0.25">
      <c r="H983" s="43">
        <f t="shared" si="55"/>
        <v>2.7</v>
      </c>
      <c r="I983" s="41">
        <v>9720</v>
      </c>
      <c r="J983" s="41">
        <v>0.99360000000000004</v>
      </c>
      <c r="K983" s="41"/>
      <c r="L983" s="41">
        <f t="shared" si="56"/>
        <v>2.7</v>
      </c>
      <c r="M983" s="41">
        <v>9720</v>
      </c>
      <c r="N983" s="41">
        <v>0.83289999999999997</v>
      </c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2"/>
      <c r="AB983" s="5"/>
    </row>
    <row r="984" spans="8:28" x14ac:dyDescent="0.25">
      <c r="H984" s="43">
        <f t="shared" si="55"/>
        <v>2.7027777777777779</v>
      </c>
      <c r="I984" s="41">
        <v>9730</v>
      </c>
      <c r="J984" s="41">
        <v>0.99360000000000004</v>
      </c>
      <c r="K984" s="41"/>
      <c r="L984" s="41">
        <f t="shared" si="56"/>
        <v>2.7027777777777779</v>
      </c>
      <c r="M984" s="41">
        <v>9730</v>
      </c>
      <c r="N984" s="41">
        <v>0.83289999999999997</v>
      </c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2"/>
      <c r="AB984" s="5"/>
    </row>
    <row r="985" spans="8:28" x14ac:dyDescent="0.25">
      <c r="H985" s="43">
        <f t="shared" si="55"/>
        <v>2.7055555555555557</v>
      </c>
      <c r="I985" s="41">
        <v>9740</v>
      </c>
      <c r="J985" s="41">
        <v>0.99360000000000004</v>
      </c>
      <c r="K985" s="41"/>
      <c r="L985" s="41">
        <f t="shared" si="56"/>
        <v>2.7055555555555557</v>
      </c>
      <c r="M985" s="41">
        <v>9740</v>
      </c>
      <c r="N985" s="41">
        <v>0.83289999999999997</v>
      </c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2"/>
      <c r="AB985" s="5"/>
    </row>
    <row r="986" spans="8:28" x14ac:dyDescent="0.25">
      <c r="H986" s="43">
        <f t="shared" si="55"/>
        <v>2.7083333333333335</v>
      </c>
      <c r="I986" s="41">
        <v>9750</v>
      </c>
      <c r="J986" s="41">
        <v>0.99360000000000004</v>
      </c>
      <c r="K986" s="41"/>
      <c r="L986" s="41">
        <f t="shared" si="56"/>
        <v>2.7083333333333335</v>
      </c>
      <c r="M986" s="41">
        <v>9750</v>
      </c>
      <c r="N986" s="41">
        <v>0.83289999999999997</v>
      </c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2"/>
      <c r="AB986" s="5"/>
    </row>
    <row r="987" spans="8:28" x14ac:dyDescent="0.25">
      <c r="H987" s="43">
        <f t="shared" si="55"/>
        <v>2.7111111111111112</v>
      </c>
      <c r="I987" s="41">
        <v>9760</v>
      </c>
      <c r="J987" s="41">
        <v>0.99360000000000004</v>
      </c>
      <c r="K987" s="41"/>
      <c r="L987" s="41">
        <f t="shared" si="56"/>
        <v>2.7111111111111112</v>
      </c>
      <c r="M987" s="41">
        <v>9760</v>
      </c>
      <c r="N987" s="41">
        <v>0.83289999999999997</v>
      </c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2"/>
      <c r="AB987" s="5"/>
    </row>
    <row r="988" spans="8:28" x14ac:dyDescent="0.25">
      <c r="H988" s="43">
        <f t="shared" si="55"/>
        <v>2.713888888888889</v>
      </c>
      <c r="I988" s="41">
        <v>9770</v>
      </c>
      <c r="J988" s="41">
        <v>0.99370000000000003</v>
      </c>
      <c r="K988" s="41"/>
      <c r="L988" s="41">
        <f t="shared" si="56"/>
        <v>2.713888888888889</v>
      </c>
      <c r="M988" s="41">
        <v>9770</v>
      </c>
      <c r="N988" s="41">
        <v>0.83279999999999998</v>
      </c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2"/>
      <c r="AB988" s="5"/>
    </row>
    <row r="989" spans="8:28" x14ac:dyDescent="0.25">
      <c r="H989" s="43">
        <f t="shared" si="55"/>
        <v>2.7166666666666668</v>
      </c>
      <c r="I989" s="41">
        <v>9780</v>
      </c>
      <c r="J989" s="41">
        <v>0.99370000000000003</v>
      </c>
      <c r="K989" s="41"/>
      <c r="L989" s="41">
        <f t="shared" si="56"/>
        <v>2.7166666666666668</v>
      </c>
      <c r="M989" s="41">
        <v>9780</v>
      </c>
      <c r="N989" s="41">
        <v>0.83279999999999998</v>
      </c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2"/>
      <c r="AB989" s="5"/>
    </row>
    <row r="990" spans="8:28" x14ac:dyDescent="0.25">
      <c r="H990" s="43">
        <f t="shared" si="55"/>
        <v>2.7194444444444446</v>
      </c>
      <c r="I990" s="41">
        <v>9790</v>
      </c>
      <c r="J990" s="41">
        <v>0.99370000000000003</v>
      </c>
      <c r="K990" s="41"/>
      <c r="L990" s="41">
        <f t="shared" si="56"/>
        <v>2.7194444444444446</v>
      </c>
      <c r="M990" s="41">
        <v>9790</v>
      </c>
      <c r="N990" s="41">
        <v>0.83279999999999998</v>
      </c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2"/>
      <c r="AB990" s="5"/>
    </row>
    <row r="991" spans="8:28" x14ac:dyDescent="0.25">
      <c r="H991" s="43">
        <f t="shared" si="55"/>
        <v>2.7222222222222223</v>
      </c>
      <c r="I991" s="41">
        <v>9800</v>
      </c>
      <c r="J991" s="41">
        <v>0.99370000000000003</v>
      </c>
      <c r="K991" s="41"/>
      <c r="L991" s="41">
        <f t="shared" si="56"/>
        <v>2.7222222222222223</v>
      </c>
      <c r="M991" s="41">
        <v>9800</v>
      </c>
      <c r="N991" s="41">
        <v>0.83279999999999998</v>
      </c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2"/>
      <c r="AB991" s="5"/>
    </row>
    <row r="992" spans="8:28" x14ac:dyDescent="0.25">
      <c r="H992" s="43">
        <f t="shared" si="55"/>
        <v>2.7250000000000001</v>
      </c>
      <c r="I992" s="41">
        <v>9810</v>
      </c>
      <c r="J992" s="41">
        <v>0.99370000000000003</v>
      </c>
      <c r="K992" s="41"/>
      <c r="L992" s="41">
        <f t="shared" si="56"/>
        <v>2.7250000000000001</v>
      </c>
      <c r="M992" s="41">
        <v>9810</v>
      </c>
      <c r="N992" s="41">
        <v>0.83279999999999998</v>
      </c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2"/>
      <c r="AB992" s="5"/>
    </row>
    <row r="993" spans="8:28" x14ac:dyDescent="0.25">
      <c r="H993" s="43">
        <f t="shared" si="55"/>
        <v>2.7277777777777779</v>
      </c>
      <c r="I993" s="41">
        <v>9820</v>
      </c>
      <c r="J993" s="41">
        <v>0.99370000000000003</v>
      </c>
      <c r="K993" s="41"/>
      <c r="L993" s="41">
        <f t="shared" si="56"/>
        <v>2.7277777777777779</v>
      </c>
      <c r="M993" s="41">
        <v>9820</v>
      </c>
      <c r="N993" s="41">
        <v>0.83279999999999998</v>
      </c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2"/>
      <c r="AB993" s="5"/>
    </row>
    <row r="994" spans="8:28" x14ac:dyDescent="0.25">
      <c r="H994" s="43">
        <f t="shared" si="55"/>
        <v>2.7305555555555556</v>
      </c>
      <c r="I994" s="41">
        <v>9830</v>
      </c>
      <c r="J994" s="41">
        <v>0.99370000000000003</v>
      </c>
      <c r="K994" s="41"/>
      <c r="L994" s="41">
        <f t="shared" si="56"/>
        <v>2.7305555555555556</v>
      </c>
      <c r="M994" s="41">
        <v>9830</v>
      </c>
      <c r="N994" s="41">
        <v>0.83279999999999998</v>
      </c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2"/>
      <c r="AB994" s="5"/>
    </row>
    <row r="995" spans="8:28" x14ac:dyDescent="0.25">
      <c r="H995" s="43">
        <f t="shared" si="55"/>
        <v>2.7333333333333334</v>
      </c>
      <c r="I995" s="41">
        <v>9840</v>
      </c>
      <c r="J995" s="41">
        <v>0.99370000000000003</v>
      </c>
      <c r="K995" s="41"/>
      <c r="L995" s="41">
        <f t="shared" si="56"/>
        <v>2.7333333333333334</v>
      </c>
      <c r="M995" s="41">
        <v>9840</v>
      </c>
      <c r="N995" s="41">
        <v>0.8327</v>
      </c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2"/>
      <c r="AB995" s="5"/>
    </row>
    <row r="996" spans="8:28" x14ac:dyDescent="0.25">
      <c r="H996" s="43">
        <f t="shared" si="55"/>
        <v>2.7361111111111112</v>
      </c>
      <c r="I996" s="41">
        <v>9850</v>
      </c>
      <c r="J996" s="41">
        <v>0.99370000000000003</v>
      </c>
      <c r="K996" s="41"/>
      <c r="L996" s="41">
        <f t="shared" si="56"/>
        <v>2.7361111111111112</v>
      </c>
      <c r="M996" s="41">
        <v>9850</v>
      </c>
      <c r="N996" s="41">
        <v>0.8327</v>
      </c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2"/>
      <c r="AB996" s="5"/>
    </row>
    <row r="997" spans="8:28" x14ac:dyDescent="0.25">
      <c r="H997" s="43">
        <f t="shared" si="55"/>
        <v>2.7388888888888889</v>
      </c>
      <c r="I997" s="41">
        <v>9860</v>
      </c>
      <c r="J997" s="41">
        <v>0.99370000000000003</v>
      </c>
      <c r="K997" s="41"/>
      <c r="L997" s="41">
        <f t="shared" si="56"/>
        <v>2.7388888888888889</v>
      </c>
      <c r="M997" s="41">
        <v>9860</v>
      </c>
      <c r="N997" s="41">
        <v>0.8327</v>
      </c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2"/>
      <c r="AB997" s="5"/>
    </row>
    <row r="998" spans="8:28" x14ac:dyDescent="0.25">
      <c r="H998" s="43">
        <f t="shared" si="55"/>
        <v>2.7416666666666667</v>
      </c>
      <c r="I998" s="41">
        <v>9870</v>
      </c>
      <c r="J998" s="41">
        <v>0.99370000000000003</v>
      </c>
      <c r="K998" s="41"/>
      <c r="L998" s="41">
        <f t="shared" si="56"/>
        <v>2.7416666666666667</v>
      </c>
      <c r="M998" s="41">
        <v>9870</v>
      </c>
      <c r="N998" s="41">
        <v>0.8327</v>
      </c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2"/>
      <c r="AB998" s="5"/>
    </row>
    <row r="999" spans="8:28" x14ac:dyDescent="0.25">
      <c r="H999" s="43">
        <f t="shared" si="55"/>
        <v>2.7444444444444445</v>
      </c>
      <c r="I999" s="41">
        <v>9880</v>
      </c>
      <c r="J999" s="41">
        <v>0.99370000000000003</v>
      </c>
      <c r="K999" s="41"/>
      <c r="L999" s="41">
        <f t="shared" si="56"/>
        <v>2.7444444444444445</v>
      </c>
      <c r="M999" s="41">
        <v>9880</v>
      </c>
      <c r="N999" s="41">
        <v>0.8327</v>
      </c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2"/>
      <c r="AB999" s="5"/>
    </row>
    <row r="1000" spans="8:28" x14ac:dyDescent="0.25">
      <c r="H1000" s="43">
        <f t="shared" si="55"/>
        <v>2.7472222222222222</v>
      </c>
      <c r="I1000" s="41">
        <v>9890</v>
      </c>
      <c r="J1000" s="41">
        <v>0.99370000000000003</v>
      </c>
      <c r="K1000" s="41"/>
      <c r="L1000" s="41">
        <f t="shared" si="56"/>
        <v>2.7472222222222222</v>
      </c>
      <c r="M1000" s="41">
        <v>9890</v>
      </c>
      <c r="N1000" s="41">
        <v>0.83260000000000001</v>
      </c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2"/>
      <c r="AB1000" s="5"/>
    </row>
    <row r="1001" spans="8:28" x14ac:dyDescent="0.25">
      <c r="H1001" s="43">
        <f t="shared" si="55"/>
        <v>2.75</v>
      </c>
      <c r="I1001" s="41">
        <v>9900</v>
      </c>
      <c r="J1001" s="41">
        <v>0.99370000000000003</v>
      </c>
      <c r="K1001" s="41"/>
      <c r="L1001" s="41">
        <f t="shared" si="56"/>
        <v>2.75</v>
      </c>
      <c r="M1001" s="41">
        <v>9900</v>
      </c>
      <c r="N1001" s="41">
        <v>0.83260000000000001</v>
      </c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2"/>
      <c r="AB1001" s="5"/>
    </row>
    <row r="1002" spans="8:28" x14ac:dyDescent="0.25">
      <c r="H1002" s="43">
        <f t="shared" si="55"/>
        <v>2.7527777777777778</v>
      </c>
      <c r="I1002" s="41">
        <v>9910</v>
      </c>
      <c r="J1002" s="41">
        <v>0.99370000000000003</v>
      </c>
      <c r="K1002" s="41"/>
      <c r="L1002" s="41">
        <f t="shared" si="56"/>
        <v>2.7527777777777778</v>
      </c>
      <c r="M1002" s="41">
        <v>9910</v>
      </c>
      <c r="N1002" s="41">
        <v>0.83260000000000001</v>
      </c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2"/>
      <c r="AB1002" s="5"/>
    </row>
    <row r="1003" spans="8:28" x14ac:dyDescent="0.25">
      <c r="H1003" s="43">
        <f t="shared" si="55"/>
        <v>2.7555555555555555</v>
      </c>
      <c r="I1003" s="41">
        <v>9920</v>
      </c>
      <c r="J1003" s="41">
        <v>0.99370000000000003</v>
      </c>
      <c r="K1003" s="41"/>
      <c r="L1003" s="41">
        <f t="shared" si="56"/>
        <v>2.7555555555555555</v>
      </c>
      <c r="M1003" s="41">
        <v>9920</v>
      </c>
      <c r="N1003" s="41">
        <v>0.83260000000000001</v>
      </c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2"/>
      <c r="AB1003" s="5"/>
    </row>
    <row r="1004" spans="8:28" x14ac:dyDescent="0.25">
      <c r="H1004" s="43">
        <f t="shared" si="55"/>
        <v>2.7583333333333333</v>
      </c>
      <c r="I1004" s="41">
        <v>9930</v>
      </c>
      <c r="J1004" s="41">
        <v>0.99370000000000003</v>
      </c>
      <c r="K1004" s="41"/>
      <c r="L1004" s="41">
        <f t="shared" si="56"/>
        <v>2.7583333333333333</v>
      </c>
      <c r="M1004" s="41">
        <v>9930</v>
      </c>
      <c r="N1004" s="41">
        <v>0.83260000000000001</v>
      </c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2"/>
      <c r="AB1004" s="5"/>
    </row>
    <row r="1005" spans="8:28" x14ac:dyDescent="0.25">
      <c r="H1005" s="43">
        <f t="shared" si="55"/>
        <v>2.7611111111111111</v>
      </c>
      <c r="I1005" s="41">
        <v>9940</v>
      </c>
      <c r="J1005" s="41">
        <v>0.99370000000000003</v>
      </c>
      <c r="K1005" s="41"/>
      <c r="L1005" s="41">
        <f t="shared" si="56"/>
        <v>2.7611111111111111</v>
      </c>
      <c r="M1005" s="41">
        <v>9940</v>
      </c>
      <c r="N1005" s="41">
        <v>0.83260000000000001</v>
      </c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2"/>
      <c r="AB1005" s="5"/>
    </row>
    <row r="1006" spans="8:28" x14ac:dyDescent="0.25">
      <c r="H1006" s="43">
        <f t="shared" si="55"/>
        <v>2.7638888888888888</v>
      </c>
      <c r="I1006" s="41">
        <v>9950</v>
      </c>
      <c r="J1006" s="41">
        <v>0.99370000000000003</v>
      </c>
      <c r="K1006" s="41"/>
      <c r="L1006" s="41">
        <f t="shared" si="56"/>
        <v>2.7638888888888888</v>
      </c>
      <c r="M1006" s="41">
        <v>9950</v>
      </c>
      <c r="N1006" s="41">
        <v>0.83260000000000001</v>
      </c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2"/>
      <c r="AB1006" s="5"/>
    </row>
    <row r="1007" spans="8:28" x14ac:dyDescent="0.25">
      <c r="H1007" s="43">
        <f t="shared" si="55"/>
        <v>2.7666666666666666</v>
      </c>
      <c r="I1007" s="41">
        <v>9960</v>
      </c>
      <c r="J1007" s="41">
        <v>0.99380000000000002</v>
      </c>
      <c r="K1007" s="41"/>
      <c r="L1007" s="41">
        <f t="shared" si="56"/>
        <v>2.7666666666666666</v>
      </c>
      <c r="M1007" s="41">
        <v>9960</v>
      </c>
      <c r="N1007" s="41">
        <v>0.83250000000000002</v>
      </c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2"/>
      <c r="AB1007" s="5"/>
    </row>
    <row r="1008" spans="8:28" x14ac:dyDescent="0.25">
      <c r="H1008" s="43">
        <f t="shared" si="55"/>
        <v>2.7694444444444444</v>
      </c>
      <c r="I1008" s="41">
        <v>9970</v>
      </c>
      <c r="J1008" s="41">
        <v>0.99380000000000002</v>
      </c>
      <c r="K1008" s="41"/>
      <c r="L1008" s="41">
        <f t="shared" si="56"/>
        <v>2.7694444444444444</v>
      </c>
      <c r="M1008" s="41">
        <v>9970</v>
      </c>
      <c r="N1008" s="41">
        <v>0.83250000000000002</v>
      </c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2"/>
      <c r="AB1008" s="5"/>
    </row>
    <row r="1009" spans="8:28" x14ac:dyDescent="0.25">
      <c r="H1009" s="43">
        <f t="shared" si="55"/>
        <v>2.7722222222222221</v>
      </c>
      <c r="I1009" s="41">
        <v>9980</v>
      </c>
      <c r="J1009" s="41">
        <v>0.99380000000000002</v>
      </c>
      <c r="K1009" s="41"/>
      <c r="L1009" s="41">
        <f t="shared" si="56"/>
        <v>2.7722222222222221</v>
      </c>
      <c r="M1009" s="41">
        <v>9980</v>
      </c>
      <c r="N1009" s="41">
        <v>0.83250000000000002</v>
      </c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2"/>
      <c r="AB1009" s="5"/>
    </row>
    <row r="1010" spans="8:28" x14ac:dyDescent="0.25">
      <c r="H1010" s="43">
        <f t="shared" si="55"/>
        <v>2.7749999999999999</v>
      </c>
      <c r="I1010" s="41">
        <v>9990</v>
      </c>
      <c r="J1010" s="41">
        <v>0.99380000000000002</v>
      </c>
      <c r="K1010" s="41"/>
      <c r="L1010" s="41">
        <f t="shared" si="56"/>
        <v>2.7749999999999999</v>
      </c>
      <c r="M1010" s="41">
        <v>9990</v>
      </c>
      <c r="N1010" s="41">
        <v>0.83250000000000002</v>
      </c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2"/>
      <c r="AB1010" s="5"/>
    </row>
    <row r="1011" spans="8:28" x14ac:dyDescent="0.25">
      <c r="H1011" s="43">
        <f t="shared" si="55"/>
        <v>2.7777777777777777</v>
      </c>
      <c r="I1011" s="41">
        <v>10000</v>
      </c>
      <c r="J1011" s="41">
        <v>0.99380000000000002</v>
      </c>
      <c r="K1011" s="41"/>
      <c r="L1011" s="41">
        <f t="shared" si="56"/>
        <v>2.7777777777777777</v>
      </c>
      <c r="M1011" s="41">
        <v>10000</v>
      </c>
      <c r="N1011" s="41">
        <v>0.83250000000000002</v>
      </c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2"/>
      <c r="AB1011" s="5"/>
    </row>
    <row r="1012" spans="8:28" x14ac:dyDescent="0.25">
      <c r="H1012" s="43">
        <f t="shared" si="55"/>
        <v>2.7805555555555554</v>
      </c>
      <c r="I1012" s="41">
        <v>10010</v>
      </c>
      <c r="J1012" s="41">
        <v>0.99380000000000002</v>
      </c>
      <c r="K1012" s="41"/>
      <c r="L1012" s="41">
        <f t="shared" si="56"/>
        <v>2.7805555555555554</v>
      </c>
      <c r="M1012" s="41">
        <v>10010</v>
      </c>
      <c r="N1012" s="41">
        <v>0.83240000000000003</v>
      </c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2"/>
      <c r="AB1012" s="5"/>
    </row>
    <row r="1013" spans="8:28" x14ac:dyDescent="0.25">
      <c r="H1013" s="43">
        <f t="shared" si="55"/>
        <v>2.7833333333333332</v>
      </c>
      <c r="I1013" s="41">
        <v>10020</v>
      </c>
      <c r="J1013" s="41">
        <v>0.99380000000000002</v>
      </c>
      <c r="K1013" s="41"/>
      <c r="L1013" s="41">
        <f t="shared" si="56"/>
        <v>2.7833333333333332</v>
      </c>
      <c r="M1013" s="41">
        <v>10020</v>
      </c>
      <c r="N1013" s="41">
        <v>0.83240000000000003</v>
      </c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2"/>
      <c r="AB1013" s="5"/>
    </row>
    <row r="1014" spans="8:28" x14ac:dyDescent="0.25">
      <c r="H1014" s="43">
        <f t="shared" si="55"/>
        <v>2.786111111111111</v>
      </c>
      <c r="I1014" s="41">
        <v>10030</v>
      </c>
      <c r="J1014" s="41">
        <v>0.99380000000000002</v>
      </c>
      <c r="K1014" s="41"/>
      <c r="L1014" s="41">
        <f t="shared" si="56"/>
        <v>2.786111111111111</v>
      </c>
      <c r="M1014" s="41">
        <v>10030</v>
      </c>
      <c r="N1014" s="41">
        <v>0.83240000000000003</v>
      </c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2"/>
      <c r="AB1014" s="5"/>
    </row>
    <row r="1015" spans="8:28" x14ac:dyDescent="0.25">
      <c r="H1015" s="43">
        <f t="shared" si="55"/>
        <v>2.7888888888888888</v>
      </c>
      <c r="I1015" s="41">
        <v>10040</v>
      </c>
      <c r="J1015" s="41">
        <v>0.99380000000000002</v>
      </c>
      <c r="K1015" s="41"/>
      <c r="L1015" s="41">
        <f t="shared" si="56"/>
        <v>2.7888888888888888</v>
      </c>
      <c r="M1015" s="41">
        <v>10040</v>
      </c>
      <c r="N1015" s="41">
        <v>0.83240000000000003</v>
      </c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2"/>
      <c r="AB1015" s="5"/>
    </row>
    <row r="1016" spans="8:28" x14ac:dyDescent="0.25">
      <c r="H1016" s="43">
        <f t="shared" si="55"/>
        <v>2.7916666666666665</v>
      </c>
      <c r="I1016" s="41">
        <v>10050</v>
      </c>
      <c r="J1016" s="41">
        <v>0.99380000000000002</v>
      </c>
      <c r="K1016" s="41"/>
      <c r="L1016" s="41">
        <f t="shared" si="56"/>
        <v>2.7916666666666665</v>
      </c>
      <c r="M1016" s="41">
        <v>10050</v>
      </c>
      <c r="N1016" s="41">
        <v>0.83240000000000003</v>
      </c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2"/>
      <c r="AB1016" s="5"/>
    </row>
    <row r="1017" spans="8:28" x14ac:dyDescent="0.25">
      <c r="H1017" s="43">
        <f t="shared" si="55"/>
        <v>2.7944444444444443</v>
      </c>
      <c r="I1017" s="41">
        <v>10060</v>
      </c>
      <c r="J1017" s="41">
        <v>0.99380000000000002</v>
      </c>
      <c r="K1017" s="41"/>
      <c r="L1017" s="41">
        <f t="shared" si="56"/>
        <v>2.7944444444444443</v>
      </c>
      <c r="M1017" s="41">
        <v>10060</v>
      </c>
      <c r="N1017" s="41">
        <v>0.83240000000000003</v>
      </c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2"/>
      <c r="AB1017" s="5"/>
    </row>
    <row r="1018" spans="8:28" x14ac:dyDescent="0.25">
      <c r="H1018" s="43">
        <f t="shared" si="55"/>
        <v>2.7972222222222221</v>
      </c>
      <c r="I1018" s="41">
        <v>10070</v>
      </c>
      <c r="J1018" s="41">
        <v>0.99380000000000002</v>
      </c>
      <c r="K1018" s="41"/>
      <c r="L1018" s="41">
        <f t="shared" si="56"/>
        <v>2.7972222222222221</v>
      </c>
      <c r="M1018" s="41">
        <v>10070</v>
      </c>
      <c r="N1018" s="41">
        <v>0.83240000000000003</v>
      </c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2"/>
      <c r="AB1018" s="5"/>
    </row>
    <row r="1019" spans="8:28" x14ac:dyDescent="0.25">
      <c r="H1019" s="43">
        <f t="shared" si="55"/>
        <v>2.8</v>
      </c>
      <c r="I1019" s="41">
        <v>10080</v>
      </c>
      <c r="J1019" s="41">
        <v>0.99380000000000002</v>
      </c>
      <c r="K1019" s="41"/>
      <c r="L1019" s="41">
        <f t="shared" si="56"/>
        <v>2.8</v>
      </c>
      <c r="M1019" s="41">
        <v>10080</v>
      </c>
      <c r="N1019" s="41">
        <v>0.83230000000000004</v>
      </c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2"/>
      <c r="AB1019" s="5"/>
    </row>
    <row r="1020" spans="8:28" x14ac:dyDescent="0.25">
      <c r="H1020" s="43">
        <f t="shared" si="55"/>
        <v>2.8027777777777776</v>
      </c>
      <c r="I1020" s="41">
        <v>10090</v>
      </c>
      <c r="J1020" s="41">
        <v>0.99380000000000002</v>
      </c>
      <c r="K1020" s="41"/>
      <c r="L1020" s="41">
        <f t="shared" si="56"/>
        <v>2.8027777777777776</v>
      </c>
      <c r="M1020" s="41">
        <v>10090</v>
      </c>
      <c r="N1020" s="41">
        <v>0.83230000000000004</v>
      </c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2"/>
      <c r="AB1020" s="5"/>
    </row>
    <row r="1021" spans="8:28" x14ac:dyDescent="0.25">
      <c r="H1021" s="43">
        <f t="shared" si="55"/>
        <v>2.8055555555555554</v>
      </c>
      <c r="I1021" s="41">
        <v>10100</v>
      </c>
      <c r="J1021" s="41">
        <v>0.99380000000000002</v>
      </c>
      <c r="K1021" s="41"/>
      <c r="L1021" s="41">
        <f t="shared" si="56"/>
        <v>2.8055555555555554</v>
      </c>
      <c r="M1021" s="41">
        <v>10100</v>
      </c>
      <c r="N1021" s="41">
        <v>0.83230000000000004</v>
      </c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2"/>
      <c r="AB1021" s="5"/>
    </row>
    <row r="1022" spans="8:28" x14ac:dyDescent="0.25">
      <c r="H1022" s="43">
        <f t="shared" si="55"/>
        <v>2.8083333333333331</v>
      </c>
      <c r="I1022" s="41">
        <v>10110</v>
      </c>
      <c r="J1022" s="41">
        <v>0.99380000000000002</v>
      </c>
      <c r="K1022" s="41"/>
      <c r="L1022" s="41">
        <f t="shared" si="56"/>
        <v>2.8083333333333331</v>
      </c>
      <c r="M1022" s="41">
        <v>10110</v>
      </c>
      <c r="N1022" s="41">
        <v>0.83230000000000004</v>
      </c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2"/>
      <c r="AB1022" s="5"/>
    </row>
    <row r="1023" spans="8:28" x14ac:dyDescent="0.25">
      <c r="H1023" s="43">
        <f t="shared" si="55"/>
        <v>2.8111111111111109</v>
      </c>
      <c r="I1023" s="41">
        <v>10120</v>
      </c>
      <c r="J1023" s="41">
        <v>0.99390000000000001</v>
      </c>
      <c r="K1023" s="41"/>
      <c r="L1023" s="41">
        <f t="shared" si="56"/>
        <v>2.8111111111111109</v>
      </c>
      <c r="M1023" s="41">
        <v>10120</v>
      </c>
      <c r="N1023" s="41">
        <v>0.83230000000000004</v>
      </c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2"/>
      <c r="AB1023" s="5"/>
    </row>
    <row r="1024" spans="8:28" x14ac:dyDescent="0.25">
      <c r="H1024" s="43">
        <f t="shared" si="55"/>
        <v>2.8138888888888891</v>
      </c>
      <c r="I1024" s="41">
        <v>10130</v>
      </c>
      <c r="J1024" s="41">
        <v>0.99390000000000001</v>
      </c>
      <c r="K1024" s="41"/>
      <c r="L1024" s="41">
        <f t="shared" si="56"/>
        <v>2.8138888888888891</v>
      </c>
      <c r="M1024" s="41">
        <v>10130</v>
      </c>
      <c r="N1024" s="41">
        <v>0.83230000000000004</v>
      </c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2"/>
      <c r="AB1024" s="5"/>
    </row>
    <row r="1025" spans="8:28" x14ac:dyDescent="0.25">
      <c r="H1025" s="43">
        <f t="shared" si="55"/>
        <v>2.8166666666666669</v>
      </c>
      <c r="I1025" s="41">
        <v>10140</v>
      </c>
      <c r="J1025" s="41">
        <v>0.99390000000000001</v>
      </c>
      <c r="K1025" s="41"/>
      <c r="L1025" s="41">
        <f t="shared" si="56"/>
        <v>2.8166666666666669</v>
      </c>
      <c r="M1025" s="41">
        <v>10140</v>
      </c>
      <c r="N1025" s="41">
        <v>0.83220000000000005</v>
      </c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2"/>
      <c r="AB1025" s="5"/>
    </row>
    <row r="1026" spans="8:28" x14ac:dyDescent="0.25">
      <c r="H1026" s="43">
        <f t="shared" si="55"/>
        <v>2.8194444444444446</v>
      </c>
      <c r="I1026" s="41">
        <v>10150</v>
      </c>
      <c r="J1026" s="41">
        <v>0.99390000000000001</v>
      </c>
      <c r="K1026" s="41"/>
      <c r="L1026" s="41">
        <f t="shared" si="56"/>
        <v>2.8194444444444446</v>
      </c>
      <c r="M1026" s="41">
        <v>10150</v>
      </c>
      <c r="N1026" s="41">
        <v>0.83220000000000005</v>
      </c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2"/>
      <c r="AB1026" s="5"/>
    </row>
    <row r="1027" spans="8:28" x14ac:dyDescent="0.25">
      <c r="H1027" s="43">
        <f t="shared" si="55"/>
        <v>2.8222222222222224</v>
      </c>
      <c r="I1027" s="41">
        <v>10160</v>
      </c>
      <c r="J1027" s="41">
        <v>0.99390000000000001</v>
      </c>
      <c r="K1027" s="41"/>
      <c r="L1027" s="41">
        <f t="shared" si="56"/>
        <v>2.8222222222222224</v>
      </c>
      <c r="M1027" s="41">
        <v>10160</v>
      </c>
      <c r="N1027" s="41">
        <v>0.83220000000000005</v>
      </c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2"/>
      <c r="AB1027" s="5"/>
    </row>
    <row r="1028" spans="8:28" x14ac:dyDescent="0.25">
      <c r="H1028" s="43">
        <f t="shared" si="55"/>
        <v>2.8250000000000002</v>
      </c>
      <c r="I1028" s="41">
        <v>10170</v>
      </c>
      <c r="J1028" s="41">
        <v>0.99390000000000001</v>
      </c>
      <c r="K1028" s="41"/>
      <c r="L1028" s="41">
        <f t="shared" si="56"/>
        <v>2.8250000000000002</v>
      </c>
      <c r="M1028" s="41">
        <v>10170</v>
      </c>
      <c r="N1028" s="41">
        <v>0.83220000000000005</v>
      </c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2"/>
      <c r="AB1028" s="5"/>
    </row>
    <row r="1029" spans="8:28" x14ac:dyDescent="0.25">
      <c r="H1029" s="43">
        <f t="shared" si="55"/>
        <v>2.8277777777777779</v>
      </c>
      <c r="I1029" s="41">
        <v>10180</v>
      </c>
      <c r="J1029" s="41">
        <v>0.99390000000000001</v>
      </c>
      <c r="K1029" s="41"/>
      <c r="L1029" s="41">
        <f t="shared" si="56"/>
        <v>2.8277777777777779</v>
      </c>
      <c r="M1029" s="41">
        <v>10180</v>
      </c>
      <c r="N1029" s="41">
        <v>0.83220000000000005</v>
      </c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2"/>
      <c r="AB1029" s="5"/>
    </row>
    <row r="1030" spans="8:28" x14ac:dyDescent="0.25">
      <c r="H1030" s="43">
        <f t="shared" si="55"/>
        <v>2.8305555555555557</v>
      </c>
      <c r="I1030" s="41">
        <v>10190</v>
      </c>
      <c r="J1030" s="41">
        <v>0.99390000000000001</v>
      </c>
      <c r="K1030" s="41"/>
      <c r="L1030" s="41">
        <f t="shared" si="56"/>
        <v>2.8305555555555557</v>
      </c>
      <c r="M1030" s="41">
        <v>10190</v>
      </c>
      <c r="N1030" s="41">
        <v>0.83209999999999995</v>
      </c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2"/>
      <c r="AB1030" s="5"/>
    </row>
    <row r="1031" spans="8:28" x14ac:dyDescent="0.25">
      <c r="H1031" s="43">
        <f t="shared" si="55"/>
        <v>2.8333333333333335</v>
      </c>
      <c r="I1031" s="41">
        <v>10200</v>
      </c>
      <c r="J1031" s="41">
        <v>0.99390000000000001</v>
      </c>
      <c r="K1031" s="41"/>
      <c r="L1031" s="41">
        <f t="shared" si="56"/>
        <v>2.8333333333333335</v>
      </c>
      <c r="M1031" s="41">
        <v>10200</v>
      </c>
      <c r="N1031" s="41">
        <v>0.83209999999999995</v>
      </c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2"/>
      <c r="AB1031" s="5"/>
    </row>
    <row r="1032" spans="8:28" x14ac:dyDescent="0.25">
      <c r="H1032" s="43">
        <f t="shared" si="55"/>
        <v>2.8361111111111112</v>
      </c>
      <c r="I1032" s="41">
        <v>10210</v>
      </c>
      <c r="J1032" s="41">
        <v>0.99390000000000001</v>
      </c>
      <c r="K1032" s="41"/>
      <c r="L1032" s="41">
        <f t="shared" si="56"/>
        <v>2.8361111111111112</v>
      </c>
      <c r="M1032" s="41">
        <v>10210</v>
      </c>
      <c r="N1032" s="41">
        <v>0.83209999999999995</v>
      </c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2"/>
      <c r="AB1032" s="5"/>
    </row>
    <row r="1033" spans="8:28" x14ac:dyDescent="0.25">
      <c r="H1033" s="43">
        <f t="shared" si="55"/>
        <v>2.838888888888889</v>
      </c>
      <c r="I1033" s="41">
        <v>10220</v>
      </c>
      <c r="J1033" s="41">
        <v>0.99390000000000001</v>
      </c>
      <c r="K1033" s="41"/>
      <c r="L1033" s="41">
        <f t="shared" si="56"/>
        <v>2.838888888888889</v>
      </c>
      <c r="M1033" s="41">
        <v>10220</v>
      </c>
      <c r="N1033" s="41">
        <v>0.83209999999999995</v>
      </c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2"/>
      <c r="AB1033" s="5"/>
    </row>
    <row r="1034" spans="8:28" x14ac:dyDescent="0.25">
      <c r="H1034" s="43">
        <f t="shared" si="55"/>
        <v>2.8416666666666668</v>
      </c>
      <c r="I1034" s="41">
        <v>10230</v>
      </c>
      <c r="J1034" s="41">
        <v>0.99390000000000001</v>
      </c>
      <c r="K1034" s="41"/>
      <c r="L1034" s="41">
        <f t="shared" si="56"/>
        <v>2.8416666666666668</v>
      </c>
      <c r="M1034" s="41">
        <v>10230</v>
      </c>
      <c r="N1034" s="41">
        <v>0.83209999999999995</v>
      </c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2"/>
      <c r="AB1034" s="5"/>
    </row>
    <row r="1035" spans="8:28" x14ac:dyDescent="0.25">
      <c r="H1035" s="43">
        <f t="shared" si="55"/>
        <v>2.8444444444444446</v>
      </c>
      <c r="I1035" s="41">
        <v>10240</v>
      </c>
      <c r="J1035" s="41">
        <v>0.99390000000000001</v>
      </c>
      <c r="K1035" s="41"/>
      <c r="L1035" s="41">
        <f t="shared" si="56"/>
        <v>2.8444444444444446</v>
      </c>
      <c r="M1035" s="41">
        <v>10240</v>
      </c>
      <c r="N1035" s="41">
        <v>0.83209999999999995</v>
      </c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2"/>
      <c r="AB1035" s="5"/>
    </row>
    <row r="1036" spans="8:28" x14ac:dyDescent="0.25">
      <c r="H1036" s="43">
        <f t="shared" ref="H1036:H1099" si="57">I1036/3600</f>
        <v>2.8472222222222223</v>
      </c>
      <c r="I1036" s="41">
        <v>10250</v>
      </c>
      <c r="J1036" s="41">
        <v>0.99390000000000001</v>
      </c>
      <c r="K1036" s="41"/>
      <c r="L1036" s="41">
        <f t="shared" ref="L1036:L1099" si="58">M1036/3600</f>
        <v>2.8472222222222223</v>
      </c>
      <c r="M1036" s="41">
        <v>10250</v>
      </c>
      <c r="N1036" s="41">
        <v>0.83209999999999995</v>
      </c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2"/>
      <c r="AB1036" s="5"/>
    </row>
    <row r="1037" spans="8:28" x14ac:dyDescent="0.25">
      <c r="H1037" s="43">
        <f t="shared" si="57"/>
        <v>2.85</v>
      </c>
      <c r="I1037" s="41">
        <v>10260</v>
      </c>
      <c r="J1037" s="41">
        <v>0.99390000000000001</v>
      </c>
      <c r="K1037" s="41"/>
      <c r="L1037" s="41">
        <f t="shared" si="58"/>
        <v>2.85</v>
      </c>
      <c r="M1037" s="41">
        <v>10260</v>
      </c>
      <c r="N1037" s="41">
        <v>0.83209999999999995</v>
      </c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2"/>
      <c r="AB1037" s="5"/>
    </row>
    <row r="1038" spans="8:28" x14ac:dyDescent="0.25">
      <c r="H1038" s="43">
        <f t="shared" si="57"/>
        <v>2.8527777777777779</v>
      </c>
      <c r="I1038" s="41">
        <v>10270</v>
      </c>
      <c r="J1038" s="41">
        <v>0.99390000000000001</v>
      </c>
      <c r="K1038" s="41"/>
      <c r="L1038" s="41">
        <f t="shared" si="58"/>
        <v>2.8527777777777779</v>
      </c>
      <c r="M1038" s="41">
        <v>10270</v>
      </c>
      <c r="N1038" s="41">
        <v>0.83199999999999996</v>
      </c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2"/>
      <c r="AB1038" s="5"/>
    </row>
    <row r="1039" spans="8:28" x14ac:dyDescent="0.25">
      <c r="H1039" s="43">
        <f t="shared" si="57"/>
        <v>2.8555555555555556</v>
      </c>
      <c r="I1039" s="41">
        <v>10280</v>
      </c>
      <c r="J1039" s="41">
        <v>0.99390000000000001</v>
      </c>
      <c r="K1039" s="41"/>
      <c r="L1039" s="41">
        <f t="shared" si="58"/>
        <v>2.8555555555555556</v>
      </c>
      <c r="M1039" s="41">
        <v>10280</v>
      </c>
      <c r="N1039" s="41">
        <v>0.83199999999999996</v>
      </c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2"/>
      <c r="AB1039" s="5"/>
    </row>
    <row r="1040" spans="8:28" x14ac:dyDescent="0.25">
      <c r="H1040" s="43">
        <f t="shared" si="57"/>
        <v>2.8583333333333334</v>
      </c>
      <c r="I1040" s="41">
        <v>10290</v>
      </c>
      <c r="J1040" s="41">
        <v>0.99390000000000001</v>
      </c>
      <c r="K1040" s="41"/>
      <c r="L1040" s="41">
        <f t="shared" si="58"/>
        <v>2.8583333333333334</v>
      </c>
      <c r="M1040" s="41">
        <v>10290</v>
      </c>
      <c r="N1040" s="41">
        <v>0.83199999999999996</v>
      </c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2"/>
      <c r="AB1040" s="5"/>
    </row>
    <row r="1041" spans="8:28" x14ac:dyDescent="0.25">
      <c r="H1041" s="43">
        <f t="shared" si="57"/>
        <v>2.8611111111111112</v>
      </c>
      <c r="I1041" s="41">
        <v>10300</v>
      </c>
      <c r="J1041" s="41">
        <v>0.99390000000000001</v>
      </c>
      <c r="K1041" s="41"/>
      <c r="L1041" s="41">
        <f t="shared" si="58"/>
        <v>2.8611111111111112</v>
      </c>
      <c r="M1041" s="41">
        <v>10300</v>
      </c>
      <c r="N1041" s="41">
        <v>0.83199999999999996</v>
      </c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2"/>
      <c r="AB1041" s="5"/>
    </row>
    <row r="1042" spans="8:28" x14ac:dyDescent="0.25">
      <c r="H1042" s="43">
        <f t="shared" si="57"/>
        <v>2.8638888888888889</v>
      </c>
      <c r="I1042" s="41">
        <v>10310</v>
      </c>
      <c r="J1042" s="41">
        <v>0.99390000000000001</v>
      </c>
      <c r="K1042" s="41"/>
      <c r="L1042" s="41">
        <f t="shared" si="58"/>
        <v>2.8638888888888889</v>
      </c>
      <c r="M1042" s="41">
        <v>10310</v>
      </c>
      <c r="N1042" s="41">
        <v>0.83199999999999996</v>
      </c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2"/>
      <c r="AB1042" s="5"/>
    </row>
    <row r="1043" spans="8:28" x14ac:dyDescent="0.25">
      <c r="H1043" s="43">
        <f t="shared" si="57"/>
        <v>2.8666666666666667</v>
      </c>
      <c r="I1043" s="41">
        <v>10320</v>
      </c>
      <c r="J1043" s="41">
        <v>0.99390000000000001</v>
      </c>
      <c r="K1043" s="41"/>
      <c r="L1043" s="41">
        <f t="shared" si="58"/>
        <v>2.8666666666666667</v>
      </c>
      <c r="M1043" s="41">
        <v>10320</v>
      </c>
      <c r="N1043" s="41">
        <v>0.83199999999999996</v>
      </c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2"/>
      <c r="AB1043" s="5"/>
    </row>
    <row r="1044" spans="8:28" x14ac:dyDescent="0.25">
      <c r="H1044" s="43">
        <f t="shared" si="57"/>
        <v>2.8694444444444445</v>
      </c>
      <c r="I1044" s="41">
        <v>10330</v>
      </c>
      <c r="J1044" s="41">
        <v>0.99390000000000001</v>
      </c>
      <c r="K1044" s="41"/>
      <c r="L1044" s="41">
        <f t="shared" si="58"/>
        <v>2.8694444444444445</v>
      </c>
      <c r="M1044" s="41">
        <v>10330</v>
      </c>
      <c r="N1044" s="41">
        <v>0.83189999999999997</v>
      </c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2"/>
      <c r="AB1044" s="5"/>
    </row>
    <row r="1045" spans="8:28" x14ac:dyDescent="0.25">
      <c r="H1045" s="43">
        <f t="shared" si="57"/>
        <v>2.8722222222222222</v>
      </c>
      <c r="I1045" s="41">
        <v>10340</v>
      </c>
      <c r="J1045" s="41">
        <v>0.99390000000000001</v>
      </c>
      <c r="K1045" s="41"/>
      <c r="L1045" s="41">
        <f t="shared" si="58"/>
        <v>2.8722222222222222</v>
      </c>
      <c r="M1045" s="41">
        <v>10340</v>
      </c>
      <c r="N1045" s="41">
        <v>0.83189999999999997</v>
      </c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2"/>
      <c r="AB1045" s="5"/>
    </row>
    <row r="1046" spans="8:28" x14ac:dyDescent="0.25">
      <c r="H1046" s="43">
        <f t="shared" si="57"/>
        <v>2.875</v>
      </c>
      <c r="I1046" s="41">
        <v>10350</v>
      </c>
      <c r="J1046" s="41">
        <v>0.99390000000000001</v>
      </c>
      <c r="K1046" s="41"/>
      <c r="L1046" s="41">
        <f t="shared" si="58"/>
        <v>2.875</v>
      </c>
      <c r="M1046" s="41">
        <v>10350</v>
      </c>
      <c r="N1046" s="41">
        <v>0.83189999999999997</v>
      </c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2"/>
      <c r="AB1046" s="5"/>
    </row>
    <row r="1047" spans="8:28" x14ac:dyDescent="0.25">
      <c r="H1047" s="43">
        <f t="shared" si="57"/>
        <v>2.8777777777777778</v>
      </c>
      <c r="I1047" s="41">
        <v>10360</v>
      </c>
      <c r="J1047" s="41">
        <v>0.99390000000000001</v>
      </c>
      <c r="K1047" s="41"/>
      <c r="L1047" s="41">
        <f t="shared" si="58"/>
        <v>2.8777777777777778</v>
      </c>
      <c r="M1047" s="41">
        <v>10360</v>
      </c>
      <c r="N1047" s="41">
        <v>0.83189999999999997</v>
      </c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2"/>
      <c r="AB1047" s="5"/>
    </row>
    <row r="1048" spans="8:28" x14ac:dyDescent="0.25">
      <c r="H1048" s="43">
        <f t="shared" si="57"/>
        <v>2.8805555555555555</v>
      </c>
      <c r="I1048" s="41">
        <v>10370</v>
      </c>
      <c r="J1048" s="41">
        <v>0.99390000000000001</v>
      </c>
      <c r="K1048" s="41"/>
      <c r="L1048" s="41">
        <f t="shared" si="58"/>
        <v>2.8805555555555555</v>
      </c>
      <c r="M1048" s="41">
        <v>10370</v>
      </c>
      <c r="N1048" s="41">
        <v>0.83189999999999997</v>
      </c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2"/>
      <c r="AB1048" s="5"/>
    </row>
    <row r="1049" spans="8:28" x14ac:dyDescent="0.25">
      <c r="H1049" s="43">
        <f t="shared" si="57"/>
        <v>2.8833333333333333</v>
      </c>
      <c r="I1049" s="41">
        <v>10380</v>
      </c>
      <c r="J1049" s="41">
        <v>0.99390000000000001</v>
      </c>
      <c r="K1049" s="41"/>
      <c r="L1049" s="41">
        <f t="shared" si="58"/>
        <v>2.8833333333333333</v>
      </c>
      <c r="M1049" s="41">
        <v>10380</v>
      </c>
      <c r="N1049" s="41">
        <v>0.83189999999999997</v>
      </c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2"/>
      <c r="AB1049" s="5"/>
    </row>
    <row r="1050" spans="8:28" x14ac:dyDescent="0.25">
      <c r="H1050" s="43">
        <f t="shared" si="57"/>
        <v>2.8861111111111111</v>
      </c>
      <c r="I1050" s="41">
        <v>10390</v>
      </c>
      <c r="J1050" s="41">
        <v>0.99390000000000001</v>
      </c>
      <c r="K1050" s="41"/>
      <c r="L1050" s="41">
        <f t="shared" si="58"/>
        <v>2.8861111111111111</v>
      </c>
      <c r="M1050" s="41">
        <v>10390</v>
      </c>
      <c r="N1050" s="41">
        <v>0.83179999999999998</v>
      </c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2"/>
      <c r="AB1050" s="5"/>
    </row>
    <row r="1051" spans="8:28" x14ac:dyDescent="0.25">
      <c r="H1051" s="43">
        <f t="shared" si="57"/>
        <v>2.8888888888888888</v>
      </c>
      <c r="I1051" s="41">
        <v>10400</v>
      </c>
      <c r="J1051" s="41">
        <v>0.99390000000000001</v>
      </c>
      <c r="K1051" s="41"/>
      <c r="L1051" s="41">
        <f t="shared" si="58"/>
        <v>2.8888888888888888</v>
      </c>
      <c r="M1051" s="41">
        <v>10400</v>
      </c>
      <c r="N1051" s="41">
        <v>0.83179999999999998</v>
      </c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2"/>
      <c r="AB1051" s="5"/>
    </row>
    <row r="1052" spans="8:28" x14ac:dyDescent="0.25">
      <c r="H1052" s="43">
        <f t="shared" si="57"/>
        <v>2.8916666666666666</v>
      </c>
      <c r="I1052" s="41">
        <v>10410</v>
      </c>
      <c r="J1052" s="41">
        <v>0.99399999999999999</v>
      </c>
      <c r="K1052" s="41"/>
      <c r="L1052" s="41">
        <f t="shared" si="58"/>
        <v>2.8916666666666666</v>
      </c>
      <c r="M1052" s="41">
        <v>10410</v>
      </c>
      <c r="N1052" s="41">
        <v>0.83179999999999998</v>
      </c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2"/>
      <c r="AB1052" s="5"/>
    </row>
    <row r="1053" spans="8:28" x14ac:dyDescent="0.25">
      <c r="H1053" s="43">
        <f t="shared" si="57"/>
        <v>2.8944444444444444</v>
      </c>
      <c r="I1053" s="41">
        <v>10420</v>
      </c>
      <c r="J1053" s="41">
        <v>0.99399999999999999</v>
      </c>
      <c r="K1053" s="41"/>
      <c r="L1053" s="41">
        <f t="shared" si="58"/>
        <v>2.8944444444444444</v>
      </c>
      <c r="M1053" s="41">
        <v>10420</v>
      </c>
      <c r="N1053" s="41">
        <v>0.83179999999999998</v>
      </c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2"/>
      <c r="AB1053" s="5"/>
    </row>
    <row r="1054" spans="8:28" x14ac:dyDescent="0.25">
      <c r="H1054" s="43">
        <f t="shared" si="57"/>
        <v>2.8972222222222221</v>
      </c>
      <c r="I1054" s="41">
        <v>10430</v>
      </c>
      <c r="J1054" s="41">
        <v>0.99399999999999999</v>
      </c>
      <c r="K1054" s="41"/>
      <c r="L1054" s="41">
        <f t="shared" si="58"/>
        <v>2.8972222222222221</v>
      </c>
      <c r="M1054" s="41">
        <v>10430</v>
      </c>
      <c r="N1054" s="41">
        <v>0.83179999999999998</v>
      </c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2"/>
      <c r="AB1054" s="5"/>
    </row>
    <row r="1055" spans="8:28" x14ac:dyDescent="0.25">
      <c r="H1055" s="43">
        <f t="shared" si="57"/>
        <v>2.9</v>
      </c>
      <c r="I1055" s="41">
        <v>10440</v>
      </c>
      <c r="J1055" s="41">
        <v>0.99399999999999999</v>
      </c>
      <c r="K1055" s="41"/>
      <c r="L1055" s="41">
        <f t="shared" si="58"/>
        <v>2.9</v>
      </c>
      <c r="M1055" s="41">
        <v>10440</v>
      </c>
      <c r="N1055" s="41">
        <v>0.83169999999999999</v>
      </c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2"/>
      <c r="AB1055" s="5"/>
    </row>
    <row r="1056" spans="8:28" x14ac:dyDescent="0.25">
      <c r="H1056" s="43">
        <f t="shared" si="57"/>
        <v>2.9027777777777777</v>
      </c>
      <c r="I1056" s="41">
        <v>10450</v>
      </c>
      <c r="J1056" s="41">
        <v>0.99399999999999999</v>
      </c>
      <c r="K1056" s="41"/>
      <c r="L1056" s="41">
        <f t="shared" si="58"/>
        <v>2.9027777777777777</v>
      </c>
      <c r="M1056" s="41">
        <v>10450</v>
      </c>
      <c r="N1056" s="41">
        <v>0.83169999999999999</v>
      </c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2"/>
      <c r="AB1056" s="5"/>
    </row>
    <row r="1057" spans="8:28" x14ac:dyDescent="0.25">
      <c r="H1057" s="43">
        <f t="shared" si="57"/>
        <v>2.9055555555555554</v>
      </c>
      <c r="I1057" s="41">
        <v>10460</v>
      </c>
      <c r="J1057" s="41">
        <v>0.99399999999999999</v>
      </c>
      <c r="K1057" s="41"/>
      <c r="L1057" s="41">
        <f t="shared" si="58"/>
        <v>2.9055555555555554</v>
      </c>
      <c r="M1057" s="41">
        <v>10460</v>
      </c>
      <c r="N1057" s="41">
        <v>0.83169999999999999</v>
      </c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2"/>
      <c r="AB1057" s="5"/>
    </row>
    <row r="1058" spans="8:28" x14ac:dyDescent="0.25">
      <c r="H1058" s="43">
        <f t="shared" si="57"/>
        <v>2.9083333333333332</v>
      </c>
      <c r="I1058" s="41">
        <v>10470</v>
      </c>
      <c r="J1058" s="41">
        <v>0.99399999999999999</v>
      </c>
      <c r="K1058" s="41"/>
      <c r="L1058" s="41">
        <f t="shared" si="58"/>
        <v>2.9083333333333332</v>
      </c>
      <c r="M1058" s="41">
        <v>10470</v>
      </c>
      <c r="N1058" s="41">
        <v>0.83169999999999999</v>
      </c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2"/>
      <c r="AB1058" s="5"/>
    </row>
    <row r="1059" spans="8:28" x14ac:dyDescent="0.25">
      <c r="H1059" s="43">
        <f t="shared" si="57"/>
        <v>2.911111111111111</v>
      </c>
      <c r="I1059" s="41">
        <v>10480</v>
      </c>
      <c r="J1059" s="41">
        <v>0.99399999999999999</v>
      </c>
      <c r="K1059" s="41"/>
      <c r="L1059" s="41">
        <f t="shared" si="58"/>
        <v>2.911111111111111</v>
      </c>
      <c r="M1059" s="41">
        <v>10480</v>
      </c>
      <c r="N1059" s="41">
        <v>0.83169999999999999</v>
      </c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2"/>
      <c r="AB1059" s="5"/>
    </row>
    <row r="1060" spans="8:28" x14ac:dyDescent="0.25">
      <c r="H1060" s="43">
        <f t="shared" si="57"/>
        <v>2.9138888888888888</v>
      </c>
      <c r="I1060" s="41">
        <v>10490</v>
      </c>
      <c r="J1060" s="41">
        <v>0.99399999999999999</v>
      </c>
      <c r="K1060" s="41"/>
      <c r="L1060" s="41">
        <f t="shared" si="58"/>
        <v>2.9138888888888888</v>
      </c>
      <c r="M1060" s="41">
        <v>10490</v>
      </c>
      <c r="N1060" s="41">
        <v>0.83169999999999999</v>
      </c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2"/>
      <c r="AB1060" s="5"/>
    </row>
    <row r="1061" spans="8:28" x14ac:dyDescent="0.25">
      <c r="H1061" s="43">
        <f t="shared" si="57"/>
        <v>2.9166666666666665</v>
      </c>
      <c r="I1061" s="41">
        <v>10500</v>
      </c>
      <c r="J1061" s="41">
        <v>0.99399999999999999</v>
      </c>
      <c r="K1061" s="41"/>
      <c r="L1061" s="41">
        <f t="shared" si="58"/>
        <v>2.9166666666666665</v>
      </c>
      <c r="M1061" s="41">
        <v>10500</v>
      </c>
      <c r="N1061" s="41">
        <v>0.83169999999999999</v>
      </c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2"/>
      <c r="AB1061" s="5"/>
    </row>
    <row r="1062" spans="8:28" x14ac:dyDescent="0.25">
      <c r="H1062" s="43">
        <f t="shared" si="57"/>
        <v>2.9194444444444443</v>
      </c>
      <c r="I1062" s="41">
        <v>10510</v>
      </c>
      <c r="J1062" s="41">
        <v>0.99399999999999999</v>
      </c>
      <c r="K1062" s="41"/>
      <c r="L1062" s="41">
        <f t="shared" si="58"/>
        <v>2.9194444444444443</v>
      </c>
      <c r="M1062" s="41">
        <v>10510</v>
      </c>
      <c r="N1062" s="41">
        <v>0.83169999999999999</v>
      </c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2"/>
      <c r="AB1062" s="5"/>
    </row>
    <row r="1063" spans="8:28" x14ac:dyDescent="0.25">
      <c r="H1063" s="43">
        <f t="shared" si="57"/>
        <v>2.9222222222222221</v>
      </c>
      <c r="I1063" s="41">
        <v>10520</v>
      </c>
      <c r="J1063" s="41">
        <v>0.99399999999999999</v>
      </c>
      <c r="K1063" s="41"/>
      <c r="L1063" s="41">
        <f t="shared" si="58"/>
        <v>2.9222222222222221</v>
      </c>
      <c r="M1063" s="41">
        <v>10520</v>
      </c>
      <c r="N1063" s="41">
        <v>0.83160000000000001</v>
      </c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2"/>
      <c r="AB1063" s="5"/>
    </row>
    <row r="1064" spans="8:28" x14ac:dyDescent="0.25">
      <c r="H1064" s="43">
        <f t="shared" si="57"/>
        <v>2.9249999999999998</v>
      </c>
      <c r="I1064" s="41">
        <v>10530</v>
      </c>
      <c r="J1064" s="41">
        <v>0.99399999999999999</v>
      </c>
      <c r="K1064" s="41"/>
      <c r="L1064" s="41">
        <f t="shared" si="58"/>
        <v>2.9249999999999998</v>
      </c>
      <c r="M1064" s="41">
        <v>10530</v>
      </c>
      <c r="N1064" s="41">
        <v>0.83160000000000001</v>
      </c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2"/>
      <c r="AB1064" s="5"/>
    </row>
    <row r="1065" spans="8:28" x14ac:dyDescent="0.25">
      <c r="H1065" s="43">
        <f t="shared" si="57"/>
        <v>2.9277777777777776</v>
      </c>
      <c r="I1065" s="41">
        <v>10540</v>
      </c>
      <c r="J1065" s="41">
        <v>0.99399999999999999</v>
      </c>
      <c r="K1065" s="41"/>
      <c r="L1065" s="41">
        <f t="shared" si="58"/>
        <v>2.9277777777777776</v>
      </c>
      <c r="M1065" s="41">
        <v>10540</v>
      </c>
      <c r="N1065" s="41">
        <v>0.83160000000000001</v>
      </c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2"/>
      <c r="AB1065" s="5"/>
    </row>
    <row r="1066" spans="8:28" x14ac:dyDescent="0.25">
      <c r="H1066" s="43">
        <f t="shared" si="57"/>
        <v>2.9305555555555554</v>
      </c>
      <c r="I1066" s="41">
        <v>10550</v>
      </c>
      <c r="J1066" s="41">
        <v>0.99399999999999999</v>
      </c>
      <c r="K1066" s="41"/>
      <c r="L1066" s="41">
        <f t="shared" si="58"/>
        <v>2.9305555555555554</v>
      </c>
      <c r="M1066" s="41">
        <v>10550</v>
      </c>
      <c r="N1066" s="41">
        <v>0.83160000000000001</v>
      </c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2"/>
      <c r="AB1066" s="5"/>
    </row>
    <row r="1067" spans="8:28" x14ac:dyDescent="0.25">
      <c r="H1067" s="43">
        <f t="shared" si="57"/>
        <v>2.9333333333333331</v>
      </c>
      <c r="I1067" s="41">
        <v>10560</v>
      </c>
      <c r="J1067" s="41">
        <v>0.99399999999999999</v>
      </c>
      <c r="K1067" s="41"/>
      <c r="L1067" s="41">
        <f t="shared" si="58"/>
        <v>2.9333333333333331</v>
      </c>
      <c r="M1067" s="41">
        <v>10560</v>
      </c>
      <c r="N1067" s="41">
        <v>0.83160000000000001</v>
      </c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2"/>
      <c r="AB1067" s="5"/>
    </row>
    <row r="1068" spans="8:28" x14ac:dyDescent="0.25">
      <c r="H1068" s="43">
        <f t="shared" si="57"/>
        <v>2.9361111111111109</v>
      </c>
      <c r="I1068" s="41">
        <v>10570</v>
      </c>
      <c r="J1068" s="41">
        <v>0.99399999999999999</v>
      </c>
      <c r="K1068" s="41"/>
      <c r="L1068" s="41">
        <f t="shared" si="58"/>
        <v>2.9361111111111109</v>
      </c>
      <c r="M1068" s="41">
        <v>10570</v>
      </c>
      <c r="N1068" s="41">
        <v>0.83160000000000001</v>
      </c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2"/>
      <c r="AB1068" s="5"/>
    </row>
    <row r="1069" spans="8:28" x14ac:dyDescent="0.25">
      <c r="H1069" s="43">
        <f t="shared" si="57"/>
        <v>2.9388888888888891</v>
      </c>
      <c r="I1069" s="41">
        <v>10580</v>
      </c>
      <c r="J1069" s="41">
        <v>0.99399999999999999</v>
      </c>
      <c r="K1069" s="41"/>
      <c r="L1069" s="41">
        <f t="shared" si="58"/>
        <v>2.9388888888888891</v>
      </c>
      <c r="M1069" s="41">
        <v>10580</v>
      </c>
      <c r="N1069" s="41">
        <v>0.83150000000000002</v>
      </c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2"/>
      <c r="AB1069" s="5"/>
    </row>
    <row r="1070" spans="8:28" x14ac:dyDescent="0.25">
      <c r="H1070" s="43">
        <f t="shared" si="57"/>
        <v>2.9416666666666669</v>
      </c>
      <c r="I1070" s="41">
        <v>10590</v>
      </c>
      <c r="J1070" s="41">
        <v>0.99409999999999998</v>
      </c>
      <c r="K1070" s="41"/>
      <c r="L1070" s="41">
        <f t="shared" si="58"/>
        <v>2.9416666666666669</v>
      </c>
      <c r="M1070" s="41">
        <v>10590</v>
      </c>
      <c r="N1070" s="41">
        <v>0.83150000000000002</v>
      </c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2"/>
      <c r="AB1070" s="5"/>
    </row>
    <row r="1071" spans="8:28" x14ac:dyDescent="0.25">
      <c r="H1071" s="43">
        <f t="shared" si="57"/>
        <v>2.9444444444444446</v>
      </c>
      <c r="I1071" s="41">
        <v>10600</v>
      </c>
      <c r="J1071" s="41">
        <v>0.99409999999999998</v>
      </c>
      <c r="K1071" s="41"/>
      <c r="L1071" s="41">
        <f t="shared" si="58"/>
        <v>2.9444444444444446</v>
      </c>
      <c r="M1071" s="41">
        <v>10600</v>
      </c>
      <c r="N1071" s="41">
        <v>0.83150000000000002</v>
      </c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2"/>
      <c r="AB1071" s="5"/>
    </row>
    <row r="1072" spans="8:28" x14ac:dyDescent="0.25">
      <c r="H1072" s="43">
        <f t="shared" si="57"/>
        <v>2.9472222222222224</v>
      </c>
      <c r="I1072" s="41">
        <v>10610</v>
      </c>
      <c r="J1072" s="41">
        <v>0.99409999999999998</v>
      </c>
      <c r="K1072" s="41"/>
      <c r="L1072" s="41">
        <f t="shared" si="58"/>
        <v>2.9472222222222224</v>
      </c>
      <c r="M1072" s="41">
        <v>10610</v>
      </c>
      <c r="N1072" s="41">
        <v>0.83150000000000002</v>
      </c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2"/>
      <c r="AB1072" s="5"/>
    </row>
    <row r="1073" spans="8:28" x14ac:dyDescent="0.25">
      <c r="H1073" s="43">
        <f t="shared" si="57"/>
        <v>2.95</v>
      </c>
      <c r="I1073" s="41">
        <v>10620</v>
      </c>
      <c r="J1073" s="41">
        <v>0.99409999999999998</v>
      </c>
      <c r="K1073" s="41"/>
      <c r="L1073" s="41">
        <f t="shared" si="58"/>
        <v>2.95</v>
      </c>
      <c r="M1073" s="41">
        <v>10620</v>
      </c>
      <c r="N1073" s="41">
        <v>0.83150000000000002</v>
      </c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2"/>
      <c r="AB1073" s="5"/>
    </row>
    <row r="1074" spans="8:28" x14ac:dyDescent="0.25">
      <c r="H1074" s="43">
        <f t="shared" si="57"/>
        <v>2.9527777777777779</v>
      </c>
      <c r="I1074" s="41">
        <v>10630</v>
      </c>
      <c r="J1074" s="41">
        <v>0.99409999999999998</v>
      </c>
      <c r="K1074" s="41"/>
      <c r="L1074" s="41">
        <f t="shared" si="58"/>
        <v>2.9527777777777779</v>
      </c>
      <c r="M1074" s="41">
        <v>10630</v>
      </c>
      <c r="N1074" s="41">
        <v>0.83150000000000002</v>
      </c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2"/>
      <c r="AB1074" s="5"/>
    </row>
    <row r="1075" spans="8:28" x14ac:dyDescent="0.25">
      <c r="H1075" s="43">
        <f t="shared" si="57"/>
        <v>2.9555555555555557</v>
      </c>
      <c r="I1075" s="41">
        <v>10640</v>
      </c>
      <c r="J1075" s="41">
        <v>0.99409999999999998</v>
      </c>
      <c r="K1075" s="41"/>
      <c r="L1075" s="41">
        <f t="shared" si="58"/>
        <v>2.9555555555555557</v>
      </c>
      <c r="M1075" s="41">
        <v>10640</v>
      </c>
      <c r="N1075" s="41">
        <v>0.83140000000000003</v>
      </c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2"/>
      <c r="AB1075" s="5"/>
    </row>
    <row r="1076" spans="8:28" x14ac:dyDescent="0.25">
      <c r="H1076" s="43">
        <f t="shared" si="57"/>
        <v>2.9583333333333335</v>
      </c>
      <c r="I1076" s="41">
        <v>10650</v>
      </c>
      <c r="J1076" s="41">
        <v>0.99409999999999998</v>
      </c>
      <c r="K1076" s="41"/>
      <c r="L1076" s="41">
        <f t="shared" si="58"/>
        <v>2.9583333333333335</v>
      </c>
      <c r="M1076" s="41">
        <v>10650</v>
      </c>
      <c r="N1076" s="41">
        <v>0.83140000000000003</v>
      </c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2"/>
      <c r="AB1076" s="5"/>
    </row>
    <row r="1077" spans="8:28" x14ac:dyDescent="0.25">
      <c r="H1077" s="43">
        <f t="shared" si="57"/>
        <v>2.9611111111111112</v>
      </c>
      <c r="I1077" s="41">
        <v>10660</v>
      </c>
      <c r="J1077" s="41">
        <v>0.99409999999999998</v>
      </c>
      <c r="K1077" s="41"/>
      <c r="L1077" s="41">
        <f t="shared" si="58"/>
        <v>2.9611111111111112</v>
      </c>
      <c r="M1077" s="41">
        <v>10660</v>
      </c>
      <c r="N1077" s="41">
        <v>0.83140000000000003</v>
      </c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2"/>
      <c r="AB1077" s="5"/>
    </row>
    <row r="1078" spans="8:28" x14ac:dyDescent="0.25">
      <c r="H1078" s="43">
        <f t="shared" si="57"/>
        <v>2.963888888888889</v>
      </c>
      <c r="I1078" s="41">
        <v>10670</v>
      </c>
      <c r="J1078" s="41">
        <v>0.99409999999999998</v>
      </c>
      <c r="K1078" s="41"/>
      <c r="L1078" s="41">
        <f t="shared" si="58"/>
        <v>2.963888888888889</v>
      </c>
      <c r="M1078" s="41">
        <v>10670</v>
      </c>
      <c r="N1078" s="41">
        <v>0.83140000000000003</v>
      </c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2"/>
      <c r="AB1078" s="5"/>
    </row>
    <row r="1079" spans="8:28" x14ac:dyDescent="0.25">
      <c r="H1079" s="43">
        <f t="shared" si="57"/>
        <v>2.9666666666666668</v>
      </c>
      <c r="I1079" s="41">
        <v>10680</v>
      </c>
      <c r="J1079" s="41">
        <v>0.99409999999999998</v>
      </c>
      <c r="K1079" s="41"/>
      <c r="L1079" s="41">
        <f t="shared" si="58"/>
        <v>2.9666666666666668</v>
      </c>
      <c r="M1079" s="41">
        <v>10680</v>
      </c>
      <c r="N1079" s="41">
        <v>0.83140000000000003</v>
      </c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2"/>
      <c r="AB1079" s="5"/>
    </row>
    <row r="1080" spans="8:28" x14ac:dyDescent="0.25">
      <c r="H1080" s="43">
        <f t="shared" si="57"/>
        <v>2.9694444444444446</v>
      </c>
      <c r="I1080" s="41">
        <v>10690</v>
      </c>
      <c r="J1080" s="41">
        <v>0.99409999999999998</v>
      </c>
      <c r="K1080" s="41"/>
      <c r="L1080" s="41">
        <f t="shared" si="58"/>
        <v>2.9694444444444446</v>
      </c>
      <c r="M1080" s="41">
        <v>10690</v>
      </c>
      <c r="N1080" s="41">
        <v>0.83140000000000003</v>
      </c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2"/>
      <c r="AB1080" s="5"/>
    </row>
    <row r="1081" spans="8:28" x14ac:dyDescent="0.25">
      <c r="H1081" s="43">
        <f t="shared" si="57"/>
        <v>2.9722222222222223</v>
      </c>
      <c r="I1081" s="41">
        <v>10700</v>
      </c>
      <c r="J1081" s="41">
        <v>0.99409999999999998</v>
      </c>
      <c r="K1081" s="41"/>
      <c r="L1081" s="41">
        <f t="shared" si="58"/>
        <v>2.9722222222222223</v>
      </c>
      <c r="M1081" s="41">
        <v>10700</v>
      </c>
      <c r="N1081" s="41">
        <v>0.83140000000000003</v>
      </c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2"/>
      <c r="AB1081" s="5"/>
    </row>
    <row r="1082" spans="8:28" x14ac:dyDescent="0.25">
      <c r="H1082" s="43">
        <f t="shared" si="57"/>
        <v>2.9750000000000001</v>
      </c>
      <c r="I1082" s="41">
        <v>10710</v>
      </c>
      <c r="J1082" s="41">
        <v>0.99409999999999998</v>
      </c>
      <c r="K1082" s="41"/>
      <c r="L1082" s="41">
        <f t="shared" si="58"/>
        <v>2.9750000000000001</v>
      </c>
      <c r="M1082" s="41">
        <v>10710</v>
      </c>
      <c r="N1082" s="41">
        <v>0.83140000000000003</v>
      </c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2"/>
      <c r="AB1082" s="5"/>
    </row>
    <row r="1083" spans="8:28" x14ac:dyDescent="0.25">
      <c r="H1083" s="43">
        <f t="shared" si="57"/>
        <v>2.9777777777777779</v>
      </c>
      <c r="I1083" s="41">
        <v>10720</v>
      </c>
      <c r="J1083" s="41">
        <v>0.99409999999999998</v>
      </c>
      <c r="K1083" s="41"/>
      <c r="L1083" s="41">
        <f t="shared" si="58"/>
        <v>2.9777777777777779</v>
      </c>
      <c r="M1083" s="41">
        <v>10720</v>
      </c>
      <c r="N1083" s="41">
        <v>0.83130000000000004</v>
      </c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2"/>
      <c r="AB1083" s="5"/>
    </row>
    <row r="1084" spans="8:28" x14ac:dyDescent="0.25">
      <c r="H1084" s="43">
        <f t="shared" si="57"/>
        <v>2.9805555555555556</v>
      </c>
      <c r="I1084" s="41">
        <v>10730</v>
      </c>
      <c r="J1084" s="41">
        <v>0.99409999999999998</v>
      </c>
      <c r="K1084" s="41"/>
      <c r="L1084" s="41">
        <f t="shared" si="58"/>
        <v>2.9805555555555556</v>
      </c>
      <c r="M1084" s="41">
        <v>10730</v>
      </c>
      <c r="N1084" s="41">
        <v>0.83130000000000004</v>
      </c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2"/>
      <c r="AB1084" s="5"/>
    </row>
    <row r="1085" spans="8:28" x14ac:dyDescent="0.25">
      <c r="H1085" s="43">
        <f t="shared" si="57"/>
        <v>2.9833333333333334</v>
      </c>
      <c r="I1085" s="41">
        <v>10740</v>
      </c>
      <c r="J1085" s="41">
        <v>0.99409999999999998</v>
      </c>
      <c r="K1085" s="41"/>
      <c r="L1085" s="41">
        <f t="shared" si="58"/>
        <v>2.9833333333333334</v>
      </c>
      <c r="M1085" s="41">
        <v>10740</v>
      </c>
      <c r="N1085" s="41">
        <v>0.83130000000000004</v>
      </c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2"/>
      <c r="AB1085" s="5"/>
    </row>
    <row r="1086" spans="8:28" x14ac:dyDescent="0.25">
      <c r="H1086" s="43">
        <f t="shared" si="57"/>
        <v>2.9861111111111112</v>
      </c>
      <c r="I1086" s="41">
        <v>10750</v>
      </c>
      <c r="J1086" s="41">
        <v>0.99409999999999998</v>
      </c>
      <c r="K1086" s="41"/>
      <c r="L1086" s="41">
        <f t="shared" si="58"/>
        <v>2.9861111111111112</v>
      </c>
      <c r="M1086" s="41">
        <v>10750</v>
      </c>
      <c r="N1086" s="41">
        <v>0.83130000000000004</v>
      </c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2"/>
      <c r="AB1086" s="5"/>
    </row>
    <row r="1087" spans="8:28" x14ac:dyDescent="0.25">
      <c r="H1087" s="43">
        <f t="shared" si="57"/>
        <v>2.9888888888888889</v>
      </c>
      <c r="I1087" s="41">
        <v>10760</v>
      </c>
      <c r="J1087" s="41">
        <v>0.99409999999999998</v>
      </c>
      <c r="K1087" s="41"/>
      <c r="L1087" s="41">
        <f t="shared" si="58"/>
        <v>2.9888888888888889</v>
      </c>
      <c r="M1087" s="41">
        <v>10760</v>
      </c>
      <c r="N1087" s="41">
        <v>0.83130000000000004</v>
      </c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2"/>
      <c r="AB1087" s="5"/>
    </row>
    <row r="1088" spans="8:28" x14ac:dyDescent="0.25">
      <c r="H1088" s="43">
        <f t="shared" si="57"/>
        <v>2.9916666666666667</v>
      </c>
      <c r="I1088" s="41">
        <v>10770</v>
      </c>
      <c r="J1088" s="41">
        <v>0.99409999999999998</v>
      </c>
      <c r="K1088" s="41"/>
      <c r="L1088" s="41">
        <f t="shared" si="58"/>
        <v>2.9916666666666667</v>
      </c>
      <c r="M1088" s="41">
        <v>10770</v>
      </c>
      <c r="N1088" s="41">
        <v>0.83130000000000004</v>
      </c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2"/>
      <c r="AB1088" s="5"/>
    </row>
    <row r="1089" spans="8:28" x14ac:dyDescent="0.25">
      <c r="H1089" s="43">
        <f t="shared" si="57"/>
        <v>2.9944444444444445</v>
      </c>
      <c r="I1089" s="41">
        <v>10780</v>
      </c>
      <c r="J1089" s="41">
        <v>0.99419999999999997</v>
      </c>
      <c r="K1089" s="41"/>
      <c r="L1089" s="41">
        <f t="shared" si="58"/>
        <v>2.9944444444444445</v>
      </c>
      <c r="M1089" s="41">
        <v>10780</v>
      </c>
      <c r="N1089" s="41">
        <v>0.83120000000000005</v>
      </c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2"/>
      <c r="AB1089" s="5"/>
    </row>
    <row r="1090" spans="8:28" x14ac:dyDescent="0.25">
      <c r="H1090" s="43">
        <f t="shared" si="57"/>
        <v>2.9972222222222222</v>
      </c>
      <c r="I1090" s="41">
        <v>10790</v>
      </c>
      <c r="J1090" s="41">
        <v>0.99419999999999997</v>
      </c>
      <c r="K1090" s="41"/>
      <c r="L1090" s="41">
        <f t="shared" si="58"/>
        <v>2.9972222222222222</v>
      </c>
      <c r="M1090" s="41">
        <v>10790</v>
      </c>
      <c r="N1090" s="41">
        <v>0.83120000000000005</v>
      </c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2"/>
      <c r="AB1090" s="5"/>
    </row>
    <row r="1091" spans="8:28" x14ac:dyDescent="0.25">
      <c r="H1091" s="43">
        <f t="shared" si="57"/>
        <v>3</v>
      </c>
      <c r="I1091" s="41">
        <v>10800</v>
      </c>
      <c r="J1091" s="41">
        <v>0.99419999999999997</v>
      </c>
      <c r="K1091" s="41"/>
      <c r="L1091" s="41">
        <f t="shared" si="58"/>
        <v>3</v>
      </c>
      <c r="M1091" s="41">
        <v>10800</v>
      </c>
      <c r="N1091" s="41">
        <v>0.83120000000000005</v>
      </c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2"/>
      <c r="AB1091" s="5"/>
    </row>
    <row r="1092" spans="8:28" x14ac:dyDescent="0.25">
      <c r="H1092" s="43">
        <f t="shared" si="57"/>
        <v>3.0027777777777778</v>
      </c>
      <c r="I1092" s="41">
        <v>10810</v>
      </c>
      <c r="J1092" s="41">
        <v>0.99419999999999997</v>
      </c>
      <c r="K1092" s="41"/>
      <c r="L1092" s="41">
        <f t="shared" si="58"/>
        <v>3.0027777777777778</v>
      </c>
      <c r="M1092" s="41">
        <v>10810</v>
      </c>
      <c r="N1092" s="41">
        <v>0.83120000000000005</v>
      </c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2"/>
      <c r="AB1092" s="5"/>
    </row>
    <row r="1093" spans="8:28" x14ac:dyDescent="0.25">
      <c r="H1093" s="43">
        <f t="shared" si="57"/>
        <v>3.0055555555555555</v>
      </c>
      <c r="I1093" s="41">
        <v>10820</v>
      </c>
      <c r="J1093" s="41">
        <v>0.99419999999999997</v>
      </c>
      <c r="K1093" s="41"/>
      <c r="L1093" s="41">
        <f t="shared" si="58"/>
        <v>3.0055555555555555</v>
      </c>
      <c r="M1093" s="41">
        <v>10820</v>
      </c>
      <c r="N1093" s="41">
        <v>0.83120000000000005</v>
      </c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2"/>
      <c r="AB1093" s="5"/>
    </row>
    <row r="1094" spans="8:28" x14ac:dyDescent="0.25">
      <c r="H1094" s="43">
        <f t="shared" si="57"/>
        <v>3.0083333333333333</v>
      </c>
      <c r="I1094" s="41">
        <v>10830</v>
      </c>
      <c r="J1094" s="41">
        <v>0.99419999999999997</v>
      </c>
      <c r="K1094" s="41"/>
      <c r="L1094" s="41">
        <f t="shared" si="58"/>
        <v>3.0083333333333333</v>
      </c>
      <c r="M1094" s="41">
        <v>10830</v>
      </c>
      <c r="N1094" s="41">
        <v>0.83120000000000005</v>
      </c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2"/>
      <c r="AB1094" s="5"/>
    </row>
    <row r="1095" spans="8:28" x14ac:dyDescent="0.25">
      <c r="H1095" s="43">
        <f t="shared" si="57"/>
        <v>3.0111111111111111</v>
      </c>
      <c r="I1095" s="41">
        <v>10840</v>
      </c>
      <c r="J1095" s="41">
        <v>0.99419999999999997</v>
      </c>
      <c r="K1095" s="41"/>
      <c r="L1095" s="41">
        <f t="shared" si="58"/>
        <v>3.0111111111111111</v>
      </c>
      <c r="M1095" s="41">
        <v>10840</v>
      </c>
      <c r="N1095" s="41">
        <v>0.83109999999999995</v>
      </c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2"/>
      <c r="AB1095" s="5"/>
    </row>
    <row r="1096" spans="8:28" x14ac:dyDescent="0.25">
      <c r="H1096" s="43">
        <f t="shared" si="57"/>
        <v>3.0138888888888888</v>
      </c>
      <c r="I1096" s="41">
        <v>10850</v>
      </c>
      <c r="J1096" s="41">
        <v>0.99419999999999997</v>
      </c>
      <c r="K1096" s="41"/>
      <c r="L1096" s="41">
        <f t="shared" si="58"/>
        <v>3.0138888888888888</v>
      </c>
      <c r="M1096" s="41">
        <v>10850</v>
      </c>
      <c r="N1096" s="41">
        <v>0.83109999999999995</v>
      </c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2"/>
      <c r="AB1096" s="5"/>
    </row>
    <row r="1097" spans="8:28" x14ac:dyDescent="0.25">
      <c r="H1097" s="43">
        <f t="shared" si="57"/>
        <v>3.0166666666666666</v>
      </c>
      <c r="I1097" s="41">
        <v>10860</v>
      </c>
      <c r="J1097" s="41">
        <v>0.99419999999999997</v>
      </c>
      <c r="K1097" s="41"/>
      <c r="L1097" s="41">
        <f t="shared" si="58"/>
        <v>3.0166666666666666</v>
      </c>
      <c r="M1097" s="41">
        <v>10860</v>
      </c>
      <c r="N1097" s="41">
        <v>0.83109999999999995</v>
      </c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2"/>
      <c r="AB1097" s="5"/>
    </row>
    <row r="1098" spans="8:28" x14ac:dyDescent="0.25">
      <c r="H1098" s="43">
        <f t="shared" si="57"/>
        <v>3.0194444444444444</v>
      </c>
      <c r="I1098" s="41">
        <v>10870</v>
      </c>
      <c r="J1098" s="41">
        <v>0.99419999999999997</v>
      </c>
      <c r="K1098" s="41"/>
      <c r="L1098" s="41">
        <f t="shared" si="58"/>
        <v>3.0194444444444444</v>
      </c>
      <c r="M1098" s="41">
        <v>10870</v>
      </c>
      <c r="N1098" s="41">
        <v>0.83109999999999995</v>
      </c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2"/>
      <c r="AB1098" s="5"/>
    </row>
    <row r="1099" spans="8:28" x14ac:dyDescent="0.25">
      <c r="H1099" s="43">
        <f t="shared" si="57"/>
        <v>3.0222222222222221</v>
      </c>
      <c r="I1099" s="41">
        <v>10880</v>
      </c>
      <c r="J1099" s="41">
        <v>0.99419999999999997</v>
      </c>
      <c r="K1099" s="41"/>
      <c r="L1099" s="41">
        <f t="shared" si="58"/>
        <v>3.0222222222222221</v>
      </c>
      <c r="M1099" s="41">
        <v>10880</v>
      </c>
      <c r="N1099" s="41">
        <v>0.83109999999999995</v>
      </c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2"/>
      <c r="AB1099" s="5"/>
    </row>
    <row r="1100" spans="8:28" x14ac:dyDescent="0.25">
      <c r="H1100" s="43">
        <f t="shared" ref="H1100:H1163" si="59">I1100/3600</f>
        <v>3.0249999999999999</v>
      </c>
      <c r="I1100" s="41">
        <v>10890</v>
      </c>
      <c r="J1100" s="41">
        <v>0.99419999999999997</v>
      </c>
      <c r="K1100" s="41"/>
      <c r="L1100" s="41">
        <f t="shared" ref="L1100:L1163" si="60">M1100/3600</f>
        <v>3.0249999999999999</v>
      </c>
      <c r="M1100" s="41">
        <v>10890</v>
      </c>
      <c r="N1100" s="41">
        <v>0.83109999999999995</v>
      </c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2"/>
      <c r="AB1100" s="5"/>
    </row>
    <row r="1101" spans="8:28" x14ac:dyDescent="0.25">
      <c r="H1101" s="43">
        <f t="shared" si="59"/>
        <v>3.0277777777777777</v>
      </c>
      <c r="I1101" s="41">
        <v>10900</v>
      </c>
      <c r="J1101" s="41">
        <v>0.99419999999999997</v>
      </c>
      <c r="K1101" s="41"/>
      <c r="L1101" s="41">
        <f t="shared" si="60"/>
        <v>3.0277777777777777</v>
      </c>
      <c r="M1101" s="41">
        <v>10900</v>
      </c>
      <c r="N1101" s="41">
        <v>0.83099999999999996</v>
      </c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2"/>
      <c r="AB1101" s="5"/>
    </row>
    <row r="1102" spans="8:28" x14ac:dyDescent="0.25">
      <c r="H1102" s="43">
        <f t="shared" si="59"/>
        <v>3.0305555555555554</v>
      </c>
      <c r="I1102" s="41">
        <v>10910</v>
      </c>
      <c r="J1102" s="41">
        <v>0.99419999999999997</v>
      </c>
      <c r="K1102" s="41"/>
      <c r="L1102" s="41">
        <f t="shared" si="60"/>
        <v>3.0305555555555554</v>
      </c>
      <c r="M1102" s="41">
        <v>10910</v>
      </c>
      <c r="N1102" s="41">
        <v>0.83099999999999996</v>
      </c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2"/>
      <c r="AB1102" s="5"/>
    </row>
    <row r="1103" spans="8:28" x14ac:dyDescent="0.25">
      <c r="H1103" s="43">
        <f t="shared" si="59"/>
        <v>3.0333333333333332</v>
      </c>
      <c r="I1103" s="41">
        <v>10920</v>
      </c>
      <c r="J1103" s="41">
        <v>0.99419999999999997</v>
      </c>
      <c r="K1103" s="41"/>
      <c r="L1103" s="41">
        <f t="shared" si="60"/>
        <v>3.0333333333333332</v>
      </c>
      <c r="M1103" s="41">
        <v>10920</v>
      </c>
      <c r="N1103" s="41">
        <v>0.83099999999999996</v>
      </c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2"/>
      <c r="AB1103" s="5"/>
    </row>
    <row r="1104" spans="8:28" x14ac:dyDescent="0.25">
      <c r="H1104" s="43">
        <f t="shared" si="59"/>
        <v>3.036111111111111</v>
      </c>
      <c r="I1104" s="41">
        <v>10930</v>
      </c>
      <c r="J1104" s="41">
        <v>0.99419999999999997</v>
      </c>
      <c r="K1104" s="41"/>
      <c r="L1104" s="41">
        <f t="shared" si="60"/>
        <v>3.036111111111111</v>
      </c>
      <c r="M1104" s="41">
        <v>10930</v>
      </c>
      <c r="N1104" s="41">
        <v>0.83099999999999996</v>
      </c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2"/>
      <c r="AB1104" s="5"/>
    </row>
    <row r="1105" spans="8:28" x14ac:dyDescent="0.25">
      <c r="H1105" s="43">
        <f t="shared" si="59"/>
        <v>3.0388888888888888</v>
      </c>
      <c r="I1105" s="41">
        <v>10940</v>
      </c>
      <c r="J1105" s="41">
        <v>0.99419999999999997</v>
      </c>
      <c r="K1105" s="41"/>
      <c r="L1105" s="41">
        <f t="shared" si="60"/>
        <v>3.0388888888888888</v>
      </c>
      <c r="M1105" s="41">
        <v>10940</v>
      </c>
      <c r="N1105" s="41">
        <v>0.83099999999999996</v>
      </c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2"/>
      <c r="AB1105" s="5"/>
    </row>
    <row r="1106" spans="8:28" x14ac:dyDescent="0.25">
      <c r="H1106" s="43">
        <f t="shared" si="59"/>
        <v>3.0416666666666665</v>
      </c>
      <c r="I1106" s="41">
        <v>10950</v>
      </c>
      <c r="J1106" s="41">
        <v>0.99419999999999997</v>
      </c>
      <c r="K1106" s="41"/>
      <c r="L1106" s="41">
        <f t="shared" si="60"/>
        <v>3.0416666666666665</v>
      </c>
      <c r="M1106" s="41">
        <v>10950</v>
      </c>
      <c r="N1106" s="41">
        <v>0.83099999999999996</v>
      </c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2"/>
      <c r="AB1106" s="5"/>
    </row>
    <row r="1107" spans="8:28" x14ac:dyDescent="0.25">
      <c r="H1107" s="43">
        <f t="shared" si="59"/>
        <v>3.0444444444444443</v>
      </c>
      <c r="I1107" s="41">
        <v>10960</v>
      </c>
      <c r="J1107" s="41">
        <v>0.99419999999999997</v>
      </c>
      <c r="K1107" s="41"/>
      <c r="L1107" s="41">
        <f t="shared" si="60"/>
        <v>3.0444444444444443</v>
      </c>
      <c r="M1107" s="41">
        <v>10960</v>
      </c>
      <c r="N1107" s="41">
        <v>0.83099999999999996</v>
      </c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2"/>
      <c r="AB1107" s="5"/>
    </row>
    <row r="1108" spans="8:28" x14ac:dyDescent="0.25">
      <c r="H1108" s="43">
        <f t="shared" si="59"/>
        <v>3.0472222222222221</v>
      </c>
      <c r="I1108" s="41">
        <v>10970</v>
      </c>
      <c r="J1108" s="41">
        <v>0.99419999999999997</v>
      </c>
      <c r="K1108" s="41"/>
      <c r="L1108" s="41">
        <f t="shared" si="60"/>
        <v>3.0472222222222221</v>
      </c>
      <c r="M1108" s="41">
        <v>10970</v>
      </c>
      <c r="N1108" s="41">
        <v>0.83099999999999996</v>
      </c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2"/>
      <c r="AB1108" s="5"/>
    </row>
    <row r="1109" spans="8:28" x14ac:dyDescent="0.25">
      <c r="H1109" s="43">
        <f t="shared" si="59"/>
        <v>3.05</v>
      </c>
      <c r="I1109" s="41">
        <v>10980</v>
      </c>
      <c r="J1109" s="41">
        <v>0.99419999999999997</v>
      </c>
      <c r="K1109" s="41"/>
      <c r="L1109" s="41">
        <f t="shared" si="60"/>
        <v>3.05</v>
      </c>
      <c r="M1109" s="41">
        <v>10980</v>
      </c>
      <c r="N1109" s="41">
        <v>0.83089999999999997</v>
      </c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2"/>
      <c r="AB1109" s="5"/>
    </row>
    <row r="1110" spans="8:28" x14ac:dyDescent="0.25">
      <c r="H1110" s="43">
        <f t="shared" si="59"/>
        <v>3.0527777777777776</v>
      </c>
      <c r="I1110" s="41">
        <v>10990</v>
      </c>
      <c r="J1110" s="41">
        <v>0.99419999999999997</v>
      </c>
      <c r="K1110" s="41"/>
      <c r="L1110" s="41">
        <f t="shared" si="60"/>
        <v>3.0527777777777776</v>
      </c>
      <c r="M1110" s="41">
        <v>10990</v>
      </c>
      <c r="N1110" s="41">
        <v>0.83089999999999997</v>
      </c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2"/>
      <c r="AB1110" s="5"/>
    </row>
    <row r="1111" spans="8:28" x14ac:dyDescent="0.25">
      <c r="H1111" s="43">
        <f t="shared" si="59"/>
        <v>3.0555555555555554</v>
      </c>
      <c r="I1111" s="41">
        <v>11000</v>
      </c>
      <c r="J1111" s="41">
        <v>0.99419999999999997</v>
      </c>
      <c r="K1111" s="41"/>
      <c r="L1111" s="41">
        <f t="shared" si="60"/>
        <v>3.0555555555555554</v>
      </c>
      <c r="M1111" s="41">
        <v>11000</v>
      </c>
      <c r="N1111" s="41">
        <v>0.83089999999999997</v>
      </c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2"/>
      <c r="AB1111" s="5"/>
    </row>
    <row r="1112" spans="8:28" x14ac:dyDescent="0.25">
      <c r="H1112" s="43">
        <f t="shared" si="59"/>
        <v>3.0583333333333331</v>
      </c>
      <c r="I1112" s="41">
        <v>11010</v>
      </c>
      <c r="J1112" s="41">
        <v>0.99429999999999996</v>
      </c>
      <c r="K1112" s="41"/>
      <c r="L1112" s="41">
        <f t="shared" si="60"/>
        <v>3.0583333333333331</v>
      </c>
      <c r="M1112" s="41">
        <v>11010</v>
      </c>
      <c r="N1112" s="41">
        <v>0.83089999999999997</v>
      </c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2"/>
      <c r="AB1112" s="5"/>
    </row>
    <row r="1113" spans="8:28" x14ac:dyDescent="0.25">
      <c r="H1113" s="43">
        <f t="shared" si="59"/>
        <v>3.0611111111111109</v>
      </c>
      <c r="I1113" s="41">
        <v>11020</v>
      </c>
      <c r="J1113" s="41">
        <v>0.99429999999999996</v>
      </c>
      <c r="K1113" s="41"/>
      <c r="L1113" s="41">
        <f t="shared" si="60"/>
        <v>3.0611111111111109</v>
      </c>
      <c r="M1113" s="41">
        <v>11020</v>
      </c>
      <c r="N1113" s="41">
        <v>0.83089999999999997</v>
      </c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2"/>
      <c r="AB1113" s="5"/>
    </row>
    <row r="1114" spans="8:28" x14ac:dyDescent="0.25">
      <c r="H1114" s="43">
        <f t="shared" si="59"/>
        <v>3.0638888888888891</v>
      </c>
      <c r="I1114" s="41">
        <v>11030</v>
      </c>
      <c r="J1114" s="41">
        <v>0.99429999999999996</v>
      </c>
      <c r="K1114" s="41"/>
      <c r="L1114" s="41">
        <f t="shared" si="60"/>
        <v>3.0638888888888891</v>
      </c>
      <c r="M1114" s="41">
        <v>11030</v>
      </c>
      <c r="N1114" s="41">
        <v>0.83079999999999998</v>
      </c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2"/>
      <c r="AB1114" s="5"/>
    </row>
    <row r="1115" spans="8:28" x14ac:dyDescent="0.25">
      <c r="H1115" s="43">
        <f t="shared" si="59"/>
        <v>3.0666666666666669</v>
      </c>
      <c r="I1115" s="41">
        <v>11040</v>
      </c>
      <c r="J1115" s="41">
        <v>0.99429999999999996</v>
      </c>
      <c r="K1115" s="41"/>
      <c r="L1115" s="41">
        <f t="shared" si="60"/>
        <v>3.0666666666666669</v>
      </c>
      <c r="M1115" s="41">
        <v>11040</v>
      </c>
      <c r="N1115" s="41">
        <v>0.83079999999999998</v>
      </c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2"/>
      <c r="AB1115" s="5"/>
    </row>
    <row r="1116" spans="8:28" x14ac:dyDescent="0.25">
      <c r="H1116" s="43">
        <f t="shared" si="59"/>
        <v>3.0694444444444446</v>
      </c>
      <c r="I1116" s="41">
        <v>11050</v>
      </c>
      <c r="J1116" s="41">
        <v>0.99429999999999996</v>
      </c>
      <c r="K1116" s="41"/>
      <c r="L1116" s="41">
        <f t="shared" si="60"/>
        <v>3.0694444444444446</v>
      </c>
      <c r="M1116" s="41">
        <v>11050</v>
      </c>
      <c r="N1116" s="41">
        <v>0.83079999999999998</v>
      </c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2"/>
      <c r="AB1116" s="5"/>
    </row>
    <row r="1117" spans="8:28" x14ac:dyDescent="0.25">
      <c r="H1117" s="43">
        <f t="shared" si="59"/>
        <v>3.0722222222222224</v>
      </c>
      <c r="I1117" s="41">
        <v>11060</v>
      </c>
      <c r="J1117" s="41">
        <v>0.99429999999999996</v>
      </c>
      <c r="K1117" s="41"/>
      <c r="L1117" s="41">
        <f t="shared" si="60"/>
        <v>3.0722222222222224</v>
      </c>
      <c r="M1117" s="41">
        <v>11060</v>
      </c>
      <c r="N1117" s="41">
        <v>0.83079999999999998</v>
      </c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2"/>
      <c r="AB1117" s="5"/>
    </row>
    <row r="1118" spans="8:28" x14ac:dyDescent="0.25">
      <c r="H1118" s="43">
        <f t="shared" si="59"/>
        <v>3.0750000000000002</v>
      </c>
      <c r="I1118" s="41">
        <v>11070</v>
      </c>
      <c r="J1118" s="41">
        <v>0.99429999999999996</v>
      </c>
      <c r="K1118" s="41"/>
      <c r="L1118" s="41">
        <f t="shared" si="60"/>
        <v>3.0750000000000002</v>
      </c>
      <c r="M1118" s="41">
        <v>11070</v>
      </c>
      <c r="N1118" s="41">
        <v>0.83079999999999998</v>
      </c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2"/>
      <c r="AB1118" s="5"/>
    </row>
    <row r="1119" spans="8:28" x14ac:dyDescent="0.25">
      <c r="H1119" s="43">
        <f t="shared" si="59"/>
        <v>3.0777777777777779</v>
      </c>
      <c r="I1119" s="41">
        <v>11080</v>
      </c>
      <c r="J1119" s="41">
        <v>0.99429999999999996</v>
      </c>
      <c r="K1119" s="41"/>
      <c r="L1119" s="41">
        <f t="shared" si="60"/>
        <v>3.0777777777777779</v>
      </c>
      <c r="M1119" s="41">
        <v>11080</v>
      </c>
      <c r="N1119" s="41">
        <v>0.83079999999999998</v>
      </c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2"/>
      <c r="AB1119" s="5"/>
    </row>
    <row r="1120" spans="8:28" x14ac:dyDescent="0.25">
      <c r="H1120" s="43">
        <f t="shared" si="59"/>
        <v>3.0805555555555557</v>
      </c>
      <c r="I1120" s="41">
        <v>11090</v>
      </c>
      <c r="J1120" s="41">
        <v>0.99429999999999996</v>
      </c>
      <c r="K1120" s="41"/>
      <c r="L1120" s="41">
        <f t="shared" si="60"/>
        <v>3.0805555555555557</v>
      </c>
      <c r="M1120" s="41">
        <v>11090</v>
      </c>
      <c r="N1120" s="41">
        <v>0.83069999999999999</v>
      </c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2"/>
      <c r="AB1120" s="5"/>
    </row>
    <row r="1121" spans="8:28" x14ac:dyDescent="0.25">
      <c r="H1121" s="43">
        <f t="shared" si="59"/>
        <v>3.0833333333333335</v>
      </c>
      <c r="I1121" s="41">
        <v>11100</v>
      </c>
      <c r="J1121" s="41">
        <v>0.99429999999999996</v>
      </c>
      <c r="K1121" s="41"/>
      <c r="L1121" s="41">
        <f t="shared" si="60"/>
        <v>3.0833333333333335</v>
      </c>
      <c r="M1121" s="41">
        <v>11100</v>
      </c>
      <c r="N1121" s="41">
        <v>0.83069999999999999</v>
      </c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2"/>
      <c r="AB1121" s="5"/>
    </row>
    <row r="1122" spans="8:28" x14ac:dyDescent="0.25">
      <c r="H1122" s="43">
        <f t="shared" si="59"/>
        <v>3.0861111111111112</v>
      </c>
      <c r="I1122" s="41">
        <v>11110</v>
      </c>
      <c r="J1122" s="41">
        <v>0.99429999999999996</v>
      </c>
      <c r="K1122" s="41"/>
      <c r="L1122" s="41">
        <f t="shared" si="60"/>
        <v>3.0861111111111112</v>
      </c>
      <c r="M1122" s="41">
        <v>11110</v>
      </c>
      <c r="N1122" s="41">
        <v>0.83069999999999999</v>
      </c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2"/>
      <c r="AB1122" s="5"/>
    </row>
    <row r="1123" spans="8:28" x14ac:dyDescent="0.25">
      <c r="H1123" s="43">
        <f t="shared" si="59"/>
        <v>3.088888888888889</v>
      </c>
      <c r="I1123" s="41">
        <v>11120</v>
      </c>
      <c r="J1123" s="41">
        <v>0.99429999999999996</v>
      </c>
      <c r="K1123" s="41"/>
      <c r="L1123" s="41">
        <f t="shared" si="60"/>
        <v>3.088888888888889</v>
      </c>
      <c r="M1123" s="41">
        <v>11120</v>
      </c>
      <c r="N1123" s="41">
        <v>0.83069999999999999</v>
      </c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2"/>
      <c r="AB1123" s="5"/>
    </row>
    <row r="1124" spans="8:28" x14ac:dyDescent="0.25">
      <c r="H1124" s="43">
        <f t="shared" si="59"/>
        <v>3.0916666666666668</v>
      </c>
      <c r="I1124" s="41">
        <v>11130</v>
      </c>
      <c r="J1124" s="41">
        <v>0.99429999999999996</v>
      </c>
      <c r="K1124" s="41"/>
      <c r="L1124" s="41">
        <f t="shared" si="60"/>
        <v>3.0916666666666668</v>
      </c>
      <c r="M1124" s="41">
        <v>11130</v>
      </c>
      <c r="N1124" s="41">
        <v>0.83069999999999999</v>
      </c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2"/>
      <c r="AB1124" s="5"/>
    </row>
    <row r="1125" spans="8:28" x14ac:dyDescent="0.25">
      <c r="H1125" s="43">
        <f t="shared" si="59"/>
        <v>3.0944444444444446</v>
      </c>
      <c r="I1125" s="41">
        <v>11140</v>
      </c>
      <c r="J1125" s="41">
        <v>0.99429999999999996</v>
      </c>
      <c r="K1125" s="41"/>
      <c r="L1125" s="41">
        <f t="shared" si="60"/>
        <v>3.0944444444444446</v>
      </c>
      <c r="M1125" s="41">
        <v>11140</v>
      </c>
      <c r="N1125" s="41">
        <v>0.83069999999999999</v>
      </c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2"/>
      <c r="AB1125" s="5"/>
    </row>
    <row r="1126" spans="8:28" x14ac:dyDescent="0.25">
      <c r="H1126" s="43">
        <f t="shared" si="59"/>
        <v>3.0972222222222223</v>
      </c>
      <c r="I1126" s="41">
        <v>11150</v>
      </c>
      <c r="J1126" s="41">
        <v>0.99429999999999996</v>
      </c>
      <c r="K1126" s="41"/>
      <c r="L1126" s="41">
        <f t="shared" si="60"/>
        <v>3.0972222222222223</v>
      </c>
      <c r="M1126" s="41">
        <v>11150</v>
      </c>
      <c r="N1126" s="41">
        <v>0.83069999999999999</v>
      </c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2"/>
      <c r="AB1126" s="5"/>
    </row>
    <row r="1127" spans="8:28" x14ac:dyDescent="0.25">
      <c r="H1127" s="43">
        <f t="shared" si="59"/>
        <v>3.1</v>
      </c>
      <c r="I1127" s="41">
        <v>11160</v>
      </c>
      <c r="J1127" s="41">
        <v>0.99429999999999996</v>
      </c>
      <c r="K1127" s="41"/>
      <c r="L1127" s="41">
        <f t="shared" si="60"/>
        <v>3.1</v>
      </c>
      <c r="M1127" s="41">
        <v>11160</v>
      </c>
      <c r="N1127" s="41">
        <v>0.8306</v>
      </c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2"/>
      <c r="AB1127" s="5"/>
    </row>
    <row r="1128" spans="8:28" x14ac:dyDescent="0.25">
      <c r="H1128" s="43">
        <f t="shared" si="59"/>
        <v>3.1027777777777779</v>
      </c>
      <c r="I1128" s="41">
        <v>11170</v>
      </c>
      <c r="J1128" s="41">
        <v>0.99429999999999996</v>
      </c>
      <c r="K1128" s="41"/>
      <c r="L1128" s="41">
        <f t="shared" si="60"/>
        <v>3.1027777777777779</v>
      </c>
      <c r="M1128" s="41">
        <v>11170</v>
      </c>
      <c r="N1128" s="41">
        <v>0.8306</v>
      </c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2"/>
      <c r="AB1128" s="5"/>
    </row>
    <row r="1129" spans="8:28" x14ac:dyDescent="0.25">
      <c r="H1129" s="43">
        <f t="shared" si="59"/>
        <v>3.1055555555555556</v>
      </c>
      <c r="I1129" s="41">
        <v>11180</v>
      </c>
      <c r="J1129" s="41">
        <v>0.99429999999999996</v>
      </c>
      <c r="K1129" s="41"/>
      <c r="L1129" s="41">
        <f t="shared" si="60"/>
        <v>3.1055555555555556</v>
      </c>
      <c r="M1129" s="41">
        <v>11180</v>
      </c>
      <c r="N1129" s="41">
        <v>0.8306</v>
      </c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2"/>
      <c r="AB1129" s="5"/>
    </row>
    <row r="1130" spans="8:28" x14ac:dyDescent="0.25">
      <c r="H1130" s="43">
        <f t="shared" si="59"/>
        <v>3.1083333333333334</v>
      </c>
      <c r="I1130" s="41">
        <v>11190</v>
      </c>
      <c r="J1130" s="41">
        <v>0.99429999999999996</v>
      </c>
      <c r="K1130" s="41"/>
      <c r="L1130" s="41">
        <f t="shared" si="60"/>
        <v>3.1083333333333334</v>
      </c>
      <c r="M1130" s="41">
        <v>11190</v>
      </c>
      <c r="N1130" s="41">
        <v>0.8306</v>
      </c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2"/>
      <c r="AB1130" s="5"/>
    </row>
    <row r="1131" spans="8:28" x14ac:dyDescent="0.25">
      <c r="H1131" s="43">
        <f t="shared" si="59"/>
        <v>3.1111111111111112</v>
      </c>
      <c r="I1131" s="41">
        <v>11200</v>
      </c>
      <c r="J1131" s="41">
        <v>0.99429999999999996</v>
      </c>
      <c r="K1131" s="41"/>
      <c r="L1131" s="41">
        <f t="shared" si="60"/>
        <v>3.1111111111111112</v>
      </c>
      <c r="M1131" s="41">
        <v>11200</v>
      </c>
      <c r="N1131" s="41">
        <v>0.8306</v>
      </c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2"/>
      <c r="AB1131" s="5"/>
    </row>
    <row r="1132" spans="8:28" x14ac:dyDescent="0.25">
      <c r="H1132" s="43">
        <f t="shared" si="59"/>
        <v>3.1138888888888889</v>
      </c>
      <c r="I1132" s="41">
        <v>11210</v>
      </c>
      <c r="J1132" s="41">
        <v>0.99429999999999996</v>
      </c>
      <c r="K1132" s="41"/>
      <c r="L1132" s="41">
        <f t="shared" si="60"/>
        <v>3.1138888888888889</v>
      </c>
      <c r="M1132" s="41">
        <v>11210</v>
      </c>
      <c r="N1132" s="41">
        <v>0.8306</v>
      </c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2"/>
      <c r="AB1132" s="5"/>
    </row>
    <row r="1133" spans="8:28" x14ac:dyDescent="0.25">
      <c r="H1133" s="43">
        <f t="shared" si="59"/>
        <v>3.1166666666666667</v>
      </c>
      <c r="I1133" s="41">
        <v>11220</v>
      </c>
      <c r="J1133" s="41">
        <v>0.99429999999999996</v>
      </c>
      <c r="K1133" s="41"/>
      <c r="L1133" s="41">
        <f t="shared" si="60"/>
        <v>3.1166666666666667</v>
      </c>
      <c r="M1133" s="41">
        <v>11220</v>
      </c>
      <c r="N1133" s="41">
        <v>0.8306</v>
      </c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2"/>
      <c r="AB1133" s="5"/>
    </row>
    <row r="1134" spans="8:28" x14ac:dyDescent="0.25">
      <c r="H1134" s="43">
        <f t="shared" si="59"/>
        <v>3.1194444444444445</v>
      </c>
      <c r="I1134" s="41">
        <v>11230</v>
      </c>
      <c r="J1134" s="41">
        <v>0.99429999999999996</v>
      </c>
      <c r="K1134" s="41"/>
      <c r="L1134" s="41">
        <f t="shared" si="60"/>
        <v>3.1194444444444445</v>
      </c>
      <c r="M1134" s="41">
        <v>11230</v>
      </c>
      <c r="N1134" s="41">
        <v>0.8306</v>
      </c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2"/>
      <c r="AB1134" s="5"/>
    </row>
    <row r="1135" spans="8:28" x14ac:dyDescent="0.25">
      <c r="H1135" s="43">
        <f t="shared" si="59"/>
        <v>3.1222222222222222</v>
      </c>
      <c r="I1135" s="41">
        <v>11240</v>
      </c>
      <c r="J1135" s="41">
        <v>0.99429999999999996</v>
      </c>
      <c r="K1135" s="41"/>
      <c r="L1135" s="41">
        <f t="shared" si="60"/>
        <v>3.1222222222222222</v>
      </c>
      <c r="M1135" s="41">
        <v>11240</v>
      </c>
      <c r="N1135" s="41">
        <v>0.83050000000000002</v>
      </c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2"/>
      <c r="AB1135" s="5"/>
    </row>
    <row r="1136" spans="8:28" x14ac:dyDescent="0.25">
      <c r="H1136" s="43">
        <f t="shared" si="59"/>
        <v>3.125</v>
      </c>
      <c r="I1136" s="41">
        <v>11250</v>
      </c>
      <c r="J1136" s="41">
        <v>0.99429999999999996</v>
      </c>
      <c r="K1136" s="41"/>
      <c r="L1136" s="41">
        <f t="shared" si="60"/>
        <v>3.125</v>
      </c>
      <c r="M1136" s="41">
        <v>11250</v>
      </c>
      <c r="N1136" s="41">
        <v>0.83050000000000002</v>
      </c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2"/>
      <c r="AB1136" s="5"/>
    </row>
    <row r="1137" spans="8:28" x14ac:dyDescent="0.25">
      <c r="H1137" s="43">
        <f t="shared" si="59"/>
        <v>3.1277777777777778</v>
      </c>
      <c r="I1137" s="41">
        <v>11260</v>
      </c>
      <c r="J1137" s="41">
        <v>0.99429999999999996</v>
      </c>
      <c r="K1137" s="41"/>
      <c r="L1137" s="41">
        <f t="shared" si="60"/>
        <v>3.1277777777777778</v>
      </c>
      <c r="M1137" s="41">
        <v>11260</v>
      </c>
      <c r="N1137" s="41">
        <v>0.83050000000000002</v>
      </c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2"/>
      <c r="AB1137" s="5"/>
    </row>
    <row r="1138" spans="8:28" x14ac:dyDescent="0.25">
      <c r="H1138" s="43">
        <f t="shared" si="59"/>
        <v>3.1305555555555555</v>
      </c>
      <c r="I1138" s="41">
        <v>11270</v>
      </c>
      <c r="J1138" s="41">
        <v>0.99429999999999996</v>
      </c>
      <c r="K1138" s="41"/>
      <c r="L1138" s="41">
        <f t="shared" si="60"/>
        <v>3.1305555555555555</v>
      </c>
      <c r="M1138" s="41">
        <v>11270</v>
      </c>
      <c r="N1138" s="41">
        <v>0.83050000000000002</v>
      </c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2"/>
      <c r="AB1138" s="5"/>
    </row>
    <row r="1139" spans="8:28" x14ac:dyDescent="0.25">
      <c r="H1139" s="43">
        <f t="shared" si="59"/>
        <v>3.1333333333333333</v>
      </c>
      <c r="I1139" s="41">
        <v>11280</v>
      </c>
      <c r="J1139" s="41">
        <v>0.99439999999999995</v>
      </c>
      <c r="K1139" s="41"/>
      <c r="L1139" s="41">
        <f t="shared" si="60"/>
        <v>3.1333333333333333</v>
      </c>
      <c r="M1139" s="41">
        <v>11280</v>
      </c>
      <c r="N1139" s="41">
        <v>0.83050000000000002</v>
      </c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2"/>
      <c r="AB1139" s="5"/>
    </row>
    <row r="1140" spans="8:28" x14ac:dyDescent="0.25">
      <c r="H1140" s="43">
        <f t="shared" si="59"/>
        <v>3.1361111111111111</v>
      </c>
      <c r="I1140" s="41">
        <v>11290</v>
      </c>
      <c r="J1140" s="41">
        <v>0.99439999999999995</v>
      </c>
      <c r="K1140" s="41"/>
      <c r="L1140" s="41">
        <f t="shared" si="60"/>
        <v>3.1361111111111111</v>
      </c>
      <c r="M1140" s="41">
        <v>11290</v>
      </c>
      <c r="N1140" s="41">
        <v>0.83050000000000002</v>
      </c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2"/>
      <c r="AB1140" s="5"/>
    </row>
    <row r="1141" spans="8:28" x14ac:dyDescent="0.25">
      <c r="H1141" s="43">
        <f t="shared" si="59"/>
        <v>3.1388888888888888</v>
      </c>
      <c r="I1141" s="41">
        <v>11300</v>
      </c>
      <c r="J1141" s="41">
        <v>0.99439999999999995</v>
      </c>
      <c r="K1141" s="41"/>
      <c r="L1141" s="41">
        <f t="shared" si="60"/>
        <v>3.1388888888888888</v>
      </c>
      <c r="M1141" s="41">
        <v>11300</v>
      </c>
      <c r="N1141" s="41">
        <v>0.83050000000000002</v>
      </c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2"/>
      <c r="AB1141" s="5"/>
    </row>
    <row r="1142" spans="8:28" x14ac:dyDescent="0.25">
      <c r="H1142" s="43">
        <f t="shared" si="59"/>
        <v>3.1416666666666666</v>
      </c>
      <c r="I1142" s="41">
        <v>11310</v>
      </c>
      <c r="J1142" s="41">
        <v>0.99439999999999995</v>
      </c>
      <c r="K1142" s="41"/>
      <c r="L1142" s="41">
        <f t="shared" si="60"/>
        <v>3.1416666666666666</v>
      </c>
      <c r="M1142" s="41">
        <v>11310</v>
      </c>
      <c r="N1142" s="41">
        <v>0.83040000000000003</v>
      </c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2"/>
      <c r="AB1142" s="5"/>
    </row>
    <row r="1143" spans="8:28" x14ac:dyDescent="0.25">
      <c r="H1143" s="43">
        <f t="shared" si="59"/>
        <v>3.1444444444444444</v>
      </c>
      <c r="I1143" s="41">
        <v>11320</v>
      </c>
      <c r="J1143" s="41">
        <v>0.99439999999999995</v>
      </c>
      <c r="K1143" s="41"/>
      <c r="L1143" s="41">
        <f t="shared" si="60"/>
        <v>3.1444444444444444</v>
      </c>
      <c r="M1143" s="41">
        <v>11320</v>
      </c>
      <c r="N1143" s="41">
        <v>0.83040000000000003</v>
      </c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2"/>
      <c r="AB1143" s="5"/>
    </row>
    <row r="1144" spans="8:28" x14ac:dyDescent="0.25">
      <c r="H1144" s="43">
        <f t="shared" si="59"/>
        <v>3.1472222222222221</v>
      </c>
      <c r="I1144" s="41">
        <v>11330</v>
      </c>
      <c r="J1144" s="41">
        <v>0.99439999999999995</v>
      </c>
      <c r="K1144" s="41"/>
      <c r="L1144" s="41">
        <f t="shared" si="60"/>
        <v>3.1472222222222221</v>
      </c>
      <c r="M1144" s="41">
        <v>11330</v>
      </c>
      <c r="N1144" s="41">
        <v>0.83040000000000003</v>
      </c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2"/>
      <c r="AB1144" s="5"/>
    </row>
    <row r="1145" spans="8:28" x14ac:dyDescent="0.25">
      <c r="H1145" s="43">
        <f t="shared" si="59"/>
        <v>3.15</v>
      </c>
      <c r="I1145" s="41">
        <v>11340</v>
      </c>
      <c r="J1145" s="41">
        <v>0.99439999999999995</v>
      </c>
      <c r="K1145" s="41"/>
      <c r="L1145" s="41">
        <f t="shared" si="60"/>
        <v>3.15</v>
      </c>
      <c r="M1145" s="41">
        <v>11340</v>
      </c>
      <c r="N1145" s="41">
        <v>0.83040000000000003</v>
      </c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2"/>
      <c r="AB1145" s="5"/>
    </row>
    <row r="1146" spans="8:28" x14ac:dyDescent="0.25">
      <c r="H1146" s="43">
        <f t="shared" si="59"/>
        <v>3.1527777777777777</v>
      </c>
      <c r="I1146" s="41">
        <v>11350</v>
      </c>
      <c r="J1146" s="41">
        <v>0.99439999999999995</v>
      </c>
      <c r="K1146" s="41"/>
      <c r="L1146" s="41">
        <f t="shared" si="60"/>
        <v>3.1527777777777777</v>
      </c>
      <c r="M1146" s="41">
        <v>11350</v>
      </c>
      <c r="N1146" s="41">
        <v>0.83040000000000003</v>
      </c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2"/>
      <c r="AB1146" s="5"/>
    </row>
    <row r="1147" spans="8:28" x14ac:dyDescent="0.25">
      <c r="H1147" s="43">
        <f t="shared" si="59"/>
        <v>3.1555555555555554</v>
      </c>
      <c r="I1147" s="41">
        <v>11360</v>
      </c>
      <c r="J1147" s="41">
        <v>0.99439999999999995</v>
      </c>
      <c r="K1147" s="41"/>
      <c r="L1147" s="41">
        <f t="shared" si="60"/>
        <v>3.1555555555555554</v>
      </c>
      <c r="M1147" s="41">
        <v>11360</v>
      </c>
      <c r="N1147" s="41">
        <v>0.83040000000000003</v>
      </c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2"/>
      <c r="AB1147" s="5"/>
    </row>
    <row r="1148" spans="8:28" x14ac:dyDescent="0.25">
      <c r="H1148" s="43">
        <f t="shared" si="59"/>
        <v>3.1583333333333332</v>
      </c>
      <c r="I1148" s="41">
        <v>11370</v>
      </c>
      <c r="J1148" s="41">
        <v>0.99439999999999995</v>
      </c>
      <c r="K1148" s="41"/>
      <c r="L1148" s="41">
        <f t="shared" si="60"/>
        <v>3.1583333333333332</v>
      </c>
      <c r="M1148" s="41">
        <v>11370</v>
      </c>
      <c r="N1148" s="41">
        <v>0.83030000000000004</v>
      </c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2"/>
      <c r="AB1148" s="5"/>
    </row>
    <row r="1149" spans="8:28" x14ac:dyDescent="0.25">
      <c r="H1149" s="43">
        <f t="shared" si="59"/>
        <v>3.161111111111111</v>
      </c>
      <c r="I1149" s="41">
        <v>11380</v>
      </c>
      <c r="J1149" s="41">
        <v>0.99439999999999995</v>
      </c>
      <c r="K1149" s="41"/>
      <c r="L1149" s="41">
        <f t="shared" si="60"/>
        <v>3.161111111111111</v>
      </c>
      <c r="M1149" s="41">
        <v>11380</v>
      </c>
      <c r="N1149" s="41">
        <v>0.83030000000000004</v>
      </c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2"/>
      <c r="AB1149" s="5"/>
    </row>
    <row r="1150" spans="8:28" x14ac:dyDescent="0.25">
      <c r="H1150" s="43">
        <f t="shared" si="59"/>
        <v>3.1638888888888888</v>
      </c>
      <c r="I1150" s="41">
        <v>11390</v>
      </c>
      <c r="J1150" s="41">
        <v>0.99439999999999995</v>
      </c>
      <c r="K1150" s="41"/>
      <c r="L1150" s="41">
        <f t="shared" si="60"/>
        <v>3.1638888888888888</v>
      </c>
      <c r="M1150" s="41">
        <v>11390</v>
      </c>
      <c r="N1150" s="41">
        <v>0.83030000000000004</v>
      </c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2"/>
      <c r="AB1150" s="5"/>
    </row>
    <row r="1151" spans="8:28" x14ac:dyDescent="0.25">
      <c r="H1151" s="43">
        <f t="shared" si="59"/>
        <v>3.1666666666666665</v>
      </c>
      <c r="I1151" s="41">
        <v>11400</v>
      </c>
      <c r="J1151" s="41">
        <v>0.99439999999999995</v>
      </c>
      <c r="K1151" s="41"/>
      <c r="L1151" s="41">
        <f t="shared" si="60"/>
        <v>3.1666666666666665</v>
      </c>
      <c r="M1151" s="41">
        <v>11400</v>
      </c>
      <c r="N1151" s="41">
        <v>0.83030000000000004</v>
      </c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2"/>
      <c r="AB1151" s="5"/>
    </row>
    <row r="1152" spans="8:28" x14ac:dyDescent="0.25">
      <c r="H1152" s="43">
        <f t="shared" si="59"/>
        <v>3.1694444444444443</v>
      </c>
      <c r="I1152" s="41">
        <v>11410</v>
      </c>
      <c r="J1152" s="41">
        <v>0.99439999999999995</v>
      </c>
      <c r="K1152" s="41"/>
      <c r="L1152" s="41">
        <f t="shared" si="60"/>
        <v>3.1694444444444443</v>
      </c>
      <c r="M1152" s="41">
        <v>11410</v>
      </c>
      <c r="N1152" s="41">
        <v>0.83030000000000004</v>
      </c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2"/>
      <c r="AB1152" s="5"/>
    </row>
    <row r="1153" spans="8:28" x14ac:dyDescent="0.25">
      <c r="H1153" s="43">
        <f t="shared" si="59"/>
        <v>3.1722222222222221</v>
      </c>
      <c r="I1153" s="41">
        <v>11420</v>
      </c>
      <c r="J1153" s="41">
        <v>0.99439999999999995</v>
      </c>
      <c r="K1153" s="41"/>
      <c r="L1153" s="41">
        <f t="shared" si="60"/>
        <v>3.1722222222222221</v>
      </c>
      <c r="M1153" s="41">
        <v>11420</v>
      </c>
      <c r="N1153" s="41">
        <v>0.83030000000000004</v>
      </c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2"/>
      <c r="AB1153" s="5"/>
    </row>
    <row r="1154" spans="8:28" x14ac:dyDescent="0.25">
      <c r="H1154" s="43">
        <f t="shared" si="59"/>
        <v>3.1749999999999998</v>
      </c>
      <c r="I1154" s="41">
        <v>11430</v>
      </c>
      <c r="J1154" s="41">
        <v>0.99439999999999995</v>
      </c>
      <c r="K1154" s="41"/>
      <c r="L1154" s="41">
        <f t="shared" si="60"/>
        <v>3.1749999999999998</v>
      </c>
      <c r="M1154" s="41">
        <v>11430</v>
      </c>
      <c r="N1154" s="41">
        <v>0.83030000000000004</v>
      </c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2"/>
      <c r="AB1154" s="5"/>
    </row>
    <row r="1155" spans="8:28" x14ac:dyDescent="0.25">
      <c r="H1155" s="43">
        <f t="shared" si="59"/>
        <v>3.1777777777777776</v>
      </c>
      <c r="I1155" s="41">
        <v>11440</v>
      </c>
      <c r="J1155" s="41">
        <v>0.99439999999999995</v>
      </c>
      <c r="K1155" s="41"/>
      <c r="L1155" s="41">
        <f t="shared" si="60"/>
        <v>3.1777777777777776</v>
      </c>
      <c r="M1155" s="41">
        <v>11440</v>
      </c>
      <c r="N1155" s="41">
        <v>0.83030000000000004</v>
      </c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2"/>
      <c r="AB1155" s="5"/>
    </row>
    <row r="1156" spans="8:28" x14ac:dyDescent="0.25">
      <c r="H1156" s="43">
        <f t="shared" si="59"/>
        <v>3.1805555555555554</v>
      </c>
      <c r="I1156" s="41">
        <v>11450</v>
      </c>
      <c r="J1156" s="41">
        <v>0.99450000000000005</v>
      </c>
      <c r="K1156" s="41"/>
      <c r="L1156" s="41">
        <f t="shared" si="60"/>
        <v>3.1805555555555554</v>
      </c>
      <c r="M1156" s="41">
        <v>11450</v>
      </c>
      <c r="N1156" s="41">
        <v>0.83030000000000004</v>
      </c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2"/>
      <c r="AB1156" s="5"/>
    </row>
    <row r="1157" spans="8:28" x14ac:dyDescent="0.25">
      <c r="H1157" s="43">
        <f t="shared" si="59"/>
        <v>3.1833333333333331</v>
      </c>
      <c r="I1157" s="41">
        <v>11460</v>
      </c>
      <c r="J1157" s="41">
        <v>0.99450000000000005</v>
      </c>
      <c r="K1157" s="41"/>
      <c r="L1157" s="41">
        <f t="shared" si="60"/>
        <v>3.1833333333333331</v>
      </c>
      <c r="M1157" s="41">
        <v>11460</v>
      </c>
      <c r="N1157" s="41">
        <v>0.83020000000000005</v>
      </c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2"/>
      <c r="AB1157" s="5"/>
    </row>
    <row r="1158" spans="8:28" x14ac:dyDescent="0.25">
      <c r="H1158" s="43">
        <f t="shared" si="59"/>
        <v>3.1861111111111109</v>
      </c>
      <c r="I1158" s="41">
        <v>11470</v>
      </c>
      <c r="J1158" s="41">
        <v>0.99450000000000005</v>
      </c>
      <c r="K1158" s="41"/>
      <c r="L1158" s="41">
        <f t="shared" si="60"/>
        <v>3.1861111111111109</v>
      </c>
      <c r="M1158" s="41">
        <v>11470</v>
      </c>
      <c r="N1158" s="41">
        <v>0.83020000000000005</v>
      </c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2"/>
      <c r="AB1158" s="5"/>
    </row>
    <row r="1159" spans="8:28" x14ac:dyDescent="0.25">
      <c r="H1159" s="43">
        <f t="shared" si="59"/>
        <v>3.1888888888888891</v>
      </c>
      <c r="I1159" s="41">
        <v>11480</v>
      </c>
      <c r="J1159" s="41">
        <v>0.99450000000000005</v>
      </c>
      <c r="K1159" s="41"/>
      <c r="L1159" s="41">
        <f t="shared" si="60"/>
        <v>3.1888888888888891</v>
      </c>
      <c r="M1159" s="41">
        <v>11480</v>
      </c>
      <c r="N1159" s="41">
        <v>0.83020000000000005</v>
      </c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2"/>
      <c r="AB1159" s="5"/>
    </row>
    <row r="1160" spans="8:28" x14ac:dyDescent="0.25">
      <c r="H1160" s="43">
        <f t="shared" si="59"/>
        <v>3.1916666666666669</v>
      </c>
      <c r="I1160" s="41">
        <v>11490</v>
      </c>
      <c r="J1160" s="41">
        <v>0.99450000000000005</v>
      </c>
      <c r="K1160" s="41"/>
      <c r="L1160" s="41">
        <f t="shared" si="60"/>
        <v>3.1916666666666669</v>
      </c>
      <c r="M1160" s="41">
        <v>11490</v>
      </c>
      <c r="N1160" s="41">
        <v>0.83020000000000005</v>
      </c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2"/>
      <c r="AB1160" s="5"/>
    </row>
    <row r="1161" spans="8:28" x14ac:dyDescent="0.25">
      <c r="H1161" s="43">
        <f t="shared" si="59"/>
        <v>3.1944444444444446</v>
      </c>
      <c r="I1161" s="41">
        <v>11500</v>
      </c>
      <c r="J1161" s="41">
        <v>0.99450000000000005</v>
      </c>
      <c r="K1161" s="41"/>
      <c r="L1161" s="41">
        <f t="shared" si="60"/>
        <v>3.1944444444444446</v>
      </c>
      <c r="M1161" s="41">
        <v>11500</v>
      </c>
      <c r="N1161" s="41">
        <v>0.83020000000000005</v>
      </c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2"/>
      <c r="AB1161" s="5"/>
    </row>
    <row r="1162" spans="8:28" x14ac:dyDescent="0.25">
      <c r="H1162" s="43">
        <f t="shared" si="59"/>
        <v>3.1972222222222224</v>
      </c>
      <c r="I1162" s="41">
        <v>11510</v>
      </c>
      <c r="J1162" s="41">
        <v>0.99450000000000005</v>
      </c>
      <c r="K1162" s="41"/>
      <c r="L1162" s="41">
        <f t="shared" si="60"/>
        <v>3.1972222222222224</v>
      </c>
      <c r="M1162" s="41">
        <v>11510</v>
      </c>
      <c r="N1162" s="41">
        <v>0.83020000000000005</v>
      </c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2"/>
      <c r="AB1162" s="5"/>
    </row>
    <row r="1163" spans="8:28" x14ac:dyDescent="0.25">
      <c r="H1163" s="43">
        <f t="shared" si="59"/>
        <v>3.2</v>
      </c>
      <c r="I1163" s="41">
        <v>11520</v>
      </c>
      <c r="J1163" s="41">
        <v>0.99450000000000005</v>
      </c>
      <c r="K1163" s="41"/>
      <c r="L1163" s="41">
        <f t="shared" si="60"/>
        <v>3.2</v>
      </c>
      <c r="M1163" s="41">
        <v>11520</v>
      </c>
      <c r="N1163" s="41">
        <v>0.83009999999999995</v>
      </c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2"/>
      <c r="AB1163" s="5"/>
    </row>
    <row r="1164" spans="8:28" x14ac:dyDescent="0.25">
      <c r="H1164" s="43">
        <f t="shared" ref="H1164:H1227" si="61">I1164/3600</f>
        <v>3.2027777777777779</v>
      </c>
      <c r="I1164" s="41">
        <v>11530</v>
      </c>
      <c r="J1164" s="41">
        <v>0.99450000000000005</v>
      </c>
      <c r="K1164" s="41"/>
      <c r="L1164" s="41">
        <f t="shared" ref="L1164:L1227" si="62">M1164/3600</f>
        <v>3.2027777777777779</v>
      </c>
      <c r="M1164" s="41">
        <v>11530</v>
      </c>
      <c r="N1164" s="41">
        <v>0.83009999999999995</v>
      </c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2"/>
      <c r="AB1164" s="5"/>
    </row>
    <row r="1165" spans="8:28" x14ac:dyDescent="0.25">
      <c r="H1165" s="43">
        <f t="shared" si="61"/>
        <v>3.2055555555555557</v>
      </c>
      <c r="I1165" s="41">
        <v>11540</v>
      </c>
      <c r="J1165" s="41">
        <v>0.99450000000000005</v>
      </c>
      <c r="K1165" s="41"/>
      <c r="L1165" s="41">
        <f t="shared" si="62"/>
        <v>3.2055555555555557</v>
      </c>
      <c r="M1165" s="41">
        <v>11540</v>
      </c>
      <c r="N1165" s="41">
        <v>0.83009999999999995</v>
      </c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2"/>
      <c r="AB1165" s="5"/>
    </row>
    <row r="1166" spans="8:28" x14ac:dyDescent="0.25">
      <c r="H1166" s="43">
        <f t="shared" si="61"/>
        <v>3.2083333333333335</v>
      </c>
      <c r="I1166" s="41">
        <v>11550</v>
      </c>
      <c r="J1166" s="41">
        <v>0.99450000000000005</v>
      </c>
      <c r="K1166" s="41"/>
      <c r="L1166" s="41">
        <f t="shared" si="62"/>
        <v>3.2083333333333335</v>
      </c>
      <c r="M1166" s="41">
        <v>11550</v>
      </c>
      <c r="N1166" s="41">
        <v>0.83009999999999995</v>
      </c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2"/>
      <c r="AB1166" s="5"/>
    </row>
    <row r="1167" spans="8:28" x14ac:dyDescent="0.25">
      <c r="H1167" s="43">
        <f t="shared" si="61"/>
        <v>3.2111111111111112</v>
      </c>
      <c r="I1167" s="41">
        <v>11560</v>
      </c>
      <c r="J1167" s="41">
        <v>0.99450000000000005</v>
      </c>
      <c r="K1167" s="41"/>
      <c r="L1167" s="41">
        <f t="shared" si="62"/>
        <v>3.2111111111111112</v>
      </c>
      <c r="M1167" s="41">
        <v>11560</v>
      </c>
      <c r="N1167" s="41">
        <v>0.83009999999999995</v>
      </c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2"/>
      <c r="AB1167" s="5"/>
    </row>
    <row r="1168" spans="8:28" x14ac:dyDescent="0.25">
      <c r="H1168" s="43">
        <f t="shared" si="61"/>
        <v>3.213888888888889</v>
      </c>
      <c r="I1168" s="41">
        <v>11570</v>
      </c>
      <c r="J1168" s="41">
        <v>0.99450000000000005</v>
      </c>
      <c r="K1168" s="41"/>
      <c r="L1168" s="41">
        <f t="shared" si="62"/>
        <v>3.213888888888889</v>
      </c>
      <c r="M1168" s="41">
        <v>11570</v>
      </c>
      <c r="N1168" s="41">
        <v>0.83009999999999995</v>
      </c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2"/>
      <c r="AB1168" s="5"/>
    </row>
    <row r="1169" spans="8:28" x14ac:dyDescent="0.25">
      <c r="H1169" s="43">
        <f t="shared" si="61"/>
        <v>3.2166666666666668</v>
      </c>
      <c r="I1169" s="41">
        <v>11580</v>
      </c>
      <c r="J1169" s="41">
        <v>0.99450000000000005</v>
      </c>
      <c r="K1169" s="41"/>
      <c r="L1169" s="41">
        <f t="shared" si="62"/>
        <v>3.2166666666666668</v>
      </c>
      <c r="M1169" s="41">
        <v>11580</v>
      </c>
      <c r="N1169" s="41">
        <v>0.83</v>
      </c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2"/>
      <c r="AB1169" s="5"/>
    </row>
    <row r="1170" spans="8:28" x14ac:dyDescent="0.25">
      <c r="H1170" s="43">
        <f t="shared" si="61"/>
        <v>3.2194444444444446</v>
      </c>
      <c r="I1170" s="41">
        <v>11590</v>
      </c>
      <c r="J1170" s="41">
        <v>0.99450000000000005</v>
      </c>
      <c r="K1170" s="41"/>
      <c r="L1170" s="41">
        <f t="shared" si="62"/>
        <v>3.2194444444444446</v>
      </c>
      <c r="M1170" s="41">
        <v>11590</v>
      </c>
      <c r="N1170" s="41">
        <v>0.83</v>
      </c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2"/>
      <c r="AB1170" s="5"/>
    </row>
    <row r="1171" spans="8:28" x14ac:dyDescent="0.25">
      <c r="H1171" s="43">
        <f t="shared" si="61"/>
        <v>3.2222222222222223</v>
      </c>
      <c r="I1171" s="41">
        <v>11600</v>
      </c>
      <c r="J1171" s="41">
        <v>0.99450000000000005</v>
      </c>
      <c r="K1171" s="41"/>
      <c r="L1171" s="41">
        <f t="shared" si="62"/>
        <v>3.2222222222222223</v>
      </c>
      <c r="M1171" s="41">
        <v>11600</v>
      </c>
      <c r="N1171" s="41">
        <v>0.83</v>
      </c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2"/>
      <c r="AB1171" s="5"/>
    </row>
    <row r="1172" spans="8:28" x14ac:dyDescent="0.25">
      <c r="H1172" s="43">
        <f t="shared" si="61"/>
        <v>3.2250000000000001</v>
      </c>
      <c r="I1172" s="41">
        <v>11610</v>
      </c>
      <c r="J1172" s="41">
        <v>0.99450000000000005</v>
      </c>
      <c r="K1172" s="41"/>
      <c r="L1172" s="41">
        <f t="shared" si="62"/>
        <v>3.2250000000000001</v>
      </c>
      <c r="M1172" s="41">
        <v>11610</v>
      </c>
      <c r="N1172" s="41">
        <v>0.83</v>
      </c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2"/>
      <c r="AB1172" s="5"/>
    </row>
    <row r="1173" spans="8:28" x14ac:dyDescent="0.25">
      <c r="H1173" s="43">
        <f t="shared" si="61"/>
        <v>3.2277777777777779</v>
      </c>
      <c r="I1173" s="41">
        <v>11620</v>
      </c>
      <c r="J1173" s="41">
        <v>0.99450000000000005</v>
      </c>
      <c r="K1173" s="41"/>
      <c r="L1173" s="41">
        <f t="shared" si="62"/>
        <v>3.2277777777777779</v>
      </c>
      <c r="M1173" s="41">
        <v>11620</v>
      </c>
      <c r="N1173" s="41">
        <v>0.83</v>
      </c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2"/>
      <c r="AB1173" s="5"/>
    </row>
    <row r="1174" spans="8:28" x14ac:dyDescent="0.25">
      <c r="H1174" s="43">
        <f t="shared" si="61"/>
        <v>3.2305555555555556</v>
      </c>
      <c r="I1174" s="41">
        <v>11630</v>
      </c>
      <c r="J1174" s="41">
        <v>0.99450000000000005</v>
      </c>
      <c r="K1174" s="41"/>
      <c r="L1174" s="41">
        <f t="shared" si="62"/>
        <v>3.2305555555555556</v>
      </c>
      <c r="M1174" s="41">
        <v>11630</v>
      </c>
      <c r="N1174" s="41">
        <v>0.83</v>
      </c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2"/>
      <c r="AB1174" s="5"/>
    </row>
    <row r="1175" spans="8:28" x14ac:dyDescent="0.25">
      <c r="H1175" s="43">
        <f t="shared" si="61"/>
        <v>3.2333333333333334</v>
      </c>
      <c r="I1175" s="41">
        <v>11640</v>
      </c>
      <c r="J1175" s="41">
        <v>0.99450000000000005</v>
      </c>
      <c r="K1175" s="41"/>
      <c r="L1175" s="41">
        <f t="shared" si="62"/>
        <v>3.2333333333333334</v>
      </c>
      <c r="M1175" s="41">
        <v>11640</v>
      </c>
      <c r="N1175" s="41">
        <v>0.82989999999999997</v>
      </c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2"/>
      <c r="AB1175" s="5"/>
    </row>
    <row r="1176" spans="8:28" x14ac:dyDescent="0.25">
      <c r="H1176" s="43">
        <f t="shared" si="61"/>
        <v>3.2361111111111112</v>
      </c>
      <c r="I1176" s="41">
        <v>11650</v>
      </c>
      <c r="J1176" s="41">
        <v>0.99450000000000005</v>
      </c>
      <c r="K1176" s="41"/>
      <c r="L1176" s="41">
        <f t="shared" si="62"/>
        <v>3.2361111111111112</v>
      </c>
      <c r="M1176" s="41">
        <v>11650</v>
      </c>
      <c r="N1176" s="41">
        <v>0.82989999999999997</v>
      </c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2"/>
      <c r="AB1176" s="5"/>
    </row>
    <row r="1177" spans="8:28" x14ac:dyDescent="0.25">
      <c r="H1177" s="43">
        <f t="shared" si="61"/>
        <v>3.2388888888888889</v>
      </c>
      <c r="I1177" s="41">
        <v>11660</v>
      </c>
      <c r="J1177" s="41">
        <v>0.99450000000000005</v>
      </c>
      <c r="K1177" s="41"/>
      <c r="L1177" s="41">
        <f t="shared" si="62"/>
        <v>3.2388888888888889</v>
      </c>
      <c r="M1177" s="41">
        <v>11660</v>
      </c>
      <c r="N1177" s="41">
        <v>0.82989999999999997</v>
      </c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2"/>
      <c r="AB1177" s="5"/>
    </row>
    <row r="1178" spans="8:28" x14ac:dyDescent="0.25">
      <c r="H1178" s="43">
        <f t="shared" si="61"/>
        <v>3.2416666666666667</v>
      </c>
      <c r="I1178" s="41">
        <v>11670</v>
      </c>
      <c r="J1178" s="41">
        <v>0.99460000000000004</v>
      </c>
      <c r="K1178" s="41"/>
      <c r="L1178" s="41">
        <f t="shared" si="62"/>
        <v>3.2416666666666667</v>
      </c>
      <c r="M1178" s="41">
        <v>11670</v>
      </c>
      <c r="N1178" s="41">
        <v>0.82989999999999997</v>
      </c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2"/>
      <c r="AB1178" s="5"/>
    </row>
    <row r="1179" spans="8:28" x14ac:dyDescent="0.25">
      <c r="H1179" s="43">
        <f t="shared" si="61"/>
        <v>3.2444444444444445</v>
      </c>
      <c r="I1179" s="41">
        <v>11680</v>
      </c>
      <c r="J1179" s="41">
        <v>0.99460000000000004</v>
      </c>
      <c r="K1179" s="41"/>
      <c r="L1179" s="41">
        <f t="shared" si="62"/>
        <v>3.2444444444444445</v>
      </c>
      <c r="M1179" s="41">
        <v>11680</v>
      </c>
      <c r="N1179" s="41">
        <v>0.82989999999999997</v>
      </c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2"/>
      <c r="AB1179" s="5"/>
    </row>
    <row r="1180" spans="8:28" x14ac:dyDescent="0.25">
      <c r="H1180" s="43">
        <f t="shared" si="61"/>
        <v>3.2472222222222222</v>
      </c>
      <c r="I1180" s="41">
        <v>11690</v>
      </c>
      <c r="J1180" s="41">
        <v>0.99460000000000004</v>
      </c>
      <c r="K1180" s="41"/>
      <c r="L1180" s="41">
        <f t="shared" si="62"/>
        <v>3.2472222222222222</v>
      </c>
      <c r="M1180" s="41">
        <v>11690</v>
      </c>
      <c r="N1180" s="41">
        <v>0.82989999999999997</v>
      </c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2"/>
      <c r="AB1180" s="5"/>
    </row>
    <row r="1181" spans="8:28" x14ac:dyDescent="0.25">
      <c r="H1181" s="43">
        <f t="shared" si="61"/>
        <v>3.25</v>
      </c>
      <c r="I1181" s="41">
        <v>11700</v>
      </c>
      <c r="J1181" s="41">
        <v>0.99460000000000004</v>
      </c>
      <c r="K1181" s="41"/>
      <c r="L1181" s="41">
        <f t="shared" si="62"/>
        <v>3.25</v>
      </c>
      <c r="M1181" s="41">
        <v>11700</v>
      </c>
      <c r="N1181" s="41">
        <v>0.82989999999999997</v>
      </c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2"/>
      <c r="AB1181" s="5"/>
    </row>
    <row r="1182" spans="8:28" x14ac:dyDescent="0.25">
      <c r="H1182" s="43">
        <f t="shared" si="61"/>
        <v>3.2527777777777778</v>
      </c>
      <c r="I1182" s="41">
        <v>11710</v>
      </c>
      <c r="J1182" s="41">
        <v>0.99460000000000004</v>
      </c>
      <c r="K1182" s="41"/>
      <c r="L1182" s="41">
        <f t="shared" si="62"/>
        <v>3.2527777777777778</v>
      </c>
      <c r="M1182" s="41">
        <v>11710</v>
      </c>
      <c r="N1182" s="41">
        <v>0.82989999999999997</v>
      </c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2"/>
      <c r="AB1182" s="5"/>
    </row>
    <row r="1183" spans="8:28" x14ac:dyDescent="0.25">
      <c r="H1183" s="43">
        <f t="shared" si="61"/>
        <v>3.2555555555555555</v>
      </c>
      <c r="I1183" s="41">
        <v>11720</v>
      </c>
      <c r="J1183" s="41">
        <v>0.99460000000000004</v>
      </c>
      <c r="K1183" s="41"/>
      <c r="L1183" s="41">
        <f t="shared" si="62"/>
        <v>3.2555555555555555</v>
      </c>
      <c r="M1183" s="41">
        <v>11720</v>
      </c>
      <c r="N1183" s="41">
        <v>0.82989999999999997</v>
      </c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2"/>
      <c r="AB1183" s="5"/>
    </row>
    <row r="1184" spans="8:28" x14ac:dyDescent="0.25">
      <c r="H1184" s="43">
        <f t="shared" si="61"/>
        <v>3.2583333333333333</v>
      </c>
      <c r="I1184" s="41">
        <v>11730</v>
      </c>
      <c r="J1184" s="41">
        <v>0.99460000000000004</v>
      </c>
      <c r="K1184" s="41"/>
      <c r="L1184" s="41">
        <f t="shared" si="62"/>
        <v>3.2583333333333333</v>
      </c>
      <c r="M1184" s="41">
        <v>11730</v>
      </c>
      <c r="N1184" s="41">
        <v>0.82979999999999998</v>
      </c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2"/>
      <c r="AB1184" s="5"/>
    </row>
    <row r="1185" spans="8:28" x14ac:dyDescent="0.25">
      <c r="H1185" s="43">
        <f t="shared" si="61"/>
        <v>3.2611111111111111</v>
      </c>
      <c r="I1185" s="41">
        <v>11740</v>
      </c>
      <c r="J1185" s="41">
        <v>0.99460000000000004</v>
      </c>
      <c r="K1185" s="41"/>
      <c r="L1185" s="41">
        <f t="shared" si="62"/>
        <v>3.2611111111111111</v>
      </c>
      <c r="M1185" s="41">
        <v>11740</v>
      </c>
      <c r="N1185" s="41">
        <v>0.82979999999999998</v>
      </c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2"/>
      <c r="AB1185" s="5"/>
    </row>
    <row r="1186" spans="8:28" x14ac:dyDescent="0.25">
      <c r="H1186" s="43">
        <f t="shared" si="61"/>
        <v>3.2638888888888888</v>
      </c>
      <c r="I1186" s="41">
        <v>11750</v>
      </c>
      <c r="J1186" s="41">
        <v>0.99460000000000004</v>
      </c>
      <c r="K1186" s="41"/>
      <c r="L1186" s="41">
        <f t="shared" si="62"/>
        <v>3.2638888888888888</v>
      </c>
      <c r="M1186" s="41">
        <v>11750</v>
      </c>
      <c r="N1186" s="41">
        <v>0.82979999999999998</v>
      </c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2"/>
      <c r="AB1186" s="5"/>
    </row>
    <row r="1187" spans="8:28" x14ac:dyDescent="0.25">
      <c r="H1187" s="43">
        <f t="shared" si="61"/>
        <v>3.2666666666666666</v>
      </c>
      <c r="I1187" s="41">
        <v>11760</v>
      </c>
      <c r="J1187" s="41">
        <v>0.99460000000000004</v>
      </c>
      <c r="K1187" s="41"/>
      <c r="L1187" s="41">
        <f t="shared" si="62"/>
        <v>3.2666666666666666</v>
      </c>
      <c r="M1187" s="41">
        <v>11760</v>
      </c>
      <c r="N1187" s="41">
        <v>0.82979999999999998</v>
      </c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2"/>
      <c r="AB1187" s="5"/>
    </row>
    <row r="1188" spans="8:28" x14ac:dyDescent="0.25">
      <c r="H1188" s="43">
        <f t="shared" si="61"/>
        <v>3.2694444444444444</v>
      </c>
      <c r="I1188" s="41">
        <v>11770</v>
      </c>
      <c r="J1188" s="41">
        <v>0.99460000000000004</v>
      </c>
      <c r="K1188" s="41"/>
      <c r="L1188" s="41">
        <f t="shared" si="62"/>
        <v>3.2694444444444444</v>
      </c>
      <c r="M1188" s="41">
        <v>11770</v>
      </c>
      <c r="N1188" s="41">
        <v>0.82979999999999998</v>
      </c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2"/>
      <c r="AB1188" s="5"/>
    </row>
    <row r="1189" spans="8:28" x14ac:dyDescent="0.25">
      <c r="H1189" s="43">
        <f t="shared" si="61"/>
        <v>3.2722222222222221</v>
      </c>
      <c r="I1189" s="41">
        <v>11780</v>
      </c>
      <c r="J1189" s="41">
        <v>0.99460000000000004</v>
      </c>
      <c r="K1189" s="41"/>
      <c r="L1189" s="41">
        <f t="shared" si="62"/>
        <v>3.2722222222222221</v>
      </c>
      <c r="M1189" s="41">
        <v>11780</v>
      </c>
      <c r="N1189" s="41">
        <v>0.82979999999999998</v>
      </c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2"/>
      <c r="AB1189" s="5"/>
    </row>
    <row r="1190" spans="8:28" x14ac:dyDescent="0.25">
      <c r="H1190" s="43">
        <f t="shared" si="61"/>
        <v>3.2749999999999999</v>
      </c>
      <c r="I1190" s="41">
        <v>11790</v>
      </c>
      <c r="J1190" s="41">
        <v>0.99460000000000004</v>
      </c>
      <c r="K1190" s="41"/>
      <c r="L1190" s="41">
        <f t="shared" si="62"/>
        <v>3.2749999999999999</v>
      </c>
      <c r="M1190" s="41">
        <v>11790</v>
      </c>
      <c r="N1190" s="41">
        <v>0.82979999999999998</v>
      </c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2"/>
      <c r="AB1190" s="5"/>
    </row>
    <row r="1191" spans="8:28" x14ac:dyDescent="0.25">
      <c r="H1191" s="43">
        <f t="shared" si="61"/>
        <v>3.2777777777777777</v>
      </c>
      <c r="I1191" s="41">
        <v>11800</v>
      </c>
      <c r="J1191" s="41">
        <v>0.99460000000000004</v>
      </c>
      <c r="K1191" s="41"/>
      <c r="L1191" s="41">
        <f t="shared" si="62"/>
        <v>3.2777777777777777</v>
      </c>
      <c r="M1191" s="41">
        <v>11800</v>
      </c>
      <c r="N1191" s="41">
        <v>0.82969999999999999</v>
      </c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2"/>
      <c r="AB1191" s="5"/>
    </row>
    <row r="1192" spans="8:28" x14ac:dyDescent="0.25">
      <c r="H1192" s="43">
        <f t="shared" si="61"/>
        <v>3.2805555555555554</v>
      </c>
      <c r="I1192" s="41">
        <v>11810</v>
      </c>
      <c r="J1192" s="41">
        <v>0.99460000000000004</v>
      </c>
      <c r="K1192" s="41"/>
      <c r="L1192" s="41">
        <f t="shared" si="62"/>
        <v>3.2805555555555554</v>
      </c>
      <c r="M1192" s="41">
        <v>11810</v>
      </c>
      <c r="N1192" s="41">
        <v>0.82969999999999999</v>
      </c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2"/>
      <c r="AB1192" s="5"/>
    </row>
    <row r="1193" spans="8:28" x14ac:dyDescent="0.25">
      <c r="H1193" s="43">
        <f t="shared" si="61"/>
        <v>3.2833333333333332</v>
      </c>
      <c r="I1193" s="41">
        <v>11820</v>
      </c>
      <c r="J1193" s="41">
        <v>0.99460000000000004</v>
      </c>
      <c r="K1193" s="41"/>
      <c r="L1193" s="41">
        <f t="shared" si="62"/>
        <v>3.2833333333333332</v>
      </c>
      <c r="M1193" s="41">
        <v>11820</v>
      </c>
      <c r="N1193" s="41">
        <v>0.82969999999999999</v>
      </c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2"/>
      <c r="AB1193" s="5"/>
    </row>
    <row r="1194" spans="8:28" x14ac:dyDescent="0.25">
      <c r="H1194" s="43">
        <f t="shared" si="61"/>
        <v>3.286111111111111</v>
      </c>
      <c r="I1194" s="41">
        <v>11830</v>
      </c>
      <c r="J1194" s="41">
        <v>0.99460000000000004</v>
      </c>
      <c r="K1194" s="41"/>
      <c r="L1194" s="41">
        <f t="shared" si="62"/>
        <v>3.286111111111111</v>
      </c>
      <c r="M1194" s="41">
        <v>11830</v>
      </c>
      <c r="N1194" s="41">
        <v>0.82969999999999999</v>
      </c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2"/>
      <c r="AB1194" s="5"/>
    </row>
    <row r="1195" spans="8:28" x14ac:dyDescent="0.25">
      <c r="H1195" s="43">
        <f t="shared" si="61"/>
        <v>3.2888888888888888</v>
      </c>
      <c r="I1195" s="41">
        <v>11840</v>
      </c>
      <c r="J1195" s="41">
        <v>0.99460000000000004</v>
      </c>
      <c r="K1195" s="41"/>
      <c r="L1195" s="41">
        <f t="shared" si="62"/>
        <v>3.2888888888888888</v>
      </c>
      <c r="M1195" s="41">
        <v>11840</v>
      </c>
      <c r="N1195" s="41">
        <v>0.82969999999999999</v>
      </c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2"/>
      <c r="AB1195" s="5"/>
    </row>
    <row r="1196" spans="8:28" x14ac:dyDescent="0.25">
      <c r="H1196" s="43">
        <f t="shared" si="61"/>
        <v>3.2916666666666665</v>
      </c>
      <c r="I1196" s="41">
        <v>11850</v>
      </c>
      <c r="J1196" s="41">
        <v>0.99460000000000004</v>
      </c>
      <c r="K1196" s="41"/>
      <c r="L1196" s="41">
        <f t="shared" si="62"/>
        <v>3.2916666666666665</v>
      </c>
      <c r="M1196" s="41">
        <v>11850</v>
      </c>
      <c r="N1196" s="41">
        <v>0.82969999999999999</v>
      </c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2"/>
      <c r="AB1196" s="5"/>
    </row>
    <row r="1197" spans="8:28" x14ac:dyDescent="0.25">
      <c r="H1197" s="43">
        <f t="shared" si="61"/>
        <v>3.2944444444444443</v>
      </c>
      <c r="I1197" s="41">
        <v>11860</v>
      </c>
      <c r="J1197" s="41">
        <v>0.99470000000000003</v>
      </c>
      <c r="K1197" s="41"/>
      <c r="L1197" s="41">
        <f t="shared" si="62"/>
        <v>3.2944444444444443</v>
      </c>
      <c r="M1197" s="41">
        <v>11860</v>
      </c>
      <c r="N1197" s="41">
        <v>0.8296</v>
      </c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2"/>
      <c r="AB1197" s="5"/>
    </row>
    <row r="1198" spans="8:28" x14ac:dyDescent="0.25">
      <c r="H1198" s="43">
        <f t="shared" si="61"/>
        <v>3.2972222222222221</v>
      </c>
      <c r="I1198" s="41">
        <v>11870</v>
      </c>
      <c r="J1198" s="41">
        <v>0.99470000000000003</v>
      </c>
      <c r="K1198" s="41"/>
      <c r="L1198" s="41">
        <f t="shared" si="62"/>
        <v>3.2972222222222221</v>
      </c>
      <c r="M1198" s="41">
        <v>11870</v>
      </c>
      <c r="N1198" s="41">
        <v>0.8296</v>
      </c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2"/>
      <c r="AB1198" s="5"/>
    </row>
    <row r="1199" spans="8:28" x14ac:dyDescent="0.25">
      <c r="H1199" s="43">
        <f t="shared" si="61"/>
        <v>3.3</v>
      </c>
      <c r="I1199" s="41">
        <v>11880</v>
      </c>
      <c r="J1199" s="41">
        <v>0.99470000000000003</v>
      </c>
      <c r="K1199" s="41"/>
      <c r="L1199" s="41">
        <f t="shared" si="62"/>
        <v>3.3</v>
      </c>
      <c r="M1199" s="41">
        <v>11880</v>
      </c>
      <c r="N1199" s="41">
        <v>0.8296</v>
      </c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2"/>
      <c r="AB1199" s="5"/>
    </row>
    <row r="1200" spans="8:28" x14ac:dyDescent="0.25">
      <c r="H1200" s="43">
        <f t="shared" si="61"/>
        <v>3.3027777777777776</v>
      </c>
      <c r="I1200" s="41">
        <v>11890</v>
      </c>
      <c r="J1200" s="41">
        <v>0.99470000000000003</v>
      </c>
      <c r="K1200" s="41"/>
      <c r="L1200" s="41">
        <f t="shared" si="62"/>
        <v>3.3027777777777776</v>
      </c>
      <c r="M1200" s="41">
        <v>11890</v>
      </c>
      <c r="N1200" s="41">
        <v>0.8296</v>
      </c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2"/>
      <c r="AB1200" s="5"/>
    </row>
    <row r="1201" spans="8:28" x14ac:dyDescent="0.25">
      <c r="H1201" s="43">
        <f t="shared" si="61"/>
        <v>3.3055555555555554</v>
      </c>
      <c r="I1201" s="41">
        <v>11900</v>
      </c>
      <c r="J1201" s="41">
        <v>0.99470000000000003</v>
      </c>
      <c r="K1201" s="41"/>
      <c r="L1201" s="41">
        <f t="shared" si="62"/>
        <v>3.3055555555555554</v>
      </c>
      <c r="M1201" s="41">
        <v>11900</v>
      </c>
      <c r="N1201" s="41">
        <v>0.8296</v>
      </c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2"/>
      <c r="AB1201" s="5"/>
    </row>
    <row r="1202" spans="8:28" x14ac:dyDescent="0.25">
      <c r="H1202" s="43">
        <f t="shared" si="61"/>
        <v>3.3083333333333331</v>
      </c>
      <c r="I1202" s="41">
        <v>11910</v>
      </c>
      <c r="J1202" s="41">
        <v>0.99470000000000003</v>
      </c>
      <c r="K1202" s="41"/>
      <c r="L1202" s="41">
        <f t="shared" si="62"/>
        <v>3.3083333333333331</v>
      </c>
      <c r="M1202" s="41">
        <v>11910</v>
      </c>
      <c r="N1202" s="41">
        <v>0.8296</v>
      </c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1"/>
      <c r="Z1202" s="41"/>
      <c r="AA1202" s="42"/>
      <c r="AB1202" s="5"/>
    </row>
    <row r="1203" spans="8:28" x14ac:dyDescent="0.25">
      <c r="H1203" s="43">
        <f t="shared" si="61"/>
        <v>3.3111111111111109</v>
      </c>
      <c r="I1203" s="41">
        <v>11920</v>
      </c>
      <c r="J1203" s="41">
        <v>0.99470000000000003</v>
      </c>
      <c r="K1203" s="41"/>
      <c r="L1203" s="41">
        <f t="shared" si="62"/>
        <v>3.3111111111111109</v>
      </c>
      <c r="M1203" s="41">
        <v>11920</v>
      </c>
      <c r="N1203" s="41">
        <v>0.8296</v>
      </c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  <c r="Y1203" s="41"/>
      <c r="Z1203" s="41"/>
      <c r="AA1203" s="42"/>
      <c r="AB1203" s="5"/>
    </row>
    <row r="1204" spans="8:28" x14ac:dyDescent="0.25">
      <c r="H1204" s="43">
        <f t="shared" si="61"/>
        <v>3.3138888888888891</v>
      </c>
      <c r="I1204" s="41">
        <v>11930</v>
      </c>
      <c r="J1204" s="41">
        <v>0.99470000000000003</v>
      </c>
      <c r="K1204" s="41"/>
      <c r="L1204" s="41">
        <f t="shared" si="62"/>
        <v>3.3138888888888891</v>
      </c>
      <c r="M1204" s="41">
        <v>11930</v>
      </c>
      <c r="N1204" s="41">
        <v>0.8296</v>
      </c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  <c r="Y1204" s="41"/>
      <c r="Z1204" s="41"/>
      <c r="AA1204" s="42"/>
      <c r="AB1204" s="5"/>
    </row>
    <row r="1205" spans="8:28" x14ac:dyDescent="0.25">
      <c r="H1205" s="43">
        <f t="shared" si="61"/>
        <v>3.3166666666666669</v>
      </c>
      <c r="I1205" s="41">
        <v>11940</v>
      </c>
      <c r="J1205" s="41">
        <v>0.99470000000000003</v>
      </c>
      <c r="K1205" s="41"/>
      <c r="L1205" s="41">
        <f t="shared" si="62"/>
        <v>3.3166666666666669</v>
      </c>
      <c r="M1205" s="41">
        <v>11940</v>
      </c>
      <c r="N1205" s="41">
        <v>0.8296</v>
      </c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2"/>
      <c r="AB1205" s="5"/>
    </row>
    <row r="1206" spans="8:28" x14ac:dyDescent="0.25">
      <c r="H1206" s="43">
        <f t="shared" si="61"/>
        <v>3.3194444444444446</v>
      </c>
      <c r="I1206" s="41">
        <v>11950</v>
      </c>
      <c r="J1206" s="41">
        <v>0.99470000000000003</v>
      </c>
      <c r="K1206" s="41"/>
      <c r="L1206" s="41">
        <f t="shared" si="62"/>
        <v>3.3194444444444446</v>
      </c>
      <c r="M1206" s="41">
        <v>11950</v>
      </c>
      <c r="N1206" s="41">
        <v>0.82950000000000002</v>
      </c>
      <c r="O1206" s="41"/>
      <c r="P1206" s="41"/>
      <c r="Q1206" s="41"/>
      <c r="R1206" s="41"/>
      <c r="S1206" s="41"/>
      <c r="T1206" s="41"/>
      <c r="U1206" s="41"/>
      <c r="V1206" s="41"/>
      <c r="W1206" s="41"/>
      <c r="X1206" s="41"/>
      <c r="Y1206" s="41"/>
      <c r="Z1206" s="41"/>
      <c r="AA1206" s="42"/>
      <c r="AB1206" s="5"/>
    </row>
    <row r="1207" spans="8:28" x14ac:dyDescent="0.25">
      <c r="H1207" s="43">
        <f t="shared" si="61"/>
        <v>3.3222222222222224</v>
      </c>
      <c r="I1207" s="41">
        <v>11960</v>
      </c>
      <c r="J1207" s="41">
        <v>0.99470000000000003</v>
      </c>
      <c r="K1207" s="41"/>
      <c r="L1207" s="41">
        <f t="shared" si="62"/>
        <v>3.3222222222222224</v>
      </c>
      <c r="M1207" s="41">
        <v>11960</v>
      </c>
      <c r="N1207" s="41">
        <v>0.82950000000000002</v>
      </c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  <c r="Y1207" s="41"/>
      <c r="Z1207" s="41"/>
      <c r="AA1207" s="42"/>
      <c r="AB1207" s="5"/>
    </row>
    <row r="1208" spans="8:28" x14ac:dyDescent="0.25">
      <c r="H1208" s="43">
        <f t="shared" si="61"/>
        <v>3.3250000000000002</v>
      </c>
      <c r="I1208" s="41">
        <v>11970</v>
      </c>
      <c r="J1208" s="41">
        <v>0.99470000000000003</v>
      </c>
      <c r="K1208" s="41"/>
      <c r="L1208" s="41">
        <f t="shared" si="62"/>
        <v>3.3250000000000002</v>
      </c>
      <c r="M1208" s="41">
        <v>11970</v>
      </c>
      <c r="N1208" s="41">
        <v>0.82950000000000002</v>
      </c>
      <c r="O1208" s="41"/>
      <c r="P1208" s="41"/>
      <c r="Q1208" s="41"/>
      <c r="R1208" s="41"/>
      <c r="S1208" s="41"/>
      <c r="T1208" s="41"/>
      <c r="U1208" s="41"/>
      <c r="V1208" s="41"/>
      <c r="W1208" s="41"/>
      <c r="X1208" s="41"/>
      <c r="Y1208" s="41"/>
      <c r="Z1208" s="41"/>
      <c r="AA1208" s="42"/>
      <c r="AB1208" s="5"/>
    </row>
    <row r="1209" spans="8:28" x14ac:dyDescent="0.25">
      <c r="H1209" s="43">
        <f t="shared" si="61"/>
        <v>3.3277777777777779</v>
      </c>
      <c r="I1209" s="41">
        <v>11980</v>
      </c>
      <c r="J1209" s="41">
        <v>0.99470000000000003</v>
      </c>
      <c r="K1209" s="41"/>
      <c r="L1209" s="41">
        <f t="shared" si="62"/>
        <v>3.3277777777777779</v>
      </c>
      <c r="M1209" s="41">
        <v>11980</v>
      </c>
      <c r="N1209" s="41">
        <v>0.82950000000000002</v>
      </c>
      <c r="O1209" s="41"/>
      <c r="P1209" s="41"/>
      <c r="Q1209" s="41"/>
      <c r="R1209" s="41"/>
      <c r="S1209" s="41"/>
      <c r="T1209" s="41"/>
      <c r="U1209" s="41"/>
      <c r="V1209" s="41"/>
      <c r="W1209" s="41"/>
      <c r="X1209" s="41"/>
      <c r="Y1209" s="41"/>
      <c r="Z1209" s="41"/>
      <c r="AA1209" s="42"/>
      <c r="AB1209" s="5"/>
    </row>
    <row r="1210" spans="8:28" x14ac:dyDescent="0.25">
      <c r="H1210" s="43">
        <f t="shared" si="61"/>
        <v>3.3305555555555557</v>
      </c>
      <c r="I1210" s="41">
        <v>11990</v>
      </c>
      <c r="J1210" s="41">
        <v>0.99470000000000003</v>
      </c>
      <c r="K1210" s="41"/>
      <c r="L1210" s="41">
        <f t="shared" si="62"/>
        <v>3.3305555555555557</v>
      </c>
      <c r="M1210" s="41">
        <v>11990</v>
      </c>
      <c r="N1210" s="41">
        <v>0.82950000000000002</v>
      </c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  <c r="Y1210" s="41"/>
      <c r="Z1210" s="41"/>
      <c r="AA1210" s="42"/>
      <c r="AB1210" s="5"/>
    </row>
    <row r="1211" spans="8:28" x14ac:dyDescent="0.25">
      <c r="H1211" s="43">
        <f t="shared" si="61"/>
        <v>3.3333333333333335</v>
      </c>
      <c r="I1211" s="41">
        <v>12000</v>
      </c>
      <c r="J1211" s="41">
        <v>0.99470000000000003</v>
      </c>
      <c r="K1211" s="41"/>
      <c r="L1211" s="41">
        <f t="shared" si="62"/>
        <v>3.3333333333333335</v>
      </c>
      <c r="M1211" s="41">
        <v>12000</v>
      </c>
      <c r="N1211" s="41">
        <v>0.82950000000000002</v>
      </c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  <c r="Y1211" s="41"/>
      <c r="Z1211" s="41"/>
      <c r="AA1211" s="42"/>
      <c r="AB1211" s="5"/>
    </row>
    <row r="1212" spans="8:28" x14ac:dyDescent="0.25">
      <c r="H1212" s="43">
        <f t="shared" si="61"/>
        <v>3.3361111111111112</v>
      </c>
      <c r="I1212" s="41">
        <v>12010</v>
      </c>
      <c r="J1212" s="41">
        <v>0.99470000000000003</v>
      </c>
      <c r="K1212" s="41"/>
      <c r="L1212" s="41">
        <f t="shared" si="62"/>
        <v>3.3361111111111112</v>
      </c>
      <c r="M1212" s="41">
        <v>12010</v>
      </c>
      <c r="N1212" s="41">
        <v>0.82950000000000002</v>
      </c>
      <c r="O1212" s="41"/>
      <c r="P1212" s="41"/>
      <c r="Q1212" s="41"/>
      <c r="R1212" s="41"/>
      <c r="S1212" s="41"/>
      <c r="T1212" s="41"/>
      <c r="U1212" s="41"/>
      <c r="V1212" s="41"/>
      <c r="W1212" s="41"/>
      <c r="X1212" s="41"/>
      <c r="Y1212" s="41"/>
      <c r="Z1212" s="41"/>
      <c r="AA1212" s="42"/>
      <c r="AB1212" s="5"/>
    </row>
    <row r="1213" spans="8:28" x14ac:dyDescent="0.25">
      <c r="H1213" s="43">
        <f t="shared" si="61"/>
        <v>3.338888888888889</v>
      </c>
      <c r="I1213" s="41">
        <v>12020</v>
      </c>
      <c r="J1213" s="41">
        <v>0.99470000000000003</v>
      </c>
      <c r="K1213" s="41"/>
      <c r="L1213" s="41">
        <f t="shared" si="62"/>
        <v>3.338888888888889</v>
      </c>
      <c r="M1213" s="41">
        <v>12020</v>
      </c>
      <c r="N1213" s="41">
        <v>0.82940000000000003</v>
      </c>
      <c r="O1213" s="41"/>
      <c r="P1213" s="41"/>
      <c r="Q1213" s="41"/>
      <c r="R1213" s="41"/>
      <c r="S1213" s="41"/>
      <c r="T1213" s="41"/>
      <c r="U1213" s="41"/>
      <c r="V1213" s="41"/>
      <c r="W1213" s="41"/>
      <c r="X1213" s="41"/>
      <c r="Y1213" s="41"/>
      <c r="Z1213" s="41"/>
      <c r="AA1213" s="42"/>
      <c r="AB1213" s="5"/>
    </row>
    <row r="1214" spans="8:28" x14ac:dyDescent="0.25">
      <c r="H1214" s="43">
        <f t="shared" si="61"/>
        <v>3.3416666666666668</v>
      </c>
      <c r="I1214" s="41">
        <v>12030</v>
      </c>
      <c r="J1214" s="41">
        <v>0.99470000000000003</v>
      </c>
      <c r="K1214" s="41"/>
      <c r="L1214" s="41">
        <f t="shared" si="62"/>
        <v>3.3416666666666668</v>
      </c>
      <c r="M1214" s="41">
        <v>12030</v>
      </c>
      <c r="N1214" s="41">
        <v>0.82940000000000003</v>
      </c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  <c r="Y1214" s="41"/>
      <c r="Z1214" s="41"/>
      <c r="AA1214" s="42"/>
      <c r="AB1214" s="5"/>
    </row>
    <row r="1215" spans="8:28" x14ac:dyDescent="0.25">
      <c r="H1215" s="43">
        <f t="shared" si="61"/>
        <v>3.3444444444444446</v>
      </c>
      <c r="I1215" s="41">
        <v>12040</v>
      </c>
      <c r="J1215" s="41">
        <v>0.99470000000000003</v>
      </c>
      <c r="K1215" s="41"/>
      <c r="L1215" s="41">
        <f t="shared" si="62"/>
        <v>3.3444444444444446</v>
      </c>
      <c r="M1215" s="41">
        <v>12040</v>
      </c>
      <c r="N1215" s="41">
        <v>0.82940000000000003</v>
      </c>
      <c r="O1215" s="41"/>
      <c r="P1215" s="41"/>
      <c r="Q1215" s="41"/>
      <c r="R1215" s="41"/>
      <c r="S1215" s="41"/>
      <c r="T1215" s="41"/>
      <c r="U1215" s="41"/>
      <c r="V1215" s="41"/>
      <c r="W1215" s="41"/>
      <c r="X1215" s="41"/>
      <c r="Y1215" s="41"/>
      <c r="Z1215" s="41"/>
      <c r="AA1215" s="42"/>
      <c r="AB1215" s="5"/>
    </row>
    <row r="1216" spans="8:28" x14ac:dyDescent="0.25">
      <c r="H1216" s="43">
        <f t="shared" si="61"/>
        <v>3.3472222222222223</v>
      </c>
      <c r="I1216" s="41">
        <v>12050</v>
      </c>
      <c r="J1216" s="41">
        <v>0.99470000000000003</v>
      </c>
      <c r="K1216" s="41"/>
      <c r="L1216" s="41">
        <f t="shared" si="62"/>
        <v>3.3472222222222223</v>
      </c>
      <c r="M1216" s="41">
        <v>12050</v>
      </c>
      <c r="N1216" s="41">
        <v>0.82940000000000003</v>
      </c>
      <c r="O1216" s="41"/>
      <c r="P1216" s="41"/>
      <c r="Q1216" s="41"/>
      <c r="R1216" s="41"/>
      <c r="S1216" s="41"/>
      <c r="T1216" s="41"/>
      <c r="U1216" s="41"/>
      <c r="V1216" s="41"/>
      <c r="W1216" s="41"/>
      <c r="X1216" s="41"/>
      <c r="Y1216" s="41"/>
      <c r="Z1216" s="41"/>
      <c r="AA1216" s="42"/>
      <c r="AB1216" s="5"/>
    </row>
    <row r="1217" spans="8:28" x14ac:dyDescent="0.25">
      <c r="H1217" s="43">
        <f t="shared" si="61"/>
        <v>3.35</v>
      </c>
      <c r="I1217" s="41">
        <v>12060</v>
      </c>
      <c r="J1217" s="41">
        <v>0.99470000000000003</v>
      </c>
      <c r="K1217" s="41"/>
      <c r="L1217" s="41">
        <f t="shared" si="62"/>
        <v>3.35</v>
      </c>
      <c r="M1217" s="41">
        <v>12060</v>
      </c>
      <c r="N1217" s="41">
        <v>0.82940000000000003</v>
      </c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2"/>
      <c r="AB1217" s="5"/>
    </row>
    <row r="1218" spans="8:28" x14ac:dyDescent="0.25">
      <c r="H1218" s="43">
        <f t="shared" si="61"/>
        <v>3.3527777777777779</v>
      </c>
      <c r="I1218" s="41">
        <v>12070</v>
      </c>
      <c r="J1218" s="41">
        <v>0.99470000000000003</v>
      </c>
      <c r="K1218" s="41"/>
      <c r="L1218" s="41">
        <f t="shared" si="62"/>
        <v>3.3527777777777779</v>
      </c>
      <c r="M1218" s="41">
        <v>12070</v>
      </c>
      <c r="N1218" s="41">
        <v>0.82940000000000003</v>
      </c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  <c r="Y1218" s="41"/>
      <c r="Z1218" s="41"/>
      <c r="AA1218" s="42"/>
      <c r="AB1218" s="5"/>
    </row>
    <row r="1219" spans="8:28" x14ac:dyDescent="0.25">
      <c r="H1219" s="43">
        <f t="shared" si="61"/>
        <v>3.3555555555555556</v>
      </c>
      <c r="I1219" s="41">
        <v>12080</v>
      </c>
      <c r="J1219" s="41">
        <v>0.99470000000000003</v>
      </c>
      <c r="K1219" s="41"/>
      <c r="L1219" s="41">
        <f t="shared" si="62"/>
        <v>3.3555555555555556</v>
      </c>
      <c r="M1219" s="41">
        <v>12080</v>
      </c>
      <c r="N1219" s="41">
        <v>0.82940000000000003</v>
      </c>
      <c r="O1219" s="41"/>
      <c r="P1219" s="41"/>
      <c r="Q1219" s="41"/>
      <c r="R1219" s="41"/>
      <c r="S1219" s="41"/>
      <c r="T1219" s="41"/>
      <c r="U1219" s="41"/>
      <c r="V1219" s="41"/>
      <c r="W1219" s="41"/>
      <c r="X1219" s="41"/>
      <c r="Y1219" s="41"/>
      <c r="Z1219" s="41"/>
      <c r="AA1219" s="42"/>
      <c r="AB1219" s="5"/>
    </row>
    <row r="1220" spans="8:28" x14ac:dyDescent="0.25">
      <c r="H1220" s="43">
        <f t="shared" si="61"/>
        <v>3.3583333333333334</v>
      </c>
      <c r="I1220" s="41">
        <v>12090</v>
      </c>
      <c r="J1220" s="41">
        <v>0.99470000000000003</v>
      </c>
      <c r="K1220" s="41"/>
      <c r="L1220" s="41">
        <f t="shared" si="62"/>
        <v>3.3583333333333334</v>
      </c>
      <c r="M1220" s="41">
        <v>12090</v>
      </c>
      <c r="N1220" s="41">
        <v>0.82930000000000004</v>
      </c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  <c r="Y1220" s="41"/>
      <c r="Z1220" s="41"/>
      <c r="AA1220" s="42"/>
      <c r="AB1220" s="5"/>
    </row>
    <row r="1221" spans="8:28" x14ac:dyDescent="0.25">
      <c r="H1221" s="43">
        <f t="shared" si="61"/>
        <v>3.3611111111111112</v>
      </c>
      <c r="I1221" s="41">
        <v>12100</v>
      </c>
      <c r="J1221" s="41">
        <v>0.99470000000000003</v>
      </c>
      <c r="K1221" s="41"/>
      <c r="L1221" s="41">
        <f t="shared" si="62"/>
        <v>3.3611111111111112</v>
      </c>
      <c r="M1221" s="41">
        <v>12100</v>
      </c>
      <c r="N1221" s="41">
        <v>0.82930000000000004</v>
      </c>
      <c r="O1221" s="41"/>
      <c r="P1221" s="41"/>
      <c r="Q1221" s="41"/>
      <c r="R1221" s="41"/>
      <c r="S1221" s="41"/>
      <c r="T1221" s="41"/>
      <c r="U1221" s="41"/>
      <c r="V1221" s="41"/>
      <c r="W1221" s="41"/>
      <c r="X1221" s="41"/>
      <c r="Y1221" s="41"/>
      <c r="Z1221" s="41"/>
      <c r="AA1221" s="42"/>
      <c r="AB1221" s="5"/>
    </row>
    <row r="1222" spans="8:28" x14ac:dyDescent="0.25">
      <c r="H1222" s="43">
        <f t="shared" si="61"/>
        <v>3.3638888888888889</v>
      </c>
      <c r="I1222" s="41">
        <v>12110</v>
      </c>
      <c r="J1222" s="41">
        <v>0.99470000000000003</v>
      </c>
      <c r="K1222" s="41"/>
      <c r="L1222" s="41">
        <f t="shared" si="62"/>
        <v>3.3638888888888889</v>
      </c>
      <c r="M1222" s="41">
        <v>12110</v>
      </c>
      <c r="N1222" s="41">
        <v>0.82930000000000004</v>
      </c>
      <c r="O1222" s="41"/>
      <c r="P1222" s="41"/>
      <c r="Q1222" s="41"/>
      <c r="R1222" s="41"/>
      <c r="S1222" s="41"/>
      <c r="T1222" s="41"/>
      <c r="U1222" s="41"/>
      <c r="V1222" s="41"/>
      <c r="W1222" s="41"/>
      <c r="X1222" s="41"/>
      <c r="Y1222" s="41"/>
      <c r="Z1222" s="41"/>
      <c r="AA1222" s="42"/>
      <c r="AB1222" s="5"/>
    </row>
    <row r="1223" spans="8:28" x14ac:dyDescent="0.25">
      <c r="H1223" s="43">
        <f t="shared" si="61"/>
        <v>3.3666666666666667</v>
      </c>
      <c r="I1223" s="41">
        <v>12120</v>
      </c>
      <c r="J1223" s="41">
        <v>0.99470000000000003</v>
      </c>
      <c r="K1223" s="41"/>
      <c r="L1223" s="41">
        <f t="shared" si="62"/>
        <v>3.3666666666666667</v>
      </c>
      <c r="M1223" s="41">
        <v>12120</v>
      </c>
      <c r="N1223" s="41">
        <v>0.82930000000000004</v>
      </c>
      <c r="O1223" s="41"/>
      <c r="P1223" s="41"/>
      <c r="Q1223" s="41"/>
      <c r="R1223" s="41"/>
      <c r="S1223" s="41"/>
      <c r="T1223" s="41"/>
      <c r="U1223" s="41"/>
      <c r="V1223" s="41"/>
      <c r="W1223" s="41"/>
      <c r="X1223" s="41"/>
      <c r="Y1223" s="41"/>
      <c r="Z1223" s="41"/>
      <c r="AA1223" s="42"/>
      <c r="AB1223" s="5"/>
    </row>
    <row r="1224" spans="8:28" x14ac:dyDescent="0.25">
      <c r="H1224" s="43">
        <f t="shared" si="61"/>
        <v>3.3694444444444445</v>
      </c>
      <c r="I1224" s="41">
        <v>12130</v>
      </c>
      <c r="J1224" s="41">
        <v>0.99470000000000003</v>
      </c>
      <c r="K1224" s="41"/>
      <c r="L1224" s="41">
        <f t="shared" si="62"/>
        <v>3.3694444444444445</v>
      </c>
      <c r="M1224" s="41">
        <v>12130</v>
      </c>
      <c r="N1224" s="41">
        <v>0.82930000000000004</v>
      </c>
      <c r="O1224" s="41"/>
      <c r="P1224" s="41"/>
      <c r="Q1224" s="41"/>
      <c r="R1224" s="41"/>
      <c r="S1224" s="41"/>
      <c r="T1224" s="41"/>
      <c r="U1224" s="41"/>
      <c r="V1224" s="41"/>
      <c r="W1224" s="41"/>
      <c r="X1224" s="41"/>
      <c r="Y1224" s="41"/>
      <c r="Z1224" s="41"/>
      <c r="AA1224" s="42"/>
      <c r="AB1224" s="5"/>
    </row>
    <row r="1225" spans="8:28" x14ac:dyDescent="0.25">
      <c r="H1225" s="43">
        <f t="shared" si="61"/>
        <v>3.3722222222222222</v>
      </c>
      <c r="I1225" s="41">
        <v>12140</v>
      </c>
      <c r="J1225" s="41">
        <v>0.99480000000000002</v>
      </c>
      <c r="K1225" s="41"/>
      <c r="L1225" s="41">
        <f t="shared" si="62"/>
        <v>3.3722222222222222</v>
      </c>
      <c r="M1225" s="41">
        <v>12140</v>
      </c>
      <c r="N1225" s="41">
        <v>0.82930000000000004</v>
      </c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1"/>
      <c r="Z1225" s="41"/>
      <c r="AA1225" s="42"/>
      <c r="AB1225" s="5"/>
    </row>
    <row r="1226" spans="8:28" x14ac:dyDescent="0.25">
      <c r="H1226" s="43">
        <f t="shared" si="61"/>
        <v>3.375</v>
      </c>
      <c r="I1226" s="41">
        <v>12150</v>
      </c>
      <c r="J1226" s="41">
        <v>0.99480000000000002</v>
      </c>
      <c r="K1226" s="41"/>
      <c r="L1226" s="41">
        <f t="shared" si="62"/>
        <v>3.375</v>
      </c>
      <c r="M1226" s="41">
        <v>12150</v>
      </c>
      <c r="N1226" s="41">
        <v>0.82930000000000004</v>
      </c>
      <c r="O1226" s="41"/>
      <c r="P1226" s="41"/>
      <c r="Q1226" s="41"/>
      <c r="R1226" s="41"/>
      <c r="S1226" s="41"/>
      <c r="T1226" s="41"/>
      <c r="U1226" s="41"/>
      <c r="V1226" s="41"/>
      <c r="W1226" s="41"/>
      <c r="X1226" s="41"/>
      <c r="Y1226" s="41"/>
      <c r="Z1226" s="41"/>
      <c r="AA1226" s="42"/>
      <c r="AB1226" s="5"/>
    </row>
    <row r="1227" spans="8:28" x14ac:dyDescent="0.25">
      <c r="H1227" s="43">
        <f t="shared" si="61"/>
        <v>3.3777777777777778</v>
      </c>
      <c r="I1227" s="41">
        <v>12160</v>
      </c>
      <c r="J1227" s="41">
        <v>0.99480000000000002</v>
      </c>
      <c r="K1227" s="41"/>
      <c r="L1227" s="41">
        <f t="shared" si="62"/>
        <v>3.3777777777777778</v>
      </c>
      <c r="M1227" s="41">
        <v>12160</v>
      </c>
      <c r="N1227" s="41">
        <v>0.82920000000000005</v>
      </c>
      <c r="O1227" s="41"/>
      <c r="P1227" s="41"/>
      <c r="Q1227" s="41"/>
      <c r="R1227" s="41"/>
      <c r="S1227" s="41"/>
      <c r="T1227" s="41"/>
      <c r="U1227" s="41"/>
      <c r="V1227" s="41"/>
      <c r="W1227" s="41"/>
      <c r="X1227" s="41"/>
      <c r="Y1227" s="41"/>
      <c r="Z1227" s="41"/>
      <c r="AA1227" s="42"/>
      <c r="AB1227" s="5"/>
    </row>
    <row r="1228" spans="8:28" x14ac:dyDescent="0.25">
      <c r="H1228" s="43">
        <f t="shared" ref="H1228:H1291" si="63">I1228/3600</f>
        <v>3.3805555555555555</v>
      </c>
      <c r="I1228" s="41">
        <v>12170</v>
      </c>
      <c r="J1228" s="41">
        <v>0.99480000000000002</v>
      </c>
      <c r="K1228" s="41"/>
      <c r="L1228" s="41">
        <f t="shared" ref="L1228:L1291" si="64">M1228/3600</f>
        <v>3.3805555555555555</v>
      </c>
      <c r="M1228" s="41">
        <v>12170</v>
      </c>
      <c r="N1228" s="41">
        <v>0.82920000000000005</v>
      </c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  <c r="Y1228" s="41"/>
      <c r="Z1228" s="41"/>
      <c r="AA1228" s="42"/>
      <c r="AB1228" s="5"/>
    </row>
    <row r="1229" spans="8:28" x14ac:dyDescent="0.25">
      <c r="H1229" s="43">
        <f t="shared" si="63"/>
        <v>3.3833333333333333</v>
      </c>
      <c r="I1229" s="41">
        <v>12180</v>
      </c>
      <c r="J1229" s="41">
        <v>0.99480000000000002</v>
      </c>
      <c r="K1229" s="41"/>
      <c r="L1229" s="41">
        <f t="shared" si="64"/>
        <v>3.3833333333333333</v>
      </c>
      <c r="M1229" s="41">
        <v>12180</v>
      </c>
      <c r="N1229" s="41">
        <v>0.82920000000000005</v>
      </c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2"/>
      <c r="AB1229" s="5"/>
    </row>
    <row r="1230" spans="8:28" x14ac:dyDescent="0.25">
      <c r="H1230" s="43">
        <f t="shared" si="63"/>
        <v>3.3861111111111111</v>
      </c>
      <c r="I1230" s="41">
        <v>12190</v>
      </c>
      <c r="J1230" s="41">
        <v>0.99480000000000002</v>
      </c>
      <c r="K1230" s="41"/>
      <c r="L1230" s="41">
        <f t="shared" si="64"/>
        <v>3.3861111111111111</v>
      </c>
      <c r="M1230" s="41">
        <v>12190</v>
      </c>
      <c r="N1230" s="41">
        <v>0.82920000000000005</v>
      </c>
      <c r="O1230" s="41"/>
      <c r="P1230" s="41"/>
      <c r="Q1230" s="41"/>
      <c r="R1230" s="41"/>
      <c r="S1230" s="41"/>
      <c r="T1230" s="41"/>
      <c r="U1230" s="41"/>
      <c r="V1230" s="41"/>
      <c r="W1230" s="41"/>
      <c r="X1230" s="41"/>
      <c r="Y1230" s="41"/>
      <c r="Z1230" s="41"/>
      <c r="AA1230" s="42"/>
      <c r="AB1230" s="5"/>
    </row>
    <row r="1231" spans="8:28" x14ac:dyDescent="0.25">
      <c r="H1231" s="43">
        <f t="shared" si="63"/>
        <v>3.3888888888888888</v>
      </c>
      <c r="I1231" s="41">
        <v>12200</v>
      </c>
      <c r="J1231" s="41">
        <v>0.99480000000000002</v>
      </c>
      <c r="K1231" s="41"/>
      <c r="L1231" s="41">
        <f t="shared" si="64"/>
        <v>3.3888888888888888</v>
      </c>
      <c r="M1231" s="41">
        <v>12200</v>
      </c>
      <c r="N1231" s="41">
        <v>0.82920000000000005</v>
      </c>
      <c r="O1231" s="41"/>
      <c r="P1231" s="41"/>
      <c r="Q1231" s="41"/>
      <c r="R1231" s="41"/>
      <c r="S1231" s="41"/>
      <c r="T1231" s="41"/>
      <c r="U1231" s="41"/>
      <c r="V1231" s="41"/>
      <c r="W1231" s="41"/>
      <c r="X1231" s="41"/>
      <c r="Y1231" s="41"/>
      <c r="Z1231" s="41"/>
      <c r="AA1231" s="42"/>
      <c r="AB1231" s="5"/>
    </row>
    <row r="1232" spans="8:28" x14ac:dyDescent="0.25">
      <c r="H1232" s="43">
        <f t="shared" si="63"/>
        <v>3.3916666666666666</v>
      </c>
      <c r="I1232" s="41">
        <v>12210</v>
      </c>
      <c r="J1232" s="41">
        <v>0.99480000000000002</v>
      </c>
      <c r="K1232" s="41"/>
      <c r="L1232" s="41">
        <f t="shared" si="64"/>
        <v>3.3916666666666666</v>
      </c>
      <c r="M1232" s="41">
        <v>12210</v>
      </c>
      <c r="N1232" s="41">
        <v>0.82920000000000005</v>
      </c>
      <c r="O1232" s="41"/>
      <c r="P1232" s="41"/>
      <c r="Q1232" s="41"/>
      <c r="R1232" s="41"/>
      <c r="S1232" s="41"/>
      <c r="T1232" s="41"/>
      <c r="U1232" s="41"/>
      <c r="V1232" s="41"/>
      <c r="W1232" s="41"/>
      <c r="X1232" s="41"/>
      <c r="Y1232" s="41"/>
      <c r="Z1232" s="41"/>
      <c r="AA1232" s="42"/>
      <c r="AB1232" s="5"/>
    </row>
    <row r="1233" spans="8:28" x14ac:dyDescent="0.25">
      <c r="H1233" s="43">
        <f t="shared" si="63"/>
        <v>3.3944444444444444</v>
      </c>
      <c r="I1233" s="41">
        <v>12220</v>
      </c>
      <c r="J1233" s="41">
        <v>0.99480000000000002</v>
      </c>
      <c r="K1233" s="41"/>
      <c r="L1233" s="41">
        <f t="shared" si="64"/>
        <v>3.3944444444444444</v>
      </c>
      <c r="M1233" s="41">
        <v>12220</v>
      </c>
      <c r="N1233" s="41">
        <v>0.82920000000000005</v>
      </c>
      <c r="O1233" s="41"/>
      <c r="P1233" s="41"/>
      <c r="Q1233" s="41"/>
      <c r="R1233" s="41"/>
      <c r="S1233" s="41"/>
      <c r="T1233" s="41"/>
      <c r="U1233" s="41"/>
      <c r="V1233" s="41"/>
      <c r="W1233" s="41"/>
      <c r="X1233" s="41"/>
      <c r="Y1233" s="41"/>
      <c r="Z1233" s="41"/>
      <c r="AA1233" s="42"/>
      <c r="AB1233" s="5"/>
    </row>
    <row r="1234" spans="8:28" x14ac:dyDescent="0.25">
      <c r="H1234" s="43">
        <f t="shared" si="63"/>
        <v>3.3972222222222221</v>
      </c>
      <c r="I1234" s="41">
        <v>12230</v>
      </c>
      <c r="J1234" s="41">
        <v>0.99480000000000002</v>
      </c>
      <c r="K1234" s="41"/>
      <c r="L1234" s="41">
        <f t="shared" si="64"/>
        <v>3.3972222222222221</v>
      </c>
      <c r="M1234" s="41">
        <v>12230</v>
      </c>
      <c r="N1234" s="41">
        <v>0.82920000000000005</v>
      </c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1"/>
      <c r="Z1234" s="41"/>
      <c r="AA1234" s="42"/>
      <c r="AB1234" s="5"/>
    </row>
    <row r="1235" spans="8:28" x14ac:dyDescent="0.25">
      <c r="H1235" s="43">
        <f t="shared" si="63"/>
        <v>3.4</v>
      </c>
      <c r="I1235" s="41">
        <v>12240</v>
      </c>
      <c r="J1235" s="41">
        <v>0.99480000000000002</v>
      </c>
      <c r="K1235" s="41"/>
      <c r="L1235" s="41">
        <f t="shared" si="64"/>
        <v>3.4</v>
      </c>
      <c r="M1235" s="41">
        <v>12240</v>
      </c>
      <c r="N1235" s="41">
        <v>0.82920000000000005</v>
      </c>
      <c r="O1235" s="41"/>
      <c r="P1235" s="41"/>
      <c r="Q1235" s="41"/>
      <c r="R1235" s="41"/>
      <c r="S1235" s="41"/>
      <c r="T1235" s="41"/>
      <c r="U1235" s="41"/>
      <c r="V1235" s="41"/>
      <c r="W1235" s="41"/>
      <c r="X1235" s="41"/>
      <c r="Y1235" s="41"/>
      <c r="Z1235" s="41"/>
      <c r="AA1235" s="42"/>
      <c r="AB1235" s="5"/>
    </row>
    <row r="1236" spans="8:28" x14ac:dyDescent="0.25">
      <c r="H1236" s="43">
        <f t="shared" si="63"/>
        <v>3.4027777777777777</v>
      </c>
      <c r="I1236" s="41">
        <v>12250</v>
      </c>
      <c r="J1236" s="41">
        <v>0.99480000000000002</v>
      </c>
      <c r="K1236" s="41"/>
      <c r="L1236" s="41">
        <f t="shared" si="64"/>
        <v>3.4027777777777777</v>
      </c>
      <c r="M1236" s="41">
        <v>12250</v>
      </c>
      <c r="N1236" s="41">
        <v>0.82909999999999995</v>
      </c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  <c r="Y1236" s="41"/>
      <c r="Z1236" s="41"/>
      <c r="AA1236" s="42"/>
      <c r="AB1236" s="5"/>
    </row>
    <row r="1237" spans="8:28" x14ac:dyDescent="0.25">
      <c r="H1237" s="43">
        <f t="shared" si="63"/>
        <v>3.4055555555555554</v>
      </c>
      <c r="I1237" s="41">
        <v>12260</v>
      </c>
      <c r="J1237" s="41">
        <v>0.99480000000000002</v>
      </c>
      <c r="K1237" s="41"/>
      <c r="L1237" s="41">
        <f t="shared" si="64"/>
        <v>3.4055555555555554</v>
      </c>
      <c r="M1237" s="41">
        <v>12260</v>
      </c>
      <c r="N1237" s="41">
        <v>0.82909999999999995</v>
      </c>
      <c r="O1237" s="41"/>
      <c r="P1237" s="41"/>
      <c r="Q1237" s="41"/>
      <c r="R1237" s="41"/>
      <c r="S1237" s="41"/>
      <c r="T1237" s="41"/>
      <c r="U1237" s="41"/>
      <c r="V1237" s="41"/>
      <c r="W1237" s="41"/>
      <c r="X1237" s="41"/>
      <c r="Y1237" s="41"/>
      <c r="Z1237" s="41"/>
      <c r="AA1237" s="42"/>
      <c r="AB1237" s="5"/>
    </row>
    <row r="1238" spans="8:28" x14ac:dyDescent="0.25">
      <c r="H1238" s="43">
        <f t="shared" si="63"/>
        <v>3.4083333333333332</v>
      </c>
      <c r="I1238" s="41">
        <v>12270</v>
      </c>
      <c r="J1238" s="41">
        <v>0.99480000000000002</v>
      </c>
      <c r="K1238" s="41"/>
      <c r="L1238" s="41">
        <f t="shared" si="64"/>
        <v>3.4083333333333332</v>
      </c>
      <c r="M1238" s="41">
        <v>12270</v>
      </c>
      <c r="N1238" s="41">
        <v>0.82909999999999995</v>
      </c>
      <c r="O1238" s="41"/>
      <c r="P1238" s="41"/>
      <c r="Q1238" s="41"/>
      <c r="R1238" s="41"/>
      <c r="S1238" s="41"/>
      <c r="T1238" s="41"/>
      <c r="U1238" s="41"/>
      <c r="V1238" s="41"/>
      <c r="W1238" s="41"/>
      <c r="X1238" s="41"/>
      <c r="Y1238" s="41"/>
      <c r="Z1238" s="41"/>
      <c r="AA1238" s="42"/>
      <c r="AB1238" s="5"/>
    </row>
    <row r="1239" spans="8:28" x14ac:dyDescent="0.25">
      <c r="H1239" s="43">
        <f t="shared" si="63"/>
        <v>3.411111111111111</v>
      </c>
      <c r="I1239" s="41">
        <v>12280</v>
      </c>
      <c r="J1239" s="41">
        <v>0.99480000000000002</v>
      </c>
      <c r="K1239" s="41"/>
      <c r="L1239" s="41">
        <f t="shared" si="64"/>
        <v>3.411111111111111</v>
      </c>
      <c r="M1239" s="41">
        <v>12280</v>
      </c>
      <c r="N1239" s="41">
        <v>0.82909999999999995</v>
      </c>
      <c r="O1239" s="41"/>
      <c r="P1239" s="41"/>
      <c r="Q1239" s="41"/>
      <c r="R1239" s="41"/>
      <c r="S1239" s="41"/>
      <c r="T1239" s="41"/>
      <c r="U1239" s="41"/>
      <c r="V1239" s="41"/>
      <c r="W1239" s="41"/>
      <c r="X1239" s="41"/>
      <c r="Y1239" s="41"/>
      <c r="Z1239" s="41"/>
      <c r="AA1239" s="42"/>
      <c r="AB1239" s="5"/>
    </row>
    <row r="1240" spans="8:28" x14ac:dyDescent="0.25">
      <c r="H1240" s="43">
        <f t="shared" si="63"/>
        <v>3.4138888888888888</v>
      </c>
      <c r="I1240" s="41">
        <v>12290</v>
      </c>
      <c r="J1240" s="41">
        <v>0.99480000000000002</v>
      </c>
      <c r="K1240" s="41"/>
      <c r="L1240" s="41">
        <f t="shared" si="64"/>
        <v>3.4138888888888888</v>
      </c>
      <c r="M1240" s="41">
        <v>12290</v>
      </c>
      <c r="N1240" s="41">
        <v>0.82909999999999995</v>
      </c>
      <c r="O1240" s="41"/>
      <c r="P1240" s="41"/>
      <c r="Q1240" s="41"/>
      <c r="R1240" s="41"/>
      <c r="S1240" s="41"/>
      <c r="T1240" s="41"/>
      <c r="U1240" s="41"/>
      <c r="V1240" s="41"/>
      <c r="W1240" s="41"/>
      <c r="X1240" s="41"/>
      <c r="Y1240" s="41"/>
      <c r="Z1240" s="41"/>
      <c r="AA1240" s="42"/>
      <c r="AB1240" s="5"/>
    </row>
    <row r="1241" spans="8:28" x14ac:dyDescent="0.25">
      <c r="H1241" s="43">
        <f t="shared" si="63"/>
        <v>3.4166666666666665</v>
      </c>
      <c r="I1241" s="41">
        <v>12300</v>
      </c>
      <c r="J1241" s="41">
        <v>0.99480000000000002</v>
      </c>
      <c r="K1241" s="41"/>
      <c r="L1241" s="41">
        <f t="shared" si="64"/>
        <v>3.4166666666666665</v>
      </c>
      <c r="M1241" s="41">
        <v>12300</v>
      </c>
      <c r="N1241" s="41">
        <v>0.82909999999999995</v>
      </c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2"/>
      <c r="AB1241" s="5"/>
    </row>
    <row r="1242" spans="8:28" x14ac:dyDescent="0.25">
      <c r="H1242" s="43">
        <f t="shared" si="63"/>
        <v>3.4194444444444443</v>
      </c>
      <c r="I1242" s="41">
        <v>12310</v>
      </c>
      <c r="J1242" s="41">
        <v>0.99480000000000002</v>
      </c>
      <c r="K1242" s="41"/>
      <c r="L1242" s="41">
        <f t="shared" si="64"/>
        <v>3.4194444444444443</v>
      </c>
      <c r="M1242" s="41">
        <v>12310</v>
      </c>
      <c r="N1242" s="41">
        <v>0.82899999999999996</v>
      </c>
      <c r="O1242" s="41"/>
      <c r="P1242" s="41"/>
      <c r="Q1242" s="41"/>
      <c r="R1242" s="41"/>
      <c r="S1242" s="41"/>
      <c r="T1242" s="41"/>
      <c r="U1242" s="41"/>
      <c r="V1242" s="41"/>
      <c r="W1242" s="41"/>
      <c r="X1242" s="41"/>
      <c r="Y1242" s="41"/>
      <c r="Z1242" s="41"/>
      <c r="AA1242" s="42"/>
      <c r="AB1242" s="5"/>
    </row>
    <row r="1243" spans="8:28" x14ac:dyDescent="0.25">
      <c r="H1243" s="43">
        <f t="shared" si="63"/>
        <v>3.4222222222222221</v>
      </c>
      <c r="I1243" s="41">
        <v>12320</v>
      </c>
      <c r="J1243" s="41">
        <v>0.99490000000000001</v>
      </c>
      <c r="K1243" s="41"/>
      <c r="L1243" s="41">
        <f t="shared" si="64"/>
        <v>3.4222222222222221</v>
      </c>
      <c r="M1243" s="41">
        <v>12320</v>
      </c>
      <c r="N1243" s="41">
        <v>0.82899999999999996</v>
      </c>
      <c r="O1243" s="41"/>
      <c r="P1243" s="41"/>
      <c r="Q1243" s="41"/>
      <c r="R1243" s="41"/>
      <c r="S1243" s="41"/>
      <c r="T1243" s="41"/>
      <c r="U1243" s="41"/>
      <c r="V1243" s="41"/>
      <c r="W1243" s="41"/>
      <c r="X1243" s="41"/>
      <c r="Y1243" s="41"/>
      <c r="Z1243" s="41"/>
      <c r="AA1243" s="42"/>
      <c r="AB1243" s="5"/>
    </row>
    <row r="1244" spans="8:28" x14ac:dyDescent="0.25">
      <c r="H1244" s="43">
        <f t="shared" si="63"/>
        <v>3.4249999999999998</v>
      </c>
      <c r="I1244" s="41">
        <v>12330</v>
      </c>
      <c r="J1244" s="41">
        <v>0.99490000000000001</v>
      </c>
      <c r="K1244" s="41"/>
      <c r="L1244" s="41">
        <f t="shared" si="64"/>
        <v>3.4249999999999998</v>
      </c>
      <c r="M1244" s="41">
        <v>12330</v>
      </c>
      <c r="N1244" s="41">
        <v>0.82899999999999996</v>
      </c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  <c r="Y1244" s="41"/>
      <c r="Z1244" s="41"/>
      <c r="AA1244" s="42"/>
      <c r="AB1244" s="5"/>
    </row>
    <row r="1245" spans="8:28" x14ac:dyDescent="0.25">
      <c r="H1245" s="43">
        <f t="shared" si="63"/>
        <v>3.4277777777777776</v>
      </c>
      <c r="I1245" s="41">
        <v>12340</v>
      </c>
      <c r="J1245" s="41">
        <v>0.99490000000000001</v>
      </c>
      <c r="K1245" s="41"/>
      <c r="L1245" s="41">
        <f t="shared" si="64"/>
        <v>3.4277777777777776</v>
      </c>
      <c r="M1245" s="41">
        <v>12340</v>
      </c>
      <c r="N1245" s="41">
        <v>0.82899999999999996</v>
      </c>
      <c r="O1245" s="41"/>
      <c r="P1245" s="41"/>
      <c r="Q1245" s="41"/>
      <c r="R1245" s="41"/>
      <c r="S1245" s="41"/>
      <c r="T1245" s="41"/>
      <c r="U1245" s="41"/>
      <c r="V1245" s="41"/>
      <c r="W1245" s="41"/>
      <c r="X1245" s="41"/>
      <c r="Y1245" s="41"/>
      <c r="Z1245" s="41"/>
      <c r="AA1245" s="42"/>
      <c r="AB1245" s="5"/>
    </row>
    <row r="1246" spans="8:28" x14ac:dyDescent="0.25">
      <c r="H1246" s="43">
        <f t="shared" si="63"/>
        <v>3.4305555555555554</v>
      </c>
      <c r="I1246" s="41">
        <v>12350</v>
      </c>
      <c r="J1246" s="41">
        <v>0.99490000000000001</v>
      </c>
      <c r="K1246" s="41"/>
      <c r="L1246" s="41">
        <f t="shared" si="64"/>
        <v>3.4305555555555554</v>
      </c>
      <c r="M1246" s="41">
        <v>12350</v>
      </c>
      <c r="N1246" s="41">
        <v>0.82899999999999996</v>
      </c>
      <c r="O1246" s="41"/>
      <c r="P1246" s="41"/>
      <c r="Q1246" s="41"/>
      <c r="R1246" s="41"/>
      <c r="S1246" s="41"/>
      <c r="T1246" s="41"/>
      <c r="U1246" s="41"/>
      <c r="V1246" s="41"/>
      <c r="W1246" s="41"/>
      <c r="X1246" s="41"/>
      <c r="Y1246" s="41"/>
      <c r="Z1246" s="41"/>
      <c r="AA1246" s="42"/>
      <c r="AB1246" s="5"/>
    </row>
    <row r="1247" spans="8:28" x14ac:dyDescent="0.25">
      <c r="H1247" s="43">
        <f t="shared" si="63"/>
        <v>3.4333333333333331</v>
      </c>
      <c r="I1247" s="41">
        <v>12360</v>
      </c>
      <c r="J1247" s="41">
        <v>0.99490000000000001</v>
      </c>
      <c r="K1247" s="41"/>
      <c r="L1247" s="41">
        <f t="shared" si="64"/>
        <v>3.4333333333333331</v>
      </c>
      <c r="M1247" s="41">
        <v>12360</v>
      </c>
      <c r="N1247" s="41">
        <v>0.82899999999999996</v>
      </c>
      <c r="O1247" s="41"/>
      <c r="P1247" s="41"/>
      <c r="Q1247" s="41"/>
      <c r="R1247" s="41"/>
      <c r="S1247" s="41"/>
      <c r="T1247" s="41"/>
      <c r="U1247" s="41"/>
      <c r="V1247" s="41"/>
      <c r="W1247" s="41"/>
      <c r="X1247" s="41"/>
      <c r="Y1247" s="41"/>
      <c r="Z1247" s="41"/>
      <c r="AA1247" s="42"/>
      <c r="AB1247" s="5"/>
    </row>
    <row r="1248" spans="8:28" x14ac:dyDescent="0.25">
      <c r="H1248" s="43">
        <f t="shared" si="63"/>
        <v>3.4361111111111109</v>
      </c>
      <c r="I1248" s="41">
        <v>12370</v>
      </c>
      <c r="J1248" s="41">
        <v>0.99490000000000001</v>
      </c>
      <c r="K1248" s="41"/>
      <c r="L1248" s="41">
        <f t="shared" si="64"/>
        <v>3.4361111111111109</v>
      </c>
      <c r="M1248" s="41">
        <v>12370</v>
      </c>
      <c r="N1248" s="41">
        <v>0.82889999999999997</v>
      </c>
      <c r="O1248" s="41"/>
      <c r="P1248" s="41"/>
      <c r="Q1248" s="41"/>
      <c r="R1248" s="41"/>
      <c r="S1248" s="41"/>
      <c r="T1248" s="41"/>
      <c r="U1248" s="41"/>
      <c r="V1248" s="41"/>
      <c r="W1248" s="41"/>
      <c r="X1248" s="41"/>
      <c r="Y1248" s="41"/>
      <c r="Z1248" s="41"/>
      <c r="AA1248" s="42"/>
      <c r="AB1248" s="5"/>
    </row>
    <row r="1249" spans="8:28" x14ac:dyDescent="0.25">
      <c r="H1249" s="43">
        <f t="shared" si="63"/>
        <v>3.4388888888888891</v>
      </c>
      <c r="I1249" s="41">
        <v>12380</v>
      </c>
      <c r="J1249" s="41">
        <v>0.99490000000000001</v>
      </c>
      <c r="K1249" s="41"/>
      <c r="L1249" s="41">
        <f t="shared" si="64"/>
        <v>3.4388888888888891</v>
      </c>
      <c r="M1249" s="41">
        <v>12380</v>
      </c>
      <c r="N1249" s="41">
        <v>0.82889999999999997</v>
      </c>
      <c r="O1249" s="41"/>
      <c r="P1249" s="41"/>
      <c r="Q1249" s="41"/>
      <c r="R1249" s="41"/>
      <c r="S1249" s="41"/>
      <c r="T1249" s="41"/>
      <c r="U1249" s="41"/>
      <c r="V1249" s="41"/>
      <c r="W1249" s="41"/>
      <c r="X1249" s="41"/>
      <c r="Y1249" s="41"/>
      <c r="Z1249" s="41"/>
      <c r="AA1249" s="42"/>
      <c r="AB1249" s="5"/>
    </row>
    <row r="1250" spans="8:28" x14ac:dyDescent="0.25">
      <c r="H1250" s="43">
        <f t="shared" si="63"/>
        <v>3.4416666666666669</v>
      </c>
      <c r="I1250" s="41">
        <v>12390</v>
      </c>
      <c r="J1250" s="41">
        <v>0.99490000000000001</v>
      </c>
      <c r="K1250" s="41"/>
      <c r="L1250" s="41">
        <f t="shared" si="64"/>
        <v>3.4416666666666669</v>
      </c>
      <c r="M1250" s="41">
        <v>12390</v>
      </c>
      <c r="N1250" s="41">
        <v>0.82889999999999997</v>
      </c>
      <c r="O1250" s="41"/>
      <c r="P1250" s="41"/>
      <c r="Q1250" s="41"/>
      <c r="R1250" s="41"/>
      <c r="S1250" s="41"/>
      <c r="T1250" s="41"/>
      <c r="U1250" s="41"/>
      <c r="V1250" s="41"/>
      <c r="W1250" s="41"/>
      <c r="X1250" s="41"/>
      <c r="Y1250" s="41"/>
      <c r="Z1250" s="41"/>
      <c r="AA1250" s="42"/>
      <c r="AB1250" s="5"/>
    </row>
    <row r="1251" spans="8:28" x14ac:dyDescent="0.25">
      <c r="H1251" s="43">
        <f t="shared" si="63"/>
        <v>3.4444444444444446</v>
      </c>
      <c r="I1251" s="41">
        <v>12400</v>
      </c>
      <c r="J1251" s="41">
        <v>0.99490000000000001</v>
      </c>
      <c r="K1251" s="41"/>
      <c r="L1251" s="41">
        <f t="shared" si="64"/>
        <v>3.4444444444444446</v>
      </c>
      <c r="M1251" s="41">
        <v>12400</v>
      </c>
      <c r="N1251" s="41">
        <v>0.82889999999999997</v>
      </c>
      <c r="O1251" s="41"/>
      <c r="P1251" s="41"/>
      <c r="Q1251" s="41"/>
      <c r="R1251" s="41"/>
      <c r="S1251" s="41"/>
      <c r="T1251" s="41"/>
      <c r="U1251" s="41"/>
      <c r="V1251" s="41"/>
      <c r="W1251" s="41"/>
      <c r="X1251" s="41"/>
      <c r="Y1251" s="41"/>
      <c r="Z1251" s="41"/>
      <c r="AA1251" s="42"/>
      <c r="AB1251" s="5"/>
    </row>
    <row r="1252" spans="8:28" x14ac:dyDescent="0.25">
      <c r="H1252" s="43">
        <f t="shared" si="63"/>
        <v>3.4472222222222224</v>
      </c>
      <c r="I1252" s="41">
        <v>12410</v>
      </c>
      <c r="J1252" s="41">
        <v>0.99490000000000001</v>
      </c>
      <c r="K1252" s="41"/>
      <c r="L1252" s="41">
        <f t="shared" si="64"/>
        <v>3.4472222222222224</v>
      </c>
      <c r="M1252" s="41">
        <v>12410</v>
      </c>
      <c r="N1252" s="41">
        <v>0.82889999999999997</v>
      </c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  <c r="Y1252" s="41"/>
      <c r="Z1252" s="41"/>
      <c r="AA1252" s="42"/>
      <c r="AB1252" s="5"/>
    </row>
    <row r="1253" spans="8:28" x14ac:dyDescent="0.25">
      <c r="H1253" s="43">
        <f t="shared" si="63"/>
        <v>3.45</v>
      </c>
      <c r="I1253" s="41">
        <v>12420</v>
      </c>
      <c r="J1253" s="41">
        <v>0.99490000000000001</v>
      </c>
      <c r="K1253" s="41"/>
      <c r="L1253" s="41">
        <f t="shared" si="64"/>
        <v>3.45</v>
      </c>
      <c r="M1253" s="41">
        <v>12420</v>
      </c>
      <c r="N1253" s="41">
        <v>0.82889999999999997</v>
      </c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2"/>
      <c r="AB1253" s="5"/>
    </row>
    <row r="1254" spans="8:28" x14ac:dyDescent="0.25">
      <c r="H1254" s="43">
        <f t="shared" si="63"/>
        <v>3.4527777777777779</v>
      </c>
      <c r="I1254" s="41">
        <v>12430</v>
      </c>
      <c r="J1254" s="41">
        <v>0.99490000000000001</v>
      </c>
      <c r="K1254" s="41"/>
      <c r="L1254" s="41">
        <f t="shared" si="64"/>
        <v>3.4527777777777779</v>
      </c>
      <c r="M1254" s="41">
        <v>12430</v>
      </c>
      <c r="N1254" s="41">
        <v>0.82889999999999997</v>
      </c>
      <c r="O1254" s="41"/>
      <c r="P1254" s="41"/>
      <c r="Q1254" s="41"/>
      <c r="R1254" s="41"/>
      <c r="S1254" s="41"/>
      <c r="T1254" s="41"/>
      <c r="U1254" s="41"/>
      <c r="V1254" s="41"/>
      <c r="W1254" s="41"/>
      <c r="X1254" s="41"/>
      <c r="Y1254" s="41"/>
      <c r="Z1254" s="41"/>
      <c r="AA1254" s="42"/>
      <c r="AB1254" s="5"/>
    </row>
    <row r="1255" spans="8:28" x14ac:dyDescent="0.25">
      <c r="H1255" s="43">
        <f t="shared" si="63"/>
        <v>3.4555555555555557</v>
      </c>
      <c r="I1255" s="41">
        <v>12440</v>
      </c>
      <c r="J1255" s="41">
        <v>0.99490000000000001</v>
      </c>
      <c r="K1255" s="41"/>
      <c r="L1255" s="41">
        <f t="shared" si="64"/>
        <v>3.4555555555555557</v>
      </c>
      <c r="M1255" s="41">
        <v>12440</v>
      </c>
      <c r="N1255" s="41">
        <v>0.82889999999999997</v>
      </c>
      <c r="O1255" s="41"/>
      <c r="P1255" s="41"/>
      <c r="Q1255" s="41"/>
      <c r="R1255" s="41"/>
      <c r="S1255" s="41"/>
      <c r="T1255" s="41"/>
      <c r="U1255" s="41"/>
      <c r="V1255" s="41"/>
      <c r="W1255" s="41"/>
      <c r="X1255" s="41"/>
      <c r="Y1255" s="41"/>
      <c r="Z1255" s="41"/>
      <c r="AA1255" s="42"/>
      <c r="AB1255" s="5"/>
    </row>
    <row r="1256" spans="8:28" x14ac:dyDescent="0.25">
      <c r="H1256" s="43">
        <f t="shared" si="63"/>
        <v>3.4583333333333335</v>
      </c>
      <c r="I1256" s="41">
        <v>12450</v>
      </c>
      <c r="J1256" s="41">
        <v>0.99490000000000001</v>
      </c>
      <c r="K1256" s="41"/>
      <c r="L1256" s="41">
        <f t="shared" si="64"/>
        <v>3.4583333333333335</v>
      </c>
      <c r="M1256" s="41">
        <v>12450</v>
      </c>
      <c r="N1256" s="41">
        <v>0.82879999999999998</v>
      </c>
      <c r="O1256" s="41"/>
      <c r="P1256" s="41"/>
      <c r="Q1256" s="41"/>
      <c r="R1256" s="41"/>
      <c r="S1256" s="41"/>
      <c r="T1256" s="41"/>
      <c r="U1256" s="41"/>
      <c r="V1256" s="41"/>
      <c r="W1256" s="41"/>
      <c r="X1256" s="41"/>
      <c r="Y1256" s="41"/>
      <c r="Z1256" s="41"/>
      <c r="AA1256" s="42"/>
      <c r="AB1256" s="5"/>
    </row>
    <row r="1257" spans="8:28" x14ac:dyDescent="0.25">
      <c r="H1257" s="43">
        <f t="shared" si="63"/>
        <v>3.4611111111111112</v>
      </c>
      <c r="I1257" s="41">
        <v>12460</v>
      </c>
      <c r="J1257" s="41">
        <v>0.99490000000000001</v>
      </c>
      <c r="K1257" s="41"/>
      <c r="L1257" s="41">
        <f t="shared" si="64"/>
        <v>3.4611111111111112</v>
      </c>
      <c r="M1257" s="41">
        <v>12460</v>
      </c>
      <c r="N1257" s="41">
        <v>0.82879999999999998</v>
      </c>
      <c r="O1257" s="41"/>
      <c r="P1257" s="41"/>
      <c r="Q1257" s="41"/>
      <c r="R1257" s="41"/>
      <c r="S1257" s="41"/>
      <c r="T1257" s="41"/>
      <c r="U1257" s="41"/>
      <c r="V1257" s="41"/>
      <c r="W1257" s="41"/>
      <c r="X1257" s="41"/>
      <c r="Y1257" s="41"/>
      <c r="Z1257" s="41"/>
      <c r="AA1257" s="42"/>
      <c r="AB1257" s="5"/>
    </row>
    <row r="1258" spans="8:28" x14ac:dyDescent="0.25">
      <c r="H1258" s="43">
        <f t="shared" si="63"/>
        <v>3.463888888888889</v>
      </c>
      <c r="I1258" s="41">
        <v>12470</v>
      </c>
      <c r="J1258" s="41">
        <v>0.99490000000000001</v>
      </c>
      <c r="K1258" s="41"/>
      <c r="L1258" s="41">
        <f t="shared" si="64"/>
        <v>3.463888888888889</v>
      </c>
      <c r="M1258" s="41">
        <v>12470</v>
      </c>
      <c r="N1258" s="41">
        <v>0.82879999999999998</v>
      </c>
      <c r="O1258" s="41"/>
      <c r="P1258" s="41"/>
      <c r="Q1258" s="41"/>
      <c r="R1258" s="41"/>
      <c r="S1258" s="41"/>
      <c r="T1258" s="41"/>
      <c r="U1258" s="41"/>
      <c r="V1258" s="41"/>
      <c r="W1258" s="41"/>
      <c r="X1258" s="41"/>
      <c r="Y1258" s="41"/>
      <c r="Z1258" s="41"/>
      <c r="AA1258" s="42"/>
      <c r="AB1258" s="5"/>
    </row>
    <row r="1259" spans="8:28" x14ac:dyDescent="0.25">
      <c r="H1259" s="43">
        <f t="shared" si="63"/>
        <v>3.4666666666666668</v>
      </c>
      <c r="I1259" s="41">
        <v>12480</v>
      </c>
      <c r="J1259" s="41">
        <v>0.99490000000000001</v>
      </c>
      <c r="K1259" s="41"/>
      <c r="L1259" s="41">
        <f t="shared" si="64"/>
        <v>3.4666666666666668</v>
      </c>
      <c r="M1259" s="41">
        <v>12480</v>
      </c>
      <c r="N1259" s="41">
        <v>0.82879999999999998</v>
      </c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  <c r="Y1259" s="41"/>
      <c r="Z1259" s="41"/>
      <c r="AA1259" s="42"/>
      <c r="AB1259" s="5"/>
    </row>
    <row r="1260" spans="8:28" x14ac:dyDescent="0.25">
      <c r="H1260" s="43">
        <f t="shared" si="63"/>
        <v>3.4694444444444446</v>
      </c>
      <c r="I1260" s="41">
        <v>12490</v>
      </c>
      <c r="J1260" s="41">
        <v>0.99490000000000001</v>
      </c>
      <c r="K1260" s="41"/>
      <c r="L1260" s="41">
        <f t="shared" si="64"/>
        <v>3.4694444444444446</v>
      </c>
      <c r="M1260" s="41">
        <v>12490</v>
      </c>
      <c r="N1260" s="41">
        <v>0.82879999999999998</v>
      </c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  <c r="Y1260" s="41"/>
      <c r="Z1260" s="41"/>
      <c r="AA1260" s="42"/>
      <c r="AB1260" s="5"/>
    </row>
    <row r="1261" spans="8:28" x14ac:dyDescent="0.25">
      <c r="H1261" s="43">
        <f t="shared" si="63"/>
        <v>3.4722222222222223</v>
      </c>
      <c r="I1261" s="41">
        <v>12500</v>
      </c>
      <c r="J1261" s="41">
        <v>0.99490000000000001</v>
      </c>
      <c r="K1261" s="41"/>
      <c r="L1261" s="41">
        <f t="shared" si="64"/>
        <v>3.4722222222222223</v>
      </c>
      <c r="M1261" s="41">
        <v>12500</v>
      </c>
      <c r="N1261" s="41">
        <v>0.82879999999999998</v>
      </c>
      <c r="O1261" s="41"/>
      <c r="P1261" s="41"/>
      <c r="Q1261" s="41"/>
      <c r="R1261" s="41"/>
      <c r="S1261" s="41"/>
      <c r="T1261" s="41"/>
      <c r="U1261" s="41"/>
      <c r="V1261" s="41"/>
      <c r="W1261" s="41"/>
      <c r="X1261" s="41"/>
      <c r="Y1261" s="41"/>
      <c r="Z1261" s="41"/>
      <c r="AA1261" s="42"/>
      <c r="AB1261" s="5"/>
    </row>
    <row r="1262" spans="8:28" x14ac:dyDescent="0.25">
      <c r="H1262" s="43">
        <f t="shared" si="63"/>
        <v>3.4750000000000001</v>
      </c>
      <c r="I1262" s="41">
        <v>12510</v>
      </c>
      <c r="J1262" s="41">
        <v>0.99490000000000001</v>
      </c>
      <c r="K1262" s="41"/>
      <c r="L1262" s="41">
        <f t="shared" si="64"/>
        <v>3.4750000000000001</v>
      </c>
      <c r="M1262" s="41">
        <v>12510</v>
      </c>
      <c r="N1262" s="41">
        <v>0.82879999999999998</v>
      </c>
      <c r="O1262" s="41"/>
      <c r="P1262" s="41"/>
      <c r="Q1262" s="41"/>
      <c r="R1262" s="41"/>
      <c r="S1262" s="41"/>
      <c r="T1262" s="41"/>
      <c r="U1262" s="41"/>
      <c r="V1262" s="41"/>
      <c r="W1262" s="41"/>
      <c r="X1262" s="41"/>
      <c r="Y1262" s="41"/>
      <c r="Z1262" s="41"/>
      <c r="AA1262" s="42"/>
      <c r="AB1262" s="5"/>
    </row>
    <row r="1263" spans="8:28" x14ac:dyDescent="0.25">
      <c r="H1263" s="43">
        <f t="shared" si="63"/>
        <v>3.4777777777777779</v>
      </c>
      <c r="I1263" s="41">
        <v>12520</v>
      </c>
      <c r="J1263" s="41">
        <v>0.99490000000000001</v>
      </c>
      <c r="K1263" s="41"/>
      <c r="L1263" s="41">
        <f t="shared" si="64"/>
        <v>3.4777777777777779</v>
      </c>
      <c r="M1263" s="41">
        <v>12520</v>
      </c>
      <c r="N1263" s="41">
        <v>0.82879999999999998</v>
      </c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  <c r="Y1263" s="41"/>
      <c r="Z1263" s="41"/>
      <c r="AA1263" s="42"/>
      <c r="AB1263" s="5"/>
    </row>
    <row r="1264" spans="8:28" x14ac:dyDescent="0.25">
      <c r="H1264" s="43">
        <f t="shared" si="63"/>
        <v>3.4805555555555556</v>
      </c>
      <c r="I1264" s="41">
        <v>12530</v>
      </c>
      <c r="J1264" s="41">
        <v>0.99490000000000001</v>
      </c>
      <c r="K1264" s="41"/>
      <c r="L1264" s="41">
        <f t="shared" si="64"/>
        <v>3.4805555555555556</v>
      </c>
      <c r="M1264" s="41">
        <v>12530</v>
      </c>
      <c r="N1264" s="41">
        <v>0.82879999999999998</v>
      </c>
      <c r="O1264" s="41"/>
      <c r="P1264" s="41"/>
      <c r="Q1264" s="41"/>
      <c r="R1264" s="41"/>
      <c r="S1264" s="41"/>
      <c r="T1264" s="41"/>
      <c r="U1264" s="41"/>
      <c r="V1264" s="41"/>
      <c r="W1264" s="41"/>
      <c r="X1264" s="41"/>
      <c r="Y1264" s="41"/>
      <c r="Z1264" s="41"/>
      <c r="AA1264" s="42"/>
      <c r="AB1264" s="5"/>
    </row>
    <row r="1265" spans="8:28" x14ac:dyDescent="0.25">
      <c r="H1265" s="43">
        <f t="shared" si="63"/>
        <v>3.4833333333333334</v>
      </c>
      <c r="I1265" s="41">
        <v>12540</v>
      </c>
      <c r="J1265" s="41">
        <v>0.99490000000000001</v>
      </c>
      <c r="K1265" s="41"/>
      <c r="L1265" s="41">
        <f t="shared" si="64"/>
        <v>3.4833333333333334</v>
      </c>
      <c r="M1265" s="41">
        <v>12540</v>
      </c>
      <c r="N1265" s="41">
        <v>0.82869999999999999</v>
      </c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2"/>
      <c r="AB1265" s="5"/>
    </row>
    <row r="1266" spans="8:28" x14ac:dyDescent="0.25">
      <c r="H1266" s="43">
        <f t="shared" si="63"/>
        <v>3.4861111111111112</v>
      </c>
      <c r="I1266" s="41">
        <v>12550</v>
      </c>
      <c r="J1266" s="41">
        <v>0.99490000000000001</v>
      </c>
      <c r="K1266" s="41"/>
      <c r="L1266" s="41">
        <f t="shared" si="64"/>
        <v>3.4861111111111112</v>
      </c>
      <c r="M1266" s="41">
        <v>12550</v>
      </c>
      <c r="N1266" s="41">
        <v>0.82869999999999999</v>
      </c>
      <c r="O1266" s="41"/>
      <c r="P1266" s="41"/>
      <c r="Q1266" s="41"/>
      <c r="R1266" s="41"/>
      <c r="S1266" s="41"/>
      <c r="T1266" s="41"/>
      <c r="U1266" s="41"/>
      <c r="V1266" s="41"/>
      <c r="W1266" s="41"/>
      <c r="X1266" s="41"/>
      <c r="Y1266" s="41"/>
      <c r="Z1266" s="41"/>
      <c r="AA1266" s="42"/>
      <c r="AB1266" s="5"/>
    </row>
    <row r="1267" spans="8:28" x14ac:dyDescent="0.25">
      <c r="H1267" s="43">
        <f t="shared" si="63"/>
        <v>3.4888888888888889</v>
      </c>
      <c r="I1267" s="41">
        <v>12560</v>
      </c>
      <c r="J1267" s="41">
        <v>0.995</v>
      </c>
      <c r="K1267" s="41"/>
      <c r="L1267" s="41">
        <f t="shared" si="64"/>
        <v>3.4888888888888889</v>
      </c>
      <c r="M1267" s="41">
        <v>12560</v>
      </c>
      <c r="N1267" s="41">
        <v>0.82869999999999999</v>
      </c>
      <c r="O1267" s="41"/>
      <c r="P1267" s="41"/>
      <c r="Q1267" s="41"/>
      <c r="R1267" s="41"/>
      <c r="S1267" s="41"/>
      <c r="T1267" s="41"/>
      <c r="U1267" s="41"/>
      <c r="V1267" s="41"/>
      <c r="W1267" s="41"/>
      <c r="X1267" s="41"/>
      <c r="Y1267" s="41"/>
      <c r="Z1267" s="41"/>
      <c r="AA1267" s="42"/>
      <c r="AB1267" s="5"/>
    </row>
    <row r="1268" spans="8:28" x14ac:dyDescent="0.25">
      <c r="H1268" s="43">
        <f t="shared" si="63"/>
        <v>3.4916666666666667</v>
      </c>
      <c r="I1268" s="41">
        <v>12570</v>
      </c>
      <c r="J1268" s="41">
        <v>0.995</v>
      </c>
      <c r="K1268" s="41"/>
      <c r="L1268" s="41">
        <f t="shared" si="64"/>
        <v>3.4916666666666667</v>
      </c>
      <c r="M1268" s="41">
        <v>12570</v>
      </c>
      <c r="N1268" s="41">
        <v>0.82869999999999999</v>
      </c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  <c r="Y1268" s="41"/>
      <c r="Z1268" s="41"/>
      <c r="AA1268" s="42"/>
      <c r="AB1268" s="5"/>
    </row>
    <row r="1269" spans="8:28" x14ac:dyDescent="0.25">
      <c r="H1269" s="43">
        <f t="shared" si="63"/>
        <v>3.4944444444444445</v>
      </c>
      <c r="I1269" s="41">
        <v>12580</v>
      </c>
      <c r="J1269" s="41">
        <v>0.995</v>
      </c>
      <c r="K1269" s="41"/>
      <c r="L1269" s="41">
        <f t="shared" si="64"/>
        <v>3.4944444444444445</v>
      </c>
      <c r="M1269" s="41">
        <v>12580</v>
      </c>
      <c r="N1269" s="41">
        <v>0.82869999999999999</v>
      </c>
      <c r="O1269" s="41"/>
      <c r="P1269" s="41"/>
      <c r="Q1269" s="41"/>
      <c r="R1269" s="41"/>
      <c r="S1269" s="41"/>
      <c r="T1269" s="41"/>
      <c r="U1269" s="41"/>
      <c r="V1269" s="41"/>
      <c r="W1269" s="41"/>
      <c r="X1269" s="41"/>
      <c r="Y1269" s="41"/>
      <c r="Z1269" s="41"/>
      <c r="AA1269" s="42"/>
      <c r="AB1269" s="5"/>
    </row>
    <row r="1270" spans="8:28" x14ac:dyDescent="0.25">
      <c r="H1270" s="43">
        <f t="shared" si="63"/>
        <v>3.4972222222222222</v>
      </c>
      <c r="I1270" s="41">
        <v>12590</v>
      </c>
      <c r="J1270" s="41">
        <v>0.995</v>
      </c>
      <c r="K1270" s="41"/>
      <c r="L1270" s="41">
        <f t="shared" si="64"/>
        <v>3.4972222222222222</v>
      </c>
      <c r="M1270" s="41">
        <v>12590</v>
      </c>
      <c r="N1270" s="41">
        <v>0.82869999999999999</v>
      </c>
      <c r="O1270" s="41"/>
      <c r="P1270" s="41"/>
      <c r="Q1270" s="41"/>
      <c r="R1270" s="41"/>
      <c r="S1270" s="41"/>
      <c r="T1270" s="41"/>
      <c r="U1270" s="41"/>
      <c r="V1270" s="41"/>
      <c r="W1270" s="41"/>
      <c r="X1270" s="41"/>
      <c r="Y1270" s="41"/>
      <c r="Z1270" s="41"/>
      <c r="AA1270" s="42"/>
      <c r="AB1270" s="5"/>
    </row>
    <row r="1271" spans="8:28" x14ac:dyDescent="0.25">
      <c r="H1271" s="43">
        <f t="shared" si="63"/>
        <v>3.5</v>
      </c>
      <c r="I1271" s="41">
        <v>12600</v>
      </c>
      <c r="J1271" s="41">
        <v>0.995</v>
      </c>
      <c r="K1271" s="41"/>
      <c r="L1271" s="41">
        <f t="shared" si="64"/>
        <v>3.5</v>
      </c>
      <c r="M1271" s="41">
        <v>12600</v>
      </c>
      <c r="N1271" s="41">
        <v>0.82869999999999999</v>
      </c>
      <c r="O1271" s="41"/>
      <c r="P1271" s="41"/>
      <c r="Q1271" s="41"/>
      <c r="R1271" s="41"/>
      <c r="S1271" s="41"/>
      <c r="T1271" s="41"/>
      <c r="U1271" s="41"/>
      <c r="V1271" s="41"/>
      <c r="W1271" s="41"/>
      <c r="X1271" s="41"/>
      <c r="Y1271" s="41"/>
      <c r="Z1271" s="41"/>
      <c r="AA1271" s="42"/>
      <c r="AB1271" s="5"/>
    </row>
    <row r="1272" spans="8:28" x14ac:dyDescent="0.25">
      <c r="H1272" s="43">
        <f t="shared" si="63"/>
        <v>3.5027777777777778</v>
      </c>
      <c r="I1272" s="41">
        <v>12610</v>
      </c>
      <c r="J1272" s="41">
        <v>0.995</v>
      </c>
      <c r="K1272" s="41"/>
      <c r="L1272" s="41">
        <f t="shared" si="64"/>
        <v>3.5027777777777778</v>
      </c>
      <c r="M1272" s="41">
        <v>12610</v>
      </c>
      <c r="N1272" s="41">
        <v>0.82869999999999999</v>
      </c>
      <c r="O1272" s="41"/>
      <c r="P1272" s="41"/>
      <c r="Q1272" s="41"/>
      <c r="R1272" s="41"/>
      <c r="S1272" s="41"/>
      <c r="T1272" s="41"/>
      <c r="U1272" s="41"/>
      <c r="V1272" s="41"/>
      <c r="W1272" s="41"/>
      <c r="X1272" s="41"/>
      <c r="Y1272" s="41"/>
      <c r="Z1272" s="41"/>
      <c r="AA1272" s="42"/>
      <c r="AB1272" s="5"/>
    </row>
    <row r="1273" spans="8:28" x14ac:dyDescent="0.25">
      <c r="H1273" s="43">
        <f t="shared" si="63"/>
        <v>3.5055555555555555</v>
      </c>
      <c r="I1273" s="41">
        <v>12620</v>
      </c>
      <c r="J1273" s="41">
        <v>0.995</v>
      </c>
      <c r="K1273" s="41"/>
      <c r="L1273" s="41">
        <f t="shared" si="64"/>
        <v>3.5055555555555555</v>
      </c>
      <c r="M1273" s="41">
        <v>12620</v>
      </c>
      <c r="N1273" s="41">
        <v>0.8286</v>
      </c>
      <c r="O1273" s="41"/>
      <c r="P1273" s="41"/>
      <c r="Q1273" s="41"/>
      <c r="R1273" s="41"/>
      <c r="S1273" s="41"/>
      <c r="T1273" s="41"/>
      <c r="U1273" s="41"/>
      <c r="V1273" s="41"/>
      <c r="W1273" s="41"/>
      <c r="X1273" s="41"/>
      <c r="Y1273" s="41"/>
      <c r="Z1273" s="41"/>
      <c r="AA1273" s="42"/>
      <c r="AB1273" s="5"/>
    </row>
    <row r="1274" spans="8:28" x14ac:dyDescent="0.25">
      <c r="H1274" s="43">
        <f t="shared" si="63"/>
        <v>3.5083333333333333</v>
      </c>
      <c r="I1274" s="41">
        <v>12630</v>
      </c>
      <c r="J1274" s="41">
        <v>0.995</v>
      </c>
      <c r="K1274" s="41"/>
      <c r="L1274" s="41">
        <f t="shared" si="64"/>
        <v>3.5083333333333333</v>
      </c>
      <c r="M1274" s="41">
        <v>12630</v>
      </c>
      <c r="N1274" s="41">
        <v>0.8286</v>
      </c>
      <c r="O1274" s="41"/>
      <c r="P1274" s="41"/>
      <c r="Q1274" s="41"/>
      <c r="R1274" s="41"/>
      <c r="S1274" s="41"/>
      <c r="T1274" s="41"/>
      <c r="U1274" s="41"/>
      <c r="V1274" s="41"/>
      <c r="W1274" s="41"/>
      <c r="X1274" s="41"/>
      <c r="Y1274" s="41"/>
      <c r="Z1274" s="41"/>
      <c r="AA1274" s="42"/>
      <c r="AB1274" s="5"/>
    </row>
    <row r="1275" spans="8:28" x14ac:dyDescent="0.25">
      <c r="H1275" s="43">
        <f t="shared" si="63"/>
        <v>3.5111111111111111</v>
      </c>
      <c r="I1275" s="41">
        <v>12640</v>
      </c>
      <c r="J1275" s="41">
        <v>0.995</v>
      </c>
      <c r="K1275" s="41"/>
      <c r="L1275" s="41">
        <f t="shared" si="64"/>
        <v>3.5111111111111111</v>
      </c>
      <c r="M1275" s="41">
        <v>12640</v>
      </c>
      <c r="N1275" s="41">
        <v>0.8286</v>
      </c>
      <c r="O1275" s="41"/>
      <c r="P1275" s="41"/>
      <c r="Q1275" s="41"/>
      <c r="R1275" s="41"/>
      <c r="S1275" s="41"/>
      <c r="T1275" s="41"/>
      <c r="U1275" s="41"/>
      <c r="V1275" s="41"/>
      <c r="W1275" s="41"/>
      <c r="X1275" s="41"/>
      <c r="Y1275" s="41"/>
      <c r="Z1275" s="41"/>
      <c r="AA1275" s="42"/>
      <c r="AB1275" s="5"/>
    </row>
    <row r="1276" spans="8:28" x14ac:dyDescent="0.25">
      <c r="H1276" s="43">
        <f t="shared" si="63"/>
        <v>3.5138888888888888</v>
      </c>
      <c r="I1276" s="41">
        <v>12650</v>
      </c>
      <c r="J1276" s="41">
        <v>0.995</v>
      </c>
      <c r="K1276" s="41"/>
      <c r="L1276" s="41">
        <f t="shared" si="64"/>
        <v>3.5138888888888888</v>
      </c>
      <c r="M1276" s="41">
        <v>12650</v>
      </c>
      <c r="N1276" s="41">
        <v>0.8286</v>
      </c>
      <c r="O1276" s="41"/>
      <c r="P1276" s="41"/>
      <c r="Q1276" s="41"/>
      <c r="R1276" s="41"/>
      <c r="S1276" s="41"/>
      <c r="T1276" s="41"/>
      <c r="U1276" s="41"/>
      <c r="V1276" s="41"/>
      <c r="W1276" s="41"/>
      <c r="X1276" s="41"/>
      <c r="Y1276" s="41"/>
      <c r="Z1276" s="41"/>
      <c r="AA1276" s="42"/>
      <c r="AB1276" s="5"/>
    </row>
    <row r="1277" spans="8:28" x14ac:dyDescent="0.25">
      <c r="H1277" s="43">
        <f t="shared" si="63"/>
        <v>3.5166666666666666</v>
      </c>
      <c r="I1277" s="41">
        <v>12660</v>
      </c>
      <c r="J1277" s="41">
        <v>0.995</v>
      </c>
      <c r="K1277" s="41"/>
      <c r="L1277" s="41">
        <f t="shared" si="64"/>
        <v>3.5166666666666666</v>
      </c>
      <c r="M1277" s="41">
        <v>12660</v>
      </c>
      <c r="N1277" s="41">
        <v>0.8286</v>
      </c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2"/>
      <c r="AB1277" s="5"/>
    </row>
    <row r="1278" spans="8:28" x14ac:dyDescent="0.25">
      <c r="H1278" s="43">
        <f t="shared" si="63"/>
        <v>3.5194444444444444</v>
      </c>
      <c r="I1278" s="41">
        <v>12670</v>
      </c>
      <c r="J1278" s="41">
        <v>0.995</v>
      </c>
      <c r="K1278" s="41"/>
      <c r="L1278" s="41">
        <f t="shared" si="64"/>
        <v>3.5194444444444444</v>
      </c>
      <c r="M1278" s="41">
        <v>12670</v>
      </c>
      <c r="N1278" s="41">
        <v>0.8286</v>
      </c>
      <c r="O1278" s="41"/>
      <c r="P1278" s="41"/>
      <c r="Q1278" s="41"/>
      <c r="R1278" s="41"/>
      <c r="S1278" s="41"/>
      <c r="T1278" s="41"/>
      <c r="U1278" s="41"/>
      <c r="V1278" s="41"/>
      <c r="W1278" s="41"/>
      <c r="X1278" s="41"/>
      <c r="Y1278" s="41"/>
      <c r="Z1278" s="41"/>
      <c r="AA1278" s="42"/>
      <c r="AB1278" s="5"/>
    </row>
    <row r="1279" spans="8:28" x14ac:dyDescent="0.25">
      <c r="H1279" s="43">
        <f t="shared" si="63"/>
        <v>3.5222222222222221</v>
      </c>
      <c r="I1279" s="41">
        <v>12680</v>
      </c>
      <c r="J1279" s="41">
        <v>0.995</v>
      </c>
      <c r="K1279" s="41"/>
      <c r="L1279" s="41">
        <f t="shared" si="64"/>
        <v>3.5222222222222221</v>
      </c>
      <c r="M1279" s="41">
        <v>12680</v>
      </c>
      <c r="N1279" s="41">
        <v>0.8286</v>
      </c>
      <c r="O1279" s="41"/>
      <c r="P1279" s="41"/>
      <c r="Q1279" s="41"/>
      <c r="R1279" s="41"/>
      <c r="S1279" s="41"/>
      <c r="T1279" s="41"/>
      <c r="U1279" s="41"/>
      <c r="V1279" s="41"/>
      <c r="W1279" s="41"/>
      <c r="X1279" s="41"/>
      <c r="Y1279" s="41"/>
      <c r="Z1279" s="41"/>
      <c r="AA1279" s="42"/>
      <c r="AB1279" s="5"/>
    </row>
    <row r="1280" spans="8:28" x14ac:dyDescent="0.25">
      <c r="H1280" s="43">
        <f t="shared" si="63"/>
        <v>3.5249999999999999</v>
      </c>
      <c r="I1280" s="41">
        <v>12690</v>
      </c>
      <c r="J1280" s="41">
        <v>0.995</v>
      </c>
      <c r="K1280" s="41"/>
      <c r="L1280" s="41">
        <f t="shared" si="64"/>
        <v>3.5249999999999999</v>
      </c>
      <c r="M1280" s="41">
        <v>12690</v>
      </c>
      <c r="N1280" s="41">
        <v>0.82850000000000001</v>
      </c>
      <c r="O1280" s="41"/>
      <c r="P1280" s="41"/>
      <c r="Q1280" s="41"/>
      <c r="R1280" s="41"/>
      <c r="S1280" s="41"/>
      <c r="T1280" s="41"/>
      <c r="U1280" s="41"/>
      <c r="V1280" s="41"/>
      <c r="W1280" s="41"/>
      <c r="X1280" s="41"/>
      <c r="Y1280" s="41"/>
      <c r="Z1280" s="41"/>
      <c r="AA1280" s="42"/>
      <c r="AB1280" s="5"/>
    </row>
    <row r="1281" spans="8:28" x14ac:dyDescent="0.25">
      <c r="H1281" s="43">
        <f t="shared" si="63"/>
        <v>3.5277777777777777</v>
      </c>
      <c r="I1281" s="41">
        <v>12700</v>
      </c>
      <c r="J1281" s="41">
        <v>0.995</v>
      </c>
      <c r="K1281" s="41"/>
      <c r="L1281" s="41">
        <f t="shared" si="64"/>
        <v>3.5277777777777777</v>
      </c>
      <c r="M1281" s="41">
        <v>12700</v>
      </c>
      <c r="N1281" s="41">
        <v>0.82850000000000001</v>
      </c>
      <c r="O1281" s="41"/>
      <c r="P1281" s="41"/>
      <c r="Q1281" s="41"/>
      <c r="R1281" s="41"/>
      <c r="S1281" s="41"/>
      <c r="T1281" s="41"/>
      <c r="U1281" s="41"/>
      <c r="V1281" s="41"/>
      <c r="W1281" s="41"/>
      <c r="X1281" s="41"/>
      <c r="Y1281" s="41"/>
      <c r="Z1281" s="41"/>
      <c r="AA1281" s="42"/>
      <c r="AB1281" s="5"/>
    </row>
    <row r="1282" spans="8:28" x14ac:dyDescent="0.25">
      <c r="H1282" s="43">
        <f t="shared" si="63"/>
        <v>3.5305555555555554</v>
      </c>
      <c r="I1282" s="41">
        <v>12710</v>
      </c>
      <c r="J1282" s="41">
        <v>0.995</v>
      </c>
      <c r="K1282" s="41"/>
      <c r="L1282" s="41">
        <f t="shared" si="64"/>
        <v>3.5305555555555554</v>
      </c>
      <c r="M1282" s="41">
        <v>12710</v>
      </c>
      <c r="N1282" s="41">
        <v>0.82850000000000001</v>
      </c>
      <c r="O1282" s="41"/>
      <c r="P1282" s="41"/>
      <c r="Q1282" s="41"/>
      <c r="R1282" s="41"/>
      <c r="S1282" s="41"/>
      <c r="T1282" s="41"/>
      <c r="U1282" s="41"/>
      <c r="V1282" s="41"/>
      <c r="W1282" s="41"/>
      <c r="X1282" s="41"/>
      <c r="Y1282" s="41"/>
      <c r="Z1282" s="41"/>
      <c r="AA1282" s="42"/>
      <c r="AB1282" s="5"/>
    </row>
    <row r="1283" spans="8:28" x14ac:dyDescent="0.25">
      <c r="H1283" s="43">
        <f t="shared" si="63"/>
        <v>3.5333333333333332</v>
      </c>
      <c r="I1283" s="41">
        <v>12720</v>
      </c>
      <c r="J1283" s="41">
        <v>0.995</v>
      </c>
      <c r="K1283" s="41"/>
      <c r="L1283" s="41">
        <f t="shared" si="64"/>
        <v>3.5333333333333332</v>
      </c>
      <c r="M1283" s="41">
        <v>12720</v>
      </c>
      <c r="N1283" s="41">
        <v>0.82850000000000001</v>
      </c>
      <c r="O1283" s="41"/>
      <c r="P1283" s="41"/>
      <c r="Q1283" s="41"/>
      <c r="R1283" s="41"/>
      <c r="S1283" s="41"/>
      <c r="T1283" s="41"/>
      <c r="U1283" s="41"/>
      <c r="V1283" s="41"/>
      <c r="W1283" s="41"/>
      <c r="X1283" s="41"/>
      <c r="Y1283" s="41"/>
      <c r="Z1283" s="41"/>
      <c r="AA1283" s="42"/>
      <c r="AB1283" s="5"/>
    </row>
    <row r="1284" spans="8:28" x14ac:dyDescent="0.25">
      <c r="H1284" s="43">
        <f t="shared" si="63"/>
        <v>3.536111111111111</v>
      </c>
      <c r="I1284" s="41">
        <v>12730</v>
      </c>
      <c r="J1284" s="41">
        <v>0.995</v>
      </c>
      <c r="K1284" s="41"/>
      <c r="L1284" s="41">
        <f t="shared" si="64"/>
        <v>3.536111111111111</v>
      </c>
      <c r="M1284" s="41">
        <v>12730</v>
      </c>
      <c r="N1284" s="41">
        <v>0.82850000000000001</v>
      </c>
      <c r="O1284" s="41"/>
      <c r="P1284" s="41"/>
      <c r="Q1284" s="41"/>
      <c r="R1284" s="41"/>
      <c r="S1284" s="41"/>
      <c r="T1284" s="41"/>
      <c r="U1284" s="41"/>
      <c r="V1284" s="41"/>
      <c r="W1284" s="41"/>
      <c r="X1284" s="41"/>
      <c r="Y1284" s="41"/>
      <c r="Z1284" s="41"/>
      <c r="AA1284" s="42"/>
      <c r="AB1284" s="5"/>
    </row>
    <row r="1285" spans="8:28" x14ac:dyDescent="0.25">
      <c r="H1285" s="43">
        <f t="shared" si="63"/>
        <v>3.5388888888888888</v>
      </c>
      <c r="I1285" s="41">
        <v>12740</v>
      </c>
      <c r="J1285" s="41">
        <v>0.995</v>
      </c>
      <c r="K1285" s="41"/>
      <c r="L1285" s="41">
        <f t="shared" si="64"/>
        <v>3.5388888888888888</v>
      </c>
      <c r="M1285" s="41">
        <v>12740</v>
      </c>
      <c r="N1285" s="41">
        <v>0.82850000000000001</v>
      </c>
      <c r="O1285" s="41"/>
      <c r="P1285" s="41"/>
      <c r="Q1285" s="41"/>
      <c r="R1285" s="41"/>
      <c r="S1285" s="41"/>
      <c r="T1285" s="41"/>
      <c r="U1285" s="41"/>
      <c r="V1285" s="41"/>
      <c r="W1285" s="41"/>
      <c r="X1285" s="41"/>
      <c r="Y1285" s="41"/>
      <c r="Z1285" s="41"/>
      <c r="AA1285" s="42"/>
      <c r="AB1285" s="5"/>
    </row>
    <row r="1286" spans="8:28" x14ac:dyDescent="0.25">
      <c r="H1286" s="43">
        <f t="shared" si="63"/>
        <v>3.5416666666666665</v>
      </c>
      <c r="I1286" s="41">
        <v>12750</v>
      </c>
      <c r="J1286" s="41">
        <v>0.995</v>
      </c>
      <c r="K1286" s="41"/>
      <c r="L1286" s="41">
        <f t="shared" si="64"/>
        <v>3.5416666666666665</v>
      </c>
      <c r="M1286" s="41">
        <v>12750</v>
      </c>
      <c r="N1286" s="41">
        <v>0.82850000000000001</v>
      </c>
      <c r="O1286" s="41"/>
      <c r="P1286" s="41"/>
      <c r="Q1286" s="41"/>
      <c r="R1286" s="41"/>
      <c r="S1286" s="41"/>
      <c r="T1286" s="41"/>
      <c r="U1286" s="41"/>
      <c r="V1286" s="41"/>
      <c r="W1286" s="41"/>
      <c r="X1286" s="41"/>
      <c r="Y1286" s="41"/>
      <c r="Z1286" s="41"/>
      <c r="AA1286" s="42"/>
      <c r="AB1286" s="5"/>
    </row>
    <row r="1287" spans="8:28" x14ac:dyDescent="0.25">
      <c r="H1287" s="43">
        <f t="shared" si="63"/>
        <v>3.5444444444444443</v>
      </c>
      <c r="I1287" s="41">
        <v>12760</v>
      </c>
      <c r="J1287" s="41">
        <v>0.995</v>
      </c>
      <c r="K1287" s="41"/>
      <c r="L1287" s="41">
        <f t="shared" si="64"/>
        <v>3.5444444444444443</v>
      </c>
      <c r="M1287" s="41">
        <v>12760</v>
      </c>
      <c r="N1287" s="41">
        <v>0.82850000000000001</v>
      </c>
      <c r="O1287" s="41"/>
      <c r="P1287" s="41"/>
      <c r="Q1287" s="41"/>
      <c r="R1287" s="41"/>
      <c r="S1287" s="41"/>
      <c r="T1287" s="41"/>
      <c r="U1287" s="41"/>
      <c r="V1287" s="41"/>
      <c r="W1287" s="41"/>
      <c r="X1287" s="41"/>
      <c r="Y1287" s="41"/>
      <c r="Z1287" s="41"/>
      <c r="AA1287" s="42"/>
      <c r="AB1287" s="5"/>
    </row>
    <row r="1288" spans="8:28" x14ac:dyDescent="0.25">
      <c r="H1288" s="43">
        <f t="shared" si="63"/>
        <v>3.5472222222222221</v>
      </c>
      <c r="I1288" s="41">
        <v>12770</v>
      </c>
      <c r="J1288" s="41">
        <v>0.995</v>
      </c>
      <c r="K1288" s="41"/>
      <c r="L1288" s="41">
        <f t="shared" si="64"/>
        <v>3.5472222222222221</v>
      </c>
      <c r="M1288" s="41">
        <v>12770</v>
      </c>
      <c r="N1288" s="41">
        <v>0.82850000000000001</v>
      </c>
      <c r="O1288" s="41"/>
      <c r="P1288" s="41"/>
      <c r="Q1288" s="41"/>
      <c r="R1288" s="41"/>
      <c r="S1288" s="41"/>
      <c r="T1288" s="41"/>
      <c r="U1288" s="41"/>
      <c r="V1288" s="41"/>
      <c r="W1288" s="41"/>
      <c r="X1288" s="41"/>
      <c r="Y1288" s="41"/>
      <c r="Z1288" s="41"/>
      <c r="AA1288" s="42"/>
      <c r="AB1288" s="5"/>
    </row>
    <row r="1289" spans="8:28" x14ac:dyDescent="0.25">
      <c r="H1289" s="43">
        <f t="shared" si="63"/>
        <v>3.55</v>
      </c>
      <c r="I1289" s="41">
        <v>12780</v>
      </c>
      <c r="J1289" s="41">
        <v>0.995</v>
      </c>
      <c r="K1289" s="41"/>
      <c r="L1289" s="41">
        <f t="shared" si="64"/>
        <v>3.55</v>
      </c>
      <c r="M1289" s="41">
        <v>12780</v>
      </c>
      <c r="N1289" s="41">
        <v>0.82850000000000001</v>
      </c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2"/>
      <c r="AB1289" s="5"/>
    </row>
    <row r="1290" spans="8:28" x14ac:dyDescent="0.25">
      <c r="H1290" s="43">
        <f t="shared" si="63"/>
        <v>3.5527777777777776</v>
      </c>
      <c r="I1290" s="41">
        <v>12790</v>
      </c>
      <c r="J1290" s="41">
        <v>0.995</v>
      </c>
      <c r="K1290" s="41"/>
      <c r="L1290" s="41">
        <f t="shared" si="64"/>
        <v>3.5527777777777776</v>
      </c>
      <c r="M1290" s="41">
        <v>12790</v>
      </c>
      <c r="N1290" s="41">
        <v>0.82840000000000003</v>
      </c>
      <c r="O1290" s="41"/>
      <c r="P1290" s="41"/>
      <c r="Q1290" s="41"/>
      <c r="R1290" s="41"/>
      <c r="S1290" s="41"/>
      <c r="T1290" s="41"/>
      <c r="U1290" s="41"/>
      <c r="V1290" s="41"/>
      <c r="W1290" s="41"/>
      <c r="X1290" s="41"/>
      <c r="Y1290" s="41"/>
      <c r="Z1290" s="41"/>
      <c r="AA1290" s="42"/>
      <c r="AB1290" s="5"/>
    </row>
    <row r="1291" spans="8:28" x14ac:dyDescent="0.25">
      <c r="H1291" s="43">
        <f t="shared" si="63"/>
        <v>3.5555555555555554</v>
      </c>
      <c r="I1291" s="41">
        <v>12800</v>
      </c>
      <c r="J1291" s="41">
        <v>0.99509999999999998</v>
      </c>
      <c r="K1291" s="41"/>
      <c r="L1291" s="41">
        <f t="shared" si="64"/>
        <v>3.5555555555555554</v>
      </c>
      <c r="M1291" s="41">
        <v>12800</v>
      </c>
      <c r="N1291" s="41">
        <v>0.82840000000000003</v>
      </c>
      <c r="O1291" s="41"/>
      <c r="P1291" s="41"/>
      <c r="Q1291" s="41"/>
      <c r="R1291" s="41"/>
      <c r="S1291" s="41"/>
      <c r="T1291" s="41"/>
      <c r="U1291" s="41"/>
      <c r="V1291" s="41"/>
      <c r="W1291" s="41"/>
      <c r="X1291" s="41"/>
      <c r="Y1291" s="41"/>
      <c r="Z1291" s="41"/>
      <c r="AA1291" s="42"/>
      <c r="AB1291" s="5"/>
    </row>
    <row r="1292" spans="8:28" x14ac:dyDescent="0.25">
      <c r="H1292" s="43">
        <f t="shared" ref="H1292:H1355" si="65">I1292/3600</f>
        <v>3.5583333333333331</v>
      </c>
      <c r="I1292" s="41">
        <v>12810</v>
      </c>
      <c r="J1292" s="41">
        <v>0.99509999999999998</v>
      </c>
      <c r="K1292" s="41"/>
      <c r="L1292" s="41">
        <f t="shared" ref="L1292:L1355" si="66">M1292/3600</f>
        <v>3.5583333333333331</v>
      </c>
      <c r="M1292" s="41">
        <v>12810</v>
      </c>
      <c r="N1292" s="41">
        <v>0.82840000000000003</v>
      </c>
      <c r="O1292" s="41"/>
      <c r="P1292" s="41"/>
      <c r="Q1292" s="41"/>
      <c r="R1292" s="41"/>
      <c r="S1292" s="41"/>
      <c r="T1292" s="41"/>
      <c r="U1292" s="41"/>
      <c r="V1292" s="41"/>
      <c r="W1292" s="41"/>
      <c r="X1292" s="41"/>
      <c r="Y1292" s="41"/>
      <c r="Z1292" s="41"/>
      <c r="AA1292" s="42"/>
      <c r="AB1292" s="5"/>
    </row>
    <row r="1293" spans="8:28" x14ac:dyDescent="0.25">
      <c r="H1293" s="43">
        <f t="shared" si="65"/>
        <v>3.5611111111111109</v>
      </c>
      <c r="I1293" s="41">
        <v>12820</v>
      </c>
      <c r="J1293" s="41">
        <v>0.99509999999999998</v>
      </c>
      <c r="K1293" s="41"/>
      <c r="L1293" s="41">
        <f t="shared" si="66"/>
        <v>3.5611111111111109</v>
      </c>
      <c r="M1293" s="41">
        <v>12820</v>
      </c>
      <c r="N1293" s="41">
        <v>0.82840000000000003</v>
      </c>
      <c r="O1293" s="41"/>
      <c r="P1293" s="41"/>
      <c r="Q1293" s="41"/>
      <c r="R1293" s="41"/>
      <c r="S1293" s="41"/>
      <c r="T1293" s="41"/>
      <c r="U1293" s="41"/>
      <c r="V1293" s="41"/>
      <c r="W1293" s="41"/>
      <c r="X1293" s="41"/>
      <c r="Y1293" s="41"/>
      <c r="Z1293" s="41"/>
      <c r="AA1293" s="42"/>
      <c r="AB1293" s="5"/>
    </row>
    <row r="1294" spans="8:28" x14ac:dyDescent="0.25">
      <c r="H1294" s="43">
        <f t="shared" si="65"/>
        <v>3.5638888888888891</v>
      </c>
      <c r="I1294" s="41">
        <v>12830</v>
      </c>
      <c r="J1294" s="41">
        <v>0.99509999999999998</v>
      </c>
      <c r="K1294" s="41"/>
      <c r="L1294" s="41">
        <f t="shared" si="66"/>
        <v>3.5638888888888891</v>
      </c>
      <c r="M1294" s="41">
        <v>12830</v>
      </c>
      <c r="N1294" s="41">
        <v>0.82840000000000003</v>
      </c>
      <c r="O1294" s="41"/>
      <c r="P1294" s="41"/>
      <c r="Q1294" s="41"/>
      <c r="R1294" s="41"/>
      <c r="S1294" s="41"/>
      <c r="T1294" s="41"/>
      <c r="U1294" s="41"/>
      <c r="V1294" s="41"/>
      <c r="W1294" s="41"/>
      <c r="X1294" s="41"/>
      <c r="Y1294" s="41"/>
      <c r="Z1294" s="41"/>
      <c r="AA1294" s="42"/>
      <c r="AB1294" s="5"/>
    </row>
    <row r="1295" spans="8:28" x14ac:dyDescent="0.25">
      <c r="H1295" s="43">
        <f t="shared" si="65"/>
        <v>3.5666666666666669</v>
      </c>
      <c r="I1295" s="41">
        <v>12840</v>
      </c>
      <c r="J1295" s="41">
        <v>0.99509999999999998</v>
      </c>
      <c r="K1295" s="41"/>
      <c r="L1295" s="41">
        <f t="shared" si="66"/>
        <v>3.5666666666666669</v>
      </c>
      <c r="M1295" s="41">
        <v>12840</v>
      </c>
      <c r="N1295" s="41">
        <v>0.82840000000000003</v>
      </c>
      <c r="O1295" s="41"/>
      <c r="P1295" s="41"/>
      <c r="Q1295" s="41"/>
      <c r="R1295" s="41"/>
      <c r="S1295" s="41"/>
      <c r="T1295" s="41"/>
      <c r="U1295" s="41"/>
      <c r="V1295" s="41"/>
      <c r="W1295" s="41"/>
      <c r="X1295" s="41"/>
      <c r="Y1295" s="41"/>
      <c r="Z1295" s="41"/>
      <c r="AA1295" s="42"/>
      <c r="AB1295" s="5"/>
    </row>
    <row r="1296" spans="8:28" x14ac:dyDescent="0.25">
      <c r="H1296" s="43">
        <f t="shared" si="65"/>
        <v>3.5694444444444446</v>
      </c>
      <c r="I1296" s="41">
        <v>12850</v>
      </c>
      <c r="J1296" s="41">
        <v>0.99509999999999998</v>
      </c>
      <c r="K1296" s="41"/>
      <c r="L1296" s="41">
        <f t="shared" si="66"/>
        <v>3.5694444444444446</v>
      </c>
      <c r="M1296" s="41">
        <v>12850</v>
      </c>
      <c r="N1296" s="41">
        <v>0.82840000000000003</v>
      </c>
      <c r="O1296" s="41"/>
      <c r="P1296" s="41"/>
      <c r="Q1296" s="41"/>
      <c r="R1296" s="41"/>
      <c r="S1296" s="41"/>
      <c r="T1296" s="41"/>
      <c r="U1296" s="41"/>
      <c r="V1296" s="41"/>
      <c r="W1296" s="41"/>
      <c r="X1296" s="41"/>
      <c r="Y1296" s="41"/>
      <c r="Z1296" s="41"/>
      <c r="AA1296" s="42"/>
      <c r="AB1296" s="5"/>
    </row>
    <row r="1297" spans="8:28" x14ac:dyDescent="0.25">
      <c r="H1297" s="43">
        <f t="shared" si="65"/>
        <v>3.5722222222222224</v>
      </c>
      <c r="I1297" s="41">
        <v>12860</v>
      </c>
      <c r="J1297" s="41">
        <v>0.99509999999999998</v>
      </c>
      <c r="K1297" s="41"/>
      <c r="L1297" s="41">
        <f t="shared" si="66"/>
        <v>3.5722222222222224</v>
      </c>
      <c r="M1297" s="41">
        <v>12860</v>
      </c>
      <c r="N1297" s="41">
        <v>0.82830000000000004</v>
      </c>
      <c r="O1297" s="41"/>
      <c r="P1297" s="41"/>
      <c r="Q1297" s="41"/>
      <c r="R1297" s="41"/>
      <c r="S1297" s="41"/>
      <c r="T1297" s="41"/>
      <c r="U1297" s="41"/>
      <c r="V1297" s="41"/>
      <c r="W1297" s="41"/>
      <c r="X1297" s="41"/>
      <c r="Y1297" s="41"/>
      <c r="Z1297" s="41"/>
      <c r="AA1297" s="42"/>
      <c r="AB1297" s="5"/>
    </row>
    <row r="1298" spans="8:28" x14ac:dyDescent="0.25">
      <c r="H1298" s="43">
        <f t="shared" si="65"/>
        <v>3.5750000000000002</v>
      </c>
      <c r="I1298" s="41">
        <v>12870</v>
      </c>
      <c r="J1298" s="41">
        <v>0.99509999999999998</v>
      </c>
      <c r="K1298" s="41"/>
      <c r="L1298" s="41">
        <f t="shared" si="66"/>
        <v>3.5750000000000002</v>
      </c>
      <c r="M1298" s="41">
        <v>12870</v>
      </c>
      <c r="N1298" s="41">
        <v>0.82830000000000004</v>
      </c>
      <c r="O1298" s="41"/>
      <c r="P1298" s="41"/>
      <c r="Q1298" s="41"/>
      <c r="R1298" s="41"/>
      <c r="S1298" s="41"/>
      <c r="T1298" s="41"/>
      <c r="U1298" s="41"/>
      <c r="V1298" s="41"/>
      <c r="W1298" s="41"/>
      <c r="X1298" s="41"/>
      <c r="Y1298" s="41"/>
      <c r="Z1298" s="41"/>
      <c r="AA1298" s="42"/>
      <c r="AB1298" s="5"/>
    </row>
    <row r="1299" spans="8:28" x14ac:dyDescent="0.25">
      <c r="H1299" s="43">
        <f t="shared" si="65"/>
        <v>3.5777777777777779</v>
      </c>
      <c r="I1299" s="41">
        <v>12880</v>
      </c>
      <c r="J1299" s="41">
        <v>0.99509999999999998</v>
      </c>
      <c r="K1299" s="41"/>
      <c r="L1299" s="41">
        <f t="shared" si="66"/>
        <v>3.5777777777777779</v>
      </c>
      <c r="M1299" s="41">
        <v>12880</v>
      </c>
      <c r="N1299" s="41">
        <v>0.82830000000000004</v>
      </c>
      <c r="O1299" s="41"/>
      <c r="P1299" s="41"/>
      <c r="Q1299" s="41"/>
      <c r="R1299" s="41"/>
      <c r="S1299" s="41"/>
      <c r="T1299" s="41"/>
      <c r="U1299" s="41"/>
      <c r="V1299" s="41"/>
      <c r="W1299" s="41"/>
      <c r="X1299" s="41"/>
      <c r="Y1299" s="41"/>
      <c r="Z1299" s="41"/>
      <c r="AA1299" s="42"/>
      <c r="AB1299" s="5"/>
    </row>
    <row r="1300" spans="8:28" x14ac:dyDescent="0.25">
      <c r="H1300" s="43">
        <f t="shared" si="65"/>
        <v>3.5805555555555557</v>
      </c>
      <c r="I1300" s="41">
        <v>12890</v>
      </c>
      <c r="J1300" s="41">
        <v>0.99509999999999998</v>
      </c>
      <c r="K1300" s="41"/>
      <c r="L1300" s="41">
        <f t="shared" si="66"/>
        <v>3.5805555555555557</v>
      </c>
      <c r="M1300" s="41">
        <v>12890</v>
      </c>
      <c r="N1300" s="41">
        <v>0.82830000000000004</v>
      </c>
      <c r="O1300" s="41"/>
      <c r="P1300" s="41"/>
      <c r="Q1300" s="41"/>
      <c r="R1300" s="41"/>
      <c r="S1300" s="41"/>
      <c r="T1300" s="41"/>
      <c r="U1300" s="41"/>
      <c r="V1300" s="41"/>
      <c r="W1300" s="41"/>
      <c r="X1300" s="41"/>
      <c r="Y1300" s="41"/>
      <c r="Z1300" s="41"/>
      <c r="AA1300" s="42"/>
      <c r="AB1300" s="5"/>
    </row>
    <row r="1301" spans="8:28" x14ac:dyDescent="0.25">
      <c r="H1301" s="43">
        <f t="shared" si="65"/>
        <v>3.5833333333333335</v>
      </c>
      <c r="I1301" s="41">
        <v>12900</v>
      </c>
      <c r="J1301" s="41">
        <v>0.99509999999999998</v>
      </c>
      <c r="K1301" s="41"/>
      <c r="L1301" s="41">
        <f t="shared" si="66"/>
        <v>3.5833333333333335</v>
      </c>
      <c r="M1301" s="41">
        <v>12900</v>
      </c>
      <c r="N1301" s="41">
        <v>0.82830000000000004</v>
      </c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2"/>
      <c r="AB1301" s="5"/>
    </row>
    <row r="1302" spans="8:28" x14ac:dyDescent="0.25">
      <c r="H1302" s="43">
        <f t="shared" si="65"/>
        <v>3.5861111111111112</v>
      </c>
      <c r="I1302" s="41">
        <v>12910</v>
      </c>
      <c r="J1302" s="41">
        <v>0.99509999999999998</v>
      </c>
      <c r="K1302" s="41"/>
      <c r="L1302" s="41">
        <f t="shared" si="66"/>
        <v>3.5861111111111112</v>
      </c>
      <c r="M1302" s="41">
        <v>12910</v>
      </c>
      <c r="N1302" s="41">
        <v>0.82830000000000004</v>
      </c>
      <c r="O1302" s="41"/>
      <c r="P1302" s="41"/>
      <c r="Q1302" s="41"/>
      <c r="R1302" s="41"/>
      <c r="S1302" s="41"/>
      <c r="T1302" s="41"/>
      <c r="U1302" s="41"/>
      <c r="V1302" s="41"/>
      <c r="W1302" s="41"/>
      <c r="X1302" s="41"/>
      <c r="Y1302" s="41"/>
      <c r="Z1302" s="41"/>
      <c r="AA1302" s="42"/>
      <c r="AB1302" s="5"/>
    </row>
    <row r="1303" spans="8:28" x14ac:dyDescent="0.25">
      <c r="H1303" s="43">
        <f t="shared" si="65"/>
        <v>3.588888888888889</v>
      </c>
      <c r="I1303" s="41">
        <v>12920</v>
      </c>
      <c r="J1303" s="41">
        <v>0.99509999999999998</v>
      </c>
      <c r="K1303" s="41"/>
      <c r="L1303" s="41">
        <f t="shared" si="66"/>
        <v>3.588888888888889</v>
      </c>
      <c r="M1303" s="41">
        <v>12920</v>
      </c>
      <c r="N1303" s="41">
        <v>0.82830000000000004</v>
      </c>
      <c r="O1303" s="41"/>
      <c r="P1303" s="41"/>
      <c r="Q1303" s="41"/>
      <c r="R1303" s="41"/>
      <c r="S1303" s="41"/>
      <c r="T1303" s="41"/>
      <c r="U1303" s="41"/>
      <c r="V1303" s="41"/>
      <c r="W1303" s="41"/>
      <c r="X1303" s="41"/>
      <c r="Y1303" s="41"/>
      <c r="Z1303" s="41"/>
      <c r="AA1303" s="42"/>
      <c r="AB1303" s="5"/>
    </row>
    <row r="1304" spans="8:28" x14ac:dyDescent="0.25">
      <c r="H1304" s="43">
        <f t="shared" si="65"/>
        <v>3.5916666666666668</v>
      </c>
      <c r="I1304" s="41">
        <v>12930</v>
      </c>
      <c r="J1304" s="41">
        <v>0.99509999999999998</v>
      </c>
      <c r="K1304" s="41"/>
      <c r="L1304" s="41">
        <f t="shared" si="66"/>
        <v>3.5916666666666668</v>
      </c>
      <c r="M1304" s="41">
        <v>12930</v>
      </c>
      <c r="N1304" s="41">
        <v>0.82820000000000005</v>
      </c>
      <c r="O1304" s="41"/>
      <c r="P1304" s="41"/>
      <c r="Q1304" s="41"/>
      <c r="R1304" s="41"/>
      <c r="S1304" s="41"/>
      <c r="T1304" s="41"/>
      <c r="U1304" s="41"/>
      <c r="V1304" s="41"/>
      <c r="W1304" s="41"/>
      <c r="X1304" s="41"/>
      <c r="Y1304" s="41"/>
      <c r="Z1304" s="41"/>
      <c r="AA1304" s="42"/>
      <c r="AB1304" s="5"/>
    </row>
    <row r="1305" spans="8:28" x14ac:dyDescent="0.25">
      <c r="H1305" s="43">
        <f t="shared" si="65"/>
        <v>3.5944444444444446</v>
      </c>
      <c r="I1305" s="41">
        <v>12940</v>
      </c>
      <c r="J1305" s="41">
        <v>0.99509999999999998</v>
      </c>
      <c r="K1305" s="41"/>
      <c r="L1305" s="41">
        <f t="shared" si="66"/>
        <v>3.5944444444444446</v>
      </c>
      <c r="M1305" s="41">
        <v>12940</v>
      </c>
      <c r="N1305" s="41">
        <v>0.82820000000000005</v>
      </c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  <c r="Y1305" s="41"/>
      <c r="Z1305" s="41"/>
      <c r="AA1305" s="42"/>
      <c r="AB1305" s="5"/>
    </row>
    <row r="1306" spans="8:28" x14ac:dyDescent="0.25">
      <c r="H1306" s="43">
        <f t="shared" si="65"/>
        <v>3.5972222222222223</v>
      </c>
      <c r="I1306" s="41">
        <v>12950</v>
      </c>
      <c r="J1306" s="41">
        <v>0.99509999999999998</v>
      </c>
      <c r="K1306" s="41"/>
      <c r="L1306" s="41">
        <f t="shared" si="66"/>
        <v>3.5972222222222223</v>
      </c>
      <c r="M1306" s="41">
        <v>12950</v>
      </c>
      <c r="N1306" s="41">
        <v>0.82820000000000005</v>
      </c>
      <c r="O1306" s="41"/>
      <c r="P1306" s="41"/>
      <c r="Q1306" s="41"/>
      <c r="R1306" s="41"/>
      <c r="S1306" s="41"/>
      <c r="T1306" s="41"/>
      <c r="U1306" s="41"/>
      <c r="V1306" s="41"/>
      <c r="W1306" s="41"/>
      <c r="X1306" s="41"/>
      <c r="Y1306" s="41"/>
      <c r="Z1306" s="41"/>
      <c r="AA1306" s="42"/>
      <c r="AB1306" s="5"/>
    </row>
    <row r="1307" spans="8:28" x14ac:dyDescent="0.25">
      <c r="H1307" s="43">
        <f t="shared" si="65"/>
        <v>3.6</v>
      </c>
      <c r="I1307" s="41">
        <v>12960</v>
      </c>
      <c r="J1307" s="41">
        <v>0.99509999999999998</v>
      </c>
      <c r="K1307" s="41"/>
      <c r="L1307" s="41">
        <f t="shared" si="66"/>
        <v>3.6</v>
      </c>
      <c r="M1307" s="41">
        <v>12960</v>
      </c>
      <c r="N1307" s="41">
        <v>0.82820000000000005</v>
      </c>
      <c r="O1307" s="41"/>
      <c r="P1307" s="41"/>
      <c r="Q1307" s="41"/>
      <c r="R1307" s="41"/>
      <c r="S1307" s="41"/>
      <c r="T1307" s="41"/>
      <c r="U1307" s="41"/>
      <c r="V1307" s="41"/>
      <c r="W1307" s="41"/>
      <c r="X1307" s="41"/>
      <c r="Y1307" s="41"/>
      <c r="Z1307" s="41"/>
      <c r="AA1307" s="42"/>
      <c r="AB1307" s="5"/>
    </row>
    <row r="1308" spans="8:28" x14ac:dyDescent="0.25">
      <c r="H1308" s="43">
        <f t="shared" si="65"/>
        <v>3.6027777777777779</v>
      </c>
      <c r="I1308" s="41">
        <v>12970</v>
      </c>
      <c r="J1308" s="41">
        <v>0.99509999999999998</v>
      </c>
      <c r="K1308" s="41"/>
      <c r="L1308" s="41">
        <f t="shared" si="66"/>
        <v>3.6027777777777779</v>
      </c>
      <c r="M1308" s="41">
        <v>12970</v>
      </c>
      <c r="N1308" s="41">
        <v>0.82820000000000005</v>
      </c>
      <c r="O1308" s="41"/>
      <c r="P1308" s="41"/>
      <c r="Q1308" s="41"/>
      <c r="R1308" s="41"/>
      <c r="S1308" s="41"/>
      <c r="T1308" s="41"/>
      <c r="U1308" s="41"/>
      <c r="V1308" s="41"/>
      <c r="W1308" s="41"/>
      <c r="X1308" s="41"/>
      <c r="Y1308" s="41"/>
      <c r="Z1308" s="41"/>
      <c r="AA1308" s="42"/>
      <c r="AB1308" s="5"/>
    </row>
    <row r="1309" spans="8:28" x14ac:dyDescent="0.25">
      <c r="H1309" s="43">
        <f t="shared" si="65"/>
        <v>3.6055555555555556</v>
      </c>
      <c r="I1309" s="41">
        <v>12980</v>
      </c>
      <c r="J1309" s="41">
        <v>0.99509999999999998</v>
      </c>
      <c r="K1309" s="41"/>
      <c r="L1309" s="41">
        <f t="shared" si="66"/>
        <v>3.6055555555555556</v>
      </c>
      <c r="M1309" s="41">
        <v>12980</v>
      </c>
      <c r="N1309" s="41">
        <v>0.82820000000000005</v>
      </c>
      <c r="O1309" s="41"/>
      <c r="P1309" s="41"/>
      <c r="Q1309" s="41"/>
      <c r="R1309" s="41"/>
      <c r="S1309" s="41"/>
      <c r="T1309" s="41"/>
      <c r="U1309" s="41"/>
      <c r="V1309" s="41"/>
      <c r="W1309" s="41"/>
      <c r="X1309" s="41"/>
      <c r="Y1309" s="41"/>
      <c r="Z1309" s="41"/>
      <c r="AA1309" s="42"/>
      <c r="AB1309" s="5"/>
    </row>
    <row r="1310" spans="8:28" x14ac:dyDescent="0.25">
      <c r="H1310" s="43">
        <f t="shared" si="65"/>
        <v>3.6083333333333334</v>
      </c>
      <c r="I1310" s="41">
        <v>12990</v>
      </c>
      <c r="J1310" s="41">
        <v>0.99509999999999998</v>
      </c>
      <c r="K1310" s="41"/>
      <c r="L1310" s="41">
        <f t="shared" si="66"/>
        <v>3.6083333333333334</v>
      </c>
      <c r="M1310" s="41">
        <v>12990</v>
      </c>
      <c r="N1310" s="41">
        <v>0.82820000000000005</v>
      </c>
      <c r="O1310" s="41"/>
      <c r="P1310" s="41"/>
      <c r="Q1310" s="41"/>
      <c r="R1310" s="41"/>
      <c r="S1310" s="41"/>
      <c r="T1310" s="41"/>
      <c r="U1310" s="41"/>
      <c r="V1310" s="41"/>
      <c r="W1310" s="41"/>
      <c r="X1310" s="41"/>
      <c r="Y1310" s="41"/>
      <c r="Z1310" s="41"/>
      <c r="AA1310" s="42"/>
      <c r="AB1310" s="5"/>
    </row>
    <row r="1311" spans="8:28" x14ac:dyDescent="0.25">
      <c r="H1311" s="43">
        <f t="shared" si="65"/>
        <v>3.6111111111111112</v>
      </c>
      <c r="I1311" s="41">
        <v>13000</v>
      </c>
      <c r="J1311" s="41">
        <v>0.99509999999999998</v>
      </c>
      <c r="K1311" s="41"/>
      <c r="L1311" s="41">
        <f t="shared" si="66"/>
        <v>3.6111111111111112</v>
      </c>
      <c r="M1311" s="41">
        <v>13000</v>
      </c>
      <c r="N1311" s="41">
        <v>0.82809999999999995</v>
      </c>
      <c r="O1311" s="41"/>
      <c r="P1311" s="41"/>
      <c r="Q1311" s="41"/>
      <c r="R1311" s="41"/>
      <c r="S1311" s="41"/>
      <c r="T1311" s="41"/>
      <c r="U1311" s="41"/>
      <c r="V1311" s="41"/>
      <c r="W1311" s="41"/>
      <c r="X1311" s="41"/>
      <c r="Y1311" s="41"/>
      <c r="Z1311" s="41"/>
      <c r="AA1311" s="42"/>
      <c r="AB1311" s="5"/>
    </row>
    <row r="1312" spans="8:28" x14ac:dyDescent="0.25">
      <c r="H1312" s="43">
        <f t="shared" si="65"/>
        <v>3.6138888888888889</v>
      </c>
      <c r="I1312" s="41">
        <v>13010</v>
      </c>
      <c r="J1312" s="41">
        <v>0.99519999999999997</v>
      </c>
      <c r="K1312" s="41"/>
      <c r="L1312" s="41">
        <f t="shared" si="66"/>
        <v>3.6138888888888889</v>
      </c>
      <c r="M1312" s="41">
        <v>13010</v>
      </c>
      <c r="N1312" s="41">
        <v>0.82809999999999995</v>
      </c>
      <c r="O1312" s="41"/>
      <c r="P1312" s="41"/>
      <c r="Q1312" s="41"/>
      <c r="R1312" s="41"/>
      <c r="S1312" s="41"/>
      <c r="T1312" s="41"/>
      <c r="U1312" s="41"/>
      <c r="V1312" s="41"/>
      <c r="W1312" s="41"/>
      <c r="X1312" s="41"/>
      <c r="Y1312" s="41"/>
      <c r="Z1312" s="41"/>
      <c r="AA1312" s="42"/>
      <c r="AB1312" s="5"/>
    </row>
    <row r="1313" spans="8:28" x14ac:dyDescent="0.25">
      <c r="H1313" s="43">
        <f t="shared" si="65"/>
        <v>3.6166666666666667</v>
      </c>
      <c r="I1313" s="41">
        <v>13020</v>
      </c>
      <c r="J1313" s="41">
        <v>0.99519999999999997</v>
      </c>
      <c r="K1313" s="41"/>
      <c r="L1313" s="41">
        <f t="shared" si="66"/>
        <v>3.6166666666666667</v>
      </c>
      <c r="M1313" s="41">
        <v>13020</v>
      </c>
      <c r="N1313" s="41">
        <v>0.82809999999999995</v>
      </c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2"/>
      <c r="AB1313" s="5"/>
    </row>
    <row r="1314" spans="8:28" x14ac:dyDescent="0.25">
      <c r="H1314" s="43">
        <f t="shared" si="65"/>
        <v>3.6194444444444445</v>
      </c>
      <c r="I1314" s="41">
        <v>13030</v>
      </c>
      <c r="J1314" s="41">
        <v>0.99519999999999997</v>
      </c>
      <c r="K1314" s="41"/>
      <c r="L1314" s="41">
        <f t="shared" si="66"/>
        <v>3.6194444444444445</v>
      </c>
      <c r="M1314" s="41">
        <v>13030</v>
      </c>
      <c r="N1314" s="41">
        <v>0.82809999999999995</v>
      </c>
      <c r="O1314" s="41"/>
      <c r="P1314" s="41"/>
      <c r="Q1314" s="41"/>
      <c r="R1314" s="41"/>
      <c r="S1314" s="41"/>
      <c r="T1314" s="41"/>
      <c r="U1314" s="41"/>
      <c r="V1314" s="41"/>
      <c r="W1314" s="41"/>
      <c r="X1314" s="41"/>
      <c r="Y1314" s="41"/>
      <c r="Z1314" s="41"/>
      <c r="AA1314" s="42"/>
      <c r="AB1314" s="5"/>
    </row>
    <row r="1315" spans="8:28" x14ac:dyDescent="0.25">
      <c r="H1315" s="43">
        <f t="shared" si="65"/>
        <v>3.6222222222222222</v>
      </c>
      <c r="I1315" s="41">
        <v>13040</v>
      </c>
      <c r="J1315" s="41">
        <v>0.99519999999999997</v>
      </c>
      <c r="K1315" s="41"/>
      <c r="L1315" s="41">
        <f t="shared" si="66"/>
        <v>3.6222222222222222</v>
      </c>
      <c r="M1315" s="41">
        <v>13040</v>
      </c>
      <c r="N1315" s="41">
        <v>0.82809999999999995</v>
      </c>
      <c r="O1315" s="41"/>
      <c r="P1315" s="41"/>
      <c r="Q1315" s="41"/>
      <c r="R1315" s="41"/>
      <c r="S1315" s="41"/>
      <c r="T1315" s="41"/>
      <c r="U1315" s="41"/>
      <c r="V1315" s="41"/>
      <c r="W1315" s="41"/>
      <c r="X1315" s="41"/>
      <c r="Y1315" s="41"/>
      <c r="Z1315" s="41"/>
      <c r="AA1315" s="42"/>
      <c r="AB1315" s="5"/>
    </row>
    <row r="1316" spans="8:28" x14ac:dyDescent="0.25">
      <c r="H1316" s="43">
        <f t="shared" si="65"/>
        <v>3.625</v>
      </c>
      <c r="I1316" s="41">
        <v>13050</v>
      </c>
      <c r="J1316" s="41">
        <v>0.99519999999999997</v>
      </c>
      <c r="K1316" s="41"/>
      <c r="L1316" s="41">
        <f t="shared" si="66"/>
        <v>3.625</v>
      </c>
      <c r="M1316" s="41">
        <v>13050</v>
      </c>
      <c r="N1316" s="41">
        <v>0.82809999999999995</v>
      </c>
      <c r="O1316" s="41"/>
      <c r="P1316" s="41"/>
      <c r="Q1316" s="41"/>
      <c r="R1316" s="41"/>
      <c r="S1316" s="41"/>
      <c r="T1316" s="41"/>
      <c r="U1316" s="41"/>
      <c r="V1316" s="41"/>
      <c r="W1316" s="41"/>
      <c r="X1316" s="41"/>
      <c r="Y1316" s="41"/>
      <c r="Z1316" s="41"/>
      <c r="AA1316" s="42"/>
      <c r="AB1316" s="5"/>
    </row>
    <row r="1317" spans="8:28" x14ac:dyDescent="0.25">
      <c r="H1317" s="43">
        <f t="shared" si="65"/>
        <v>3.6277777777777778</v>
      </c>
      <c r="I1317" s="41">
        <v>13060</v>
      </c>
      <c r="J1317" s="41">
        <v>0.99519999999999997</v>
      </c>
      <c r="K1317" s="41"/>
      <c r="L1317" s="41">
        <f t="shared" si="66"/>
        <v>3.6277777777777778</v>
      </c>
      <c r="M1317" s="41">
        <v>13060</v>
      </c>
      <c r="N1317" s="41">
        <v>0.82809999999999995</v>
      </c>
      <c r="O1317" s="41"/>
      <c r="P1317" s="41"/>
      <c r="Q1317" s="41"/>
      <c r="R1317" s="41"/>
      <c r="S1317" s="41"/>
      <c r="T1317" s="41"/>
      <c r="U1317" s="41"/>
      <c r="V1317" s="41"/>
      <c r="W1317" s="41"/>
      <c r="X1317" s="41"/>
      <c r="Y1317" s="41"/>
      <c r="Z1317" s="41"/>
      <c r="AA1317" s="42"/>
      <c r="AB1317" s="5"/>
    </row>
    <row r="1318" spans="8:28" x14ac:dyDescent="0.25">
      <c r="H1318" s="43">
        <f t="shared" si="65"/>
        <v>3.6305555555555555</v>
      </c>
      <c r="I1318" s="41">
        <v>13070</v>
      </c>
      <c r="J1318" s="41">
        <v>0.99519999999999997</v>
      </c>
      <c r="K1318" s="41"/>
      <c r="L1318" s="41">
        <f t="shared" si="66"/>
        <v>3.6305555555555555</v>
      </c>
      <c r="M1318" s="41">
        <v>13070</v>
      </c>
      <c r="N1318" s="41">
        <v>0.82809999999999995</v>
      </c>
      <c r="O1318" s="41"/>
      <c r="P1318" s="41"/>
      <c r="Q1318" s="41"/>
      <c r="R1318" s="41"/>
      <c r="S1318" s="41"/>
      <c r="T1318" s="41"/>
      <c r="U1318" s="41"/>
      <c r="V1318" s="41"/>
      <c r="W1318" s="41"/>
      <c r="X1318" s="41"/>
      <c r="Y1318" s="41"/>
      <c r="Z1318" s="41"/>
      <c r="AA1318" s="42"/>
      <c r="AB1318" s="5"/>
    </row>
    <row r="1319" spans="8:28" x14ac:dyDescent="0.25">
      <c r="H1319" s="43">
        <f t="shared" si="65"/>
        <v>3.6333333333333333</v>
      </c>
      <c r="I1319" s="41">
        <v>13080</v>
      </c>
      <c r="J1319" s="41">
        <v>0.99519999999999997</v>
      </c>
      <c r="K1319" s="41"/>
      <c r="L1319" s="41">
        <f t="shared" si="66"/>
        <v>3.6333333333333333</v>
      </c>
      <c r="M1319" s="41">
        <v>13080</v>
      </c>
      <c r="N1319" s="41">
        <v>0.82809999999999995</v>
      </c>
      <c r="O1319" s="41"/>
      <c r="P1319" s="41"/>
      <c r="Q1319" s="41"/>
      <c r="R1319" s="41"/>
      <c r="S1319" s="41"/>
      <c r="T1319" s="41"/>
      <c r="U1319" s="41"/>
      <c r="V1319" s="41"/>
      <c r="W1319" s="41"/>
      <c r="X1319" s="41"/>
      <c r="Y1319" s="41"/>
      <c r="Z1319" s="41"/>
      <c r="AA1319" s="42"/>
      <c r="AB1319" s="5"/>
    </row>
    <row r="1320" spans="8:28" x14ac:dyDescent="0.25">
      <c r="H1320" s="43">
        <f t="shared" si="65"/>
        <v>3.6361111111111111</v>
      </c>
      <c r="I1320" s="41">
        <v>13090</v>
      </c>
      <c r="J1320" s="41">
        <v>0.99519999999999997</v>
      </c>
      <c r="K1320" s="41"/>
      <c r="L1320" s="41">
        <f t="shared" si="66"/>
        <v>3.6361111111111111</v>
      </c>
      <c r="M1320" s="41">
        <v>13090</v>
      </c>
      <c r="N1320" s="41">
        <v>0.82809999999999995</v>
      </c>
      <c r="O1320" s="41"/>
      <c r="P1320" s="41"/>
      <c r="Q1320" s="41"/>
      <c r="R1320" s="41"/>
      <c r="S1320" s="41"/>
      <c r="T1320" s="41"/>
      <c r="U1320" s="41"/>
      <c r="V1320" s="41"/>
      <c r="W1320" s="41"/>
      <c r="X1320" s="41"/>
      <c r="Y1320" s="41"/>
      <c r="Z1320" s="41"/>
      <c r="AA1320" s="42"/>
      <c r="AB1320" s="5"/>
    </row>
    <row r="1321" spans="8:28" x14ac:dyDescent="0.25">
      <c r="H1321" s="43">
        <f t="shared" si="65"/>
        <v>3.6388888888888888</v>
      </c>
      <c r="I1321" s="41">
        <v>13100</v>
      </c>
      <c r="J1321" s="41">
        <v>0.99519999999999997</v>
      </c>
      <c r="K1321" s="41"/>
      <c r="L1321" s="41">
        <f t="shared" si="66"/>
        <v>3.6388888888888888</v>
      </c>
      <c r="M1321" s="41">
        <v>13100</v>
      </c>
      <c r="N1321" s="41">
        <v>0.82799999999999996</v>
      </c>
      <c r="O1321" s="41"/>
      <c r="P1321" s="41"/>
      <c r="Q1321" s="41"/>
      <c r="R1321" s="41"/>
      <c r="S1321" s="41"/>
      <c r="T1321" s="41"/>
      <c r="U1321" s="41"/>
      <c r="V1321" s="41"/>
      <c r="W1321" s="41"/>
      <c r="X1321" s="41"/>
      <c r="Y1321" s="41"/>
      <c r="Z1321" s="41"/>
      <c r="AA1321" s="42"/>
      <c r="AB1321" s="5"/>
    </row>
    <row r="1322" spans="8:28" x14ac:dyDescent="0.25">
      <c r="H1322" s="43">
        <f t="shared" si="65"/>
        <v>3.6416666666666666</v>
      </c>
      <c r="I1322" s="41">
        <v>13110</v>
      </c>
      <c r="J1322" s="41">
        <v>0.99519999999999997</v>
      </c>
      <c r="K1322" s="41"/>
      <c r="L1322" s="41">
        <f t="shared" si="66"/>
        <v>3.6416666666666666</v>
      </c>
      <c r="M1322" s="41">
        <v>13110</v>
      </c>
      <c r="N1322" s="41">
        <v>0.82799999999999996</v>
      </c>
      <c r="O1322" s="41"/>
      <c r="P1322" s="41"/>
      <c r="Q1322" s="41"/>
      <c r="R1322" s="41"/>
      <c r="S1322" s="41"/>
      <c r="T1322" s="41"/>
      <c r="U1322" s="41"/>
      <c r="V1322" s="41"/>
      <c r="W1322" s="41"/>
      <c r="X1322" s="41"/>
      <c r="Y1322" s="41"/>
      <c r="Z1322" s="41"/>
      <c r="AA1322" s="42"/>
      <c r="AB1322" s="5"/>
    </row>
    <row r="1323" spans="8:28" x14ac:dyDescent="0.25">
      <c r="H1323" s="43">
        <f t="shared" si="65"/>
        <v>3.6444444444444444</v>
      </c>
      <c r="I1323" s="41">
        <v>13120</v>
      </c>
      <c r="J1323" s="41">
        <v>0.99519999999999997</v>
      </c>
      <c r="K1323" s="41"/>
      <c r="L1323" s="41">
        <f t="shared" si="66"/>
        <v>3.6444444444444444</v>
      </c>
      <c r="M1323" s="41">
        <v>13120</v>
      </c>
      <c r="N1323" s="41">
        <v>0.82799999999999996</v>
      </c>
      <c r="O1323" s="41"/>
      <c r="P1323" s="41"/>
      <c r="Q1323" s="41"/>
      <c r="R1323" s="41"/>
      <c r="S1323" s="41"/>
      <c r="T1323" s="41"/>
      <c r="U1323" s="41"/>
      <c r="V1323" s="41"/>
      <c r="W1323" s="41"/>
      <c r="X1323" s="41"/>
      <c r="Y1323" s="41"/>
      <c r="Z1323" s="41"/>
      <c r="AA1323" s="42"/>
      <c r="AB1323" s="5"/>
    </row>
    <row r="1324" spans="8:28" x14ac:dyDescent="0.25">
      <c r="H1324" s="43">
        <f t="shared" si="65"/>
        <v>3.6472222222222221</v>
      </c>
      <c r="I1324" s="41">
        <v>13130</v>
      </c>
      <c r="J1324" s="41">
        <v>0.99519999999999997</v>
      </c>
      <c r="K1324" s="41"/>
      <c r="L1324" s="41">
        <f t="shared" si="66"/>
        <v>3.6472222222222221</v>
      </c>
      <c r="M1324" s="41">
        <v>13130</v>
      </c>
      <c r="N1324" s="41">
        <v>0.82799999999999996</v>
      </c>
      <c r="O1324" s="41"/>
      <c r="P1324" s="41"/>
      <c r="Q1324" s="41"/>
      <c r="R1324" s="41"/>
      <c r="S1324" s="41"/>
      <c r="T1324" s="41"/>
      <c r="U1324" s="41"/>
      <c r="V1324" s="41"/>
      <c r="W1324" s="41"/>
      <c r="X1324" s="41"/>
      <c r="Y1324" s="41"/>
      <c r="Z1324" s="41"/>
      <c r="AA1324" s="42"/>
      <c r="AB1324" s="5"/>
    </row>
    <row r="1325" spans="8:28" x14ac:dyDescent="0.25">
      <c r="H1325" s="43">
        <f t="shared" si="65"/>
        <v>3.65</v>
      </c>
      <c r="I1325" s="41">
        <v>13140</v>
      </c>
      <c r="J1325" s="41">
        <v>0.99519999999999997</v>
      </c>
      <c r="K1325" s="41"/>
      <c r="L1325" s="41">
        <f t="shared" si="66"/>
        <v>3.65</v>
      </c>
      <c r="M1325" s="41">
        <v>13140</v>
      </c>
      <c r="N1325" s="41">
        <v>0.82799999999999996</v>
      </c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2"/>
      <c r="AB1325" s="5"/>
    </row>
    <row r="1326" spans="8:28" x14ac:dyDescent="0.25">
      <c r="H1326" s="43">
        <f t="shared" si="65"/>
        <v>3.6527777777777777</v>
      </c>
      <c r="I1326" s="41">
        <v>13150</v>
      </c>
      <c r="J1326" s="41">
        <v>0.99519999999999997</v>
      </c>
      <c r="K1326" s="41"/>
      <c r="L1326" s="41">
        <f t="shared" si="66"/>
        <v>3.6527777777777777</v>
      </c>
      <c r="M1326" s="41">
        <v>13150</v>
      </c>
      <c r="N1326" s="41">
        <v>0.82799999999999996</v>
      </c>
      <c r="O1326" s="41"/>
      <c r="P1326" s="41"/>
      <c r="Q1326" s="41"/>
      <c r="R1326" s="41"/>
      <c r="S1326" s="41"/>
      <c r="T1326" s="41"/>
      <c r="U1326" s="41"/>
      <c r="V1326" s="41"/>
      <c r="W1326" s="41"/>
      <c r="X1326" s="41"/>
      <c r="Y1326" s="41"/>
      <c r="Z1326" s="41"/>
      <c r="AA1326" s="42"/>
      <c r="AB1326" s="5"/>
    </row>
    <row r="1327" spans="8:28" x14ac:dyDescent="0.25">
      <c r="H1327" s="43">
        <f t="shared" si="65"/>
        <v>3.6555555555555554</v>
      </c>
      <c r="I1327" s="41">
        <v>13160</v>
      </c>
      <c r="J1327" s="41">
        <v>0.99519999999999997</v>
      </c>
      <c r="K1327" s="41"/>
      <c r="L1327" s="41">
        <f t="shared" si="66"/>
        <v>3.6555555555555554</v>
      </c>
      <c r="M1327" s="41">
        <v>13160</v>
      </c>
      <c r="N1327" s="41">
        <v>0.82799999999999996</v>
      </c>
      <c r="O1327" s="41"/>
      <c r="P1327" s="41"/>
      <c r="Q1327" s="41"/>
      <c r="R1327" s="41"/>
      <c r="S1327" s="41"/>
      <c r="T1327" s="41"/>
      <c r="U1327" s="41"/>
      <c r="V1327" s="41"/>
      <c r="W1327" s="41"/>
      <c r="X1327" s="41"/>
      <c r="Y1327" s="41"/>
      <c r="Z1327" s="41"/>
      <c r="AA1327" s="42"/>
      <c r="AB1327" s="5"/>
    </row>
    <row r="1328" spans="8:28" x14ac:dyDescent="0.25">
      <c r="H1328" s="43">
        <f t="shared" si="65"/>
        <v>3.6583333333333332</v>
      </c>
      <c r="I1328" s="41">
        <v>13170</v>
      </c>
      <c r="J1328" s="41">
        <v>0.99519999999999997</v>
      </c>
      <c r="K1328" s="41"/>
      <c r="L1328" s="41">
        <f t="shared" si="66"/>
        <v>3.6583333333333332</v>
      </c>
      <c r="M1328" s="41">
        <v>13170</v>
      </c>
      <c r="N1328" s="41">
        <v>0.82789999999999997</v>
      </c>
      <c r="O1328" s="41"/>
      <c r="P1328" s="41"/>
      <c r="Q1328" s="41"/>
      <c r="R1328" s="41"/>
      <c r="S1328" s="41"/>
      <c r="T1328" s="41"/>
      <c r="U1328" s="41"/>
      <c r="V1328" s="41"/>
      <c r="W1328" s="41"/>
      <c r="X1328" s="41"/>
      <c r="Y1328" s="41"/>
      <c r="Z1328" s="41"/>
      <c r="AA1328" s="42"/>
      <c r="AB1328" s="5"/>
    </row>
    <row r="1329" spans="8:28" x14ac:dyDescent="0.25">
      <c r="H1329" s="43">
        <f t="shared" si="65"/>
        <v>3.661111111111111</v>
      </c>
      <c r="I1329" s="41">
        <v>13180</v>
      </c>
      <c r="J1329" s="41">
        <v>0.99519999999999997</v>
      </c>
      <c r="K1329" s="41"/>
      <c r="L1329" s="41">
        <f t="shared" si="66"/>
        <v>3.661111111111111</v>
      </c>
      <c r="M1329" s="41">
        <v>13180</v>
      </c>
      <c r="N1329" s="41">
        <v>0.82789999999999997</v>
      </c>
      <c r="O1329" s="41"/>
      <c r="P1329" s="41"/>
      <c r="Q1329" s="41"/>
      <c r="R1329" s="41"/>
      <c r="S1329" s="41"/>
      <c r="T1329" s="41"/>
      <c r="U1329" s="41"/>
      <c r="V1329" s="41"/>
      <c r="W1329" s="41"/>
      <c r="X1329" s="41"/>
      <c r="Y1329" s="41"/>
      <c r="Z1329" s="41"/>
      <c r="AA1329" s="42"/>
      <c r="AB1329" s="5"/>
    </row>
    <row r="1330" spans="8:28" x14ac:dyDescent="0.25">
      <c r="H1330" s="43">
        <f t="shared" si="65"/>
        <v>3.6638888888888888</v>
      </c>
      <c r="I1330" s="41">
        <v>13190</v>
      </c>
      <c r="J1330" s="41">
        <v>0.99519999999999997</v>
      </c>
      <c r="K1330" s="41"/>
      <c r="L1330" s="41">
        <f t="shared" si="66"/>
        <v>3.6638888888888888</v>
      </c>
      <c r="M1330" s="41">
        <v>13190</v>
      </c>
      <c r="N1330" s="41">
        <v>0.82789999999999997</v>
      </c>
      <c r="O1330" s="41"/>
      <c r="P1330" s="41"/>
      <c r="Q1330" s="41"/>
      <c r="R1330" s="41"/>
      <c r="S1330" s="41"/>
      <c r="T1330" s="41"/>
      <c r="U1330" s="41"/>
      <c r="V1330" s="41"/>
      <c r="W1330" s="41"/>
      <c r="X1330" s="41"/>
      <c r="Y1330" s="41"/>
      <c r="Z1330" s="41"/>
      <c r="AA1330" s="42"/>
      <c r="AB1330" s="5"/>
    </row>
    <row r="1331" spans="8:28" x14ac:dyDescent="0.25">
      <c r="H1331" s="43">
        <f t="shared" si="65"/>
        <v>3.6666666666666665</v>
      </c>
      <c r="I1331" s="41">
        <v>13200</v>
      </c>
      <c r="J1331" s="41">
        <v>0.99519999999999997</v>
      </c>
      <c r="K1331" s="41"/>
      <c r="L1331" s="41">
        <f t="shared" si="66"/>
        <v>3.6666666666666665</v>
      </c>
      <c r="M1331" s="41">
        <v>13200</v>
      </c>
      <c r="N1331" s="41">
        <v>0.82789999999999997</v>
      </c>
      <c r="O1331" s="41"/>
      <c r="P1331" s="41"/>
      <c r="Q1331" s="41"/>
      <c r="R1331" s="41"/>
      <c r="S1331" s="41"/>
      <c r="T1331" s="41"/>
      <c r="U1331" s="41"/>
      <c r="V1331" s="41"/>
      <c r="W1331" s="41"/>
      <c r="X1331" s="41"/>
      <c r="Y1331" s="41"/>
      <c r="Z1331" s="41"/>
      <c r="AA1331" s="42"/>
      <c r="AB1331" s="5"/>
    </row>
    <row r="1332" spans="8:28" x14ac:dyDescent="0.25">
      <c r="H1332" s="43">
        <f t="shared" si="65"/>
        <v>3.6694444444444443</v>
      </c>
      <c r="I1332" s="41">
        <v>13210</v>
      </c>
      <c r="J1332" s="41">
        <v>0.99519999999999997</v>
      </c>
      <c r="K1332" s="41"/>
      <c r="L1332" s="41">
        <f t="shared" si="66"/>
        <v>3.6694444444444443</v>
      </c>
      <c r="M1332" s="41">
        <v>13210</v>
      </c>
      <c r="N1332" s="41">
        <v>0.82789999999999997</v>
      </c>
      <c r="O1332" s="41"/>
      <c r="P1332" s="41"/>
      <c r="Q1332" s="41"/>
      <c r="R1332" s="41"/>
      <c r="S1332" s="41"/>
      <c r="T1332" s="41"/>
      <c r="U1332" s="41"/>
      <c r="V1332" s="41"/>
      <c r="W1332" s="41"/>
      <c r="X1332" s="41"/>
      <c r="Y1332" s="41"/>
      <c r="Z1332" s="41"/>
      <c r="AA1332" s="42"/>
      <c r="AB1332" s="5"/>
    </row>
    <row r="1333" spans="8:28" x14ac:dyDescent="0.25">
      <c r="H1333" s="43">
        <f t="shared" si="65"/>
        <v>3.6722222222222221</v>
      </c>
      <c r="I1333" s="41">
        <v>13220</v>
      </c>
      <c r="J1333" s="41">
        <v>0.99519999999999997</v>
      </c>
      <c r="K1333" s="41"/>
      <c r="L1333" s="41">
        <f t="shared" si="66"/>
        <v>3.6722222222222221</v>
      </c>
      <c r="M1333" s="41">
        <v>13220</v>
      </c>
      <c r="N1333" s="41">
        <v>0.82789999999999997</v>
      </c>
      <c r="O1333" s="41"/>
      <c r="P1333" s="41"/>
      <c r="Q1333" s="41"/>
      <c r="R1333" s="41"/>
      <c r="S1333" s="41"/>
      <c r="T1333" s="41"/>
      <c r="U1333" s="41"/>
      <c r="V1333" s="41"/>
      <c r="W1333" s="41"/>
      <c r="X1333" s="41"/>
      <c r="Y1333" s="41"/>
      <c r="Z1333" s="41"/>
      <c r="AA1333" s="42"/>
      <c r="AB1333" s="5"/>
    </row>
    <row r="1334" spans="8:28" x14ac:dyDescent="0.25">
      <c r="H1334" s="43">
        <f t="shared" si="65"/>
        <v>3.6749999999999998</v>
      </c>
      <c r="I1334" s="41">
        <v>13230</v>
      </c>
      <c r="J1334" s="41">
        <v>0.99529999999999996</v>
      </c>
      <c r="K1334" s="41"/>
      <c r="L1334" s="41">
        <f t="shared" si="66"/>
        <v>3.6749999999999998</v>
      </c>
      <c r="M1334" s="41">
        <v>13230</v>
      </c>
      <c r="N1334" s="41">
        <v>0.82789999999999997</v>
      </c>
      <c r="O1334" s="41"/>
      <c r="P1334" s="41"/>
      <c r="Q1334" s="41"/>
      <c r="R1334" s="41"/>
      <c r="S1334" s="41"/>
      <c r="T1334" s="41"/>
      <c r="U1334" s="41"/>
      <c r="V1334" s="41"/>
      <c r="W1334" s="41"/>
      <c r="X1334" s="41"/>
      <c r="Y1334" s="41"/>
      <c r="Z1334" s="41"/>
      <c r="AA1334" s="42"/>
      <c r="AB1334" s="5"/>
    </row>
    <row r="1335" spans="8:28" x14ac:dyDescent="0.25">
      <c r="H1335" s="43">
        <f t="shared" si="65"/>
        <v>3.6777777777777776</v>
      </c>
      <c r="I1335" s="41">
        <v>13240</v>
      </c>
      <c r="J1335" s="41">
        <v>0.99529999999999996</v>
      </c>
      <c r="K1335" s="41"/>
      <c r="L1335" s="41">
        <f t="shared" si="66"/>
        <v>3.6777777777777776</v>
      </c>
      <c r="M1335" s="41">
        <v>13240</v>
      </c>
      <c r="N1335" s="41">
        <v>0.82779999999999998</v>
      </c>
      <c r="O1335" s="41"/>
      <c r="P1335" s="41"/>
      <c r="Q1335" s="41"/>
      <c r="R1335" s="41"/>
      <c r="S1335" s="41"/>
      <c r="T1335" s="41"/>
      <c r="U1335" s="41"/>
      <c r="V1335" s="41"/>
      <c r="W1335" s="41"/>
      <c r="X1335" s="41"/>
      <c r="Y1335" s="41"/>
      <c r="Z1335" s="41"/>
      <c r="AA1335" s="42"/>
      <c r="AB1335" s="5"/>
    </row>
    <row r="1336" spans="8:28" x14ac:dyDescent="0.25">
      <c r="H1336" s="43">
        <f t="shared" si="65"/>
        <v>3.6805555555555554</v>
      </c>
      <c r="I1336" s="41">
        <v>13250</v>
      </c>
      <c r="J1336" s="41">
        <v>0.99529999999999996</v>
      </c>
      <c r="K1336" s="41"/>
      <c r="L1336" s="41">
        <f t="shared" si="66"/>
        <v>3.6805555555555554</v>
      </c>
      <c r="M1336" s="41">
        <v>13250</v>
      </c>
      <c r="N1336" s="41">
        <v>0.82779999999999998</v>
      </c>
      <c r="O1336" s="41"/>
      <c r="P1336" s="41"/>
      <c r="Q1336" s="41"/>
      <c r="R1336" s="41"/>
      <c r="S1336" s="41"/>
      <c r="T1336" s="41"/>
      <c r="U1336" s="41"/>
      <c r="V1336" s="41"/>
      <c r="W1336" s="41"/>
      <c r="X1336" s="41"/>
      <c r="Y1336" s="41"/>
      <c r="Z1336" s="41"/>
      <c r="AA1336" s="42"/>
      <c r="AB1336" s="5"/>
    </row>
    <row r="1337" spans="8:28" x14ac:dyDescent="0.25">
      <c r="H1337" s="43">
        <f t="shared" si="65"/>
        <v>3.6833333333333331</v>
      </c>
      <c r="I1337" s="41">
        <v>13260</v>
      </c>
      <c r="J1337" s="41">
        <v>0.99529999999999996</v>
      </c>
      <c r="K1337" s="41"/>
      <c r="L1337" s="41">
        <f t="shared" si="66"/>
        <v>3.6833333333333331</v>
      </c>
      <c r="M1337" s="41">
        <v>13260</v>
      </c>
      <c r="N1337" s="41">
        <v>0.82779999999999998</v>
      </c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2"/>
      <c r="AB1337" s="5"/>
    </row>
    <row r="1338" spans="8:28" x14ac:dyDescent="0.25">
      <c r="H1338" s="43">
        <f t="shared" si="65"/>
        <v>3.6861111111111109</v>
      </c>
      <c r="I1338" s="41">
        <v>13270</v>
      </c>
      <c r="J1338" s="41">
        <v>0.99529999999999996</v>
      </c>
      <c r="K1338" s="41"/>
      <c r="L1338" s="41">
        <f t="shared" si="66"/>
        <v>3.6861111111111109</v>
      </c>
      <c r="M1338" s="41">
        <v>13270</v>
      </c>
      <c r="N1338" s="41">
        <v>0.82779999999999998</v>
      </c>
      <c r="O1338" s="41"/>
      <c r="P1338" s="41"/>
      <c r="Q1338" s="41"/>
      <c r="R1338" s="41"/>
      <c r="S1338" s="41"/>
      <c r="T1338" s="41"/>
      <c r="U1338" s="41"/>
      <c r="V1338" s="41"/>
      <c r="W1338" s="41"/>
      <c r="X1338" s="41"/>
      <c r="Y1338" s="41"/>
      <c r="Z1338" s="41"/>
      <c r="AA1338" s="42"/>
      <c r="AB1338" s="5"/>
    </row>
    <row r="1339" spans="8:28" x14ac:dyDescent="0.25">
      <c r="H1339" s="43">
        <f t="shared" si="65"/>
        <v>3.6888888888888891</v>
      </c>
      <c r="I1339" s="41">
        <v>13280</v>
      </c>
      <c r="J1339" s="41">
        <v>0.99529999999999996</v>
      </c>
      <c r="K1339" s="41"/>
      <c r="L1339" s="41">
        <f t="shared" si="66"/>
        <v>3.6888888888888891</v>
      </c>
      <c r="M1339" s="41">
        <v>13280</v>
      </c>
      <c r="N1339" s="41">
        <v>0.82779999999999998</v>
      </c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  <c r="Y1339" s="41"/>
      <c r="Z1339" s="41"/>
      <c r="AA1339" s="42"/>
      <c r="AB1339" s="5"/>
    </row>
    <row r="1340" spans="8:28" x14ac:dyDescent="0.25">
      <c r="H1340" s="43">
        <f t="shared" si="65"/>
        <v>3.6916666666666669</v>
      </c>
      <c r="I1340" s="41">
        <v>13290</v>
      </c>
      <c r="J1340" s="41">
        <v>0.99529999999999996</v>
      </c>
      <c r="K1340" s="41"/>
      <c r="L1340" s="41">
        <f t="shared" si="66"/>
        <v>3.6916666666666669</v>
      </c>
      <c r="M1340" s="41">
        <v>13290</v>
      </c>
      <c r="N1340" s="41">
        <v>0.82779999999999998</v>
      </c>
      <c r="O1340" s="41"/>
      <c r="P1340" s="41"/>
      <c r="Q1340" s="41"/>
      <c r="R1340" s="41"/>
      <c r="S1340" s="41"/>
      <c r="T1340" s="41"/>
      <c r="U1340" s="41"/>
      <c r="V1340" s="41"/>
      <c r="W1340" s="41"/>
      <c r="X1340" s="41"/>
      <c r="Y1340" s="41"/>
      <c r="Z1340" s="41"/>
      <c r="AA1340" s="42"/>
      <c r="AB1340" s="5"/>
    </row>
    <row r="1341" spans="8:28" x14ac:dyDescent="0.25">
      <c r="H1341" s="43">
        <f t="shared" si="65"/>
        <v>3.6944444444444446</v>
      </c>
      <c r="I1341" s="41">
        <v>13300</v>
      </c>
      <c r="J1341" s="41">
        <v>0.99529999999999996</v>
      </c>
      <c r="K1341" s="41"/>
      <c r="L1341" s="41">
        <f t="shared" si="66"/>
        <v>3.6944444444444446</v>
      </c>
      <c r="M1341" s="41">
        <v>13300</v>
      </c>
      <c r="N1341" s="41">
        <v>0.82779999999999998</v>
      </c>
      <c r="O1341" s="41"/>
      <c r="P1341" s="41"/>
      <c r="Q1341" s="41"/>
      <c r="R1341" s="41"/>
      <c r="S1341" s="41"/>
      <c r="T1341" s="41"/>
      <c r="U1341" s="41"/>
      <c r="V1341" s="41"/>
      <c r="W1341" s="41"/>
      <c r="X1341" s="41"/>
      <c r="Y1341" s="41"/>
      <c r="Z1341" s="41"/>
      <c r="AA1341" s="42"/>
      <c r="AB1341" s="5"/>
    </row>
    <row r="1342" spans="8:28" x14ac:dyDescent="0.25">
      <c r="H1342" s="43">
        <f t="shared" si="65"/>
        <v>3.6972222222222224</v>
      </c>
      <c r="I1342" s="41">
        <v>13310</v>
      </c>
      <c r="J1342" s="41">
        <v>0.99529999999999996</v>
      </c>
      <c r="K1342" s="41"/>
      <c r="L1342" s="41">
        <f t="shared" si="66"/>
        <v>3.6972222222222224</v>
      </c>
      <c r="M1342" s="41">
        <v>13310</v>
      </c>
      <c r="N1342" s="41">
        <v>0.82779999999999998</v>
      </c>
      <c r="O1342" s="41"/>
      <c r="P1342" s="41"/>
      <c r="Q1342" s="41"/>
      <c r="R1342" s="41"/>
      <c r="S1342" s="41"/>
      <c r="T1342" s="41"/>
      <c r="U1342" s="41"/>
      <c r="V1342" s="41"/>
      <c r="W1342" s="41"/>
      <c r="X1342" s="41"/>
      <c r="Y1342" s="41"/>
      <c r="Z1342" s="41"/>
      <c r="AA1342" s="42"/>
      <c r="AB1342" s="5"/>
    </row>
    <row r="1343" spans="8:28" x14ac:dyDescent="0.25">
      <c r="H1343" s="43">
        <f t="shared" si="65"/>
        <v>3.7</v>
      </c>
      <c r="I1343" s="41">
        <v>13320</v>
      </c>
      <c r="J1343" s="41">
        <v>0.99529999999999996</v>
      </c>
      <c r="K1343" s="41"/>
      <c r="L1343" s="41">
        <f t="shared" si="66"/>
        <v>3.7</v>
      </c>
      <c r="M1343" s="41">
        <v>13320</v>
      </c>
      <c r="N1343" s="41">
        <v>0.82769999999999999</v>
      </c>
      <c r="O1343" s="41"/>
      <c r="P1343" s="41"/>
      <c r="Q1343" s="41"/>
      <c r="R1343" s="41"/>
      <c r="S1343" s="41"/>
      <c r="T1343" s="41"/>
      <c r="U1343" s="41"/>
      <c r="V1343" s="41"/>
      <c r="W1343" s="41"/>
      <c r="X1343" s="41"/>
      <c r="Y1343" s="41"/>
      <c r="Z1343" s="41"/>
      <c r="AA1343" s="42"/>
      <c r="AB1343" s="5"/>
    </row>
    <row r="1344" spans="8:28" x14ac:dyDescent="0.25">
      <c r="H1344" s="43">
        <f t="shared" si="65"/>
        <v>3.7027777777777779</v>
      </c>
      <c r="I1344" s="41">
        <v>13330</v>
      </c>
      <c r="J1344" s="41">
        <v>0.99529999999999996</v>
      </c>
      <c r="K1344" s="41"/>
      <c r="L1344" s="41">
        <f t="shared" si="66"/>
        <v>3.7027777777777779</v>
      </c>
      <c r="M1344" s="41">
        <v>13330</v>
      </c>
      <c r="N1344" s="41">
        <v>0.82769999999999999</v>
      </c>
      <c r="O1344" s="41"/>
      <c r="P1344" s="41"/>
      <c r="Q1344" s="41"/>
      <c r="R1344" s="41"/>
      <c r="S1344" s="41"/>
      <c r="T1344" s="41"/>
      <c r="U1344" s="41"/>
      <c r="V1344" s="41"/>
      <c r="W1344" s="41"/>
      <c r="X1344" s="41"/>
      <c r="Y1344" s="41"/>
      <c r="Z1344" s="41"/>
      <c r="AA1344" s="42"/>
      <c r="AB1344" s="5"/>
    </row>
    <row r="1345" spans="8:28" x14ac:dyDescent="0.25">
      <c r="H1345" s="43">
        <f t="shared" si="65"/>
        <v>3.7055555555555557</v>
      </c>
      <c r="I1345" s="41">
        <v>13340</v>
      </c>
      <c r="J1345" s="41">
        <v>0.99529999999999996</v>
      </c>
      <c r="K1345" s="41"/>
      <c r="L1345" s="41">
        <f t="shared" si="66"/>
        <v>3.7055555555555557</v>
      </c>
      <c r="M1345" s="41">
        <v>13340</v>
      </c>
      <c r="N1345" s="41">
        <v>0.82769999999999999</v>
      </c>
      <c r="O1345" s="41"/>
      <c r="P1345" s="41"/>
      <c r="Q1345" s="41"/>
      <c r="R1345" s="41"/>
      <c r="S1345" s="41"/>
      <c r="T1345" s="41"/>
      <c r="U1345" s="41"/>
      <c r="V1345" s="41"/>
      <c r="W1345" s="41"/>
      <c r="X1345" s="41"/>
      <c r="Y1345" s="41"/>
      <c r="Z1345" s="41"/>
      <c r="AA1345" s="42"/>
      <c r="AB1345" s="5"/>
    </row>
    <row r="1346" spans="8:28" x14ac:dyDescent="0.25">
      <c r="H1346" s="43">
        <f t="shared" si="65"/>
        <v>3.7083333333333335</v>
      </c>
      <c r="I1346" s="41">
        <v>13350</v>
      </c>
      <c r="J1346" s="41">
        <v>0.99529999999999996</v>
      </c>
      <c r="K1346" s="41"/>
      <c r="L1346" s="41">
        <f t="shared" si="66"/>
        <v>3.7083333333333335</v>
      </c>
      <c r="M1346" s="41">
        <v>13350</v>
      </c>
      <c r="N1346" s="41">
        <v>0.82769999999999999</v>
      </c>
      <c r="O1346" s="41"/>
      <c r="P1346" s="41"/>
      <c r="Q1346" s="41"/>
      <c r="R1346" s="41"/>
      <c r="S1346" s="41"/>
      <c r="T1346" s="41"/>
      <c r="U1346" s="41"/>
      <c r="V1346" s="41"/>
      <c r="W1346" s="41"/>
      <c r="X1346" s="41"/>
      <c r="Y1346" s="41"/>
      <c r="Z1346" s="41"/>
      <c r="AA1346" s="42"/>
      <c r="AB1346" s="5"/>
    </row>
    <row r="1347" spans="8:28" x14ac:dyDescent="0.25">
      <c r="H1347" s="43">
        <f t="shared" si="65"/>
        <v>3.7111111111111112</v>
      </c>
      <c r="I1347" s="41">
        <v>13360</v>
      </c>
      <c r="J1347" s="41">
        <v>0.99529999999999996</v>
      </c>
      <c r="K1347" s="41"/>
      <c r="L1347" s="41">
        <f t="shared" si="66"/>
        <v>3.7111111111111112</v>
      </c>
      <c r="M1347" s="41">
        <v>13360</v>
      </c>
      <c r="N1347" s="41">
        <v>0.82769999999999999</v>
      </c>
      <c r="O1347" s="41"/>
      <c r="P1347" s="41"/>
      <c r="Q1347" s="41"/>
      <c r="R1347" s="41"/>
      <c r="S1347" s="41"/>
      <c r="T1347" s="41"/>
      <c r="U1347" s="41"/>
      <c r="V1347" s="41"/>
      <c r="W1347" s="41"/>
      <c r="X1347" s="41"/>
      <c r="Y1347" s="41"/>
      <c r="Z1347" s="41"/>
      <c r="AA1347" s="42"/>
      <c r="AB1347" s="5"/>
    </row>
    <row r="1348" spans="8:28" x14ac:dyDescent="0.25">
      <c r="H1348" s="43">
        <f t="shared" si="65"/>
        <v>3.713888888888889</v>
      </c>
      <c r="I1348" s="41">
        <v>13370</v>
      </c>
      <c r="J1348" s="41">
        <v>0.99529999999999996</v>
      </c>
      <c r="K1348" s="41"/>
      <c r="L1348" s="41">
        <f t="shared" si="66"/>
        <v>3.713888888888889</v>
      </c>
      <c r="M1348" s="41">
        <v>13370</v>
      </c>
      <c r="N1348" s="41">
        <v>0.82769999999999999</v>
      </c>
      <c r="O1348" s="41"/>
      <c r="P1348" s="41"/>
      <c r="Q1348" s="41"/>
      <c r="R1348" s="41"/>
      <c r="S1348" s="41"/>
      <c r="T1348" s="41"/>
      <c r="U1348" s="41"/>
      <c r="V1348" s="41"/>
      <c r="W1348" s="41"/>
      <c r="X1348" s="41"/>
      <c r="Y1348" s="41"/>
      <c r="Z1348" s="41"/>
      <c r="AA1348" s="42"/>
      <c r="AB1348" s="5"/>
    </row>
    <row r="1349" spans="8:28" x14ac:dyDescent="0.25">
      <c r="H1349" s="43">
        <f t="shared" si="65"/>
        <v>3.7166666666666668</v>
      </c>
      <c r="I1349" s="41">
        <v>13380</v>
      </c>
      <c r="J1349" s="41">
        <v>0.99529999999999996</v>
      </c>
      <c r="K1349" s="41"/>
      <c r="L1349" s="41">
        <f t="shared" si="66"/>
        <v>3.7166666666666668</v>
      </c>
      <c r="M1349" s="41">
        <v>13380</v>
      </c>
      <c r="N1349" s="41">
        <v>0.82769999999999999</v>
      </c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2"/>
      <c r="AB1349" s="5"/>
    </row>
    <row r="1350" spans="8:28" x14ac:dyDescent="0.25">
      <c r="H1350" s="43">
        <f t="shared" si="65"/>
        <v>3.7194444444444446</v>
      </c>
      <c r="I1350" s="41">
        <v>13390</v>
      </c>
      <c r="J1350" s="41">
        <v>0.99529999999999996</v>
      </c>
      <c r="K1350" s="41"/>
      <c r="L1350" s="41">
        <f t="shared" si="66"/>
        <v>3.7194444444444446</v>
      </c>
      <c r="M1350" s="41">
        <v>13390</v>
      </c>
      <c r="N1350" s="41">
        <v>0.82769999999999999</v>
      </c>
      <c r="O1350" s="41"/>
      <c r="P1350" s="41"/>
      <c r="Q1350" s="41"/>
      <c r="R1350" s="41"/>
      <c r="S1350" s="41"/>
      <c r="T1350" s="41"/>
      <c r="U1350" s="41"/>
      <c r="V1350" s="41"/>
      <c r="W1350" s="41"/>
      <c r="X1350" s="41"/>
      <c r="Y1350" s="41"/>
      <c r="Z1350" s="41"/>
      <c r="AA1350" s="42"/>
      <c r="AB1350" s="5"/>
    </row>
    <row r="1351" spans="8:28" x14ac:dyDescent="0.25">
      <c r="H1351" s="43">
        <f t="shared" si="65"/>
        <v>3.7222222222222223</v>
      </c>
      <c r="I1351" s="41">
        <v>13400</v>
      </c>
      <c r="J1351" s="41">
        <v>0.99529999999999996</v>
      </c>
      <c r="K1351" s="41"/>
      <c r="L1351" s="41">
        <f t="shared" si="66"/>
        <v>3.7222222222222223</v>
      </c>
      <c r="M1351" s="41">
        <v>13400</v>
      </c>
      <c r="N1351" s="41">
        <v>0.82769999999999999</v>
      </c>
      <c r="O1351" s="41"/>
      <c r="P1351" s="41"/>
      <c r="Q1351" s="41"/>
      <c r="R1351" s="41"/>
      <c r="S1351" s="41"/>
      <c r="T1351" s="41"/>
      <c r="U1351" s="41"/>
      <c r="V1351" s="41"/>
      <c r="W1351" s="41"/>
      <c r="X1351" s="41"/>
      <c r="Y1351" s="41"/>
      <c r="Z1351" s="41"/>
      <c r="AA1351" s="42"/>
      <c r="AB1351" s="5"/>
    </row>
    <row r="1352" spans="8:28" x14ac:dyDescent="0.25">
      <c r="H1352" s="43">
        <f t="shared" si="65"/>
        <v>3.7250000000000001</v>
      </c>
      <c r="I1352" s="41">
        <v>13410</v>
      </c>
      <c r="J1352" s="41">
        <v>0.99529999999999996</v>
      </c>
      <c r="K1352" s="41"/>
      <c r="L1352" s="41">
        <f t="shared" si="66"/>
        <v>3.7250000000000001</v>
      </c>
      <c r="M1352" s="41">
        <v>13410</v>
      </c>
      <c r="N1352" s="41">
        <v>0.82769999999999999</v>
      </c>
      <c r="O1352" s="41"/>
      <c r="P1352" s="41"/>
      <c r="Q1352" s="41"/>
      <c r="R1352" s="41"/>
      <c r="S1352" s="41"/>
      <c r="T1352" s="41"/>
      <c r="U1352" s="41"/>
      <c r="V1352" s="41"/>
      <c r="W1352" s="41"/>
      <c r="X1352" s="41"/>
      <c r="Y1352" s="41"/>
      <c r="Z1352" s="41"/>
      <c r="AA1352" s="42"/>
      <c r="AB1352" s="5"/>
    </row>
    <row r="1353" spans="8:28" x14ac:dyDescent="0.25">
      <c r="H1353" s="43">
        <f t="shared" si="65"/>
        <v>3.7277777777777779</v>
      </c>
      <c r="I1353" s="41">
        <v>13420</v>
      </c>
      <c r="J1353" s="41">
        <v>0.99529999999999996</v>
      </c>
      <c r="K1353" s="41"/>
      <c r="L1353" s="41">
        <f t="shared" si="66"/>
        <v>3.7277777777777779</v>
      </c>
      <c r="M1353" s="41">
        <v>13420</v>
      </c>
      <c r="N1353" s="41">
        <v>0.82769999999999999</v>
      </c>
      <c r="O1353" s="41"/>
      <c r="P1353" s="41"/>
      <c r="Q1353" s="41"/>
      <c r="R1353" s="41"/>
      <c r="S1353" s="41"/>
      <c r="T1353" s="41"/>
      <c r="U1353" s="41"/>
      <c r="V1353" s="41"/>
      <c r="W1353" s="41"/>
      <c r="X1353" s="41"/>
      <c r="Y1353" s="41"/>
      <c r="Z1353" s="41"/>
      <c r="AA1353" s="42"/>
      <c r="AB1353" s="5"/>
    </row>
    <row r="1354" spans="8:28" x14ac:dyDescent="0.25">
      <c r="H1354" s="43">
        <f t="shared" si="65"/>
        <v>3.7305555555555556</v>
      </c>
      <c r="I1354" s="41">
        <v>13430</v>
      </c>
      <c r="J1354" s="41">
        <v>0.99529999999999996</v>
      </c>
      <c r="K1354" s="41"/>
      <c r="L1354" s="41">
        <f t="shared" si="66"/>
        <v>3.7305555555555556</v>
      </c>
      <c r="M1354" s="41">
        <v>13430</v>
      </c>
      <c r="N1354" s="41">
        <v>0.8276</v>
      </c>
      <c r="O1354" s="41"/>
      <c r="P1354" s="41"/>
      <c r="Q1354" s="41"/>
      <c r="R1354" s="41"/>
      <c r="S1354" s="41"/>
      <c r="T1354" s="41"/>
      <c r="U1354" s="41"/>
      <c r="V1354" s="41"/>
      <c r="W1354" s="41"/>
      <c r="X1354" s="41"/>
      <c r="Y1354" s="41"/>
      <c r="Z1354" s="41"/>
      <c r="AA1354" s="42"/>
      <c r="AB1354" s="5"/>
    </row>
    <row r="1355" spans="8:28" x14ac:dyDescent="0.25">
      <c r="H1355" s="43">
        <f t="shared" si="65"/>
        <v>3.7333333333333334</v>
      </c>
      <c r="I1355" s="41">
        <v>13440</v>
      </c>
      <c r="J1355" s="41">
        <v>0.99539999999999995</v>
      </c>
      <c r="K1355" s="41"/>
      <c r="L1355" s="41">
        <f t="shared" si="66"/>
        <v>3.7333333333333334</v>
      </c>
      <c r="M1355" s="41">
        <v>13440</v>
      </c>
      <c r="N1355" s="41">
        <v>0.8276</v>
      </c>
      <c r="O1355" s="41"/>
      <c r="P1355" s="41"/>
      <c r="Q1355" s="41"/>
      <c r="R1355" s="41"/>
      <c r="S1355" s="41"/>
      <c r="T1355" s="41"/>
      <c r="U1355" s="41"/>
      <c r="V1355" s="41"/>
      <c r="W1355" s="41"/>
      <c r="X1355" s="41"/>
      <c r="Y1355" s="41"/>
      <c r="Z1355" s="41"/>
      <c r="AA1355" s="42"/>
      <c r="AB1355" s="5"/>
    </row>
    <row r="1356" spans="8:28" x14ac:dyDescent="0.25">
      <c r="H1356" s="43">
        <f t="shared" ref="H1356:H1419" si="67">I1356/3600</f>
        <v>3.7361111111111112</v>
      </c>
      <c r="I1356" s="41">
        <v>13450</v>
      </c>
      <c r="J1356" s="41">
        <v>0.99539999999999995</v>
      </c>
      <c r="K1356" s="41"/>
      <c r="L1356" s="41">
        <f t="shared" ref="L1356:L1419" si="68">M1356/3600</f>
        <v>3.7361111111111112</v>
      </c>
      <c r="M1356" s="41">
        <v>13450</v>
      </c>
      <c r="N1356" s="41">
        <v>0.8276</v>
      </c>
      <c r="O1356" s="41"/>
      <c r="P1356" s="41"/>
      <c r="Q1356" s="41"/>
      <c r="R1356" s="41"/>
      <c r="S1356" s="41"/>
      <c r="T1356" s="41"/>
      <c r="U1356" s="41"/>
      <c r="V1356" s="41"/>
      <c r="W1356" s="41"/>
      <c r="X1356" s="41"/>
      <c r="Y1356" s="41"/>
      <c r="Z1356" s="41"/>
      <c r="AA1356" s="42"/>
      <c r="AB1356" s="5"/>
    </row>
    <row r="1357" spans="8:28" x14ac:dyDescent="0.25">
      <c r="H1357" s="43">
        <f t="shared" si="67"/>
        <v>3.7388888888888889</v>
      </c>
      <c r="I1357" s="41">
        <v>13460</v>
      </c>
      <c r="J1357" s="41">
        <v>0.99539999999999995</v>
      </c>
      <c r="K1357" s="41"/>
      <c r="L1357" s="41">
        <f t="shared" si="68"/>
        <v>3.7388888888888889</v>
      </c>
      <c r="M1357" s="41">
        <v>13460</v>
      </c>
      <c r="N1357" s="41">
        <v>0.8276</v>
      </c>
      <c r="O1357" s="41"/>
      <c r="P1357" s="41"/>
      <c r="Q1357" s="41"/>
      <c r="R1357" s="41"/>
      <c r="S1357" s="41"/>
      <c r="T1357" s="41"/>
      <c r="U1357" s="41"/>
      <c r="V1357" s="41"/>
      <c r="W1357" s="41"/>
      <c r="X1357" s="41"/>
      <c r="Y1357" s="41"/>
      <c r="Z1357" s="41"/>
      <c r="AA1357" s="42"/>
      <c r="AB1357" s="5"/>
    </row>
    <row r="1358" spans="8:28" x14ac:dyDescent="0.25">
      <c r="H1358" s="43">
        <f t="shared" si="67"/>
        <v>3.7416666666666667</v>
      </c>
      <c r="I1358" s="41">
        <v>13470</v>
      </c>
      <c r="J1358" s="41">
        <v>0.99539999999999995</v>
      </c>
      <c r="K1358" s="41"/>
      <c r="L1358" s="41">
        <f t="shared" si="68"/>
        <v>3.7416666666666667</v>
      </c>
      <c r="M1358" s="41">
        <v>13470</v>
      </c>
      <c r="N1358" s="41">
        <v>0.8276</v>
      </c>
      <c r="O1358" s="41"/>
      <c r="P1358" s="41"/>
      <c r="Q1358" s="41"/>
      <c r="R1358" s="41"/>
      <c r="S1358" s="41"/>
      <c r="T1358" s="41"/>
      <c r="U1358" s="41"/>
      <c r="V1358" s="41"/>
      <c r="W1358" s="41"/>
      <c r="X1358" s="41"/>
      <c r="Y1358" s="41"/>
      <c r="Z1358" s="41"/>
      <c r="AA1358" s="42"/>
      <c r="AB1358" s="5"/>
    </row>
    <row r="1359" spans="8:28" x14ac:dyDescent="0.25">
      <c r="H1359" s="43">
        <f t="shared" si="67"/>
        <v>3.7444444444444445</v>
      </c>
      <c r="I1359" s="41">
        <v>13480</v>
      </c>
      <c r="J1359" s="41">
        <v>0.99539999999999995</v>
      </c>
      <c r="K1359" s="41"/>
      <c r="L1359" s="41">
        <f t="shared" si="68"/>
        <v>3.7444444444444445</v>
      </c>
      <c r="M1359" s="41">
        <v>13480</v>
      </c>
      <c r="N1359" s="41">
        <v>0.8276</v>
      </c>
      <c r="O1359" s="41"/>
      <c r="P1359" s="41"/>
      <c r="Q1359" s="41"/>
      <c r="R1359" s="41"/>
      <c r="S1359" s="41"/>
      <c r="T1359" s="41"/>
      <c r="U1359" s="41"/>
      <c r="V1359" s="41"/>
      <c r="W1359" s="41"/>
      <c r="X1359" s="41"/>
      <c r="Y1359" s="41"/>
      <c r="Z1359" s="41"/>
      <c r="AA1359" s="42"/>
      <c r="AB1359" s="5"/>
    </row>
    <row r="1360" spans="8:28" x14ac:dyDescent="0.25">
      <c r="H1360" s="43">
        <f t="shared" si="67"/>
        <v>3.7472222222222222</v>
      </c>
      <c r="I1360" s="41">
        <v>13490</v>
      </c>
      <c r="J1360" s="41">
        <v>0.99539999999999995</v>
      </c>
      <c r="K1360" s="41"/>
      <c r="L1360" s="41">
        <f t="shared" si="68"/>
        <v>3.7472222222222222</v>
      </c>
      <c r="M1360" s="41">
        <v>13490</v>
      </c>
      <c r="N1360" s="41">
        <v>0.8276</v>
      </c>
      <c r="O1360" s="41"/>
      <c r="P1360" s="41"/>
      <c r="Q1360" s="41"/>
      <c r="R1360" s="41"/>
      <c r="S1360" s="41"/>
      <c r="T1360" s="41"/>
      <c r="U1360" s="41"/>
      <c r="V1360" s="41"/>
      <c r="W1360" s="41"/>
      <c r="X1360" s="41"/>
      <c r="Y1360" s="41"/>
      <c r="Z1360" s="41"/>
      <c r="AA1360" s="42"/>
      <c r="AB1360" s="5"/>
    </row>
    <row r="1361" spans="8:28" x14ac:dyDescent="0.25">
      <c r="H1361" s="43">
        <f t="shared" si="67"/>
        <v>3.75</v>
      </c>
      <c r="I1361" s="41">
        <v>13500</v>
      </c>
      <c r="J1361" s="41">
        <v>0.99539999999999995</v>
      </c>
      <c r="K1361" s="41"/>
      <c r="L1361" s="41">
        <f t="shared" si="68"/>
        <v>3.75</v>
      </c>
      <c r="M1361" s="41">
        <v>13500</v>
      </c>
      <c r="N1361" s="41">
        <v>0.82750000000000001</v>
      </c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2"/>
      <c r="AB1361" s="5"/>
    </row>
    <row r="1362" spans="8:28" x14ac:dyDescent="0.25">
      <c r="H1362" s="43">
        <f t="shared" si="67"/>
        <v>3.7527777777777778</v>
      </c>
      <c r="I1362" s="41">
        <v>13510</v>
      </c>
      <c r="J1362" s="41">
        <v>0.99539999999999995</v>
      </c>
      <c r="K1362" s="41"/>
      <c r="L1362" s="41">
        <f t="shared" si="68"/>
        <v>3.7527777777777778</v>
      </c>
      <c r="M1362" s="41">
        <v>13510</v>
      </c>
      <c r="N1362" s="41">
        <v>0.82750000000000001</v>
      </c>
      <c r="O1362" s="41"/>
      <c r="P1362" s="41"/>
      <c r="Q1362" s="41"/>
      <c r="R1362" s="41"/>
      <c r="S1362" s="41"/>
      <c r="T1362" s="41"/>
      <c r="U1362" s="41"/>
      <c r="V1362" s="41"/>
      <c r="W1362" s="41"/>
      <c r="X1362" s="41"/>
      <c r="Y1362" s="41"/>
      <c r="Z1362" s="41"/>
      <c r="AA1362" s="42"/>
      <c r="AB1362" s="5"/>
    </row>
    <row r="1363" spans="8:28" x14ac:dyDescent="0.25">
      <c r="H1363" s="43">
        <f t="shared" si="67"/>
        <v>3.7555555555555555</v>
      </c>
      <c r="I1363" s="41">
        <v>13520</v>
      </c>
      <c r="J1363" s="41">
        <v>0.99539999999999995</v>
      </c>
      <c r="K1363" s="41"/>
      <c r="L1363" s="41">
        <f t="shared" si="68"/>
        <v>3.7555555555555555</v>
      </c>
      <c r="M1363" s="41">
        <v>13520</v>
      </c>
      <c r="N1363" s="41">
        <v>0.82750000000000001</v>
      </c>
      <c r="O1363" s="41"/>
      <c r="P1363" s="41"/>
      <c r="Q1363" s="41"/>
      <c r="R1363" s="41"/>
      <c r="S1363" s="41"/>
      <c r="T1363" s="41"/>
      <c r="U1363" s="41"/>
      <c r="V1363" s="41"/>
      <c r="W1363" s="41"/>
      <c r="X1363" s="41"/>
      <c r="Y1363" s="41"/>
      <c r="Z1363" s="41"/>
      <c r="AA1363" s="42"/>
      <c r="AB1363" s="5"/>
    </row>
    <row r="1364" spans="8:28" x14ac:dyDescent="0.25">
      <c r="H1364" s="43">
        <f t="shared" si="67"/>
        <v>3.7583333333333333</v>
      </c>
      <c r="I1364" s="41">
        <v>13530</v>
      </c>
      <c r="J1364" s="41">
        <v>0.99539999999999995</v>
      </c>
      <c r="K1364" s="41"/>
      <c r="L1364" s="41">
        <f t="shared" si="68"/>
        <v>3.7583333333333333</v>
      </c>
      <c r="M1364" s="41">
        <v>13530</v>
      </c>
      <c r="N1364" s="41">
        <v>0.82750000000000001</v>
      </c>
      <c r="O1364" s="41"/>
      <c r="P1364" s="41"/>
      <c r="Q1364" s="41"/>
      <c r="R1364" s="41"/>
      <c r="S1364" s="41"/>
      <c r="T1364" s="41"/>
      <c r="U1364" s="41"/>
      <c r="V1364" s="41"/>
      <c r="W1364" s="41"/>
      <c r="X1364" s="41"/>
      <c r="Y1364" s="41"/>
      <c r="Z1364" s="41"/>
      <c r="AA1364" s="42"/>
      <c r="AB1364" s="5"/>
    </row>
    <row r="1365" spans="8:28" x14ac:dyDescent="0.25">
      <c r="H1365" s="43">
        <f t="shared" si="67"/>
        <v>3.7611111111111111</v>
      </c>
      <c r="I1365" s="41">
        <v>13540</v>
      </c>
      <c r="J1365" s="41">
        <v>0.99539999999999995</v>
      </c>
      <c r="K1365" s="41"/>
      <c r="L1365" s="41">
        <f t="shared" si="68"/>
        <v>3.7611111111111111</v>
      </c>
      <c r="M1365" s="41">
        <v>13540</v>
      </c>
      <c r="N1365" s="41">
        <v>0.82750000000000001</v>
      </c>
      <c r="O1365" s="41"/>
      <c r="P1365" s="41"/>
      <c r="Q1365" s="41"/>
      <c r="R1365" s="41"/>
      <c r="S1365" s="41"/>
      <c r="T1365" s="41"/>
      <c r="U1365" s="41"/>
      <c r="V1365" s="41"/>
      <c r="W1365" s="41"/>
      <c r="X1365" s="41"/>
      <c r="Y1365" s="41"/>
      <c r="Z1365" s="41"/>
      <c r="AA1365" s="42"/>
      <c r="AB1365" s="5"/>
    </row>
    <row r="1366" spans="8:28" x14ac:dyDescent="0.25">
      <c r="H1366" s="43">
        <f t="shared" si="67"/>
        <v>3.7638888888888888</v>
      </c>
      <c r="I1366" s="41">
        <v>13550</v>
      </c>
      <c r="J1366" s="41">
        <v>0.99539999999999995</v>
      </c>
      <c r="K1366" s="41"/>
      <c r="L1366" s="41">
        <f t="shared" si="68"/>
        <v>3.7638888888888888</v>
      </c>
      <c r="M1366" s="41">
        <v>13550</v>
      </c>
      <c r="N1366" s="41">
        <v>0.82750000000000001</v>
      </c>
      <c r="O1366" s="41"/>
      <c r="P1366" s="41"/>
      <c r="Q1366" s="41"/>
      <c r="R1366" s="41"/>
      <c r="S1366" s="41"/>
      <c r="T1366" s="41"/>
      <c r="U1366" s="41"/>
      <c r="V1366" s="41"/>
      <c r="W1366" s="41"/>
      <c r="X1366" s="41"/>
      <c r="Y1366" s="41"/>
      <c r="Z1366" s="41"/>
      <c r="AA1366" s="42"/>
      <c r="AB1366" s="5"/>
    </row>
    <row r="1367" spans="8:28" x14ac:dyDescent="0.25">
      <c r="H1367" s="43">
        <f t="shared" si="67"/>
        <v>3.7666666666666666</v>
      </c>
      <c r="I1367" s="41">
        <v>13560</v>
      </c>
      <c r="J1367" s="41">
        <v>0.99539999999999995</v>
      </c>
      <c r="K1367" s="41"/>
      <c r="L1367" s="41">
        <f t="shared" si="68"/>
        <v>3.7666666666666666</v>
      </c>
      <c r="M1367" s="41">
        <v>13560</v>
      </c>
      <c r="N1367" s="41">
        <v>0.82750000000000001</v>
      </c>
      <c r="O1367" s="41"/>
      <c r="P1367" s="41"/>
      <c r="Q1367" s="41"/>
      <c r="R1367" s="41"/>
      <c r="S1367" s="41"/>
      <c r="T1367" s="41"/>
      <c r="U1367" s="41"/>
      <c r="V1367" s="41"/>
      <c r="W1367" s="41"/>
      <c r="X1367" s="41"/>
      <c r="Y1367" s="41"/>
      <c r="Z1367" s="41"/>
      <c r="AA1367" s="42"/>
      <c r="AB1367" s="5"/>
    </row>
    <row r="1368" spans="8:28" x14ac:dyDescent="0.25">
      <c r="H1368" s="43">
        <f t="shared" si="67"/>
        <v>3.7694444444444444</v>
      </c>
      <c r="I1368" s="41">
        <v>13570</v>
      </c>
      <c r="J1368" s="41">
        <v>0.99539999999999995</v>
      </c>
      <c r="K1368" s="41"/>
      <c r="L1368" s="41">
        <f t="shared" si="68"/>
        <v>3.7694444444444444</v>
      </c>
      <c r="M1368" s="41">
        <v>13570</v>
      </c>
      <c r="N1368" s="41">
        <v>0.82740000000000002</v>
      </c>
      <c r="O1368" s="41"/>
      <c r="P1368" s="41"/>
      <c r="Q1368" s="41"/>
      <c r="R1368" s="41"/>
      <c r="S1368" s="41"/>
      <c r="T1368" s="41"/>
      <c r="U1368" s="41"/>
      <c r="V1368" s="41"/>
      <c r="W1368" s="41"/>
      <c r="X1368" s="41"/>
      <c r="Y1368" s="41"/>
      <c r="Z1368" s="41"/>
      <c r="AA1368" s="42"/>
      <c r="AB1368" s="5"/>
    </row>
    <row r="1369" spans="8:28" x14ac:dyDescent="0.25">
      <c r="H1369" s="43">
        <f t="shared" si="67"/>
        <v>3.7722222222222221</v>
      </c>
      <c r="I1369" s="41">
        <v>13580</v>
      </c>
      <c r="J1369" s="41">
        <v>0.99539999999999995</v>
      </c>
      <c r="K1369" s="41"/>
      <c r="L1369" s="41">
        <f t="shared" si="68"/>
        <v>3.7722222222222221</v>
      </c>
      <c r="M1369" s="41">
        <v>13580</v>
      </c>
      <c r="N1369" s="41">
        <v>0.82740000000000002</v>
      </c>
      <c r="O1369" s="41"/>
      <c r="P1369" s="41"/>
      <c r="Q1369" s="41"/>
      <c r="R1369" s="41"/>
      <c r="S1369" s="41"/>
      <c r="T1369" s="41"/>
      <c r="U1369" s="41"/>
      <c r="V1369" s="41"/>
      <c r="W1369" s="41"/>
      <c r="X1369" s="41"/>
      <c r="Y1369" s="41"/>
      <c r="Z1369" s="41"/>
      <c r="AA1369" s="42"/>
      <c r="AB1369" s="5"/>
    </row>
    <row r="1370" spans="8:28" x14ac:dyDescent="0.25">
      <c r="H1370" s="43">
        <f t="shared" si="67"/>
        <v>3.7749999999999999</v>
      </c>
      <c r="I1370" s="41">
        <v>13590</v>
      </c>
      <c r="J1370" s="41">
        <v>0.99539999999999995</v>
      </c>
      <c r="K1370" s="41"/>
      <c r="L1370" s="41">
        <f t="shared" si="68"/>
        <v>3.7749999999999999</v>
      </c>
      <c r="M1370" s="41">
        <v>13590</v>
      </c>
      <c r="N1370" s="41">
        <v>0.82740000000000002</v>
      </c>
      <c r="O1370" s="41"/>
      <c r="P1370" s="41"/>
      <c r="Q1370" s="41"/>
      <c r="R1370" s="41"/>
      <c r="S1370" s="41"/>
      <c r="T1370" s="41"/>
      <c r="U1370" s="41"/>
      <c r="V1370" s="41"/>
      <c r="W1370" s="41"/>
      <c r="X1370" s="41"/>
      <c r="Y1370" s="41"/>
      <c r="Z1370" s="41"/>
      <c r="AA1370" s="42"/>
      <c r="AB1370" s="5"/>
    </row>
    <row r="1371" spans="8:28" x14ac:dyDescent="0.25">
      <c r="H1371" s="43">
        <f t="shared" si="67"/>
        <v>3.7777777777777777</v>
      </c>
      <c r="I1371" s="41">
        <v>13600</v>
      </c>
      <c r="J1371" s="41">
        <v>0.99539999999999995</v>
      </c>
      <c r="K1371" s="41"/>
      <c r="L1371" s="41">
        <f t="shared" si="68"/>
        <v>3.7777777777777777</v>
      </c>
      <c r="M1371" s="41">
        <v>13600</v>
      </c>
      <c r="N1371" s="41">
        <v>0.82740000000000002</v>
      </c>
      <c r="O1371" s="41"/>
      <c r="P1371" s="41"/>
      <c r="Q1371" s="41"/>
      <c r="R1371" s="41"/>
      <c r="S1371" s="41"/>
      <c r="T1371" s="41"/>
      <c r="U1371" s="41"/>
      <c r="V1371" s="41"/>
      <c r="W1371" s="41"/>
      <c r="X1371" s="41"/>
      <c r="Y1371" s="41"/>
      <c r="Z1371" s="41"/>
      <c r="AA1371" s="42"/>
      <c r="AB1371" s="5"/>
    </row>
    <row r="1372" spans="8:28" x14ac:dyDescent="0.25">
      <c r="H1372" s="43">
        <f t="shared" si="67"/>
        <v>3.7805555555555554</v>
      </c>
      <c r="I1372" s="41">
        <v>13610</v>
      </c>
      <c r="J1372" s="41">
        <v>0.99539999999999995</v>
      </c>
      <c r="K1372" s="41"/>
      <c r="L1372" s="41">
        <f t="shared" si="68"/>
        <v>3.7805555555555554</v>
      </c>
      <c r="M1372" s="41">
        <v>13610</v>
      </c>
      <c r="N1372" s="41">
        <v>0.82740000000000002</v>
      </c>
      <c r="O1372" s="41"/>
      <c r="P1372" s="41"/>
      <c r="Q1372" s="41"/>
      <c r="R1372" s="41"/>
      <c r="S1372" s="41"/>
      <c r="T1372" s="41"/>
      <c r="U1372" s="41"/>
      <c r="V1372" s="41"/>
      <c r="W1372" s="41"/>
      <c r="X1372" s="41"/>
      <c r="Y1372" s="41"/>
      <c r="Z1372" s="41"/>
      <c r="AA1372" s="42"/>
      <c r="AB1372" s="5"/>
    </row>
    <row r="1373" spans="8:28" x14ac:dyDescent="0.25">
      <c r="H1373" s="43">
        <f t="shared" si="67"/>
        <v>3.7833333333333332</v>
      </c>
      <c r="I1373" s="41">
        <v>13620</v>
      </c>
      <c r="J1373" s="41">
        <v>0.99539999999999995</v>
      </c>
      <c r="K1373" s="41"/>
      <c r="L1373" s="41">
        <f t="shared" si="68"/>
        <v>3.7833333333333332</v>
      </c>
      <c r="M1373" s="41">
        <v>13620</v>
      </c>
      <c r="N1373" s="41">
        <v>0.82740000000000002</v>
      </c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2"/>
      <c r="AB1373" s="5"/>
    </row>
    <row r="1374" spans="8:28" x14ac:dyDescent="0.25">
      <c r="H1374" s="43">
        <f t="shared" si="67"/>
        <v>3.786111111111111</v>
      </c>
      <c r="I1374" s="41">
        <v>13630</v>
      </c>
      <c r="J1374" s="41">
        <v>0.99539999999999995</v>
      </c>
      <c r="K1374" s="41"/>
      <c r="L1374" s="41">
        <f t="shared" si="68"/>
        <v>3.786111111111111</v>
      </c>
      <c r="M1374" s="41">
        <v>13630</v>
      </c>
      <c r="N1374" s="41">
        <v>0.82740000000000002</v>
      </c>
      <c r="O1374" s="41"/>
      <c r="P1374" s="41"/>
      <c r="Q1374" s="41"/>
      <c r="R1374" s="41"/>
      <c r="S1374" s="41"/>
      <c r="T1374" s="41"/>
      <c r="U1374" s="41"/>
      <c r="V1374" s="41"/>
      <c r="W1374" s="41"/>
      <c r="X1374" s="41"/>
      <c r="Y1374" s="41"/>
      <c r="Z1374" s="41"/>
      <c r="AA1374" s="42"/>
      <c r="AB1374" s="5"/>
    </row>
    <row r="1375" spans="8:28" x14ac:dyDescent="0.25">
      <c r="H1375" s="43">
        <f t="shared" si="67"/>
        <v>3.7888888888888888</v>
      </c>
      <c r="I1375" s="41">
        <v>13640</v>
      </c>
      <c r="J1375" s="41">
        <v>0.99539999999999995</v>
      </c>
      <c r="K1375" s="41"/>
      <c r="L1375" s="41">
        <f t="shared" si="68"/>
        <v>3.7888888888888888</v>
      </c>
      <c r="M1375" s="41">
        <v>13640</v>
      </c>
      <c r="N1375" s="41">
        <v>0.82740000000000002</v>
      </c>
      <c r="O1375" s="41"/>
      <c r="P1375" s="41"/>
      <c r="Q1375" s="41"/>
      <c r="R1375" s="41"/>
      <c r="S1375" s="41"/>
      <c r="T1375" s="41"/>
      <c r="U1375" s="41"/>
      <c r="V1375" s="41"/>
      <c r="W1375" s="41"/>
      <c r="X1375" s="41"/>
      <c r="Y1375" s="41"/>
      <c r="Z1375" s="41"/>
      <c r="AA1375" s="42"/>
      <c r="AB1375" s="5"/>
    </row>
    <row r="1376" spans="8:28" x14ac:dyDescent="0.25">
      <c r="H1376" s="43">
        <f t="shared" si="67"/>
        <v>3.7916666666666665</v>
      </c>
      <c r="I1376" s="41">
        <v>13650</v>
      </c>
      <c r="J1376" s="41">
        <v>0.99539999999999995</v>
      </c>
      <c r="K1376" s="41"/>
      <c r="L1376" s="41">
        <f t="shared" si="68"/>
        <v>3.7916666666666665</v>
      </c>
      <c r="M1376" s="41">
        <v>13650</v>
      </c>
      <c r="N1376" s="41">
        <v>0.82740000000000002</v>
      </c>
      <c r="O1376" s="41"/>
      <c r="P1376" s="41"/>
      <c r="Q1376" s="41"/>
      <c r="R1376" s="41"/>
      <c r="S1376" s="41"/>
      <c r="T1376" s="41"/>
      <c r="U1376" s="41"/>
      <c r="V1376" s="41"/>
      <c r="W1376" s="41"/>
      <c r="X1376" s="41"/>
      <c r="Y1376" s="41"/>
      <c r="Z1376" s="41"/>
      <c r="AA1376" s="42"/>
      <c r="AB1376" s="5"/>
    </row>
    <row r="1377" spans="8:28" x14ac:dyDescent="0.25">
      <c r="H1377" s="43">
        <f t="shared" si="67"/>
        <v>3.7944444444444443</v>
      </c>
      <c r="I1377" s="41">
        <v>13660</v>
      </c>
      <c r="J1377" s="41">
        <v>0.99539999999999995</v>
      </c>
      <c r="K1377" s="41"/>
      <c r="L1377" s="41">
        <f t="shared" si="68"/>
        <v>3.7944444444444443</v>
      </c>
      <c r="M1377" s="41">
        <v>13660</v>
      </c>
      <c r="N1377" s="41">
        <v>0.82740000000000002</v>
      </c>
      <c r="O1377" s="41"/>
      <c r="P1377" s="41"/>
      <c r="Q1377" s="41"/>
      <c r="R1377" s="41"/>
      <c r="S1377" s="41"/>
      <c r="T1377" s="41"/>
      <c r="U1377" s="41"/>
      <c r="V1377" s="41"/>
      <c r="W1377" s="41"/>
      <c r="X1377" s="41"/>
      <c r="Y1377" s="41"/>
      <c r="Z1377" s="41"/>
      <c r="AA1377" s="42"/>
      <c r="AB1377" s="5"/>
    </row>
    <row r="1378" spans="8:28" x14ac:dyDescent="0.25">
      <c r="H1378" s="43">
        <f t="shared" si="67"/>
        <v>3.7972222222222221</v>
      </c>
      <c r="I1378" s="41">
        <v>13670</v>
      </c>
      <c r="J1378" s="41">
        <v>0.99539999999999995</v>
      </c>
      <c r="K1378" s="41"/>
      <c r="L1378" s="41">
        <f t="shared" si="68"/>
        <v>3.7972222222222221</v>
      </c>
      <c r="M1378" s="41">
        <v>13670</v>
      </c>
      <c r="N1378" s="41">
        <v>0.82740000000000002</v>
      </c>
      <c r="O1378" s="41"/>
      <c r="P1378" s="41"/>
      <c r="Q1378" s="41"/>
      <c r="R1378" s="41"/>
      <c r="S1378" s="41"/>
      <c r="T1378" s="41"/>
      <c r="U1378" s="41"/>
      <c r="V1378" s="41"/>
      <c r="W1378" s="41"/>
      <c r="X1378" s="41"/>
      <c r="Y1378" s="41"/>
      <c r="Z1378" s="41"/>
      <c r="AA1378" s="42"/>
      <c r="AB1378" s="5"/>
    </row>
    <row r="1379" spans="8:28" x14ac:dyDescent="0.25">
      <c r="H1379" s="43">
        <f t="shared" si="67"/>
        <v>3.8</v>
      </c>
      <c r="I1379" s="41">
        <v>13680</v>
      </c>
      <c r="J1379" s="41">
        <v>0.99539999999999995</v>
      </c>
      <c r="K1379" s="41"/>
      <c r="L1379" s="41">
        <f t="shared" si="68"/>
        <v>3.8</v>
      </c>
      <c r="M1379" s="41">
        <v>13680</v>
      </c>
      <c r="N1379" s="41">
        <v>0.82740000000000002</v>
      </c>
      <c r="O1379" s="41"/>
      <c r="P1379" s="41"/>
      <c r="Q1379" s="41"/>
      <c r="R1379" s="41"/>
      <c r="S1379" s="41"/>
      <c r="T1379" s="41"/>
      <c r="U1379" s="41"/>
      <c r="V1379" s="41"/>
      <c r="W1379" s="41"/>
      <c r="X1379" s="41"/>
      <c r="Y1379" s="41"/>
      <c r="Z1379" s="41"/>
      <c r="AA1379" s="42"/>
      <c r="AB1379" s="5"/>
    </row>
    <row r="1380" spans="8:28" x14ac:dyDescent="0.25">
      <c r="H1380" s="43">
        <f t="shared" si="67"/>
        <v>3.8027777777777776</v>
      </c>
      <c r="I1380" s="41">
        <v>13690</v>
      </c>
      <c r="J1380" s="41">
        <v>0.99539999999999995</v>
      </c>
      <c r="K1380" s="41"/>
      <c r="L1380" s="41">
        <f t="shared" si="68"/>
        <v>3.8027777777777776</v>
      </c>
      <c r="M1380" s="41">
        <v>13690</v>
      </c>
      <c r="N1380" s="41">
        <v>0.82730000000000004</v>
      </c>
      <c r="O1380" s="41"/>
      <c r="P1380" s="41"/>
      <c r="Q1380" s="41"/>
      <c r="R1380" s="41"/>
      <c r="S1380" s="41"/>
      <c r="T1380" s="41"/>
      <c r="U1380" s="41"/>
      <c r="V1380" s="41"/>
      <c r="W1380" s="41"/>
      <c r="X1380" s="41"/>
      <c r="Y1380" s="41"/>
      <c r="Z1380" s="41"/>
      <c r="AA1380" s="42"/>
      <c r="AB1380" s="5"/>
    </row>
    <row r="1381" spans="8:28" x14ac:dyDescent="0.25">
      <c r="H1381" s="43">
        <f t="shared" si="67"/>
        <v>3.8055555555555554</v>
      </c>
      <c r="I1381" s="41">
        <v>13700</v>
      </c>
      <c r="J1381" s="41">
        <v>0.99539999999999995</v>
      </c>
      <c r="K1381" s="41"/>
      <c r="L1381" s="41">
        <f t="shared" si="68"/>
        <v>3.8055555555555554</v>
      </c>
      <c r="M1381" s="41">
        <v>13700</v>
      </c>
      <c r="N1381" s="41">
        <v>0.82730000000000004</v>
      </c>
      <c r="O1381" s="41"/>
      <c r="P1381" s="41"/>
      <c r="Q1381" s="41"/>
      <c r="R1381" s="41"/>
      <c r="S1381" s="41"/>
      <c r="T1381" s="41"/>
      <c r="U1381" s="41"/>
      <c r="V1381" s="41"/>
      <c r="W1381" s="41"/>
      <c r="X1381" s="41"/>
      <c r="Y1381" s="41"/>
      <c r="Z1381" s="41"/>
      <c r="AA1381" s="42"/>
      <c r="AB1381" s="5"/>
    </row>
    <row r="1382" spans="8:28" x14ac:dyDescent="0.25">
      <c r="H1382" s="43">
        <f t="shared" si="67"/>
        <v>3.8083333333333331</v>
      </c>
      <c r="I1382" s="41">
        <v>13710</v>
      </c>
      <c r="J1382" s="41">
        <v>0.99539999999999995</v>
      </c>
      <c r="K1382" s="41"/>
      <c r="L1382" s="41">
        <f t="shared" si="68"/>
        <v>3.8083333333333331</v>
      </c>
      <c r="M1382" s="41">
        <v>13710</v>
      </c>
      <c r="N1382" s="41">
        <v>0.82730000000000004</v>
      </c>
      <c r="O1382" s="41"/>
      <c r="P1382" s="41"/>
      <c r="Q1382" s="41"/>
      <c r="R1382" s="41"/>
      <c r="S1382" s="41"/>
      <c r="T1382" s="41"/>
      <c r="U1382" s="41"/>
      <c r="V1382" s="41"/>
      <c r="W1382" s="41"/>
      <c r="X1382" s="41"/>
      <c r="Y1382" s="41"/>
      <c r="Z1382" s="41"/>
      <c r="AA1382" s="42"/>
      <c r="AB1382" s="5"/>
    </row>
    <row r="1383" spans="8:28" x14ac:dyDescent="0.25">
      <c r="H1383" s="43">
        <f t="shared" si="67"/>
        <v>3.8111111111111109</v>
      </c>
      <c r="I1383" s="41">
        <v>13720</v>
      </c>
      <c r="J1383" s="41">
        <v>0.99539999999999995</v>
      </c>
      <c r="K1383" s="41"/>
      <c r="L1383" s="41">
        <f t="shared" si="68"/>
        <v>3.8111111111111109</v>
      </c>
      <c r="M1383" s="41">
        <v>13720</v>
      </c>
      <c r="N1383" s="41">
        <v>0.82730000000000004</v>
      </c>
      <c r="O1383" s="41"/>
      <c r="P1383" s="41"/>
      <c r="Q1383" s="41"/>
      <c r="R1383" s="41"/>
      <c r="S1383" s="41"/>
      <c r="T1383" s="41"/>
      <c r="U1383" s="41"/>
      <c r="V1383" s="41"/>
      <c r="W1383" s="41"/>
      <c r="X1383" s="41"/>
      <c r="Y1383" s="41"/>
      <c r="Z1383" s="41"/>
      <c r="AA1383" s="42"/>
      <c r="AB1383" s="5"/>
    </row>
    <row r="1384" spans="8:28" x14ac:dyDescent="0.25">
      <c r="H1384" s="43">
        <f t="shared" si="67"/>
        <v>3.8138888888888891</v>
      </c>
      <c r="I1384" s="41">
        <v>13730</v>
      </c>
      <c r="J1384" s="41">
        <v>0.99550000000000005</v>
      </c>
      <c r="K1384" s="41"/>
      <c r="L1384" s="41">
        <f t="shared" si="68"/>
        <v>3.8138888888888891</v>
      </c>
      <c r="M1384" s="41">
        <v>13730</v>
      </c>
      <c r="N1384" s="41">
        <v>0.82730000000000004</v>
      </c>
      <c r="O1384" s="41"/>
      <c r="P1384" s="41"/>
      <c r="Q1384" s="41"/>
      <c r="R1384" s="41"/>
      <c r="S1384" s="41"/>
      <c r="T1384" s="41"/>
      <c r="U1384" s="41"/>
      <c r="V1384" s="41"/>
      <c r="W1384" s="41"/>
      <c r="X1384" s="41"/>
      <c r="Y1384" s="41"/>
      <c r="Z1384" s="41"/>
      <c r="AA1384" s="42"/>
      <c r="AB1384" s="5"/>
    </row>
    <row r="1385" spans="8:28" x14ac:dyDescent="0.25">
      <c r="H1385" s="43">
        <f t="shared" si="67"/>
        <v>3.8166666666666669</v>
      </c>
      <c r="I1385" s="41">
        <v>13740</v>
      </c>
      <c r="J1385" s="41">
        <v>0.99550000000000005</v>
      </c>
      <c r="K1385" s="41"/>
      <c r="L1385" s="41">
        <f t="shared" si="68"/>
        <v>3.8166666666666669</v>
      </c>
      <c r="M1385" s="41">
        <v>13740</v>
      </c>
      <c r="N1385" s="41">
        <v>0.82730000000000004</v>
      </c>
      <c r="O1385" s="41"/>
      <c r="P1385" s="41"/>
      <c r="Q1385" s="41"/>
      <c r="R1385" s="41"/>
      <c r="S1385" s="41"/>
      <c r="T1385" s="41"/>
      <c r="U1385" s="41"/>
      <c r="V1385" s="41"/>
      <c r="W1385" s="41"/>
      <c r="X1385" s="41"/>
      <c r="Y1385" s="41"/>
      <c r="Z1385" s="41"/>
      <c r="AA1385" s="42"/>
      <c r="AB1385" s="5"/>
    </row>
    <row r="1386" spans="8:28" x14ac:dyDescent="0.25">
      <c r="H1386" s="43">
        <f t="shared" si="67"/>
        <v>3.8194444444444446</v>
      </c>
      <c r="I1386" s="41">
        <v>13750</v>
      </c>
      <c r="J1386" s="41">
        <v>0.99550000000000005</v>
      </c>
      <c r="K1386" s="41"/>
      <c r="L1386" s="41">
        <f t="shared" si="68"/>
        <v>3.8194444444444446</v>
      </c>
      <c r="M1386" s="41">
        <v>13750</v>
      </c>
      <c r="N1386" s="41">
        <v>0.82730000000000004</v>
      </c>
      <c r="O1386" s="41"/>
      <c r="P1386" s="41"/>
      <c r="Q1386" s="41"/>
      <c r="R1386" s="41"/>
      <c r="S1386" s="41"/>
      <c r="T1386" s="41"/>
      <c r="U1386" s="41"/>
      <c r="V1386" s="41"/>
      <c r="W1386" s="41"/>
      <c r="X1386" s="41"/>
      <c r="Y1386" s="41"/>
      <c r="Z1386" s="41"/>
      <c r="AA1386" s="42"/>
      <c r="AB1386" s="5"/>
    </row>
    <row r="1387" spans="8:28" x14ac:dyDescent="0.25">
      <c r="H1387" s="43">
        <f t="shared" si="67"/>
        <v>3.8222222222222224</v>
      </c>
      <c r="I1387" s="41">
        <v>13760</v>
      </c>
      <c r="J1387" s="41">
        <v>0.99550000000000005</v>
      </c>
      <c r="K1387" s="41"/>
      <c r="L1387" s="41">
        <f t="shared" si="68"/>
        <v>3.8222222222222224</v>
      </c>
      <c r="M1387" s="41">
        <v>13760</v>
      </c>
      <c r="N1387" s="41">
        <v>0.82730000000000004</v>
      </c>
      <c r="O1387" s="41"/>
      <c r="P1387" s="41"/>
      <c r="Q1387" s="41"/>
      <c r="R1387" s="41"/>
      <c r="S1387" s="41"/>
      <c r="T1387" s="41"/>
      <c r="U1387" s="41"/>
      <c r="V1387" s="41"/>
      <c r="W1387" s="41"/>
      <c r="X1387" s="41"/>
      <c r="Y1387" s="41"/>
      <c r="Z1387" s="41"/>
      <c r="AA1387" s="42"/>
      <c r="AB1387" s="5"/>
    </row>
    <row r="1388" spans="8:28" x14ac:dyDescent="0.25">
      <c r="H1388" s="43">
        <f t="shared" si="67"/>
        <v>3.8250000000000002</v>
      </c>
      <c r="I1388" s="41">
        <v>13770</v>
      </c>
      <c r="J1388" s="41">
        <v>0.99550000000000005</v>
      </c>
      <c r="K1388" s="41"/>
      <c r="L1388" s="41">
        <f t="shared" si="68"/>
        <v>3.8250000000000002</v>
      </c>
      <c r="M1388" s="41">
        <v>13770</v>
      </c>
      <c r="N1388" s="41">
        <v>0.82720000000000005</v>
      </c>
      <c r="O1388" s="41"/>
      <c r="P1388" s="41"/>
      <c r="Q1388" s="41"/>
      <c r="R1388" s="41"/>
      <c r="S1388" s="41"/>
      <c r="T1388" s="41"/>
      <c r="U1388" s="41"/>
      <c r="V1388" s="41"/>
      <c r="W1388" s="41"/>
      <c r="X1388" s="41"/>
      <c r="Y1388" s="41"/>
      <c r="Z1388" s="41"/>
      <c r="AA1388" s="42"/>
      <c r="AB1388" s="5"/>
    </row>
    <row r="1389" spans="8:28" x14ac:dyDescent="0.25">
      <c r="H1389" s="43">
        <f t="shared" si="67"/>
        <v>3.8277777777777779</v>
      </c>
      <c r="I1389" s="41">
        <v>13780</v>
      </c>
      <c r="J1389" s="41">
        <v>0.99550000000000005</v>
      </c>
      <c r="K1389" s="41"/>
      <c r="L1389" s="41">
        <f t="shared" si="68"/>
        <v>3.8277777777777779</v>
      </c>
      <c r="M1389" s="41">
        <v>13780</v>
      </c>
      <c r="N1389" s="41">
        <v>0.82720000000000005</v>
      </c>
      <c r="O1389" s="41"/>
      <c r="P1389" s="41"/>
      <c r="Q1389" s="41"/>
      <c r="R1389" s="41"/>
      <c r="S1389" s="41"/>
      <c r="T1389" s="41"/>
      <c r="U1389" s="41"/>
      <c r="V1389" s="41"/>
      <c r="W1389" s="41"/>
      <c r="X1389" s="41"/>
      <c r="Y1389" s="41"/>
      <c r="Z1389" s="41"/>
      <c r="AA1389" s="42"/>
      <c r="AB1389" s="5"/>
    </row>
    <row r="1390" spans="8:28" x14ac:dyDescent="0.25">
      <c r="H1390" s="43">
        <f t="shared" si="67"/>
        <v>3.8305555555555557</v>
      </c>
      <c r="I1390" s="41">
        <v>13790</v>
      </c>
      <c r="J1390" s="41">
        <v>0.99550000000000005</v>
      </c>
      <c r="K1390" s="41"/>
      <c r="L1390" s="41">
        <f t="shared" si="68"/>
        <v>3.8305555555555557</v>
      </c>
      <c r="M1390" s="41">
        <v>13790</v>
      </c>
      <c r="N1390" s="41">
        <v>0.82720000000000005</v>
      </c>
      <c r="O1390" s="41"/>
      <c r="P1390" s="41"/>
      <c r="Q1390" s="41"/>
      <c r="R1390" s="41"/>
      <c r="S1390" s="41"/>
      <c r="T1390" s="41"/>
      <c r="U1390" s="41"/>
      <c r="V1390" s="41"/>
      <c r="W1390" s="41"/>
      <c r="X1390" s="41"/>
      <c r="Y1390" s="41"/>
      <c r="Z1390" s="41"/>
      <c r="AA1390" s="42"/>
      <c r="AB1390" s="5"/>
    </row>
    <row r="1391" spans="8:28" x14ac:dyDescent="0.25">
      <c r="H1391" s="43">
        <f t="shared" si="67"/>
        <v>3.8333333333333335</v>
      </c>
      <c r="I1391" s="41">
        <v>13800</v>
      </c>
      <c r="J1391" s="41">
        <v>0.99550000000000005</v>
      </c>
      <c r="K1391" s="41"/>
      <c r="L1391" s="41">
        <f t="shared" si="68"/>
        <v>3.8333333333333335</v>
      </c>
      <c r="M1391" s="41">
        <v>13800</v>
      </c>
      <c r="N1391" s="41">
        <v>0.82720000000000005</v>
      </c>
      <c r="O1391" s="41"/>
      <c r="P1391" s="41"/>
      <c r="Q1391" s="41"/>
      <c r="R1391" s="41"/>
      <c r="S1391" s="41"/>
      <c r="T1391" s="41"/>
      <c r="U1391" s="41"/>
      <c r="V1391" s="41"/>
      <c r="W1391" s="41"/>
      <c r="X1391" s="41"/>
      <c r="Y1391" s="41"/>
      <c r="Z1391" s="41"/>
      <c r="AA1391" s="42"/>
      <c r="AB1391" s="5"/>
    </row>
    <row r="1392" spans="8:28" x14ac:dyDescent="0.25">
      <c r="H1392" s="43">
        <f t="shared" si="67"/>
        <v>3.8361111111111112</v>
      </c>
      <c r="I1392" s="41">
        <v>13810</v>
      </c>
      <c r="J1392" s="41">
        <v>0.99550000000000005</v>
      </c>
      <c r="K1392" s="41"/>
      <c r="L1392" s="41">
        <f t="shared" si="68"/>
        <v>3.8361111111111112</v>
      </c>
      <c r="M1392" s="41">
        <v>13810</v>
      </c>
      <c r="N1392" s="41">
        <v>0.82720000000000005</v>
      </c>
      <c r="O1392" s="41"/>
      <c r="P1392" s="41"/>
      <c r="Q1392" s="41"/>
      <c r="R1392" s="41"/>
      <c r="S1392" s="41"/>
      <c r="T1392" s="41"/>
      <c r="U1392" s="41"/>
      <c r="V1392" s="41"/>
      <c r="W1392" s="41"/>
      <c r="X1392" s="41"/>
      <c r="Y1392" s="41"/>
      <c r="Z1392" s="41"/>
      <c r="AA1392" s="42"/>
      <c r="AB1392" s="5"/>
    </row>
    <row r="1393" spans="8:28" x14ac:dyDescent="0.25">
      <c r="H1393" s="43">
        <f t="shared" si="67"/>
        <v>3.838888888888889</v>
      </c>
      <c r="I1393" s="41">
        <v>13820</v>
      </c>
      <c r="J1393" s="41">
        <v>0.99550000000000005</v>
      </c>
      <c r="K1393" s="41"/>
      <c r="L1393" s="41">
        <f t="shared" si="68"/>
        <v>3.838888888888889</v>
      </c>
      <c r="M1393" s="41">
        <v>13820</v>
      </c>
      <c r="N1393" s="41">
        <v>0.82720000000000005</v>
      </c>
      <c r="O1393" s="41"/>
      <c r="P1393" s="41"/>
      <c r="Q1393" s="41"/>
      <c r="R1393" s="41"/>
      <c r="S1393" s="41"/>
      <c r="T1393" s="41"/>
      <c r="U1393" s="41"/>
      <c r="V1393" s="41"/>
      <c r="W1393" s="41"/>
      <c r="X1393" s="41"/>
      <c r="Y1393" s="41"/>
      <c r="Z1393" s="41"/>
      <c r="AA1393" s="42"/>
      <c r="AB1393" s="5"/>
    </row>
    <row r="1394" spans="8:28" x14ac:dyDescent="0.25">
      <c r="H1394" s="43">
        <f t="shared" si="67"/>
        <v>3.8416666666666668</v>
      </c>
      <c r="I1394" s="41">
        <v>13830</v>
      </c>
      <c r="J1394" s="41">
        <v>0.99550000000000005</v>
      </c>
      <c r="K1394" s="41"/>
      <c r="L1394" s="41">
        <f t="shared" si="68"/>
        <v>3.8416666666666668</v>
      </c>
      <c r="M1394" s="41">
        <v>13830</v>
      </c>
      <c r="N1394" s="41">
        <v>0.82720000000000005</v>
      </c>
      <c r="O1394" s="41"/>
      <c r="P1394" s="41"/>
      <c r="Q1394" s="41"/>
      <c r="R1394" s="41"/>
      <c r="S1394" s="41"/>
      <c r="T1394" s="41"/>
      <c r="U1394" s="41"/>
      <c r="V1394" s="41"/>
      <c r="W1394" s="41"/>
      <c r="X1394" s="41"/>
      <c r="Y1394" s="41"/>
      <c r="Z1394" s="41"/>
      <c r="AA1394" s="42"/>
      <c r="AB1394" s="5"/>
    </row>
    <row r="1395" spans="8:28" x14ac:dyDescent="0.25">
      <c r="H1395" s="43">
        <f t="shared" si="67"/>
        <v>3.8444444444444446</v>
      </c>
      <c r="I1395" s="41">
        <v>13840</v>
      </c>
      <c r="J1395" s="41">
        <v>0.99550000000000005</v>
      </c>
      <c r="K1395" s="41"/>
      <c r="L1395" s="41">
        <f t="shared" si="68"/>
        <v>3.8444444444444446</v>
      </c>
      <c r="M1395" s="41">
        <v>13840</v>
      </c>
      <c r="N1395" s="41">
        <v>0.82720000000000005</v>
      </c>
      <c r="O1395" s="41"/>
      <c r="P1395" s="41"/>
      <c r="Q1395" s="41"/>
      <c r="R1395" s="41"/>
      <c r="S1395" s="41"/>
      <c r="T1395" s="41"/>
      <c r="U1395" s="41"/>
      <c r="V1395" s="41"/>
      <c r="W1395" s="41"/>
      <c r="X1395" s="41"/>
      <c r="Y1395" s="41"/>
      <c r="Z1395" s="41"/>
      <c r="AA1395" s="42"/>
      <c r="AB1395" s="5"/>
    </row>
    <row r="1396" spans="8:28" x14ac:dyDescent="0.25">
      <c r="H1396" s="43">
        <f t="shared" si="67"/>
        <v>3.8472222222222223</v>
      </c>
      <c r="I1396" s="41">
        <v>13850</v>
      </c>
      <c r="J1396" s="41">
        <v>0.99550000000000005</v>
      </c>
      <c r="K1396" s="41"/>
      <c r="L1396" s="41">
        <f t="shared" si="68"/>
        <v>3.8472222222222223</v>
      </c>
      <c r="M1396" s="41">
        <v>13850</v>
      </c>
      <c r="N1396" s="41">
        <v>0.82709999999999995</v>
      </c>
      <c r="O1396" s="41"/>
      <c r="P1396" s="41"/>
      <c r="Q1396" s="41"/>
      <c r="R1396" s="41"/>
      <c r="S1396" s="41"/>
      <c r="T1396" s="41"/>
      <c r="U1396" s="41"/>
      <c r="V1396" s="41"/>
      <c r="W1396" s="41"/>
      <c r="X1396" s="41"/>
      <c r="Y1396" s="41"/>
      <c r="Z1396" s="41"/>
      <c r="AA1396" s="42"/>
      <c r="AB1396" s="5"/>
    </row>
    <row r="1397" spans="8:28" x14ac:dyDescent="0.25">
      <c r="H1397" s="43">
        <f t="shared" si="67"/>
        <v>3.85</v>
      </c>
      <c r="I1397" s="41">
        <v>13860</v>
      </c>
      <c r="J1397" s="41">
        <v>0.99550000000000005</v>
      </c>
      <c r="K1397" s="41"/>
      <c r="L1397" s="41">
        <f t="shared" si="68"/>
        <v>3.85</v>
      </c>
      <c r="M1397" s="41">
        <v>13860</v>
      </c>
      <c r="N1397" s="41">
        <v>0.82709999999999995</v>
      </c>
      <c r="O1397" s="41"/>
      <c r="P1397" s="41"/>
      <c r="Q1397" s="41"/>
      <c r="R1397" s="41"/>
      <c r="S1397" s="41"/>
      <c r="T1397" s="41"/>
      <c r="U1397" s="41"/>
      <c r="V1397" s="41"/>
      <c r="W1397" s="41"/>
      <c r="X1397" s="41"/>
      <c r="Y1397" s="41"/>
      <c r="Z1397" s="41"/>
      <c r="AA1397" s="42"/>
      <c r="AB1397" s="5"/>
    </row>
    <row r="1398" spans="8:28" x14ac:dyDescent="0.25">
      <c r="H1398" s="43">
        <f t="shared" si="67"/>
        <v>3.8527777777777779</v>
      </c>
      <c r="I1398" s="41">
        <v>13870</v>
      </c>
      <c r="J1398" s="41">
        <v>0.99550000000000005</v>
      </c>
      <c r="K1398" s="41"/>
      <c r="L1398" s="41">
        <f t="shared" si="68"/>
        <v>3.8527777777777779</v>
      </c>
      <c r="M1398" s="41">
        <v>13870</v>
      </c>
      <c r="N1398" s="41">
        <v>0.82709999999999995</v>
      </c>
      <c r="O1398" s="41"/>
      <c r="P1398" s="41"/>
      <c r="Q1398" s="41"/>
      <c r="R1398" s="41"/>
      <c r="S1398" s="41"/>
      <c r="T1398" s="41"/>
      <c r="U1398" s="41"/>
      <c r="V1398" s="41"/>
      <c r="W1398" s="41"/>
      <c r="X1398" s="41"/>
      <c r="Y1398" s="41"/>
      <c r="Z1398" s="41"/>
      <c r="AA1398" s="42"/>
      <c r="AB1398" s="5"/>
    </row>
    <row r="1399" spans="8:28" x14ac:dyDescent="0.25">
      <c r="H1399" s="43">
        <f t="shared" si="67"/>
        <v>3.8555555555555556</v>
      </c>
      <c r="I1399" s="41">
        <v>13880</v>
      </c>
      <c r="J1399" s="41">
        <v>0.99550000000000005</v>
      </c>
      <c r="K1399" s="41"/>
      <c r="L1399" s="41">
        <f t="shared" si="68"/>
        <v>3.8555555555555556</v>
      </c>
      <c r="M1399" s="41">
        <v>13880</v>
      </c>
      <c r="N1399" s="41">
        <v>0.82709999999999995</v>
      </c>
      <c r="O1399" s="41"/>
      <c r="P1399" s="41"/>
      <c r="Q1399" s="41"/>
      <c r="R1399" s="41"/>
      <c r="S1399" s="41"/>
      <c r="T1399" s="41"/>
      <c r="U1399" s="41"/>
      <c r="V1399" s="41"/>
      <c r="W1399" s="41"/>
      <c r="X1399" s="41"/>
      <c r="Y1399" s="41"/>
      <c r="Z1399" s="41"/>
      <c r="AA1399" s="42"/>
      <c r="AB1399" s="5"/>
    </row>
    <row r="1400" spans="8:28" x14ac:dyDescent="0.25">
      <c r="H1400" s="43">
        <f t="shared" si="67"/>
        <v>3.8583333333333334</v>
      </c>
      <c r="I1400" s="41">
        <v>13890</v>
      </c>
      <c r="J1400" s="41">
        <v>0.99550000000000005</v>
      </c>
      <c r="K1400" s="41"/>
      <c r="L1400" s="41">
        <f t="shared" si="68"/>
        <v>3.8583333333333334</v>
      </c>
      <c r="M1400" s="41">
        <v>13890</v>
      </c>
      <c r="N1400" s="41">
        <v>0.82709999999999995</v>
      </c>
      <c r="O1400" s="41"/>
      <c r="P1400" s="41"/>
      <c r="Q1400" s="41"/>
      <c r="R1400" s="41"/>
      <c r="S1400" s="41"/>
      <c r="T1400" s="41"/>
      <c r="U1400" s="41"/>
      <c r="V1400" s="41"/>
      <c r="W1400" s="41"/>
      <c r="X1400" s="41"/>
      <c r="Y1400" s="41"/>
      <c r="Z1400" s="41"/>
      <c r="AA1400" s="42"/>
      <c r="AB1400" s="5"/>
    </row>
    <row r="1401" spans="8:28" x14ac:dyDescent="0.25">
      <c r="H1401" s="43">
        <f t="shared" si="67"/>
        <v>3.8611111111111112</v>
      </c>
      <c r="I1401" s="41">
        <v>13900</v>
      </c>
      <c r="J1401" s="41">
        <v>0.99550000000000005</v>
      </c>
      <c r="K1401" s="41"/>
      <c r="L1401" s="41">
        <f t="shared" si="68"/>
        <v>3.8611111111111112</v>
      </c>
      <c r="M1401" s="41">
        <v>13900</v>
      </c>
      <c r="N1401" s="41">
        <v>0.82709999999999995</v>
      </c>
      <c r="O1401" s="41"/>
      <c r="P1401" s="41"/>
      <c r="Q1401" s="41"/>
      <c r="R1401" s="41"/>
      <c r="S1401" s="41"/>
      <c r="T1401" s="41"/>
      <c r="U1401" s="41"/>
      <c r="V1401" s="41"/>
      <c r="W1401" s="41"/>
      <c r="X1401" s="41"/>
      <c r="Y1401" s="41"/>
      <c r="Z1401" s="41"/>
      <c r="AA1401" s="42"/>
      <c r="AB1401" s="5"/>
    </row>
    <row r="1402" spans="8:28" x14ac:dyDescent="0.25">
      <c r="H1402" s="43">
        <f t="shared" si="67"/>
        <v>3.8638888888888889</v>
      </c>
      <c r="I1402" s="41">
        <v>13910</v>
      </c>
      <c r="J1402" s="41">
        <v>0.99550000000000005</v>
      </c>
      <c r="K1402" s="41"/>
      <c r="L1402" s="41">
        <f t="shared" si="68"/>
        <v>3.8638888888888889</v>
      </c>
      <c r="M1402" s="41">
        <v>13910</v>
      </c>
      <c r="N1402" s="41">
        <v>0.82709999999999995</v>
      </c>
      <c r="O1402" s="41"/>
      <c r="P1402" s="41"/>
      <c r="Q1402" s="41"/>
      <c r="R1402" s="41"/>
      <c r="S1402" s="41"/>
      <c r="T1402" s="41"/>
      <c r="U1402" s="41"/>
      <c r="V1402" s="41"/>
      <c r="W1402" s="41"/>
      <c r="X1402" s="41"/>
      <c r="Y1402" s="41"/>
      <c r="Z1402" s="41"/>
      <c r="AA1402" s="42"/>
      <c r="AB1402" s="5"/>
    </row>
    <row r="1403" spans="8:28" x14ac:dyDescent="0.25">
      <c r="H1403" s="43">
        <f t="shared" si="67"/>
        <v>3.8666666666666667</v>
      </c>
      <c r="I1403" s="41">
        <v>13920</v>
      </c>
      <c r="J1403" s="41">
        <v>0.99550000000000005</v>
      </c>
      <c r="K1403" s="41"/>
      <c r="L1403" s="41">
        <f t="shared" si="68"/>
        <v>3.8666666666666667</v>
      </c>
      <c r="M1403" s="41">
        <v>13920</v>
      </c>
      <c r="N1403" s="41">
        <v>0.82709999999999995</v>
      </c>
      <c r="O1403" s="41"/>
      <c r="P1403" s="41"/>
      <c r="Q1403" s="41"/>
      <c r="R1403" s="41"/>
      <c r="S1403" s="41"/>
      <c r="T1403" s="41"/>
      <c r="U1403" s="41"/>
      <c r="V1403" s="41"/>
      <c r="W1403" s="41"/>
      <c r="X1403" s="41"/>
      <c r="Y1403" s="41"/>
      <c r="Z1403" s="41"/>
      <c r="AA1403" s="42"/>
      <c r="AB1403" s="5"/>
    </row>
    <row r="1404" spans="8:28" x14ac:dyDescent="0.25">
      <c r="H1404" s="43">
        <f t="shared" si="67"/>
        <v>3.8694444444444445</v>
      </c>
      <c r="I1404" s="41">
        <v>13930</v>
      </c>
      <c r="J1404" s="41">
        <v>0.99550000000000005</v>
      </c>
      <c r="K1404" s="41"/>
      <c r="L1404" s="41">
        <f t="shared" si="68"/>
        <v>3.8694444444444445</v>
      </c>
      <c r="M1404" s="41">
        <v>13930</v>
      </c>
      <c r="N1404" s="41">
        <v>0.82699999999999996</v>
      </c>
      <c r="O1404" s="41"/>
      <c r="P1404" s="41"/>
      <c r="Q1404" s="41"/>
      <c r="R1404" s="41"/>
      <c r="S1404" s="41"/>
      <c r="T1404" s="41"/>
      <c r="U1404" s="41"/>
      <c r="V1404" s="41"/>
      <c r="W1404" s="41"/>
      <c r="X1404" s="41"/>
      <c r="Y1404" s="41"/>
      <c r="Z1404" s="41"/>
      <c r="AA1404" s="42"/>
      <c r="AB1404" s="5"/>
    </row>
    <row r="1405" spans="8:28" x14ac:dyDescent="0.25">
      <c r="H1405" s="43">
        <f t="shared" si="67"/>
        <v>3.8722222222222222</v>
      </c>
      <c r="I1405" s="41">
        <v>13940</v>
      </c>
      <c r="J1405" s="41">
        <v>0.99550000000000005</v>
      </c>
      <c r="K1405" s="41"/>
      <c r="L1405" s="41">
        <f t="shared" si="68"/>
        <v>3.8722222222222222</v>
      </c>
      <c r="M1405" s="41">
        <v>13940</v>
      </c>
      <c r="N1405" s="41">
        <v>0.82699999999999996</v>
      </c>
      <c r="O1405" s="41"/>
      <c r="P1405" s="41"/>
      <c r="Q1405" s="41"/>
      <c r="R1405" s="41"/>
      <c r="S1405" s="41"/>
      <c r="T1405" s="41"/>
      <c r="U1405" s="41"/>
      <c r="V1405" s="41"/>
      <c r="W1405" s="41"/>
      <c r="X1405" s="41"/>
      <c r="Y1405" s="41"/>
      <c r="Z1405" s="41"/>
      <c r="AA1405" s="42"/>
      <c r="AB1405" s="5"/>
    </row>
    <row r="1406" spans="8:28" x14ac:dyDescent="0.25">
      <c r="H1406" s="43">
        <f t="shared" si="67"/>
        <v>3.875</v>
      </c>
      <c r="I1406" s="41">
        <v>13950</v>
      </c>
      <c r="J1406" s="41">
        <v>0.99560000000000004</v>
      </c>
      <c r="K1406" s="41"/>
      <c r="L1406" s="41">
        <f t="shared" si="68"/>
        <v>3.875</v>
      </c>
      <c r="M1406" s="41">
        <v>13950</v>
      </c>
      <c r="N1406" s="41">
        <v>0.82699999999999996</v>
      </c>
      <c r="O1406" s="41"/>
      <c r="P1406" s="41"/>
      <c r="Q1406" s="41"/>
      <c r="R1406" s="41"/>
      <c r="S1406" s="41"/>
      <c r="T1406" s="41"/>
      <c r="U1406" s="41"/>
      <c r="V1406" s="41"/>
      <c r="W1406" s="41"/>
      <c r="X1406" s="41"/>
      <c r="Y1406" s="41"/>
      <c r="Z1406" s="41"/>
      <c r="AA1406" s="42"/>
      <c r="AB1406" s="5"/>
    </row>
    <row r="1407" spans="8:28" x14ac:dyDescent="0.25">
      <c r="H1407" s="43">
        <f t="shared" si="67"/>
        <v>3.8777777777777778</v>
      </c>
      <c r="I1407" s="41">
        <v>13960</v>
      </c>
      <c r="J1407" s="41">
        <v>0.99560000000000004</v>
      </c>
      <c r="K1407" s="41"/>
      <c r="L1407" s="41">
        <f t="shared" si="68"/>
        <v>3.8777777777777778</v>
      </c>
      <c r="M1407" s="41">
        <v>13960</v>
      </c>
      <c r="N1407" s="41">
        <v>0.82699999999999996</v>
      </c>
      <c r="O1407" s="41"/>
      <c r="P1407" s="41"/>
      <c r="Q1407" s="41"/>
      <c r="R1407" s="41"/>
      <c r="S1407" s="41"/>
      <c r="T1407" s="41"/>
      <c r="U1407" s="41"/>
      <c r="V1407" s="41"/>
      <c r="W1407" s="41"/>
      <c r="X1407" s="41"/>
      <c r="Y1407" s="41"/>
      <c r="Z1407" s="41"/>
      <c r="AA1407" s="42"/>
      <c r="AB1407" s="5"/>
    </row>
    <row r="1408" spans="8:28" x14ac:dyDescent="0.25">
      <c r="H1408" s="43">
        <f t="shared" si="67"/>
        <v>3.8805555555555555</v>
      </c>
      <c r="I1408" s="41">
        <v>13970</v>
      </c>
      <c r="J1408" s="41">
        <v>0.99560000000000004</v>
      </c>
      <c r="K1408" s="41"/>
      <c r="L1408" s="41">
        <f t="shared" si="68"/>
        <v>3.8805555555555555</v>
      </c>
      <c r="M1408" s="41">
        <v>13970</v>
      </c>
      <c r="N1408" s="41">
        <v>0.82699999999999996</v>
      </c>
      <c r="O1408" s="41"/>
      <c r="P1408" s="41"/>
      <c r="Q1408" s="41"/>
      <c r="R1408" s="41"/>
      <c r="S1408" s="41"/>
      <c r="T1408" s="41"/>
      <c r="U1408" s="41"/>
      <c r="V1408" s="41"/>
      <c r="W1408" s="41"/>
      <c r="X1408" s="41"/>
      <c r="Y1408" s="41"/>
      <c r="Z1408" s="41"/>
      <c r="AA1408" s="42"/>
      <c r="AB1408" s="5"/>
    </row>
    <row r="1409" spans="8:28" x14ac:dyDescent="0.25">
      <c r="H1409" s="43">
        <f t="shared" si="67"/>
        <v>3.8833333333333333</v>
      </c>
      <c r="I1409" s="41">
        <v>13980</v>
      </c>
      <c r="J1409" s="41">
        <v>0.99560000000000004</v>
      </c>
      <c r="K1409" s="41"/>
      <c r="L1409" s="41">
        <f t="shared" si="68"/>
        <v>3.8833333333333333</v>
      </c>
      <c r="M1409" s="41">
        <v>13980</v>
      </c>
      <c r="N1409" s="41">
        <v>0.82699999999999996</v>
      </c>
      <c r="O1409" s="41"/>
      <c r="P1409" s="41"/>
      <c r="Q1409" s="41"/>
      <c r="R1409" s="41"/>
      <c r="S1409" s="41"/>
      <c r="T1409" s="41"/>
      <c r="U1409" s="41"/>
      <c r="V1409" s="41"/>
      <c r="W1409" s="41"/>
      <c r="X1409" s="41"/>
      <c r="Y1409" s="41"/>
      <c r="Z1409" s="41"/>
      <c r="AA1409" s="42"/>
      <c r="AB1409" s="5"/>
    </row>
    <row r="1410" spans="8:28" x14ac:dyDescent="0.25">
      <c r="H1410" s="43">
        <f t="shared" si="67"/>
        <v>3.8861111111111111</v>
      </c>
      <c r="I1410" s="41">
        <v>13990</v>
      </c>
      <c r="J1410" s="41">
        <v>0.99560000000000004</v>
      </c>
      <c r="K1410" s="41"/>
      <c r="L1410" s="41">
        <f t="shared" si="68"/>
        <v>3.8861111111111111</v>
      </c>
      <c r="M1410" s="41">
        <v>13990</v>
      </c>
      <c r="N1410" s="41">
        <v>0.82699999999999996</v>
      </c>
      <c r="O1410" s="41"/>
      <c r="P1410" s="41"/>
      <c r="Q1410" s="41"/>
      <c r="R1410" s="41"/>
      <c r="S1410" s="41"/>
      <c r="T1410" s="41"/>
      <c r="U1410" s="41"/>
      <c r="V1410" s="41"/>
      <c r="W1410" s="41"/>
      <c r="X1410" s="41"/>
      <c r="Y1410" s="41"/>
      <c r="Z1410" s="41"/>
      <c r="AA1410" s="42"/>
      <c r="AB1410" s="5"/>
    </row>
    <row r="1411" spans="8:28" x14ac:dyDescent="0.25">
      <c r="H1411" s="43">
        <f t="shared" si="67"/>
        <v>3.8888888888888888</v>
      </c>
      <c r="I1411" s="41">
        <v>14000</v>
      </c>
      <c r="J1411" s="41">
        <v>0.99560000000000004</v>
      </c>
      <c r="K1411" s="41"/>
      <c r="L1411" s="41">
        <f t="shared" si="68"/>
        <v>3.8888888888888888</v>
      </c>
      <c r="M1411" s="41">
        <v>14000</v>
      </c>
      <c r="N1411" s="41">
        <v>0.82699999999999996</v>
      </c>
      <c r="O1411" s="41"/>
      <c r="P1411" s="41"/>
      <c r="Q1411" s="41"/>
      <c r="R1411" s="41"/>
      <c r="S1411" s="41"/>
      <c r="T1411" s="41"/>
      <c r="U1411" s="41"/>
      <c r="V1411" s="41"/>
      <c r="W1411" s="41"/>
      <c r="X1411" s="41"/>
      <c r="Y1411" s="41"/>
      <c r="Z1411" s="41"/>
      <c r="AA1411" s="42"/>
      <c r="AB1411" s="5"/>
    </row>
    <row r="1412" spans="8:28" x14ac:dyDescent="0.25">
      <c r="H1412" s="43">
        <f t="shared" si="67"/>
        <v>3.8916666666666666</v>
      </c>
      <c r="I1412" s="41">
        <v>14010</v>
      </c>
      <c r="J1412" s="41">
        <v>0.99560000000000004</v>
      </c>
      <c r="K1412" s="41"/>
      <c r="L1412" s="41">
        <f t="shared" si="68"/>
        <v>3.8916666666666666</v>
      </c>
      <c r="M1412" s="41">
        <v>14010</v>
      </c>
      <c r="N1412" s="41">
        <v>0.82699999999999996</v>
      </c>
      <c r="O1412" s="41"/>
      <c r="P1412" s="41"/>
      <c r="Q1412" s="41"/>
      <c r="R1412" s="41"/>
      <c r="S1412" s="41"/>
      <c r="T1412" s="41"/>
      <c r="U1412" s="41"/>
      <c r="V1412" s="41"/>
      <c r="W1412" s="41"/>
      <c r="X1412" s="41"/>
      <c r="Y1412" s="41"/>
      <c r="Z1412" s="41"/>
      <c r="AA1412" s="42"/>
      <c r="AB1412" s="5"/>
    </row>
    <row r="1413" spans="8:28" x14ac:dyDescent="0.25">
      <c r="H1413" s="43">
        <f t="shared" si="67"/>
        <v>3.8944444444444444</v>
      </c>
      <c r="I1413" s="41">
        <v>14020</v>
      </c>
      <c r="J1413" s="41">
        <v>0.99560000000000004</v>
      </c>
      <c r="K1413" s="41"/>
      <c r="L1413" s="41">
        <f t="shared" si="68"/>
        <v>3.8944444444444444</v>
      </c>
      <c r="M1413" s="41">
        <v>14020</v>
      </c>
      <c r="N1413" s="41">
        <v>0.82699999999999996</v>
      </c>
      <c r="O1413" s="41"/>
      <c r="P1413" s="41"/>
      <c r="Q1413" s="41"/>
      <c r="R1413" s="41"/>
      <c r="S1413" s="41"/>
      <c r="T1413" s="41"/>
      <c r="U1413" s="41"/>
      <c r="V1413" s="41"/>
      <c r="W1413" s="41"/>
      <c r="X1413" s="41"/>
      <c r="Y1413" s="41"/>
      <c r="Z1413" s="41"/>
      <c r="AA1413" s="42"/>
      <c r="AB1413" s="5"/>
    </row>
    <row r="1414" spans="8:28" x14ac:dyDescent="0.25">
      <c r="H1414" s="43">
        <f t="shared" si="67"/>
        <v>3.8972222222222221</v>
      </c>
      <c r="I1414" s="41">
        <v>14030</v>
      </c>
      <c r="J1414" s="41">
        <v>0.99560000000000004</v>
      </c>
      <c r="K1414" s="41"/>
      <c r="L1414" s="41">
        <f t="shared" si="68"/>
        <v>3.8972222222222221</v>
      </c>
      <c r="M1414" s="41">
        <v>14030</v>
      </c>
      <c r="N1414" s="41">
        <v>0.82689999999999997</v>
      </c>
      <c r="O1414" s="41"/>
      <c r="P1414" s="41"/>
      <c r="Q1414" s="41"/>
      <c r="R1414" s="41"/>
      <c r="S1414" s="41"/>
      <c r="T1414" s="41"/>
      <c r="U1414" s="41"/>
      <c r="V1414" s="41"/>
      <c r="W1414" s="41"/>
      <c r="X1414" s="41"/>
      <c r="Y1414" s="41"/>
      <c r="Z1414" s="41"/>
      <c r="AA1414" s="42"/>
      <c r="AB1414" s="5"/>
    </row>
    <row r="1415" spans="8:28" x14ac:dyDescent="0.25">
      <c r="H1415" s="43">
        <f t="shared" si="67"/>
        <v>3.9</v>
      </c>
      <c r="I1415" s="41">
        <v>14040</v>
      </c>
      <c r="J1415" s="41">
        <v>0.99560000000000004</v>
      </c>
      <c r="K1415" s="41"/>
      <c r="L1415" s="41">
        <f t="shared" si="68"/>
        <v>3.9</v>
      </c>
      <c r="M1415" s="41">
        <v>14040</v>
      </c>
      <c r="N1415" s="41">
        <v>0.82689999999999997</v>
      </c>
      <c r="O1415" s="41"/>
      <c r="P1415" s="41"/>
      <c r="Q1415" s="41"/>
      <c r="R1415" s="41"/>
      <c r="S1415" s="41"/>
      <c r="T1415" s="41"/>
      <c r="U1415" s="41"/>
      <c r="V1415" s="41"/>
      <c r="W1415" s="41"/>
      <c r="X1415" s="41"/>
      <c r="Y1415" s="41"/>
      <c r="Z1415" s="41"/>
      <c r="AA1415" s="42"/>
      <c r="AB1415" s="5"/>
    </row>
    <row r="1416" spans="8:28" x14ac:dyDescent="0.25">
      <c r="H1416" s="43">
        <f t="shared" si="67"/>
        <v>3.9027777777777777</v>
      </c>
      <c r="I1416" s="41">
        <v>14050</v>
      </c>
      <c r="J1416" s="41">
        <v>0.99560000000000004</v>
      </c>
      <c r="K1416" s="41"/>
      <c r="L1416" s="41">
        <f t="shared" si="68"/>
        <v>3.9027777777777777</v>
      </c>
      <c r="M1416" s="41">
        <v>14050</v>
      </c>
      <c r="N1416" s="41">
        <v>0.82689999999999997</v>
      </c>
      <c r="O1416" s="41"/>
      <c r="P1416" s="41"/>
      <c r="Q1416" s="41"/>
      <c r="R1416" s="41"/>
      <c r="S1416" s="41"/>
      <c r="T1416" s="41"/>
      <c r="U1416" s="41"/>
      <c r="V1416" s="41"/>
      <c r="W1416" s="41"/>
      <c r="X1416" s="41"/>
      <c r="Y1416" s="41"/>
      <c r="Z1416" s="41"/>
      <c r="AA1416" s="42"/>
      <c r="AB1416" s="5"/>
    </row>
    <row r="1417" spans="8:28" x14ac:dyDescent="0.25">
      <c r="H1417" s="43">
        <f t="shared" si="67"/>
        <v>3.9055555555555554</v>
      </c>
      <c r="I1417" s="41">
        <v>14060</v>
      </c>
      <c r="J1417" s="41">
        <v>0.99560000000000004</v>
      </c>
      <c r="K1417" s="41"/>
      <c r="L1417" s="41">
        <f t="shared" si="68"/>
        <v>3.9055555555555554</v>
      </c>
      <c r="M1417" s="41">
        <v>14060</v>
      </c>
      <c r="N1417" s="41">
        <v>0.82689999999999997</v>
      </c>
      <c r="O1417" s="41"/>
      <c r="P1417" s="41"/>
      <c r="Q1417" s="41"/>
      <c r="R1417" s="41"/>
      <c r="S1417" s="41"/>
      <c r="T1417" s="41"/>
      <c r="U1417" s="41"/>
      <c r="V1417" s="41"/>
      <c r="W1417" s="41"/>
      <c r="X1417" s="41"/>
      <c r="Y1417" s="41"/>
      <c r="Z1417" s="41"/>
      <c r="AA1417" s="42"/>
      <c r="AB1417" s="5"/>
    </row>
    <row r="1418" spans="8:28" x14ac:dyDescent="0.25">
      <c r="H1418" s="43">
        <f t="shared" si="67"/>
        <v>3.9083333333333332</v>
      </c>
      <c r="I1418" s="41">
        <v>14070</v>
      </c>
      <c r="J1418" s="41">
        <v>0.99560000000000004</v>
      </c>
      <c r="K1418" s="41"/>
      <c r="L1418" s="41">
        <f t="shared" si="68"/>
        <v>3.9083333333333332</v>
      </c>
      <c r="M1418" s="41">
        <v>14070</v>
      </c>
      <c r="N1418" s="41">
        <v>0.82689999999999997</v>
      </c>
      <c r="O1418" s="41"/>
      <c r="P1418" s="41"/>
      <c r="Q1418" s="41"/>
      <c r="R1418" s="41"/>
      <c r="S1418" s="41"/>
      <c r="T1418" s="41"/>
      <c r="U1418" s="41"/>
      <c r="V1418" s="41"/>
      <c r="W1418" s="41"/>
      <c r="X1418" s="41"/>
      <c r="Y1418" s="41"/>
      <c r="Z1418" s="41"/>
      <c r="AA1418" s="42"/>
      <c r="AB1418" s="5"/>
    </row>
    <row r="1419" spans="8:28" x14ac:dyDescent="0.25">
      <c r="H1419" s="43">
        <f t="shared" si="67"/>
        <v>3.911111111111111</v>
      </c>
      <c r="I1419" s="41">
        <v>14080</v>
      </c>
      <c r="J1419" s="41">
        <v>0.99560000000000004</v>
      </c>
      <c r="K1419" s="41"/>
      <c r="L1419" s="41">
        <f t="shared" si="68"/>
        <v>3.911111111111111</v>
      </c>
      <c r="M1419" s="41">
        <v>14080</v>
      </c>
      <c r="N1419" s="41">
        <v>0.82689999999999997</v>
      </c>
      <c r="O1419" s="41"/>
      <c r="P1419" s="41"/>
      <c r="Q1419" s="41"/>
      <c r="R1419" s="41"/>
      <c r="S1419" s="41"/>
      <c r="T1419" s="41"/>
      <c r="U1419" s="41"/>
      <c r="V1419" s="41"/>
      <c r="W1419" s="41"/>
      <c r="X1419" s="41"/>
      <c r="Y1419" s="41"/>
      <c r="Z1419" s="41"/>
      <c r="AA1419" s="42"/>
      <c r="AB1419" s="5"/>
    </row>
    <row r="1420" spans="8:28" x14ac:dyDescent="0.25">
      <c r="H1420" s="43">
        <f t="shared" ref="H1420:H1483" si="69">I1420/3600</f>
        <v>3.9138888888888888</v>
      </c>
      <c r="I1420" s="41">
        <v>14090</v>
      </c>
      <c r="J1420" s="41">
        <v>0.99560000000000004</v>
      </c>
      <c r="K1420" s="41"/>
      <c r="L1420" s="41">
        <f t="shared" ref="L1420:L1483" si="70">M1420/3600</f>
        <v>3.9138888888888888</v>
      </c>
      <c r="M1420" s="41">
        <v>14090</v>
      </c>
      <c r="N1420" s="41">
        <v>0.82689999999999997</v>
      </c>
      <c r="O1420" s="41"/>
      <c r="P1420" s="41"/>
      <c r="Q1420" s="41"/>
      <c r="R1420" s="41"/>
      <c r="S1420" s="41"/>
      <c r="T1420" s="41"/>
      <c r="U1420" s="41"/>
      <c r="V1420" s="41"/>
      <c r="W1420" s="41"/>
      <c r="X1420" s="41"/>
      <c r="Y1420" s="41"/>
      <c r="Z1420" s="41"/>
      <c r="AA1420" s="42"/>
      <c r="AB1420" s="5"/>
    </row>
    <row r="1421" spans="8:28" x14ac:dyDescent="0.25">
      <c r="H1421" s="43">
        <f t="shared" si="69"/>
        <v>3.9166666666666665</v>
      </c>
      <c r="I1421" s="41">
        <v>14100</v>
      </c>
      <c r="J1421" s="41">
        <v>0.99560000000000004</v>
      </c>
      <c r="K1421" s="41"/>
      <c r="L1421" s="41">
        <f t="shared" si="70"/>
        <v>3.9166666666666665</v>
      </c>
      <c r="M1421" s="41">
        <v>14100</v>
      </c>
      <c r="N1421" s="41">
        <v>0.82689999999999997</v>
      </c>
      <c r="O1421" s="41"/>
      <c r="P1421" s="41"/>
      <c r="Q1421" s="41"/>
      <c r="R1421" s="41"/>
      <c r="S1421" s="41"/>
      <c r="T1421" s="41"/>
      <c r="U1421" s="41"/>
      <c r="V1421" s="41"/>
      <c r="W1421" s="41"/>
      <c r="X1421" s="41"/>
      <c r="Y1421" s="41"/>
      <c r="Z1421" s="41"/>
      <c r="AA1421" s="42"/>
      <c r="AB1421" s="5"/>
    </row>
    <row r="1422" spans="8:28" x14ac:dyDescent="0.25">
      <c r="H1422" s="43">
        <f t="shared" si="69"/>
        <v>3.9194444444444443</v>
      </c>
      <c r="I1422" s="41">
        <v>14110</v>
      </c>
      <c r="J1422" s="41">
        <v>0.99560000000000004</v>
      </c>
      <c r="K1422" s="41"/>
      <c r="L1422" s="41">
        <f t="shared" si="70"/>
        <v>3.9194444444444443</v>
      </c>
      <c r="M1422" s="41">
        <v>14110</v>
      </c>
      <c r="N1422" s="41">
        <v>0.82679999999999998</v>
      </c>
      <c r="O1422" s="41"/>
      <c r="P1422" s="41"/>
      <c r="Q1422" s="41"/>
      <c r="R1422" s="41"/>
      <c r="S1422" s="41"/>
      <c r="T1422" s="41"/>
      <c r="U1422" s="41"/>
      <c r="V1422" s="41"/>
      <c r="W1422" s="41"/>
      <c r="X1422" s="41"/>
      <c r="Y1422" s="41"/>
      <c r="Z1422" s="41"/>
      <c r="AA1422" s="42"/>
      <c r="AB1422" s="5"/>
    </row>
    <row r="1423" spans="8:28" x14ac:dyDescent="0.25">
      <c r="H1423" s="43">
        <f t="shared" si="69"/>
        <v>3.9222222222222221</v>
      </c>
      <c r="I1423" s="41">
        <v>14120</v>
      </c>
      <c r="J1423" s="41">
        <v>0.99560000000000004</v>
      </c>
      <c r="K1423" s="41"/>
      <c r="L1423" s="41">
        <f t="shared" si="70"/>
        <v>3.9222222222222221</v>
      </c>
      <c r="M1423" s="41">
        <v>14120</v>
      </c>
      <c r="N1423" s="41">
        <v>0.82679999999999998</v>
      </c>
      <c r="O1423" s="41"/>
      <c r="P1423" s="41"/>
      <c r="Q1423" s="41"/>
      <c r="R1423" s="41"/>
      <c r="S1423" s="41"/>
      <c r="T1423" s="41"/>
      <c r="U1423" s="41"/>
      <c r="V1423" s="41"/>
      <c r="W1423" s="41"/>
      <c r="X1423" s="41"/>
      <c r="Y1423" s="41"/>
      <c r="Z1423" s="41"/>
      <c r="AA1423" s="42"/>
      <c r="AB1423" s="5"/>
    </row>
    <row r="1424" spans="8:28" x14ac:dyDescent="0.25">
      <c r="H1424" s="43">
        <f t="shared" si="69"/>
        <v>3.9249999999999998</v>
      </c>
      <c r="I1424" s="41">
        <v>14130</v>
      </c>
      <c r="J1424" s="41">
        <v>0.99560000000000004</v>
      </c>
      <c r="K1424" s="41"/>
      <c r="L1424" s="41">
        <f t="shared" si="70"/>
        <v>3.9249999999999998</v>
      </c>
      <c r="M1424" s="41">
        <v>14130</v>
      </c>
      <c r="N1424" s="41">
        <v>0.82679999999999998</v>
      </c>
      <c r="O1424" s="41"/>
      <c r="P1424" s="41"/>
      <c r="Q1424" s="41"/>
      <c r="R1424" s="41"/>
      <c r="S1424" s="41"/>
      <c r="T1424" s="41"/>
      <c r="U1424" s="41"/>
      <c r="V1424" s="41"/>
      <c r="W1424" s="41"/>
      <c r="X1424" s="41"/>
      <c r="Y1424" s="41"/>
      <c r="Z1424" s="41"/>
      <c r="AA1424" s="42"/>
      <c r="AB1424" s="5"/>
    </row>
    <row r="1425" spans="8:28" x14ac:dyDescent="0.25">
      <c r="H1425" s="43">
        <f t="shared" si="69"/>
        <v>3.9277777777777776</v>
      </c>
      <c r="I1425" s="41">
        <v>14140</v>
      </c>
      <c r="J1425" s="41">
        <v>0.99560000000000004</v>
      </c>
      <c r="K1425" s="41"/>
      <c r="L1425" s="41">
        <f t="shared" si="70"/>
        <v>3.9277777777777776</v>
      </c>
      <c r="M1425" s="41">
        <v>14140</v>
      </c>
      <c r="N1425" s="41">
        <v>0.82679999999999998</v>
      </c>
      <c r="O1425" s="41"/>
      <c r="P1425" s="41"/>
      <c r="Q1425" s="41"/>
      <c r="R1425" s="41"/>
      <c r="S1425" s="41"/>
      <c r="T1425" s="41"/>
      <c r="U1425" s="41"/>
      <c r="V1425" s="41"/>
      <c r="W1425" s="41"/>
      <c r="X1425" s="41"/>
      <c r="Y1425" s="41"/>
      <c r="Z1425" s="41"/>
      <c r="AA1425" s="42"/>
      <c r="AB1425" s="5"/>
    </row>
    <row r="1426" spans="8:28" x14ac:dyDescent="0.25">
      <c r="H1426" s="43">
        <f t="shared" si="69"/>
        <v>3.9305555555555554</v>
      </c>
      <c r="I1426" s="41">
        <v>14150</v>
      </c>
      <c r="J1426" s="41">
        <v>0.99560000000000004</v>
      </c>
      <c r="K1426" s="41"/>
      <c r="L1426" s="41">
        <f t="shared" si="70"/>
        <v>3.9305555555555554</v>
      </c>
      <c r="M1426" s="41">
        <v>14150</v>
      </c>
      <c r="N1426" s="41">
        <v>0.82679999999999998</v>
      </c>
      <c r="O1426" s="41"/>
      <c r="P1426" s="41"/>
      <c r="Q1426" s="41"/>
      <c r="R1426" s="41"/>
      <c r="S1426" s="41"/>
      <c r="T1426" s="41"/>
      <c r="U1426" s="41"/>
      <c r="V1426" s="41"/>
      <c r="W1426" s="41"/>
      <c r="X1426" s="41"/>
      <c r="Y1426" s="41"/>
      <c r="Z1426" s="41"/>
      <c r="AA1426" s="42"/>
      <c r="AB1426" s="5"/>
    </row>
    <row r="1427" spans="8:28" x14ac:dyDescent="0.25">
      <c r="H1427" s="43">
        <f t="shared" si="69"/>
        <v>3.9333333333333331</v>
      </c>
      <c r="I1427" s="41">
        <v>14160</v>
      </c>
      <c r="J1427" s="41">
        <v>0.99560000000000004</v>
      </c>
      <c r="K1427" s="41"/>
      <c r="L1427" s="41">
        <f t="shared" si="70"/>
        <v>3.9333333333333331</v>
      </c>
      <c r="M1427" s="41">
        <v>14160</v>
      </c>
      <c r="N1427" s="41">
        <v>0.82679999999999998</v>
      </c>
      <c r="O1427" s="41"/>
      <c r="P1427" s="41"/>
      <c r="Q1427" s="41"/>
      <c r="R1427" s="41"/>
      <c r="S1427" s="41"/>
      <c r="T1427" s="41"/>
      <c r="U1427" s="41"/>
      <c r="V1427" s="41"/>
      <c r="W1427" s="41"/>
      <c r="X1427" s="41"/>
      <c r="Y1427" s="41"/>
      <c r="Z1427" s="41"/>
      <c r="AA1427" s="42"/>
      <c r="AB1427" s="5"/>
    </row>
    <row r="1428" spans="8:28" x14ac:dyDescent="0.25">
      <c r="H1428" s="43">
        <f t="shared" si="69"/>
        <v>3.9361111111111109</v>
      </c>
      <c r="I1428" s="41">
        <v>14170</v>
      </c>
      <c r="J1428" s="41">
        <v>0.99570000000000003</v>
      </c>
      <c r="K1428" s="41"/>
      <c r="L1428" s="41">
        <f t="shared" si="70"/>
        <v>3.9361111111111109</v>
      </c>
      <c r="M1428" s="41">
        <v>14170</v>
      </c>
      <c r="N1428" s="41">
        <v>0.82679999999999998</v>
      </c>
      <c r="O1428" s="41"/>
      <c r="P1428" s="41"/>
      <c r="Q1428" s="41"/>
      <c r="R1428" s="41"/>
      <c r="S1428" s="41"/>
      <c r="T1428" s="41"/>
      <c r="U1428" s="41"/>
      <c r="V1428" s="41"/>
      <c r="W1428" s="41"/>
      <c r="X1428" s="41"/>
      <c r="Y1428" s="41"/>
      <c r="Z1428" s="41"/>
      <c r="AA1428" s="42"/>
      <c r="AB1428" s="5"/>
    </row>
    <row r="1429" spans="8:28" x14ac:dyDescent="0.25">
      <c r="H1429" s="43">
        <f t="shared" si="69"/>
        <v>3.9388888888888891</v>
      </c>
      <c r="I1429" s="41">
        <v>14180</v>
      </c>
      <c r="J1429" s="41">
        <v>0.99570000000000003</v>
      </c>
      <c r="K1429" s="41"/>
      <c r="L1429" s="41">
        <f t="shared" si="70"/>
        <v>3.9388888888888891</v>
      </c>
      <c r="M1429" s="41">
        <v>14180</v>
      </c>
      <c r="N1429" s="41">
        <v>0.82679999999999998</v>
      </c>
      <c r="O1429" s="41"/>
      <c r="P1429" s="41"/>
      <c r="Q1429" s="41"/>
      <c r="R1429" s="41"/>
      <c r="S1429" s="41"/>
      <c r="T1429" s="41"/>
      <c r="U1429" s="41"/>
      <c r="V1429" s="41"/>
      <c r="W1429" s="41"/>
      <c r="X1429" s="41"/>
      <c r="Y1429" s="41"/>
      <c r="Z1429" s="41"/>
      <c r="AA1429" s="42"/>
      <c r="AB1429" s="5"/>
    </row>
    <row r="1430" spans="8:28" x14ac:dyDescent="0.25">
      <c r="H1430" s="43">
        <f t="shared" si="69"/>
        <v>3.9416666666666669</v>
      </c>
      <c r="I1430" s="41">
        <v>14190</v>
      </c>
      <c r="J1430" s="41">
        <v>0.99570000000000003</v>
      </c>
      <c r="K1430" s="41"/>
      <c r="L1430" s="41">
        <f t="shared" si="70"/>
        <v>3.9416666666666669</v>
      </c>
      <c r="M1430" s="41">
        <v>14190</v>
      </c>
      <c r="N1430" s="41">
        <v>0.82669999999999999</v>
      </c>
      <c r="O1430" s="41"/>
      <c r="P1430" s="41"/>
      <c r="Q1430" s="41"/>
      <c r="R1430" s="41"/>
      <c r="S1430" s="41"/>
      <c r="T1430" s="41"/>
      <c r="U1430" s="41"/>
      <c r="V1430" s="41"/>
      <c r="W1430" s="41"/>
      <c r="X1430" s="41"/>
      <c r="Y1430" s="41"/>
      <c r="Z1430" s="41"/>
      <c r="AA1430" s="42"/>
      <c r="AB1430" s="5"/>
    </row>
    <row r="1431" spans="8:28" x14ac:dyDescent="0.25">
      <c r="H1431" s="43">
        <f t="shared" si="69"/>
        <v>3.9444444444444446</v>
      </c>
      <c r="I1431" s="41">
        <v>14200</v>
      </c>
      <c r="J1431" s="41">
        <v>0.99570000000000003</v>
      </c>
      <c r="K1431" s="41"/>
      <c r="L1431" s="41">
        <f t="shared" si="70"/>
        <v>3.9444444444444446</v>
      </c>
      <c r="M1431" s="41">
        <v>14200</v>
      </c>
      <c r="N1431" s="41">
        <v>0.82669999999999999</v>
      </c>
      <c r="O1431" s="41"/>
      <c r="P1431" s="41"/>
      <c r="Q1431" s="41"/>
      <c r="R1431" s="41"/>
      <c r="S1431" s="41"/>
      <c r="T1431" s="41"/>
      <c r="U1431" s="41"/>
      <c r="V1431" s="41"/>
      <c r="W1431" s="41"/>
      <c r="X1431" s="41"/>
      <c r="Y1431" s="41"/>
      <c r="Z1431" s="41"/>
      <c r="AA1431" s="42"/>
      <c r="AB1431" s="5"/>
    </row>
    <row r="1432" spans="8:28" x14ac:dyDescent="0.25">
      <c r="H1432" s="43">
        <f t="shared" si="69"/>
        <v>3.9472222222222224</v>
      </c>
      <c r="I1432" s="41">
        <v>14210</v>
      </c>
      <c r="J1432" s="41">
        <v>0.99570000000000003</v>
      </c>
      <c r="K1432" s="41"/>
      <c r="L1432" s="41">
        <f t="shared" si="70"/>
        <v>3.9472222222222224</v>
      </c>
      <c r="M1432" s="41">
        <v>14210</v>
      </c>
      <c r="N1432" s="41">
        <v>0.82669999999999999</v>
      </c>
      <c r="O1432" s="41"/>
      <c r="P1432" s="41"/>
      <c r="Q1432" s="41"/>
      <c r="R1432" s="41"/>
      <c r="S1432" s="41"/>
      <c r="T1432" s="41"/>
      <c r="U1432" s="41"/>
      <c r="V1432" s="41"/>
      <c r="W1432" s="41"/>
      <c r="X1432" s="41"/>
      <c r="Y1432" s="41"/>
      <c r="Z1432" s="41"/>
      <c r="AA1432" s="42"/>
      <c r="AB1432" s="5"/>
    </row>
    <row r="1433" spans="8:28" x14ac:dyDescent="0.25">
      <c r="H1433" s="43">
        <f t="shared" si="69"/>
        <v>3.95</v>
      </c>
      <c r="I1433" s="41">
        <v>14220</v>
      </c>
      <c r="J1433" s="41">
        <v>0.99570000000000003</v>
      </c>
      <c r="K1433" s="41"/>
      <c r="L1433" s="41">
        <f t="shared" si="70"/>
        <v>3.95</v>
      </c>
      <c r="M1433" s="41">
        <v>14220</v>
      </c>
      <c r="N1433" s="41">
        <v>0.82669999999999999</v>
      </c>
      <c r="O1433" s="41"/>
      <c r="P1433" s="41"/>
      <c r="Q1433" s="41"/>
      <c r="R1433" s="41"/>
      <c r="S1433" s="41"/>
      <c r="T1433" s="41"/>
      <c r="U1433" s="41"/>
      <c r="V1433" s="41"/>
      <c r="W1433" s="41"/>
      <c r="X1433" s="41"/>
      <c r="Y1433" s="41"/>
      <c r="Z1433" s="41"/>
      <c r="AA1433" s="42"/>
      <c r="AB1433" s="5"/>
    </row>
    <row r="1434" spans="8:28" x14ac:dyDescent="0.25">
      <c r="H1434" s="43">
        <f t="shared" si="69"/>
        <v>3.9527777777777779</v>
      </c>
      <c r="I1434" s="41">
        <v>14230</v>
      </c>
      <c r="J1434" s="41">
        <v>0.99570000000000003</v>
      </c>
      <c r="K1434" s="41"/>
      <c r="L1434" s="41">
        <f t="shared" si="70"/>
        <v>3.9527777777777779</v>
      </c>
      <c r="M1434" s="41">
        <v>14230</v>
      </c>
      <c r="N1434" s="41">
        <v>0.82669999999999999</v>
      </c>
      <c r="O1434" s="41"/>
      <c r="P1434" s="41"/>
      <c r="Q1434" s="41"/>
      <c r="R1434" s="41"/>
      <c r="S1434" s="41"/>
      <c r="T1434" s="41"/>
      <c r="U1434" s="41"/>
      <c r="V1434" s="41"/>
      <c r="W1434" s="41"/>
      <c r="X1434" s="41"/>
      <c r="Y1434" s="41"/>
      <c r="Z1434" s="41"/>
      <c r="AA1434" s="42"/>
      <c r="AB1434" s="5"/>
    </row>
    <row r="1435" spans="8:28" x14ac:dyDescent="0.25">
      <c r="H1435" s="43">
        <f t="shared" si="69"/>
        <v>3.9555555555555557</v>
      </c>
      <c r="I1435" s="41">
        <v>14240</v>
      </c>
      <c r="J1435" s="41">
        <v>0.99570000000000003</v>
      </c>
      <c r="K1435" s="41"/>
      <c r="L1435" s="41">
        <f t="shared" si="70"/>
        <v>3.9555555555555557</v>
      </c>
      <c r="M1435" s="41">
        <v>14240</v>
      </c>
      <c r="N1435" s="41">
        <v>0.82669999999999999</v>
      </c>
      <c r="O1435" s="41"/>
      <c r="P1435" s="41"/>
      <c r="Q1435" s="41"/>
      <c r="R1435" s="41"/>
      <c r="S1435" s="41"/>
      <c r="T1435" s="41"/>
      <c r="U1435" s="41"/>
      <c r="V1435" s="41"/>
      <c r="W1435" s="41"/>
      <c r="X1435" s="41"/>
      <c r="Y1435" s="41"/>
      <c r="Z1435" s="41"/>
      <c r="AA1435" s="42"/>
      <c r="AB1435" s="5"/>
    </row>
    <row r="1436" spans="8:28" x14ac:dyDescent="0.25">
      <c r="H1436" s="43">
        <f t="shared" si="69"/>
        <v>3.9583333333333335</v>
      </c>
      <c r="I1436" s="41">
        <v>14250</v>
      </c>
      <c r="J1436" s="41">
        <v>0.99570000000000003</v>
      </c>
      <c r="K1436" s="41"/>
      <c r="L1436" s="41">
        <f t="shared" si="70"/>
        <v>3.9583333333333335</v>
      </c>
      <c r="M1436" s="41">
        <v>14250</v>
      </c>
      <c r="N1436" s="41">
        <v>0.82669999999999999</v>
      </c>
      <c r="O1436" s="41"/>
      <c r="P1436" s="41"/>
      <c r="Q1436" s="41"/>
      <c r="R1436" s="41"/>
      <c r="S1436" s="41"/>
      <c r="T1436" s="41"/>
      <c r="U1436" s="41"/>
      <c r="V1436" s="41"/>
      <c r="W1436" s="41"/>
      <c r="X1436" s="41"/>
      <c r="Y1436" s="41"/>
      <c r="Z1436" s="41"/>
      <c r="AA1436" s="42"/>
      <c r="AB1436" s="5"/>
    </row>
    <row r="1437" spans="8:28" x14ac:dyDescent="0.25">
      <c r="H1437" s="43">
        <f t="shared" si="69"/>
        <v>3.9611111111111112</v>
      </c>
      <c r="I1437" s="41">
        <v>14260</v>
      </c>
      <c r="J1437" s="41">
        <v>0.99570000000000003</v>
      </c>
      <c r="K1437" s="41"/>
      <c r="L1437" s="41">
        <f t="shared" si="70"/>
        <v>3.9611111111111112</v>
      </c>
      <c r="M1437" s="41">
        <v>14260</v>
      </c>
      <c r="N1437" s="41">
        <v>0.82669999999999999</v>
      </c>
      <c r="O1437" s="41"/>
      <c r="P1437" s="41"/>
      <c r="Q1437" s="41"/>
      <c r="R1437" s="41"/>
      <c r="S1437" s="41"/>
      <c r="T1437" s="41"/>
      <c r="U1437" s="41"/>
      <c r="V1437" s="41"/>
      <c r="W1437" s="41"/>
      <c r="X1437" s="41"/>
      <c r="Y1437" s="41"/>
      <c r="Z1437" s="41"/>
      <c r="AA1437" s="42"/>
      <c r="AB1437" s="5"/>
    </row>
    <row r="1438" spans="8:28" x14ac:dyDescent="0.25">
      <c r="H1438" s="43">
        <f t="shared" si="69"/>
        <v>3.963888888888889</v>
      </c>
      <c r="I1438" s="41">
        <v>14270</v>
      </c>
      <c r="J1438" s="41">
        <v>0.99570000000000003</v>
      </c>
      <c r="K1438" s="41"/>
      <c r="L1438" s="41">
        <f t="shared" si="70"/>
        <v>3.963888888888889</v>
      </c>
      <c r="M1438" s="41">
        <v>14270</v>
      </c>
      <c r="N1438" s="41">
        <v>0.82669999999999999</v>
      </c>
      <c r="O1438" s="41"/>
      <c r="P1438" s="41"/>
      <c r="Q1438" s="41"/>
      <c r="R1438" s="41"/>
      <c r="S1438" s="41"/>
      <c r="T1438" s="41"/>
      <c r="U1438" s="41"/>
      <c r="V1438" s="41"/>
      <c r="W1438" s="41"/>
      <c r="X1438" s="41"/>
      <c r="Y1438" s="41"/>
      <c r="Z1438" s="41"/>
      <c r="AA1438" s="42"/>
      <c r="AB1438" s="5"/>
    </row>
    <row r="1439" spans="8:28" x14ac:dyDescent="0.25">
      <c r="H1439" s="43">
        <f t="shared" si="69"/>
        <v>3.9666666666666668</v>
      </c>
      <c r="I1439" s="41">
        <v>14280</v>
      </c>
      <c r="J1439" s="41">
        <v>0.99570000000000003</v>
      </c>
      <c r="K1439" s="41"/>
      <c r="L1439" s="41">
        <f t="shared" si="70"/>
        <v>3.9666666666666668</v>
      </c>
      <c r="M1439" s="41">
        <v>14280</v>
      </c>
      <c r="N1439" s="41">
        <v>0.82669999999999999</v>
      </c>
      <c r="O1439" s="41"/>
      <c r="P1439" s="41"/>
      <c r="Q1439" s="41"/>
      <c r="R1439" s="41"/>
      <c r="S1439" s="41"/>
      <c r="T1439" s="41"/>
      <c r="U1439" s="41"/>
      <c r="V1439" s="41"/>
      <c r="W1439" s="41"/>
      <c r="X1439" s="41"/>
      <c r="Y1439" s="41"/>
      <c r="Z1439" s="41"/>
      <c r="AA1439" s="42"/>
      <c r="AB1439" s="5"/>
    </row>
    <row r="1440" spans="8:28" x14ac:dyDescent="0.25">
      <c r="H1440" s="43">
        <f t="shared" si="69"/>
        <v>3.9694444444444446</v>
      </c>
      <c r="I1440" s="41">
        <v>14290</v>
      </c>
      <c r="J1440" s="41">
        <v>0.99570000000000003</v>
      </c>
      <c r="K1440" s="41"/>
      <c r="L1440" s="41">
        <f t="shared" si="70"/>
        <v>3.9694444444444446</v>
      </c>
      <c r="M1440" s="41">
        <v>14290</v>
      </c>
      <c r="N1440" s="41">
        <v>0.82669999999999999</v>
      </c>
      <c r="O1440" s="41"/>
      <c r="P1440" s="41"/>
      <c r="Q1440" s="41"/>
      <c r="R1440" s="41"/>
      <c r="S1440" s="41"/>
      <c r="T1440" s="41"/>
      <c r="U1440" s="41"/>
      <c r="V1440" s="41"/>
      <c r="W1440" s="41"/>
      <c r="X1440" s="41"/>
      <c r="Y1440" s="41"/>
      <c r="Z1440" s="41"/>
      <c r="AA1440" s="42"/>
      <c r="AB1440" s="5"/>
    </row>
    <row r="1441" spans="8:28" x14ac:dyDescent="0.25">
      <c r="H1441" s="43">
        <f t="shared" si="69"/>
        <v>3.9722222222222223</v>
      </c>
      <c r="I1441" s="41">
        <v>14300</v>
      </c>
      <c r="J1441" s="41">
        <v>0.99570000000000003</v>
      </c>
      <c r="K1441" s="41"/>
      <c r="L1441" s="41">
        <f t="shared" si="70"/>
        <v>3.9722222222222223</v>
      </c>
      <c r="M1441" s="41">
        <v>14300</v>
      </c>
      <c r="N1441" s="41">
        <v>0.8266</v>
      </c>
      <c r="O1441" s="41"/>
      <c r="P1441" s="41"/>
      <c r="Q1441" s="41"/>
      <c r="R1441" s="41"/>
      <c r="S1441" s="41"/>
      <c r="T1441" s="41"/>
      <c r="U1441" s="41"/>
      <c r="V1441" s="41"/>
      <c r="W1441" s="41"/>
      <c r="X1441" s="41"/>
      <c r="Y1441" s="41"/>
      <c r="Z1441" s="41"/>
      <c r="AA1441" s="42"/>
      <c r="AB1441" s="5"/>
    </row>
    <row r="1442" spans="8:28" x14ac:dyDescent="0.25">
      <c r="H1442" s="43">
        <f t="shared" si="69"/>
        <v>3.9750000000000001</v>
      </c>
      <c r="I1442" s="41">
        <v>14310</v>
      </c>
      <c r="J1442" s="41">
        <v>0.99570000000000003</v>
      </c>
      <c r="K1442" s="41"/>
      <c r="L1442" s="41">
        <f t="shared" si="70"/>
        <v>3.9750000000000001</v>
      </c>
      <c r="M1442" s="41">
        <v>14310</v>
      </c>
      <c r="N1442" s="41">
        <v>0.8266</v>
      </c>
      <c r="O1442" s="41"/>
      <c r="P1442" s="41"/>
      <c r="Q1442" s="41"/>
      <c r="R1442" s="41"/>
      <c r="S1442" s="41"/>
      <c r="T1442" s="41"/>
      <c r="U1442" s="41"/>
      <c r="V1442" s="41"/>
      <c r="W1442" s="41"/>
      <c r="X1442" s="41"/>
      <c r="Y1442" s="41"/>
      <c r="Z1442" s="41"/>
      <c r="AA1442" s="42"/>
      <c r="AB1442" s="5"/>
    </row>
    <row r="1443" spans="8:28" x14ac:dyDescent="0.25">
      <c r="H1443" s="43">
        <f t="shared" si="69"/>
        <v>3.9777777777777779</v>
      </c>
      <c r="I1443" s="41">
        <v>14320</v>
      </c>
      <c r="J1443" s="41">
        <v>0.99570000000000003</v>
      </c>
      <c r="K1443" s="41"/>
      <c r="L1443" s="41">
        <f t="shared" si="70"/>
        <v>3.9777777777777779</v>
      </c>
      <c r="M1443" s="41">
        <v>14320</v>
      </c>
      <c r="N1443" s="41">
        <v>0.8266</v>
      </c>
      <c r="O1443" s="41"/>
      <c r="P1443" s="41"/>
      <c r="Q1443" s="41"/>
      <c r="R1443" s="41"/>
      <c r="S1443" s="41"/>
      <c r="T1443" s="41"/>
      <c r="U1443" s="41"/>
      <c r="V1443" s="41"/>
      <c r="W1443" s="41"/>
      <c r="X1443" s="41"/>
      <c r="Y1443" s="41"/>
      <c r="Z1443" s="41"/>
      <c r="AA1443" s="42"/>
      <c r="AB1443" s="5"/>
    </row>
    <row r="1444" spans="8:28" x14ac:dyDescent="0.25">
      <c r="H1444" s="43">
        <f t="shared" si="69"/>
        <v>3.9805555555555556</v>
      </c>
      <c r="I1444" s="41">
        <v>14330</v>
      </c>
      <c r="J1444" s="41">
        <v>0.99570000000000003</v>
      </c>
      <c r="K1444" s="41"/>
      <c r="L1444" s="41">
        <f t="shared" si="70"/>
        <v>3.9805555555555556</v>
      </c>
      <c r="M1444" s="41">
        <v>14330</v>
      </c>
      <c r="N1444" s="41">
        <v>0.8266</v>
      </c>
      <c r="O1444" s="41"/>
      <c r="P1444" s="41"/>
      <c r="Q1444" s="41"/>
      <c r="R1444" s="41"/>
      <c r="S1444" s="41"/>
      <c r="T1444" s="41"/>
      <c r="U1444" s="41"/>
      <c r="V1444" s="41"/>
      <c r="W1444" s="41"/>
      <c r="X1444" s="41"/>
      <c r="Y1444" s="41"/>
      <c r="Z1444" s="41"/>
      <c r="AA1444" s="42"/>
      <c r="AB1444" s="5"/>
    </row>
    <row r="1445" spans="8:28" x14ac:dyDescent="0.25">
      <c r="H1445" s="43">
        <f t="shared" si="69"/>
        <v>3.9833333333333334</v>
      </c>
      <c r="I1445" s="41">
        <v>14340</v>
      </c>
      <c r="J1445" s="41">
        <v>0.99570000000000003</v>
      </c>
      <c r="K1445" s="41"/>
      <c r="L1445" s="41">
        <f t="shared" si="70"/>
        <v>3.9833333333333334</v>
      </c>
      <c r="M1445" s="41">
        <v>14340</v>
      </c>
      <c r="N1445" s="41">
        <v>0.8266</v>
      </c>
      <c r="O1445" s="41"/>
      <c r="P1445" s="41"/>
      <c r="Q1445" s="41"/>
      <c r="R1445" s="41"/>
      <c r="S1445" s="41"/>
      <c r="T1445" s="41"/>
      <c r="U1445" s="41"/>
      <c r="V1445" s="41"/>
      <c r="W1445" s="41"/>
      <c r="X1445" s="41"/>
      <c r="Y1445" s="41"/>
      <c r="Z1445" s="41"/>
      <c r="AA1445" s="42"/>
      <c r="AB1445" s="5"/>
    </row>
    <row r="1446" spans="8:28" x14ac:dyDescent="0.25">
      <c r="H1446" s="43">
        <f t="shared" si="69"/>
        <v>3.9861111111111112</v>
      </c>
      <c r="I1446" s="41">
        <v>14350</v>
      </c>
      <c r="J1446" s="41">
        <v>0.99570000000000003</v>
      </c>
      <c r="K1446" s="41"/>
      <c r="L1446" s="41">
        <f t="shared" si="70"/>
        <v>3.9861111111111112</v>
      </c>
      <c r="M1446" s="41">
        <v>14350</v>
      </c>
      <c r="N1446" s="41">
        <v>0.8266</v>
      </c>
      <c r="O1446" s="41"/>
      <c r="P1446" s="41"/>
      <c r="Q1446" s="41"/>
      <c r="R1446" s="41"/>
      <c r="S1446" s="41"/>
      <c r="T1446" s="41"/>
      <c r="U1446" s="41"/>
      <c r="V1446" s="41"/>
      <c r="W1446" s="41"/>
      <c r="X1446" s="41"/>
      <c r="Y1446" s="41"/>
      <c r="Z1446" s="41"/>
      <c r="AA1446" s="42"/>
      <c r="AB1446" s="5"/>
    </row>
    <row r="1447" spans="8:28" x14ac:dyDescent="0.25">
      <c r="H1447" s="43">
        <f t="shared" si="69"/>
        <v>3.9888888888888889</v>
      </c>
      <c r="I1447" s="41">
        <v>14360</v>
      </c>
      <c r="J1447" s="41">
        <v>0.99570000000000003</v>
      </c>
      <c r="K1447" s="41"/>
      <c r="L1447" s="41">
        <f t="shared" si="70"/>
        <v>3.9888888888888889</v>
      </c>
      <c r="M1447" s="41">
        <v>14360</v>
      </c>
      <c r="N1447" s="41">
        <v>0.8266</v>
      </c>
      <c r="O1447" s="41"/>
      <c r="P1447" s="41"/>
      <c r="Q1447" s="41"/>
      <c r="R1447" s="41"/>
      <c r="S1447" s="41"/>
      <c r="T1447" s="41"/>
      <c r="U1447" s="41"/>
      <c r="V1447" s="41"/>
      <c r="W1447" s="41"/>
      <c r="X1447" s="41"/>
      <c r="Y1447" s="41"/>
      <c r="Z1447" s="41"/>
      <c r="AA1447" s="42"/>
      <c r="AB1447" s="5"/>
    </row>
    <row r="1448" spans="8:28" x14ac:dyDescent="0.25">
      <c r="H1448" s="43">
        <f t="shared" si="69"/>
        <v>3.9916666666666667</v>
      </c>
      <c r="I1448" s="41">
        <v>14370</v>
      </c>
      <c r="J1448" s="41">
        <v>0.99570000000000003</v>
      </c>
      <c r="K1448" s="41"/>
      <c r="L1448" s="41">
        <f t="shared" si="70"/>
        <v>3.9916666666666667</v>
      </c>
      <c r="M1448" s="41">
        <v>14370</v>
      </c>
      <c r="N1448" s="41">
        <v>0.8266</v>
      </c>
      <c r="O1448" s="41"/>
      <c r="P1448" s="41"/>
      <c r="Q1448" s="41"/>
      <c r="R1448" s="41"/>
      <c r="S1448" s="41"/>
      <c r="T1448" s="41"/>
      <c r="U1448" s="41"/>
      <c r="V1448" s="41"/>
      <c r="W1448" s="41"/>
      <c r="X1448" s="41"/>
      <c r="Y1448" s="41"/>
      <c r="Z1448" s="41"/>
      <c r="AA1448" s="42"/>
      <c r="AB1448" s="5"/>
    </row>
    <row r="1449" spans="8:28" x14ac:dyDescent="0.25">
      <c r="H1449" s="43">
        <f t="shared" si="69"/>
        <v>3.9944444444444445</v>
      </c>
      <c r="I1449" s="41">
        <v>14380</v>
      </c>
      <c r="J1449" s="41">
        <v>0.99570000000000003</v>
      </c>
      <c r="K1449" s="41"/>
      <c r="L1449" s="41">
        <f t="shared" si="70"/>
        <v>3.9944444444444445</v>
      </c>
      <c r="M1449" s="41">
        <v>14380</v>
      </c>
      <c r="N1449" s="41">
        <v>0.82650000000000001</v>
      </c>
      <c r="O1449" s="41"/>
      <c r="P1449" s="41"/>
      <c r="Q1449" s="41"/>
      <c r="R1449" s="41"/>
      <c r="S1449" s="41"/>
      <c r="T1449" s="41"/>
      <c r="U1449" s="41"/>
      <c r="V1449" s="41"/>
      <c r="W1449" s="41"/>
      <c r="X1449" s="41"/>
      <c r="Y1449" s="41"/>
      <c r="Z1449" s="41"/>
      <c r="AA1449" s="42"/>
      <c r="AB1449" s="5"/>
    </row>
    <row r="1450" spans="8:28" x14ac:dyDescent="0.25">
      <c r="H1450" s="43">
        <f t="shared" si="69"/>
        <v>3.9972222222222222</v>
      </c>
      <c r="I1450" s="41">
        <v>14390</v>
      </c>
      <c r="J1450" s="41">
        <v>0.99570000000000003</v>
      </c>
      <c r="K1450" s="41"/>
      <c r="L1450" s="41">
        <f t="shared" si="70"/>
        <v>3.9972222222222222</v>
      </c>
      <c r="M1450" s="41">
        <v>14390</v>
      </c>
      <c r="N1450" s="41">
        <v>0.82650000000000001</v>
      </c>
      <c r="O1450" s="41"/>
      <c r="P1450" s="41"/>
      <c r="Q1450" s="41"/>
      <c r="R1450" s="41"/>
      <c r="S1450" s="41"/>
      <c r="T1450" s="41"/>
      <c r="U1450" s="41"/>
      <c r="V1450" s="41"/>
      <c r="W1450" s="41"/>
      <c r="X1450" s="41"/>
      <c r="Y1450" s="41"/>
      <c r="Z1450" s="41"/>
      <c r="AA1450" s="42"/>
      <c r="AB1450" s="5"/>
    </row>
    <row r="1451" spans="8:28" x14ac:dyDescent="0.25">
      <c r="H1451" s="43">
        <f t="shared" si="69"/>
        <v>4</v>
      </c>
      <c r="I1451" s="41">
        <v>14400</v>
      </c>
      <c r="J1451" s="41">
        <v>0.99570000000000003</v>
      </c>
      <c r="K1451" s="41"/>
      <c r="L1451" s="41">
        <f t="shared" si="70"/>
        <v>4</v>
      </c>
      <c r="M1451" s="41">
        <v>14400</v>
      </c>
      <c r="N1451" s="41">
        <v>0.82650000000000001</v>
      </c>
      <c r="O1451" s="41"/>
      <c r="P1451" s="41"/>
      <c r="Q1451" s="41"/>
      <c r="R1451" s="41"/>
      <c r="S1451" s="41"/>
      <c r="T1451" s="41"/>
      <c r="U1451" s="41"/>
      <c r="V1451" s="41"/>
      <c r="W1451" s="41"/>
      <c r="X1451" s="41"/>
      <c r="Y1451" s="41"/>
      <c r="Z1451" s="41"/>
      <c r="AA1451" s="42"/>
      <c r="AB1451" s="5"/>
    </row>
    <row r="1452" spans="8:28" x14ac:dyDescent="0.25">
      <c r="H1452" s="43">
        <f t="shared" si="69"/>
        <v>4.0027777777777782</v>
      </c>
      <c r="I1452" s="41">
        <v>14410</v>
      </c>
      <c r="J1452" s="41">
        <v>0.99570000000000003</v>
      </c>
      <c r="K1452" s="41"/>
      <c r="L1452" s="41">
        <f t="shared" si="70"/>
        <v>4.0027777777777782</v>
      </c>
      <c r="M1452" s="41">
        <v>14410</v>
      </c>
      <c r="N1452" s="41">
        <v>0.82650000000000001</v>
      </c>
      <c r="O1452" s="41"/>
      <c r="P1452" s="41"/>
      <c r="Q1452" s="41"/>
      <c r="R1452" s="41"/>
      <c r="S1452" s="41"/>
      <c r="T1452" s="41"/>
      <c r="U1452" s="41"/>
      <c r="V1452" s="41"/>
      <c r="W1452" s="41"/>
      <c r="X1452" s="41"/>
      <c r="Y1452" s="41"/>
      <c r="Z1452" s="41"/>
      <c r="AA1452" s="42"/>
      <c r="AB1452" s="5"/>
    </row>
    <row r="1453" spans="8:28" x14ac:dyDescent="0.25">
      <c r="H1453" s="43">
        <f t="shared" si="69"/>
        <v>4.0055555555555555</v>
      </c>
      <c r="I1453" s="41">
        <v>14420</v>
      </c>
      <c r="J1453" s="41">
        <v>0.99570000000000003</v>
      </c>
      <c r="K1453" s="41"/>
      <c r="L1453" s="41">
        <f t="shared" si="70"/>
        <v>4.0055555555555555</v>
      </c>
      <c r="M1453" s="41">
        <v>14420</v>
      </c>
      <c r="N1453" s="41">
        <v>0.82650000000000001</v>
      </c>
      <c r="O1453" s="41"/>
      <c r="P1453" s="41"/>
      <c r="Q1453" s="41"/>
      <c r="R1453" s="41"/>
      <c r="S1453" s="41"/>
      <c r="T1453" s="41"/>
      <c r="U1453" s="41"/>
      <c r="V1453" s="41"/>
      <c r="W1453" s="41"/>
      <c r="X1453" s="41"/>
      <c r="Y1453" s="41"/>
      <c r="Z1453" s="41"/>
      <c r="AA1453" s="42"/>
      <c r="AB1453" s="5"/>
    </row>
    <row r="1454" spans="8:28" x14ac:dyDescent="0.25">
      <c r="H1454" s="43">
        <f t="shared" si="69"/>
        <v>4.0083333333333337</v>
      </c>
      <c r="I1454" s="41">
        <v>14430</v>
      </c>
      <c r="J1454" s="41">
        <v>0.99570000000000003</v>
      </c>
      <c r="K1454" s="41"/>
      <c r="L1454" s="41">
        <f t="shared" si="70"/>
        <v>4.0083333333333337</v>
      </c>
      <c r="M1454" s="41">
        <v>14430</v>
      </c>
      <c r="N1454" s="41">
        <v>0.82650000000000001</v>
      </c>
      <c r="O1454" s="41"/>
      <c r="P1454" s="41"/>
      <c r="Q1454" s="41"/>
      <c r="R1454" s="41"/>
      <c r="S1454" s="41"/>
      <c r="T1454" s="41"/>
      <c r="U1454" s="41"/>
      <c r="V1454" s="41"/>
      <c r="W1454" s="41"/>
      <c r="X1454" s="41"/>
      <c r="Y1454" s="41"/>
      <c r="Z1454" s="41"/>
      <c r="AA1454" s="42"/>
      <c r="AB1454" s="5"/>
    </row>
    <row r="1455" spans="8:28" x14ac:dyDescent="0.25">
      <c r="H1455" s="43">
        <f t="shared" si="69"/>
        <v>4.0111111111111111</v>
      </c>
      <c r="I1455" s="41">
        <v>14440</v>
      </c>
      <c r="J1455" s="41">
        <v>0.99570000000000003</v>
      </c>
      <c r="K1455" s="41"/>
      <c r="L1455" s="41">
        <f t="shared" si="70"/>
        <v>4.0111111111111111</v>
      </c>
      <c r="M1455" s="41">
        <v>14440</v>
      </c>
      <c r="N1455" s="41">
        <v>0.82650000000000001</v>
      </c>
      <c r="O1455" s="41"/>
      <c r="P1455" s="41"/>
      <c r="Q1455" s="41"/>
      <c r="R1455" s="41"/>
      <c r="S1455" s="41"/>
      <c r="T1455" s="41"/>
      <c r="U1455" s="41"/>
      <c r="V1455" s="41"/>
      <c r="W1455" s="41"/>
      <c r="X1455" s="41"/>
      <c r="Y1455" s="41"/>
      <c r="Z1455" s="41"/>
      <c r="AA1455" s="42"/>
      <c r="AB1455" s="5"/>
    </row>
    <row r="1456" spans="8:28" x14ac:dyDescent="0.25">
      <c r="H1456" s="43">
        <f t="shared" si="69"/>
        <v>4.0138888888888893</v>
      </c>
      <c r="I1456" s="41">
        <v>14450</v>
      </c>
      <c r="J1456" s="41">
        <v>0.99570000000000003</v>
      </c>
      <c r="K1456" s="41"/>
      <c r="L1456" s="41">
        <f t="shared" si="70"/>
        <v>4.0138888888888893</v>
      </c>
      <c r="M1456" s="41">
        <v>14450</v>
      </c>
      <c r="N1456" s="41">
        <v>0.82650000000000001</v>
      </c>
      <c r="O1456" s="41"/>
      <c r="P1456" s="41"/>
      <c r="Q1456" s="41"/>
      <c r="R1456" s="41"/>
      <c r="S1456" s="41"/>
      <c r="T1456" s="41"/>
      <c r="U1456" s="41"/>
      <c r="V1456" s="41"/>
      <c r="W1456" s="41"/>
      <c r="X1456" s="41"/>
      <c r="Y1456" s="41"/>
      <c r="Z1456" s="41"/>
      <c r="AA1456" s="42"/>
      <c r="AB1456" s="5"/>
    </row>
    <row r="1457" spans="8:28" x14ac:dyDescent="0.25">
      <c r="H1457" s="43">
        <f t="shared" si="69"/>
        <v>4.0166666666666666</v>
      </c>
      <c r="I1457" s="41">
        <v>14460</v>
      </c>
      <c r="J1457" s="41">
        <v>0.99570000000000003</v>
      </c>
      <c r="K1457" s="41"/>
      <c r="L1457" s="41">
        <f t="shared" si="70"/>
        <v>4.0166666666666666</v>
      </c>
      <c r="M1457" s="41">
        <v>14460</v>
      </c>
      <c r="N1457" s="41">
        <v>0.82640000000000002</v>
      </c>
      <c r="O1457" s="41"/>
      <c r="P1457" s="41"/>
      <c r="Q1457" s="41"/>
      <c r="R1457" s="41"/>
      <c r="S1457" s="41"/>
      <c r="T1457" s="41"/>
      <c r="U1457" s="41"/>
      <c r="V1457" s="41"/>
      <c r="W1457" s="41"/>
      <c r="X1457" s="41"/>
      <c r="Y1457" s="41"/>
      <c r="Z1457" s="41"/>
      <c r="AA1457" s="42"/>
      <c r="AB1457" s="5"/>
    </row>
    <row r="1458" spans="8:28" x14ac:dyDescent="0.25">
      <c r="H1458" s="43">
        <f t="shared" si="69"/>
        <v>4.0194444444444448</v>
      </c>
      <c r="I1458" s="41">
        <v>14470</v>
      </c>
      <c r="J1458" s="41">
        <v>0.99570000000000003</v>
      </c>
      <c r="K1458" s="41"/>
      <c r="L1458" s="41">
        <f t="shared" si="70"/>
        <v>4.0194444444444448</v>
      </c>
      <c r="M1458" s="41">
        <v>14470</v>
      </c>
      <c r="N1458" s="41">
        <v>0.82640000000000002</v>
      </c>
      <c r="O1458" s="41"/>
      <c r="P1458" s="41"/>
      <c r="Q1458" s="41"/>
      <c r="R1458" s="41"/>
      <c r="S1458" s="41"/>
      <c r="T1458" s="41"/>
      <c r="U1458" s="41"/>
      <c r="V1458" s="41"/>
      <c r="W1458" s="41"/>
      <c r="X1458" s="41"/>
      <c r="Y1458" s="41"/>
      <c r="Z1458" s="41"/>
      <c r="AA1458" s="42"/>
      <c r="AB1458" s="5"/>
    </row>
    <row r="1459" spans="8:28" x14ac:dyDescent="0.25">
      <c r="H1459" s="43">
        <f t="shared" si="69"/>
        <v>4.0222222222222221</v>
      </c>
      <c r="I1459" s="41">
        <v>14480</v>
      </c>
      <c r="J1459" s="41">
        <v>0.99570000000000003</v>
      </c>
      <c r="K1459" s="41"/>
      <c r="L1459" s="41">
        <f t="shared" si="70"/>
        <v>4.0222222222222221</v>
      </c>
      <c r="M1459" s="41">
        <v>14480</v>
      </c>
      <c r="N1459" s="41">
        <v>0.82640000000000002</v>
      </c>
      <c r="O1459" s="41"/>
      <c r="P1459" s="41"/>
      <c r="Q1459" s="41"/>
      <c r="R1459" s="41"/>
      <c r="S1459" s="41"/>
      <c r="T1459" s="41"/>
      <c r="U1459" s="41"/>
      <c r="V1459" s="41"/>
      <c r="W1459" s="41"/>
      <c r="X1459" s="41"/>
      <c r="Y1459" s="41"/>
      <c r="Z1459" s="41"/>
      <c r="AA1459" s="42"/>
      <c r="AB1459" s="5"/>
    </row>
    <row r="1460" spans="8:28" x14ac:dyDescent="0.25">
      <c r="H1460" s="43">
        <f t="shared" si="69"/>
        <v>4.0250000000000004</v>
      </c>
      <c r="I1460" s="41">
        <v>14490</v>
      </c>
      <c r="J1460" s="41">
        <v>0.99570000000000003</v>
      </c>
      <c r="K1460" s="41"/>
      <c r="L1460" s="41">
        <f t="shared" si="70"/>
        <v>4.0250000000000004</v>
      </c>
      <c r="M1460" s="41">
        <v>14490</v>
      </c>
      <c r="N1460" s="41">
        <v>0.82640000000000002</v>
      </c>
      <c r="O1460" s="41"/>
      <c r="P1460" s="41"/>
      <c r="Q1460" s="41"/>
      <c r="R1460" s="41"/>
      <c r="S1460" s="41"/>
      <c r="T1460" s="41"/>
      <c r="U1460" s="41"/>
      <c r="V1460" s="41"/>
      <c r="W1460" s="41"/>
      <c r="X1460" s="41"/>
      <c r="Y1460" s="41"/>
      <c r="Z1460" s="41"/>
      <c r="AA1460" s="42"/>
      <c r="AB1460" s="5"/>
    </row>
    <row r="1461" spans="8:28" x14ac:dyDescent="0.25">
      <c r="H1461" s="43">
        <f t="shared" si="69"/>
        <v>4.0277777777777777</v>
      </c>
      <c r="I1461" s="41">
        <v>14500</v>
      </c>
      <c r="J1461" s="41">
        <v>0.99570000000000003</v>
      </c>
      <c r="K1461" s="41"/>
      <c r="L1461" s="41">
        <f t="shared" si="70"/>
        <v>4.0277777777777777</v>
      </c>
      <c r="M1461" s="41">
        <v>14500</v>
      </c>
      <c r="N1461" s="41">
        <v>0.82640000000000002</v>
      </c>
      <c r="O1461" s="41"/>
      <c r="P1461" s="41"/>
      <c r="Q1461" s="41"/>
      <c r="R1461" s="41"/>
      <c r="S1461" s="41"/>
      <c r="T1461" s="41"/>
      <c r="U1461" s="41"/>
      <c r="V1461" s="41"/>
      <c r="W1461" s="41"/>
      <c r="X1461" s="41"/>
      <c r="Y1461" s="41"/>
      <c r="Z1461" s="41"/>
      <c r="AA1461" s="42"/>
      <c r="AB1461" s="5"/>
    </row>
    <row r="1462" spans="8:28" x14ac:dyDescent="0.25">
      <c r="H1462" s="43">
        <f t="shared" si="69"/>
        <v>4.0305555555555559</v>
      </c>
      <c r="I1462" s="41">
        <v>14510</v>
      </c>
      <c r="J1462" s="41">
        <v>0.99580000000000002</v>
      </c>
      <c r="K1462" s="41"/>
      <c r="L1462" s="41">
        <f t="shared" si="70"/>
        <v>4.0305555555555559</v>
      </c>
      <c r="M1462" s="41">
        <v>14510</v>
      </c>
      <c r="N1462" s="41">
        <v>0.82640000000000002</v>
      </c>
      <c r="O1462" s="41"/>
      <c r="P1462" s="41"/>
      <c r="Q1462" s="41"/>
      <c r="R1462" s="41"/>
      <c r="S1462" s="41"/>
      <c r="T1462" s="41"/>
      <c r="U1462" s="41"/>
      <c r="V1462" s="41"/>
      <c r="W1462" s="41"/>
      <c r="X1462" s="41"/>
      <c r="Y1462" s="41"/>
      <c r="Z1462" s="41"/>
      <c r="AA1462" s="42"/>
      <c r="AB1462" s="5"/>
    </row>
    <row r="1463" spans="8:28" x14ac:dyDescent="0.25">
      <c r="H1463" s="43">
        <f t="shared" si="69"/>
        <v>4.0333333333333332</v>
      </c>
      <c r="I1463" s="41">
        <v>14520</v>
      </c>
      <c r="J1463" s="41">
        <v>0.99580000000000002</v>
      </c>
      <c r="K1463" s="41"/>
      <c r="L1463" s="41">
        <f t="shared" si="70"/>
        <v>4.0333333333333332</v>
      </c>
      <c r="M1463" s="41">
        <v>14520</v>
      </c>
      <c r="N1463" s="41">
        <v>0.82640000000000002</v>
      </c>
      <c r="O1463" s="41"/>
      <c r="P1463" s="41"/>
      <c r="Q1463" s="41"/>
      <c r="R1463" s="41"/>
      <c r="S1463" s="41"/>
      <c r="T1463" s="41"/>
      <c r="U1463" s="41"/>
      <c r="V1463" s="41"/>
      <c r="W1463" s="41"/>
      <c r="X1463" s="41"/>
      <c r="Y1463" s="41"/>
      <c r="Z1463" s="41"/>
      <c r="AA1463" s="42"/>
      <c r="AB1463" s="5"/>
    </row>
    <row r="1464" spans="8:28" x14ac:dyDescent="0.25">
      <c r="H1464" s="43">
        <f t="shared" si="69"/>
        <v>4.0361111111111114</v>
      </c>
      <c r="I1464" s="41">
        <v>14530</v>
      </c>
      <c r="J1464" s="41">
        <v>0.99570000000000003</v>
      </c>
      <c r="K1464" s="41"/>
      <c r="L1464" s="41">
        <f t="shared" si="70"/>
        <v>4.0361111111111114</v>
      </c>
      <c r="M1464" s="41">
        <v>14530</v>
      </c>
      <c r="N1464" s="41">
        <v>0.82640000000000002</v>
      </c>
      <c r="O1464" s="41"/>
      <c r="P1464" s="41"/>
      <c r="Q1464" s="41"/>
      <c r="R1464" s="41"/>
      <c r="S1464" s="41"/>
      <c r="T1464" s="41"/>
      <c r="U1464" s="41"/>
      <c r="V1464" s="41"/>
      <c r="W1464" s="41"/>
      <c r="X1464" s="41"/>
      <c r="Y1464" s="41"/>
      <c r="Z1464" s="41"/>
      <c r="AA1464" s="42"/>
      <c r="AB1464" s="5"/>
    </row>
    <row r="1465" spans="8:28" x14ac:dyDescent="0.25">
      <c r="H1465" s="43">
        <f t="shared" si="69"/>
        <v>4.0388888888888888</v>
      </c>
      <c r="I1465" s="41">
        <v>14540</v>
      </c>
      <c r="J1465" s="41">
        <v>0.99580000000000002</v>
      </c>
      <c r="K1465" s="41"/>
      <c r="L1465" s="41">
        <f t="shared" si="70"/>
        <v>4.0388888888888888</v>
      </c>
      <c r="M1465" s="41">
        <v>14540</v>
      </c>
      <c r="N1465" s="41">
        <v>0.82630000000000003</v>
      </c>
      <c r="O1465" s="41"/>
      <c r="P1465" s="41"/>
      <c r="Q1465" s="41"/>
      <c r="R1465" s="41"/>
      <c r="S1465" s="41"/>
      <c r="T1465" s="41"/>
      <c r="U1465" s="41"/>
      <c r="V1465" s="41"/>
      <c r="W1465" s="41"/>
      <c r="X1465" s="41"/>
      <c r="Y1465" s="41"/>
      <c r="Z1465" s="41"/>
      <c r="AA1465" s="42"/>
      <c r="AB1465" s="5"/>
    </row>
    <row r="1466" spans="8:28" x14ac:dyDescent="0.25">
      <c r="H1466" s="43">
        <f t="shared" si="69"/>
        <v>4.041666666666667</v>
      </c>
      <c r="I1466" s="41">
        <v>14550</v>
      </c>
      <c r="J1466" s="41">
        <v>0.99580000000000002</v>
      </c>
      <c r="K1466" s="41"/>
      <c r="L1466" s="41">
        <f t="shared" si="70"/>
        <v>4.041666666666667</v>
      </c>
      <c r="M1466" s="41">
        <v>14550</v>
      </c>
      <c r="N1466" s="41">
        <v>0.82630000000000003</v>
      </c>
      <c r="O1466" s="41"/>
      <c r="P1466" s="41"/>
      <c r="Q1466" s="41"/>
      <c r="R1466" s="41"/>
      <c r="S1466" s="41"/>
      <c r="T1466" s="41"/>
      <c r="U1466" s="41"/>
      <c r="V1466" s="41"/>
      <c r="W1466" s="41"/>
      <c r="X1466" s="41"/>
      <c r="Y1466" s="41"/>
      <c r="Z1466" s="41"/>
      <c r="AA1466" s="42"/>
      <c r="AB1466" s="5"/>
    </row>
    <row r="1467" spans="8:28" x14ac:dyDescent="0.25">
      <c r="H1467" s="43">
        <f t="shared" si="69"/>
        <v>4.0444444444444443</v>
      </c>
      <c r="I1467" s="41">
        <v>14560</v>
      </c>
      <c r="J1467" s="41">
        <v>0.99580000000000002</v>
      </c>
      <c r="K1467" s="41"/>
      <c r="L1467" s="41">
        <f t="shared" si="70"/>
        <v>4.0444444444444443</v>
      </c>
      <c r="M1467" s="41">
        <v>14560</v>
      </c>
      <c r="N1467" s="41">
        <v>0.82630000000000003</v>
      </c>
      <c r="O1467" s="41"/>
      <c r="P1467" s="41"/>
      <c r="Q1467" s="41"/>
      <c r="R1467" s="41"/>
      <c r="S1467" s="41"/>
      <c r="T1467" s="41"/>
      <c r="U1467" s="41"/>
      <c r="V1467" s="41"/>
      <c r="W1467" s="41"/>
      <c r="X1467" s="41"/>
      <c r="Y1467" s="41"/>
      <c r="Z1467" s="41"/>
      <c r="AA1467" s="42"/>
      <c r="AB1467" s="5"/>
    </row>
    <row r="1468" spans="8:28" x14ac:dyDescent="0.25">
      <c r="H1468" s="43">
        <f t="shared" si="69"/>
        <v>4.0472222222222225</v>
      </c>
      <c r="I1468" s="41">
        <v>14570</v>
      </c>
      <c r="J1468" s="41">
        <v>0.99580000000000002</v>
      </c>
      <c r="K1468" s="41"/>
      <c r="L1468" s="41">
        <f t="shared" si="70"/>
        <v>4.0472222222222225</v>
      </c>
      <c r="M1468" s="41">
        <v>14570</v>
      </c>
      <c r="N1468" s="41">
        <v>0.82630000000000003</v>
      </c>
      <c r="O1468" s="41"/>
      <c r="P1468" s="41"/>
      <c r="Q1468" s="41"/>
      <c r="R1468" s="41"/>
      <c r="S1468" s="41"/>
      <c r="T1468" s="41"/>
      <c r="U1468" s="41"/>
      <c r="V1468" s="41"/>
      <c r="W1468" s="41"/>
      <c r="X1468" s="41"/>
      <c r="Y1468" s="41"/>
      <c r="Z1468" s="41"/>
      <c r="AA1468" s="42"/>
      <c r="AB1468" s="5"/>
    </row>
    <row r="1469" spans="8:28" x14ac:dyDescent="0.25">
      <c r="H1469" s="43">
        <f t="shared" si="69"/>
        <v>4.05</v>
      </c>
      <c r="I1469" s="41">
        <v>14580</v>
      </c>
      <c r="J1469" s="41">
        <v>0.99580000000000002</v>
      </c>
      <c r="K1469" s="41"/>
      <c r="L1469" s="41">
        <f t="shared" si="70"/>
        <v>4.05</v>
      </c>
      <c r="M1469" s="41">
        <v>14580</v>
      </c>
      <c r="N1469" s="41">
        <v>0.82630000000000003</v>
      </c>
      <c r="O1469" s="41"/>
      <c r="P1469" s="41"/>
      <c r="Q1469" s="41"/>
      <c r="R1469" s="41"/>
      <c r="S1469" s="41"/>
      <c r="T1469" s="41"/>
      <c r="U1469" s="41"/>
      <c r="V1469" s="41"/>
      <c r="W1469" s="41"/>
      <c r="X1469" s="41"/>
      <c r="Y1469" s="41"/>
      <c r="Z1469" s="41"/>
      <c r="AA1469" s="42"/>
      <c r="AB1469" s="5"/>
    </row>
    <row r="1470" spans="8:28" x14ac:dyDescent="0.25">
      <c r="H1470" s="43">
        <f t="shared" si="69"/>
        <v>4.052777777777778</v>
      </c>
      <c r="I1470" s="41">
        <v>14590</v>
      </c>
      <c r="J1470" s="41">
        <v>0.99580000000000002</v>
      </c>
      <c r="K1470" s="41"/>
      <c r="L1470" s="41">
        <f t="shared" si="70"/>
        <v>4.052777777777778</v>
      </c>
      <c r="M1470" s="41">
        <v>14590</v>
      </c>
      <c r="N1470" s="41">
        <v>0.82630000000000003</v>
      </c>
      <c r="O1470" s="41"/>
      <c r="P1470" s="41"/>
      <c r="Q1470" s="41"/>
      <c r="R1470" s="41"/>
      <c r="S1470" s="41"/>
      <c r="T1470" s="41"/>
      <c r="U1470" s="41"/>
      <c r="V1470" s="41"/>
      <c r="W1470" s="41"/>
      <c r="X1470" s="41"/>
      <c r="Y1470" s="41"/>
      <c r="Z1470" s="41"/>
      <c r="AA1470" s="42"/>
      <c r="AB1470" s="5"/>
    </row>
    <row r="1471" spans="8:28" x14ac:dyDescent="0.25">
      <c r="H1471" s="43">
        <f t="shared" si="69"/>
        <v>4.0555555555555554</v>
      </c>
      <c r="I1471" s="41">
        <v>14600</v>
      </c>
      <c r="J1471" s="41">
        <v>0.99580000000000002</v>
      </c>
      <c r="K1471" s="41"/>
      <c r="L1471" s="41">
        <f t="shared" si="70"/>
        <v>4.0555555555555554</v>
      </c>
      <c r="M1471" s="41">
        <v>14600</v>
      </c>
      <c r="N1471" s="41">
        <v>0.82630000000000003</v>
      </c>
      <c r="O1471" s="41"/>
      <c r="P1471" s="41"/>
      <c r="Q1471" s="41"/>
      <c r="R1471" s="41"/>
      <c r="S1471" s="41"/>
      <c r="T1471" s="41"/>
      <c r="U1471" s="41"/>
      <c r="V1471" s="41"/>
      <c r="W1471" s="41"/>
      <c r="X1471" s="41"/>
      <c r="Y1471" s="41"/>
      <c r="Z1471" s="41"/>
      <c r="AA1471" s="42"/>
      <c r="AB1471" s="5"/>
    </row>
    <row r="1472" spans="8:28" x14ac:dyDescent="0.25">
      <c r="H1472" s="43">
        <f t="shared" si="69"/>
        <v>4.0583333333333336</v>
      </c>
      <c r="I1472" s="41">
        <v>14610</v>
      </c>
      <c r="J1472" s="41">
        <v>0.99580000000000002</v>
      </c>
      <c r="K1472" s="41"/>
      <c r="L1472" s="41">
        <f t="shared" si="70"/>
        <v>4.0583333333333336</v>
      </c>
      <c r="M1472" s="41">
        <v>14610</v>
      </c>
      <c r="N1472" s="41">
        <v>0.82630000000000003</v>
      </c>
      <c r="O1472" s="41"/>
      <c r="P1472" s="41"/>
      <c r="Q1472" s="41"/>
      <c r="R1472" s="41"/>
      <c r="S1472" s="41"/>
      <c r="T1472" s="41"/>
      <c r="U1472" s="41"/>
      <c r="V1472" s="41"/>
      <c r="W1472" s="41"/>
      <c r="X1472" s="41"/>
      <c r="Y1472" s="41"/>
      <c r="Z1472" s="41"/>
      <c r="AA1472" s="42"/>
      <c r="AB1472" s="5"/>
    </row>
    <row r="1473" spans="8:28" x14ac:dyDescent="0.25">
      <c r="H1473" s="43">
        <f t="shared" si="69"/>
        <v>4.0611111111111109</v>
      </c>
      <c r="I1473" s="41">
        <v>14620</v>
      </c>
      <c r="J1473" s="41">
        <v>0.99580000000000002</v>
      </c>
      <c r="K1473" s="41"/>
      <c r="L1473" s="41">
        <f t="shared" si="70"/>
        <v>4.0611111111111109</v>
      </c>
      <c r="M1473" s="41">
        <v>14620</v>
      </c>
      <c r="N1473" s="41">
        <v>0.82630000000000003</v>
      </c>
      <c r="O1473" s="41"/>
      <c r="P1473" s="41"/>
      <c r="Q1473" s="41"/>
      <c r="R1473" s="41"/>
      <c r="S1473" s="41"/>
      <c r="T1473" s="41"/>
      <c r="U1473" s="41"/>
      <c r="V1473" s="41"/>
      <c r="W1473" s="41"/>
      <c r="X1473" s="41"/>
      <c r="Y1473" s="41"/>
      <c r="Z1473" s="41"/>
      <c r="AA1473" s="42"/>
      <c r="AB1473" s="5"/>
    </row>
    <row r="1474" spans="8:28" x14ac:dyDescent="0.25">
      <c r="H1474" s="43">
        <f t="shared" si="69"/>
        <v>4.0638888888888891</v>
      </c>
      <c r="I1474" s="41">
        <v>14630</v>
      </c>
      <c r="J1474" s="41">
        <v>0.99580000000000002</v>
      </c>
      <c r="K1474" s="41"/>
      <c r="L1474" s="41">
        <f t="shared" si="70"/>
        <v>4.0638888888888891</v>
      </c>
      <c r="M1474" s="41">
        <v>14630</v>
      </c>
      <c r="N1474" s="41">
        <v>0.82630000000000003</v>
      </c>
      <c r="O1474" s="41"/>
      <c r="P1474" s="41"/>
      <c r="Q1474" s="41"/>
      <c r="R1474" s="41"/>
      <c r="S1474" s="41"/>
      <c r="T1474" s="41"/>
      <c r="U1474" s="41"/>
      <c r="V1474" s="41"/>
      <c r="W1474" s="41"/>
      <c r="X1474" s="41"/>
      <c r="Y1474" s="41"/>
      <c r="Z1474" s="41"/>
      <c r="AA1474" s="42"/>
      <c r="AB1474" s="5"/>
    </row>
    <row r="1475" spans="8:28" x14ac:dyDescent="0.25">
      <c r="H1475" s="43">
        <f t="shared" si="69"/>
        <v>4.0666666666666664</v>
      </c>
      <c r="I1475" s="41">
        <v>14640</v>
      </c>
      <c r="J1475" s="41">
        <v>0.99580000000000002</v>
      </c>
      <c r="K1475" s="41"/>
      <c r="L1475" s="41">
        <f t="shared" si="70"/>
        <v>4.0666666666666664</v>
      </c>
      <c r="M1475" s="41">
        <v>14640</v>
      </c>
      <c r="N1475" s="41">
        <v>0.82620000000000005</v>
      </c>
      <c r="O1475" s="41"/>
      <c r="P1475" s="41"/>
      <c r="Q1475" s="41"/>
      <c r="R1475" s="41"/>
      <c r="S1475" s="41"/>
      <c r="T1475" s="41"/>
      <c r="U1475" s="41"/>
      <c r="V1475" s="41"/>
      <c r="W1475" s="41"/>
      <c r="X1475" s="41"/>
      <c r="Y1475" s="41"/>
      <c r="Z1475" s="41"/>
      <c r="AA1475" s="42"/>
      <c r="AB1475" s="5"/>
    </row>
    <row r="1476" spans="8:28" x14ac:dyDescent="0.25">
      <c r="H1476" s="43">
        <f t="shared" si="69"/>
        <v>4.0694444444444446</v>
      </c>
      <c r="I1476" s="41">
        <v>14650</v>
      </c>
      <c r="J1476" s="41">
        <v>0.99580000000000002</v>
      </c>
      <c r="K1476" s="41"/>
      <c r="L1476" s="41">
        <f t="shared" si="70"/>
        <v>4.0694444444444446</v>
      </c>
      <c r="M1476" s="41">
        <v>14650</v>
      </c>
      <c r="N1476" s="41">
        <v>0.82620000000000005</v>
      </c>
      <c r="O1476" s="41"/>
      <c r="P1476" s="41"/>
      <c r="Q1476" s="41"/>
      <c r="R1476" s="41"/>
      <c r="S1476" s="41"/>
      <c r="T1476" s="41"/>
      <c r="U1476" s="41"/>
      <c r="V1476" s="41"/>
      <c r="W1476" s="41"/>
      <c r="X1476" s="41"/>
      <c r="Y1476" s="41"/>
      <c r="Z1476" s="41"/>
      <c r="AA1476" s="42"/>
      <c r="AB1476" s="5"/>
    </row>
    <row r="1477" spans="8:28" x14ac:dyDescent="0.25">
      <c r="H1477" s="43">
        <f t="shared" si="69"/>
        <v>4.072222222222222</v>
      </c>
      <c r="I1477" s="41">
        <v>14660</v>
      </c>
      <c r="J1477" s="41">
        <v>0.99580000000000002</v>
      </c>
      <c r="K1477" s="41"/>
      <c r="L1477" s="41">
        <f t="shared" si="70"/>
        <v>4.072222222222222</v>
      </c>
      <c r="M1477" s="41">
        <v>14660</v>
      </c>
      <c r="N1477" s="41">
        <v>0.82620000000000005</v>
      </c>
      <c r="O1477" s="41"/>
      <c r="P1477" s="41"/>
      <c r="Q1477" s="41"/>
      <c r="R1477" s="41"/>
      <c r="S1477" s="41"/>
      <c r="T1477" s="41"/>
      <c r="U1477" s="41"/>
      <c r="V1477" s="41"/>
      <c r="W1477" s="41"/>
      <c r="X1477" s="41"/>
      <c r="Y1477" s="41"/>
      <c r="Z1477" s="41"/>
      <c r="AA1477" s="42"/>
      <c r="AB1477" s="5"/>
    </row>
    <row r="1478" spans="8:28" x14ac:dyDescent="0.25">
      <c r="H1478" s="43">
        <f t="shared" si="69"/>
        <v>4.0750000000000002</v>
      </c>
      <c r="I1478" s="41">
        <v>14670</v>
      </c>
      <c r="J1478" s="41">
        <v>0.99580000000000002</v>
      </c>
      <c r="K1478" s="41"/>
      <c r="L1478" s="41">
        <f t="shared" si="70"/>
        <v>4.0750000000000002</v>
      </c>
      <c r="M1478" s="41">
        <v>14670</v>
      </c>
      <c r="N1478" s="41">
        <v>0.82620000000000005</v>
      </c>
      <c r="O1478" s="41"/>
      <c r="P1478" s="41"/>
      <c r="Q1478" s="41"/>
      <c r="R1478" s="41"/>
      <c r="S1478" s="41"/>
      <c r="T1478" s="41"/>
      <c r="U1478" s="41"/>
      <c r="V1478" s="41"/>
      <c r="W1478" s="41"/>
      <c r="X1478" s="41"/>
      <c r="Y1478" s="41"/>
      <c r="Z1478" s="41"/>
      <c r="AA1478" s="42"/>
      <c r="AB1478" s="5"/>
    </row>
    <row r="1479" spans="8:28" x14ac:dyDescent="0.25">
      <c r="H1479" s="43">
        <f t="shared" si="69"/>
        <v>4.0777777777777775</v>
      </c>
      <c r="I1479" s="41">
        <v>14680</v>
      </c>
      <c r="J1479" s="41">
        <v>0.99580000000000002</v>
      </c>
      <c r="K1479" s="41"/>
      <c r="L1479" s="41">
        <f t="shared" si="70"/>
        <v>4.0777777777777775</v>
      </c>
      <c r="M1479" s="41">
        <v>14680</v>
      </c>
      <c r="N1479" s="41">
        <v>0.82620000000000005</v>
      </c>
      <c r="O1479" s="41"/>
      <c r="P1479" s="41"/>
      <c r="Q1479" s="41"/>
      <c r="R1479" s="41"/>
      <c r="S1479" s="41"/>
      <c r="T1479" s="41"/>
      <c r="U1479" s="41"/>
      <c r="V1479" s="41"/>
      <c r="W1479" s="41"/>
      <c r="X1479" s="41"/>
      <c r="Y1479" s="41"/>
      <c r="Z1479" s="41"/>
      <c r="AA1479" s="42"/>
      <c r="AB1479" s="5"/>
    </row>
    <row r="1480" spans="8:28" x14ac:dyDescent="0.25">
      <c r="H1480" s="43">
        <f t="shared" si="69"/>
        <v>4.0805555555555557</v>
      </c>
      <c r="I1480" s="41">
        <v>14690</v>
      </c>
      <c r="J1480" s="41">
        <v>0.99580000000000002</v>
      </c>
      <c r="K1480" s="41"/>
      <c r="L1480" s="41">
        <f t="shared" si="70"/>
        <v>4.0805555555555557</v>
      </c>
      <c r="M1480" s="41">
        <v>14690</v>
      </c>
      <c r="N1480" s="41">
        <v>0.82620000000000005</v>
      </c>
      <c r="O1480" s="41"/>
      <c r="P1480" s="41"/>
      <c r="Q1480" s="41"/>
      <c r="R1480" s="41"/>
      <c r="S1480" s="41"/>
      <c r="T1480" s="41"/>
      <c r="U1480" s="41"/>
      <c r="V1480" s="41"/>
      <c r="W1480" s="41"/>
      <c r="X1480" s="41"/>
      <c r="Y1480" s="41"/>
      <c r="Z1480" s="41"/>
      <c r="AA1480" s="42"/>
      <c r="AB1480" s="5"/>
    </row>
    <row r="1481" spans="8:28" x14ac:dyDescent="0.25">
      <c r="H1481" s="43">
        <f t="shared" si="69"/>
        <v>4.083333333333333</v>
      </c>
      <c r="I1481" s="41">
        <v>14700</v>
      </c>
      <c r="J1481" s="41">
        <v>0.99580000000000002</v>
      </c>
      <c r="K1481" s="41"/>
      <c r="L1481" s="41">
        <f t="shared" si="70"/>
        <v>4.083333333333333</v>
      </c>
      <c r="M1481" s="41">
        <v>14700</v>
      </c>
      <c r="N1481" s="41">
        <v>0.82620000000000005</v>
      </c>
      <c r="O1481" s="41"/>
      <c r="P1481" s="41"/>
      <c r="Q1481" s="41"/>
      <c r="R1481" s="41"/>
      <c r="S1481" s="41"/>
      <c r="T1481" s="41"/>
      <c r="U1481" s="41"/>
      <c r="V1481" s="41"/>
      <c r="W1481" s="41"/>
      <c r="X1481" s="41"/>
      <c r="Y1481" s="41"/>
      <c r="Z1481" s="41"/>
      <c r="AA1481" s="42"/>
      <c r="AB1481" s="5"/>
    </row>
    <row r="1482" spans="8:28" x14ac:dyDescent="0.25">
      <c r="H1482" s="43">
        <f t="shared" si="69"/>
        <v>4.0861111111111112</v>
      </c>
      <c r="I1482" s="41">
        <v>14710</v>
      </c>
      <c r="J1482" s="41">
        <v>0.99580000000000002</v>
      </c>
      <c r="K1482" s="41"/>
      <c r="L1482" s="41">
        <f t="shared" si="70"/>
        <v>4.0861111111111112</v>
      </c>
      <c r="M1482" s="41">
        <v>14710</v>
      </c>
      <c r="N1482" s="41">
        <v>0.82620000000000005</v>
      </c>
      <c r="O1482" s="41"/>
      <c r="P1482" s="41"/>
      <c r="Q1482" s="41"/>
      <c r="R1482" s="41"/>
      <c r="S1482" s="41"/>
      <c r="T1482" s="41"/>
      <c r="U1482" s="41"/>
      <c r="V1482" s="41"/>
      <c r="W1482" s="41"/>
      <c r="X1482" s="41"/>
      <c r="Y1482" s="41"/>
      <c r="Z1482" s="41"/>
      <c r="AA1482" s="42"/>
      <c r="AB1482" s="5"/>
    </row>
    <row r="1483" spans="8:28" x14ac:dyDescent="0.25">
      <c r="H1483" s="43">
        <f t="shared" si="69"/>
        <v>4.0888888888888886</v>
      </c>
      <c r="I1483" s="41">
        <v>14720</v>
      </c>
      <c r="J1483" s="41">
        <v>0.99580000000000002</v>
      </c>
      <c r="K1483" s="41"/>
      <c r="L1483" s="41">
        <f t="shared" si="70"/>
        <v>4.0888888888888886</v>
      </c>
      <c r="M1483" s="41">
        <v>14720</v>
      </c>
      <c r="N1483" s="41">
        <v>0.82620000000000005</v>
      </c>
      <c r="O1483" s="41"/>
      <c r="P1483" s="41"/>
      <c r="Q1483" s="41"/>
      <c r="R1483" s="41"/>
      <c r="S1483" s="41"/>
      <c r="T1483" s="41"/>
      <c r="U1483" s="41"/>
      <c r="V1483" s="41"/>
      <c r="W1483" s="41"/>
      <c r="X1483" s="41"/>
      <c r="Y1483" s="41"/>
      <c r="Z1483" s="41"/>
      <c r="AA1483" s="42"/>
      <c r="AB1483" s="5"/>
    </row>
    <row r="1484" spans="8:28" x14ac:dyDescent="0.25">
      <c r="H1484" s="43">
        <f t="shared" ref="H1484:H1547" si="71">I1484/3600</f>
        <v>4.0916666666666668</v>
      </c>
      <c r="I1484" s="41">
        <v>14730</v>
      </c>
      <c r="J1484" s="41">
        <v>0.99580000000000002</v>
      </c>
      <c r="K1484" s="41"/>
      <c r="L1484" s="41">
        <f t="shared" ref="L1484:L1547" si="72">M1484/3600</f>
        <v>4.0916666666666668</v>
      </c>
      <c r="M1484" s="41">
        <v>14730</v>
      </c>
      <c r="N1484" s="41">
        <v>0.82609999999999995</v>
      </c>
      <c r="O1484" s="41"/>
      <c r="P1484" s="41"/>
      <c r="Q1484" s="41"/>
      <c r="R1484" s="41"/>
      <c r="S1484" s="41"/>
      <c r="T1484" s="41"/>
      <c r="U1484" s="41"/>
      <c r="V1484" s="41"/>
      <c r="W1484" s="41"/>
      <c r="X1484" s="41"/>
      <c r="Y1484" s="41"/>
      <c r="Z1484" s="41"/>
      <c r="AA1484" s="42"/>
      <c r="AB1484" s="5"/>
    </row>
    <row r="1485" spans="8:28" x14ac:dyDescent="0.25">
      <c r="H1485" s="43">
        <f t="shared" si="71"/>
        <v>4.0944444444444441</v>
      </c>
      <c r="I1485" s="41">
        <v>14740</v>
      </c>
      <c r="J1485" s="41">
        <v>0.99580000000000002</v>
      </c>
      <c r="K1485" s="41"/>
      <c r="L1485" s="41">
        <f t="shared" si="72"/>
        <v>4.0944444444444441</v>
      </c>
      <c r="M1485" s="41">
        <v>14740</v>
      </c>
      <c r="N1485" s="41">
        <v>0.82609999999999995</v>
      </c>
      <c r="O1485" s="41"/>
      <c r="P1485" s="41"/>
      <c r="Q1485" s="41"/>
      <c r="R1485" s="41"/>
      <c r="S1485" s="41"/>
      <c r="T1485" s="41"/>
      <c r="U1485" s="41"/>
      <c r="V1485" s="41"/>
      <c r="W1485" s="41"/>
      <c r="X1485" s="41"/>
      <c r="Y1485" s="41"/>
      <c r="Z1485" s="41"/>
      <c r="AA1485" s="42"/>
      <c r="AB1485" s="5"/>
    </row>
    <row r="1486" spans="8:28" x14ac:dyDescent="0.25">
      <c r="H1486" s="43">
        <f t="shared" si="71"/>
        <v>4.0972222222222223</v>
      </c>
      <c r="I1486" s="41">
        <v>14750</v>
      </c>
      <c r="J1486" s="41">
        <v>0.99580000000000002</v>
      </c>
      <c r="K1486" s="41"/>
      <c r="L1486" s="41">
        <f t="shared" si="72"/>
        <v>4.0972222222222223</v>
      </c>
      <c r="M1486" s="41">
        <v>14750</v>
      </c>
      <c r="N1486" s="41">
        <v>0.82609999999999995</v>
      </c>
      <c r="O1486" s="41"/>
      <c r="P1486" s="41"/>
      <c r="Q1486" s="41"/>
      <c r="R1486" s="41"/>
      <c r="S1486" s="41"/>
      <c r="T1486" s="41"/>
      <c r="U1486" s="41"/>
      <c r="V1486" s="41"/>
      <c r="W1486" s="41"/>
      <c r="X1486" s="41"/>
      <c r="Y1486" s="41"/>
      <c r="Z1486" s="41"/>
      <c r="AA1486" s="42"/>
      <c r="AB1486" s="5"/>
    </row>
    <row r="1487" spans="8:28" x14ac:dyDescent="0.25">
      <c r="H1487" s="43">
        <f t="shared" si="71"/>
        <v>4.0999999999999996</v>
      </c>
      <c r="I1487" s="41">
        <v>14760</v>
      </c>
      <c r="J1487" s="41">
        <v>0.99580000000000002</v>
      </c>
      <c r="K1487" s="41"/>
      <c r="L1487" s="41">
        <f t="shared" si="72"/>
        <v>4.0999999999999996</v>
      </c>
      <c r="M1487" s="41">
        <v>14760</v>
      </c>
      <c r="N1487" s="41">
        <v>0.82609999999999995</v>
      </c>
      <c r="O1487" s="41"/>
      <c r="P1487" s="41"/>
      <c r="Q1487" s="41"/>
      <c r="R1487" s="41"/>
      <c r="S1487" s="41"/>
      <c r="T1487" s="41"/>
      <c r="U1487" s="41"/>
      <c r="V1487" s="41"/>
      <c r="W1487" s="41"/>
      <c r="X1487" s="41"/>
      <c r="Y1487" s="41"/>
      <c r="Z1487" s="41"/>
      <c r="AA1487" s="42"/>
      <c r="AB1487" s="5"/>
    </row>
    <row r="1488" spans="8:28" x14ac:dyDescent="0.25">
      <c r="H1488" s="43">
        <f t="shared" si="71"/>
        <v>4.1027777777777779</v>
      </c>
      <c r="I1488" s="41">
        <v>14770</v>
      </c>
      <c r="J1488" s="41">
        <v>0.99590000000000001</v>
      </c>
      <c r="K1488" s="41"/>
      <c r="L1488" s="41">
        <f t="shared" si="72"/>
        <v>4.1027777777777779</v>
      </c>
      <c r="M1488" s="41">
        <v>14770</v>
      </c>
      <c r="N1488" s="41">
        <v>0.82609999999999995</v>
      </c>
      <c r="O1488" s="41"/>
      <c r="P1488" s="41"/>
      <c r="Q1488" s="41"/>
      <c r="R1488" s="41"/>
      <c r="S1488" s="41"/>
      <c r="T1488" s="41"/>
      <c r="U1488" s="41"/>
      <c r="V1488" s="41"/>
      <c r="W1488" s="41"/>
      <c r="X1488" s="41"/>
      <c r="Y1488" s="41"/>
      <c r="Z1488" s="41"/>
      <c r="AA1488" s="42"/>
      <c r="AB1488" s="5"/>
    </row>
    <row r="1489" spans="8:28" x14ac:dyDescent="0.25">
      <c r="H1489" s="43">
        <f t="shared" si="71"/>
        <v>4.1055555555555552</v>
      </c>
      <c r="I1489" s="41">
        <v>14780</v>
      </c>
      <c r="J1489" s="41">
        <v>0.99590000000000001</v>
      </c>
      <c r="K1489" s="41"/>
      <c r="L1489" s="41">
        <f t="shared" si="72"/>
        <v>4.1055555555555552</v>
      </c>
      <c r="M1489" s="41">
        <v>14780</v>
      </c>
      <c r="N1489" s="41">
        <v>0.82609999999999995</v>
      </c>
      <c r="O1489" s="41"/>
      <c r="P1489" s="41"/>
      <c r="Q1489" s="41"/>
      <c r="R1489" s="41"/>
      <c r="S1489" s="41"/>
      <c r="T1489" s="41"/>
      <c r="U1489" s="41"/>
      <c r="V1489" s="41"/>
      <c r="W1489" s="41"/>
      <c r="X1489" s="41"/>
      <c r="Y1489" s="41"/>
      <c r="Z1489" s="41"/>
      <c r="AA1489" s="42"/>
      <c r="AB1489" s="5"/>
    </row>
    <row r="1490" spans="8:28" x14ac:dyDescent="0.25">
      <c r="H1490" s="43">
        <f t="shared" si="71"/>
        <v>4.1083333333333334</v>
      </c>
      <c r="I1490" s="41">
        <v>14790</v>
      </c>
      <c r="J1490" s="41">
        <v>0.99590000000000001</v>
      </c>
      <c r="K1490" s="41"/>
      <c r="L1490" s="41">
        <f t="shared" si="72"/>
        <v>4.1083333333333334</v>
      </c>
      <c r="M1490" s="41">
        <v>14790</v>
      </c>
      <c r="N1490" s="41">
        <v>0.82609999999999995</v>
      </c>
      <c r="O1490" s="41"/>
      <c r="P1490" s="41"/>
      <c r="Q1490" s="41"/>
      <c r="R1490" s="41"/>
      <c r="S1490" s="41"/>
      <c r="T1490" s="41"/>
      <c r="U1490" s="41"/>
      <c r="V1490" s="41"/>
      <c r="W1490" s="41"/>
      <c r="X1490" s="41"/>
      <c r="Y1490" s="41"/>
      <c r="Z1490" s="41"/>
      <c r="AA1490" s="42"/>
      <c r="AB1490" s="5"/>
    </row>
    <row r="1491" spans="8:28" x14ac:dyDescent="0.25">
      <c r="H1491" s="43">
        <f t="shared" si="71"/>
        <v>4.1111111111111107</v>
      </c>
      <c r="I1491" s="41">
        <v>14800</v>
      </c>
      <c r="J1491" s="41">
        <v>0.99590000000000001</v>
      </c>
      <c r="K1491" s="41"/>
      <c r="L1491" s="41">
        <f t="shared" si="72"/>
        <v>4.1111111111111107</v>
      </c>
      <c r="M1491" s="41">
        <v>14800</v>
      </c>
      <c r="N1491" s="41">
        <v>0.82609999999999995</v>
      </c>
      <c r="O1491" s="41"/>
      <c r="P1491" s="41"/>
      <c r="Q1491" s="41"/>
      <c r="R1491" s="41"/>
      <c r="S1491" s="41"/>
      <c r="T1491" s="41"/>
      <c r="U1491" s="41"/>
      <c r="V1491" s="41"/>
      <c r="W1491" s="41"/>
      <c r="X1491" s="41"/>
      <c r="Y1491" s="41"/>
      <c r="Z1491" s="41"/>
      <c r="AA1491" s="42"/>
      <c r="AB1491" s="5"/>
    </row>
    <row r="1492" spans="8:28" x14ac:dyDescent="0.25">
      <c r="H1492" s="43">
        <f t="shared" si="71"/>
        <v>4.1138888888888889</v>
      </c>
      <c r="I1492" s="41">
        <v>14810</v>
      </c>
      <c r="J1492" s="41">
        <v>0.99590000000000001</v>
      </c>
      <c r="K1492" s="41"/>
      <c r="L1492" s="41">
        <f t="shared" si="72"/>
        <v>4.1138888888888889</v>
      </c>
      <c r="M1492" s="41">
        <v>14810</v>
      </c>
      <c r="N1492" s="41">
        <v>0.82599999999999996</v>
      </c>
      <c r="O1492" s="41"/>
      <c r="P1492" s="41"/>
      <c r="Q1492" s="41"/>
      <c r="R1492" s="41"/>
      <c r="S1492" s="41"/>
      <c r="T1492" s="41"/>
      <c r="U1492" s="41"/>
      <c r="V1492" s="41"/>
      <c r="W1492" s="41"/>
      <c r="X1492" s="41"/>
      <c r="Y1492" s="41"/>
      <c r="Z1492" s="41"/>
      <c r="AA1492" s="42"/>
      <c r="AB1492" s="5"/>
    </row>
    <row r="1493" spans="8:28" x14ac:dyDescent="0.25">
      <c r="H1493" s="43">
        <f t="shared" si="71"/>
        <v>4.1166666666666663</v>
      </c>
      <c r="I1493" s="41">
        <v>14820</v>
      </c>
      <c r="J1493" s="41">
        <v>0.99590000000000001</v>
      </c>
      <c r="K1493" s="41"/>
      <c r="L1493" s="41">
        <f t="shared" si="72"/>
        <v>4.1166666666666663</v>
      </c>
      <c r="M1493" s="41">
        <v>14820</v>
      </c>
      <c r="N1493" s="41">
        <v>0.82599999999999996</v>
      </c>
      <c r="O1493" s="41"/>
      <c r="P1493" s="41"/>
      <c r="Q1493" s="41"/>
      <c r="R1493" s="41"/>
      <c r="S1493" s="41"/>
      <c r="T1493" s="41"/>
      <c r="U1493" s="41"/>
      <c r="V1493" s="41"/>
      <c r="W1493" s="41"/>
      <c r="X1493" s="41"/>
      <c r="Y1493" s="41"/>
      <c r="Z1493" s="41"/>
      <c r="AA1493" s="42"/>
      <c r="AB1493" s="5"/>
    </row>
    <row r="1494" spans="8:28" x14ac:dyDescent="0.25">
      <c r="H1494" s="43">
        <f t="shared" si="71"/>
        <v>4.1194444444444445</v>
      </c>
      <c r="I1494" s="41">
        <v>14830</v>
      </c>
      <c r="J1494" s="41">
        <v>0.99590000000000001</v>
      </c>
      <c r="K1494" s="41"/>
      <c r="L1494" s="41">
        <f t="shared" si="72"/>
        <v>4.1194444444444445</v>
      </c>
      <c r="M1494" s="41">
        <v>14830</v>
      </c>
      <c r="N1494" s="41">
        <v>0.82599999999999996</v>
      </c>
      <c r="O1494" s="41"/>
      <c r="P1494" s="41"/>
      <c r="Q1494" s="41"/>
      <c r="R1494" s="41"/>
      <c r="S1494" s="41"/>
      <c r="T1494" s="41"/>
      <c r="U1494" s="41"/>
      <c r="V1494" s="41"/>
      <c r="W1494" s="41"/>
      <c r="X1494" s="41"/>
      <c r="Y1494" s="41"/>
      <c r="Z1494" s="41"/>
      <c r="AA1494" s="42"/>
      <c r="AB1494" s="5"/>
    </row>
    <row r="1495" spans="8:28" x14ac:dyDescent="0.25">
      <c r="H1495" s="43">
        <f t="shared" si="71"/>
        <v>4.1222222222222218</v>
      </c>
      <c r="I1495" s="41">
        <v>14840</v>
      </c>
      <c r="J1495" s="41">
        <v>0.99590000000000001</v>
      </c>
      <c r="K1495" s="41"/>
      <c r="L1495" s="41">
        <f t="shared" si="72"/>
        <v>4.1222222222222218</v>
      </c>
      <c r="M1495" s="41">
        <v>14840</v>
      </c>
      <c r="N1495" s="41">
        <v>0.82599999999999996</v>
      </c>
      <c r="O1495" s="41"/>
      <c r="P1495" s="41"/>
      <c r="Q1495" s="41"/>
      <c r="R1495" s="41"/>
      <c r="S1495" s="41"/>
      <c r="T1495" s="41"/>
      <c r="U1495" s="41"/>
      <c r="V1495" s="41"/>
      <c r="W1495" s="41"/>
      <c r="X1495" s="41"/>
      <c r="Y1495" s="41"/>
      <c r="Z1495" s="41"/>
      <c r="AA1495" s="42"/>
      <c r="AB1495" s="5"/>
    </row>
    <row r="1496" spans="8:28" x14ac:dyDescent="0.25">
      <c r="H1496" s="43">
        <f t="shared" si="71"/>
        <v>4.125</v>
      </c>
      <c r="I1496" s="41">
        <v>14850</v>
      </c>
      <c r="J1496" s="41">
        <v>0.99590000000000001</v>
      </c>
      <c r="K1496" s="41"/>
      <c r="L1496" s="41">
        <f t="shared" si="72"/>
        <v>4.125</v>
      </c>
      <c r="M1496" s="41">
        <v>14850</v>
      </c>
      <c r="N1496" s="41">
        <v>0.82599999999999996</v>
      </c>
      <c r="O1496" s="41"/>
      <c r="P1496" s="41"/>
      <c r="Q1496" s="41"/>
      <c r="R1496" s="41"/>
      <c r="S1496" s="41"/>
      <c r="T1496" s="41"/>
      <c r="U1496" s="41"/>
      <c r="V1496" s="41"/>
      <c r="W1496" s="41"/>
      <c r="X1496" s="41"/>
      <c r="Y1496" s="41"/>
      <c r="Z1496" s="41"/>
      <c r="AA1496" s="42"/>
      <c r="AB1496" s="5"/>
    </row>
    <row r="1497" spans="8:28" x14ac:dyDescent="0.25">
      <c r="H1497" s="43">
        <f t="shared" si="71"/>
        <v>4.1277777777777782</v>
      </c>
      <c r="I1497" s="41">
        <v>14860</v>
      </c>
      <c r="J1497" s="41">
        <v>0.99590000000000001</v>
      </c>
      <c r="K1497" s="41"/>
      <c r="L1497" s="41">
        <f t="shared" si="72"/>
        <v>4.1277777777777782</v>
      </c>
      <c r="M1497" s="41">
        <v>14860</v>
      </c>
      <c r="N1497" s="41">
        <v>0.82599999999999996</v>
      </c>
      <c r="O1497" s="41"/>
      <c r="P1497" s="41"/>
      <c r="Q1497" s="41"/>
      <c r="R1497" s="41"/>
      <c r="S1497" s="41"/>
      <c r="T1497" s="41"/>
      <c r="U1497" s="41"/>
      <c r="V1497" s="41"/>
      <c r="W1497" s="41"/>
      <c r="X1497" s="41"/>
      <c r="Y1497" s="41"/>
      <c r="Z1497" s="41"/>
      <c r="AA1497" s="42"/>
      <c r="AB1497" s="5"/>
    </row>
    <row r="1498" spans="8:28" x14ac:dyDescent="0.25">
      <c r="H1498" s="43">
        <f t="shared" si="71"/>
        <v>4.1305555555555555</v>
      </c>
      <c r="I1498" s="41">
        <v>14870</v>
      </c>
      <c r="J1498" s="41">
        <v>0.99590000000000001</v>
      </c>
      <c r="K1498" s="41"/>
      <c r="L1498" s="41">
        <f t="shared" si="72"/>
        <v>4.1305555555555555</v>
      </c>
      <c r="M1498" s="41">
        <v>14870</v>
      </c>
      <c r="N1498" s="41">
        <v>0.82599999999999996</v>
      </c>
      <c r="O1498" s="41"/>
      <c r="P1498" s="41"/>
      <c r="Q1498" s="41"/>
      <c r="R1498" s="41"/>
      <c r="S1498" s="41"/>
      <c r="T1498" s="41"/>
      <c r="U1498" s="41"/>
      <c r="V1498" s="41"/>
      <c r="W1498" s="41"/>
      <c r="X1498" s="41"/>
      <c r="Y1498" s="41"/>
      <c r="Z1498" s="41"/>
      <c r="AA1498" s="42"/>
      <c r="AB1498" s="5"/>
    </row>
    <row r="1499" spans="8:28" x14ac:dyDescent="0.25">
      <c r="H1499" s="43">
        <f t="shared" si="71"/>
        <v>4.1333333333333337</v>
      </c>
      <c r="I1499" s="41">
        <v>14880</v>
      </c>
      <c r="J1499" s="41">
        <v>0.99590000000000001</v>
      </c>
      <c r="K1499" s="41"/>
      <c r="L1499" s="41">
        <f t="shared" si="72"/>
        <v>4.1333333333333337</v>
      </c>
      <c r="M1499" s="41">
        <v>14880</v>
      </c>
      <c r="N1499" s="41">
        <v>0.82599999999999996</v>
      </c>
      <c r="O1499" s="41"/>
      <c r="P1499" s="41"/>
      <c r="Q1499" s="41"/>
      <c r="R1499" s="41"/>
      <c r="S1499" s="41"/>
      <c r="T1499" s="41"/>
      <c r="U1499" s="41"/>
      <c r="V1499" s="41"/>
      <c r="W1499" s="41"/>
      <c r="X1499" s="41"/>
      <c r="Y1499" s="41"/>
      <c r="Z1499" s="41"/>
      <c r="AA1499" s="42"/>
      <c r="AB1499" s="5"/>
    </row>
    <row r="1500" spans="8:28" x14ac:dyDescent="0.25">
      <c r="H1500" s="43">
        <f t="shared" si="71"/>
        <v>4.1361111111111111</v>
      </c>
      <c r="I1500" s="41">
        <v>14890</v>
      </c>
      <c r="J1500" s="41">
        <v>0.99590000000000001</v>
      </c>
      <c r="K1500" s="41"/>
      <c r="L1500" s="41">
        <f t="shared" si="72"/>
        <v>4.1361111111111111</v>
      </c>
      <c r="M1500" s="41">
        <v>14890</v>
      </c>
      <c r="N1500" s="41">
        <v>0.82599999999999996</v>
      </c>
      <c r="O1500" s="41"/>
      <c r="P1500" s="41"/>
      <c r="Q1500" s="41"/>
      <c r="R1500" s="41"/>
      <c r="S1500" s="41"/>
      <c r="T1500" s="41"/>
      <c r="U1500" s="41"/>
      <c r="V1500" s="41"/>
      <c r="W1500" s="41"/>
      <c r="X1500" s="41"/>
      <c r="Y1500" s="41"/>
      <c r="Z1500" s="41"/>
      <c r="AA1500" s="42"/>
      <c r="AB1500" s="5"/>
    </row>
    <row r="1501" spans="8:28" x14ac:dyDescent="0.25">
      <c r="H1501" s="43">
        <f t="shared" si="71"/>
        <v>4.1388888888888893</v>
      </c>
      <c r="I1501" s="41">
        <v>14900</v>
      </c>
      <c r="J1501" s="41">
        <v>0.99590000000000001</v>
      </c>
      <c r="K1501" s="41"/>
      <c r="L1501" s="41">
        <f t="shared" si="72"/>
        <v>4.1388888888888893</v>
      </c>
      <c r="M1501" s="41">
        <v>14900</v>
      </c>
      <c r="N1501" s="41">
        <v>0.82589999999999997</v>
      </c>
      <c r="O1501" s="41"/>
      <c r="P1501" s="41"/>
      <c r="Q1501" s="41"/>
      <c r="R1501" s="41"/>
      <c r="S1501" s="41"/>
      <c r="T1501" s="41"/>
      <c r="U1501" s="41"/>
      <c r="V1501" s="41"/>
      <c r="W1501" s="41"/>
      <c r="X1501" s="41"/>
      <c r="Y1501" s="41"/>
      <c r="Z1501" s="41"/>
      <c r="AA1501" s="42"/>
      <c r="AB1501" s="5"/>
    </row>
    <row r="1502" spans="8:28" x14ac:dyDescent="0.25">
      <c r="H1502" s="43">
        <f t="shared" si="71"/>
        <v>4.1416666666666666</v>
      </c>
      <c r="I1502" s="41">
        <v>14910</v>
      </c>
      <c r="J1502" s="41">
        <v>0.99590000000000001</v>
      </c>
      <c r="K1502" s="41"/>
      <c r="L1502" s="41">
        <f t="shared" si="72"/>
        <v>4.1416666666666666</v>
      </c>
      <c r="M1502" s="41">
        <v>14910</v>
      </c>
      <c r="N1502" s="41">
        <v>0.82589999999999997</v>
      </c>
      <c r="O1502" s="41"/>
      <c r="P1502" s="41"/>
      <c r="Q1502" s="41"/>
      <c r="R1502" s="41"/>
      <c r="S1502" s="41"/>
      <c r="T1502" s="41"/>
      <c r="U1502" s="41"/>
      <c r="V1502" s="41"/>
      <c r="W1502" s="41"/>
      <c r="X1502" s="41"/>
      <c r="Y1502" s="41"/>
      <c r="Z1502" s="41"/>
      <c r="AA1502" s="42"/>
      <c r="AB1502" s="5"/>
    </row>
    <row r="1503" spans="8:28" x14ac:dyDescent="0.25">
      <c r="H1503" s="43">
        <f t="shared" si="71"/>
        <v>4.1444444444444448</v>
      </c>
      <c r="I1503" s="41">
        <v>14920</v>
      </c>
      <c r="J1503" s="41">
        <v>0.99590000000000001</v>
      </c>
      <c r="K1503" s="41"/>
      <c r="L1503" s="41">
        <f t="shared" si="72"/>
        <v>4.1444444444444448</v>
      </c>
      <c r="M1503" s="41">
        <v>14920</v>
      </c>
      <c r="N1503" s="41">
        <v>0.82589999999999997</v>
      </c>
      <c r="O1503" s="41"/>
      <c r="P1503" s="41"/>
      <c r="Q1503" s="41"/>
      <c r="R1503" s="41"/>
      <c r="S1503" s="41"/>
      <c r="T1503" s="41"/>
      <c r="U1503" s="41"/>
      <c r="V1503" s="41"/>
      <c r="W1503" s="41"/>
      <c r="X1503" s="41"/>
      <c r="Y1503" s="41"/>
      <c r="Z1503" s="41"/>
      <c r="AA1503" s="42"/>
      <c r="AB1503" s="5"/>
    </row>
    <row r="1504" spans="8:28" x14ac:dyDescent="0.25">
      <c r="H1504" s="43">
        <f t="shared" si="71"/>
        <v>4.1472222222222221</v>
      </c>
      <c r="I1504" s="41">
        <v>14930</v>
      </c>
      <c r="J1504" s="41">
        <v>0.99590000000000001</v>
      </c>
      <c r="K1504" s="41"/>
      <c r="L1504" s="41">
        <f t="shared" si="72"/>
        <v>4.1472222222222221</v>
      </c>
      <c r="M1504" s="41">
        <v>14930</v>
      </c>
      <c r="N1504" s="41">
        <v>0.82589999999999997</v>
      </c>
      <c r="O1504" s="41"/>
      <c r="P1504" s="41"/>
      <c r="Q1504" s="41"/>
      <c r="R1504" s="41"/>
      <c r="S1504" s="41"/>
      <c r="T1504" s="41"/>
      <c r="U1504" s="41"/>
      <c r="V1504" s="41"/>
      <c r="W1504" s="41"/>
      <c r="X1504" s="41"/>
      <c r="Y1504" s="41"/>
      <c r="Z1504" s="41"/>
      <c r="AA1504" s="42"/>
      <c r="AB1504" s="5"/>
    </row>
    <row r="1505" spans="8:28" x14ac:dyDescent="0.25">
      <c r="H1505" s="43">
        <f t="shared" si="71"/>
        <v>4.1500000000000004</v>
      </c>
      <c r="I1505" s="41">
        <v>14940</v>
      </c>
      <c r="J1505" s="41">
        <v>0.99590000000000001</v>
      </c>
      <c r="K1505" s="41"/>
      <c r="L1505" s="41">
        <f t="shared" si="72"/>
        <v>4.1500000000000004</v>
      </c>
      <c r="M1505" s="41">
        <v>14940</v>
      </c>
      <c r="N1505" s="41">
        <v>0.82589999999999997</v>
      </c>
      <c r="O1505" s="41"/>
      <c r="P1505" s="41"/>
      <c r="Q1505" s="41"/>
      <c r="R1505" s="41"/>
      <c r="S1505" s="41"/>
      <c r="T1505" s="41"/>
      <c r="U1505" s="41"/>
      <c r="V1505" s="41"/>
      <c r="W1505" s="41"/>
      <c r="X1505" s="41"/>
      <c r="Y1505" s="41"/>
      <c r="Z1505" s="41"/>
      <c r="AA1505" s="42"/>
      <c r="AB1505" s="5"/>
    </row>
    <row r="1506" spans="8:28" x14ac:dyDescent="0.25">
      <c r="H1506" s="43">
        <f t="shared" si="71"/>
        <v>4.1527777777777777</v>
      </c>
      <c r="I1506" s="41">
        <v>14950</v>
      </c>
      <c r="J1506" s="41">
        <v>0.99590000000000001</v>
      </c>
      <c r="K1506" s="41"/>
      <c r="L1506" s="41">
        <f t="shared" si="72"/>
        <v>4.1527777777777777</v>
      </c>
      <c r="M1506" s="41">
        <v>14950</v>
      </c>
      <c r="N1506" s="41">
        <v>0.82589999999999997</v>
      </c>
      <c r="O1506" s="41"/>
      <c r="P1506" s="41"/>
      <c r="Q1506" s="41"/>
      <c r="R1506" s="41"/>
      <c r="S1506" s="41"/>
      <c r="T1506" s="41"/>
      <c r="U1506" s="41"/>
      <c r="V1506" s="41"/>
      <c r="W1506" s="41"/>
      <c r="X1506" s="41"/>
      <c r="Y1506" s="41"/>
      <c r="Z1506" s="41"/>
      <c r="AA1506" s="42"/>
      <c r="AB1506" s="5"/>
    </row>
    <row r="1507" spans="8:28" x14ac:dyDescent="0.25">
      <c r="H1507" s="43">
        <f t="shared" si="71"/>
        <v>4.1555555555555559</v>
      </c>
      <c r="I1507" s="41">
        <v>14960</v>
      </c>
      <c r="J1507" s="41">
        <v>0.99590000000000001</v>
      </c>
      <c r="K1507" s="41"/>
      <c r="L1507" s="41">
        <f t="shared" si="72"/>
        <v>4.1555555555555559</v>
      </c>
      <c r="M1507" s="41">
        <v>14960</v>
      </c>
      <c r="N1507" s="41">
        <v>0.82589999999999997</v>
      </c>
      <c r="O1507" s="41"/>
      <c r="P1507" s="41"/>
      <c r="Q1507" s="41"/>
      <c r="R1507" s="41"/>
      <c r="S1507" s="41"/>
      <c r="T1507" s="41"/>
      <c r="U1507" s="41"/>
      <c r="V1507" s="41"/>
      <c r="W1507" s="41"/>
      <c r="X1507" s="41"/>
      <c r="Y1507" s="41"/>
      <c r="Z1507" s="41"/>
      <c r="AA1507" s="42"/>
      <c r="AB1507" s="5"/>
    </row>
    <row r="1508" spans="8:28" x14ac:dyDescent="0.25">
      <c r="H1508" s="43">
        <f t="shared" si="71"/>
        <v>4.1583333333333332</v>
      </c>
      <c r="I1508" s="41">
        <v>14970</v>
      </c>
      <c r="J1508" s="41">
        <v>0.99590000000000001</v>
      </c>
      <c r="K1508" s="41"/>
      <c r="L1508" s="41">
        <f t="shared" si="72"/>
        <v>4.1583333333333332</v>
      </c>
      <c r="M1508" s="41">
        <v>14970</v>
      </c>
      <c r="N1508" s="41">
        <v>0.82589999999999997</v>
      </c>
      <c r="O1508" s="41"/>
      <c r="P1508" s="41"/>
      <c r="Q1508" s="41"/>
      <c r="R1508" s="41"/>
      <c r="S1508" s="41"/>
      <c r="T1508" s="41"/>
      <c r="U1508" s="41"/>
      <c r="V1508" s="41"/>
      <c r="W1508" s="41"/>
      <c r="X1508" s="41"/>
      <c r="Y1508" s="41"/>
      <c r="Z1508" s="41"/>
      <c r="AA1508" s="42"/>
      <c r="AB1508" s="5"/>
    </row>
    <row r="1509" spans="8:28" x14ac:dyDescent="0.25">
      <c r="H1509" s="43">
        <f t="shared" si="71"/>
        <v>4.1611111111111114</v>
      </c>
      <c r="I1509" s="41">
        <v>14980</v>
      </c>
      <c r="J1509" s="41">
        <v>0.99590000000000001</v>
      </c>
      <c r="K1509" s="41"/>
      <c r="L1509" s="41">
        <f t="shared" si="72"/>
        <v>4.1611111111111114</v>
      </c>
      <c r="M1509" s="41">
        <v>14980</v>
      </c>
      <c r="N1509" s="41">
        <v>0.82589999999999997</v>
      </c>
      <c r="O1509" s="41"/>
      <c r="P1509" s="41"/>
      <c r="Q1509" s="41"/>
      <c r="R1509" s="41"/>
      <c r="S1509" s="41"/>
      <c r="T1509" s="41"/>
      <c r="U1509" s="41"/>
      <c r="V1509" s="41"/>
      <c r="W1509" s="41"/>
      <c r="X1509" s="41"/>
      <c r="Y1509" s="41"/>
      <c r="Z1509" s="41"/>
      <c r="AA1509" s="42"/>
      <c r="AB1509" s="5"/>
    </row>
    <row r="1510" spans="8:28" x14ac:dyDescent="0.25">
      <c r="H1510" s="43">
        <f t="shared" si="71"/>
        <v>4.1638888888888888</v>
      </c>
      <c r="I1510" s="41">
        <v>14990</v>
      </c>
      <c r="J1510" s="41">
        <v>0.99590000000000001</v>
      </c>
      <c r="K1510" s="41"/>
      <c r="L1510" s="41">
        <f t="shared" si="72"/>
        <v>4.1638888888888888</v>
      </c>
      <c r="M1510" s="41">
        <v>14990</v>
      </c>
      <c r="N1510" s="41">
        <v>0.82589999999999997</v>
      </c>
      <c r="O1510" s="41"/>
      <c r="P1510" s="41"/>
      <c r="Q1510" s="41"/>
      <c r="R1510" s="41"/>
      <c r="S1510" s="41"/>
      <c r="T1510" s="41"/>
      <c r="U1510" s="41"/>
      <c r="V1510" s="41"/>
      <c r="W1510" s="41"/>
      <c r="X1510" s="41"/>
      <c r="Y1510" s="41"/>
      <c r="Z1510" s="41"/>
      <c r="AA1510" s="42"/>
      <c r="AB1510" s="5"/>
    </row>
    <row r="1511" spans="8:28" x14ac:dyDescent="0.25">
      <c r="H1511" s="43">
        <f t="shared" si="71"/>
        <v>4.166666666666667</v>
      </c>
      <c r="I1511" s="41">
        <v>15000</v>
      </c>
      <c r="J1511" s="41">
        <v>0.99590000000000001</v>
      </c>
      <c r="K1511" s="41"/>
      <c r="L1511" s="41">
        <f t="shared" si="72"/>
        <v>4.166666666666667</v>
      </c>
      <c r="M1511" s="41">
        <v>15000</v>
      </c>
      <c r="N1511" s="41">
        <v>0.82589999999999997</v>
      </c>
      <c r="O1511" s="41"/>
      <c r="P1511" s="41"/>
      <c r="Q1511" s="41"/>
      <c r="R1511" s="41"/>
      <c r="S1511" s="41"/>
      <c r="T1511" s="41"/>
      <c r="U1511" s="41"/>
      <c r="V1511" s="41"/>
      <c r="W1511" s="41"/>
      <c r="X1511" s="41"/>
      <c r="Y1511" s="41"/>
      <c r="Z1511" s="41"/>
      <c r="AA1511" s="42"/>
      <c r="AB1511" s="5"/>
    </row>
    <row r="1512" spans="8:28" x14ac:dyDescent="0.25">
      <c r="H1512" s="43">
        <f t="shared" si="71"/>
        <v>4.1694444444444443</v>
      </c>
      <c r="I1512" s="41">
        <v>15010</v>
      </c>
      <c r="J1512" s="41">
        <v>0.99590000000000001</v>
      </c>
      <c r="K1512" s="41"/>
      <c r="L1512" s="41">
        <f t="shared" si="72"/>
        <v>4.1694444444444443</v>
      </c>
      <c r="M1512" s="41">
        <v>15010</v>
      </c>
      <c r="N1512" s="41">
        <v>0.82589999999999997</v>
      </c>
      <c r="O1512" s="41"/>
      <c r="P1512" s="41"/>
      <c r="Q1512" s="41"/>
      <c r="R1512" s="41"/>
      <c r="S1512" s="41"/>
      <c r="T1512" s="41"/>
      <c r="U1512" s="41"/>
      <c r="V1512" s="41"/>
      <c r="W1512" s="41"/>
      <c r="X1512" s="41"/>
      <c r="Y1512" s="41"/>
      <c r="Z1512" s="41"/>
      <c r="AA1512" s="42"/>
      <c r="AB1512" s="5"/>
    </row>
    <row r="1513" spans="8:28" x14ac:dyDescent="0.25">
      <c r="H1513" s="43">
        <f t="shared" si="71"/>
        <v>4.1722222222222225</v>
      </c>
      <c r="I1513" s="41">
        <v>15020</v>
      </c>
      <c r="J1513" s="41">
        <v>0.99590000000000001</v>
      </c>
      <c r="K1513" s="41"/>
      <c r="L1513" s="41">
        <f t="shared" si="72"/>
        <v>4.1722222222222225</v>
      </c>
      <c r="M1513" s="41">
        <v>15020</v>
      </c>
      <c r="N1513" s="41">
        <v>0.82579999999999998</v>
      </c>
      <c r="O1513" s="41"/>
      <c r="P1513" s="41"/>
      <c r="Q1513" s="41"/>
      <c r="R1513" s="41"/>
      <c r="S1513" s="41"/>
      <c r="T1513" s="41"/>
      <c r="U1513" s="41"/>
      <c r="V1513" s="41"/>
      <c r="W1513" s="41"/>
      <c r="X1513" s="41"/>
      <c r="Y1513" s="41"/>
      <c r="Z1513" s="41"/>
      <c r="AA1513" s="42"/>
      <c r="AB1513" s="5"/>
    </row>
    <row r="1514" spans="8:28" x14ac:dyDescent="0.25">
      <c r="H1514" s="43">
        <f t="shared" si="71"/>
        <v>4.1749999999999998</v>
      </c>
      <c r="I1514" s="41">
        <v>15030</v>
      </c>
      <c r="J1514" s="41">
        <v>0.996</v>
      </c>
      <c r="K1514" s="41"/>
      <c r="L1514" s="41">
        <f t="shared" si="72"/>
        <v>4.1749999999999998</v>
      </c>
      <c r="M1514" s="41">
        <v>15030</v>
      </c>
      <c r="N1514" s="41">
        <v>0.82579999999999998</v>
      </c>
      <c r="O1514" s="41"/>
      <c r="P1514" s="41"/>
      <c r="Q1514" s="41"/>
      <c r="R1514" s="41"/>
      <c r="S1514" s="41"/>
      <c r="T1514" s="41"/>
      <c r="U1514" s="41"/>
      <c r="V1514" s="41"/>
      <c r="W1514" s="41"/>
      <c r="X1514" s="41"/>
      <c r="Y1514" s="41"/>
      <c r="Z1514" s="41"/>
      <c r="AA1514" s="42"/>
      <c r="AB1514" s="5"/>
    </row>
    <row r="1515" spans="8:28" x14ac:dyDescent="0.25">
      <c r="H1515" s="43">
        <f t="shared" si="71"/>
        <v>4.177777777777778</v>
      </c>
      <c r="I1515" s="41">
        <v>15040</v>
      </c>
      <c r="J1515" s="41">
        <v>0.996</v>
      </c>
      <c r="K1515" s="41"/>
      <c r="L1515" s="41">
        <f t="shared" si="72"/>
        <v>4.177777777777778</v>
      </c>
      <c r="M1515" s="41">
        <v>15040</v>
      </c>
      <c r="N1515" s="41">
        <v>0.82579999999999998</v>
      </c>
      <c r="O1515" s="41"/>
      <c r="P1515" s="41"/>
      <c r="Q1515" s="41"/>
      <c r="R1515" s="41"/>
      <c r="S1515" s="41"/>
      <c r="T1515" s="41"/>
      <c r="U1515" s="41"/>
      <c r="V1515" s="41"/>
      <c r="W1515" s="41"/>
      <c r="X1515" s="41"/>
      <c r="Y1515" s="41"/>
      <c r="Z1515" s="41"/>
      <c r="AA1515" s="42"/>
      <c r="AB1515" s="5"/>
    </row>
    <row r="1516" spans="8:28" x14ac:dyDescent="0.25">
      <c r="H1516" s="43">
        <f t="shared" si="71"/>
        <v>4.1805555555555554</v>
      </c>
      <c r="I1516" s="41">
        <v>15050</v>
      </c>
      <c r="J1516" s="41">
        <v>0.996</v>
      </c>
      <c r="K1516" s="41"/>
      <c r="L1516" s="41">
        <f t="shared" si="72"/>
        <v>4.1805555555555554</v>
      </c>
      <c r="M1516" s="41">
        <v>15050</v>
      </c>
      <c r="N1516" s="41">
        <v>0.82579999999999998</v>
      </c>
      <c r="O1516" s="41"/>
      <c r="P1516" s="41"/>
      <c r="Q1516" s="41"/>
      <c r="R1516" s="41"/>
      <c r="S1516" s="41"/>
      <c r="T1516" s="41"/>
      <c r="U1516" s="41"/>
      <c r="V1516" s="41"/>
      <c r="W1516" s="41"/>
      <c r="X1516" s="41"/>
      <c r="Y1516" s="41"/>
      <c r="Z1516" s="41"/>
      <c r="AA1516" s="42"/>
      <c r="AB1516" s="5"/>
    </row>
    <row r="1517" spans="8:28" x14ac:dyDescent="0.25">
      <c r="H1517" s="43">
        <f t="shared" si="71"/>
        <v>4.1833333333333336</v>
      </c>
      <c r="I1517" s="41">
        <v>15060</v>
      </c>
      <c r="J1517" s="41">
        <v>0.996</v>
      </c>
      <c r="K1517" s="41"/>
      <c r="L1517" s="41">
        <f t="shared" si="72"/>
        <v>4.1833333333333336</v>
      </c>
      <c r="M1517" s="41">
        <v>15060</v>
      </c>
      <c r="N1517" s="41">
        <v>0.82579999999999998</v>
      </c>
      <c r="O1517" s="41"/>
      <c r="P1517" s="41"/>
      <c r="Q1517" s="41"/>
      <c r="R1517" s="41"/>
      <c r="S1517" s="41"/>
      <c r="T1517" s="41"/>
      <c r="U1517" s="41"/>
      <c r="V1517" s="41"/>
      <c r="W1517" s="41"/>
      <c r="X1517" s="41"/>
      <c r="Y1517" s="41"/>
      <c r="Z1517" s="41"/>
      <c r="AA1517" s="42"/>
      <c r="AB1517" s="5"/>
    </row>
    <row r="1518" spans="8:28" x14ac:dyDescent="0.25">
      <c r="H1518" s="43">
        <f t="shared" si="71"/>
        <v>4.1861111111111109</v>
      </c>
      <c r="I1518" s="41">
        <v>15070</v>
      </c>
      <c r="J1518" s="41">
        <v>0.996</v>
      </c>
      <c r="K1518" s="41"/>
      <c r="L1518" s="41">
        <f t="shared" si="72"/>
        <v>4.1861111111111109</v>
      </c>
      <c r="M1518" s="41">
        <v>15070</v>
      </c>
      <c r="N1518" s="41">
        <v>0.82579999999999998</v>
      </c>
      <c r="O1518" s="41"/>
      <c r="P1518" s="41"/>
      <c r="Q1518" s="41"/>
      <c r="R1518" s="41"/>
      <c r="S1518" s="41"/>
      <c r="T1518" s="41"/>
      <c r="U1518" s="41"/>
      <c r="V1518" s="41"/>
      <c r="W1518" s="41"/>
      <c r="X1518" s="41"/>
      <c r="Y1518" s="41"/>
      <c r="Z1518" s="41"/>
      <c r="AA1518" s="42"/>
      <c r="AB1518" s="5"/>
    </row>
    <row r="1519" spans="8:28" x14ac:dyDescent="0.25">
      <c r="H1519" s="43">
        <f t="shared" si="71"/>
        <v>4.1888888888888891</v>
      </c>
      <c r="I1519" s="41">
        <v>15080</v>
      </c>
      <c r="J1519" s="41">
        <v>0.996</v>
      </c>
      <c r="K1519" s="41"/>
      <c r="L1519" s="41">
        <f t="shared" si="72"/>
        <v>4.1888888888888891</v>
      </c>
      <c r="M1519" s="41">
        <v>15080</v>
      </c>
      <c r="N1519" s="41">
        <v>0.82579999999999998</v>
      </c>
      <c r="O1519" s="41"/>
      <c r="P1519" s="41"/>
      <c r="Q1519" s="41"/>
      <c r="R1519" s="41"/>
      <c r="S1519" s="41"/>
      <c r="T1519" s="41"/>
      <c r="U1519" s="41"/>
      <c r="V1519" s="41"/>
      <c r="W1519" s="41"/>
      <c r="X1519" s="41"/>
      <c r="Y1519" s="41"/>
      <c r="Z1519" s="41"/>
      <c r="AA1519" s="42"/>
      <c r="AB1519" s="5"/>
    </row>
    <row r="1520" spans="8:28" x14ac:dyDescent="0.25">
      <c r="H1520" s="43">
        <f t="shared" si="71"/>
        <v>4.1916666666666664</v>
      </c>
      <c r="I1520" s="41">
        <v>15090</v>
      </c>
      <c r="J1520" s="41">
        <v>0.996</v>
      </c>
      <c r="K1520" s="41"/>
      <c r="L1520" s="41">
        <f t="shared" si="72"/>
        <v>4.1916666666666664</v>
      </c>
      <c r="M1520" s="41">
        <v>15090</v>
      </c>
      <c r="N1520" s="41">
        <v>0.82579999999999998</v>
      </c>
      <c r="O1520" s="41"/>
      <c r="P1520" s="41"/>
      <c r="Q1520" s="41"/>
      <c r="R1520" s="41"/>
      <c r="S1520" s="41"/>
      <c r="T1520" s="41"/>
      <c r="U1520" s="41"/>
      <c r="V1520" s="41"/>
      <c r="W1520" s="41"/>
      <c r="X1520" s="41"/>
      <c r="Y1520" s="41"/>
      <c r="Z1520" s="41"/>
      <c r="AA1520" s="42"/>
      <c r="AB1520" s="5"/>
    </row>
    <row r="1521" spans="8:28" x14ac:dyDescent="0.25">
      <c r="H1521" s="43">
        <f t="shared" si="71"/>
        <v>4.1944444444444446</v>
      </c>
      <c r="I1521" s="41">
        <v>15100</v>
      </c>
      <c r="J1521" s="41">
        <v>0.996</v>
      </c>
      <c r="K1521" s="41"/>
      <c r="L1521" s="41">
        <f t="shared" si="72"/>
        <v>4.1944444444444446</v>
      </c>
      <c r="M1521" s="41">
        <v>15100</v>
      </c>
      <c r="N1521" s="41">
        <v>0.82569999999999999</v>
      </c>
      <c r="O1521" s="41"/>
      <c r="P1521" s="41"/>
      <c r="Q1521" s="41"/>
      <c r="R1521" s="41"/>
      <c r="S1521" s="41"/>
      <c r="T1521" s="41"/>
      <c r="U1521" s="41"/>
      <c r="V1521" s="41"/>
      <c r="W1521" s="41"/>
      <c r="X1521" s="41"/>
      <c r="Y1521" s="41"/>
      <c r="Z1521" s="41"/>
      <c r="AA1521" s="42"/>
      <c r="AB1521" s="5"/>
    </row>
    <row r="1522" spans="8:28" x14ac:dyDescent="0.25">
      <c r="H1522" s="43">
        <f t="shared" si="71"/>
        <v>4.197222222222222</v>
      </c>
      <c r="I1522" s="41">
        <v>15110</v>
      </c>
      <c r="J1522" s="41">
        <v>0.996</v>
      </c>
      <c r="K1522" s="41"/>
      <c r="L1522" s="41">
        <f t="shared" si="72"/>
        <v>4.197222222222222</v>
      </c>
      <c r="M1522" s="41">
        <v>15110</v>
      </c>
      <c r="N1522" s="41">
        <v>0.82569999999999999</v>
      </c>
      <c r="O1522" s="41"/>
      <c r="P1522" s="41"/>
      <c r="Q1522" s="41"/>
      <c r="R1522" s="41"/>
      <c r="S1522" s="41"/>
      <c r="T1522" s="41"/>
      <c r="U1522" s="41"/>
      <c r="V1522" s="41"/>
      <c r="W1522" s="41"/>
      <c r="X1522" s="41"/>
      <c r="Y1522" s="41"/>
      <c r="Z1522" s="41"/>
      <c r="AA1522" s="42"/>
      <c r="AB1522" s="5"/>
    </row>
    <row r="1523" spans="8:28" x14ac:dyDescent="0.25">
      <c r="H1523" s="43">
        <f t="shared" si="71"/>
        <v>4.2</v>
      </c>
      <c r="I1523" s="41">
        <v>15120</v>
      </c>
      <c r="J1523" s="41">
        <v>0.996</v>
      </c>
      <c r="K1523" s="41"/>
      <c r="L1523" s="41">
        <f t="shared" si="72"/>
        <v>4.2</v>
      </c>
      <c r="M1523" s="41">
        <v>15120</v>
      </c>
      <c r="N1523" s="41">
        <v>0.82569999999999999</v>
      </c>
      <c r="O1523" s="41"/>
      <c r="P1523" s="41"/>
      <c r="Q1523" s="41"/>
      <c r="R1523" s="41"/>
      <c r="S1523" s="41"/>
      <c r="T1523" s="41"/>
      <c r="U1523" s="41"/>
      <c r="V1523" s="41"/>
      <c r="W1523" s="41"/>
      <c r="X1523" s="41"/>
      <c r="Y1523" s="41"/>
      <c r="Z1523" s="41"/>
      <c r="AA1523" s="42"/>
      <c r="AB1523" s="5"/>
    </row>
    <row r="1524" spans="8:28" x14ac:dyDescent="0.25">
      <c r="H1524" s="43">
        <f t="shared" si="71"/>
        <v>4.2027777777777775</v>
      </c>
      <c r="I1524" s="41">
        <v>15130</v>
      </c>
      <c r="J1524" s="41">
        <v>0.996</v>
      </c>
      <c r="K1524" s="41"/>
      <c r="L1524" s="41">
        <f t="shared" si="72"/>
        <v>4.2027777777777775</v>
      </c>
      <c r="M1524" s="41">
        <v>15130</v>
      </c>
      <c r="N1524" s="41">
        <v>0.82569999999999999</v>
      </c>
      <c r="O1524" s="41"/>
      <c r="P1524" s="41"/>
      <c r="Q1524" s="41"/>
      <c r="R1524" s="41"/>
      <c r="S1524" s="41"/>
      <c r="T1524" s="41"/>
      <c r="U1524" s="41"/>
      <c r="V1524" s="41"/>
      <c r="W1524" s="41"/>
      <c r="X1524" s="41"/>
      <c r="Y1524" s="41"/>
      <c r="Z1524" s="41"/>
      <c r="AA1524" s="42"/>
      <c r="AB1524" s="5"/>
    </row>
    <row r="1525" spans="8:28" x14ac:dyDescent="0.25">
      <c r="H1525" s="43">
        <f t="shared" si="71"/>
        <v>4.2055555555555557</v>
      </c>
      <c r="I1525" s="41">
        <v>15140</v>
      </c>
      <c r="J1525" s="41">
        <v>0.996</v>
      </c>
      <c r="K1525" s="41"/>
      <c r="L1525" s="41">
        <f t="shared" si="72"/>
        <v>4.2055555555555557</v>
      </c>
      <c r="M1525" s="41">
        <v>15140</v>
      </c>
      <c r="N1525" s="41">
        <v>0.82569999999999999</v>
      </c>
      <c r="O1525" s="41"/>
      <c r="P1525" s="41"/>
      <c r="Q1525" s="41"/>
      <c r="R1525" s="41"/>
      <c r="S1525" s="41"/>
      <c r="T1525" s="41"/>
      <c r="U1525" s="41"/>
      <c r="V1525" s="41"/>
      <c r="W1525" s="41"/>
      <c r="X1525" s="41"/>
      <c r="Y1525" s="41"/>
      <c r="Z1525" s="41"/>
      <c r="AA1525" s="42"/>
      <c r="AB1525" s="5"/>
    </row>
    <row r="1526" spans="8:28" x14ac:dyDescent="0.25">
      <c r="H1526" s="43">
        <f t="shared" si="71"/>
        <v>4.208333333333333</v>
      </c>
      <c r="I1526" s="41">
        <v>15150</v>
      </c>
      <c r="J1526" s="41">
        <v>0.996</v>
      </c>
      <c r="K1526" s="41"/>
      <c r="L1526" s="41">
        <f t="shared" si="72"/>
        <v>4.208333333333333</v>
      </c>
      <c r="M1526" s="41">
        <v>15150</v>
      </c>
      <c r="N1526" s="41">
        <v>0.82569999999999999</v>
      </c>
      <c r="O1526" s="41"/>
      <c r="P1526" s="41"/>
      <c r="Q1526" s="41"/>
      <c r="R1526" s="41"/>
      <c r="S1526" s="41"/>
      <c r="T1526" s="41"/>
      <c r="U1526" s="41"/>
      <c r="V1526" s="41"/>
      <c r="W1526" s="41"/>
      <c r="X1526" s="41"/>
      <c r="Y1526" s="41"/>
      <c r="Z1526" s="41"/>
      <c r="AA1526" s="42"/>
      <c r="AB1526" s="5"/>
    </row>
    <row r="1527" spans="8:28" x14ac:dyDescent="0.25">
      <c r="H1527" s="43">
        <f t="shared" si="71"/>
        <v>4.2111111111111112</v>
      </c>
      <c r="I1527" s="41">
        <v>15160</v>
      </c>
      <c r="J1527" s="41">
        <v>0.996</v>
      </c>
      <c r="K1527" s="41"/>
      <c r="L1527" s="41">
        <f t="shared" si="72"/>
        <v>4.2111111111111112</v>
      </c>
      <c r="M1527" s="41">
        <v>15160</v>
      </c>
      <c r="N1527" s="41">
        <v>0.82569999999999999</v>
      </c>
      <c r="O1527" s="41"/>
      <c r="P1527" s="41"/>
      <c r="Q1527" s="41"/>
      <c r="R1527" s="41"/>
      <c r="S1527" s="41"/>
      <c r="T1527" s="41"/>
      <c r="U1527" s="41"/>
      <c r="V1527" s="41"/>
      <c r="W1527" s="41"/>
      <c r="X1527" s="41"/>
      <c r="Y1527" s="41"/>
      <c r="Z1527" s="41"/>
      <c r="AA1527" s="42"/>
      <c r="AB1527" s="5"/>
    </row>
    <row r="1528" spans="8:28" x14ac:dyDescent="0.25">
      <c r="H1528" s="43">
        <f t="shared" si="71"/>
        <v>4.2138888888888886</v>
      </c>
      <c r="I1528" s="41">
        <v>15170</v>
      </c>
      <c r="J1528" s="41">
        <v>0.996</v>
      </c>
      <c r="K1528" s="41"/>
      <c r="L1528" s="41">
        <f t="shared" si="72"/>
        <v>4.2138888888888886</v>
      </c>
      <c r="M1528" s="41">
        <v>15170</v>
      </c>
      <c r="N1528" s="41">
        <v>0.82569999999999999</v>
      </c>
      <c r="O1528" s="41"/>
      <c r="P1528" s="41"/>
      <c r="Q1528" s="41"/>
      <c r="R1528" s="41"/>
      <c r="S1528" s="41"/>
      <c r="T1528" s="41"/>
      <c r="U1528" s="41"/>
      <c r="V1528" s="41"/>
      <c r="W1528" s="41"/>
      <c r="X1528" s="41"/>
      <c r="Y1528" s="41"/>
      <c r="Z1528" s="41"/>
      <c r="AA1528" s="42"/>
      <c r="AB1528" s="5"/>
    </row>
    <row r="1529" spans="8:28" x14ac:dyDescent="0.25">
      <c r="H1529" s="43">
        <f t="shared" si="71"/>
        <v>4.2166666666666668</v>
      </c>
      <c r="I1529" s="41">
        <v>15180</v>
      </c>
      <c r="J1529" s="41">
        <v>0.996</v>
      </c>
      <c r="K1529" s="41"/>
      <c r="L1529" s="41">
        <f t="shared" si="72"/>
        <v>4.2166666666666668</v>
      </c>
      <c r="M1529" s="41">
        <v>15180</v>
      </c>
      <c r="N1529" s="41">
        <v>0.82569999999999999</v>
      </c>
      <c r="O1529" s="41"/>
      <c r="P1529" s="41"/>
      <c r="Q1529" s="41"/>
      <c r="R1529" s="41"/>
      <c r="S1529" s="41"/>
      <c r="T1529" s="41"/>
      <c r="U1529" s="41"/>
      <c r="V1529" s="41"/>
      <c r="W1529" s="41"/>
      <c r="X1529" s="41"/>
      <c r="Y1529" s="41"/>
      <c r="Z1529" s="41"/>
      <c r="AA1529" s="42"/>
      <c r="AB1529" s="5"/>
    </row>
    <row r="1530" spans="8:28" x14ac:dyDescent="0.25">
      <c r="H1530" s="43">
        <f t="shared" si="71"/>
        <v>4.2194444444444441</v>
      </c>
      <c r="I1530" s="41">
        <v>15190</v>
      </c>
      <c r="J1530" s="41">
        <v>0.996</v>
      </c>
      <c r="K1530" s="41"/>
      <c r="L1530" s="41">
        <f t="shared" si="72"/>
        <v>4.2194444444444441</v>
      </c>
      <c r="M1530" s="41">
        <v>15190</v>
      </c>
      <c r="N1530" s="41">
        <v>0.8256</v>
      </c>
      <c r="O1530" s="41"/>
      <c r="P1530" s="41"/>
      <c r="Q1530" s="41"/>
      <c r="R1530" s="41"/>
      <c r="S1530" s="41"/>
      <c r="T1530" s="41"/>
      <c r="U1530" s="41"/>
      <c r="V1530" s="41"/>
      <c r="W1530" s="41"/>
      <c r="X1530" s="41"/>
      <c r="Y1530" s="41"/>
      <c r="Z1530" s="41"/>
      <c r="AA1530" s="42"/>
      <c r="AB1530" s="5"/>
    </row>
    <row r="1531" spans="8:28" x14ac:dyDescent="0.25">
      <c r="H1531" s="43">
        <f t="shared" si="71"/>
        <v>4.2222222222222223</v>
      </c>
      <c r="I1531" s="41">
        <v>15200</v>
      </c>
      <c r="J1531" s="41">
        <v>0.996</v>
      </c>
      <c r="K1531" s="41"/>
      <c r="L1531" s="41">
        <f t="shared" si="72"/>
        <v>4.2222222222222223</v>
      </c>
      <c r="M1531" s="41">
        <v>15200</v>
      </c>
      <c r="N1531" s="41">
        <v>0.8256</v>
      </c>
      <c r="O1531" s="41"/>
      <c r="P1531" s="41"/>
      <c r="Q1531" s="41"/>
      <c r="R1531" s="41"/>
      <c r="S1531" s="41"/>
      <c r="T1531" s="41"/>
      <c r="U1531" s="41"/>
      <c r="V1531" s="41"/>
      <c r="W1531" s="41"/>
      <c r="X1531" s="41"/>
      <c r="Y1531" s="41"/>
      <c r="Z1531" s="41"/>
      <c r="AA1531" s="42"/>
      <c r="AB1531" s="5"/>
    </row>
    <row r="1532" spans="8:28" x14ac:dyDescent="0.25">
      <c r="H1532" s="43">
        <f t="shared" si="71"/>
        <v>4.2249999999999996</v>
      </c>
      <c r="I1532" s="41">
        <v>15210</v>
      </c>
      <c r="J1532" s="41">
        <v>0.996</v>
      </c>
      <c r="K1532" s="41"/>
      <c r="L1532" s="41">
        <f t="shared" si="72"/>
        <v>4.2249999999999996</v>
      </c>
      <c r="M1532" s="41">
        <v>15210</v>
      </c>
      <c r="N1532" s="41">
        <v>0.8256</v>
      </c>
      <c r="O1532" s="41"/>
      <c r="P1532" s="41"/>
      <c r="Q1532" s="41"/>
      <c r="R1532" s="41"/>
      <c r="S1532" s="41"/>
      <c r="T1532" s="41"/>
      <c r="U1532" s="41"/>
      <c r="V1532" s="41"/>
      <c r="W1532" s="41"/>
      <c r="X1532" s="41"/>
      <c r="Y1532" s="41"/>
      <c r="Z1532" s="41"/>
      <c r="AA1532" s="42"/>
      <c r="AB1532" s="5"/>
    </row>
    <row r="1533" spans="8:28" x14ac:dyDescent="0.25">
      <c r="H1533" s="43">
        <f t="shared" si="71"/>
        <v>4.2277777777777779</v>
      </c>
      <c r="I1533" s="41">
        <v>15220</v>
      </c>
      <c r="J1533" s="41">
        <v>0.996</v>
      </c>
      <c r="K1533" s="41"/>
      <c r="L1533" s="41">
        <f t="shared" si="72"/>
        <v>4.2277777777777779</v>
      </c>
      <c r="M1533" s="41">
        <v>15220</v>
      </c>
      <c r="N1533" s="41">
        <v>0.8256</v>
      </c>
      <c r="O1533" s="41"/>
      <c r="P1533" s="41"/>
      <c r="Q1533" s="41"/>
      <c r="R1533" s="41"/>
      <c r="S1533" s="41"/>
      <c r="T1533" s="41"/>
      <c r="U1533" s="41"/>
      <c r="V1533" s="41"/>
      <c r="W1533" s="41"/>
      <c r="X1533" s="41"/>
      <c r="Y1533" s="41"/>
      <c r="Z1533" s="41"/>
      <c r="AA1533" s="42"/>
      <c r="AB1533" s="5"/>
    </row>
    <row r="1534" spans="8:28" x14ac:dyDescent="0.25">
      <c r="H1534" s="43">
        <f t="shared" si="71"/>
        <v>4.2305555555555552</v>
      </c>
      <c r="I1534" s="41">
        <v>15230</v>
      </c>
      <c r="J1534" s="41">
        <v>0.996</v>
      </c>
      <c r="K1534" s="41"/>
      <c r="L1534" s="41">
        <f t="shared" si="72"/>
        <v>4.2305555555555552</v>
      </c>
      <c r="M1534" s="41">
        <v>15230</v>
      </c>
      <c r="N1534" s="41">
        <v>0.8256</v>
      </c>
      <c r="O1534" s="41"/>
      <c r="P1534" s="41"/>
      <c r="Q1534" s="41"/>
      <c r="R1534" s="41"/>
      <c r="S1534" s="41"/>
      <c r="T1534" s="41"/>
      <c r="U1534" s="41"/>
      <c r="V1534" s="41"/>
      <c r="W1534" s="41"/>
      <c r="X1534" s="41"/>
      <c r="Y1534" s="41"/>
      <c r="Z1534" s="41"/>
      <c r="AA1534" s="42"/>
      <c r="AB1534" s="5"/>
    </row>
    <row r="1535" spans="8:28" x14ac:dyDescent="0.25">
      <c r="H1535" s="43">
        <f t="shared" si="71"/>
        <v>4.2333333333333334</v>
      </c>
      <c r="I1535" s="41">
        <v>15240</v>
      </c>
      <c r="J1535" s="41">
        <v>0.996</v>
      </c>
      <c r="K1535" s="41"/>
      <c r="L1535" s="41">
        <f t="shared" si="72"/>
        <v>4.2333333333333334</v>
      </c>
      <c r="M1535" s="41">
        <v>15240</v>
      </c>
      <c r="N1535" s="41">
        <v>0.8256</v>
      </c>
      <c r="O1535" s="41"/>
      <c r="P1535" s="41"/>
      <c r="Q1535" s="41"/>
      <c r="R1535" s="41"/>
      <c r="S1535" s="41"/>
      <c r="T1535" s="41"/>
      <c r="U1535" s="41"/>
      <c r="V1535" s="41"/>
      <c r="W1535" s="41"/>
      <c r="X1535" s="41"/>
      <c r="Y1535" s="41"/>
      <c r="Z1535" s="41"/>
      <c r="AA1535" s="42"/>
      <c r="AB1535" s="5"/>
    </row>
    <row r="1536" spans="8:28" x14ac:dyDescent="0.25">
      <c r="H1536" s="43">
        <f t="shared" si="71"/>
        <v>4.2361111111111107</v>
      </c>
      <c r="I1536" s="41">
        <v>15250</v>
      </c>
      <c r="J1536" s="41">
        <v>0.996</v>
      </c>
      <c r="K1536" s="41"/>
      <c r="L1536" s="41">
        <f t="shared" si="72"/>
        <v>4.2361111111111107</v>
      </c>
      <c r="M1536" s="41">
        <v>15250</v>
      </c>
      <c r="N1536" s="41">
        <v>0.8256</v>
      </c>
      <c r="O1536" s="41"/>
      <c r="P1536" s="41"/>
      <c r="Q1536" s="41"/>
      <c r="R1536" s="41"/>
      <c r="S1536" s="41"/>
      <c r="T1536" s="41"/>
      <c r="U1536" s="41"/>
      <c r="V1536" s="41"/>
      <c r="W1536" s="41"/>
      <c r="X1536" s="41"/>
      <c r="Y1536" s="41"/>
      <c r="Z1536" s="41"/>
      <c r="AA1536" s="42"/>
      <c r="AB1536" s="5"/>
    </row>
    <row r="1537" spans="8:28" x14ac:dyDescent="0.25">
      <c r="H1537" s="43">
        <f t="shared" si="71"/>
        <v>4.2388888888888889</v>
      </c>
      <c r="I1537" s="41">
        <v>15260</v>
      </c>
      <c r="J1537" s="41">
        <v>0.99609999999999999</v>
      </c>
      <c r="K1537" s="41"/>
      <c r="L1537" s="41">
        <f t="shared" si="72"/>
        <v>4.2388888888888889</v>
      </c>
      <c r="M1537" s="41">
        <v>15260</v>
      </c>
      <c r="N1537" s="41">
        <v>0.8256</v>
      </c>
      <c r="O1537" s="41"/>
      <c r="P1537" s="41"/>
      <c r="Q1537" s="41"/>
      <c r="R1537" s="41"/>
      <c r="S1537" s="41"/>
      <c r="T1537" s="41"/>
      <c r="U1537" s="41"/>
      <c r="V1537" s="41"/>
      <c r="W1537" s="41"/>
      <c r="X1537" s="41"/>
      <c r="Y1537" s="41"/>
      <c r="Z1537" s="41"/>
      <c r="AA1537" s="42"/>
      <c r="AB1537" s="5"/>
    </row>
    <row r="1538" spans="8:28" x14ac:dyDescent="0.25">
      <c r="H1538" s="43">
        <f t="shared" si="71"/>
        <v>4.2416666666666663</v>
      </c>
      <c r="I1538" s="41">
        <v>15270</v>
      </c>
      <c r="J1538" s="41">
        <v>0.99609999999999999</v>
      </c>
      <c r="K1538" s="41"/>
      <c r="L1538" s="41">
        <f t="shared" si="72"/>
        <v>4.2416666666666663</v>
      </c>
      <c r="M1538" s="41">
        <v>15270</v>
      </c>
      <c r="N1538" s="41">
        <v>0.8256</v>
      </c>
      <c r="O1538" s="41"/>
      <c r="P1538" s="41"/>
      <c r="Q1538" s="41"/>
      <c r="R1538" s="41"/>
      <c r="S1538" s="41"/>
      <c r="T1538" s="41"/>
      <c r="U1538" s="41"/>
      <c r="V1538" s="41"/>
      <c r="W1538" s="41"/>
      <c r="X1538" s="41"/>
      <c r="Y1538" s="41"/>
      <c r="Z1538" s="41"/>
      <c r="AA1538" s="42"/>
      <c r="AB1538" s="5"/>
    </row>
    <row r="1539" spans="8:28" x14ac:dyDescent="0.25">
      <c r="H1539" s="43">
        <f t="shared" si="71"/>
        <v>4.2444444444444445</v>
      </c>
      <c r="I1539" s="41">
        <v>15280</v>
      </c>
      <c r="J1539" s="41">
        <v>0.99609999999999999</v>
      </c>
      <c r="K1539" s="41"/>
      <c r="L1539" s="41">
        <f t="shared" si="72"/>
        <v>4.2444444444444445</v>
      </c>
      <c r="M1539" s="41">
        <v>15280</v>
      </c>
      <c r="N1539" s="41">
        <v>0.8256</v>
      </c>
      <c r="O1539" s="41"/>
      <c r="P1539" s="41"/>
      <c r="Q1539" s="41"/>
      <c r="R1539" s="41"/>
      <c r="S1539" s="41"/>
      <c r="T1539" s="41"/>
      <c r="U1539" s="41"/>
      <c r="V1539" s="41"/>
      <c r="W1539" s="41"/>
      <c r="X1539" s="41"/>
      <c r="Y1539" s="41"/>
      <c r="Z1539" s="41"/>
      <c r="AA1539" s="42"/>
      <c r="AB1539" s="5"/>
    </row>
    <row r="1540" spans="8:28" x14ac:dyDescent="0.25">
      <c r="H1540" s="43">
        <f t="shared" si="71"/>
        <v>4.2472222222222218</v>
      </c>
      <c r="I1540" s="41">
        <v>15290</v>
      </c>
      <c r="J1540" s="41">
        <v>0.99609999999999999</v>
      </c>
      <c r="K1540" s="41"/>
      <c r="L1540" s="41">
        <f t="shared" si="72"/>
        <v>4.2472222222222218</v>
      </c>
      <c r="M1540" s="41">
        <v>15290</v>
      </c>
      <c r="N1540" s="41">
        <v>0.8256</v>
      </c>
      <c r="O1540" s="41"/>
      <c r="P1540" s="41"/>
      <c r="Q1540" s="41"/>
      <c r="R1540" s="41"/>
      <c r="S1540" s="41"/>
      <c r="T1540" s="41"/>
      <c r="U1540" s="41"/>
      <c r="V1540" s="41"/>
      <c r="W1540" s="41"/>
      <c r="X1540" s="41"/>
      <c r="Y1540" s="41"/>
      <c r="Z1540" s="41"/>
      <c r="AA1540" s="42"/>
      <c r="AB1540" s="5"/>
    </row>
    <row r="1541" spans="8:28" x14ac:dyDescent="0.25">
      <c r="H1541" s="43">
        <f t="shared" si="71"/>
        <v>4.25</v>
      </c>
      <c r="I1541" s="41">
        <v>15300</v>
      </c>
      <c r="J1541" s="41">
        <v>0.99609999999999999</v>
      </c>
      <c r="K1541" s="41"/>
      <c r="L1541" s="41">
        <f t="shared" si="72"/>
        <v>4.25</v>
      </c>
      <c r="M1541" s="41">
        <v>15300</v>
      </c>
      <c r="N1541" s="41">
        <v>0.8256</v>
      </c>
      <c r="O1541" s="41"/>
      <c r="P1541" s="41"/>
      <c r="Q1541" s="41"/>
      <c r="R1541" s="41"/>
      <c r="S1541" s="41"/>
      <c r="T1541" s="41"/>
      <c r="U1541" s="41"/>
      <c r="V1541" s="41"/>
      <c r="W1541" s="41"/>
      <c r="X1541" s="41"/>
      <c r="Y1541" s="41"/>
      <c r="Z1541" s="41"/>
      <c r="AA1541" s="42"/>
      <c r="AB1541" s="5"/>
    </row>
    <row r="1542" spans="8:28" x14ac:dyDescent="0.25">
      <c r="H1542" s="43">
        <f t="shared" si="71"/>
        <v>4.2527777777777782</v>
      </c>
      <c r="I1542" s="41">
        <v>15310</v>
      </c>
      <c r="J1542" s="41">
        <v>0.99609999999999999</v>
      </c>
      <c r="K1542" s="41"/>
      <c r="L1542" s="41">
        <f t="shared" si="72"/>
        <v>4.2527777777777782</v>
      </c>
      <c r="M1542" s="41">
        <v>15310</v>
      </c>
      <c r="N1542" s="41">
        <v>0.82550000000000001</v>
      </c>
      <c r="O1542" s="41"/>
      <c r="P1542" s="41"/>
      <c r="Q1542" s="41"/>
      <c r="R1542" s="41"/>
      <c r="S1542" s="41"/>
      <c r="T1542" s="41"/>
      <c r="U1542" s="41"/>
      <c r="V1542" s="41"/>
      <c r="W1542" s="41"/>
      <c r="X1542" s="41"/>
      <c r="Y1542" s="41"/>
      <c r="Z1542" s="41"/>
      <c r="AA1542" s="42"/>
      <c r="AB1542" s="5"/>
    </row>
    <row r="1543" spans="8:28" x14ac:dyDescent="0.25">
      <c r="H1543" s="43">
        <f t="shared" si="71"/>
        <v>4.2555555555555555</v>
      </c>
      <c r="I1543" s="41">
        <v>15320</v>
      </c>
      <c r="J1543" s="41">
        <v>0.99609999999999999</v>
      </c>
      <c r="K1543" s="41"/>
      <c r="L1543" s="41">
        <f t="shared" si="72"/>
        <v>4.2555555555555555</v>
      </c>
      <c r="M1543" s="41">
        <v>15320</v>
      </c>
      <c r="N1543" s="41">
        <v>0.82550000000000001</v>
      </c>
      <c r="O1543" s="41"/>
      <c r="P1543" s="41"/>
      <c r="Q1543" s="41"/>
      <c r="R1543" s="41"/>
      <c r="S1543" s="41"/>
      <c r="T1543" s="41"/>
      <c r="U1543" s="41"/>
      <c r="V1543" s="41"/>
      <c r="W1543" s="41"/>
      <c r="X1543" s="41"/>
      <c r="Y1543" s="41"/>
      <c r="Z1543" s="41"/>
      <c r="AA1543" s="42"/>
      <c r="AB1543" s="5"/>
    </row>
    <row r="1544" spans="8:28" x14ac:dyDescent="0.25">
      <c r="H1544" s="43">
        <f t="shared" si="71"/>
        <v>4.2583333333333337</v>
      </c>
      <c r="I1544" s="41">
        <v>15330</v>
      </c>
      <c r="J1544" s="41">
        <v>0.99609999999999999</v>
      </c>
      <c r="K1544" s="41"/>
      <c r="L1544" s="41">
        <f t="shared" si="72"/>
        <v>4.2583333333333337</v>
      </c>
      <c r="M1544" s="41">
        <v>15330</v>
      </c>
      <c r="N1544" s="41">
        <v>0.82550000000000001</v>
      </c>
      <c r="O1544" s="41"/>
      <c r="P1544" s="41"/>
      <c r="Q1544" s="41"/>
      <c r="R1544" s="41"/>
      <c r="S1544" s="41"/>
      <c r="T1544" s="41"/>
      <c r="U1544" s="41"/>
      <c r="V1544" s="41"/>
      <c r="W1544" s="41"/>
      <c r="X1544" s="41"/>
      <c r="Y1544" s="41"/>
      <c r="Z1544" s="41"/>
      <c r="AA1544" s="42"/>
      <c r="AB1544" s="5"/>
    </row>
    <row r="1545" spans="8:28" x14ac:dyDescent="0.25">
      <c r="H1545" s="43">
        <f t="shared" si="71"/>
        <v>4.2611111111111111</v>
      </c>
      <c r="I1545" s="41">
        <v>15340</v>
      </c>
      <c r="J1545" s="41">
        <v>0.99609999999999999</v>
      </c>
      <c r="K1545" s="41"/>
      <c r="L1545" s="41">
        <f t="shared" si="72"/>
        <v>4.2611111111111111</v>
      </c>
      <c r="M1545" s="41">
        <v>15340</v>
      </c>
      <c r="N1545" s="41">
        <v>0.82550000000000001</v>
      </c>
      <c r="O1545" s="41"/>
      <c r="P1545" s="41"/>
      <c r="Q1545" s="41"/>
      <c r="R1545" s="41"/>
      <c r="S1545" s="41"/>
      <c r="T1545" s="41"/>
      <c r="U1545" s="41"/>
      <c r="V1545" s="41"/>
      <c r="W1545" s="41"/>
      <c r="X1545" s="41"/>
      <c r="Y1545" s="41"/>
      <c r="Z1545" s="41"/>
      <c r="AA1545" s="42"/>
      <c r="AB1545" s="5"/>
    </row>
    <row r="1546" spans="8:28" x14ac:dyDescent="0.25">
      <c r="H1546" s="43">
        <f t="shared" si="71"/>
        <v>4.2638888888888893</v>
      </c>
      <c r="I1546" s="41">
        <v>15350</v>
      </c>
      <c r="J1546" s="41">
        <v>0.99609999999999999</v>
      </c>
      <c r="K1546" s="41"/>
      <c r="L1546" s="41">
        <f t="shared" si="72"/>
        <v>4.2638888888888893</v>
      </c>
      <c r="M1546" s="41">
        <v>15350</v>
      </c>
      <c r="N1546" s="41">
        <v>0.82550000000000001</v>
      </c>
      <c r="O1546" s="41"/>
      <c r="P1546" s="41"/>
      <c r="Q1546" s="41"/>
      <c r="R1546" s="41"/>
      <c r="S1546" s="41"/>
      <c r="T1546" s="41"/>
      <c r="U1546" s="41"/>
      <c r="V1546" s="41"/>
      <c r="W1546" s="41"/>
      <c r="X1546" s="41"/>
      <c r="Y1546" s="41"/>
      <c r="Z1546" s="41"/>
      <c r="AA1546" s="42"/>
      <c r="AB1546" s="5"/>
    </row>
    <row r="1547" spans="8:28" x14ac:dyDescent="0.25">
      <c r="H1547" s="43">
        <f t="shared" si="71"/>
        <v>4.2666666666666666</v>
      </c>
      <c r="I1547" s="41">
        <v>15360</v>
      </c>
      <c r="J1547" s="41">
        <v>0.99609999999999999</v>
      </c>
      <c r="K1547" s="41"/>
      <c r="L1547" s="41">
        <f t="shared" si="72"/>
        <v>4.2666666666666666</v>
      </c>
      <c r="M1547" s="41">
        <v>15360</v>
      </c>
      <c r="N1547" s="41">
        <v>0.82550000000000001</v>
      </c>
      <c r="O1547" s="41"/>
      <c r="P1547" s="41"/>
      <c r="Q1547" s="41"/>
      <c r="R1547" s="41"/>
      <c r="S1547" s="41"/>
      <c r="T1547" s="41"/>
      <c r="U1547" s="41"/>
      <c r="V1547" s="41"/>
      <c r="W1547" s="41"/>
      <c r="X1547" s="41"/>
      <c r="Y1547" s="41"/>
      <c r="Z1547" s="41"/>
      <c r="AA1547" s="42"/>
      <c r="AB1547" s="5"/>
    </row>
    <row r="1548" spans="8:28" x14ac:dyDescent="0.25">
      <c r="H1548" s="43">
        <f t="shared" ref="H1548:H1611" si="73">I1548/3600</f>
        <v>4.2694444444444448</v>
      </c>
      <c r="I1548" s="41">
        <v>15370</v>
      </c>
      <c r="J1548" s="41">
        <v>0.99609999999999999</v>
      </c>
      <c r="K1548" s="41"/>
      <c r="L1548" s="41">
        <f t="shared" ref="L1548:L1611" si="74">M1548/3600</f>
        <v>4.2694444444444448</v>
      </c>
      <c r="M1548" s="41">
        <v>15370</v>
      </c>
      <c r="N1548" s="41">
        <v>0.82550000000000001</v>
      </c>
      <c r="O1548" s="41"/>
      <c r="P1548" s="41"/>
      <c r="Q1548" s="41"/>
      <c r="R1548" s="41"/>
      <c r="S1548" s="41"/>
      <c r="T1548" s="41"/>
      <c r="U1548" s="41"/>
      <c r="V1548" s="41"/>
      <c r="W1548" s="41"/>
      <c r="X1548" s="41"/>
      <c r="Y1548" s="41"/>
      <c r="Z1548" s="41"/>
      <c r="AA1548" s="42"/>
      <c r="AB1548" s="5"/>
    </row>
    <row r="1549" spans="8:28" x14ac:dyDescent="0.25">
      <c r="H1549" s="43">
        <f t="shared" si="73"/>
        <v>4.2722222222222221</v>
      </c>
      <c r="I1549" s="41">
        <v>15380</v>
      </c>
      <c r="J1549" s="41">
        <v>0.99609999999999999</v>
      </c>
      <c r="K1549" s="41"/>
      <c r="L1549" s="41">
        <f t="shared" si="74"/>
        <v>4.2722222222222221</v>
      </c>
      <c r="M1549" s="41">
        <v>15380</v>
      </c>
      <c r="N1549" s="41">
        <v>0.82550000000000001</v>
      </c>
      <c r="O1549" s="41"/>
      <c r="P1549" s="41"/>
      <c r="Q1549" s="41"/>
      <c r="R1549" s="41"/>
      <c r="S1549" s="41"/>
      <c r="T1549" s="41"/>
      <c r="U1549" s="41"/>
      <c r="V1549" s="41"/>
      <c r="W1549" s="41"/>
      <c r="X1549" s="41"/>
      <c r="Y1549" s="41"/>
      <c r="Z1549" s="41"/>
      <c r="AA1549" s="42"/>
      <c r="AB1549" s="5"/>
    </row>
    <row r="1550" spans="8:28" x14ac:dyDescent="0.25">
      <c r="H1550" s="43">
        <f t="shared" si="73"/>
        <v>4.2750000000000004</v>
      </c>
      <c r="I1550" s="41">
        <v>15390</v>
      </c>
      <c r="J1550" s="41">
        <v>0.99609999999999999</v>
      </c>
      <c r="K1550" s="41"/>
      <c r="L1550" s="41">
        <f t="shared" si="74"/>
        <v>4.2750000000000004</v>
      </c>
      <c r="M1550" s="41">
        <v>15390</v>
      </c>
      <c r="N1550" s="41">
        <v>0.82550000000000001</v>
      </c>
      <c r="O1550" s="41"/>
      <c r="P1550" s="41"/>
      <c r="Q1550" s="41"/>
      <c r="R1550" s="41"/>
      <c r="S1550" s="41"/>
      <c r="T1550" s="41"/>
      <c r="U1550" s="41"/>
      <c r="V1550" s="41"/>
      <c r="W1550" s="41"/>
      <c r="X1550" s="41"/>
      <c r="Y1550" s="41"/>
      <c r="Z1550" s="41"/>
      <c r="AA1550" s="42"/>
      <c r="AB1550" s="5"/>
    </row>
    <row r="1551" spans="8:28" x14ac:dyDescent="0.25">
      <c r="H1551" s="43">
        <f t="shared" si="73"/>
        <v>4.2777777777777777</v>
      </c>
      <c r="I1551" s="41">
        <v>15400</v>
      </c>
      <c r="J1551" s="41">
        <v>0.99609999999999999</v>
      </c>
      <c r="K1551" s="41"/>
      <c r="L1551" s="41">
        <f t="shared" si="74"/>
        <v>4.2777777777777777</v>
      </c>
      <c r="M1551" s="41">
        <v>15400</v>
      </c>
      <c r="N1551" s="41">
        <v>0.82550000000000001</v>
      </c>
      <c r="O1551" s="41"/>
      <c r="P1551" s="41"/>
      <c r="Q1551" s="41"/>
      <c r="R1551" s="41"/>
      <c r="S1551" s="41"/>
      <c r="T1551" s="41"/>
      <c r="U1551" s="41"/>
      <c r="V1551" s="41"/>
      <c r="W1551" s="41"/>
      <c r="X1551" s="41"/>
      <c r="Y1551" s="41"/>
      <c r="Z1551" s="41"/>
      <c r="AA1551" s="42"/>
      <c r="AB1551" s="5"/>
    </row>
    <row r="1552" spans="8:28" x14ac:dyDescent="0.25">
      <c r="H1552" s="43">
        <f t="shared" si="73"/>
        <v>4.2805555555555559</v>
      </c>
      <c r="I1552" s="41">
        <v>15410</v>
      </c>
      <c r="J1552" s="41">
        <v>0.99609999999999999</v>
      </c>
      <c r="K1552" s="41"/>
      <c r="L1552" s="41">
        <f t="shared" si="74"/>
        <v>4.2805555555555559</v>
      </c>
      <c r="M1552" s="41">
        <v>15410</v>
      </c>
      <c r="N1552" s="41">
        <v>0.82540000000000002</v>
      </c>
      <c r="O1552" s="41"/>
      <c r="P1552" s="41"/>
      <c r="Q1552" s="41"/>
      <c r="R1552" s="41"/>
      <c r="S1552" s="41"/>
      <c r="T1552" s="41"/>
      <c r="U1552" s="41"/>
      <c r="V1552" s="41"/>
      <c r="W1552" s="41"/>
      <c r="X1552" s="41"/>
      <c r="Y1552" s="41"/>
      <c r="Z1552" s="41"/>
      <c r="AA1552" s="42"/>
      <c r="AB1552" s="5"/>
    </row>
    <row r="1553" spans="8:28" x14ac:dyDescent="0.25">
      <c r="H1553" s="43">
        <f t="shared" si="73"/>
        <v>4.2833333333333332</v>
      </c>
      <c r="I1553" s="41">
        <v>15420</v>
      </c>
      <c r="J1553" s="41">
        <v>0.99609999999999999</v>
      </c>
      <c r="K1553" s="41"/>
      <c r="L1553" s="41">
        <f t="shared" si="74"/>
        <v>4.2833333333333332</v>
      </c>
      <c r="M1553" s="41">
        <v>15420</v>
      </c>
      <c r="N1553" s="41">
        <v>0.82540000000000002</v>
      </c>
      <c r="O1553" s="41"/>
      <c r="P1553" s="41"/>
      <c r="Q1553" s="41"/>
      <c r="R1553" s="41"/>
      <c r="S1553" s="41"/>
      <c r="T1553" s="41"/>
      <c r="U1553" s="41"/>
      <c r="V1553" s="41"/>
      <c r="W1553" s="41"/>
      <c r="X1553" s="41"/>
      <c r="Y1553" s="41"/>
      <c r="Z1553" s="41"/>
      <c r="AA1553" s="42"/>
      <c r="AB1553" s="5"/>
    </row>
    <row r="1554" spans="8:28" x14ac:dyDescent="0.25">
      <c r="H1554" s="43">
        <f t="shared" si="73"/>
        <v>4.2861111111111114</v>
      </c>
      <c r="I1554" s="41">
        <v>15430</v>
      </c>
      <c r="J1554" s="41">
        <v>0.99609999999999999</v>
      </c>
      <c r="K1554" s="41"/>
      <c r="L1554" s="41">
        <f t="shared" si="74"/>
        <v>4.2861111111111114</v>
      </c>
      <c r="M1554" s="41">
        <v>15430</v>
      </c>
      <c r="N1554" s="41">
        <v>0.82540000000000002</v>
      </c>
      <c r="O1554" s="41"/>
      <c r="P1554" s="41"/>
      <c r="Q1554" s="41"/>
      <c r="R1554" s="41"/>
      <c r="S1554" s="41"/>
      <c r="T1554" s="41"/>
      <c r="U1554" s="41"/>
      <c r="V1554" s="41"/>
      <c r="W1554" s="41"/>
      <c r="X1554" s="41"/>
      <c r="Y1554" s="41"/>
      <c r="Z1554" s="41"/>
      <c r="AA1554" s="42"/>
      <c r="AB1554" s="5"/>
    </row>
    <row r="1555" spans="8:28" x14ac:dyDescent="0.25">
      <c r="H1555" s="43">
        <f t="shared" si="73"/>
        <v>4.2888888888888888</v>
      </c>
      <c r="I1555" s="41">
        <v>15440</v>
      </c>
      <c r="J1555" s="41">
        <v>0.99609999999999999</v>
      </c>
      <c r="K1555" s="41"/>
      <c r="L1555" s="41">
        <f t="shared" si="74"/>
        <v>4.2888888888888888</v>
      </c>
      <c r="M1555" s="41">
        <v>15440</v>
      </c>
      <c r="N1555" s="41">
        <v>0.82540000000000002</v>
      </c>
      <c r="O1555" s="41"/>
      <c r="P1555" s="41"/>
      <c r="Q1555" s="41"/>
      <c r="R1555" s="41"/>
      <c r="S1555" s="41"/>
      <c r="T1555" s="41"/>
      <c r="U1555" s="41"/>
      <c r="V1555" s="41"/>
      <c r="W1555" s="41"/>
      <c r="X1555" s="41"/>
      <c r="Y1555" s="41"/>
      <c r="Z1555" s="41"/>
      <c r="AA1555" s="42"/>
      <c r="AB1555" s="5"/>
    </row>
    <row r="1556" spans="8:28" x14ac:dyDescent="0.25">
      <c r="H1556" s="43">
        <f t="shared" si="73"/>
        <v>4.291666666666667</v>
      </c>
      <c r="I1556" s="41">
        <v>15450</v>
      </c>
      <c r="J1556" s="41">
        <v>0.99609999999999999</v>
      </c>
      <c r="K1556" s="41"/>
      <c r="L1556" s="41">
        <f t="shared" si="74"/>
        <v>4.291666666666667</v>
      </c>
      <c r="M1556" s="41">
        <v>15450</v>
      </c>
      <c r="N1556" s="41">
        <v>0.82540000000000002</v>
      </c>
      <c r="O1556" s="41"/>
      <c r="P1556" s="41"/>
      <c r="Q1556" s="41"/>
      <c r="R1556" s="41"/>
      <c r="S1556" s="41"/>
      <c r="T1556" s="41"/>
      <c r="U1556" s="41"/>
      <c r="V1556" s="41"/>
      <c r="W1556" s="41"/>
      <c r="X1556" s="41"/>
      <c r="Y1556" s="41"/>
      <c r="Z1556" s="41"/>
      <c r="AA1556" s="42"/>
      <c r="AB1556" s="5"/>
    </row>
    <row r="1557" spans="8:28" x14ac:dyDescent="0.25">
      <c r="H1557" s="43">
        <f t="shared" si="73"/>
        <v>4.2944444444444443</v>
      </c>
      <c r="I1557" s="41">
        <v>15460</v>
      </c>
      <c r="J1557" s="41">
        <v>0.99609999999999999</v>
      </c>
      <c r="K1557" s="41"/>
      <c r="L1557" s="41">
        <f t="shared" si="74"/>
        <v>4.2944444444444443</v>
      </c>
      <c r="M1557" s="41">
        <v>15460</v>
      </c>
      <c r="N1557" s="41">
        <v>0.82540000000000002</v>
      </c>
      <c r="O1557" s="41"/>
      <c r="P1557" s="41"/>
      <c r="Q1557" s="41"/>
      <c r="R1557" s="41"/>
      <c r="S1557" s="41"/>
      <c r="T1557" s="41"/>
      <c r="U1557" s="41"/>
      <c r="V1557" s="41"/>
      <c r="W1557" s="41"/>
      <c r="X1557" s="41"/>
      <c r="Y1557" s="41"/>
      <c r="Z1557" s="41"/>
      <c r="AA1557" s="42"/>
      <c r="AB1557" s="5"/>
    </row>
    <row r="1558" spans="8:28" x14ac:dyDescent="0.25">
      <c r="H1558" s="43">
        <f t="shared" si="73"/>
        <v>4.2972222222222225</v>
      </c>
      <c r="I1558" s="41">
        <v>15470</v>
      </c>
      <c r="J1558" s="41">
        <v>0.99609999999999999</v>
      </c>
      <c r="K1558" s="41"/>
      <c r="L1558" s="41">
        <f t="shared" si="74"/>
        <v>4.2972222222222225</v>
      </c>
      <c r="M1558" s="41">
        <v>15470</v>
      </c>
      <c r="N1558" s="41">
        <v>0.82540000000000002</v>
      </c>
      <c r="O1558" s="41"/>
      <c r="P1558" s="41"/>
      <c r="Q1558" s="41"/>
      <c r="R1558" s="41"/>
      <c r="S1558" s="41"/>
      <c r="T1558" s="41"/>
      <c r="U1558" s="41"/>
      <c r="V1558" s="41"/>
      <c r="W1558" s="41"/>
      <c r="X1558" s="41"/>
      <c r="Y1558" s="41"/>
      <c r="Z1558" s="41"/>
      <c r="AA1558" s="42"/>
      <c r="AB1558" s="5"/>
    </row>
    <row r="1559" spans="8:28" x14ac:dyDescent="0.25">
      <c r="H1559" s="43">
        <f t="shared" si="73"/>
        <v>4.3</v>
      </c>
      <c r="I1559" s="41">
        <v>15480</v>
      </c>
      <c r="J1559" s="41">
        <v>0.99609999999999999</v>
      </c>
      <c r="K1559" s="41"/>
      <c r="L1559" s="41">
        <f t="shared" si="74"/>
        <v>4.3</v>
      </c>
      <c r="M1559" s="41">
        <v>15480</v>
      </c>
      <c r="N1559" s="41">
        <v>0.82540000000000002</v>
      </c>
      <c r="O1559" s="41"/>
      <c r="P1559" s="41"/>
      <c r="Q1559" s="41"/>
      <c r="R1559" s="41"/>
      <c r="S1559" s="41"/>
      <c r="T1559" s="41"/>
      <c r="U1559" s="41"/>
      <c r="V1559" s="41"/>
      <c r="W1559" s="41"/>
      <c r="X1559" s="41"/>
      <c r="Y1559" s="41"/>
      <c r="Z1559" s="41"/>
      <c r="AA1559" s="42"/>
      <c r="AB1559" s="5"/>
    </row>
    <row r="1560" spans="8:28" x14ac:dyDescent="0.25">
      <c r="H1560" s="43">
        <f t="shared" si="73"/>
        <v>4.302777777777778</v>
      </c>
      <c r="I1560" s="41">
        <v>15490</v>
      </c>
      <c r="J1560" s="41">
        <v>0.99609999999999999</v>
      </c>
      <c r="K1560" s="41"/>
      <c r="L1560" s="41">
        <f t="shared" si="74"/>
        <v>4.302777777777778</v>
      </c>
      <c r="M1560" s="41">
        <v>15490</v>
      </c>
      <c r="N1560" s="41">
        <v>0.82540000000000002</v>
      </c>
      <c r="O1560" s="41"/>
      <c r="P1560" s="41"/>
      <c r="Q1560" s="41"/>
      <c r="R1560" s="41"/>
      <c r="S1560" s="41"/>
      <c r="T1560" s="41"/>
      <c r="U1560" s="41"/>
      <c r="V1560" s="41"/>
      <c r="W1560" s="41"/>
      <c r="X1560" s="41"/>
      <c r="Y1560" s="41"/>
      <c r="Z1560" s="41"/>
      <c r="AA1560" s="42"/>
      <c r="AB1560" s="5"/>
    </row>
    <row r="1561" spans="8:28" x14ac:dyDescent="0.25">
      <c r="H1561" s="43">
        <f t="shared" si="73"/>
        <v>4.3055555555555554</v>
      </c>
      <c r="I1561" s="41">
        <v>15500</v>
      </c>
      <c r="J1561" s="41">
        <v>0.99609999999999999</v>
      </c>
      <c r="K1561" s="41"/>
      <c r="L1561" s="41">
        <f t="shared" si="74"/>
        <v>4.3055555555555554</v>
      </c>
      <c r="M1561" s="41">
        <v>15500</v>
      </c>
      <c r="N1561" s="41">
        <v>0.82530000000000003</v>
      </c>
      <c r="O1561" s="41"/>
      <c r="P1561" s="41"/>
      <c r="Q1561" s="41"/>
      <c r="R1561" s="41"/>
      <c r="S1561" s="41"/>
      <c r="T1561" s="41"/>
      <c r="U1561" s="41"/>
      <c r="V1561" s="41"/>
      <c r="W1561" s="41"/>
      <c r="X1561" s="41"/>
      <c r="Y1561" s="41"/>
      <c r="Z1561" s="41"/>
      <c r="AA1561" s="42"/>
      <c r="AB1561" s="5"/>
    </row>
    <row r="1562" spans="8:28" x14ac:dyDescent="0.25">
      <c r="H1562" s="43">
        <f t="shared" si="73"/>
        <v>4.3083333333333336</v>
      </c>
      <c r="I1562" s="41">
        <v>15510</v>
      </c>
      <c r="J1562" s="41">
        <v>0.99609999999999999</v>
      </c>
      <c r="K1562" s="41"/>
      <c r="L1562" s="41">
        <f t="shared" si="74"/>
        <v>4.3083333333333336</v>
      </c>
      <c r="M1562" s="41">
        <v>15510</v>
      </c>
      <c r="N1562" s="41">
        <v>0.82530000000000003</v>
      </c>
      <c r="O1562" s="41"/>
      <c r="P1562" s="41"/>
      <c r="Q1562" s="41"/>
      <c r="R1562" s="41"/>
      <c r="S1562" s="41"/>
      <c r="T1562" s="41"/>
      <c r="U1562" s="41"/>
      <c r="V1562" s="41"/>
      <c r="W1562" s="41"/>
      <c r="X1562" s="41"/>
      <c r="Y1562" s="41"/>
      <c r="Z1562" s="41"/>
      <c r="AA1562" s="42"/>
      <c r="AB1562" s="5"/>
    </row>
    <row r="1563" spans="8:28" x14ac:dyDescent="0.25">
      <c r="H1563" s="43">
        <f t="shared" si="73"/>
        <v>4.3111111111111109</v>
      </c>
      <c r="I1563" s="41">
        <v>15520</v>
      </c>
      <c r="J1563" s="41">
        <v>0.99609999999999999</v>
      </c>
      <c r="K1563" s="41"/>
      <c r="L1563" s="41">
        <f t="shared" si="74"/>
        <v>4.3111111111111109</v>
      </c>
      <c r="M1563" s="41">
        <v>15520</v>
      </c>
      <c r="N1563" s="41">
        <v>0.82530000000000003</v>
      </c>
      <c r="O1563" s="41"/>
      <c r="P1563" s="41"/>
      <c r="Q1563" s="41"/>
      <c r="R1563" s="41"/>
      <c r="S1563" s="41"/>
      <c r="T1563" s="41"/>
      <c r="U1563" s="41"/>
      <c r="V1563" s="41"/>
      <c r="W1563" s="41"/>
      <c r="X1563" s="41"/>
      <c r="Y1563" s="41"/>
      <c r="Z1563" s="41"/>
      <c r="AA1563" s="42"/>
      <c r="AB1563" s="5"/>
    </row>
    <row r="1564" spans="8:28" x14ac:dyDescent="0.25">
      <c r="H1564" s="43">
        <f t="shared" si="73"/>
        <v>4.3138888888888891</v>
      </c>
      <c r="I1564" s="41">
        <v>15530</v>
      </c>
      <c r="J1564" s="41">
        <v>0.99609999999999999</v>
      </c>
      <c r="K1564" s="41"/>
      <c r="L1564" s="41">
        <f t="shared" si="74"/>
        <v>4.3138888888888891</v>
      </c>
      <c r="M1564" s="41">
        <v>15530</v>
      </c>
      <c r="N1564" s="41">
        <v>0.82530000000000003</v>
      </c>
      <c r="O1564" s="41"/>
      <c r="P1564" s="41"/>
      <c r="Q1564" s="41"/>
      <c r="R1564" s="41"/>
      <c r="S1564" s="41"/>
      <c r="T1564" s="41"/>
      <c r="U1564" s="41"/>
      <c r="V1564" s="41"/>
      <c r="W1564" s="41"/>
      <c r="X1564" s="41"/>
      <c r="Y1564" s="41"/>
      <c r="Z1564" s="41"/>
      <c r="AA1564" s="42"/>
      <c r="AB1564" s="5"/>
    </row>
    <row r="1565" spans="8:28" x14ac:dyDescent="0.25">
      <c r="H1565" s="43">
        <f t="shared" si="73"/>
        <v>4.3166666666666664</v>
      </c>
      <c r="I1565" s="41">
        <v>15540</v>
      </c>
      <c r="J1565" s="41">
        <v>0.99609999999999999</v>
      </c>
      <c r="K1565" s="41"/>
      <c r="L1565" s="41">
        <f t="shared" si="74"/>
        <v>4.3166666666666664</v>
      </c>
      <c r="M1565" s="41">
        <v>15540</v>
      </c>
      <c r="N1565" s="41">
        <v>0.82530000000000003</v>
      </c>
      <c r="O1565" s="41"/>
      <c r="P1565" s="41"/>
      <c r="Q1565" s="41"/>
      <c r="R1565" s="41"/>
      <c r="S1565" s="41"/>
      <c r="T1565" s="41"/>
      <c r="U1565" s="41"/>
      <c r="V1565" s="41"/>
      <c r="W1565" s="41"/>
      <c r="X1565" s="41"/>
      <c r="Y1565" s="41"/>
      <c r="Z1565" s="41"/>
      <c r="AA1565" s="42"/>
      <c r="AB1565" s="5"/>
    </row>
    <row r="1566" spans="8:28" x14ac:dyDescent="0.25">
      <c r="H1566" s="43">
        <f t="shared" si="73"/>
        <v>4.3194444444444446</v>
      </c>
      <c r="I1566" s="41">
        <v>15550</v>
      </c>
      <c r="J1566" s="41">
        <v>0.99619999999999997</v>
      </c>
      <c r="K1566" s="41"/>
      <c r="L1566" s="41">
        <f t="shared" si="74"/>
        <v>4.3194444444444446</v>
      </c>
      <c r="M1566" s="41">
        <v>15550</v>
      </c>
      <c r="N1566" s="41">
        <v>0.82530000000000003</v>
      </c>
      <c r="O1566" s="41"/>
      <c r="P1566" s="41"/>
      <c r="Q1566" s="41"/>
      <c r="R1566" s="41"/>
      <c r="S1566" s="41"/>
      <c r="T1566" s="41"/>
      <c r="U1566" s="41"/>
      <c r="V1566" s="41"/>
      <c r="W1566" s="41"/>
      <c r="X1566" s="41"/>
      <c r="Y1566" s="41"/>
      <c r="Z1566" s="41"/>
      <c r="AA1566" s="42"/>
      <c r="AB1566" s="5"/>
    </row>
    <row r="1567" spans="8:28" x14ac:dyDescent="0.25">
      <c r="H1567" s="43">
        <f t="shared" si="73"/>
        <v>4.322222222222222</v>
      </c>
      <c r="I1567" s="41">
        <v>15560</v>
      </c>
      <c r="J1567" s="41">
        <v>0.99619999999999997</v>
      </c>
      <c r="K1567" s="41"/>
      <c r="L1567" s="41">
        <f t="shared" si="74"/>
        <v>4.322222222222222</v>
      </c>
      <c r="M1567" s="41">
        <v>15560</v>
      </c>
      <c r="N1567" s="41">
        <v>0.82530000000000003</v>
      </c>
      <c r="O1567" s="41"/>
      <c r="P1567" s="41"/>
      <c r="Q1567" s="41"/>
      <c r="R1567" s="41"/>
      <c r="S1567" s="41"/>
      <c r="T1567" s="41"/>
      <c r="U1567" s="41"/>
      <c r="V1567" s="41"/>
      <c r="W1567" s="41"/>
      <c r="X1567" s="41"/>
      <c r="Y1567" s="41"/>
      <c r="Z1567" s="41"/>
      <c r="AA1567" s="42"/>
      <c r="AB1567" s="5"/>
    </row>
    <row r="1568" spans="8:28" x14ac:dyDescent="0.25">
      <c r="H1568" s="43">
        <f t="shared" si="73"/>
        <v>4.3250000000000002</v>
      </c>
      <c r="I1568" s="41">
        <v>15570</v>
      </c>
      <c r="J1568" s="41">
        <v>0.99619999999999997</v>
      </c>
      <c r="K1568" s="41"/>
      <c r="L1568" s="41">
        <f t="shared" si="74"/>
        <v>4.3250000000000002</v>
      </c>
      <c r="M1568" s="41">
        <v>15570</v>
      </c>
      <c r="N1568" s="41">
        <v>0.82530000000000003</v>
      </c>
      <c r="O1568" s="41"/>
      <c r="P1568" s="41"/>
      <c r="Q1568" s="41"/>
      <c r="R1568" s="41"/>
      <c r="S1568" s="41"/>
      <c r="T1568" s="41"/>
      <c r="U1568" s="41"/>
      <c r="V1568" s="41"/>
      <c r="W1568" s="41"/>
      <c r="X1568" s="41"/>
      <c r="Y1568" s="41"/>
      <c r="Z1568" s="41"/>
      <c r="AA1568" s="42"/>
      <c r="AB1568" s="5"/>
    </row>
    <row r="1569" spans="8:28" x14ac:dyDescent="0.25">
      <c r="H1569" s="43">
        <f t="shared" si="73"/>
        <v>4.3277777777777775</v>
      </c>
      <c r="I1569" s="41">
        <v>15580</v>
      </c>
      <c r="J1569" s="41">
        <v>0.99619999999999997</v>
      </c>
      <c r="K1569" s="41"/>
      <c r="L1569" s="41">
        <f t="shared" si="74"/>
        <v>4.3277777777777775</v>
      </c>
      <c r="M1569" s="41">
        <v>15580</v>
      </c>
      <c r="N1569" s="41">
        <v>0.82530000000000003</v>
      </c>
      <c r="O1569" s="41"/>
      <c r="P1569" s="41"/>
      <c r="Q1569" s="41"/>
      <c r="R1569" s="41"/>
      <c r="S1569" s="41"/>
      <c r="T1569" s="41"/>
      <c r="U1569" s="41"/>
      <c r="V1569" s="41"/>
      <c r="W1569" s="41"/>
      <c r="X1569" s="41"/>
      <c r="Y1569" s="41"/>
      <c r="Z1569" s="41"/>
      <c r="AA1569" s="42"/>
      <c r="AB1569" s="5"/>
    </row>
    <row r="1570" spans="8:28" x14ac:dyDescent="0.25">
      <c r="H1570" s="43">
        <f t="shared" si="73"/>
        <v>4.3305555555555557</v>
      </c>
      <c r="I1570" s="41">
        <v>15590</v>
      </c>
      <c r="J1570" s="41">
        <v>0.99619999999999997</v>
      </c>
      <c r="K1570" s="41"/>
      <c r="L1570" s="41">
        <f t="shared" si="74"/>
        <v>4.3305555555555557</v>
      </c>
      <c r="M1570" s="41">
        <v>15590</v>
      </c>
      <c r="N1570" s="41">
        <v>0.82520000000000004</v>
      </c>
      <c r="O1570" s="41"/>
      <c r="P1570" s="41"/>
      <c r="Q1570" s="41"/>
      <c r="R1570" s="41"/>
      <c r="S1570" s="41"/>
      <c r="T1570" s="41"/>
      <c r="U1570" s="41"/>
      <c r="V1570" s="41"/>
      <c r="W1570" s="41"/>
      <c r="X1570" s="41"/>
      <c r="Y1570" s="41"/>
      <c r="Z1570" s="41"/>
      <c r="AA1570" s="42"/>
      <c r="AB1570" s="5"/>
    </row>
    <row r="1571" spans="8:28" x14ac:dyDescent="0.25">
      <c r="H1571" s="43">
        <f t="shared" si="73"/>
        <v>4.333333333333333</v>
      </c>
      <c r="I1571" s="41">
        <v>15600</v>
      </c>
      <c r="J1571" s="41">
        <v>0.99619999999999997</v>
      </c>
      <c r="K1571" s="41"/>
      <c r="L1571" s="41">
        <f t="shared" si="74"/>
        <v>4.333333333333333</v>
      </c>
      <c r="M1571" s="41">
        <v>15600</v>
      </c>
      <c r="N1571" s="41">
        <v>0.82520000000000004</v>
      </c>
      <c r="O1571" s="41"/>
      <c r="P1571" s="41"/>
      <c r="Q1571" s="41"/>
      <c r="R1571" s="41"/>
      <c r="S1571" s="41"/>
      <c r="T1571" s="41"/>
      <c r="U1571" s="41"/>
      <c r="V1571" s="41"/>
      <c r="W1571" s="41"/>
      <c r="X1571" s="41"/>
      <c r="Y1571" s="41"/>
      <c r="Z1571" s="41"/>
      <c r="AA1571" s="42"/>
      <c r="AB1571" s="5"/>
    </row>
    <row r="1572" spans="8:28" x14ac:dyDescent="0.25">
      <c r="H1572" s="43">
        <f t="shared" si="73"/>
        <v>4.3361111111111112</v>
      </c>
      <c r="I1572" s="41">
        <v>15610</v>
      </c>
      <c r="J1572" s="41">
        <v>0.99619999999999997</v>
      </c>
      <c r="K1572" s="41"/>
      <c r="L1572" s="41">
        <f t="shared" si="74"/>
        <v>4.3361111111111112</v>
      </c>
      <c r="M1572" s="41">
        <v>15610</v>
      </c>
      <c r="N1572" s="41">
        <v>0.82520000000000004</v>
      </c>
      <c r="O1572" s="41"/>
      <c r="P1572" s="41"/>
      <c r="Q1572" s="41"/>
      <c r="R1572" s="41"/>
      <c r="S1572" s="41"/>
      <c r="T1572" s="41"/>
      <c r="U1572" s="41"/>
      <c r="V1572" s="41"/>
      <c r="W1572" s="41"/>
      <c r="X1572" s="41"/>
      <c r="Y1572" s="41"/>
      <c r="Z1572" s="41"/>
      <c r="AA1572" s="42"/>
      <c r="AB1572" s="5"/>
    </row>
    <row r="1573" spans="8:28" x14ac:dyDescent="0.25">
      <c r="H1573" s="43">
        <f t="shared" si="73"/>
        <v>4.3388888888888886</v>
      </c>
      <c r="I1573" s="41">
        <v>15620</v>
      </c>
      <c r="J1573" s="41">
        <v>0.99619999999999997</v>
      </c>
      <c r="K1573" s="41"/>
      <c r="L1573" s="41">
        <f t="shared" si="74"/>
        <v>4.3388888888888886</v>
      </c>
      <c r="M1573" s="41">
        <v>15620</v>
      </c>
      <c r="N1573" s="41">
        <v>0.82520000000000004</v>
      </c>
      <c r="O1573" s="41"/>
      <c r="P1573" s="41"/>
      <c r="Q1573" s="41"/>
      <c r="R1573" s="41"/>
      <c r="S1573" s="41"/>
      <c r="T1573" s="41"/>
      <c r="U1573" s="41"/>
      <c r="V1573" s="41"/>
      <c r="W1573" s="41"/>
      <c r="X1573" s="41"/>
      <c r="Y1573" s="41"/>
      <c r="Z1573" s="41"/>
      <c r="AA1573" s="42"/>
      <c r="AB1573" s="5"/>
    </row>
    <row r="1574" spans="8:28" x14ac:dyDescent="0.25">
      <c r="H1574" s="43">
        <f t="shared" si="73"/>
        <v>4.3416666666666668</v>
      </c>
      <c r="I1574" s="41">
        <v>15630</v>
      </c>
      <c r="J1574" s="41">
        <v>0.99619999999999997</v>
      </c>
      <c r="K1574" s="41"/>
      <c r="L1574" s="41">
        <f t="shared" si="74"/>
        <v>4.3416666666666668</v>
      </c>
      <c r="M1574" s="41">
        <v>15630</v>
      </c>
      <c r="N1574" s="41">
        <v>0.82520000000000004</v>
      </c>
      <c r="O1574" s="41"/>
      <c r="P1574" s="41"/>
      <c r="Q1574" s="41"/>
      <c r="R1574" s="41"/>
      <c r="S1574" s="41"/>
      <c r="T1574" s="41"/>
      <c r="U1574" s="41"/>
      <c r="V1574" s="41"/>
      <c r="W1574" s="41"/>
      <c r="X1574" s="41"/>
      <c r="Y1574" s="41"/>
      <c r="Z1574" s="41"/>
      <c r="AA1574" s="42"/>
      <c r="AB1574" s="5"/>
    </row>
    <row r="1575" spans="8:28" x14ac:dyDescent="0.25">
      <c r="H1575" s="43">
        <f t="shared" si="73"/>
        <v>4.3444444444444441</v>
      </c>
      <c r="I1575" s="41">
        <v>15640</v>
      </c>
      <c r="J1575" s="41">
        <v>0.99619999999999997</v>
      </c>
      <c r="K1575" s="41"/>
      <c r="L1575" s="41">
        <f t="shared" si="74"/>
        <v>4.3444444444444441</v>
      </c>
      <c r="M1575" s="41">
        <v>15640</v>
      </c>
      <c r="N1575" s="41">
        <v>0.82520000000000004</v>
      </c>
      <c r="O1575" s="41"/>
      <c r="P1575" s="41"/>
      <c r="Q1575" s="41"/>
      <c r="R1575" s="41"/>
      <c r="S1575" s="41"/>
      <c r="T1575" s="41"/>
      <c r="U1575" s="41"/>
      <c r="V1575" s="41"/>
      <c r="W1575" s="41"/>
      <c r="X1575" s="41"/>
      <c r="Y1575" s="41"/>
      <c r="Z1575" s="41"/>
      <c r="AA1575" s="42"/>
      <c r="AB1575" s="5"/>
    </row>
    <row r="1576" spans="8:28" x14ac:dyDescent="0.25">
      <c r="H1576" s="43">
        <f t="shared" si="73"/>
        <v>4.3472222222222223</v>
      </c>
      <c r="I1576" s="41">
        <v>15650</v>
      </c>
      <c r="J1576" s="41">
        <v>0.99619999999999997</v>
      </c>
      <c r="K1576" s="41"/>
      <c r="L1576" s="41">
        <f t="shared" si="74"/>
        <v>4.3472222222222223</v>
      </c>
      <c r="M1576" s="41">
        <v>15650</v>
      </c>
      <c r="N1576" s="41">
        <v>0.82520000000000004</v>
      </c>
      <c r="O1576" s="41"/>
      <c r="P1576" s="41"/>
      <c r="Q1576" s="41"/>
      <c r="R1576" s="41"/>
      <c r="S1576" s="41"/>
      <c r="T1576" s="41"/>
      <c r="U1576" s="41"/>
      <c r="V1576" s="41"/>
      <c r="W1576" s="41"/>
      <c r="X1576" s="41"/>
      <c r="Y1576" s="41"/>
      <c r="Z1576" s="41"/>
      <c r="AA1576" s="42"/>
      <c r="AB1576" s="5"/>
    </row>
    <row r="1577" spans="8:28" x14ac:dyDescent="0.25">
      <c r="H1577" s="43">
        <f t="shared" si="73"/>
        <v>4.3499999999999996</v>
      </c>
      <c r="I1577" s="41">
        <v>15660</v>
      </c>
      <c r="J1577" s="41">
        <v>0.99619999999999997</v>
      </c>
      <c r="K1577" s="41"/>
      <c r="L1577" s="41">
        <f t="shared" si="74"/>
        <v>4.3499999999999996</v>
      </c>
      <c r="M1577" s="41">
        <v>15660</v>
      </c>
      <c r="N1577" s="41">
        <v>0.82520000000000004</v>
      </c>
      <c r="O1577" s="41"/>
      <c r="P1577" s="41"/>
      <c r="Q1577" s="41"/>
      <c r="R1577" s="41"/>
      <c r="S1577" s="41"/>
      <c r="T1577" s="41"/>
      <c r="U1577" s="41"/>
      <c r="V1577" s="41"/>
      <c r="W1577" s="41"/>
      <c r="X1577" s="41"/>
      <c r="Y1577" s="41"/>
      <c r="Z1577" s="41"/>
      <c r="AA1577" s="42"/>
      <c r="AB1577" s="5"/>
    </row>
    <row r="1578" spans="8:28" x14ac:dyDescent="0.25">
      <c r="H1578" s="43">
        <f t="shared" si="73"/>
        <v>4.3527777777777779</v>
      </c>
      <c r="I1578" s="41">
        <v>15670</v>
      </c>
      <c r="J1578" s="41">
        <v>0.99619999999999997</v>
      </c>
      <c r="K1578" s="41"/>
      <c r="L1578" s="41">
        <f t="shared" si="74"/>
        <v>4.3527777777777779</v>
      </c>
      <c r="M1578" s="41">
        <v>15670</v>
      </c>
      <c r="N1578" s="41">
        <v>0.82520000000000004</v>
      </c>
      <c r="O1578" s="41"/>
      <c r="P1578" s="41"/>
      <c r="Q1578" s="41"/>
      <c r="R1578" s="41"/>
      <c r="S1578" s="41"/>
      <c r="T1578" s="41"/>
      <c r="U1578" s="41"/>
      <c r="V1578" s="41"/>
      <c r="W1578" s="41"/>
      <c r="X1578" s="41"/>
      <c r="Y1578" s="41"/>
      <c r="Z1578" s="41"/>
      <c r="AA1578" s="42"/>
      <c r="AB1578" s="5"/>
    </row>
    <row r="1579" spans="8:28" x14ac:dyDescent="0.25">
      <c r="H1579" s="43">
        <f t="shared" si="73"/>
        <v>4.3555555555555552</v>
      </c>
      <c r="I1579" s="41">
        <v>15680</v>
      </c>
      <c r="J1579" s="41">
        <v>0.99619999999999997</v>
      </c>
      <c r="K1579" s="41"/>
      <c r="L1579" s="41">
        <f t="shared" si="74"/>
        <v>4.3555555555555552</v>
      </c>
      <c r="M1579" s="41">
        <v>15680</v>
      </c>
      <c r="N1579" s="41">
        <v>0.82520000000000004</v>
      </c>
      <c r="O1579" s="41"/>
      <c r="P1579" s="41"/>
      <c r="Q1579" s="41"/>
      <c r="R1579" s="41"/>
      <c r="S1579" s="41"/>
      <c r="T1579" s="41"/>
      <c r="U1579" s="41"/>
      <c r="V1579" s="41"/>
      <c r="W1579" s="41"/>
      <c r="X1579" s="41"/>
      <c r="Y1579" s="41"/>
      <c r="Z1579" s="41"/>
      <c r="AA1579" s="42"/>
      <c r="AB1579" s="5"/>
    </row>
    <row r="1580" spans="8:28" x14ac:dyDescent="0.25">
      <c r="H1580" s="43">
        <f t="shared" si="73"/>
        <v>4.3583333333333334</v>
      </c>
      <c r="I1580" s="41">
        <v>15690</v>
      </c>
      <c r="J1580" s="41">
        <v>0.99619999999999997</v>
      </c>
      <c r="K1580" s="41"/>
      <c r="L1580" s="41">
        <f t="shared" si="74"/>
        <v>4.3583333333333334</v>
      </c>
      <c r="M1580" s="41">
        <v>15690</v>
      </c>
      <c r="N1580" s="41">
        <v>0.82520000000000004</v>
      </c>
      <c r="O1580" s="41"/>
      <c r="P1580" s="41"/>
      <c r="Q1580" s="41"/>
      <c r="R1580" s="41"/>
      <c r="S1580" s="41"/>
      <c r="T1580" s="41"/>
      <c r="U1580" s="41"/>
      <c r="V1580" s="41"/>
      <c r="W1580" s="41"/>
      <c r="X1580" s="41"/>
      <c r="Y1580" s="41"/>
      <c r="Z1580" s="41"/>
      <c r="AA1580" s="42"/>
      <c r="AB1580" s="5"/>
    </row>
    <row r="1581" spans="8:28" x14ac:dyDescent="0.25">
      <c r="H1581" s="43">
        <f t="shared" si="73"/>
        <v>4.3611111111111107</v>
      </c>
      <c r="I1581" s="41">
        <v>15700</v>
      </c>
      <c r="J1581" s="41">
        <v>0.99619999999999997</v>
      </c>
      <c r="K1581" s="41"/>
      <c r="L1581" s="41">
        <f t="shared" si="74"/>
        <v>4.3611111111111107</v>
      </c>
      <c r="M1581" s="41">
        <v>15700</v>
      </c>
      <c r="N1581" s="41">
        <v>0.82520000000000004</v>
      </c>
      <c r="O1581" s="41"/>
      <c r="P1581" s="41"/>
      <c r="Q1581" s="41"/>
      <c r="R1581" s="41"/>
      <c r="S1581" s="41"/>
      <c r="T1581" s="41"/>
      <c r="U1581" s="41"/>
      <c r="V1581" s="41"/>
      <c r="W1581" s="41"/>
      <c r="X1581" s="41"/>
      <c r="Y1581" s="41"/>
      <c r="Z1581" s="41"/>
      <c r="AA1581" s="42"/>
      <c r="AB1581" s="5"/>
    </row>
    <row r="1582" spans="8:28" x14ac:dyDescent="0.25">
      <c r="H1582" s="43">
        <f t="shared" si="73"/>
        <v>4.3638888888888889</v>
      </c>
      <c r="I1582" s="41">
        <v>15710</v>
      </c>
      <c r="J1582" s="41">
        <v>0.99619999999999997</v>
      </c>
      <c r="K1582" s="41"/>
      <c r="L1582" s="41">
        <f t="shared" si="74"/>
        <v>4.3638888888888889</v>
      </c>
      <c r="M1582" s="41">
        <v>15710</v>
      </c>
      <c r="N1582" s="41">
        <v>0.82509999999999994</v>
      </c>
      <c r="O1582" s="41"/>
      <c r="P1582" s="41"/>
      <c r="Q1582" s="41"/>
      <c r="R1582" s="41"/>
      <c r="S1582" s="41"/>
      <c r="T1582" s="41"/>
      <c r="U1582" s="41"/>
      <c r="V1582" s="41"/>
      <c r="W1582" s="41"/>
      <c r="X1582" s="41"/>
      <c r="Y1582" s="41"/>
      <c r="Z1582" s="41"/>
      <c r="AA1582" s="42"/>
      <c r="AB1582" s="5"/>
    </row>
    <row r="1583" spans="8:28" x14ac:dyDescent="0.25">
      <c r="H1583" s="43">
        <f t="shared" si="73"/>
        <v>4.3666666666666663</v>
      </c>
      <c r="I1583" s="41">
        <v>15720</v>
      </c>
      <c r="J1583" s="41">
        <v>0.99619999999999997</v>
      </c>
      <c r="K1583" s="41"/>
      <c r="L1583" s="41">
        <f t="shared" si="74"/>
        <v>4.3666666666666663</v>
      </c>
      <c r="M1583" s="41">
        <v>15720</v>
      </c>
      <c r="N1583" s="41">
        <v>0.82509999999999994</v>
      </c>
      <c r="O1583" s="41"/>
      <c r="P1583" s="41"/>
      <c r="Q1583" s="41"/>
      <c r="R1583" s="41"/>
      <c r="S1583" s="41"/>
      <c r="T1583" s="41"/>
      <c r="U1583" s="41"/>
      <c r="V1583" s="41"/>
      <c r="W1583" s="41"/>
      <c r="X1583" s="41"/>
      <c r="Y1583" s="41"/>
      <c r="Z1583" s="41"/>
      <c r="AA1583" s="42"/>
      <c r="AB1583" s="5"/>
    </row>
    <row r="1584" spans="8:28" x14ac:dyDescent="0.25">
      <c r="H1584" s="43">
        <f t="shared" si="73"/>
        <v>4.3694444444444445</v>
      </c>
      <c r="I1584" s="41">
        <v>15730</v>
      </c>
      <c r="J1584" s="41">
        <v>0.99619999999999997</v>
      </c>
      <c r="K1584" s="41"/>
      <c r="L1584" s="41">
        <f t="shared" si="74"/>
        <v>4.3694444444444445</v>
      </c>
      <c r="M1584" s="41">
        <v>15730</v>
      </c>
      <c r="N1584" s="41">
        <v>0.82509999999999994</v>
      </c>
      <c r="O1584" s="41"/>
      <c r="P1584" s="41"/>
      <c r="Q1584" s="41"/>
      <c r="R1584" s="41"/>
      <c r="S1584" s="41"/>
      <c r="T1584" s="41"/>
      <c r="U1584" s="41"/>
      <c r="V1584" s="41"/>
      <c r="W1584" s="41"/>
      <c r="X1584" s="41"/>
      <c r="Y1584" s="41"/>
      <c r="Z1584" s="41"/>
      <c r="AA1584" s="42"/>
      <c r="AB1584" s="5"/>
    </row>
    <row r="1585" spans="8:28" x14ac:dyDescent="0.25">
      <c r="H1585" s="43">
        <f t="shared" si="73"/>
        <v>4.3722222222222218</v>
      </c>
      <c r="I1585" s="41">
        <v>15740</v>
      </c>
      <c r="J1585" s="41">
        <v>0.99619999999999997</v>
      </c>
      <c r="K1585" s="41"/>
      <c r="L1585" s="41">
        <f t="shared" si="74"/>
        <v>4.3722222222222218</v>
      </c>
      <c r="M1585" s="41">
        <v>15740</v>
      </c>
      <c r="N1585" s="41">
        <v>0.82509999999999994</v>
      </c>
      <c r="O1585" s="41"/>
      <c r="P1585" s="41"/>
      <c r="Q1585" s="41"/>
      <c r="R1585" s="41"/>
      <c r="S1585" s="41"/>
      <c r="T1585" s="41"/>
      <c r="U1585" s="41"/>
      <c r="V1585" s="41"/>
      <c r="W1585" s="41"/>
      <c r="X1585" s="41"/>
      <c r="Y1585" s="41"/>
      <c r="Z1585" s="41"/>
      <c r="AA1585" s="42"/>
      <c r="AB1585" s="5"/>
    </row>
    <row r="1586" spans="8:28" x14ac:dyDescent="0.25">
      <c r="H1586" s="43">
        <f t="shared" si="73"/>
        <v>4.375</v>
      </c>
      <c r="I1586" s="41">
        <v>15750</v>
      </c>
      <c r="J1586" s="41">
        <v>0.99619999999999997</v>
      </c>
      <c r="K1586" s="41"/>
      <c r="L1586" s="41">
        <f t="shared" si="74"/>
        <v>4.375</v>
      </c>
      <c r="M1586" s="41">
        <v>15750</v>
      </c>
      <c r="N1586" s="41">
        <v>0.82509999999999994</v>
      </c>
      <c r="O1586" s="41"/>
      <c r="P1586" s="41"/>
      <c r="Q1586" s="41"/>
      <c r="R1586" s="41"/>
      <c r="S1586" s="41"/>
      <c r="T1586" s="41"/>
      <c r="U1586" s="41"/>
      <c r="V1586" s="41"/>
      <c r="W1586" s="41"/>
      <c r="X1586" s="41"/>
      <c r="Y1586" s="41"/>
      <c r="Z1586" s="41"/>
      <c r="AA1586" s="42"/>
      <c r="AB1586" s="5"/>
    </row>
    <row r="1587" spans="8:28" x14ac:dyDescent="0.25">
      <c r="H1587" s="43">
        <f t="shared" si="73"/>
        <v>4.3777777777777782</v>
      </c>
      <c r="I1587" s="41">
        <v>15760</v>
      </c>
      <c r="J1587" s="41">
        <v>0.99619999999999997</v>
      </c>
      <c r="K1587" s="41"/>
      <c r="L1587" s="41">
        <f t="shared" si="74"/>
        <v>4.3777777777777782</v>
      </c>
      <c r="M1587" s="41">
        <v>15760</v>
      </c>
      <c r="N1587" s="41">
        <v>0.82509999999999994</v>
      </c>
      <c r="O1587" s="41"/>
      <c r="P1587" s="41"/>
      <c r="Q1587" s="41"/>
      <c r="R1587" s="41"/>
      <c r="S1587" s="41"/>
      <c r="T1587" s="41"/>
      <c r="U1587" s="41"/>
      <c r="V1587" s="41"/>
      <c r="W1587" s="41"/>
      <c r="X1587" s="41"/>
      <c r="Y1587" s="41"/>
      <c r="Z1587" s="41"/>
      <c r="AA1587" s="42"/>
      <c r="AB1587" s="5"/>
    </row>
    <row r="1588" spans="8:28" x14ac:dyDescent="0.25">
      <c r="H1588" s="43">
        <f t="shared" si="73"/>
        <v>4.3805555555555555</v>
      </c>
      <c r="I1588" s="41">
        <v>15770</v>
      </c>
      <c r="J1588" s="41">
        <v>0.99619999999999997</v>
      </c>
      <c r="K1588" s="41"/>
      <c r="L1588" s="41">
        <f t="shared" si="74"/>
        <v>4.3805555555555555</v>
      </c>
      <c r="M1588" s="41">
        <v>15770</v>
      </c>
      <c r="N1588" s="41">
        <v>0.82509999999999994</v>
      </c>
      <c r="O1588" s="41"/>
      <c r="P1588" s="41"/>
      <c r="Q1588" s="41"/>
      <c r="R1588" s="41"/>
      <c r="S1588" s="41"/>
      <c r="T1588" s="41"/>
      <c r="U1588" s="41"/>
      <c r="V1588" s="41"/>
      <c r="W1588" s="41"/>
      <c r="X1588" s="41"/>
      <c r="Y1588" s="41"/>
      <c r="Z1588" s="41"/>
      <c r="AA1588" s="42"/>
      <c r="AB1588" s="5"/>
    </row>
    <row r="1589" spans="8:28" x14ac:dyDescent="0.25">
      <c r="H1589" s="43">
        <f t="shared" si="73"/>
        <v>4.3833333333333337</v>
      </c>
      <c r="I1589" s="41">
        <v>15780</v>
      </c>
      <c r="J1589" s="41">
        <v>0.99619999999999997</v>
      </c>
      <c r="K1589" s="41"/>
      <c r="L1589" s="41">
        <f t="shared" si="74"/>
        <v>4.3833333333333337</v>
      </c>
      <c r="M1589" s="41">
        <v>15780</v>
      </c>
      <c r="N1589" s="41">
        <v>0.82509999999999994</v>
      </c>
      <c r="O1589" s="41"/>
      <c r="P1589" s="41"/>
      <c r="Q1589" s="41"/>
      <c r="R1589" s="41"/>
      <c r="S1589" s="41"/>
      <c r="T1589" s="41"/>
      <c r="U1589" s="41"/>
      <c r="V1589" s="41"/>
      <c r="W1589" s="41"/>
      <c r="X1589" s="41"/>
      <c r="Y1589" s="41"/>
      <c r="Z1589" s="41"/>
      <c r="AA1589" s="42"/>
      <c r="AB1589" s="5"/>
    </row>
    <row r="1590" spans="8:28" x14ac:dyDescent="0.25">
      <c r="H1590" s="43">
        <f t="shared" si="73"/>
        <v>4.3861111111111111</v>
      </c>
      <c r="I1590" s="41">
        <v>15790</v>
      </c>
      <c r="J1590" s="41">
        <v>0.99619999999999997</v>
      </c>
      <c r="K1590" s="41"/>
      <c r="L1590" s="41">
        <f t="shared" si="74"/>
        <v>4.3861111111111111</v>
      </c>
      <c r="M1590" s="41">
        <v>15790</v>
      </c>
      <c r="N1590" s="41">
        <v>0.82509999999999994</v>
      </c>
      <c r="O1590" s="41"/>
      <c r="P1590" s="41"/>
      <c r="Q1590" s="41"/>
      <c r="R1590" s="41"/>
      <c r="S1590" s="41"/>
      <c r="T1590" s="41"/>
      <c r="U1590" s="41"/>
      <c r="V1590" s="41"/>
      <c r="W1590" s="41"/>
      <c r="X1590" s="41"/>
      <c r="Y1590" s="41"/>
      <c r="Z1590" s="41"/>
      <c r="AA1590" s="42"/>
      <c r="AB1590" s="5"/>
    </row>
    <row r="1591" spans="8:28" x14ac:dyDescent="0.25">
      <c r="H1591" s="43">
        <f t="shared" si="73"/>
        <v>4.3888888888888893</v>
      </c>
      <c r="I1591" s="41">
        <v>15800</v>
      </c>
      <c r="J1591" s="41">
        <v>0.99619999999999997</v>
      </c>
      <c r="K1591" s="41"/>
      <c r="L1591" s="41">
        <f t="shared" si="74"/>
        <v>4.3888888888888893</v>
      </c>
      <c r="M1591" s="41">
        <v>15800</v>
      </c>
      <c r="N1591" s="41">
        <v>0.82499999999999996</v>
      </c>
      <c r="O1591" s="41"/>
      <c r="P1591" s="41"/>
      <c r="Q1591" s="41"/>
      <c r="R1591" s="41"/>
      <c r="S1591" s="41"/>
      <c r="T1591" s="41"/>
      <c r="U1591" s="41"/>
      <c r="V1591" s="41"/>
      <c r="W1591" s="41"/>
      <c r="X1591" s="41"/>
      <c r="Y1591" s="41"/>
      <c r="Z1591" s="41"/>
      <c r="AA1591" s="42"/>
      <c r="AB1591" s="5"/>
    </row>
    <row r="1592" spans="8:28" x14ac:dyDescent="0.25">
      <c r="H1592" s="43">
        <f t="shared" si="73"/>
        <v>4.3916666666666666</v>
      </c>
      <c r="I1592" s="41">
        <v>15810</v>
      </c>
      <c r="J1592" s="41">
        <v>0.99619999999999997</v>
      </c>
      <c r="K1592" s="41"/>
      <c r="L1592" s="41">
        <f t="shared" si="74"/>
        <v>4.3916666666666666</v>
      </c>
      <c r="M1592" s="41">
        <v>15810</v>
      </c>
      <c r="N1592" s="41">
        <v>0.82499999999999996</v>
      </c>
      <c r="O1592" s="41"/>
      <c r="P1592" s="41"/>
      <c r="Q1592" s="41"/>
      <c r="R1592" s="41"/>
      <c r="S1592" s="41"/>
      <c r="T1592" s="41"/>
      <c r="U1592" s="41"/>
      <c r="V1592" s="41"/>
      <c r="W1592" s="41"/>
      <c r="X1592" s="41"/>
      <c r="Y1592" s="41"/>
      <c r="Z1592" s="41"/>
      <c r="AA1592" s="42"/>
      <c r="AB1592" s="5"/>
    </row>
    <row r="1593" spans="8:28" x14ac:dyDescent="0.25">
      <c r="H1593" s="43">
        <f t="shared" si="73"/>
        <v>4.3944444444444448</v>
      </c>
      <c r="I1593" s="41">
        <v>15820</v>
      </c>
      <c r="J1593" s="41">
        <v>0.99619999999999997</v>
      </c>
      <c r="K1593" s="41"/>
      <c r="L1593" s="41">
        <f t="shared" si="74"/>
        <v>4.3944444444444448</v>
      </c>
      <c r="M1593" s="41">
        <v>15820</v>
      </c>
      <c r="N1593" s="41">
        <v>0.82499999999999996</v>
      </c>
      <c r="O1593" s="41"/>
      <c r="P1593" s="41"/>
      <c r="Q1593" s="41"/>
      <c r="R1593" s="41"/>
      <c r="S1593" s="41"/>
      <c r="T1593" s="41"/>
      <c r="U1593" s="41"/>
      <c r="V1593" s="41"/>
      <c r="W1593" s="41"/>
      <c r="X1593" s="41"/>
      <c r="Y1593" s="41"/>
      <c r="Z1593" s="41"/>
      <c r="AA1593" s="42"/>
      <c r="AB1593" s="5"/>
    </row>
    <row r="1594" spans="8:28" x14ac:dyDescent="0.25">
      <c r="H1594" s="43">
        <f t="shared" si="73"/>
        <v>4.3972222222222221</v>
      </c>
      <c r="I1594" s="41">
        <v>15830</v>
      </c>
      <c r="J1594" s="41">
        <v>0.99619999999999997</v>
      </c>
      <c r="K1594" s="41"/>
      <c r="L1594" s="41">
        <f t="shared" si="74"/>
        <v>4.3972222222222221</v>
      </c>
      <c r="M1594" s="41">
        <v>15830</v>
      </c>
      <c r="N1594" s="41">
        <v>0.82499999999999996</v>
      </c>
      <c r="O1594" s="41"/>
      <c r="P1594" s="41"/>
      <c r="Q1594" s="41"/>
      <c r="R1594" s="41"/>
      <c r="S1594" s="41"/>
      <c r="T1594" s="41"/>
      <c r="U1594" s="41"/>
      <c r="V1594" s="41"/>
      <c r="W1594" s="41"/>
      <c r="X1594" s="41"/>
      <c r="Y1594" s="41"/>
      <c r="Z1594" s="41"/>
      <c r="AA1594" s="42"/>
      <c r="AB1594" s="5"/>
    </row>
    <row r="1595" spans="8:28" x14ac:dyDescent="0.25">
      <c r="H1595" s="43">
        <f t="shared" si="73"/>
        <v>4.4000000000000004</v>
      </c>
      <c r="I1595" s="41">
        <v>15840</v>
      </c>
      <c r="J1595" s="41">
        <v>0.99619999999999997</v>
      </c>
      <c r="K1595" s="41"/>
      <c r="L1595" s="41">
        <f t="shared" si="74"/>
        <v>4.4000000000000004</v>
      </c>
      <c r="M1595" s="41">
        <v>15840</v>
      </c>
      <c r="N1595" s="41">
        <v>0.82499999999999996</v>
      </c>
      <c r="O1595" s="41"/>
      <c r="P1595" s="41"/>
      <c r="Q1595" s="41"/>
      <c r="R1595" s="41"/>
      <c r="S1595" s="41"/>
      <c r="T1595" s="41"/>
      <c r="U1595" s="41"/>
      <c r="V1595" s="41"/>
      <c r="W1595" s="41"/>
      <c r="X1595" s="41"/>
      <c r="Y1595" s="41"/>
      <c r="Z1595" s="41"/>
      <c r="AA1595" s="42"/>
      <c r="AB1595" s="5"/>
    </row>
    <row r="1596" spans="8:28" x14ac:dyDescent="0.25">
      <c r="H1596" s="43">
        <f t="shared" si="73"/>
        <v>4.4027777777777777</v>
      </c>
      <c r="I1596" s="41">
        <v>15850</v>
      </c>
      <c r="J1596" s="41">
        <v>0.99619999999999997</v>
      </c>
      <c r="K1596" s="41"/>
      <c r="L1596" s="41">
        <f t="shared" si="74"/>
        <v>4.4027777777777777</v>
      </c>
      <c r="M1596" s="41">
        <v>15850</v>
      </c>
      <c r="N1596" s="41">
        <v>0.82499999999999996</v>
      </c>
      <c r="O1596" s="41"/>
      <c r="P1596" s="41"/>
      <c r="Q1596" s="41"/>
      <c r="R1596" s="41"/>
      <c r="S1596" s="41"/>
      <c r="T1596" s="41"/>
      <c r="U1596" s="41"/>
      <c r="V1596" s="41"/>
      <c r="W1596" s="41"/>
      <c r="X1596" s="41"/>
      <c r="Y1596" s="41"/>
      <c r="Z1596" s="41"/>
      <c r="AA1596" s="42"/>
      <c r="AB1596" s="5"/>
    </row>
    <row r="1597" spans="8:28" x14ac:dyDescent="0.25">
      <c r="H1597" s="43">
        <f t="shared" si="73"/>
        <v>4.4055555555555559</v>
      </c>
      <c r="I1597" s="41">
        <v>15860</v>
      </c>
      <c r="J1597" s="41">
        <v>0.99629999999999996</v>
      </c>
      <c r="K1597" s="41"/>
      <c r="L1597" s="41">
        <f t="shared" si="74"/>
        <v>4.4055555555555559</v>
      </c>
      <c r="M1597" s="41">
        <v>15860</v>
      </c>
      <c r="N1597" s="41">
        <v>0.82499999999999996</v>
      </c>
      <c r="O1597" s="41"/>
      <c r="P1597" s="41"/>
      <c r="Q1597" s="41"/>
      <c r="R1597" s="41"/>
      <c r="S1597" s="41"/>
      <c r="T1597" s="41"/>
      <c r="U1597" s="41"/>
      <c r="V1597" s="41"/>
      <c r="W1597" s="41"/>
      <c r="X1597" s="41"/>
      <c r="Y1597" s="41"/>
      <c r="Z1597" s="41"/>
      <c r="AA1597" s="42"/>
      <c r="AB1597" s="5"/>
    </row>
    <row r="1598" spans="8:28" x14ac:dyDescent="0.25">
      <c r="H1598" s="43">
        <f t="shared" si="73"/>
        <v>4.4083333333333332</v>
      </c>
      <c r="I1598" s="41">
        <v>15870</v>
      </c>
      <c r="J1598" s="41">
        <v>0.99629999999999996</v>
      </c>
      <c r="K1598" s="41"/>
      <c r="L1598" s="41">
        <f t="shared" si="74"/>
        <v>4.4083333333333332</v>
      </c>
      <c r="M1598" s="41">
        <v>15870</v>
      </c>
      <c r="N1598" s="41">
        <v>0.82499999999999996</v>
      </c>
      <c r="O1598" s="41"/>
      <c r="P1598" s="41"/>
      <c r="Q1598" s="41"/>
      <c r="R1598" s="41"/>
      <c r="S1598" s="41"/>
      <c r="T1598" s="41"/>
      <c r="U1598" s="41"/>
      <c r="V1598" s="41"/>
      <c r="W1598" s="41"/>
      <c r="X1598" s="41"/>
      <c r="Y1598" s="41"/>
      <c r="Z1598" s="41"/>
      <c r="AA1598" s="42"/>
      <c r="AB1598" s="5"/>
    </row>
    <row r="1599" spans="8:28" x14ac:dyDescent="0.25">
      <c r="H1599" s="43">
        <f t="shared" si="73"/>
        <v>4.4111111111111114</v>
      </c>
      <c r="I1599" s="41">
        <v>15880</v>
      </c>
      <c r="J1599" s="41">
        <v>0.99629999999999996</v>
      </c>
      <c r="K1599" s="41"/>
      <c r="L1599" s="41">
        <f t="shared" si="74"/>
        <v>4.4111111111111114</v>
      </c>
      <c r="M1599" s="41">
        <v>15880</v>
      </c>
      <c r="N1599" s="41">
        <v>0.82499999999999996</v>
      </c>
      <c r="O1599" s="41"/>
      <c r="P1599" s="41"/>
      <c r="Q1599" s="41"/>
      <c r="R1599" s="41"/>
      <c r="S1599" s="41"/>
      <c r="T1599" s="41"/>
      <c r="U1599" s="41"/>
      <c r="V1599" s="41"/>
      <c r="W1599" s="41"/>
      <c r="X1599" s="41"/>
      <c r="Y1599" s="41"/>
      <c r="Z1599" s="41"/>
      <c r="AA1599" s="42"/>
      <c r="AB1599" s="5"/>
    </row>
    <row r="1600" spans="8:28" x14ac:dyDescent="0.25">
      <c r="H1600" s="43">
        <f t="shared" si="73"/>
        <v>4.4138888888888888</v>
      </c>
      <c r="I1600" s="41">
        <v>15890</v>
      </c>
      <c r="J1600" s="41">
        <v>0.99629999999999996</v>
      </c>
      <c r="K1600" s="41"/>
      <c r="L1600" s="41">
        <f t="shared" si="74"/>
        <v>4.4138888888888888</v>
      </c>
      <c r="M1600" s="41">
        <v>15890</v>
      </c>
      <c r="N1600" s="41">
        <v>0.82489999999999997</v>
      </c>
      <c r="O1600" s="41"/>
      <c r="P1600" s="41"/>
      <c r="Q1600" s="41"/>
      <c r="R1600" s="41"/>
      <c r="S1600" s="41"/>
      <c r="T1600" s="41"/>
      <c r="U1600" s="41"/>
      <c r="V1600" s="41"/>
      <c r="W1600" s="41"/>
      <c r="X1600" s="41"/>
      <c r="Y1600" s="41"/>
      <c r="Z1600" s="41"/>
      <c r="AA1600" s="42"/>
      <c r="AB1600" s="5"/>
    </row>
    <row r="1601" spans="8:28" x14ac:dyDescent="0.25">
      <c r="H1601" s="43">
        <f t="shared" si="73"/>
        <v>4.416666666666667</v>
      </c>
      <c r="I1601" s="41">
        <v>15900</v>
      </c>
      <c r="J1601" s="41">
        <v>0.99629999999999996</v>
      </c>
      <c r="K1601" s="41"/>
      <c r="L1601" s="41">
        <f t="shared" si="74"/>
        <v>4.416666666666667</v>
      </c>
      <c r="M1601" s="41">
        <v>15900</v>
      </c>
      <c r="N1601" s="41">
        <v>0.82489999999999997</v>
      </c>
      <c r="O1601" s="41"/>
      <c r="P1601" s="41"/>
      <c r="Q1601" s="41"/>
      <c r="R1601" s="41"/>
      <c r="S1601" s="41"/>
      <c r="T1601" s="41"/>
      <c r="U1601" s="41"/>
      <c r="V1601" s="41"/>
      <c r="W1601" s="41"/>
      <c r="X1601" s="41"/>
      <c r="Y1601" s="41"/>
      <c r="Z1601" s="41"/>
      <c r="AA1601" s="42"/>
      <c r="AB1601" s="5"/>
    </row>
    <row r="1602" spans="8:28" x14ac:dyDescent="0.25">
      <c r="H1602" s="43">
        <f t="shared" si="73"/>
        <v>4.4194444444444443</v>
      </c>
      <c r="I1602" s="41">
        <v>15910</v>
      </c>
      <c r="J1602" s="41">
        <v>0.99629999999999996</v>
      </c>
      <c r="K1602" s="41"/>
      <c r="L1602" s="41">
        <f t="shared" si="74"/>
        <v>4.4194444444444443</v>
      </c>
      <c r="M1602" s="41">
        <v>15910</v>
      </c>
      <c r="N1602" s="41">
        <v>0.82489999999999997</v>
      </c>
      <c r="O1602" s="41"/>
      <c r="P1602" s="41"/>
      <c r="Q1602" s="41"/>
      <c r="R1602" s="41"/>
      <c r="S1602" s="41"/>
      <c r="T1602" s="41"/>
      <c r="U1602" s="41"/>
      <c r="V1602" s="41"/>
      <c r="W1602" s="41"/>
      <c r="X1602" s="41"/>
      <c r="Y1602" s="41"/>
      <c r="Z1602" s="41"/>
      <c r="AA1602" s="42"/>
      <c r="AB1602" s="5"/>
    </row>
    <row r="1603" spans="8:28" x14ac:dyDescent="0.25">
      <c r="H1603" s="43">
        <f t="shared" si="73"/>
        <v>4.4222222222222225</v>
      </c>
      <c r="I1603" s="41">
        <v>15920</v>
      </c>
      <c r="J1603" s="41">
        <v>0.99629999999999996</v>
      </c>
      <c r="K1603" s="41"/>
      <c r="L1603" s="41">
        <f t="shared" si="74"/>
        <v>4.4222222222222225</v>
      </c>
      <c r="M1603" s="41">
        <v>15920</v>
      </c>
      <c r="N1603" s="41">
        <v>0.82489999999999997</v>
      </c>
      <c r="O1603" s="41"/>
      <c r="P1603" s="41"/>
      <c r="Q1603" s="41"/>
      <c r="R1603" s="41"/>
      <c r="S1603" s="41"/>
      <c r="T1603" s="41"/>
      <c r="U1603" s="41"/>
      <c r="V1603" s="41"/>
      <c r="W1603" s="41"/>
      <c r="X1603" s="41"/>
      <c r="Y1603" s="41"/>
      <c r="Z1603" s="41"/>
      <c r="AA1603" s="42"/>
      <c r="AB1603" s="5"/>
    </row>
    <row r="1604" spans="8:28" x14ac:dyDescent="0.25">
      <c r="H1604" s="43">
        <f t="shared" si="73"/>
        <v>4.4249999999999998</v>
      </c>
      <c r="I1604" s="41">
        <v>15930</v>
      </c>
      <c r="J1604" s="41">
        <v>0.99629999999999996</v>
      </c>
      <c r="K1604" s="41"/>
      <c r="L1604" s="41">
        <f t="shared" si="74"/>
        <v>4.4249999999999998</v>
      </c>
      <c r="M1604" s="41">
        <v>15930</v>
      </c>
      <c r="N1604" s="41">
        <v>0.82489999999999997</v>
      </c>
      <c r="O1604" s="41"/>
      <c r="P1604" s="41"/>
      <c r="Q1604" s="41"/>
      <c r="R1604" s="41"/>
      <c r="S1604" s="41"/>
      <c r="T1604" s="41"/>
      <c r="U1604" s="41"/>
      <c r="V1604" s="41"/>
      <c r="W1604" s="41"/>
      <c r="X1604" s="41"/>
      <c r="Y1604" s="41"/>
      <c r="Z1604" s="41"/>
      <c r="AA1604" s="42"/>
      <c r="AB1604" s="5"/>
    </row>
    <row r="1605" spans="8:28" x14ac:dyDescent="0.25">
      <c r="H1605" s="43">
        <f t="shared" si="73"/>
        <v>4.427777777777778</v>
      </c>
      <c r="I1605" s="41">
        <v>15940</v>
      </c>
      <c r="J1605" s="41">
        <v>0.99629999999999996</v>
      </c>
      <c r="K1605" s="41"/>
      <c r="L1605" s="41">
        <f t="shared" si="74"/>
        <v>4.427777777777778</v>
      </c>
      <c r="M1605" s="41">
        <v>15940</v>
      </c>
      <c r="N1605" s="41">
        <v>0.82489999999999997</v>
      </c>
      <c r="O1605" s="41"/>
      <c r="P1605" s="41"/>
      <c r="Q1605" s="41"/>
      <c r="R1605" s="41"/>
      <c r="S1605" s="41"/>
      <c r="T1605" s="41"/>
      <c r="U1605" s="41"/>
      <c r="V1605" s="41"/>
      <c r="W1605" s="41"/>
      <c r="X1605" s="41"/>
      <c r="Y1605" s="41"/>
      <c r="Z1605" s="41"/>
      <c r="AA1605" s="42"/>
      <c r="AB1605" s="5"/>
    </row>
    <row r="1606" spans="8:28" x14ac:dyDescent="0.25">
      <c r="H1606" s="43">
        <f t="shared" si="73"/>
        <v>4.4305555555555554</v>
      </c>
      <c r="I1606" s="41">
        <v>15950</v>
      </c>
      <c r="J1606" s="41">
        <v>0.99629999999999996</v>
      </c>
      <c r="K1606" s="41"/>
      <c r="L1606" s="41">
        <f t="shared" si="74"/>
        <v>4.4305555555555554</v>
      </c>
      <c r="M1606" s="41">
        <v>15950</v>
      </c>
      <c r="N1606" s="41">
        <v>0.82489999999999997</v>
      </c>
      <c r="O1606" s="41"/>
      <c r="P1606" s="41"/>
      <c r="Q1606" s="41"/>
      <c r="R1606" s="41"/>
      <c r="S1606" s="41"/>
      <c r="T1606" s="41"/>
      <c r="U1606" s="41"/>
      <c r="V1606" s="41"/>
      <c r="W1606" s="41"/>
      <c r="X1606" s="41"/>
      <c r="Y1606" s="41"/>
      <c r="Z1606" s="41"/>
      <c r="AA1606" s="42"/>
      <c r="AB1606" s="5"/>
    </row>
    <row r="1607" spans="8:28" x14ac:dyDescent="0.25">
      <c r="H1607" s="43">
        <f t="shared" si="73"/>
        <v>4.4333333333333336</v>
      </c>
      <c r="I1607" s="41">
        <v>15960</v>
      </c>
      <c r="J1607" s="41">
        <v>0.99629999999999996</v>
      </c>
      <c r="K1607" s="41"/>
      <c r="L1607" s="41">
        <f t="shared" si="74"/>
        <v>4.4333333333333336</v>
      </c>
      <c r="M1607" s="41">
        <v>15960</v>
      </c>
      <c r="N1607" s="41">
        <v>0.82489999999999997</v>
      </c>
      <c r="O1607" s="41"/>
      <c r="P1607" s="41"/>
      <c r="Q1607" s="41"/>
      <c r="R1607" s="41"/>
      <c r="S1607" s="41"/>
      <c r="T1607" s="41"/>
      <c r="U1607" s="41"/>
      <c r="V1607" s="41"/>
      <c r="W1607" s="41"/>
      <c r="X1607" s="41"/>
      <c r="Y1607" s="41"/>
      <c r="Z1607" s="41"/>
      <c r="AA1607" s="42"/>
      <c r="AB1607" s="5"/>
    </row>
    <row r="1608" spans="8:28" x14ac:dyDescent="0.25">
      <c r="H1608" s="43">
        <f t="shared" si="73"/>
        <v>4.4361111111111109</v>
      </c>
      <c r="I1608" s="41">
        <v>15970</v>
      </c>
      <c r="J1608" s="41">
        <v>0.99629999999999996</v>
      </c>
      <c r="K1608" s="41"/>
      <c r="L1608" s="41">
        <f t="shared" si="74"/>
        <v>4.4361111111111109</v>
      </c>
      <c r="M1608" s="41">
        <v>15970</v>
      </c>
      <c r="N1608" s="41">
        <v>0.82489999999999997</v>
      </c>
      <c r="O1608" s="41"/>
      <c r="P1608" s="41"/>
      <c r="Q1608" s="41"/>
      <c r="R1608" s="41"/>
      <c r="S1608" s="41"/>
      <c r="T1608" s="41"/>
      <c r="U1608" s="41"/>
      <c r="V1608" s="41"/>
      <c r="W1608" s="41"/>
      <c r="X1608" s="41"/>
      <c r="Y1608" s="41"/>
      <c r="Z1608" s="41"/>
      <c r="AA1608" s="42"/>
      <c r="AB1608" s="5"/>
    </row>
    <row r="1609" spans="8:28" x14ac:dyDescent="0.25">
      <c r="H1609" s="43">
        <f t="shared" si="73"/>
        <v>4.4388888888888891</v>
      </c>
      <c r="I1609" s="41">
        <v>15980</v>
      </c>
      <c r="J1609" s="41">
        <v>0.99629999999999996</v>
      </c>
      <c r="K1609" s="41"/>
      <c r="L1609" s="41">
        <f t="shared" si="74"/>
        <v>4.4388888888888891</v>
      </c>
      <c r="M1609" s="41">
        <v>15980</v>
      </c>
      <c r="N1609" s="41">
        <v>0.82489999999999997</v>
      </c>
      <c r="O1609" s="41"/>
      <c r="P1609" s="41"/>
      <c r="Q1609" s="41"/>
      <c r="R1609" s="41"/>
      <c r="S1609" s="41"/>
      <c r="T1609" s="41"/>
      <c r="U1609" s="41"/>
      <c r="V1609" s="41"/>
      <c r="W1609" s="41"/>
      <c r="X1609" s="41"/>
      <c r="Y1609" s="41"/>
      <c r="Z1609" s="41"/>
      <c r="AA1609" s="42"/>
      <c r="AB1609" s="5"/>
    </row>
    <row r="1610" spans="8:28" x14ac:dyDescent="0.25">
      <c r="H1610" s="43">
        <f t="shared" si="73"/>
        <v>4.4416666666666664</v>
      </c>
      <c r="I1610" s="41">
        <v>15990</v>
      </c>
      <c r="J1610" s="41">
        <v>0.99629999999999996</v>
      </c>
      <c r="K1610" s="41"/>
      <c r="L1610" s="41">
        <f t="shared" si="74"/>
        <v>4.4416666666666664</v>
      </c>
      <c r="M1610" s="41">
        <v>15990</v>
      </c>
      <c r="N1610" s="41">
        <v>0.82489999999999997</v>
      </c>
      <c r="O1610" s="41"/>
      <c r="P1610" s="41"/>
      <c r="Q1610" s="41"/>
      <c r="R1610" s="41"/>
      <c r="S1610" s="41"/>
      <c r="T1610" s="41"/>
      <c r="U1610" s="41"/>
      <c r="V1610" s="41"/>
      <c r="W1610" s="41"/>
      <c r="X1610" s="41"/>
      <c r="Y1610" s="41"/>
      <c r="Z1610" s="41"/>
      <c r="AA1610" s="42"/>
      <c r="AB1610" s="5"/>
    </row>
    <row r="1611" spans="8:28" x14ac:dyDescent="0.25">
      <c r="H1611" s="43">
        <f t="shared" si="73"/>
        <v>4.4444444444444446</v>
      </c>
      <c r="I1611" s="41">
        <v>16000</v>
      </c>
      <c r="J1611" s="41">
        <v>0.99629999999999996</v>
      </c>
      <c r="K1611" s="41"/>
      <c r="L1611" s="41">
        <f t="shared" si="74"/>
        <v>4.4444444444444446</v>
      </c>
      <c r="M1611" s="41">
        <v>16000</v>
      </c>
      <c r="N1611" s="41">
        <v>0.82489999999999997</v>
      </c>
      <c r="O1611" s="41"/>
      <c r="P1611" s="41"/>
      <c r="Q1611" s="41"/>
      <c r="R1611" s="41"/>
      <c r="S1611" s="41"/>
      <c r="T1611" s="41"/>
      <c r="U1611" s="41"/>
      <c r="V1611" s="41"/>
      <c r="W1611" s="41"/>
      <c r="X1611" s="41"/>
      <c r="Y1611" s="41"/>
      <c r="Z1611" s="41"/>
      <c r="AA1611" s="42"/>
      <c r="AB1611" s="5"/>
    </row>
    <row r="1612" spans="8:28" x14ac:dyDescent="0.25">
      <c r="H1612" s="43">
        <f t="shared" ref="H1612:H1675" si="75">I1612/3600</f>
        <v>4.447222222222222</v>
      </c>
      <c r="I1612" s="41">
        <v>16010</v>
      </c>
      <c r="J1612" s="41">
        <v>0.99629999999999996</v>
      </c>
      <c r="K1612" s="41"/>
      <c r="L1612" s="41">
        <f t="shared" ref="L1612:L1675" si="76">M1612/3600</f>
        <v>4.447222222222222</v>
      </c>
      <c r="M1612" s="41">
        <v>16010</v>
      </c>
      <c r="N1612" s="41">
        <v>0.82479999999999998</v>
      </c>
      <c r="O1612" s="41"/>
      <c r="P1612" s="41"/>
      <c r="Q1612" s="41"/>
      <c r="R1612" s="41"/>
      <c r="S1612" s="41"/>
      <c r="T1612" s="41"/>
      <c r="U1612" s="41"/>
      <c r="V1612" s="41"/>
      <c r="W1612" s="41"/>
      <c r="X1612" s="41"/>
      <c r="Y1612" s="41"/>
      <c r="Z1612" s="41"/>
      <c r="AA1612" s="42"/>
      <c r="AB1612" s="5"/>
    </row>
    <row r="1613" spans="8:28" x14ac:dyDescent="0.25">
      <c r="H1613" s="43">
        <f t="shared" si="75"/>
        <v>4.45</v>
      </c>
      <c r="I1613" s="41">
        <v>16020</v>
      </c>
      <c r="J1613" s="41">
        <v>0.99629999999999996</v>
      </c>
      <c r="K1613" s="41"/>
      <c r="L1613" s="41">
        <f t="shared" si="76"/>
        <v>4.45</v>
      </c>
      <c r="M1613" s="41">
        <v>16020</v>
      </c>
      <c r="N1613" s="41">
        <v>0.82479999999999998</v>
      </c>
      <c r="O1613" s="41"/>
      <c r="P1613" s="41"/>
      <c r="Q1613" s="41"/>
      <c r="R1613" s="41"/>
      <c r="S1613" s="41"/>
      <c r="T1613" s="41"/>
      <c r="U1613" s="41"/>
      <c r="V1613" s="41"/>
      <c r="W1613" s="41"/>
      <c r="X1613" s="41"/>
      <c r="Y1613" s="41"/>
      <c r="Z1613" s="41"/>
      <c r="AA1613" s="42"/>
      <c r="AB1613" s="5"/>
    </row>
    <row r="1614" spans="8:28" x14ac:dyDescent="0.25">
      <c r="H1614" s="43">
        <f t="shared" si="75"/>
        <v>4.4527777777777775</v>
      </c>
      <c r="I1614" s="41">
        <v>16030</v>
      </c>
      <c r="J1614" s="41">
        <v>0.99629999999999996</v>
      </c>
      <c r="K1614" s="41"/>
      <c r="L1614" s="41">
        <f t="shared" si="76"/>
        <v>4.4527777777777775</v>
      </c>
      <c r="M1614" s="41">
        <v>16030</v>
      </c>
      <c r="N1614" s="41">
        <v>0.82479999999999998</v>
      </c>
      <c r="O1614" s="41"/>
      <c r="P1614" s="41"/>
      <c r="Q1614" s="41"/>
      <c r="R1614" s="41"/>
      <c r="S1614" s="41"/>
      <c r="T1614" s="41"/>
      <c r="U1614" s="41"/>
      <c r="V1614" s="41"/>
      <c r="W1614" s="41"/>
      <c r="X1614" s="41"/>
      <c r="Y1614" s="41"/>
      <c r="Z1614" s="41"/>
      <c r="AA1614" s="42"/>
      <c r="AB1614" s="5"/>
    </row>
    <row r="1615" spans="8:28" x14ac:dyDescent="0.25">
      <c r="H1615" s="43">
        <f t="shared" si="75"/>
        <v>4.4555555555555557</v>
      </c>
      <c r="I1615" s="41">
        <v>16040</v>
      </c>
      <c r="J1615" s="41">
        <v>0.99629999999999996</v>
      </c>
      <c r="K1615" s="41"/>
      <c r="L1615" s="41">
        <f t="shared" si="76"/>
        <v>4.4555555555555557</v>
      </c>
      <c r="M1615" s="41">
        <v>16040</v>
      </c>
      <c r="N1615" s="41">
        <v>0.82479999999999998</v>
      </c>
      <c r="O1615" s="41"/>
      <c r="P1615" s="41"/>
      <c r="Q1615" s="41"/>
      <c r="R1615" s="41"/>
      <c r="S1615" s="41"/>
      <c r="T1615" s="41"/>
      <c r="U1615" s="41"/>
      <c r="V1615" s="41"/>
      <c r="W1615" s="41"/>
      <c r="X1615" s="41"/>
      <c r="Y1615" s="41"/>
      <c r="Z1615" s="41"/>
      <c r="AA1615" s="42"/>
      <c r="AB1615" s="5"/>
    </row>
    <row r="1616" spans="8:28" x14ac:dyDescent="0.25">
      <c r="H1616" s="43">
        <f t="shared" si="75"/>
        <v>4.458333333333333</v>
      </c>
      <c r="I1616" s="41">
        <v>16050</v>
      </c>
      <c r="J1616" s="41">
        <v>0.99629999999999996</v>
      </c>
      <c r="K1616" s="41"/>
      <c r="L1616" s="41">
        <f t="shared" si="76"/>
        <v>4.458333333333333</v>
      </c>
      <c r="M1616" s="41">
        <v>16050</v>
      </c>
      <c r="N1616" s="41">
        <v>0.82479999999999998</v>
      </c>
      <c r="O1616" s="41"/>
      <c r="P1616" s="41"/>
      <c r="Q1616" s="41"/>
      <c r="R1616" s="41"/>
      <c r="S1616" s="41"/>
      <c r="T1616" s="41"/>
      <c r="U1616" s="41"/>
      <c r="V1616" s="41"/>
      <c r="W1616" s="41"/>
      <c r="X1616" s="41"/>
      <c r="Y1616" s="41"/>
      <c r="Z1616" s="41"/>
      <c r="AA1616" s="42"/>
      <c r="AB1616" s="5"/>
    </row>
    <row r="1617" spans="8:28" x14ac:dyDescent="0.25">
      <c r="H1617" s="43">
        <f t="shared" si="75"/>
        <v>4.4611111111111112</v>
      </c>
      <c r="I1617" s="41">
        <v>16060</v>
      </c>
      <c r="J1617" s="41">
        <v>0.99629999999999996</v>
      </c>
      <c r="K1617" s="41"/>
      <c r="L1617" s="41">
        <f t="shared" si="76"/>
        <v>4.4611111111111112</v>
      </c>
      <c r="M1617" s="41">
        <v>16060</v>
      </c>
      <c r="N1617" s="41">
        <v>0.82479999999999998</v>
      </c>
      <c r="O1617" s="41"/>
      <c r="P1617" s="41"/>
      <c r="Q1617" s="41"/>
      <c r="R1617" s="41"/>
      <c r="S1617" s="41"/>
      <c r="T1617" s="41"/>
      <c r="U1617" s="41"/>
      <c r="V1617" s="41"/>
      <c r="W1617" s="41"/>
      <c r="X1617" s="41"/>
      <c r="Y1617" s="41"/>
      <c r="Z1617" s="41"/>
      <c r="AA1617" s="42"/>
      <c r="AB1617" s="5"/>
    </row>
    <row r="1618" spans="8:28" x14ac:dyDescent="0.25">
      <c r="H1618" s="43">
        <f t="shared" si="75"/>
        <v>4.4638888888888886</v>
      </c>
      <c r="I1618" s="41">
        <v>16070</v>
      </c>
      <c r="J1618" s="41">
        <v>0.99629999999999996</v>
      </c>
      <c r="K1618" s="41"/>
      <c r="L1618" s="41">
        <f t="shared" si="76"/>
        <v>4.4638888888888886</v>
      </c>
      <c r="M1618" s="41">
        <v>16070</v>
      </c>
      <c r="N1618" s="41">
        <v>0.82479999999999998</v>
      </c>
      <c r="O1618" s="41"/>
      <c r="P1618" s="41"/>
      <c r="Q1618" s="41"/>
      <c r="R1618" s="41"/>
      <c r="S1618" s="41"/>
      <c r="T1618" s="41"/>
      <c r="U1618" s="41"/>
      <c r="V1618" s="41"/>
      <c r="W1618" s="41"/>
      <c r="X1618" s="41"/>
      <c r="Y1618" s="41"/>
      <c r="Z1618" s="41"/>
      <c r="AA1618" s="42"/>
      <c r="AB1618" s="5"/>
    </row>
    <row r="1619" spans="8:28" x14ac:dyDescent="0.25">
      <c r="H1619" s="43">
        <f t="shared" si="75"/>
        <v>4.4666666666666668</v>
      </c>
      <c r="I1619" s="41">
        <v>16080</v>
      </c>
      <c r="J1619" s="41">
        <v>0.99629999999999996</v>
      </c>
      <c r="K1619" s="41"/>
      <c r="L1619" s="41">
        <f t="shared" si="76"/>
        <v>4.4666666666666668</v>
      </c>
      <c r="M1619" s="41">
        <v>16080</v>
      </c>
      <c r="N1619" s="41">
        <v>0.82479999999999998</v>
      </c>
      <c r="O1619" s="41"/>
      <c r="P1619" s="41"/>
      <c r="Q1619" s="41"/>
      <c r="R1619" s="41"/>
      <c r="S1619" s="41"/>
      <c r="T1619" s="41"/>
      <c r="U1619" s="41"/>
      <c r="V1619" s="41"/>
      <c r="W1619" s="41"/>
      <c r="X1619" s="41"/>
      <c r="Y1619" s="41"/>
      <c r="Z1619" s="41"/>
      <c r="AA1619" s="42"/>
      <c r="AB1619" s="5"/>
    </row>
    <row r="1620" spans="8:28" x14ac:dyDescent="0.25">
      <c r="H1620" s="43">
        <f t="shared" si="75"/>
        <v>4.4694444444444441</v>
      </c>
      <c r="I1620" s="41">
        <v>16090</v>
      </c>
      <c r="J1620" s="41">
        <v>0.99629999999999996</v>
      </c>
      <c r="K1620" s="41"/>
      <c r="L1620" s="41">
        <f t="shared" si="76"/>
        <v>4.4694444444444441</v>
      </c>
      <c r="M1620" s="41">
        <v>16090</v>
      </c>
      <c r="N1620" s="41">
        <v>0.82479999999999998</v>
      </c>
      <c r="O1620" s="41"/>
      <c r="P1620" s="41"/>
      <c r="Q1620" s="41"/>
      <c r="R1620" s="41"/>
      <c r="S1620" s="41"/>
      <c r="T1620" s="41"/>
      <c r="U1620" s="41"/>
      <c r="V1620" s="41"/>
      <c r="W1620" s="41"/>
      <c r="X1620" s="41"/>
      <c r="Y1620" s="41"/>
      <c r="Z1620" s="41"/>
      <c r="AA1620" s="42"/>
      <c r="AB1620" s="5"/>
    </row>
    <row r="1621" spans="8:28" x14ac:dyDescent="0.25">
      <c r="H1621" s="43">
        <f t="shared" si="75"/>
        <v>4.4722222222222223</v>
      </c>
      <c r="I1621" s="41">
        <v>16100</v>
      </c>
      <c r="J1621" s="41">
        <v>0.99629999999999996</v>
      </c>
      <c r="K1621" s="41"/>
      <c r="L1621" s="41">
        <f t="shared" si="76"/>
        <v>4.4722222222222223</v>
      </c>
      <c r="M1621" s="41">
        <v>16100</v>
      </c>
      <c r="N1621" s="41">
        <v>0.82469999999999999</v>
      </c>
      <c r="O1621" s="41"/>
      <c r="P1621" s="41"/>
      <c r="Q1621" s="41"/>
      <c r="R1621" s="41"/>
      <c r="S1621" s="41"/>
      <c r="T1621" s="41"/>
      <c r="U1621" s="41"/>
      <c r="V1621" s="41"/>
      <c r="W1621" s="41"/>
      <c r="X1621" s="41"/>
      <c r="Y1621" s="41"/>
      <c r="Z1621" s="41"/>
      <c r="AA1621" s="42"/>
      <c r="AB1621" s="5"/>
    </row>
    <row r="1622" spans="8:28" x14ac:dyDescent="0.25">
      <c r="H1622" s="43">
        <f t="shared" si="75"/>
        <v>4.4749999999999996</v>
      </c>
      <c r="I1622" s="41">
        <v>16110</v>
      </c>
      <c r="J1622" s="41">
        <v>0.99629999999999996</v>
      </c>
      <c r="K1622" s="41"/>
      <c r="L1622" s="41">
        <f t="shared" si="76"/>
        <v>4.4749999999999996</v>
      </c>
      <c r="M1622" s="41">
        <v>16110</v>
      </c>
      <c r="N1622" s="41">
        <v>0.82469999999999999</v>
      </c>
      <c r="O1622" s="41"/>
      <c r="P1622" s="41"/>
      <c r="Q1622" s="41"/>
      <c r="R1622" s="41"/>
      <c r="S1622" s="41"/>
      <c r="T1622" s="41"/>
      <c r="U1622" s="41"/>
      <c r="V1622" s="41"/>
      <c r="W1622" s="41"/>
      <c r="X1622" s="41"/>
      <c r="Y1622" s="41"/>
      <c r="Z1622" s="41"/>
      <c r="AA1622" s="42"/>
      <c r="AB1622" s="5"/>
    </row>
    <row r="1623" spans="8:28" x14ac:dyDescent="0.25">
      <c r="H1623" s="43">
        <f t="shared" si="75"/>
        <v>4.4777777777777779</v>
      </c>
      <c r="I1623" s="41">
        <v>16120</v>
      </c>
      <c r="J1623" s="41">
        <v>0.99639999999999995</v>
      </c>
      <c r="K1623" s="41"/>
      <c r="L1623" s="41">
        <f t="shared" si="76"/>
        <v>4.4777777777777779</v>
      </c>
      <c r="M1623" s="41">
        <v>16120</v>
      </c>
      <c r="N1623" s="41">
        <v>0.82469999999999999</v>
      </c>
      <c r="O1623" s="41"/>
      <c r="P1623" s="41"/>
      <c r="Q1623" s="41"/>
      <c r="R1623" s="41"/>
      <c r="S1623" s="41"/>
      <c r="T1623" s="41"/>
      <c r="U1623" s="41"/>
      <c r="V1623" s="41"/>
      <c r="W1623" s="41"/>
      <c r="X1623" s="41"/>
      <c r="Y1623" s="41"/>
      <c r="Z1623" s="41"/>
      <c r="AA1623" s="42"/>
      <c r="AB1623" s="5"/>
    </row>
    <row r="1624" spans="8:28" x14ac:dyDescent="0.25">
      <c r="H1624" s="43">
        <f t="shared" si="75"/>
        <v>4.4805555555555552</v>
      </c>
      <c r="I1624" s="41">
        <v>16130</v>
      </c>
      <c r="J1624" s="41">
        <v>0.99639999999999995</v>
      </c>
      <c r="K1624" s="41"/>
      <c r="L1624" s="41">
        <f t="shared" si="76"/>
        <v>4.4805555555555552</v>
      </c>
      <c r="M1624" s="41">
        <v>16130</v>
      </c>
      <c r="N1624" s="41">
        <v>0.82469999999999999</v>
      </c>
      <c r="O1624" s="41"/>
      <c r="P1624" s="41"/>
      <c r="Q1624" s="41"/>
      <c r="R1624" s="41"/>
      <c r="S1624" s="41"/>
      <c r="T1624" s="41"/>
      <c r="U1624" s="41"/>
      <c r="V1624" s="41"/>
      <c r="W1624" s="41"/>
      <c r="X1624" s="41"/>
      <c r="Y1624" s="41"/>
      <c r="Z1624" s="41"/>
      <c r="AA1624" s="42"/>
      <c r="AB1624" s="5"/>
    </row>
    <row r="1625" spans="8:28" x14ac:dyDescent="0.25">
      <c r="H1625" s="43">
        <f t="shared" si="75"/>
        <v>4.4833333333333334</v>
      </c>
      <c r="I1625" s="41">
        <v>16140</v>
      </c>
      <c r="J1625" s="41">
        <v>0.99639999999999995</v>
      </c>
      <c r="K1625" s="41"/>
      <c r="L1625" s="41">
        <f t="shared" si="76"/>
        <v>4.4833333333333334</v>
      </c>
      <c r="M1625" s="41">
        <v>16140</v>
      </c>
      <c r="N1625" s="41">
        <v>0.82469999999999999</v>
      </c>
      <c r="O1625" s="41"/>
      <c r="P1625" s="41"/>
      <c r="Q1625" s="41"/>
      <c r="R1625" s="41"/>
      <c r="S1625" s="41"/>
      <c r="T1625" s="41"/>
      <c r="U1625" s="41"/>
      <c r="V1625" s="41"/>
      <c r="W1625" s="41"/>
      <c r="X1625" s="41"/>
      <c r="Y1625" s="41"/>
      <c r="Z1625" s="41"/>
      <c r="AA1625" s="42"/>
      <c r="AB1625" s="5"/>
    </row>
    <row r="1626" spans="8:28" x14ac:dyDescent="0.25">
      <c r="H1626" s="43">
        <f t="shared" si="75"/>
        <v>4.4861111111111107</v>
      </c>
      <c r="I1626" s="41">
        <v>16150</v>
      </c>
      <c r="J1626" s="41">
        <v>0.99639999999999995</v>
      </c>
      <c r="K1626" s="41"/>
      <c r="L1626" s="41">
        <f t="shared" si="76"/>
        <v>4.4861111111111107</v>
      </c>
      <c r="M1626" s="41">
        <v>16150</v>
      </c>
      <c r="N1626" s="41">
        <v>0.82469999999999999</v>
      </c>
      <c r="O1626" s="41"/>
      <c r="P1626" s="41"/>
      <c r="Q1626" s="41"/>
      <c r="R1626" s="41"/>
      <c r="S1626" s="41"/>
      <c r="T1626" s="41"/>
      <c r="U1626" s="41"/>
      <c r="V1626" s="41"/>
      <c r="W1626" s="41"/>
      <c r="X1626" s="41"/>
      <c r="Y1626" s="41"/>
      <c r="Z1626" s="41"/>
      <c r="AA1626" s="42"/>
      <c r="AB1626" s="5"/>
    </row>
    <row r="1627" spans="8:28" x14ac:dyDescent="0.25">
      <c r="H1627" s="43">
        <f t="shared" si="75"/>
        <v>4.4888888888888889</v>
      </c>
      <c r="I1627" s="41">
        <v>16160</v>
      </c>
      <c r="J1627" s="41">
        <v>0.99639999999999995</v>
      </c>
      <c r="K1627" s="41"/>
      <c r="L1627" s="41">
        <f t="shared" si="76"/>
        <v>4.4888888888888889</v>
      </c>
      <c r="M1627" s="41">
        <v>16160</v>
      </c>
      <c r="N1627" s="41">
        <v>0.82469999999999999</v>
      </c>
      <c r="O1627" s="41"/>
      <c r="P1627" s="41"/>
      <c r="Q1627" s="41"/>
      <c r="R1627" s="41"/>
      <c r="S1627" s="41"/>
      <c r="T1627" s="41"/>
      <c r="U1627" s="41"/>
      <c r="V1627" s="41"/>
      <c r="W1627" s="41"/>
      <c r="X1627" s="41"/>
      <c r="Y1627" s="41"/>
      <c r="Z1627" s="41"/>
      <c r="AA1627" s="42"/>
      <c r="AB1627" s="5"/>
    </row>
    <row r="1628" spans="8:28" x14ac:dyDescent="0.25">
      <c r="H1628" s="43">
        <f t="shared" si="75"/>
        <v>4.4916666666666663</v>
      </c>
      <c r="I1628" s="41">
        <v>16170</v>
      </c>
      <c r="J1628" s="41">
        <v>0.99639999999999995</v>
      </c>
      <c r="K1628" s="41"/>
      <c r="L1628" s="41">
        <f t="shared" si="76"/>
        <v>4.4916666666666663</v>
      </c>
      <c r="M1628" s="41">
        <v>16170</v>
      </c>
      <c r="N1628" s="41">
        <v>0.82469999999999999</v>
      </c>
      <c r="O1628" s="41"/>
      <c r="P1628" s="41"/>
      <c r="Q1628" s="41"/>
      <c r="R1628" s="41"/>
      <c r="S1628" s="41"/>
      <c r="T1628" s="41"/>
      <c r="U1628" s="41"/>
      <c r="V1628" s="41"/>
      <c r="W1628" s="41"/>
      <c r="X1628" s="41"/>
      <c r="Y1628" s="41"/>
      <c r="Z1628" s="41"/>
      <c r="AA1628" s="42"/>
      <c r="AB1628" s="5"/>
    </row>
    <row r="1629" spans="8:28" x14ac:dyDescent="0.25">
      <c r="H1629" s="43">
        <f t="shared" si="75"/>
        <v>4.4944444444444445</v>
      </c>
      <c r="I1629" s="41">
        <v>16180</v>
      </c>
      <c r="J1629" s="41">
        <v>0.99639999999999995</v>
      </c>
      <c r="K1629" s="41"/>
      <c r="L1629" s="41">
        <f t="shared" si="76"/>
        <v>4.4944444444444445</v>
      </c>
      <c r="M1629" s="41">
        <v>16180</v>
      </c>
      <c r="N1629" s="41">
        <v>0.82469999999999999</v>
      </c>
      <c r="O1629" s="41"/>
      <c r="P1629" s="41"/>
      <c r="Q1629" s="41"/>
      <c r="R1629" s="41"/>
      <c r="S1629" s="41"/>
      <c r="T1629" s="41"/>
      <c r="U1629" s="41"/>
      <c r="V1629" s="41"/>
      <c r="W1629" s="41"/>
      <c r="X1629" s="41"/>
      <c r="Y1629" s="41"/>
      <c r="Z1629" s="41"/>
      <c r="AA1629" s="42"/>
      <c r="AB1629" s="5"/>
    </row>
    <row r="1630" spans="8:28" x14ac:dyDescent="0.25">
      <c r="H1630" s="43">
        <f t="shared" si="75"/>
        <v>4.4972222222222218</v>
      </c>
      <c r="I1630" s="41">
        <v>16190</v>
      </c>
      <c r="J1630" s="41">
        <v>0.99639999999999995</v>
      </c>
      <c r="K1630" s="41"/>
      <c r="L1630" s="41">
        <f t="shared" si="76"/>
        <v>4.4972222222222218</v>
      </c>
      <c r="M1630" s="41">
        <v>16190</v>
      </c>
      <c r="N1630" s="41">
        <v>0.8246</v>
      </c>
      <c r="O1630" s="41"/>
      <c r="P1630" s="41"/>
      <c r="Q1630" s="41"/>
      <c r="R1630" s="41"/>
      <c r="S1630" s="41"/>
      <c r="T1630" s="41"/>
      <c r="U1630" s="41"/>
      <c r="V1630" s="41"/>
      <c r="W1630" s="41"/>
      <c r="X1630" s="41"/>
      <c r="Y1630" s="41"/>
      <c r="Z1630" s="41"/>
      <c r="AA1630" s="42"/>
      <c r="AB1630" s="5"/>
    </row>
    <row r="1631" spans="8:28" x14ac:dyDescent="0.25">
      <c r="H1631" s="43">
        <f t="shared" si="75"/>
        <v>4.5</v>
      </c>
      <c r="I1631" s="41">
        <v>16200</v>
      </c>
      <c r="J1631" s="41">
        <v>0.99639999999999995</v>
      </c>
      <c r="K1631" s="41"/>
      <c r="L1631" s="41">
        <f t="shared" si="76"/>
        <v>4.5</v>
      </c>
      <c r="M1631" s="41">
        <v>16200</v>
      </c>
      <c r="N1631" s="41">
        <v>0.8246</v>
      </c>
      <c r="O1631" s="41"/>
      <c r="P1631" s="41"/>
      <c r="Q1631" s="41"/>
      <c r="R1631" s="41"/>
      <c r="S1631" s="41"/>
      <c r="T1631" s="41"/>
      <c r="U1631" s="41"/>
      <c r="V1631" s="41"/>
      <c r="W1631" s="41"/>
      <c r="X1631" s="41"/>
      <c r="Y1631" s="41"/>
      <c r="Z1631" s="41"/>
      <c r="AA1631" s="42"/>
      <c r="AB1631" s="5"/>
    </row>
    <row r="1632" spans="8:28" x14ac:dyDescent="0.25">
      <c r="H1632" s="43">
        <f t="shared" si="75"/>
        <v>4.5027777777777782</v>
      </c>
      <c r="I1632" s="41">
        <v>16210</v>
      </c>
      <c r="J1632" s="41">
        <v>0.99639999999999995</v>
      </c>
      <c r="K1632" s="41"/>
      <c r="L1632" s="41">
        <f t="shared" si="76"/>
        <v>4.5027777777777782</v>
      </c>
      <c r="M1632" s="41">
        <v>16210</v>
      </c>
      <c r="N1632" s="41">
        <v>0.8246</v>
      </c>
      <c r="O1632" s="41"/>
      <c r="P1632" s="41"/>
      <c r="Q1632" s="41"/>
      <c r="R1632" s="41"/>
      <c r="S1632" s="41"/>
      <c r="T1632" s="41"/>
      <c r="U1632" s="41"/>
      <c r="V1632" s="41"/>
      <c r="W1632" s="41"/>
      <c r="X1632" s="41"/>
      <c r="Y1632" s="41"/>
      <c r="Z1632" s="41"/>
      <c r="AA1632" s="42"/>
      <c r="AB1632" s="5"/>
    </row>
    <row r="1633" spans="8:28" x14ac:dyDescent="0.25">
      <c r="H1633" s="43">
        <f t="shared" si="75"/>
        <v>4.5055555555555555</v>
      </c>
      <c r="I1633" s="41">
        <v>16220</v>
      </c>
      <c r="J1633" s="41">
        <v>0.99639999999999995</v>
      </c>
      <c r="K1633" s="41"/>
      <c r="L1633" s="41">
        <f t="shared" si="76"/>
        <v>4.5055555555555555</v>
      </c>
      <c r="M1633" s="41">
        <v>16220</v>
      </c>
      <c r="N1633" s="41">
        <v>0.8246</v>
      </c>
      <c r="O1633" s="41"/>
      <c r="P1633" s="41"/>
      <c r="Q1633" s="41"/>
      <c r="R1633" s="41"/>
      <c r="S1633" s="41"/>
      <c r="T1633" s="41"/>
      <c r="U1633" s="41"/>
      <c r="V1633" s="41"/>
      <c r="W1633" s="41"/>
      <c r="X1633" s="41"/>
      <c r="Y1633" s="41"/>
      <c r="Z1633" s="41"/>
      <c r="AA1633" s="42"/>
      <c r="AB1633" s="5"/>
    </row>
    <row r="1634" spans="8:28" x14ac:dyDescent="0.25">
      <c r="H1634" s="43">
        <f t="shared" si="75"/>
        <v>4.5083333333333337</v>
      </c>
      <c r="I1634" s="41">
        <v>16230</v>
      </c>
      <c r="J1634" s="41">
        <v>0.99639999999999995</v>
      </c>
      <c r="K1634" s="41"/>
      <c r="L1634" s="41">
        <f t="shared" si="76"/>
        <v>4.5083333333333337</v>
      </c>
      <c r="M1634" s="41">
        <v>16230</v>
      </c>
      <c r="N1634" s="41">
        <v>0.8246</v>
      </c>
      <c r="O1634" s="41"/>
      <c r="P1634" s="41"/>
      <c r="Q1634" s="41"/>
      <c r="R1634" s="41"/>
      <c r="S1634" s="41"/>
      <c r="T1634" s="41"/>
      <c r="U1634" s="41"/>
      <c r="V1634" s="41"/>
      <c r="W1634" s="41"/>
      <c r="X1634" s="41"/>
      <c r="Y1634" s="41"/>
      <c r="Z1634" s="41"/>
      <c r="AA1634" s="42"/>
      <c r="AB1634" s="5"/>
    </row>
    <row r="1635" spans="8:28" x14ac:dyDescent="0.25">
      <c r="H1635" s="43">
        <f t="shared" si="75"/>
        <v>4.5111111111111111</v>
      </c>
      <c r="I1635" s="41">
        <v>16240</v>
      </c>
      <c r="J1635" s="41">
        <v>0.99639999999999995</v>
      </c>
      <c r="K1635" s="41"/>
      <c r="L1635" s="41">
        <f t="shared" si="76"/>
        <v>4.5111111111111111</v>
      </c>
      <c r="M1635" s="41">
        <v>16240</v>
      </c>
      <c r="N1635" s="41">
        <v>0.8246</v>
      </c>
      <c r="O1635" s="41"/>
      <c r="P1635" s="41"/>
      <c r="Q1635" s="41"/>
      <c r="R1635" s="41"/>
      <c r="S1635" s="41"/>
      <c r="T1635" s="41"/>
      <c r="U1635" s="41"/>
      <c r="V1635" s="41"/>
      <c r="W1635" s="41"/>
      <c r="X1635" s="41"/>
      <c r="Y1635" s="41"/>
      <c r="Z1635" s="41"/>
      <c r="AA1635" s="42"/>
      <c r="AB1635" s="5"/>
    </row>
    <row r="1636" spans="8:28" x14ac:dyDescent="0.25">
      <c r="H1636" s="43">
        <f t="shared" si="75"/>
        <v>4.5138888888888893</v>
      </c>
      <c r="I1636" s="41">
        <v>16250</v>
      </c>
      <c r="J1636" s="41">
        <v>0.99639999999999995</v>
      </c>
      <c r="K1636" s="41"/>
      <c r="L1636" s="41">
        <f t="shared" si="76"/>
        <v>4.5138888888888893</v>
      </c>
      <c r="M1636" s="41">
        <v>16250</v>
      </c>
      <c r="N1636" s="41">
        <v>0.8246</v>
      </c>
      <c r="O1636" s="41"/>
      <c r="P1636" s="41"/>
      <c r="Q1636" s="41"/>
      <c r="R1636" s="41"/>
      <c r="S1636" s="41"/>
      <c r="T1636" s="41"/>
      <c r="U1636" s="41"/>
      <c r="V1636" s="41"/>
      <c r="W1636" s="41"/>
      <c r="X1636" s="41"/>
      <c r="Y1636" s="41"/>
      <c r="Z1636" s="41"/>
      <c r="AA1636" s="42"/>
      <c r="AB1636" s="5"/>
    </row>
    <row r="1637" spans="8:28" x14ac:dyDescent="0.25">
      <c r="H1637" s="43">
        <f t="shared" si="75"/>
        <v>4.5166666666666666</v>
      </c>
      <c r="I1637" s="41">
        <v>16260</v>
      </c>
      <c r="J1637" s="41">
        <v>0.99639999999999995</v>
      </c>
      <c r="K1637" s="41"/>
      <c r="L1637" s="41">
        <f t="shared" si="76"/>
        <v>4.5166666666666666</v>
      </c>
      <c r="M1637" s="41">
        <v>16260</v>
      </c>
      <c r="N1637" s="41">
        <v>0.8246</v>
      </c>
      <c r="O1637" s="41"/>
      <c r="P1637" s="41"/>
      <c r="Q1637" s="41"/>
      <c r="R1637" s="41"/>
      <c r="S1637" s="41"/>
      <c r="T1637" s="41"/>
      <c r="U1637" s="41"/>
      <c r="V1637" s="41"/>
      <c r="W1637" s="41"/>
      <c r="X1637" s="41"/>
      <c r="Y1637" s="41"/>
      <c r="Z1637" s="41"/>
      <c r="AA1637" s="42"/>
      <c r="AB1637" s="5"/>
    </row>
    <row r="1638" spans="8:28" x14ac:dyDescent="0.25">
      <c r="H1638" s="43">
        <f t="shared" si="75"/>
        <v>4.5194444444444448</v>
      </c>
      <c r="I1638" s="41">
        <v>16270</v>
      </c>
      <c r="J1638" s="41">
        <v>0.99639999999999995</v>
      </c>
      <c r="K1638" s="41"/>
      <c r="L1638" s="41">
        <f t="shared" si="76"/>
        <v>4.5194444444444448</v>
      </c>
      <c r="M1638" s="41">
        <v>16270</v>
      </c>
      <c r="N1638" s="41">
        <v>0.8246</v>
      </c>
      <c r="O1638" s="41"/>
      <c r="P1638" s="41"/>
      <c r="Q1638" s="41"/>
      <c r="R1638" s="41"/>
      <c r="S1638" s="41"/>
      <c r="T1638" s="41"/>
      <c r="U1638" s="41"/>
      <c r="V1638" s="41"/>
      <c r="W1638" s="41"/>
      <c r="X1638" s="41"/>
      <c r="Y1638" s="41"/>
      <c r="Z1638" s="41"/>
      <c r="AA1638" s="42"/>
      <c r="AB1638" s="5"/>
    </row>
    <row r="1639" spans="8:28" x14ac:dyDescent="0.25">
      <c r="H1639" s="43">
        <f t="shared" si="75"/>
        <v>4.5222222222222221</v>
      </c>
      <c r="I1639" s="41">
        <v>16280</v>
      </c>
      <c r="J1639" s="41">
        <v>0.99639999999999995</v>
      </c>
      <c r="K1639" s="41"/>
      <c r="L1639" s="41">
        <f t="shared" si="76"/>
        <v>4.5222222222222221</v>
      </c>
      <c r="M1639" s="41">
        <v>16280</v>
      </c>
      <c r="N1639" s="41">
        <v>0.82450000000000001</v>
      </c>
      <c r="O1639" s="41"/>
      <c r="P1639" s="41"/>
      <c r="Q1639" s="41"/>
      <c r="R1639" s="41"/>
      <c r="S1639" s="41"/>
      <c r="T1639" s="41"/>
      <c r="U1639" s="41"/>
      <c r="V1639" s="41"/>
      <c r="W1639" s="41"/>
      <c r="X1639" s="41"/>
      <c r="Y1639" s="41"/>
      <c r="Z1639" s="41"/>
      <c r="AA1639" s="42"/>
      <c r="AB1639" s="5"/>
    </row>
    <row r="1640" spans="8:28" x14ac:dyDescent="0.25">
      <c r="H1640" s="43">
        <f t="shared" si="75"/>
        <v>4.5250000000000004</v>
      </c>
      <c r="I1640" s="41">
        <v>16290</v>
      </c>
      <c r="J1640" s="41">
        <v>0.99639999999999995</v>
      </c>
      <c r="K1640" s="41"/>
      <c r="L1640" s="41">
        <f t="shared" si="76"/>
        <v>4.5250000000000004</v>
      </c>
      <c r="M1640" s="41">
        <v>16290</v>
      </c>
      <c r="N1640" s="41">
        <v>0.82450000000000001</v>
      </c>
      <c r="O1640" s="41"/>
      <c r="P1640" s="41"/>
      <c r="Q1640" s="41"/>
      <c r="R1640" s="41"/>
      <c r="S1640" s="41"/>
      <c r="T1640" s="41"/>
      <c r="U1640" s="41"/>
      <c r="V1640" s="41"/>
      <c r="W1640" s="41"/>
      <c r="X1640" s="41"/>
      <c r="Y1640" s="41"/>
      <c r="Z1640" s="41"/>
      <c r="AA1640" s="42"/>
      <c r="AB1640" s="5"/>
    </row>
    <row r="1641" spans="8:28" x14ac:dyDescent="0.25">
      <c r="H1641" s="43">
        <f t="shared" si="75"/>
        <v>4.5277777777777777</v>
      </c>
      <c r="I1641" s="41">
        <v>16300</v>
      </c>
      <c r="J1641" s="41">
        <v>0.99639999999999995</v>
      </c>
      <c r="K1641" s="41"/>
      <c r="L1641" s="41">
        <f t="shared" si="76"/>
        <v>4.5277777777777777</v>
      </c>
      <c r="M1641" s="41">
        <v>16300</v>
      </c>
      <c r="N1641" s="41">
        <v>0.82450000000000001</v>
      </c>
      <c r="O1641" s="41"/>
      <c r="P1641" s="41"/>
      <c r="Q1641" s="41"/>
      <c r="R1641" s="41"/>
      <c r="S1641" s="41"/>
      <c r="T1641" s="41"/>
      <c r="U1641" s="41"/>
      <c r="V1641" s="41"/>
      <c r="W1641" s="41"/>
      <c r="X1641" s="41"/>
      <c r="Y1641" s="41"/>
      <c r="Z1641" s="41"/>
      <c r="AA1641" s="42"/>
      <c r="AB1641" s="5"/>
    </row>
    <row r="1642" spans="8:28" x14ac:dyDescent="0.25">
      <c r="H1642" s="43">
        <f t="shared" si="75"/>
        <v>4.5305555555555559</v>
      </c>
      <c r="I1642" s="41">
        <v>16310</v>
      </c>
      <c r="J1642" s="41">
        <v>0.99639999999999995</v>
      </c>
      <c r="K1642" s="41"/>
      <c r="L1642" s="41">
        <f t="shared" si="76"/>
        <v>4.5305555555555559</v>
      </c>
      <c r="M1642" s="41">
        <v>16310</v>
      </c>
      <c r="N1642" s="41">
        <v>0.82450000000000001</v>
      </c>
      <c r="O1642" s="41"/>
      <c r="P1642" s="41"/>
      <c r="Q1642" s="41"/>
      <c r="R1642" s="41"/>
      <c r="S1642" s="41"/>
      <c r="T1642" s="41"/>
      <c r="U1642" s="41"/>
      <c r="V1642" s="41"/>
      <c r="W1642" s="41"/>
      <c r="X1642" s="41"/>
      <c r="Y1642" s="41"/>
      <c r="Z1642" s="41"/>
      <c r="AA1642" s="42"/>
      <c r="AB1642" s="5"/>
    </row>
    <row r="1643" spans="8:28" x14ac:dyDescent="0.25">
      <c r="H1643" s="43">
        <f t="shared" si="75"/>
        <v>4.5333333333333332</v>
      </c>
      <c r="I1643" s="41">
        <v>16320</v>
      </c>
      <c r="J1643" s="41">
        <v>0.99639999999999995</v>
      </c>
      <c r="K1643" s="41"/>
      <c r="L1643" s="41">
        <f t="shared" si="76"/>
        <v>4.5333333333333332</v>
      </c>
      <c r="M1643" s="41">
        <v>16320</v>
      </c>
      <c r="N1643" s="41">
        <v>0.82450000000000001</v>
      </c>
      <c r="O1643" s="41"/>
      <c r="P1643" s="41"/>
      <c r="Q1643" s="41"/>
      <c r="R1643" s="41"/>
      <c r="S1643" s="41"/>
      <c r="T1643" s="41"/>
      <c r="U1643" s="41"/>
      <c r="V1643" s="41"/>
      <c r="W1643" s="41"/>
      <c r="X1643" s="41"/>
      <c r="Y1643" s="41"/>
      <c r="Z1643" s="41"/>
      <c r="AA1643" s="42"/>
      <c r="AB1643" s="5"/>
    </row>
    <row r="1644" spans="8:28" x14ac:dyDescent="0.25">
      <c r="H1644" s="43">
        <f t="shared" si="75"/>
        <v>4.5361111111111114</v>
      </c>
      <c r="I1644" s="41">
        <v>16330</v>
      </c>
      <c r="J1644" s="41">
        <v>0.99639999999999995</v>
      </c>
      <c r="K1644" s="41"/>
      <c r="L1644" s="41">
        <f t="shared" si="76"/>
        <v>4.5361111111111114</v>
      </c>
      <c r="M1644" s="41">
        <v>16330</v>
      </c>
      <c r="N1644" s="41">
        <v>0.82450000000000001</v>
      </c>
      <c r="O1644" s="41"/>
      <c r="P1644" s="41"/>
      <c r="Q1644" s="41"/>
      <c r="R1644" s="41"/>
      <c r="S1644" s="41"/>
      <c r="T1644" s="41"/>
      <c r="U1644" s="41"/>
      <c r="V1644" s="41"/>
      <c r="W1644" s="41"/>
      <c r="X1644" s="41"/>
      <c r="Y1644" s="41"/>
      <c r="Z1644" s="41"/>
      <c r="AA1644" s="42"/>
      <c r="AB1644" s="5"/>
    </row>
    <row r="1645" spans="8:28" x14ac:dyDescent="0.25">
      <c r="H1645" s="43">
        <f t="shared" si="75"/>
        <v>4.5388888888888888</v>
      </c>
      <c r="I1645" s="41">
        <v>16340</v>
      </c>
      <c r="J1645" s="41">
        <v>0.99639999999999995</v>
      </c>
      <c r="K1645" s="41"/>
      <c r="L1645" s="41">
        <f t="shared" si="76"/>
        <v>4.5388888888888888</v>
      </c>
      <c r="M1645" s="41">
        <v>16340</v>
      </c>
      <c r="N1645" s="41">
        <v>0.82450000000000001</v>
      </c>
      <c r="O1645" s="41"/>
      <c r="P1645" s="41"/>
      <c r="Q1645" s="41"/>
      <c r="R1645" s="41"/>
      <c r="S1645" s="41"/>
      <c r="T1645" s="41"/>
      <c r="U1645" s="41"/>
      <c r="V1645" s="41"/>
      <c r="W1645" s="41"/>
      <c r="X1645" s="41"/>
      <c r="Y1645" s="41"/>
      <c r="Z1645" s="41"/>
      <c r="AA1645" s="42"/>
      <c r="AB1645" s="5"/>
    </row>
    <row r="1646" spans="8:28" x14ac:dyDescent="0.25">
      <c r="H1646" s="43">
        <f t="shared" si="75"/>
        <v>4.541666666666667</v>
      </c>
      <c r="I1646" s="41">
        <v>16350</v>
      </c>
      <c r="J1646" s="41">
        <v>0.99639999999999995</v>
      </c>
      <c r="K1646" s="41"/>
      <c r="L1646" s="41">
        <f t="shared" si="76"/>
        <v>4.541666666666667</v>
      </c>
      <c r="M1646" s="41">
        <v>16350</v>
      </c>
      <c r="N1646" s="41">
        <v>0.82450000000000001</v>
      </c>
      <c r="O1646" s="41"/>
      <c r="P1646" s="41"/>
      <c r="Q1646" s="41"/>
      <c r="R1646" s="41"/>
      <c r="S1646" s="41"/>
      <c r="T1646" s="41"/>
      <c r="U1646" s="41"/>
      <c r="V1646" s="41"/>
      <c r="W1646" s="41"/>
      <c r="X1646" s="41"/>
      <c r="Y1646" s="41"/>
      <c r="Z1646" s="41"/>
      <c r="AA1646" s="42"/>
      <c r="AB1646" s="5"/>
    </row>
    <row r="1647" spans="8:28" x14ac:dyDescent="0.25">
      <c r="H1647" s="43">
        <f t="shared" si="75"/>
        <v>4.5444444444444443</v>
      </c>
      <c r="I1647" s="41">
        <v>16360</v>
      </c>
      <c r="J1647" s="41">
        <v>0.99639999999999995</v>
      </c>
      <c r="K1647" s="41"/>
      <c r="L1647" s="41">
        <f t="shared" si="76"/>
        <v>4.5444444444444443</v>
      </c>
      <c r="M1647" s="41">
        <v>16360</v>
      </c>
      <c r="N1647" s="41">
        <v>0.82450000000000001</v>
      </c>
      <c r="O1647" s="41"/>
      <c r="P1647" s="41"/>
      <c r="Q1647" s="41"/>
      <c r="R1647" s="41"/>
      <c r="S1647" s="41"/>
      <c r="T1647" s="41"/>
      <c r="U1647" s="41"/>
      <c r="V1647" s="41"/>
      <c r="W1647" s="41"/>
      <c r="X1647" s="41"/>
      <c r="Y1647" s="41"/>
      <c r="Z1647" s="41"/>
      <c r="AA1647" s="42"/>
      <c r="AB1647" s="5"/>
    </row>
    <row r="1648" spans="8:28" x14ac:dyDescent="0.25">
      <c r="H1648" s="43">
        <f t="shared" si="75"/>
        <v>4.5472222222222225</v>
      </c>
      <c r="I1648" s="41">
        <v>16370</v>
      </c>
      <c r="J1648" s="41">
        <v>0.99639999999999995</v>
      </c>
      <c r="K1648" s="41"/>
      <c r="L1648" s="41">
        <f t="shared" si="76"/>
        <v>4.5472222222222225</v>
      </c>
      <c r="M1648" s="41">
        <v>16370</v>
      </c>
      <c r="N1648" s="41">
        <v>0.82450000000000001</v>
      </c>
      <c r="O1648" s="41"/>
      <c r="P1648" s="41"/>
      <c r="Q1648" s="41"/>
      <c r="R1648" s="41"/>
      <c r="S1648" s="41"/>
      <c r="T1648" s="41"/>
      <c r="U1648" s="41"/>
      <c r="V1648" s="41"/>
      <c r="W1648" s="41"/>
      <c r="X1648" s="41"/>
      <c r="Y1648" s="41"/>
      <c r="Z1648" s="41"/>
      <c r="AA1648" s="42"/>
      <c r="AB1648" s="5"/>
    </row>
    <row r="1649" spans="8:28" x14ac:dyDescent="0.25">
      <c r="H1649" s="43">
        <f t="shared" si="75"/>
        <v>4.55</v>
      </c>
      <c r="I1649" s="41">
        <v>16380</v>
      </c>
      <c r="J1649" s="41">
        <v>0.99639999999999995</v>
      </c>
      <c r="K1649" s="41"/>
      <c r="L1649" s="41">
        <f t="shared" si="76"/>
        <v>4.55</v>
      </c>
      <c r="M1649" s="41">
        <v>16380</v>
      </c>
      <c r="N1649" s="41">
        <v>0.82450000000000001</v>
      </c>
      <c r="O1649" s="41"/>
      <c r="P1649" s="41"/>
      <c r="Q1649" s="41"/>
      <c r="R1649" s="41"/>
      <c r="S1649" s="41"/>
      <c r="T1649" s="41"/>
      <c r="U1649" s="41"/>
      <c r="V1649" s="41"/>
      <c r="W1649" s="41"/>
      <c r="X1649" s="41"/>
      <c r="Y1649" s="41"/>
      <c r="Z1649" s="41"/>
      <c r="AA1649" s="42"/>
      <c r="AB1649" s="5"/>
    </row>
    <row r="1650" spans="8:28" x14ac:dyDescent="0.25">
      <c r="H1650" s="43">
        <f t="shared" si="75"/>
        <v>4.552777777777778</v>
      </c>
      <c r="I1650" s="41">
        <v>16390</v>
      </c>
      <c r="J1650" s="41">
        <v>0.99639999999999995</v>
      </c>
      <c r="K1650" s="41"/>
      <c r="L1650" s="41">
        <f t="shared" si="76"/>
        <v>4.552777777777778</v>
      </c>
      <c r="M1650" s="41">
        <v>16390</v>
      </c>
      <c r="N1650" s="41">
        <v>0.82450000000000001</v>
      </c>
      <c r="O1650" s="41"/>
      <c r="P1650" s="41"/>
      <c r="Q1650" s="41"/>
      <c r="R1650" s="41"/>
      <c r="S1650" s="41"/>
      <c r="T1650" s="41"/>
      <c r="U1650" s="41"/>
      <c r="V1650" s="41"/>
      <c r="W1650" s="41"/>
      <c r="X1650" s="41"/>
      <c r="Y1650" s="41"/>
      <c r="Z1650" s="41"/>
      <c r="AA1650" s="42"/>
      <c r="AB1650" s="5"/>
    </row>
    <row r="1651" spans="8:28" x14ac:dyDescent="0.25">
      <c r="H1651" s="43">
        <f t="shared" si="75"/>
        <v>4.5555555555555554</v>
      </c>
      <c r="I1651" s="41">
        <v>16400</v>
      </c>
      <c r="J1651" s="41">
        <v>0.99639999999999995</v>
      </c>
      <c r="K1651" s="41"/>
      <c r="L1651" s="41">
        <f t="shared" si="76"/>
        <v>4.5555555555555554</v>
      </c>
      <c r="M1651" s="41">
        <v>16400</v>
      </c>
      <c r="N1651" s="41">
        <v>0.82450000000000001</v>
      </c>
      <c r="O1651" s="41"/>
      <c r="P1651" s="41"/>
      <c r="Q1651" s="41"/>
      <c r="R1651" s="41"/>
      <c r="S1651" s="41"/>
      <c r="T1651" s="41"/>
      <c r="U1651" s="41"/>
      <c r="V1651" s="41"/>
      <c r="W1651" s="41"/>
      <c r="X1651" s="41"/>
      <c r="Y1651" s="41"/>
      <c r="Z1651" s="41"/>
      <c r="AA1651" s="42"/>
      <c r="AB1651" s="5"/>
    </row>
    <row r="1652" spans="8:28" x14ac:dyDescent="0.25">
      <c r="H1652" s="43">
        <f t="shared" si="75"/>
        <v>4.5583333333333336</v>
      </c>
      <c r="I1652" s="41">
        <v>16410</v>
      </c>
      <c r="J1652" s="41">
        <v>0.99639999999999995</v>
      </c>
      <c r="K1652" s="41"/>
      <c r="L1652" s="41">
        <f t="shared" si="76"/>
        <v>4.5583333333333336</v>
      </c>
      <c r="M1652" s="41">
        <v>16410</v>
      </c>
      <c r="N1652" s="41">
        <v>0.82450000000000001</v>
      </c>
      <c r="O1652" s="41"/>
      <c r="P1652" s="41"/>
      <c r="Q1652" s="41"/>
      <c r="R1652" s="41"/>
      <c r="S1652" s="41"/>
      <c r="T1652" s="41"/>
      <c r="U1652" s="41"/>
      <c r="V1652" s="41"/>
      <c r="W1652" s="41"/>
      <c r="X1652" s="41"/>
      <c r="Y1652" s="41"/>
      <c r="Z1652" s="41"/>
      <c r="AA1652" s="42"/>
      <c r="AB1652" s="5"/>
    </row>
    <row r="1653" spans="8:28" x14ac:dyDescent="0.25">
      <c r="H1653" s="43">
        <f t="shared" si="75"/>
        <v>4.5611111111111109</v>
      </c>
      <c r="I1653" s="41">
        <v>16420</v>
      </c>
      <c r="J1653" s="41">
        <v>0.99639999999999995</v>
      </c>
      <c r="K1653" s="41"/>
      <c r="L1653" s="41">
        <f t="shared" si="76"/>
        <v>4.5611111111111109</v>
      </c>
      <c r="M1653" s="41">
        <v>16420</v>
      </c>
      <c r="N1653" s="41">
        <v>0.82440000000000002</v>
      </c>
      <c r="O1653" s="41"/>
      <c r="P1653" s="41"/>
      <c r="Q1653" s="41"/>
      <c r="R1653" s="41"/>
      <c r="S1653" s="41"/>
      <c r="T1653" s="41"/>
      <c r="U1653" s="41"/>
      <c r="V1653" s="41"/>
      <c r="W1653" s="41"/>
      <c r="X1653" s="41"/>
      <c r="Y1653" s="41"/>
      <c r="Z1653" s="41"/>
      <c r="AA1653" s="42"/>
      <c r="AB1653" s="5"/>
    </row>
    <row r="1654" spans="8:28" x14ac:dyDescent="0.25">
      <c r="H1654" s="43">
        <f t="shared" si="75"/>
        <v>4.5638888888888891</v>
      </c>
      <c r="I1654" s="41">
        <v>16430</v>
      </c>
      <c r="J1654" s="41">
        <v>0.99639999999999995</v>
      </c>
      <c r="K1654" s="41"/>
      <c r="L1654" s="41">
        <f t="shared" si="76"/>
        <v>4.5638888888888891</v>
      </c>
      <c r="M1654" s="41">
        <v>16430</v>
      </c>
      <c r="N1654" s="41">
        <v>0.82440000000000002</v>
      </c>
      <c r="O1654" s="41"/>
      <c r="P1654" s="41"/>
      <c r="Q1654" s="41"/>
      <c r="R1654" s="41"/>
      <c r="S1654" s="41"/>
      <c r="T1654" s="41"/>
      <c r="U1654" s="41"/>
      <c r="V1654" s="41"/>
      <c r="W1654" s="41"/>
      <c r="X1654" s="41"/>
      <c r="Y1654" s="41"/>
      <c r="Z1654" s="41"/>
      <c r="AA1654" s="42"/>
      <c r="AB1654" s="5"/>
    </row>
    <row r="1655" spans="8:28" x14ac:dyDescent="0.25">
      <c r="H1655" s="43">
        <f t="shared" si="75"/>
        <v>4.5666666666666664</v>
      </c>
      <c r="I1655" s="41">
        <v>16440</v>
      </c>
      <c r="J1655" s="41">
        <v>0.99650000000000005</v>
      </c>
      <c r="K1655" s="41"/>
      <c r="L1655" s="41">
        <f t="shared" si="76"/>
        <v>4.5666666666666664</v>
      </c>
      <c r="M1655" s="41">
        <v>16440</v>
      </c>
      <c r="N1655" s="41">
        <v>0.82440000000000002</v>
      </c>
      <c r="O1655" s="41"/>
      <c r="P1655" s="41"/>
      <c r="Q1655" s="41"/>
      <c r="R1655" s="41"/>
      <c r="S1655" s="41"/>
      <c r="T1655" s="41"/>
      <c r="U1655" s="41"/>
      <c r="V1655" s="41"/>
      <c r="W1655" s="41"/>
      <c r="X1655" s="41"/>
      <c r="Y1655" s="41"/>
      <c r="Z1655" s="41"/>
      <c r="AA1655" s="42"/>
      <c r="AB1655" s="5"/>
    </row>
    <row r="1656" spans="8:28" x14ac:dyDescent="0.25">
      <c r="H1656" s="43">
        <f t="shared" si="75"/>
        <v>4.5694444444444446</v>
      </c>
      <c r="I1656" s="41">
        <v>16450</v>
      </c>
      <c r="J1656" s="41">
        <v>0.99650000000000005</v>
      </c>
      <c r="K1656" s="41"/>
      <c r="L1656" s="41">
        <f t="shared" si="76"/>
        <v>4.5694444444444446</v>
      </c>
      <c r="M1656" s="41">
        <v>16450</v>
      </c>
      <c r="N1656" s="41">
        <v>0.82440000000000002</v>
      </c>
      <c r="O1656" s="41"/>
      <c r="P1656" s="41"/>
      <c r="Q1656" s="41"/>
      <c r="R1656" s="41"/>
      <c r="S1656" s="41"/>
      <c r="T1656" s="41"/>
      <c r="U1656" s="41"/>
      <c r="V1656" s="41"/>
      <c r="W1656" s="41"/>
      <c r="X1656" s="41"/>
      <c r="Y1656" s="41"/>
      <c r="Z1656" s="41"/>
      <c r="AA1656" s="42"/>
      <c r="AB1656" s="5"/>
    </row>
    <row r="1657" spans="8:28" x14ac:dyDescent="0.25">
      <c r="H1657" s="43">
        <f t="shared" si="75"/>
        <v>4.572222222222222</v>
      </c>
      <c r="I1657" s="41">
        <v>16460</v>
      </c>
      <c r="J1657" s="41">
        <v>0.99650000000000005</v>
      </c>
      <c r="K1657" s="41"/>
      <c r="L1657" s="41">
        <f t="shared" si="76"/>
        <v>4.572222222222222</v>
      </c>
      <c r="M1657" s="41">
        <v>16460</v>
      </c>
      <c r="N1657" s="41">
        <v>0.82440000000000002</v>
      </c>
      <c r="O1657" s="41"/>
      <c r="P1657" s="41"/>
      <c r="Q1657" s="41"/>
      <c r="R1657" s="41"/>
      <c r="S1657" s="41"/>
      <c r="T1657" s="41"/>
      <c r="U1657" s="41"/>
      <c r="V1657" s="41"/>
      <c r="W1657" s="41"/>
      <c r="X1657" s="41"/>
      <c r="Y1657" s="41"/>
      <c r="Z1657" s="41"/>
      <c r="AA1657" s="42"/>
      <c r="AB1657" s="5"/>
    </row>
    <row r="1658" spans="8:28" x14ac:dyDescent="0.25">
      <c r="H1658" s="43">
        <f t="shared" si="75"/>
        <v>4.5750000000000002</v>
      </c>
      <c r="I1658" s="41">
        <v>16470</v>
      </c>
      <c r="J1658" s="41">
        <v>0.99650000000000005</v>
      </c>
      <c r="K1658" s="41"/>
      <c r="L1658" s="41">
        <f t="shared" si="76"/>
        <v>4.5750000000000002</v>
      </c>
      <c r="M1658" s="41">
        <v>16470</v>
      </c>
      <c r="N1658" s="41">
        <v>0.82440000000000002</v>
      </c>
      <c r="O1658" s="41"/>
      <c r="P1658" s="41"/>
      <c r="Q1658" s="41"/>
      <c r="R1658" s="41"/>
      <c r="S1658" s="41"/>
      <c r="T1658" s="41"/>
      <c r="U1658" s="41"/>
      <c r="V1658" s="41"/>
      <c r="W1658" s="41"/>
      <c r="X1658" s="41"/>
      <c r="Y1658" s="41"/>
      <c r="Z1658" s="41"/>
      <c r="AA1658" s="42"/>
      <c r="AB1658" s="5"/>
    </row>
    <row r="1659" spans="8:28" x14ac:dyDescent="0.25">
      <c r="H1659" s="43">
        <f t="shared" si="75"/>
        <v>4.5777777777777775</v>
      </c>
      <c r="I1659" s="41">
        <v>16480</v>
      </c>
      <c r="J1659" s="41">
        <v>0.99650000000000005</v>
      </c>
      <c r="K1659" s="41"/>
      <c r="L1659" s="41">
        <f t="shared" si="76"/>
        <v>4.5777777777777775</v>
      </c>
      <c r="M1659" s="41">
        <v>16480</v>
      </c>
      <c r="N1659" s="41">
        <v>0.82440000000000002</v>
      </c>
      <c r="O1659" s="41"/>
      <c r="P1659" s="41"/>
      <c r="Q1659" s="41"/>
      <c r="R1659" s="41"/>
      <c r="S1659" s="41"/>
      <c r="T1659" s="41"/>
      <c r="U1659" s="41"/>
      <c r="V1659" s="41"/>
      <c r="W1659" s="41"/>
      <c r="X1659" s="41"/>
      <c r="Y1659" s="41"/>
      <c r="Z1659" s="41"/>
      <c r="AA1659" s="42"/>
      <c r="AB1659" s="5"/>
    </row>
    <row r="1660" spans="8:28" x14ac:dyDescent="0.25">
      <c r="H1660" s="43">
        <f t="shared" si="75"/>
        <v>4.5805555555555557</v>
      </c>
      <c r="I1660" s="41">
        <v>16490</v>
      </c>
      <c r="J1660" s="41">
        <v>0.99650000000000005</v>
      </c>
      <c r="K1660" s="41"/>
      <c r="L1660" s="41">
        <f t="shared" si="76"/>
        <v>4.5805555555555557</v>
      </c>
      <c r="M1660" s="41">
        <v>16490</v>
      </c>
      <c r="N1660" s="41">
        <v>0.82440000000000002</v>
      </c>
      <c r="O1660" s="41"/>
      <c r="P1660" s="41"/>
      <c r="Q1660" s="41"/>
      <c r="R1660" s="41"/>
      <c r="S1660" s="41"/>
      <c r="T1660" s="41"/>
      <c r="U1660" s="41"/>
      <c r="V1660" s="41"/>
      <c r="W1660" s="41"/>
      <c r="X1660" s="41"/>
      <c r="Y1660" s="41"/>
      <c r="Z1660" s="41"/>
      <c r="AA1660" s="42"/>
      <c r="AB1660" s="5"/>
    </row>
    <row r="1661" spans="8:28" x14ac:dyDescent="0.25">
      <c r="H1661" s="43">
        <f t="shared" si="75"/>
        <v>4.583333333333333</v>
      </c>
      <c r="I1661" s="41">
        <v>16500</v>
      </c>
      <c r="J1661" s="41">
        <v>0.99650000000000005</v>
      </c>
      <c r="K1661" s="41"/>
      <c r="L1661" s="41">
        <f t="shared" si="76"/>
        <v>4.583333333333333</v>
      </c>
      <c r="M1661" s="41">
        <v>16500</v>
      </c>
      <c r="N1661" s="41">
        <v>0.82430000000000003</v>
      </c>
      <c r="O1661" s="41"/>
      <c r="P1661" s="41"/>
      <c r="Q1661" s="41"/>
      <c r="R1661" s="41"/>
      <c r="S1661" s="41"/>
      <c r="T1661" s="41"/>
      <c r="U1661" s="41"/>
      <c r="V1661" s="41"/>
      <c r="W1661" s="41"/>
      <c r="X1661" s="41"/>
      <c r="Y1661" s="41"/>
      <c r="Z1661" s="41"/>
      <c r="AA1661" s="42"/>
      <c r="AB1661" s="5"/>
    </row>
    <row r="1662" spans="8:28" x14ac:dyDescent="0.25">
      <c r="H1662" s="43">
        <f t="shared" si="75"/>
        <v>4.5861111111111112</v>
      </c>
      <c r="I1662" s="41">
        <v>16510</v>
      </c>
      <c r="J1662" s="41">
        <v>0.99650000000000005</v>
      </c>
      <c r="K1662" s="41"/>
      <c r="L1662" s="41">
        <f t="shared" si="76"/>
        <v>4.5861111111111112</v>
      </c>
      <c r="M1662" s="41">
        <v>16510</v>
      </c>
      <c r="N1662" s="41">
        <v>0.82430000000000003</v>
      </c>
      <c r="O1662" s="41"/>
      <c r="P1662" s="41"/>
      <c r="Q1662" s="41"/>
      <c r="R1662" s="41"/>
      <c r="S1662" s="41"/>
      <c r="T1662" s="41"/>
      <c r="U1662" s="41"/>
      <c r="V1662" s="41"/>
      <c r="W1662" s="41"/>
      <c r="X1662" s="41"/>
      <c r="Y1662" s="41"/>
      <c r="Z1662" s="41"/>
      <c r="AA1662" s="42"/>
      <c r="AB1662" s="5"/>
    </row>
    <row r="1663" spans="8:28" x14ac:dyDescent="0.25">
      <c r="H1663" s="43">
        <f t="shared" si="75"/>
        <v>4.5888888888888886</v>
      </c>
      <c r="I1663" s="41">
        <v>16520</v>
      </c>
      <c r="J1663" s="41">
        <v>0.99650000000000005</v>
      </c>
      <c r="K1663" s="41"/>
      <c r="L1663" s="41">
        <f t="shared" si="76"/>
        <v>4.5888888888888886</v>
      </c>
      <c r="M1663" s="41">
        <v>16520</v>
      </c>
      <c r="N1663" s="41">
        <v>0.82430000000000003</v>
      </c>
      <c r="O1663" s="41"/>
      <c r="P1663" s="41"/>
      <c r="Q1663" s="41"/>
      <c r="R1663" s="41"/>
      <c r="S1663" s="41"/>
      <c r="T1663" s="41"/>
      <c r="U1663" s="41"/>
      <c r="V1663" s="41"/>
      <c r="W1663" s="41"/>
      <c r="X1663" s="41"/>
      <c r="Y1663" s="41"/>
      <c r="Z1663" s="41"/>
      <c r="AA1663" s="42"/>
      <c r="AB1663" s="5"/>
    </row>
    <row r="1664" spans="8:28" x14ac:dyDescent="0.25">
      <c r="H1664" s="43">
        <f t="shared" si="75"/>
        <v>4.5916666666666668</v>
      </c>
      <c r="I1664" s="41">
        <v>16530</v>
      </c>
      <c r="J1664" s="41">
        <v>0.99650000000000005</v>
      </c>
      <c r="K1664" s="41"/>
      <c r="L1664" s="41">
        <f t="shared" si="76"/>
        <v>4.5916666666666668</v>
      </c>
      <c r="M1664" s="41">
        <v>16530</v>
      </c>
      <c r="N1664" s="41">
        <v>0.82430000000000003</v>
      </c>
      <c r="O1664" s="41"/>
      <c r="P1664" s="41"/>
      <c r="Q1664" s="41"/>
      <c r="R1664" s="41"/>
      <c r="S1664" s="41"/>
      <c r="T1664" s="41"/>
      <c r="U1664" s="41"/>
      <c r="V1664" s="41"/>
      <c r="W1664" s="41"/>
      <c r="X1664" s="41"/>
      <c r="Y1664" s="41"/>
      <c r="Z1664" s="41"/>
      <c r="AA1664" s="42"/>
      <c r="AB1664" s="5"/>
    </row>
    <row r="1665" spans="8:28" x14ac:dyDescent="0.25">
      <c r="H1665" s="43">
        <f t="shared" si="75"/>
        <v>4.5944444444444441</v>
      </c>
      <c r="I1665" s="41">
        <v>16540</v>
      </c>
      <c r="J1665" s="41">
        <v>0.99650000000000005</v>
      </c>
      <c r="K1665" s="41"/>
      <c r="L1665" s="41">
        <f t="shared" si="76"/>
        <v>4.5944444444444441</v>
      </c>
      <c r="M1665" s="41">
        <v>16540</v>
      </c>
      <c r="N1665" s="41">
        <v>0.82430000000000003</v>
      </c>
      <c r="O1665" s="41"/>
      <c r="P1665" s="41"/>
      <c r="Q1665" s="41"/>
      <c r="R1665" s="41"/>
      <c r="S1665" s="41"/>
      <c r="T1665" s="41"/>
      <c r="U1665" s="41"/>
      <c r="V1665" s="41"/>
      <c r="W1665" s="41"/>
      <c r="X1665" s="41"/>
      <c r="Y1665" s="41"/>
      <c r="Z1665" s="41"/>
      <c r="AA1665" s="42"/>
      <c r="AB1665" s="5"/>
    </row>
    <row r="1666" spans="8:28" x14ac:dyDescent="0.25">
      <c r="H1666" s="43">
        <f t="shared" si="75"/>
        <v>4.5972222222222223</v>
      </c>
      <c r="I1666" s="41">
        <v>16550</v>
      </c>
      <c r="J1666" s="41">
        <v>0.99650000000000005</v>
      </c>
      <c r="K1666" s="41"/>
      <c r="L1666" s="41">
        <f t="shared" si="76"/>
        <v>4.5972222222222223</v>
      </c>
      <c r="M1666" s="41">
        <v>16550</v>
      </c>
      <c r="N1666" s="41">
        <v>0.82430000000000003</v>
      </c>
      <c r="O1666" s="41"/>
      <c r="P1666" s="41"/>
      <c r="Q1666" s="41"/>
      <c r="R1666" s="41"/>
      <c r="S1666" s="41"/>
      <c r="T1666" s="41"/>
      <c r="U1666" s="41"/>
      <c r="V1666" s="41"/>
      <c r="W1666" s="41"/>
      <c r="X1666" s="41"/>
      <c r="Y1666" s="41"/>
      <c r="Z1666" s="41"/>
      <c r="AA1666" s="42"/>
      <c r="AB1666" s="5"/>
    </row>
    <row r="1667" spans="8:28" x14ac:dyDescent="0.25">
      <c r="H1667" s="43">
        <f t="shared" si="75"/>
        <v>4.5999999999999996</v>
      </c>
      <c r="I1667" s="41">
        <v>16560</v>
      </c>
      <c r="J1667" s="41">
        <v>0.99650000000000005</v>
      </c>
      <c r="K1667" s="41"/>
      <c r="L1667" s="41">
        <f t="shared" si="76"/>
        <v>4.5999999999999996</v>
      </c>
      <c r="M1667" s="41">
        <v>16560</v>
      </c>
      <c r="N1667" s="41">
        <v>0.82430000000000003</v>
      </c>
      <c r="O1667" s="41"/>
      <c r="P1667" s="41"/>
      <c r="Q1667" s="41"/>
      <c r="R1667" s="41"/>
      <c r="S1667" s="41"/>
      <c r="T1667" s="41"/>
      <c r="U1667" s="41"/>
      <c r="V1667" s="41"/>
      <c r="W1667" s="41"/>
      <c r="X1667" s="41"/>
      <c r="Y1667" s="41"/>
      <c r="Z1667" s="41"/>
      <c r="AA1667" s="42"/>
      <c r="AB1667" s="5"/>
    </row>
    <row r="1668" spans="8:28" x14ac:dyDescent="0.25">
      <c r="H1668" s="43">
        <f t="shared" si="75"/>
        <v>4.6027777777777779</v>
      </c>
      <c r="I1668" s="41">
        <v>16570</v>
      </c>
      <c r="J1668" s="41">
        <v>0.99650000000000005</v>
      </c>
      <c r="K1668" s="41"/>
      <c r="L1668" s="41">
        <f t="shared" si="76"/>
        <v>4.6027777777777779</v>
      </c>
      <c r="M1668" s="41">
        <v>16570</v>
      </c>
      <c r="N1668" s="41">
        <v>0.82430000000000003</v>
      </c>
      <c r="O1668" s="41"/>
      <c r="P1668" s="41"/>
      <c r="Q1668" s="41"/>
      <c r="R1668" s="41"/>
      <c r="S1668" s="41"/>
      <c r="T1668" s="41"/>
      <c r="U1668" s="41"/>
      <c r="V1668" s="41"/>
      <c r="W1668" s="41"/>
      <c r="X1668" s="41"/>
      <c r="Y1668" s="41"/>
      <c r="Z1668" s="41"/>
      <c r="AA1668" s="42"/>
      <c r="AB1668" s="5"/>
    </row>
    <row r="1669" spans="8:28" x14ac:dyDescent="0.25">
      <c r="H1669" s="43">
        <f t="shared" si="75"/>
        <v>4.6055555555555552</v>
      </c>
      <c r="I1669" s="41">
        <v>16580</v>
      </c>
      <c r="J1669" s="41">
        <v>0.99650000000000005</v>
      </c>
      <c r="K1669" s="41"/>
      <c r="L1669" s="41">
        <f t="shared" si="76"/>
        <v>4.6055555555555552</v>
      </c>
      <c r="M1669" s="41">
        <v>16580</v>
      </c>
      <c r="N1669" s="41">
        <v>0.82430000000000003</v>
      </c>
      <c r="O1669" s="41"/>
      <c r="P1669" s="41"/>
      <c r="Q1669" s="41"/>
      <c r="R1669" s="41"/>
      <c r="S1669" s="41"/>
      <c r="T1669" s="41"/>
      <c r="U1669" s="41"/>
      <c r="V1669" s="41"/>
      <c r="W1669" s="41"/>
      <c r="X1669" s="41"/>
      <c r="Y1669" s="41"/>
      <c r="Z1669" s="41"/>
      <c r="AA1669" s="42"/>
      <c r="AB1669" s="5"/>
    </row>
    <row r="1670" spans="8:28" x14ac:dyDescent="0.25">
      <c r="H1670" s="43">
        <f t="shared" si="75"/>
        <v>4.6083333333333334</v>
      </c>
      <c r="I1670" s="41">
        <v>16590</v>
      </c>
      <c r="J1670" s="41">
        <v>0.99650000000000005</v>
      </c>
      <c r="K1670" s="41"/>
      <c r="L1670" s="41">
        <f t="shared" si="76"/>
        <v>4.6083333333333334</v>
      </c>
      <c r="M1670" s="41">
        <v>16590</v>
      </c>
      <c r="N1670" s="41">
        <v>0.82420000000000004</v>
      </c>
      <c r="O1670" s="41"/>
      <c r="P1670" s="41"/>
      <c r="Q1670" s="41"/>
      <c r="R1670" s="41"/>
      <c r="S1670" s="41"/>
      <c r="T1670" s="41"/>
      <c r="U1670" s="41"/>
      <c r="V1670" s="41"/>
      <c r="W1670" s="41"/>
      <c r="X1670" s="41"/>
      <c r="Y1670" s="41"/>
      <c r="Z1670" s="41"/>
      <c r="AA1670" s="42"/>
      <c r="AB1670" s="5"/>
    </row>
    <row r="1671" spans="8:28" x14ac:dyDescent="0.25">
      <c r="H1671" s="43">
        <f t="shared" si="75"/>
        <v>4.6111111111111107</v>
      </c>
      <c r="I1671" s="41">
        <v>16600</v>
      </c>
      <c r="J1671" s="41">
        <v>0.99650000000000005</v>
      </c>
      <c r="K1671" s="41"/>
      <c r="L1671" s="41">
        <f t="shared" si="76"/>
        <v>4.6111111111111107</v>
      </c>
      <c r="M1671" s="41">
        <v>16600</v>
      </c>
      <c r="N1671" s="41">
        <v>0.82420000000000004</v>
      </c>
      <c r="O1671" s="41"/>
      <c r="P1671" s="41"/>
      <c r="Q1671" s="41"/>
      <c r="R1671" s="41"/>
      <c r="S1671" s="41"/>
      <c r="T1671" s="41"/>
      <c r="U1671" s="41"/>
      <c r="V1671" s="41"/>
      <c r="W1671" s="41"/>
      <c r="X1671" s="41"/>
      <c r="Y1671" s="41"/>
      <c r="Z1671" s="41"/>
      <c r="AA1671" s="42"/>
      <c r="AB1671" s="5"/>
    </row>
    <row r="1672" spans="8:28" x14ac:dyDescent="0.25">
      <c r="H1672" s="43">
        <f t="shared" si="75"/>
        <v>4.6138888888888889</v>
      </c>
      <c r="I1672" s="41">
        <v>16610</v>
      </c>
      <c r="J1672" s="41">
        <v>0.99650000000000005</v>
      </c>
      <c r="K1672" s="41"/>
      <c r="L1672" s="41">
        <f t="shared" si="76"/>
        <v>4.6138888888888889</v>
      </c>
      <c r="M1672" s="41">
        <v>16610</v>
      </c>
      <c r="N1672" s="41">
        <v>0.82420000000000004</v>
      </c>
      <c r="O1672" s="41"/>
      <c r="P1672" s="41"/>
      <c r="Q1672" s="41"/>
      <c r="R1672" s="41"/>
      <c r="S1672" s="41"/>
      <c r="T1672" s="41"/>
      <c r="U1672" s="41"/>
      <c r="V1672" s="41"/>
      <c r="W1672" s="41"/>
      <c r="X1672" s="41"/>
      <c r="Y1672" s="41"/>
      <c r="Z1672" s="41"/>
      <c r="AA1672" s="42"/>
      <c r="AB1672" s="5"/>
    </row>
    <row r="1673" spans="8:28" x14ac:dyDescent="0.25">
      <c r="H1673" s="43">
        <f t="shared" si="75"/>
        <v>4.6166666666666663</v>
      </c>
      <c r="I1673" s="41">
        <v>16620</v>
      </c>
      <c r="J1673" s="41">
        <v>0.99650000000000005</v>
      </c>
      <c r="K1673" s="41"/>
      <c r="L1673" s="41">
        <f t="shared" si="76"/>
        <v>4.6166666666666663</v>
      </c>
      <c r="M1673" s="41">
        <v>16620</v>
      </c>
      <c r="N1673" s="41">
        <v>0.82420000000000004</v>
      </c>
      <c r="O1673" s="41"/>
      <c r="P1673" s="41"/>
      <c r="Q1673" s="41"/>
      <c r="R1673" s="41"/>
      <c r="S1673" s="41"/>
      <c r="T1673" s="41"/>
      <c r="U1673" s="41"/>
      <c r="V1673" s="41"/>
      <c r="W1673" s="41"/>
      <c r="X1673" s="41"/>
      <c r="Y1673" s="41"/>
      <c r="Z1673" s="41"/>
      <c r="AA1673" s="42"/>
      <c r="AB1673" s="5"/>
    </row>
    <row r="1674" spans="8:28" x14ac:dyDescent="0.25">
      <c r="H1674" s="43">
        <f t="shared" si="75"/>
        <v>4.6194444444444445</v>
      </c>
      <c r="I1674" s="41">
        <v>16630</v>
      </c>
      <c r="J1674" s="41">
        <v>0.99650000000000005</v>
      </c>
      <c r="K1674" s="41"/>
      <c r="L1674" s="41">
        <f t="shared" si="76"/>
        <v>4.6194444444444445</v>
      </c>
      <c r="M1674" s="41">
        <v>16630</v>
      </c>
      <c r="N1674" s="41">
        <v>0.82420000000000004</v>
      </c>
      <c r="O1674" s="41"/>
      <c r="P1674" s="41"/>
      <c r="Q1674" s="41"/>
      <c r="R1674" s="41"/>
      <c r="S1674" s="41"/>
      <c r="T1674" s="41"/>
      <c r="U1674" s="41"/>
      <c r="V1674" s="41"/>
      <c r="W1674" s="41"/>
      <c r="X1674" s="41"/>
      <c r="Y1674" s="41"/>
      <c r="Z1674" s="41"/>
      <c r="AA1674" s="42"/>
      <c r="AB1674" s="5"/>
    </row>
    <row r="1675" spans="8:28" x14ac:dyDescent="0.25">
      <c r="H1675" s="43">
        <f t="shared" si="75"/>
        <v>4.6222222222222218</v>
      </c>
      <c r="I1675" s="41">
        <v>16640</v>
      </c>
      <c r="J1675" s="41">
        <v>0.99650000000000005</v>
      </c>
      <c r="K1675" s="41"/>
      <c r="L1675" s="41">
        <f t="shared" si="76"/>
        <v>4.6222222222222218</v>
      </c>
      <c r="M1675" s="41">
        <v>16640</v>
      </c>
      <c r="N1675" s="41">
        <v>0.82420000000000004</v>
      </c>
      <c r="O1675" s="41"/>
      <c r="P1675" s="41"/>
      <c r="Q1675" s="41"/>
      <c r="R1675" s="41"/>
      <c r="S1675" s="41"/>
      <c r="T1675" s="41"/>
      <c r="U1675" s="41"/>
      <c r="V1675" s="41"/>
      <c r="W1675" s="41"/>
      <c r="X1675" s="41"/>
      <c r="Y1675" s="41"/>
      <c r="Z1675" s="41"/>
      <c r="AA1675" s="42"/>
      <c r="AB1675" s="5"/>
    </row>
    <row r="1676" spans="8:28" x14ac:dyDescent="0.25">
      <c r="H1676" s="43">
        <f t="shared" ref="H1676:H1739" si="77">I1676/3600</f>
        <v>4.625</v>
      </c>
      <c r="I1676" s="41">
        <v>16650</v>
      </c>
      <c r="J1676" s="41">
        <v>0.99650000000000005</v>
      </c>
      <c r="K1676" s="41"/>
      <c r="L1676" s="41">
        <f t="shared" ref="L1676:L1739" si="78">M1676/3600</f>
        <v>4.625</v>
      </c>
      <c r="M1676" s="41">
        <v>16650</v>
      </c>
      <c r="N1676" s="41">
        <v>0.82420000000000004</v>
      </c>
      <c r="O1676" s="41"/>
      <c r="P1676" s="41"/>
      <c r="Q1676" s="41"/>
      <c r="R1676" s="41"/>
      <c r="S1676" s="41"/>
      <c r="T1676" s="41"/>
      <c r="U1676" s="41"/>
      <c r="V1676" s="41"/>
      <c r="W1676" s="41"/>
      <c r="X1676" s="41"/>
      <c r="Y1676" s="41"/>
      <c r="Z1676" s="41"/>
      <c r="AA1676" s="42"/>
      <c r="AB1676" s="5"/>
    </row>
    <row r="1677" spans="8:28" x14ac:dyDescent="0.25">
      <c r="H1677" s="43">
        <f t="shared" si="77"/>
        <v>4.6277777777777782</v>
      </c>
      <c r="I1677" s="41">
        <v>16660</v>
      </c>
      <c r="J1677" s="41">
        <v>0.99650000000000005</v>
      </c>
      <c r="K1677" s="41"/>
      <c r="L1677" s="41">
        <f t="shared" si="78"/>
        <v>4.6277777777777782</v>
      </c>
      <c r="M1677" s="41">
        <v>16660</v>
      </c>
      <c r="N1677" s="41">
        <v>0.82420000000000004</v>
      </c>
      <c r="O1677" s="41"/>
      <c r="P1677" s="41"/>
      <c r="Q1677" s="41"/>
      <c r="R1677" s="41"/>
      <c r="S1677" s="41"/>
      <c r="T1677" s="41"/>
      <c r="U1677" s="41"/>
      <c r="V1677" s="41"/>
      <c r="W1677" s="41"/>
      <c r="X1677" s="41"/>
      <c r="Y1677" s="41"/>
      <c r="Z1677" s="41"/>
      <c r="AA1677" s="42"/>
      <c r="AB1677" s="5"/>
    </row>
    <row r="1678" spans="8:28" x14ac:dyDescent="0.25">
      <c r="H1678" s="43">
        <f t="shared" si="77"/>
        <v>4.6305555555555555</v>
      </c>
      <c r="I1678" s="41">
        <v>16670</v>
      </c>
      <c r="J1678" s="41">
        <v>0.99650000000000005</v>
      </c>
      <c r="K1678" s="41"/>
      <c r="L1678" s="41">
        <f t="shared" si="78"/>
        <v>4.6305555555555555</v>
      </c>
      <c r="M1678" s="41">
        <v>16670</v>
      </c>
      <c r="N1678" s="41">
        <v>0.82420000000000004</v>
      </c>
      <c r="O1678" s="41"/>
      <c r="P1678" s="41"/>
      <c r="Q1678" s="41"/>
      <c r="R1678" s="41"/>
      <c r="S1678" s="41"/>
      <c r="T1678" s="41"/>
      <c r="U1678" s="41"/>
      <c r="V1678" s="41"/>
      <c r="W1678" s="41"/>
      <c r="X1678" s="41"/>
      <c r="Y1678" s="41"/>
      <c r="Z1678" s="41"/>
      <c r="AA1678" s="42"/>
      <c r="AB1678" s="5"/>
    </row>
    <row r="1679" spans="8:28" x14ac:dyDescent="0.25">
      <c r="H1679" s="43">
        <f t="shared" si="77"/>
        <v>4.6333333333333337</v>
      </c>
      <c r="I1679" s="41">
        <v>16680</v>
      </c>
      <c r="J1679" s="41">
        <v>0.99650000000000005</v>
      </c>
      <c r="K1679" s="41"/>
      <c r="L1679" s="41">
        <f t="shared" si="78"/>
        <v>4.6333333333333337</v>
      </c>
      <c r="M1679" s="41">
        <v>16680</v>
      </c>
      <c r="N1679" s="41">
        <v>0.82410000000000005</v>
      </c>
      <c r="O1679" s="41"/>
      <c r="P1679" s="41"/>
      <c r="Q1679" s="41"/>
      <c r="R1679" s="41"/>
      <c r="S1679" s="41"/>
      <c r="T1679" s="41"/>
      <c r="U1679" s="41"/>
      <c r="V1679" s="41"/>
      <c r="W1679" s="41"/>
      <c r="X1679" s="41"/>
      <c r="Y1679" s="41"/>
      <c r="Z1679" s="41"/>
      <c r="AA1679" s="42"/>
      <c r="AB1679" s="5"/>
    </row>
    <row r="1680" spans="8:28" x14ac:dyDescent="0.25">
      <c r="H1680" s="43">
        <f t="shared" si="77"/>
        <v>4.6361111111111111</v>
      </c>
      <c r="I1680" s="41">
        <v>16690</v>
      </c>
      <c r="J1680" s="41">
        <v>0.99650000000000005</v>
      </c>
      <c r="K1680" s="41"/>
      <c r="L1680" s="41">
        <f t="shared" si="78"/>
        <v>4.6361111111111111</v>
      </c>
      <c r="M1680" s="41">
        <v>16690</v>
      </c>
      <c r="N1680" s="41">
        <v>0.82410000000000005</v>
      </c>
      <c r="O1680" s="41"/>
      <c r="P1680" s="41"/>
      <c r="Q1680" s="41"/>
      <c r="R1680" s="41"/>
      <c r="S1680" s="41"/>
      <c r="T1680" s="41"/>
      <c r="U1680" s="41"/>
      <c r="V1680" s="41"/>
      <c r="W1680" s="41"/>
      <c r="X1680" s="41"/>
      <c r="Y1680" s="41"/>
      <c r="Z1680" s="41"/>
      <c r="AA1680" s="42"/>
      <c r="AB1680" s="5"/>
    </row>
    <row r="1681" spans="8:28" x14ac:dyDescent="0.25">
      <c r="H1681" s="43">
        <f t="shared" si="77"/>
        <v>4.6388888888888893</v>
      </c>
      <c r="I1681" s="41">
        <v>16700</v>
      </c>
      <c r="J1681" s="41">
        <v>0.99650000000000005</v>
      </c>
      <c r="K1681" s="41"/>
      <c r="L1681" s="41">
        <f t="shared" si="78"/>
        <v>4.6388888888888893</v>
      </c>
      <c r="M1681" s="41">
        <v>16700</v>
      </c>
      <c r="N1681" s="41">
        <v>0.82410000000000005</v>
      </c>
      <c r="O1681" s="41"/>
      <c r="P1681" s="41"/>
      <c r="Q1681" s="41"/>
      <c r="R1681" s="41"/>
      <c r="S1681" s="41"/>
      <c r="T1681" s="41"/>
      <c r="U1681" s="41"/>
      <c r="V1681" s="41"/>
      <c r="W1681" s="41"/>
      <c r="X1681" s="41"/>
      <c r="Y1681" s="41"/>
      <c r="Z1681" s="41"/>
      <c r="AA1681" s="42"/>
      <c r="AB1681" s="5"/>
    </row>
    <row r="1682" spans="8:28" x14ac:dyDescent="0.25">
      <c r="H1682" s="43">
        <f t="shared" si="77"/>
        <v>4.6416666666666666</v>
      </c>
      <c r="I1682" s="41">
        <v>16710</v>
      </c>
      <c r="J1682" s="41">
        <v>0.99650000000000005</v>
      </c>
      <c r="K1682" s="41"/>
      <c r="L1682" s="41">
        <f t="shared" si="78"/>
        <v>4.6416666666666666</v>
      </c>
      <c r="M1682" s="41">
        <v>16710</v>
      </c>
      <c r="N1682" s="41">
        <v>0.82410000000000005</v>
      </c>
      <c r="O1682" s="41"/>
      <c r="P1682" s="41"/>
      <c r="Q1682" s="41"/>
      <c r="R1682" s="41"/>
      <c r="S1682" s="41"/>
      <c r="T1682" s="41"/>
      <c r="U1682" s="41"/>
      <c r="V1682" s="41"/>
      <c r="W1682" s="41"/>
      <c r="X1682" s="41"/>
      <c r="Y1682" s="41"/>
      <c r="Z1682" s="41"/>
      <c r="AA1682" s="42"/>
      <c r="AB1682" s="5"/>
    </row>
    <row r="1683" spans="8:28" x14ac:dyDescent="0.25">
      <c r="H1683" s="43">
        <f t="shared" si="77"/>
        <v>4.6444444444444448</v>
      </c>
      <c r="I1683" s="41">
        <v>16720</v>
      </c>
      <c r="J1683" s="41">
        <v>0.99650000000000005</v>
      </c>
      <c r="K1683" s="41"/>
      <c r="L1683" s="41">
        <f t="shared" si="78"/>
        <v>4.6444444444444448</v>
      </c>
      <c r="M1683" s="41">
        <v>16720</v>
      </c>
      <c r="N1683" s="41">
        <v>0.82410000000000005</v>
      </c>
      <c r="O1683" s="41"/>
      <c r="P1683" s="41"/>
      <c r="Q1683" s="41"/>
      <c r="R1683" s="41"/>
      <c r="S1683" s="41"/>
      <c r="T1683" s="41"/>
      <c r="U1683" s="41"/>
      <c r="V1683" s="41"/>
      <c r="W1683" s="41"/>
      <c r="X1683" s="41"/>
      <c r="Y1683" s="41"/>
      <c r="Z1683" s="41"/>
      <c r="AA1683" s="42"/>
      <c r="AB1683" s="5"/>
    </row>
    <row r="1684" spans="8:28" x14ac:dyDescent="0.25">
      <c r="H1684" s="43">
        <f t="shared" si="77"/>
        <v>4.6472222222222221</v>
      </c>
      <c r="I1684" s="41">
        <v>16730</v>
      </c>
      <c r="J1684" s="41">
        <v>0.99650000000000005</v>
      </c>
      <c r="K1684" s="41"/>
      <c r="L1684" s="41">
        <f t="shared" si="78"/>
        <v>4.6472222222222221</v>
      </c>
      <c r="M1684" s="41">
        <v>16730</v>
      </c>
      <c r="N1684" s="41">
        <v>0.82410000000000005</v>
      </c>
      <c r="O1684" s="41"/>
      <c r="P1684" s="41"/>
      <c r="Q1684" s="41"/>
      <c r="R1684" s="41"/>
      <c r="S1684" s="41"/>
      <c r="T1684" s="41"/>
      <c r="U1684" s="41"/>
      <c r="V1684" s="41"/>
      <c r="W1684" s="41"/>
      <c r="X1684" s="41"/>
      <c r="Y1684" s="41"/>
      <c r="Z1684" s="41"/>
      <c r="AA1684" s="42"/>
      <c r="AB1684" s="5"/>
    </row>
    <row r="1685" spans="8:28" x14ac:dyDescent="0.25">
      <c r="H1685" s="43">
        <f t="shared" si="77"/>
        <v>4.6500000000000004</v>
      </c>
      <c r="I1685" s="41">
        <v>16740</v>
      </c>
      <c r="J1685" s="41">
        <v>0.99650000000000005</v>
      </c>
      <c r="K1685" s="41"/>
      <c r="L1685" s="41">
        <f t="shared" si="78"/>
        <v>4.6500000000000004</v>
      </c>
      <c r="M1685" s="41">
        <v>16740</v>
      </c>
      <c r="N1685" s="41">
        <v>0.82410000000000005</v>
      </c>
      <c r="O1685" s="41"/>
      <c r="P1685" s="41"/>
      <c r="Q1685" s="41"/>
      <c r="R1685" s="41"/>
      <c r="S1685" s="41"/>
      <c r="T1685" s="41"/>
      <c r="U1685" s="41"/>
      <c r="V1685" s="41"/>
      <c r="W1685" s="41"/>
      <c r="X1685" s="41"/>
      <c r="Y1685" s="41"/>
      <c r="Z1685" s="41"/>
      <c r="AA1685" s="42"/>
      <c r="AB1685" s="5"/>
    </row>
    <row r="1686" spans="8:28" x14ac:dyDescent="0.25">
      <c r="H1686" s="43">
        <f t="shared" si="77"/>
        <v>4.6527777777777777</v>
      </c>
      <c r="I1686" s="41">
        <v>16750</v>
      </c>
      <c r="J1686" s="41">
        <v>0.99650000000000005</v>
      </c>
      <c r="K1686" s="41"/>
      <c r="L1686" s="41">
        <f t="shared" si="78"/>
        <v>4.6527777777777777</v>
      </c>
      <c r="M1686" s="41">
        <v>16750</v>
      </c>
      <c r="N1686" s="41">
        <v>0.82410000000000005</v>
      </c>
      <c r="O1686" s="41"/>
      <c r="P1686" s="41"/>
      <c r="Q1686" s="41"/>
      <c r="R1686" s="41"/>
      <c r="S1686" s="41"/>
      <c r="T1686" s="41"/>
      <c r="U1686" s="41"/>
      <c r="V1686" s="41"/>
      <c r="W1686" s="41"/>
      <c r="X1686" s="41"/>
      <c r="Y1686" s="41"/>
      <c r="Z1686" s="41"/>
      <c r="AA1686" s="42"/>
      <c r="AB1686" s="5"/>
    </row>
    <row r="1687" spans="8:28" x14ac:dyDescent="0.25">
      <c r="H1687" s="43">
        <f t="shared" si="77"/>
        <v>4.6555555555555559</v>
      </c>
      <c r="I1687" s="41">
        <v>16760</v>
      </c>
      <c r="J1687" s="41">
        <v>0.99650000000000005</v>
      </c>
      <c r="K1687" s="41"/>
      <c r="L1687" s="41">
        <f t="shared" si="78"/>
        <v>4.6555555555555559</v>
      </c>
      <c r="M1687" s="41">
        <v>16760</v>
      </c>
      <c r="N1687" s="41">
        <v>0.82410000000000005</v>
      </c>
      <c r="O1687" s="41"/>
      <c r="P1687" s="41"/>
      <c r="Q1687" s="41"/>
      <c r="R1687" s="41"/>
      <c r="S1687" s="41"/>
      <c r="T1687" s="41"/>
      <c r="U1687" s="41"/>
      <c r="V1687" s="41"/>
      <c r="W1687" s="41"/>
      <c r="X1687" s="41"/>
      <c r="Y1687" s="41"/>
      <c r="Z1687" s="41"/>
      <c r="AA1687" s="42"/>
      <c r="AB1687" s="5"/>
    </row>
    <row r="1688" spans="8:28" x14ac:dyDescent="0.25">
      <c r="H1688" s="43">
        <f t="shared" si="77"/>
        <v>4.6583333333333332</v>
      </c>
      <c r="I1688" s="41">
        <v>16770</v>
      </c>
      <c r="J1688" s="41">
        <v>0.99650000000000005</v>
      </c>
      <c r="K1688" s="41"/>
      <c r="L1688" s="41">
        <f t="shared" si="78"/>
        <v>4.6583333333333332</v>
      </c>
      <c r="M1688" s="41">
        <v>16770</v>
      </c>
      <c r="N1688" s="41">
        <v>0.82410000000000005</v>
      </c>
      <c r="O1688" s="41"/>
      <c r="P1688" s="41"/>
      <c r="Q1688" s="41"/>
      <c r="R1688" s="41"/>
      <c r="S1688" s="41"/>
      <c r="T1688" s="41"/>
      <c r="U1688" s="41"/>
      <c r="V1688" s="41"/>
      <c r="W1688" s="41"/>
      <c r="X1688" s="41"/>
      <c r="Y1688" s="41"/>
      <c r="Z1688" s="41"/>
      <c r="AA1688" s="42"/>
      <c r="AB1688" s="5"/>
    </row>
    <row r="1689" spans="8:28" x14ac:dyDescent="0.25">
      <c r="H1689" s="43">
        <f t="shared" si="77"/>
        <v>4.6611111111111114</v>
      </c>
      <c r="I1689" s="41">
        <v>16780</v>
      </c>
      <c r="J1689" s="41">
        <v>0.99650000000000005</v>
      </c>
      <c r="K1689" s="41"/>
      <c r="L1689" s="41">
        <f t="shared" si="78"/>
        <v>4.6611111111111114</v>
      </c>
      <c r="M1689" s="41">
        <v>16780</v>
      </c>
      <c r="N1689" s="41">
        <v>0.82410000000000005</v>
      </c>
      <c r="O1689" s="41"/>
      <c r="P1689" s="41"/>
      <c r="Q1689" s="41"/>
      <c r="R1689" s="41"/>
      <c r="S1689" s="41"/>
      <c r="T1689" s="41"/>
      <c r="U1689" s="41"/>
      <c r="V1689" s="41"/>
      <c r="W1689" s="41"/>
      <c r="X1689" s="41"/>
      <c r="Y1689" s="41"/>
      <c r="Z1689" s="41"/>
      <c r="AA1689" s="42"/>
      <c r="AB1689" s="5"/>
    </row>
    <row r="1690" spans="8:28" x14ac:dyDescent="0.25">
      <c r="H1690" s="43">
        <f t="shared" si="77"/>
        <v>4.6638888888888888</v>
      </c>
      <c r="I1690" s="41">
        <v>16790</v>
      </c>
      <c r="J1690" s="41">
        <v>0.99650000000000005</v>
      </c>
      <c r="K1690" s="41"/>
      <c r="L1690" s="41">
        <f t="shared" si="78"/>
        <v>4.6638888888888888</v>
      </c>
      <c r="M1690" s="41">
        <v>16790</v>
      </c>
      <c r="N1690" s="41">
        <v>0.82410000000000005</v>
      </c>
      <c r="O1690" s="41"/>
      <c r="P1690" s="41"/>
      <c r="Q1690" s="41"/>
      <c r="R1690" s="41"/>
      <c r="S1690" s="41"/>
      <c r="T1690" s="41"/>
      <c r="U1690" s="41"/>
      <c r="V1690" s="41"/>
      <c r="W1690" s="41"/>
      <c r="X1690" s="41"/>
      <c r="Y1690" s="41"/>
      <c r="Z1690" s="41"/>
      <c r="AA1690" s="42"/>
      <c r="AB1690" s="5"/>
    </row>
    <row r="1691" spans="8:28" x14ac:dyDescent="0.25">
      <c r="H1691" s="43">
        <f t="shared" si="77"/>
        <v>4.666666666666667</v>
      </c>
      <c r="I1691" s="41">
        <v>16800</v>
      </c>
      <c r="J1691" s="41">
        <v>0.99660000000000004</v>
      </c>
      <c r="K1691" s="41"/>
      <c r="L1691" s="41">
        <f t="shared" si="78"/>
        <v>4.666666666666667</v>
      </c>
      <c r="M1691" s="41">
        <v>16800</v>
      </c>
      <c r="N1691" s="41">
        <v>0.82410000000000005</v>
      </c>
      <c r="O1691" s="41"/>
      <c r="P1691" s="41"/>
      <c r="Q1691" s="41"/>
      <c r="R1691" s="41"/>
      <c r="S1691" s="41"/>
      <c r="T1691" s="41"/>
      <c r="U1691" s="41"/>
      <c r="V1691" s="41"/>
      <c r="W1691" s="41"/>
      <c r="X1691" s="41"/>
      <c r="Y1691" s="41"/>
      <c r="Z1691" s="41"/>
      <c r="AA1691" s="42"/>
      <c r="AB1691" s="5"/>
    </row>
    <row r="1692" spans="8:28" x14ac:dyDescent="0.25">
      <c r="H1692" s="43">
        <f t="shared" si="77"/>
        <v>4.6694444444444443</v>
      </c>
      <c r="I1692" s="41">
        <v>16810</v>
      </c>
      <c r="J1692" s="41">
        <v>0.99660000000000004</v>
      </c>
      <c r="K1692" s="41"/>
      <c r="L1692" s="41">
        <f t="shared" si="78"/>
        <v>4.6694444444444443</v>
      </c>
      <c r="M1692" s="41">
        <v>16810</v>
      </c>
      <c r="N1692" s="41">
        <v>0.82399999999999995</v>
      </c>
      <c r="O1692" s="41"/>
      <c r="P1692" s="41"/>
      <c r="Q1692" s="41"/>
      <c r="R1692" s="41"/>
      <c r="S1692" s="41"/>
      <c r="T1692" s="41"/>
      <c r="U1692" s="41"/>
      <c r="V1692" s="41"/>
      <c r="W1692" s="41"/>
      <c r="X1692" s="41"/>
      <c r="Y1692" s="41"/>
      <c r="Z1692" s="41"/>
      <c r="AA1692" s="42"/>
      <c r="AB1692" s="5"/>
    </row>
    <row r="1693" spans="8:28" x14ac:dyDescent="0.25">
      <c r="H1693" s="43">
        <f t="shared" si="77"/>
        <v>4.6722222222222225</v>
      </c>
      <c r="I1693" s="41">
        <v>16820</v>
      </c>
      <c r="J1693" s="41">
        <v>0.99660000000000004</v>
      </c>
      <c r="K1693" s="41"/>
      <c r="L1693" s="41">
        <f t="shared" si="78"/>
        <v>4.6722222222222225</v>
      </c>
      <c r="M1693" s="41">
        <v>16820</v>
      </c>
      <c r="N1693" s="41">
        <v>0.82399999999999995</v>
      </c>
      <c r="O1693" s="41"/>
      <c r="P1693" s="41"/>
      <c r="Q1693" s="41"/>
      <c r="R1693" s="41"/>
      <c r="S1693" s="41"/>
      <c r="T1693" s="41"/>
      <c r="U1693" s="41"/>
      <c r="V1693" s="41"/>
      <c r="W1693" s="41"/>
      <c r="X1693" s="41"/>
      <c r="Y1693" s="41"/>
      <c r="Z1693" s="41"/>
      <c r="AA1693" s="42"/>
      <c r="AB1693" s="5"/>
    </row>
    <row r="1694" spans="8:28" x14ac:dyDescent="0.25">
      <c r="H1694" s="43">
        <f t="shared" si="77"/>
        <v>4.6749999999999998</v>
      </c>
      <c r="I1694" s="41">
        <v>16830</v>
      </c>
      <c r="J1694" s="41">
        <v>0.99660000000000004</v>
      </c>
      <c r="K1694" s="41"/>
      <c r="L1694" s="41">
        <f t="shared" si="78"/>
        <v>4.6749999999999998</v>
      </c>
      <c r="M1694" s="41">
        <v>16830</v>
      </c>
      <c r="N1694" s="41">
        <v>0.82399999999999995</v>
      </c>
      <c r="O1694" s="41"/>
      <c r="P1694" s="41"/>
      <c r="Q1694" s="41"/>
      <c r="R1694" s="41"/>
      <c r="S1694" s="41"/>
      <c r="T1694" s="41"/>
      <c r="U1694" s="41"/>
      <c r="V1694" s="41"/>
      <c r="W1694" s="41"/>
      <c r="X1694" s="41"/>
      <c r="Y1694" s="41"/>
      <c r="Z1694" s="41"/>
      <c r="AA1694" s="42"/>
      <c r="AB1694" s="5"/>
    </row>
    <row r="1695" spans="8:28" x14ac:dyDescent="0.25">
      <c r="H1695" s="43">
        <f t="shared" si="77"/>
        <v>4.677777777777778</v>
      </c>
      <c r="I1695" s="41">
        <v>16840</v>
      </c>
      <c r="J1695" s="41">
        <v>0.99660000000000004</v>
      </c>
      <c r="K1695" s="41"/>
      <c r="L1695" s="41">
        <f t="shared" si="78"/>
        <v>4.677777777777778</v>
      </c>
      <c r="M1695" s="41">
        <v>16840</v>
      </c>
      <c r="N1695" s="41">
        <v>0.82399999999999995</v>
      </c>
      <c r="O1695" s="41"/>
      <c r="P1695" s="41"/>
      <c r="Q1695" s="41"/>
      <c r="R1695" s="41"/>
      <c r="S1695" s="41"/>
      <c r="T1695" s="41"/>
      <c r="U1695" s="41"/>
      <c r="V1695" s="41"/>
      <c r="W1695" s="41"/>
      <c r="X1695" s="41"/>
      <c r="Y1695" s="41"/>
      <c r="Z1695" s="41"/>
      <c r="AA1695" s="42"/>
      <c r="AB1695" s="5"/>
    </row>
    <row r="1696" spans="8:28" x14ac:dyDescent="0.25">
      <c r="H1696" s="43">
        <f t="shared" si="77"/>
        <v>4.6805555555555554</v>
      </c>
      <c r="I1696" s="41">
        <v>16850</v>
      </c>
      <c r="J1696" s="41">
        <v>0.99660000000000004</v>
      </c>
      <c r="K1696" s="41"/>
      <c r="L1696" s="41">
        <f t="shared" si="78"/>
        <v>4.6805555555555554</v>
      </c>
      <c r="M1696" s="41">
        <v>16850</v>
      </c>
      <c r="N1696" s="41">
        <v>0.82399999999999995</v>
      </c>
      <c r="O1696" s="41"/>
      <c r="P1696" s="41"/>
      <c r="Q1696" s="41"/>
      <c r="R1696" s="41"/>
      <c r="S1696" s="41"/>
      <c r="T1696" s="41"/>
      <c r="U1696" s="41"/>
      <c r="V1696" s="41"/>
      <c r="W1696" s="41"/>
      <c r="X1696" s="41"/>
      <c r="Y1696" s="41"/>
      <c r="Z1696" s="41"/>
      <c r="AA1696" s="42"/>
      <c r="AB1696" s="5"/>
    </row>
    <row r="1697" spans="8:28" x14ac:dyDescent="0.25">
      <c r="H1697" s="43">
        <f t="shared" si="77"/>
        <v>4.6833333333333336</v>
      </c>
      <c r="I1697" s="41">
        <v>16860</v>
      </c>
      <c r="J1697" s="41">
        <v>0.99660000000000004</v>
      </c>
      <c r="K1697" s="41"/>
      <c r="L1697" s="41">
        <f t="shared" si="78"/>
        <v>4.6833333333333336</v>
      </c>
      <c r="M1697" s="41">
        <v>16860</v>
      </c>
      <c r="N1697" s="41">
        <v>0.82399999999999995</v>
      </c>
      <c r="O1697" s="41"/>
      <c r="P1697" s="41"/>
      <c r="Q1697" s="41"/>
      <c r="R1697" s="41"/>
      <c r="S1697" s="41"/>
      <c r="T1697" s="41"/>
      <c r="U1697" s="41"/>
      <c r="V1697" s="41"/>
      <c r="W1697" s="41"/>
      <c r="X1697" s="41"/>
      <c r="Y1697" s="41"/>
      <c r="Z1697" s="41"/>
      <c r="AA1697" s="42"/>
      <c r="AB1697" s="5"/>
    </row>
    <row r="1698" spans="8:28" x14ac:dyDescent="0.25">
      <c r="H1698" s="43">
        <f t="shared" si="77"/>
        <v>4.6861111111111109</v>
      </c>
      <c r="I1698" s="41">
        <v>16870</v>
      </c>
      <c r="J1698" s="41">
        <v>0.99660000000000004</v>
      </c>
      <c r="K1698" s="41"/>
      <c r="L1698" s="41">
        <f t="shared" si="78"/>
        <v>4.6861111111111109</v>
      </c>
      <c r="M1698" s="41">
        <v>16870</v>
      </c>
      <c r="N1698" s="41">
        <v>0.82399999999999995</v>
      </c>
      <c r="O1698" s="41"/>
      <c r="P1698" s="41"/>
      <c r="Q1698" s="41"/>
      <c r="R1698" s="41"/>
      <c r="S1698" s="41"/>
      <c r="T1698" s="41"/>
      <c r="U1698" s="41"/>
      <c r="V1698" s="41"/>
      <c r="W1698" s="41"/>
      <c r="X1698" s="41"/>
      <c r="Y1698" s="41"/>
      <c r="Z1698" s="41"/>
      <c r="AA1698" s="42"/>
      <c r="AB1698" s="5"/>
    </row>
    <row r="1699" spans="8:28" x14ac:dyDescent="0.25">
      <c r="H1699" s="43">
        <f t="shared" si="77"/>
        <v>4.6888888888888891</v>
      </c>
      <c r="I1699" s="41">
        <v>16880</v>
      </c>
      <c r="J1699" s="41">
        <v>0.99660000000000004</v>
      </c>
      <c r="K1699" s="41"/>
      <c r="L1699" s="41">
        <f t="shared" si="78"/>
        <v>4.6888888888888891</v>
      </c>
      <c r="M1699" s="41">
        <v>16880</v>
      </c>
      <c r="N1699" s="41">
        <v>0.82399999999999995</v>
      </c>
      <c r="O1699" s="41"/>
      <c r="P1699" s="41"/>
      <c r="Q1699" s="41"/>
      <c r="R1699" s="41"/>
      <c r="S1699" s="41"/>
      <c r="T1699" s="41"/>
      <c r="U1699" s="41"/>
      <c r="V1699" s="41"/>
      <c r="W1699" s="41"/>
      <c r="X1699" s="41"/>
      <c r="Y1699" s="41"/>
      <c r="Z1699" s="41"/>
      <c r="AA1699" s="42"/>
      <c r="AB1699" s="5"/>
    </row>
    <row r="1700" spans="8:28" x14ac:dyDescent="0.25">
      <c r="H1700" s="43">
        <f t="shared" si="77"/>
        <v>4.6916666666666664</v>
      </c>
      <c r="I1700" s="41">
        <v>16890</v>
      </c>
      <c r="J1700" s="41">
        <v>0.99660000000000004</v>
      </c>
      <c r="K1700" s="41"/>
      <c r="L1700" s="41">
        <f t="shared" si="78"/>
        <v>4.6916666666666664</v>
      </c>
      <c r="M1700" s="41">
        <v>16890</v>
      </c>
      <c r="N1700" s="41">
        <v>0.82399999999999995</v>
      </c>
      <c r="O1700" s="41"/>
      <c r="P1700" s="41"/>
      <c r="Q1700" s="41"/>
      <c r="R1700" s="41"/>
      <c r="S1700" s="41"/>
      <c r="T1700" s="41"/>
      <c r="U1700" s="41"/>
      <c r="V1700" s="41"/>
      <c r="W1700" s="41"/>
      <c r="X1700" s="41"/>
      <c r="Y1700" s="41"/>
      <c r="Z1700" s="41"/>
      <c r="AA1700" s="42"/>
      <c r="AB1700" s="5"/>
    </row>
    <row r="1701" spans="8:28" x14ac:dyDescent="0.25">
      <c r="H1701" s="43">
        <f t="shared" si="77"/>
        <v>4.6944444444444446</v>
      </c>
      <c r="I1701" s="41">
        <v>16900</v>
      </c>
      <c r="J1701" s="41">
        <v>0.99660000000000004</v>
      </c>
      <c r="K1701" s="41"/>
      <c r="L1701" s="41">
        <f t="shared" si="78"/>
        <v>4.6944444444444446</v>
      </c>
      <c r="M1701" s="41">
        <v>16900</v>
      </c>
      <c r="N1701" s="41">
        <v>0.82399999999999995</v>
      </c>
      <c r="O1701" s="41"/>
      <c r="P1701" s="41"/>
      <c r="Q1701" s="41"/>
      <c r="R1701" s="41"/>
      <c r="S1701" s="41"/>
      <c r="T1701" s="41"/>
      <c r="U1701" s="41"/>
      <c r="V1701" s="41"/>
      <c r="W1701" s="41"/>
      <c r="X1701" s="41"/>
      <c r="Y1701" s="41"/>
      <c r="Z1701" s="41"/>
      <c r="AA1701" s="42"/>
      <c r="AB1701" s="5"/>
    </row>
    <row r="1702" spans="8:28" x14ac:dyDescent="0.25">
      <c r="H1702" s="43">
        <f t="shared" si="77"/>
        <v>4.697222222222222</v>
      </c>
      <c r="I1702" s="41">
        <v>16910</v>
      </c>
      <c r="J1702" s="41">
        <v>0.99660000000000004</v>
      </c>
      <c r="K1702" s="41"/>
      <c r="L1702" s="41">
        <f t="shared" si="78"/>
        <v>4.697222222222222</v>
      </c>
      <c r="M1702" s="41">
        <v>16910</v>
      </c>
      <c r="N1702" s="41">
        <v>0.82399999999999995</v>
      </c>
      <c r="O1702" s="41"/>
      <c r="P1702" s="41"/>
      <c r="Q1702" s="41"/>
      <c r="R1702" s="41"/>
      <c r="S1702" s="41"/>
      <c r="T1702" s="41"/>
      <c r="U1702" s="41"/>
      <c r="V1702" s="41"/>
      <c r="W1702" s="41"/>
      <c r="X1702" s="41"/>
      <c r="Y1702" s="41"/>
      <c r="Z1702" s="41"/>
      <c r="AA1702" s="42"/>
      <c r="AB1702" s="5"/>
    </row>
    <row r="1703" spans="8:28" x14ac:dyDescent="0.25">
      <c r="H1703" s="43">
        <f t="shared" si="77"/>
        <v>4.7</v>
      </c>
      <c r="I1703" s="41">
        <v>16920</v>
      </c>
      <c r="J1703" s="41">
        <v>0.99660000000000004</v>
      </c>
      <c r="K1703" s="41"/>
      <c r="L1703" s="41">
        <f t="shared" si="78"/>
        <v>4.7</v>
      </c>
      <c r="M1703" s="41">
        <v>16920</v>
      </c>
      <c r="N1703" s="41">
        <v>0.82399999999999995</v>
      </c>
      <c r="O1703" s="41"/>
      <c r="P1703" s="41"/>
      <c r="Q1703" s="41"/>
      <c r="R1703" s="41"/>
      <c r="S1703" s="41"/>
      <c r="T1703" s="41"/>
      <c r="U1703" s="41"/>
      <c r="V1703" s="41"/>
      <c r="W1703" s="41"/>
      <c r="X1703" s="41"/>
      <c r="Y1703" s="41"/>
      <c r="Z1703" s="41"/>
      <c r="AA1703" s="42"/>
      <c r="AB1703" s="5"/>
    </row>
    <row r="1704" spans="8:28" x14ac:dyDescent="0.25">
      <c r="H1704" s="43">
        <f t="shared" si="77"/>
        <v>4.7027777777777775</v>
      </c>
      <c r="I1704" s="41">
        <v>16930</v>
      </c>
      <c r="J1704" s="41">
        <v>0.99660000000000004</v>
      </c>
      <c r="K1704" s="41"/>
      <c r="L1704" s="41">
        <f t="shared" si="78"/>
        <v>4.7027777777777775</v>
      </c>
      <c r="M1704" s="41">
        <v>16930</v>
      </c>
      <c r="N1704" s="41">
        <v>0.82389999999999997</v>
      </c>
      <c r="O1704" s="41"/>
      <c r="P1704" s="41"/>
      <c r="Q1704" s="41"/>
      <c r="R1704" s="41"/>
      <c r="S1704" s="41"/>
      <c r="T1704" s="41"/>
      <c r="U1704" s="41"/>
      <c r="V1704" s="41"/>
      <c r="W1704" s="41"/>
      <c r="X1704" s="41"/>
      <c r="Y1704" s="41"/>
      <c r="Z1704" s="41"/>
      <c r="AA1704" s="42"/>
      <c r="AB1704" s="5"/>
    </row>
    <row r="1705" spans="8:28" x14ac:dyDescent="0.25">
      <c r="H1705" s="43">
        <f t="shared" si="77"/>
        <v>4.7055555555555557</v>
      </c>
      <c r="I1705" s="41">
        <v>16940</v>
      </c>
      <c r="J1705" s="41">
        <v>0.99660000000000004</v>
      </c>
      <c r="K1705" s="41"/>
      <c r="L1705" s="41">
        <f t="shared" si="78"/>
        <v>4.7055555555555557</v>
      </c>
      <c r="M1705" s="41">
        <v>16940</v>
      </c>
      <c r="N1705" s="41">
        <v>0.82389999999999997</v>
      </c>
      <c r="O1705" s="41"/>
      <c r="P1705" s="41"/>
      <c r="Q1705" s="41"/>
      <c r="R1705" s="41"/>
      <c r="S1705" s="41"/>
      <c r="T1705" s="41"/>
      <c r="U1705" s="41"/>
      <c r="V1705" s="41"/>
      <c r="W1705" s="41"/>
      <c r="X1705" s="41"/>
      <c r="Y1705" s="41"/>
      <c r="Z1705" s="41"/>
      <c r="AA1705" s="42"/>
      <c r="AB1705" s="5"/>
    </row>
    <row r="1706" spans="8:28" x14ac:dyDescent="0.25">
      <c r="H1706" s="43">
        <f t="shared" si="77"/>
        <v>4.708333333333333</v>
      </c>
      <c r="I1706" s="41">
        <v>16950</v>
      </c>
      <c r="J1706" s="41">
        <v>0.99660000000000004</v>
      </c>
      <c r="K1706" s="41"/>
      <c r="L1706" s="41">
        <f t="shared" si="78"/>
        <v>4.708333333333333</v>
      </c>
      <c r="M1706" s="41">
        <v>16950</v>
      </c>
      <c r="N1706" s="41">
        <v>0.82389999999999997</v>
      </c>
      <c r="O1706" s="41"/>
      <c r="P1706" s="41"/>
      <c r="Q1706" s="41"/>
      <c r="R1706" s="41"/>
      <c r="S1706" s="41"/>
      <c r="T1706" s="41"/>
      <c r="U1706" s="41"/>
      <c r="V1706" s="41"/>
      <c r="W1706" s="41"/>
      <c r="X1706" s="41"/>
      <c r="Y1706" s="41"/>
      <c r="Z1706" s="41"/>
      <c r="AA1706" s="42"/>
      <c r="AB1706" s="5"/>
    </row>
    <row r="1707" spans="8:28" x14ac:dyDescent="0.25">
      <c r="H1707" s="43">
        <f t="shared" si="77"/>
        <v>4.7111111111111112</v>
      </c>
      <c r="I1707" s="41">
        <v>16960</v>
      </c>
      <c r="J1707" s="41">
        <v>0.99660000000000004</v>
      </c>
      <c r="K1707" s="41"/>
      <c r="L1707" s="41">
        <f t="shared" si="78"/>
        <v>4.7111111111111112</v>
      </c>
      <c r="M1707" s="41">
        <v>16960</v>
      </c>
      <c r="N1707" s="41">
        <v>0.82389999999999997</v>
      </c>
      <c r="O1707" s="41"/>
      <c r="P1707" s="41"/>
      <c r="Q1707" s="41"/>
      <c r="R1707" s="41"/>
      <c r="S1707" s="41"/>
      <c r="T1707" s="41"/>
      <c r="U1707" s="41"/>
      <c r="V1707" s="41"/>
      <c r="W1707" s="41"/>
      <c r="X1707" s="41"/>
      <c r="Y1707" s="41"/>
      <c r="Z1707" s="41"/>
      <c r="AA1707" s="42"/>
      <c r="AB1707" s="5"/>
    </row>
    <row r="1708" spans="8:28" x14ac:dyDescent="0.25">
      <c r="H1708" s="43">
        <f t="shared" si="77"/>
        <v>4.7138888888888886</v>
      </c>
      <c r="I1708" s="41">
        <v>16970</v>
      </c>
      <c r="J1708" s="41">
        <v>0.99660000000000004</v>
      </c>
      <c r="K1708" s="41"/>
      <c r="L1708" s="41">
        <f t="shared" si="78"/>
        <v>4.7138888888888886</v>
      </c>
      <c r="M1708" s="41">
        <v>16970</v>
      </c>
      <c r="N1708" s="41">
        <v>0.82389999999999997</v>
      </c>
      <c r="O1708" s="41"/>
      <c r="P1708" s="41"/>
      <c r="Q1708" s="41"/>
      <c r="R1708" s="41"/>
      <c r="S1708" s="41"/>
      <c r="T1708" s="41"/>
      <c r="U1708" s="41"/>
      <c r="V1708" s="41"/>
      <c r="W1708" s="41"/>
      <c r="X1708" s="41"/>
      <c r="Y1708" s="41"/>
      <c r="Z1708" s="41"/>
      <c r="AA1708" s="42"/>
      <c r="AB1708" s="5"/>
    </row>
    <row r="1709" spans="8:28" x14ac:dyDescent="0.25">
      <c r="H1709" s="43">
        <f t="shared" si="77"/>
        <v>4.7166666666666668</v>
      </c>
      <c r="I1709" s="41">
        <v>16980</v>
      </c>
      <c r="J1709" s="41">
        <v>0.99660000000000004</v>
      </c>
      <c r="K1709" s="41"/>
      <c r="L1709" s="41">
        <f t="shared" si="78"/>
        <v>4.7166666666666668</v>
      </c>
      <c r="M1709" s="41">
        <v>16980</v>
      </c>
      <c r="N1709" s="41">
        <v>0.82389999999999997</v>
      </c>
      <c r="O1709" s="41"/>
      <c r="P1709" s="41"/>
      <c r="Q1709" s="41"/>
      <c r="R1709" s="41"/>
      <c r="S1709" s="41"/>
      <c r="T1709" s="41"/>
      <c r="U1709" s="41"/>
      <c r="V1709" s="41"/>
      <c r="W1709" s="41"/>
      <c r="X1709" s="41"/>
      <c r="Y1709" s="41"/>
      <c r="Z1709" s="41"/>
      <c r="AA1709" s="42"/>
      <c r="AB1709" s="5"/>
    </row>
    <row r="1710" spans="8:28" x14ac:dyDescent="0.25">
      <c r="H1710" s="43">
        <f t="shared" si="77"/>
        <v>4.7194444444444441</v>
      </c>
      <c r="I1710" s="41">
        <v>16990</v>
      </c>
      <c r="J1710" s="41">
        <v>0.99660000000000004</v>
      </c>
      <c r="K1710" s="41"/>
      <c r="L1710" s="41">
        <f t="shared" si="78"/>
        <v>4.7194444444444441</v>
      </c>
      <c r="M1710" s="41">
        <v>16990</v>
      </c>
      <c r="N1710" s="41">
        <v>0.82389999999999997</v>
      </c>
      <c r="O1710" s="41"/>
      <c r="P1710" s="41"/>
      <c r="Q1710" s="41"/>
      <c r="R1710" s="41"/>
      <c r="S1710" s="41"/>
      <c r="T1710" s="41"/>
      <c r="U1710" s="41"/>
      <c r="V1710" s="41"/>
      <c r="W1710" s="41"/>
      <c r="X1710" s="41"/>
      <c r="Y1710" s="41"/>
      <c r="Z1710" s="41"/>
      <c r="AA1710" s="42"/>
      <c r="AB1710" s="5"/>
    </row>
    <row r="1711" spans="8:28" x14ac:dyDescent="0.25">
      <c r="H1711" s="43">
        <f t="shared" si="77"/>
        <v>4.7222222222222223</v>
      </c>
      <c r="I1711" s="41">
        <v>17000</v>
      </c>
      <c r="J1711" s="41">
        <v>0.99660000000000004</v>
      </c>
      <c r="K1711" s="41"/>
      <c r="L1711" s="41">
        <f t="shared" si="78"/>
        <v>4.7222222222222223</v>
      </c>
      <c r="M1711" s="41">
        <v>17000</v>
      </c>
      <c r="N1711" s="41">
        <v>0.82389999999999997</v>
      </c>
      <c r="O1711" s="41"/>
      <c r="P1711" s="41"/>
      <c r="Q1711" s="41"/>
      <c r="R1711" s="41"/>
      <c r="S1711" s="41"/>
      <c r="T1711" s="41"/>
      <c r="U1711" s="41"/>
      <c r="V1711" s="41"/>
      <c r="W1711" s="41"/>
      <c r="X1711" s="41"/>
      <c r="Y1711" s="41"/>
      <c r="Z1711" s="41"/>
      <c r="AA1711" s="42"/>
      <c r="AB1711" s="5"/>
    </row>
    <row r="1712" spans="8:28" x14ac:dyDescent="0.25">
      <c r="H1712" s="43">
        <f t="shared" si="77"/>
        <v>4.7249999999999996</v>
      </c>
      <c r="I1712" s="41">
        <v>17010</v>
      </c>
      <c r="J1712" s="41">
        <v>0.99660000000000004</v>
      </c>
      <c r="K1712" s="41"/>
      <c r="L1712" s="41">
        <f t="shared" si="78"/>
        <v>4.7249999999999996</v>
      </c>
      <c r="M1712" s="41">
        <v>17010</v>
      </c>
      <c r="N1712" s="41">
        <v>0.82389999999999997</v>
      </c>
      <c r="O1712" s="41"/>
      <c r="P1712" s="41"/>
      <c r="Q1712" s="41"/>
      <c r="R1712" s="41"/>
      <c r="S1712" s="41"/>
      <c r="T1712" s="41"/>
      <c r="U1712" s="41"/>
      <c r="V1712" s="41"/>
      <c r="W1712" s="41"/>
      <c r="X1712" s="41"/>
      <c r="Y1712" s="41"/>
      <c r="Z1712" s="41"/>
      <c r="AA1712" s="42"/>
      <c r="AB1712" s="5"/>
    </row>
    <row r="1713" spans="8:28" x14ac:dyDescent="0.25">
      <c r="H1713" s="43">
        <f t="shared" si="77"/>
        <v>4.7277777777777779</v>
      </c>
      <c r="I1713" s="41">
        <v>17020</v>
      </c>
      <c r="J1713" s="41">
        <v>0.99660000000000004</v>
      </c>
      <c r="K1713" s="41"/>
      <c r="L1713" s="41">
        <f t="shared" si="78"/>
        <v>4.7277777777777779</v>
      </c>
      <c r="M1713" s="41">
        <v>17020</v>
      </c>
      <c r="N1713" s="41">
        <v>0.82379999999999998</v>
      </c>
      <c r="O1713" s="41"/>
      <c r="P1713" s="41"/>
      <c r="Q1713" s="41"/>
      <c r="R1713" s="41"/>
      <c r="S1713" s="41"/>
      <c r="T1713" s="41"/>
      <c r="U1713" s="41"/>
      <c r="V1713" s="41"/>
      <c r="W1713" s="41"/>
      <c r="X1713" s="41"/>
      <c r="Y1713" s="41"/>
      <c r="Z1713" s="41"/>
      <c r="AA1713" s="42"/>
      <c r="AB1713" s="5"/>
    </row>
    <row r="1714" spans="8:28" x14ac:dyDescent="0.25">
      <c r="H1714" s="43">
        <f t="shared" si="77"/>
        <v>4.7305555555555552</v>
      </c>
      <c r="I1714" s="41">
        <v>17030</v>
      </c>
      <c r="J1714" s="41">
        <v>0.99660000000000004</v>
      </c>
      <c r="K1714" s="41"/>
      <c r="L1714" s="41">
        <f t="shared" si="78"/>
        <v>4.7305555555555552</v>
      </c>
      <c r="M1714" s="41">
        <v>17030</v>
      </c>
      <c r="N1714" s="41">
        <v>0.82379999999999998</v>
      </c>
      <c r="O1714" s="41"/>
      <c r="P1714" s="41"/>
      <c r="Q1714" s="41"/>
      <c r="R1714" s="41"/>
      <c r="S1714" s="41"/>
      <c r="T1714" s="41"/>
      <c r="U1714" s="41"/>
      <c r="V1714" s="41"/>
      <c r="W1714" s="41"/>
      <c r="X1714" s="41"/>
      <c r="Y1714" s="41"/>
      <c r="Z1714" s="41"/>
      <c r="AA1714" s="42"/>
      <c r="AB1714" s="5"/>
    </row>
    <row r="1715" spans="8:28" x14ac:dyDescent="0.25">
      <c r="H1715" s="43">
        <f t="shared" si="77"/>
        <v>4.7333333333333334</v>
      </c>
      <c r="I1715" s="41">
        <v>17040</v>
      </c>
      <c r="J1715" s="41">
        <v>0.99660000000000004</v>
      </c>
      <c r="K1715" s="41"/>
      <c r="L1715" s="41">
        <f t="shared" si="78"/>
        <v>4.7333333333333334</v>
      </c>
      <c r="M1715" s="41">
        <v>17040</v>
      </c>
      <c r="N1715" s="41">
        <v>0.82379999999999998</v>
      </c>
      <c r="O1715" s="41"/>
      <c r="P1715" s="41"/>
      <c r="Q1715" s="41"/>
      <c r="R1715" s="41"/>
      <c r="S1715" s="41"/>
      <c r="T1715" s="41"/>
      <c r="U1715" s="41"/>
      <c r="V1715" s="41"/>
      <c r="W1715" s="41"/>
      <c r="X1715" s="41"/>
      <c r="Y1715" s="41"/>
      <c r="Z1715" s="41"/>
      <c r="AA1715" s="42"/>
      <c r="AB1715" s="5"/>
    </row>
    <row r="1716" spans="8:28" x14ac:dyDescent="0.25">
      <c r="H1716" s="43">
        <f t="shared" si="77"/>
        <v>4.7361111111111107</v>
      </c>
      <c r="I1716" s="41">
        <v>17050</v>
      </c>
      <c r="J1716" s="41">
        <v>0.99660000000000004</v>
      </c>
      <c r="K1716" s="41"/>
      <c r="L1716" s="41">
        <f t="shared" si="78"/>
        <v>4.7361111111111107</v>
      </c>
      <c r="M1716" s="41">
        <v>17050</v>
      </c>
      <c r="N1716" s="41">
        <v>0.82379999999999998</v>
      </c>
      <c r="O1716" s="41"/>
      <c r="P1716" s="41"/>
      <c r="Q1716" s="41"/>
      <c r="R1716" s="41"/>
      <c r="S1716" s="41"/>
      <c r="T1716" s="41"/>
      <c r="U1716" s="41"/>
      <c r="V1716" s="41"/>
      <c r="W1716" s="41"/>
      <c r="X1716" s="41"/>
      <c r="Y1716" s="41"/>
      <c r="Z1716" s="41"/>
      <c r="AA1716" s="42"/>
      <c r="AB1716" s="5"/>
    </row>
    <row r="1717" spans="8:28" x14ac:dyDescent="0.25">
      <c r="H1717" s="43">
        <f t="shared" si="77"/>
        <v>4.7388888888888889</v>
      </c>
      <c r="I1717" s="41">
        <v>17060</v>
      </c>
      <c r="J1717" s="41">
        <v>0.99670000000000003</v>
      </c>
      <c r="K1717" s="41"/>
      <c r="L1717" s="41">
        <f t="shared" si="78"/>
        <v>4.7388888888888889</v>
      </c>
      <c r="M1717" s="41">
        <v>17060</v>
      </c>
      <c r="N1717" s="41">
        <v>0.82379999999999998</v>
      </c>
      <c r="O1717" s="41"/>
      <c r="P1717" s="41"/>
      <c r="Q1717" s="41"/>
      <c r="R1717" s="41"/>
      <c r="S1717" s="41"/>
      <c r="T1717" s="41"/>
      <c r="U1717" s="41"/>
      <c r="V1717" s="41"/>
      <c r="W1717" s="41"/>
      <c r="X1717" s="41"/>
      <c r="Y1717" s="41"/>
      <c r="Z1717" s="41"/>
      <c r="AA1717" s="42"/>
      <c r="AB1717" s="5"/>
    </row>
    <row r="1718" spans="8:28" x14ac:dyDescent="0.25">
      <c r="H1718" s="43">
        <f t="shared" si="77"/>
        <v>4.7416666666666663</v>
      </c>
      <c r="I1718" s="41">
        <v>17070</v>
      </c>
      <c r="J1718" s="41">
        <v>0.99670000000000003</v>
      </c>
      <c r="K1718" s="41"/>
      <c r="L1718" s="41">
        <f t="shared" si="78"/>
        <v>4.7416666666666663</v>
      </c>
      <c r="M1718" s="41">
        <v>17070</v>
      </c>
      <c r="N1718" s="41">
        <v>0.82379999999999998</v>
      </c>
      <c r="O1718" s="41"/>
      <c r="P1718" s="41"/>
      <c r="Q1718" s="41"/>
      <c r="R1718" s="41"/>
      <c r="S1718" s="41"/>
      <c r="T1718" s="41"/>
      <c r="U1718" s="41"/>
      <c r="V1718" s="41"/>
      <c r="W1718" s="41"/>
      <c r="X1718" s="41"/>
      <c r="Y1718" s="41"/>
      <c r="Z1718" s="41"/>
      <c r="AA1718" s="42"/>
      <c r="AB1718" s="5"/>
    </row>
    <row r="1719" spans="8:28" x14ac:dyDescent="0.25">
      <c r="H1719" s="43">
        <f t="shared" si="77"/>
        <v>4.7444444444444445</v>
      </c>
      <c r="I1719" s="41">
        <v>17080</v>
      </c>
      <c r="J1719" s="41">
        <v>0.99670000000000003</v>
      </c>
      <c r="K1719" s="41"/>
      <c r="L1719" s="41">
        <f t="shared" si="78"/>
        <v>4.7444444444444445</v>
      </c>
      <c r="M1719" s="41">
        <v>17080</v>
      </c>
      <c r="N1719" s="41">
        <v>0.82379999999999998</v>
      </c>
      <c r="O1719" s="41"/>
      <c r="P1719" s="41"/>
      <c r="Q1719" s="41"/>
      <c r="R1719" s="41"/>
      <c r="S1719" s="41"/>
      <c r="T1719" s="41"/>
      <c r="U1719" s="41"/>
      <c r="V1719" s="41"/>
      <c r="W1719" s="41"/>
      <c r="X1719" s="41"/>
      <c r="Y1719" s="41"/>
      <c r="Z1719" s="41"/>
      <c r="AA1719" s="42"/>
      <c r="AB1719" s="5"/>
    </row>
    <row r="1720" spans="8:28" x14ac:dyDescent="0.25">
      <c r="H1720" s="43">
        <f t="shared" si="77"/>
        <v>4.7472222222222218</v>
      </c>
      <c r="I1720" s="41">
        <v>17090</v>
      </c>
      <c r="J1720" s="41">
        <v>0.99670000000000003</v>
      </c>
      <c r="K1720" s="41"/>
      <c r="L1720" s="41">
        <f t="shared" si="78"/>
        <v>4.7472222222222218</v>
      </c>
      <c r="M1720" s="41">
        <v>17090</v>
      </c>
      <c r="N1720" s="41">
        <v>0.82379999999999998</v>
      </c>
      <c r="O1720" s="41"/>
      <c r="P1720" s="41"/>
      <c r="Q1720" s="41"/>
      <c r="R1720" s="41"/>
      <c r="S1720" s="41"/>
      <c r="T1720" s="41"/>
      <c r="U1720" s="41"/>
      <c r="V1720" s="41"/>
      <c r="W1720" s="41"/>
      <c r="X1720" s="41"/>
      <c r="Y1720" s="41"/>
      <c r="Z1720" s="41"/>
      <c r="AA1720" s="42"/>
      <c r="AB1720" s="5"/>
    </row>
    <row r="1721" spans="8:28" x14ac:dyDescent="0.25">
      <c r="H1721" s="43">
        <f t="shared" si="77"/>
        <v>4.75</v>
      </c>
      <c r="I1721" s="41">
        <v>17100</v>
      </c>
      <c r="J1721" s="41">
        <v>0.99670000000000003</v>
      </c>
      <c r="K1721" s="41"/>
      <c r="L1721" s="41">
        <f t="shared" si="78"/>
        <v>4.75</v>
      </c>
      <c r="M1721" s="41">
        <v>17100</v>
      </c>
      <c r="N1721" s="41">
        <v>0.82379999999999998</v>
      </c>
      <c r="O1721" s="41"/>
      <c r="P1721" s="41"/>
      <c r="Q1721" s="41"/>
      <c r="R1721" s="41"/>
      <c r="S1721" s="41"/>
      <c r="T1721" s="41"/>
      <c r="U1721" s="41"/>
      <c r="V1721" s="41"/>
      <c r="W1721" s="41"/>
      <c r="X1721" s="41"/>
      <c r="Y1721" s="41"/>
      <c r="Z1721" s="41"/>
      <c r="AA1721" s="42"/>
      <c r="AB1721" s="5"/>
    </row>
    <row r="1722" spans="8:28" x14ac:dyDescent="0.25">
      <c r="H1722" s="43">
        <f t="shared" si="77"/>
        <v>4.7527777777777782</v>
      </c>
      <c r="I1722" s="41">
        <v>17110</v>
      </c>
      <c r="J1722" s="41">
        <v>0.99670000000000003</v>
      </c>
      <c r="K1722" s="41"/>
      <c r="L1722" s="41">
        <f t="shared" si="78"/>
        <v>4.7527777777777782</v>
      </c>
      <c r="M1722" s="41">
        <v>17110</v>
      </c>
      <c r="N1722" s="41">
        <v>0.82379999999999998</v>
      </c>
      <c r="O1722" s="41"/>
      <c r="P1722" s="41"/>
      <c r="Q1722" s="41"/>
      <c r="R1722" s="41"/>
      <c r="S1722" s="41"/>
      <c r="T1722" s="41"/>
      <c r="U1722" s="41"/>
      <c r="V1722" s="41"/>
      <c r="W1722" s="41"/>
      <c r="X1722" s="41"/>
      <c r="Y1722" s="41"/>
      <c r="Z1722" s="41"/>
      <c r="AA1722" s="42"/>
      <c r="AB1722" s="5"/>
    </row>
    <row r="1723" spans="8:28" x14ac:dyDescent="0.25">
      <c r="H1723" s="43">
        <f t="shared" si="77"/>
        <v>4.7555555555555555</v>
      </c>
      <c r="I1723" s="41">
        <v>17120</v>
      </c>
      <c r="J1723" s="41">
        <v>0.99670000000000003</v>
      </c>
      <c r="K1723" s="41"/>
      <c r="L1723" s="41">
        <f t="shared" si="78"/>
        <v>4.7555555555555555</v>
      </c>
      <c r="M1723" s="41">
        <v>17120</v>
      </c>
      <c r="N1723" s="41">
        <v>0.82379999999999998</v>
      </c>
      <c r="O1723" s="41"/>
      <c r="P1723" s="41"/>
      <c r="Q1723" s="41"/>
      <c r="R1723" s="41"/>
      <c r="S1723" s="41"/>
      <c r="T1723" s="41"/>
      <c r="U1723" s="41"/>
      <c r="V1723" s="41"/>
      <c r="W1723" s="41"/>
      <c r="X1723" s="41"/>
      <c r="Y1723" s="41"/>
      <c r="Z1723" s="41"/>
      <c r="AA1723" s="42"/>
      <c r="AB1723" s="5"/>
    </row>
    <row r="1724" spans="8:28" x14ac:dyDescent="0.25">
      <c r="H1724" s="43">
        <f t="shared" si="77"/>
        <v>4.7583333333333337</v>
      </c>
      <c r="I1724" s="41">
        <v>17130</v>
      </c>
      <c r="J1724" s="41">
        <v>0.99670000000000003</v>
      </c>
      <c r="K1724" s="41"/>
      <c r="L1724" s="41">
        <f t="shared" si="78"/>
        <v>4.7583333333333337</v>
      </c>
      <c r="M1724" s="41">
        <v>17130</v>
      </c>
      <c r="N1724" s="41">
        <v>0.82379999999999998</v>
      </c>
      <c r="O1724" s="41"/>
      <c r="P1724" s="41"/>
      <c r="Q1724" s="41"/>
      <c r="R1724" s="41"/>
      <c r="S1724" s="41"/>
      <c r="T1724" s="41"/>
      <c r="U1724" s="41"/>
      <c r="V1724" s="41"/>
      <c r="W1724" s="41"/>
      <c r="X1724" s="41"/>
      <c r="Y1724" s="41"/>
      <c r="Z1724" s="41"/>
      <c r="AA1724" s="42"/>
      <c r="AB1724" s="5"/>
    </row>
    <row r="1725" spans="8:28" x14ac:dyDescent="0.25">
      <c r="H1725" s="43">
        <f t="shared" si="77"/>
        <v>4.7611111111111111</v>
      </c>
      <c r="I1725" s="41">
        <v>17140</v>
      </c>
      <c r="J1725" s="41">
        <v>0.99670000000000003</v>
      </c>
      <c r="K1725" s="41"/>
      <c r="L1725" s="41">
        <f t="shared" si="78"/>
        <v>4.7611111111111111</v>
      </c>
      <c r="M1725" s="41">
        <v>17140</v>
      </c>
      <c r="N1725" s="41">
        <v>0.82379999999999998</v>
      </c>
      <c r="O1725" s="41"/>
      <c r="P1725" s="41"/>
      <c r="Q1725" s="41"/>
      <c r="R1725" s="41"/>
      <c r="S1725" s="41"/>
      <c r="T1725" s="41"/>
      <c r="U1725" s="41"/>
      <c r="V1725" s="41"/>
      <c r="W1725" s="41"/>
      <c r="X1725" s="41"/>
      <c r="Y1725" s="41"/>
      <c r="Z1725" s="41"/>
      <c r="AA1725" s="42"/>
      <c r="AB1725" s="5"/>
    </row>
    <row r="1726" spans="8:28" x14ac:dyDescent="0.25">
      <c r="H1726" s="43">
        <f t="shared" si="77"/>
        <v>4.7638888888888893</v>
      </c>
      <c r="I1726" s="41">
        <v>17150</v>
      </c>
      <c r="J1726" s="41">
        <v>0.99670000000000003</v>
      </c>
      <c r="K1726" s="41"/>
      <c r="L1726" s="41">
        <f t="shared" si="78"/>
        <v>4.7638888888888893</v>
      </c>
      <c r="M1726" s="41">
        <v>17150</v>
      </c>
      <c r="N1726" s="41">
        <v>0.82369999999999999</v>
      </c>
      <c r="O1726" s="41"/>
      <c r="P1726" s="41"/>
      <c r="Q1726" s="41"/>
      <c r="R1726" s="41"/>
      <c r="S1726" s="41"/>
      <c r="T1726" s="41"/>
      <c r="U1726" s="41"/>
      <c r="V1726" s="41"/>
      <c r="W1726" s="41"/>
      <c r="X1726" s="41"/>
      <c r="Y1726" s="41"/>
      <c r="Z1726" s="41"/>
      <c r="AA1726" s="42"/>
      <c r="AB1726" s="5"/>
    </row>
    <row r="1727" spans="8:28" x14ac:dyDescent="0.25">
      <c r="H1727" s="43">
        <f t="shared" si="77"/>
        <v>4.7666666666666666</v>
      </c>
      <c r="I1727" s="41">
        <v>17160</v>
      </c>
      <c r="J1727" s="41">
        <v>0.99670000000000003</v>
      </c>
      <c r="K1727" s="41"/>
      <c r="L1727" s="41">
        <f t="shared" si="78"/>
        <v>4.7666666666666666</v>
      </c>
      <c r="M1727" s="41">
        <v>17160</v>
      </c>
      <c r="N1727" s="41">
        <v>0.82369999999999999</v>
      </c>
      <c r="O1727" s="41"/>
      <c r="P1727" s="41"/>
      <c r="Q1727" s="41"/>
      <c r="R1727" s="41"/>
      <c r="S1727" s="41"/>
      <c r="T1727" s="41"/>
      <c r="U1727" s="41"/>
      <c r="V1727" s="41"/>
      <c r="W1727" s="41"/>
      <c r="X1727" s="41"/>
      <c r="Y1727" s="41"/>
      <c r="Z1727" s="41"/>
      <c r="AA1727" s="42"/>
      <c r="AB1727" s="5"/>
    </row>
    <row r="1728" spans="8:28" x14ac:dyDescent="0.25">
      <c r="H1728" s="43">
        <f t="shared" si="77"/>
        <v>4.7694444444444448</v>
      </c>
      <c r="I1728" s="41">
        <v>17170</v>
      </c>
      <c r="J1728" s="41">
        <v>0.99670000000000003</v>
      </c>
      <c r="K1728" s="41"/>
      <c r="L1728" s="41">
        <f t="shared" si="78"/>
        <v>4.7694444444444448</v>
      </c>
      <c r="M1728" s="41">
        <v>17170</v>
      </c>
      <c r="N1728" s="41">
        <v>0.82369999999999999</v>
      </c>
      <c r="O1728" s="41"/>
      <c r="P1728" s="41"/>
      <c r="Q1728" s="41"/>
      <c r="R1728" s="41"/>
      <c r="S1728" s="41"/>
      <c r="T1728" s="41"/>
      <c r="U1728" s="41"/>
      <c r="V1728" s="41"/>
      <c r="W1728" s="41"/>
      <c r="X1728" s="41"/>
      <c r="Y1728" s="41"/>
      <c r="Z1728" s="41"/>
      <c r="AA1728" s="42"/>
      <c r="AB1728" s="5"/>
    </row>
    <row r="1729" spans="8:28" x14ac:dyDescent="0.25">
      <c r="H1729" s="43">
        <f t="shared" si="77"/>
        <v>4.7722222222222221</v>
      </c>
      <c r="I1729" s="41">
        <v>17180</v>
      </c>
      <c r="J1729" s="41">
        <v>0.99670000000000003</v>
      </c>
      <c r="K1729" s="41"/>
      <c r="L1729" s="41">
        <f t="shared" si="78"/>
        <v>4.7722222222222221</v>
      </c>
      <c r="M1729" s="41">
        <v>17180</v>
      </c>
      <c r="N1729" s="41">
        <v>0.82369999999999999</v>
      </c>
      <c r="O1729" s="41"/>
      <c r="P1729" s="41"/>
      <c r="Q1729" s="41"/>
      <c r="R1729" s="41"/>
      <c r="S1729" s="41"/>
      <c r="T1729" s="41"/>
      <c r="U1729" s="41"/>
      <c r="V1729" s="41"/>
      <c r="W1729" s="41"/>
      <c r="X1729" s="41"/>
      <c r="Y1729" s="41"/>
      <c r="Z1729" s="41"/>
      <c r="AA1729" s="42"/>
      <c r="AB1729" s="5"/>
    </row>
    <row r="1730" spans="8:28" x14ac:dyDescent="0.25">
      <c r="H1730" s="43">
        <f t="shared" si="77"/>
        <v>4.7750000000000004</v>
      </c>
      <c r="I1730" s="41">
        <v>17190</v>
      </c>
      <c r="J1730" s="41">
        <v>0.99670000000000003</v>
      </c>
      <c r="K1730" s="41"/>
      <c r="L1730" s="41">
        <f t="shared" si="78"/>
        <v>4.7750000000000004</v>
      </c>
      <c r="M1730" s="41">
        <v>17190</v>
      </c>
      <c r="N1730" s="41">
        <v>0.82369999999999999</v>
      </c>
      <c r="O1730" s="41"/>
      <c r="P1730" s="41"/>
      <c r="Q1730" s="41"/>
      <c r="R1730" s="41"/>
      <c r="S1730" s="41"/>
      <c r="T1730" s="41"/>
      <c r="U1730" s="41"/>
      <c r="V1730" s="41"/>
      <c r="W1730" s="41"/>
      <c r="X1730" s="41"/>
      <c r="Y1730" s="41"/>
      <c r="Z1730" s="41"/>
      <c r="AA1730" s="42"/>
      <c r="AB1730" s="5"/>
    </row>
    <row r="1731" spans="8:28" x14ac:dyDescent="0.25">
      <c r="H1731" s="43">
        <f t="shared" si="77"/>
        <v>4.7777777777777777</v>
      </c>
      <c r="I1731" s="41">
        <v>17200</v>
      </c>
      <c r="J1731" s="41">
        <v>0.99670000000000003</v>
      </c>
      <c r="K1731" s="41"/>
      <c r="L1731" s="41">
        <f t="shared" si="78"/>
        <v>4.7777777777777777</v>
      </c>
      <c r="M1731" s="41">
        <v>17200</v>
      </c>
      <c r="N1731" s="41">
        <v>0.82369999999999999</v>
      </c>
      <c r="O1731" s="41"/>
      <c r="P1731" s="41"/>
      <c r="Q1731" s="41"/>
      <c r="R1731" s="41"/>
      <c r="S1731" s="41"/>
      <c r="T1731" s="41"/>
      <c r="U1731" s="41"/>
      <c r="V1731" s="41"/>
      <c r="W1731" s="41"/>
      <c r="X1731" s="41"/>
      <c r="Y1731" s="41"/>
      <c r="Z1731" s="41"/>
      <c r="AA1731" s="42"/>
      <c r="AB1731" s="5"/>
    </row>
    <row r="1732" spans="8:28" x14ac:dyDescent="0.25">
      <c r="H1732" s="43">
        <f t="shared" si="77"/>
        <v>4.7805555555555559</v>
      </c>
      <c r="I1732" s="41">
        <v>17210</v>
      </c>
      <c r="J1732" s="41">
        <v>0.99670000000000003</v>
      </c>
      <c r="K1732" s="41"/>
      <c r="L1732" s="41">
        <f t="shared" si="78"/>
        <v>4.7805555555555559</v>
      </c>
      <c r="M1732" s="41">
        <v>17210</v>
      </c>
      <c r="N1732" s="41">
        <v>0.82369999999999999</v>
      </c>
      <c r="O1732" s="41"/>
      <c r="P1732" s="41"/>
      <c r="Q1732" s="41"/>
      <c r="R1732" s="41"/>
      <c r="S1732" s="41"/>
      <c r="T1732" s="41"/>
      <c r="U1732" s="41"/>
      <c r="V1732" s="41"/>
      <c r="W1732" s="41"/>
      <c r="X1732" s="41"/>
      <c r="Y1732" s="41"/>
      <c r="Z1732" s="41"/>
      <c r="AA1732" s="42"/>
      <c r="AB1732" s="5"/>
    </row>
    <row r="1733" spans="8:28" x14ac:dyDescent="0.25">
      <c r="H1733" s="43">
        <f t="shared" si="77"/>
        <v>4.7833333333333332</v>
      </c>
      <c r="I1733" s="41">
        <v>17220</v>
      </c>
      <c r="J1733" s="41">
        <v>0.99670000000000003</v>
      </c>
      <c r="K1733" s="41"/>
      <c r="L1733" s="41">
        <f t="shared" si="78"/>
        <v>4.7833333333333332</v>
      </c>
      <c r="M1733" s="41">
        <v>17220</v>
      </c>
      <c r="N1733" s="41">
        <v>0.82369999999999999</v>
      </c>
      <c r="O1733" s="41"/>
      <c r="P1733" s="41"/>
      <c r="Q1733" s="41"/>
      <c r="R1733" s="41"/>
      <c r="S1733" s="41"/>
      <c r="T1733" s="41"/>
      <c r="U1733" s="41"/>
      <c r="V1733" s="41"/>
      <c r="W1733" s="41"/>
      <c r="X1733" s="41"/>
      <c r="Y1733" s="41"/>
      <c r="Z1733" s="41"/>
      <c r="AA1733" s="42"/>
      <c r="AB1733" s="5"/>
    </row>
    <row r="1734" spans="8:28" x14ac:dyDescent="0.25">
      <c r="H1734" s="43">
        <f t="shared" si="77"/>
        <v>4.7861111111111114</v>
      </c>
      <c r="I1734" s="41">
        <v>17230</v>
      </c>
      <c r="J1734" s="41">
        <v>0.99670000000000003</v>
      </c>
      <c r="K1734" s="41"/>
      <c r="L1734" s="41">
        <f t="shared" si="78"/>
        <v>4.7861111111111114</v>
      </c>
      <c r="M1734" s="41">
        <v>17230</v>
      </c>
      <c r="N1734" s="41">
        <v>0.82369999999999999</v>
      </c>
      <c r="O1734" s="41"/>
      <c r="P1734" s="41"/>
      <c r="Q1734" s="41"/>
      <c r="R1734" s="41"/>
      <c r="S1734" s="41"/>
      <c r="T1734" s="41"/>
      <c r="U1734" s="41"/>
      <c r="V1734" s="41"/>
      <c r="W1734" s="41"/>
      <c r="X1734" s="41"/>
      <c r="Y1734" s="41"/>
      <c r="Z1734" s="41"/>
      <c r="AA1734" s="42"/>
      <c r="AB1734" s="5"/>
    </row>
    <row r="1735" spans="8:28" x14ac:dyDescent="0.25">
      <c r="H1735" s="43">
        <f t="shared" si="77"/>
        <v>4.7888888888888888</v>
      </c>
      <c r="I1735" s="41">
        <v>17240</v>
      </c>
      <c r="J1735" s="41">
        <v>0.99670000000000003</v>
      </c>
      <c r="K1735" s="41"/>
      <c r="L1735" s="41">
        <f t="shared" si="78"/>
        <v>4.7888888888888888</v>
      </c>
      <c r="M1735" s="41">
        <v>17240</v>
      </c>
      <c r="N1735" s="41">
        <v>0.82369999999999999</v>
      </c>
      <c r="O1735" s="41"/>
      <c r="P1735" s="41"/>
      <c r="Q1735" s="41"/>
      <c r="R1735" s="41"/>
      <c r="S1735" s="41"/>
      <c r="T1735" s="41"/>
      <c r="U1735" s="41"/>
      <c r="V1735" s="41"/>
      <c r="W1735" s="41"/>
      <c r="X1735" s="41"/>
      <c r="Y1735" s="41"/>
      <c r="Z1735" s="41"/>
      <c r="AA1735" s="42"/>
      <c r="AB1735" s="5"/>
    </row>
    <row r="1736" spans="8:28" x14ac:dyDescent="0.25">
      <c r="H1736" s="43">
        <f t="shared" si="77"/>
        <v>4.791666666666667</v>
      </c>
      <c r="I1736" s="41">
        <v>17250</v>
      </c>
      <c r="J1736" s="41">
        <v>0.99670000000000003</v>
      </c>
      <c r="K1736" s="41"/>
      <c r="L1736" s="41">
        <f t="shared" si="78"/>
        <v>4.791666666666667</v>
      </c>
      <c r="M1736" s="41">
        <v>17250</v>
      </c>
      <c r="N1736" s="41">
        <v>0.8236</v>
      </c>
      <c r="O1736" s="41"/>
      <c r="P1736" s="41"/>
      <c r="Q1736" s="41"/>
      <c r="R1736" s="41"/>
      <c r="S1736" s="41"/>
      <c r="T1736" s="41"/>
      <c r="U1736" s="41"/>
      <c r="V1736" s="41"/>
      <c r="W1736" s="41"/>
      <c r="X1736" s="41"/>
      <c r="Y1736" s="41"/>
      <c r="Z1736" s="41"/>
      <c r="AA1736" s="42"/>
      <c r="AB1736" s="5"/>
    </row>
    <row r="1737" spans="8:28" x14ac:dyDescent="0.25">
      <c r="H1737" s="43">
        <f t="shared" si="77"/>
        <v>4.7944444444444443</v>
      </c>
      <c r="I1737" s="41">
        <v>17260</v>
      </c>
      <c r="J1737" s="41">
        <v>0.99670000000000003</v>
      </c>
      <c r="K1737" s="41"/>
      <c r="L1737" s="41">
        <f t="shared" si="78"/>
        <v>4.7944444444444443</v>
      </c>
      <c r="M1737" s="41">
        <v>17260</v>
      </c>
      <c r="N1737" s="41">
        <v>0.8236</v>
      </c>
      <c r="O1737" s="41"/>
      <c r="P1737" s="41"/>
      <c r="Q1737" s="41"/>
      <c r="R1737" s="41"/>
      <c r="S1737" s="41"/>
      <c r="T1737" s="41"/>
      <c r="U1737" s="41"/>
      <c r="V1737" s="41"/>
      <c r="W1737" s="41"/>
      <c r="X1737" s="41"/>
      <c r="Y1737" s="41"/>
      <c r="Z1737" s="41"/>
      <c r="AA1737" s="42"/>
      <c r="AB1737" s="5"/>
    </row>
    <row r="1738" spans="8:28" x14ac:dyDescent="0.25">
      <c r="H1738" s="43">
        <f t="shared" si="77"/>
        <v>4.7972222222222225</v>
      </c>
      <c r="I1738" s="41">
        <v>17270</v>
      </c>
      <c r="J1738" s="41">
        <v>0.99670000000000003</v>
      </c>
      <c r="K1738" s="41"/>
      <c r="L1738" s="41">
        <f t="shared" si="78"/>
        <v>4.7972222222222225</v>
      </c>
      <c r="M1738" s="41">
        <v>17270</v>
      </c>
      <c r="N1738" s="41">
        <v>0.8236</v>
      </c>
      <c r="O1738" s="41"/>
      <c r="P1738" s="41"/>
      <c r="Q1738" s="41"/>
      <c r="R1738" s="41"/>
      <c r="S1738" s="41"/>
      <c r="T1738" s="41"/>
      <c r="U1738" s="41"/>
      <c r="V1738" s="41"/>
      <c r="W1738" s="41"/>
      <c r="X1738" s="41"/>
      <c r="Y1738" s="41"/>
      <c r="Z1738" s="41"/>
      <c r="AA1738" s="42"/>
      <c r="AB1738" s="5"/>
    </row>
    <row r="1739" spans="8:28" x14ac:dyDescent="0.25">
      <c r="H1739" s="43">
        <f t="shared" si="77"/>
        <v>4.8</v>
      </c>
      <c r="I1739" s="41">
        <v>17280</v>
      </c>
      <c r="J1739" s="41">
        <v>0.99670000000000003</v>
      </c>
      <c r="K1739" s="41"/>
      <c r="L1739" s="41">
        <f t="shared" si="78"/>
        <v>4.8</v>
      </c>
      <c r="M1739" s="41">
        <v>17280</v>
      </c>
      <c r="N1739" s="41">
        <v>0.8236</v>
      </c>
      <c r="O1739" s="41"/>
      <c r="P1739" s="41"/>
      <c r="Q1739" s="41"/>
      <c r="R1739" s="41"/>
      <c r="S1739" s="41"/>
      <c r="T1739" s="41"/>
      <c r="U1739" s="41"/>
      <c r="V1739" s="41"/>
      <c r="W1739" s="41"/>
      <c r="X1739" s="41"/>
      <c r="Y1739" s="41"/>
      <c r="Z1739" s="41"/>
      <c r="AA1739" s="42"/>
      <c r="AB1739" s="5"/>
    </row>
    <row r="1740" spans="8:28" x14ac:dyDescent="0.25">
      <c r="H1740" s="43">
        <f t="shared" ref="H1740:H1803" si="79">I1740/3600</f>
        <v>4.802777777777778</v>
      </c>
      <c r="I1740" s="41">
        <v>17290</v>
      </c>
      <c r="J1740" s="41">
        <v>0.99670000000000003</v>
      </c>
      <c r="K1740" s="41"/>
      <c r="L1740" s="41">
        <f t="shared" ref="L1740:L1803" si="80">M1740/3600</f>
        <v>4.802777777777778</v>
      </c>
      <c r="M1740" s="41">
        <v>17290</v>
      </c>
      <c r="N1740" s="41">
        <v>0.8236</v>
      </c>
      <c r="O1740" s="41"/>
      <c r="P1740" s="41"/>
      <c r="Q1740" s="41"/>
      <c r="R1740" s="41"/>
      <c r="S1740" s="41"/>
      <c r="T1740" s="41"/>
      <c r="U1740" s="41"/>
      <c r="V1740" s="41"/>
      <c r="W1740" s="41"/>
      <c r="X1740" s="41"/>
      <c r="Y1740" s="41"/>
      <c r="Z1740" s="41"/>
      <c r="AA1740" s="42"/>
      <c r="AB1740" s="5"/>
    </row>
    <row r="1741" spans="8:28" x14ac:dyDescent="0.25">
      <c r="H1741" s="43">
        <f t="shared" si="79"/>
        <v>4.8055555555555554</v>
      </c>
      <c r="I1741" s="41">
        <v>17300</v>
      </c>
      <c r="J1741" s="41">
        <v>0.99670000000000003</v>
      </c>
      <c r="K1741" s="41"/>
      <c r="L1741" s="41">
        <f t="shared" si="80"/>
        <v>4.8055555555555554</v>
      </c>
      <c r="M1741" s="41">
        <v>17300</v>
      </c>
      <c r="N1741" s="41">
        <v>0.8236</v>
      </c>
      <c r="O1741" s="41"/>
      <c r="P1741" s="41"/>
      <c r="Q1741" s="41"/>
      <c r="R1741" s="41"/>
      <c r="S1741" s="41"/>
      <c r="T1741" s="41"/>
      <c r="U1741" s="41"/>
      <c r="V1741" s="41"/>
      <c r="W1741" s="41"/>
      <c r="X1741" s="41"/>
      <c r="Y1741" s="41"/>
      <c r="Z1741" s="41"/>
      <c r="AA1741" s="42"/>
      <c r="AB1741" s="5"/>
    </row>
    <row r="1742" spans="8:28" x14ac:dyDescent="0.25">
      <c r="H1742" s="43">
        <f t="shared" si="79"/>
        <v>4.8083333333333336</v>
      </c>
      <c r="I1742" s="41">
        <v>17310</v>
      </c>
      <c r="J1742" s="41">
        <v>0.99670000000000003</v>
      </c>
      <c r="K1742" s="41"/>
      <c r="L1742" s="41">
        <f t="shared" si="80"/>
        <v>4.8083333333333336</v>
      </c>
      <c r="M1742" s="41">
        <v>17310</v>
      </c>
      <c r="N1742" s="41">
        <v>0.8236</v>
      </c>
      <c r="O1742" s="41"/>
      <c r="P1742" s="41"/>
      <c r="Q1742" s="41"/>
      <c r="R1742" s="41"/>
      <c r="S1742" s="41"/>
      <c r="T1742" s="41"/>
      <c r="U1742" s="41"/>
      <c r="V1742" s="41"/>
      <c r="W1742" s="41"/>
      <c r="X1742" s="41"/>
      <c r="Y1742" s="41"/>
      <c r="Z1742" s="41"/>
      <c r="AA1742" s="42"/>
      <c r="AB1742" s="5"/>
    </row>
    <row r="1743" spans="8:28" x14ac:dyDescent="0.25">
      <c r="H1743" s="43">
        <f t="shared" si="79"/>
        <v>4.8111111111111109</v>
      </c>
      <c r="I1743" s="41">
        <v>17320</v>
      </c>
      <c r="J1743" s="41">
        <v>0.99670000000000003</v>
      </c>
      <c r="K1743" s="41"/>
      <c r="L1743" s="41">
        <f t="shared" si="80"/>
        <v>4.8111111111111109</v>
      </c>
      <c r="M1743" s="41">
        <v>17320</v>
      </c>
      <c r="N1743" s="41">
        <v>0.8236</v>
      </c>
      <c r="O1743" s="41"/>
      <c r="P1743" s="41"/>
      <c r="Q1743" s="41"/>
      <c r="R1743" s="41"/>
      <c r="S1743" s="41"/>
      <c r="T1743" s="41"/>
      <c r="U1743" s="41"/>
      <c r="V1743" s="41"/>
      <c r="W1743" s="41"/>
      <c r="X1743" s="41"/>
      <c r="Y1743" s="41"/>
      <c r="Z1743" s="41"/>
      <c r="AA1743" s="42"/>
      <c r="AB1743" s="5"/>
    </row>
    <row r="1744" spans="8:28" x14ac:dyDescent="0.25">
      <c r="H1744" s="43">
        <f t="shared" si="79"/>
        <v>4.8138888888888891</v>
      </c>
      <c r="I1744" s="41">
        <v>17330</v>
      </c>
      <c r="J1744" s="41">
        <v>0.99680000000000002</v>
      </c>
      <c r="K1744" s="41"/>
      <c r="L1744" s="41">
        <f t="shared" si="80"/>
        <v>4.8138888888888891</v>
      </c>
      <c r="M1744" s="41">
        <v>17330</v>
      </c>
      <c r="N1744" s="41">
        <v>0.8236</v>
      </c>
      <c r="O1744" s="41"/>
      <c r="P1744" s="41"/>
      <c r="Q1744" s="41"/>
      <c r="R1744" s="41"/>
      <c r="S1744" s="41"/>
      <c r="T1744" s="41"/>
      <c r="U1744" s="41"/>
      <c r="V1744" s="41"/>
      <c r="W1744" s="41"/>
      <c r="X1744" s="41"/>
      <c r="Y1744" s="41"/>
      <c r="Z1744" s="41"/>
      <c r="AA1744" s="42"/>
      <c r="AB1744" s="5"/>
    </row>
    <row r="1745" spans="8:28" x14ac:dyDescent="0.25">
      <c r="H1745" s="43">
        <f t="shared" si="79"/>
        <v>4.8166666666666664</v>
      </c>
      <c r="I1745" s="41">
        <v>17340</v>
      </c>
      <c r="J1745" s="41">
        <v>0.99680000000000002</v>
      </c>
      <c r="K1745" s="41"/>
      <c r="L1745" s="41">
        <f t="shared" si="80"/>
        <v>4.8166666666666664</v>
      </c>
      <c r="M1745" s="41">
        <v>17340</v>
      </c>
      <c r="N1745" s="41">
        <v>0.8236</v>
      </c>
      <c r="O1745" s="41"/>
      <c r="P1745" s="41"/>
      <c r="Q1745" s="41"/>
      <c r="R1745" s="41"/>
      <c r="S1745" s="41"/>
      <c r="T1745" s="41"/>
      <c r="U1745" s="41"/>
      <c r="V1745" s="41"/>
      <c r="W1745" s="41"/>
      <c r="X1745" s="41"/>
      <c r="Y1745" s="41"/>
      <c r="Z1745" s="41"/>
      <c r="AA1745" s="42"/>
      <c r="AB1745" s="5"/>
    </row>
    <row r="1746" spans="8:28" x14ac:dyDescent="0.25">
      <c r="H1746" s="43">
        <f t="shared" si="79"/>
        <v>4.8194444444444446</v>
      </c>
      <c r="I1746" s="41">
        <v>17350</v>
      </c>
      <c r="J1746" s="41">
        <v>0.99680000000000002</v>
      </c>
      <c r="K1746" s="41"/>
      <c r="L1746" s="41">
        <f t="shared" si="80"/>
        <v>4.8194444444444446</v>
      </c>
      <c r="M1746" s="41">
        <v>17350</v>
      </c>
      <c r="N1746" s="41">
        <v>0.82350000000000001</v>
      </c>
      <c r="O1746" s="41"/>
      <c r="P1746" s="41"/>
      <c r="Q1746" s="41"/>
      <c r="R1746" s="41"/>
      <c r="S1746" s="41"/>
      <c r="T1746" s="41"/>
      <c r="U1746" s="41"/>
      <c r="V1746" s="41"/>
      <c r="W1746" s="41"/>
      <c r="X1746" s="41"/>
      <c r="Y1746" s="41"/>
      <c r="Z1746" s="41"/>
      <c r="AA1746" s="42"/>
      <c r="AB1746" s="5"/>
    </row>
    <row r="1747" spans="8:28" x14ac:dyDescent="0.25">
      <c r="H1747" s="43">
        <f t="shared" si="79"/>
        <v>4.822222222222222</v>
      </c>
      <c r="I1747" s="41">
        <v>17360</v>
      </c>
      <c r="J1747" s="41">
        <v>0.99680000000000002</v>
      </c>
      <c r="K1747" s="41"/>
      <c r="L1747" s="41">
        <f t="shared" si="80"/>
        <v>4.822222222222222</v>
      </c>
      <c r="M1747" s="41">
        <v>17360</v>
      </c>
      <c r="N1747" s="41">
        <v>0.82350000000000001</v>
      </c>
      <c r="O1747" s="41"/>
      <c r="P1747" s="41"/>
      <c r="Q1747" s="41"/>
      <c r="R1747" s="41"/>
      <c r="S1747" s="41"/>
      <c r="T1747" s="41"/>
      <c r="U1747" s="41"/>
      <c r="V1747" s="41"/>
      <c r="W1747" s="41"/>
      <c r="X1747" s="41"/>
      <c r="Y1747" s="41"/>
      <c r="Z1747" s="41"/>
      <c r="AA1747" s="42"/>
      <c r="AB1747" s="5"/>
    </row>
    <row r="1748" spans="8:28" x14ac:dyDescent="0.25">
      <c r="H1748" s="43">
        <f t="shared" si="79"/>
        <v>4.8250000000000002</v>
      </c>
      <c r="I1748" s="41">
        <v>17370</v>
      </c>
      <c r="J1748" s="41">
        <v>0.99680000000000002</v>
      </c>
      <c r="K1748" s="41"/>
      <c r="L1748" s="41">
        <f t="shared" si="80"/>
        <v>4.8250000000000002</v>
      </c>
      <c r="M1748" s="41">
        <v>17370</v>
      </c>
      <c r="N1748" s="41">
        <v>0.82350000000000001</v>
      </c>
      <c r="O1748" s="41"/>
      <c r="P1748" s="41"/>
      <c r="Q1748" s="41"/>
      <c r="R1748" s="41"/>
      <c r="S1748" s="41"/>
      <c r="T1748" s="41"/>
      <c r="U1748" s="41"/>
      <c r="V1748" s="41"/>
      <c r="W1748" s="41"/>
      <c r="X1748" s="41"/>
      <c r="Y1748" s="41"/>
      <c r="Z1748" s="41"/>
      <c r="AA1748" s="42"/>
      <c r="AB1748" s="5"/>
    </row>
    <row r="1749" spans="8:28" x14ac:dyDescent="0.25">
      <c r="H1749" s="43">
        <f t="shared" si="79"/>
        <v>4.8277777777777775</v>
      </c>
      <c r="I1749" s="41">
        <v>17380</v>
      </c>
      <c r="J1749" s="41">
        <v>0.99680000000000002</v>
      </c>
      <c r="K1749" s="41"/>
      <c r="L1749" s="41">
        <f t="shared" si="80"/>
        <v>4.8277777777777775</v>
      </c>
      <c r="M1749" s="41">
        <v>17380</v>
      </c>
      <c r="N1749" s="41">
        <v>0.82350000000000001</v>
      </c>
      <c r="O1749" s="41"/>
      <c r="P1749" s="41"/>
      <c r="Q1749" s="41"/>
      <c r="R1749" s="41"/>
      <c r="S1749" s="41"/>
      <c r="T1749" s="41"/>
      <c r="U1749" s="41"/>
      <c r="V1749" s="41"/>
      <c r="W1749" s="41"/>
      <c r="X1749" s="41"/>
      <c r="Y1749" s="41"/>
      <c r="Z1749" s="41"/>
      <c r="AA1749" s="42"/>
      <c r="AB1749" s="5"/>
    </row>
    <row r="1750" spans="8:28" x14ac:dyDescent="0.25">
      <c r="H1750" s="43">
        <f t="shared" si="79"/>
        <v>4.8305555555555557</v>
      </c>
      <c r="I1750" s="41">
        <v>17390</v>
      </c>
      <c r="J1750" s="41">
        <v>0.99680000000000002</v>
      </c>
      <c r="K1750" s="41"/>
      <c r="L1750" s="41">
        <f t="shared" si="80"/>
        <v>4.8305555555555557</v>
      </c>
      <c r="M1750" s="41">
        <v>17390</v>
      </c>
      <c r="N1750" s="41">
        <v>0.82350000000000001</v>
      </c>
      <c r="O1750" s="41"/>
      <c r="P1750" s="41"/>
      <c r="Q1750" s="41"/>
      <c r="R1750" s="41"/>
      <c r="S1750" s="41"/>
      <c r="T1750" s="41"/>
      <c r="U1750" s="41"/>
      <c r="V1750" s="41"/>
      <c r="W1750" s="41"/>
      <c r="X1750" s="41"/>
      <c r="Y1750" s="41"/>
      <c r="Z1750" s="41"/>
      <c r="AA1750" s="42"/>
      <c r="AB1750" s="5"/>
    </row>
    <row r="1751" spans="8:28" x14ac:dyDescent="0.25">
      <c r="H1751" s="43">
        <f t="shared" si="79"/>
        <v>4.833333333333333</v>
      </c>
      <c r="I1751" s="41">
        <v>17400</v>
      </c>
      <c r="J1751" s="41">
        <v>0.99680000000000002</v>
      </c>
      <c r="K1751" s="41"/>
      <c r="L1751" s="41">
        <f t="shared" si="80"/>
        <v>4.833333333333333</v>
      </c>
      <c r="M1751" s="41">
        <v>17400</v>
      </c>
      <c r="N1751" s="41">
        <v>0.82350000000000001</v>
      </c>
      <c r="O1751" s="41"/>
      <c r="P1751" s="41"/>
      <c r="Q1751" s="41"/>
      <c r="R1751" s="41"/>
      <c r="S1751" s="41"/>
      <c r="T1751" s="41"/>
      <c r="U1751" s="41"/>
      <c r="V1751" s="41"/>
      <c r="W1751" s="41"/>
      <c r="X1751" s="41"/>
      <c r="Y1751" s="41"/>
      <c r="Z1751" s="41"/>
      <c r="AA1751" s="42"/>
      <c r="AB1751" s="5"/>
    </row>
    <row r="1752" spans="8:28" x14ac:dyDescent="0.25">
      <c r="H1752" s="43">
        <f t="shared" si="79"/>
        <v>4.8361111111111112</v>
      </c>
      <c r="I1752" s="41">
        <v>17410</v>
      </c>
      <c r="J1752" s="41">
        <v>0.99680000000000002</v>
      </c>
      <c r="K1752" s="41"/>
      <c r="L1752" s="41">
        <f t="shared" si="80"/>
        <v>4.8361111111111112</v>
      </c>
      <c r="M1752" s="41">
        <v>17410</v>
      </c>
      <c r="N1752" s="41">
        <v>0.82350000000000001</v>
      </c>
      <c r="O1752" s="41"/>
      <c r="P1752" s="41"/>
      <c r="Q1752" s="41"/>
      <c r="R1752" s="41"/>
      <c r="S1752" s="41"/>
      <c r="T1752" s="41"/>
      <c r="U1752" s="41"/>
      <c r="V1752" s="41"/>
      <c r="W1752" s="41"/>
      <c r="X1752" s="41"/>
      <c r="Y1752" s="41"/>
      <c r="Z1752" s="41"/>
      <c r="AA1752" s="42"/>
      <c r="AB1752" s="5"/>
    </row>
    <row r="1753" spans="8:28" x14ac:dyDescent="0.25">
      <c r="H1753" s="43">
        <f t="shared" si="79"/>
        <v>4.8388888888888886</v>
      </c>
      <c r="I1753" s="41">
        <v>17420</v>
      </c>
      <c r="J1753" s="41">
        <v>0.99680000000000002</v>
      </c>
      <c r="K1753" s="41"/>
      <c r="L1753" s="41">
        <f t="shared" si="80"/>
        <v>4.8388888888888886</v>
      </c>
      <c r="M1753" s="41">
        <v>17420</v>
      </c>
      <c r="N1753" s="41">
        <v>0.82350000000000001</v>
      </c>
      <c r="O1753" s="41"/>
      <c r="P1753" s="41"/>
      <c r="Q1753" s="41"/>
      <c r="R1753" s="41"/>
      <c r="S1753" s="41"/>
      <c r="T1753" s="41"/>
      <c r="U1753" s="41"/>
      <c r="V1753" s="41"/>
      <c r="W1753" s="41"/>
      <c r="X1753" s="41"/>
      <c r="Y1753" s="41"/>
      <c r="Z1753" s="41"/>
      <c r="AA1753" s="42"/>
      <c r="AB1753" s="5"/>
    </row>
    <row r="1754" spans="8:28" x14ac:dyDescent="0.25">
      <c r="H1754" s="43">
        <f t="shared" si="79"/>
        <v>4.8416666666666668</v>
      </c>
      <c r="I1754" s="41">
        <v>17430</v>
      </c>
      <c r="J1754" s="41">
        <v>0.99680000000000002</v>
      </c>
      <c r="K1754" s="41"/>
      <c r="L1754" s="41">
        <f t="shared" si="80"/>
        <v>4.8416666666666668</v>
      </c>
      <c r="M1754" s="41">
        <v>17430</v>
      </c>
      <c r="N1754" s="41">
        <v>0.82350000000000001</v>
      </c>
      <c r="O1754" s="41"/>
      <c r="P1754" s="41"/>
      <c r="Q1754" s="41"/>
      <c r="R1754" s="41"/>
      <c r="S1754" s="41"/>
      <c r="T1754" s="41"/>
      <c r="U1754" s="41"/>
      <c r="V1754" s="41"/>
      <c r="W1754" s="41"/>
      <c r="X1754" s="41"/>
      <c r="Y1754" s="41"/>
      <c r="Z1754" s="41"/>
      <c r="AA1754" s="42"/>
      <c r="AB1754" s="5"/>
    </row>
    <row r="1755" spans="8:28" x14ac:dyDescent="0.25">
      <c r="H1755" s="43">
        <f t="shared" si="79"/>
        <v>4.8444444444444441</v>
      </c>
      <c r="I1755" s="41">
        <v>17440</v>
      </c>
      <c r="J1755" s="41">
        <v>0.99680000000000002</v>
      </c>
      <c r="K1755" s="41"/>
      <c r="L1755" s="41">
        <f t="shared" si="80"/>
        <v>4.8444444444444441</v>
      </c>
      <c r="M1755" s="41">
        <v>17440</v>
      </c>
      <c r="N1755" s="41">
        <v>0.82340000000000002</v>
      </c>
      <c r="O1755" s="41"/>
      <c r="P1755" s="41"/>
      <c r="Q1755" s="41"/>
      <c r="R1755" s="41"/>
      <c r="S1755" s="41"/>
      <c r="T1755" s="41"/>
      <c r="U1755" s="41"/>
      <c r="V1755" s="41"/>
      <c r="W1755" s="41"/>
      <c r="X1755" s="41"/>
      <c r="Y1755" s="41"/>
      <c r="Z1755" s="41"/>
      <c r="AA1755" s="42"/>
      <c r="AB1755" s="5"/>
    </row>
    <row r="1756" spans="8:28" x14ac:dyDescent="0.25">
      <c r="H1756" s="43">
        <f t="shared" si="79"/>
        <v>4.8472222222222223</v>
      </c>
      <c r="I1756" s="41">
        <v>17450</v>
      </c>
      <c r="J1756" s="41">
        <v>0.99680000000000002</v>
      </c>
      <c r="K1756" s="41"/>
      <c r="L1756" s="41">
        <f t="shared" si="80"/>
        <v>4.8472222222222223</v>
      </c>
      <c r="M1756" s="41">
        <v>17450</v>
      </c>
      <c r="N1756" s="41">
        <v>0.82340000000000002</v>
      </c>
      <c r="O1756" s="41"/>
      <c r="P1756" s="41"/>
      <c r="Q1756" s="41"/>
      <c r="R1756" s="41"/>
      <c r="S1756" s="41"/>
      <c r="T1756" s="41"/>
      <c r="U1756" s="41"/>
      <c r="V1756" s="41"/>
      <c r="W1756" s="41"/>
      <c r="X1756" s="41"/>
      <c r="Y1756" s="41"/>
      <c r="Z1756" s="41"/>
      <c r="AA1756" s="42"/>
      <c r="AB1756" s="5"/>
    </row>
    <row r="1757" spans="8:28" x14ac:dyDescent="0.25">
      <c r="H1757" s="43">
        <f t="shared" si="79"/>
        <v>4.8499999999999996</v>
      </c>
      <c r="I1757" s="41">
        <v>17460</v>
      </c>
      <c r="J1757" s="41">
        <v>0.99680000000000002</v>
      </c>
      <c r="K1757" s="41"/>
      <c r="L1757" s="41">
        <f t="shared" si="80"/>
        <v>4.8499999999999996</v>
      </c>
      <c r="M1757" s="41">
        <v>17460</v>
      </c>
      <c r="N1757" s="41">
        <v>0.82340000000000002</v>
      </c>
      <c r="O1757" s="41"/>
      <c r="P1757" s="41"/>
      <c r="Q1757" s="41"/>
      <c r="R1757" s="41"/>
      <c r="S1757" s="41"/>
      <c r="T1757" s="41"/>
      <c r="U1757" s="41"/>
      <c r="V1757" s="41"/>
      <c r="W1757" s="41"/>
      <c r="X1757" s="41"/>
      <c r="Y1757" s="41"/>
      <c r="Z1757" s="41"/>
      <c r="AA1757" s="42"/>
      <c r="AB1757" s="5"/>
    </row>
    <row r="1758" spans="8:28" x14ac:dyDescent="0.25">
      <c r="H1758" s="43">
        <f t="shared" si="79"/>
        <v>4.8527777777777779</v>
      </c>
      <c r="I1758" s="41">
        <v>17470</v>
      </c>
      <c r="J1758" s="41">
        <v>0.99680000000000002</v>
      </c>
      <c r="K1758" s="41"/>
      <c r="L1758" s="41">
        <f t="shared" si="80"/>
        <v>4.8527777777777779</v>
      </c>
      <c r="M1758" s="41">
        <v>17470</v>
      </c>
      <c r="N1758" s="41">
        <v>0.82340000000000002</v>
      </c>
      <c r="O1758" s="41"/>
      <c r="P1758" s="41"/>
      <c r="Q1758" s="41"/>
      <c r="R1758" s="41"/>
      <c r="S1758" s="41"/>
      <c r="T1758" s="41"/>
      <c r="U1758" s="41"/>
      <c r="V1758" s="41"/>
      <c r="W1758" s="41"/>
      <c r="X1758" s="41"/>
      <c r="Y1758" s="41"/>
      <c r="Z1758" s="41"/>
      <c r="AA1758" s="42"/>
      <c r="AB1758" s="5"/>
    </row>
    <row r="1759" spans="8:28" x14ac:dyDescent="0.25">
      <c r="H1759" s="43">
        <f t="shared" si="79"/>
        <v>4.8555555555555552</v>
      </c>
      <c r="I1759" s="41">
        <v>17480</v>
      </c>
      <c r="J1759" s="41">
        <v>0.99680000000000002</v>
      </c>
      <c r="K1759" s="41"/>
      <c r="L1759" s="41">
        <f t="shared" si="80"/>
        <v>4.8555555555555552</v>
      </c>
      <c r="M1759" s="41">
        <v>17480</v>
      </c>
      <c r="N1759" s="41">
        <v>0.82340000000000002</v>
      </c>
      <c r="O1759" s="41"/>
      <c r="P1759" s="41"/>
      <c r="Q1759" s="41"/>
      <c r="R1759" s="41"/>
      <c r="S1759" s="41"/>
      <c r="T1759" s="41"/>
      <c r="U1759" s="41"/>
      <c r="V1759" s="41"/>
      <c r="W1759" s="41"/>
      <c r="X1759" s="41"/>
      <c r="Y1759" s="41"/>
      <c r="Z1759" s="41"/>
      <c r="AA1759" s="42"/>
      <c r="AB1759" s="5"/>
    </row>
    <row r="1760" spans="8:28" x14ac:dyDescent="0.25">
      <c r="H1760" s="43">
        <f t="shared" si="79"/>
        <v>4.8583333333333334</v>
      </c>
      <c r="I1760" s="41">
        <v>17490</v>
      </c>
      <c r="J1760" s="41">
        <v>0.99680000000000002</v>
      </c>
      <c r="K1760" s="41"/>
      <c r="L1760" s="41">
        <f t="shared" si="80"/>
        <v>4.8583333333333334</v>
      </c>
      <c r="M1760" s="41">
        <v>17490</v>
      </c>
      <c r="N1760" s="41">
        <v>0.82340000000000002</v>
      </c>
      <c r="O1760" s="41"/>
      <c r="P1760" s="41"/>
      <c r="Q1760" s="41"/>
      <c r="R1760" s="41"/>
      <c r="S1760" s="41"/>
      <c r="T1760" s="41"/>
      <c r="U1760" s="41"/>
      <c r="V1760" s="41"/>
      <c r="W1760" s="41"/>
      <c r="X1760" s="41"/>
      <c r="Y1760" s="41"/>
      <c r="Z1760" s="41"/>
      <c r="AA1760" s="42"/>
      <c r="AB1760" s="5"/>
    </row>
    <row r="1761" spans="8:28" x14ac:dyDescent="0.25">
      <c r="H1761" s="43">
        <f t="shared" si="79"/>
        <v>4.8611111111111107</v>
      </c>
      <c r="I1761" s="41">
        <v>17500</v>
      </c>
      <c r="J1761" s="41">
        <v>0.99680000000000002</v>
      </c>
      <c r="K1761" s="41"/>
      <c r="L1761" s="41">
        <f t="shared" si="80"/>
        <v>4.8611111111111107</v>
      </c>
      <c r="M1761" s="41">
        <v>17500</v>
      </c>
      <c r="N1761" s="41">
        <v>0.82340000000000002</v>
      </c>
      <c r="O1761" s="41"/>
      <c r="P1761" s="41"/>
      <c r="Q1761" s="41"/>
      <c r="R1761" s="41"/>
      <c r="S1761" s="41"/>
      <c r="T1761" s="41"/>
      <c r="U1761" s="41"/>
      <c r="V1761" s="41"/>
      <c r="W1761" s="41"/>
      <c r="X1761" s="41"/>
      <c r="Y1761" s="41"/>
      <c r="Z1761" s="41"/>
      <c r="AA1761" s="42"/>
      <c r="AB1761" s="5"/>
    </row>
    <row r="1762" spans="8:28" x14ac:dyDescent="0.25">
      <c r="H1762" s="43">
        <f t="shared" si="79"/>
        <v>4.8638888888888889</v>
      </c>
      <c r="I1762" s="41">
        <v>17510</v>
      </c>
      <c r="J1762" s="41">
        <v>0.99680000000000002</v>
      </c>
      <c r="K1762" s="41"/>
      <c r="L1762" s="41">
        <f t="shared" si="80"/>
        <v>4.8638888888888889</v>
      </c>
      <c r="M1762" s="41">
        <v>17510</v>
      </c>
      <c r="N1762" s="41">
        <v>0.82340000000000002</v>
      </c>
      <c r="O1762" s="41"/>
      <c r="P1762" s="41"/>
      <c r="Q1762" s="41"/>
      <c r="R1762" s="41"/>
      <c r="S1762" s="41"/>
      <c r="T1762" s="41"/>
      <c r="U1762" s="41"/>
      <c r="V1762" s="41"/>
      <c r="W1762" s="41"/>
      <c r="X1762" s="41"/>
      <c r="Y1762" s="41"/>
      <c r="Z1762" s="41"/>
      <c r="AA1762" s="42"/>
      <c r="AB1762" s="5"/>
    </row>
    <row r="1763" spans="8:28" x14ac:dyDescent="0.25">
      <c r="H1763" s="43">
        <f t="shared" si="79"/>
        <v>4.8666666666666663</v>
      </c>
      <c r="I1763" s="41">
        <v>17520</v>
      </c>
      <c r="J1763" s="41">
        <v>0.99680000000000002</v>
      </c>
      <c r="K1763" s="41"/>
      <c r="L1763" s="41">
        <f t="shared" si="80"/>
        <v>4.8666666666666663</v>
      </c>
      <c r="M1763" s="41">
        <v>17520</v>
      </c>
      <c r="N1763" s="41">
        <v>0.82340000000000002</v>
      </c>
      <c r="O1763" s="41"/>
      <c r="P1763" s="41"/>
      <c r="Q1763" s="41"/>
      <c r="R1763" s="41"/>
      <c r="S1763" s="41"/>
      <c r="T1763" s="41"/>
      <c r="U1763" s="41"/>
      <c r="V1763" s="41"/>
      <c r="W1763" s="41"/>
      <c r="X1763" s="41"/>
      <c r="Y1763" s="41"/>
      <c r="Z1763" s="41"/>
      <c r="AA1763" s="42"/>
      <c r="AB1763" s="5"/>
    </row>
    <row r="1764" spans="8:28" x14ac:dyDescent="0.25">
      <c r="H1764" s="43">
        <f t="shared" si="79"/>
        <v>4.8694444444444445</v>
      </c>
      <c r="I1764" s="41">
        <v>17530</v>
      </c>
      <c r="J1764" s="41">
        <v>0.99680000000000002</v>
      </c>
      <c r="K1764" s="41"/>
      <c r="L1764" s="41">
        <f t="shared" si="80"/>
        <v>4.8694444444444445</v>
      </c>
      <c r="M1764" s="41">
        <v>17530</v>
      </c>
      <c r="N1764" s="41">
        <v>0.82340000000000002</v>
      </c>
      <c r="O1764" s="41"/>
      <c r="P1764" s="41"/>
      <c r="Q1764" s="41"/>
      <c r="R1764" s="41"/>
      <c r="S1764" s="41"/>
      <c r="T1764" s="41"/>
      <c r="U1764" s="41"/>
      <c r="V1764" s="41"/>
      <c r="W1764" s="41"/>
      <c r="X1764" s="41"/>
      <c r="Y1764" s="41"/>
      <c r="Z1764" s="41"/>
      <c r="AA1764" s="42"/>
      <c r="AB1764" s="5"/>
    </row>
    <row r="1765" spans="8:28" x14ac:dyDescent="0.25">
      <c r="H1765" s="43">
        <f t="shared" si="79"/>
        <v>4.8722222222222218</v>
      </c>
      <c r="I1765" s="41">
        <v>17540</v>
      </c>
      <c r="J1765" s="41">
        <v>0.99680000000000002</v>
      </c>
      <c r="K1765" s="41"/>
      <c r="L1765" s="41">
        <f t="shared" si="80"/>
        <v>4.8722222222222218</v>
      </c>
      <c r="M1765" s="41">
        <v>17540</v>
      </c>
      <c r="N1765" s="41">
        <v>0.82340000000000002</v>
      </c>
      <c r="O1765" s="41"/>
      <c r="P1765" s="41"/>
      <c r="Q1765" s="41"/>
      <c r="R1765" s="41"/>
      <c r="S1765" s="41"/>
      <c r="T1765" s="41"/>
      <c r="U1765" s="41"/>
      <c r="V1765" s="41"/>
      <c r="W1765" s="41"/>
      <c r="X1765" s="41"/>
      <c r="Y1765" s="41"/>
      <c r="Z1765" s="41"/>
      <c r="AA1765" s="42"/>
      <c r="AB1765" s="5"/>
    </row>
    <row r="1766" spans="8:28" x14ac:dyDescent="0.25">
      <c r="H1766" s="43">
        <f t="shared" si="79"/>
        <v>4.875</v>
      </c>
      <c r="I1766" s="41">
        <v>17550</v>
      </c>
      <c r="J1766" s="41">
        <v>0.99680000000000002</v>
      </c>
      <c r="K1766" s="41"/>
      <c r="L1766" s="41">
        <f t="shared" si="80"/>
        <v>4.875</v>
      </c>
      <c r="M1766" s="41">
        <v>17550</v>
      </c>
      <c r="N1766" s="41">
        <v>0.82340000000000002</v>
      </c>
      <c r="O1766" s="41"/>
      <c r="P1766" s="41"/>
      <c r="Q1766" s="41"/>
      <c r="R1766" s="41"/>
      <c r="S1766" s="41"/>
      <c r="T1766" s="41"/>
      <c r="U1766" s="41"/>
      <c r="V1766" s="41"/>
      <c r="W1766" s="41"/>
      <c r="X1766" s="41"/>
      <c r="Y1766" s="41"/>
      <c r="Z1766" s="41"/>
      <c r="AA1766" s="42"/>
      <c r="AB1766" s="5"/>
    </row>
    <row r="1767" spans="8:28" x14ac:dyDescent="0.25">
      <c r="H1767" s="43">
        <f t="shared" si="79"/>
        <v>4.8777777777777782</v>
      </c>
      <c r="I1767" s="41">
        <v>17560</v>
      </c>
      <c r="J1767" s="41">
        <v>0.99680000000000002</v>
      </c>
      <c r="K1767" s="41"/>
      <c r="L1767" s="41">
        <f t="shared" si="80"/>
        <v>4.8777777777777782</v>
      </c>
      <c r="M1767" s="41">
        <v>17560</v>
      </c>
      <c r="N1767" s="41">
        <v>0.82340000000000002</v>
      </c>
      <c r="O1767" s="41"/>
      <c r="P1767" s="41"/>
      <c r="Q1767" s="41"/>
      <c r="R1767" s="41"/>
      <c r="S1767" s="41"/>
      <c r="T1767" s="41"/>
      <c r="U1767" s="41"/>
      <c r="V1767" s="41"/>
      <c r="W1767" s="41"/>
      <c r="X1767" s="41"/>
      <c r="Y1767" s="41"/>
      <c r="Z1767" s="41"/>
      <c r="AA1767" s="42"/>
      <c r="AB1767" s="5"/>
    </row>
    <row r="1768" spans="8:28" x14ac:dyDescent="0.25">
      <c r="H1768" s="43">
        <f t="shared" si="79"/>
        <v>4.8805555555555555</v>
      </c>
      <c r="I1768" s="41">
        <v>17570</v>
      </c>
      <c r="J1768" s="41">
        <v>0.99680000000000002</v>
      </c>
      <c r="K1768" s="41"/>
      <c r="L1768" s="41">
        <f t="shared" si="80"/>
        <v>4.8805555555555555</v>
      </c>
      <c r="M1768" s="41">
        <v>17570</v>
      </c>
      <c r="N1768" s="41">
        <v>0.82330000000000003</v>
      </c>
      <c r="O1768" s="41"/>
      <c r="P1768" s="41"/>
      <c r="Q1768" s="41"/>
      <c r="R1768" s="41"/>
      <c r="S1768" s="41"/>
      <c r="T1768" s="41"/>
      <c r="U1768" s="41"/>
      <c r="V1768" s="41"/>
      <c r="W1768" s="41"/>
      <c r="X1768" s="41"/>
      <c r="Y1768" s="41"/>
      <c r="Z1768" s="41"/>
      <c r="AA1768" s="42"/>
      <c r="AB1768" s="5"/>
    </row>
    <row r="1769" spans="8:28" x14ac:dyDescent="0.25">
      <c r="H1769" s="43">
        <f t="shared" si="79"/>
        <v>4.8833333333333337</v>
      </c>
      <c r="I1769" s="41">
        <v>17580</v>
      </c>
      <c r="J1769" s="41">
        <v>0.99680000000000002</v>
      </c>
      <c r="K1769" s="41"/>
      <c r="L1769" s="41">
        <f t="shared" si="80"/>
        <v>4.8833333333333337</v>
      </c>
      <c r="M1769" s="41">
        <v>17580</v>
      </c>
      <c r="N1769" s="41">
        <v>0.82330000000000003</v>
      </c>
      <c r="O1769" s="41"/>
      <c r="P1769" s="41"/>
      <c r="Q1769" s="41"/>
      <c r="R1769" s="41"/>
      <c r="S1769" s="41"/>
      <c r="T1769" s="41"/>
      <c r="U1769" s="41"/>
      <c r="V1769" s="41"/>
      <c r="W1769" s="41"/>
      <c r="X1769" s="41"/>
      <c r="Y1769" s="41"/>
      <c r="Z1769" s="41"/>
      <c r="AA1769" s="42"/>
      <c r="AB1769" s="5"/>
    </row>
    <row r="1770" spans="8:28" x14ac:dyDescent="0.25">
      <c r="H1770" s="43">
        <f t="shared" si="79"/>
        <v>4.8861111111111111</v>
      </c>
      <c r="I1770" s="41">
        <v>17590</v>
      </c>
      <c r="J1770" s="41">
        <v>0.99680000000000002</v>
      </c>
      <c r="K1770" s="41"/>
      <c r="L1770" s="41">
        <f t="shared" si="80"/>
        <v>4.8861111111111111</v>
      </c>
      <c r="M1770" s="41">
        <v>17590</v>
      </c>
      <c r="N1770" s="41">
        <v>0.82330000000000003</v>
      </c>
      <c r="O1770" s="41"/>
      <c r="P1770" s="41"/>
      <c r="Q1770" s="41"/>
      <c r="R1770" s="41"/>
      <c r="S1770" s="41"/>
      <c r="T1770" s="41"/>
      <c r="U1770" s="41"/>
      <c r="V1770" s="41"/>
      <c r="W1770" s="41"/>
      <c r="X1770" s="41"/>
      <c r="Y1770" s="41"/>
      <c r="Z1770" s="41"/>
      <c r="AA1770" s="42"/>
      <c r="AB1770" s="5"/>
    </row>
    <row r="1771" spans="8:28" x14ac:dyDescent="0.25">
      <c r="H1771" s="43">
        <f t="shared" si="79"/>
        <v>4.8888888888888893</v>
      </c>
      <c r="I1771" s="41">
        <v>17600</v>
      </c>
      <c r="J1771" s="41">
        <v>0.99680000000000002</v>
      </c>
      <c r="K1771" s="41"/>
      <c r="L1771" s="41">
        <f t="shared" si="80"/>
        <v>4.8888888888888893</v>
      </c>
      <c r="M1771" s="41">
        <v>17600</v>
      </c>
      <c r="N1771" s="41">
        <v>0.82330000000000003</v>
      </c>
      <c r="O1771" s="41"/>
      <c r="P1771" s="41"/>
      <c r="Q1771" s="41"/>
      <c r="R1771" s="41"/>
      <c r="S1771" s="41"/>
      <c r="T1771" s="41"/>
      <c r="U1771" s="41"/>
      <c r="V1771" s="41"/>
      <c r="W1771" s="41"/>
      <c r="X1771" s="41"/>
      <c r="Y1771" s="41"/>
      <c r="Z1771" s="41"/>
      <c r="AA1771" s="42"/>
      <c r="AB1771" s="5"/>
    </row>
    <row r="1772" spans="8:28" x14ac:dyDescent="0.25">
      <c r="H1772" s="43">
        <f t="shared" si="79"/>
        <v>4.8916666666666666</v>
      </c>
      <c r="I1772" s="41">
        <v>17610</v>
      </c>
      <c r="J1772" s="41">
        <v>0.99680000000000002</v>
      </c>
      <c r="K1772" s="41"/>
      <c r="L1772" s="41">
        <f t="shared" si="80"/>
        <v>4.8916666666666666</v>
      </c>
      <c r="M1772" s="41">
        <v>17610</v>
      </c>
      <c r="N1772" s="41">
        <v>0.82330000000000003</v>
      </c>
      <c r="O1772" s="41"/>
      <c r="P1772" s="41"/>
      <c r="Q1772" s="41"/>
      <c r="R1772" s="41"/>
      <c r="S1772" s="41"/>
      <c r="T1772" s="41"/>
      <c r="U1772" s="41"/>
      <c r="V1772" s="41"/>
      <c r="W1772" s="41"/>
      <c r="X1772" s="41"/>
      <c r="Y1772" s="41"/>
      <c r="Z1772" s="41"/>
      <c r="AA1772" s="42"/>
      <c r="AB1772" s="5"/>
    </row>
    <row r="1773" spans="8:28" x14ac:dyDescent="0.25">
      <c r="H1773" s="43">
        <f t="shared" si="79"/>
        <v>4.8944444444444448</v>
      </c>
      <c r="I1773" s="41">
        <v>17620</v>
      </c>
      <c r="J1773" s="41">
        <v>0.99680000000000002</v>
      </c>
      <c r="K1773" s="41"/>
      <c r="L1773" s="41">
        <f t="shared" si="80"/>
        <v>4.8944444444444448</v>
      </c>
      <c r="M1773" s="41">
        <v>17620</v>
      </c>
      <c r="N1773" s="41">
        <v>0.82330000000000003</v>
      </c>
      <c r="O1773" s="41"/>
      <c r="P1773" s="41"/>
      <c r="Q1773" s="41"/>
      <c r="R1773" s="41"/>
      <c r="S1773" s="41"/>
      <c r="T1773" s="41"/>
      <c r="U1773" s="41"/>
      <c r="V1773" s="41"/>
      <c r="W1773" s="41"/>
      <c r="X1773" s="41"/>
      <c r="Y1773" s="41"/>
      <c r="Z1773" s="41"/>
      <c r="AA1773" s="42"/>
      <c r="AB1773" s="5"/>
    </row>
    <row r="1774" spans="8:28" x14ac:dyDescent="0.25">
      <c r="H1774" s="43">
        <f t="shared" si="79"/>
        <v>4.8972222222222221</v>
      </c>
      <c r="I1774" s="41">
        <v>17630</v>
      </c>
      <c r="J1774" s="41">
        <v>0.99680000000000002</v>
      </c>
      <c r="K1774" s="41"/>
      <c r="L1774" s="41">
        <f t="shared" si="80"/>
        <v>4.8972222222222221</v>
      </c>
      <c r="M1774" s="41">
        <v>17630</v>
      </c>
      <c r="N1774" s="41">
        <v>0.82330000000000003</v>
      </c>
      <c r="O1774" s="41"/>
      <c r="P1774" s="41"/>
      <c r="Q1774" s="41"/>
      <c r="R1774" s="41"/>
      <c r="S1774" s="41"/>
      <c r="T1774" s="41"/>
      <c r="U1774" s="41"/>
      <c r="V1774" s="41"/>
      <c r="W1774" s="41"/>
      <c r="X1774" s="41"/>
      <c r="Y1774" s="41"/>
      <c r="Z1774" s="41"/>
      <c r="AA1774" s="42"/>
      <c r="AB1774" s="5"/>
    </row>
    <row r="1775" spans="8:28" x14ac:dyDescent="0.25">
      <c r="H1775" s="43">
        <f t="shared" si="79"/>
        <v>4.9000000000000004</v>
      </c>
      <c r="I1775" s="41">
        <v>17640</v>
      </c>
      <c r="J1775" s="41">
        <v>0.99680000000000002</v>
      </c>
      <c r="K1775" s="41"/>
      <c r="L1775" s="41">
        <f t="shared" si="80"/>
        <v>4.9000000000000004</v>
      </c>
      <c r="M1775" s="41">
        <v>17640</v>
      </c>
      <c r="N1775" s="41">
        <v>0.82330000000000003</v>
      </c>
      <c r="O1775" s="41"/>
      <c r="P1775" s="41"/>
      <c r="Q1775" s="41"/>
      <c r="R1775" s="41"/>
      <c r="S1775" s="41"/>
      <c r="T1775" s="41"/>
      <c r="U1775" s="41"/>
      <c r="V1775" s="41"/>
      <c r="W1775" s="41"/>
      <c r="X1775" s="41"/>
      <c r="Y1775" s="41"/>
      <c r="Z1775" s="41"/>
      <c r="AA1775" s="42"/>
      <c r="AB1775" s="5"/>
    </row>
    <row r="1776" spans="8:28" x14ac:dyDescent="0.25">
      <c r="H1776" s="43">
        <f t="shared" si="79"/>
        <v>4.9027777777777777</v>
      </c>
      <c r="I1776" s="41">
        <v>17650</v>
      </c>
      <c r="J1776" s="41">
        <v>0.99680000000000002</v>
      </c>
      <c r="K1776" s="41"/>
      <c r="L1776" s="41">
        <f t="shared" si="80"/>
        <v>4.9027777777777777</v>
      </c>
      <c r="M1776" s="41">
        <v>17650</v>
      </c>
      <c r="N1776" s="41">
        <v>0.82330000000000003</v>
      </c>
      <c r="O1776" s="41"/>
      <c r="P1776" s="41"/>
      <c r="Q1776" s="41"/>
      <c r="R1776" s="41"/>
      <c r="S1776" s="41"/>
      <c r="T1776" s="41"/>
      <c r="U1776" s="41"/>
      <c r="V1776" s="41"/>
      <c r="W1776" s="41"/>
      <c r="X1776" s="41"/>
      <c r="Y1776" s="41"/>
      <c r="Z1776" s="41"/>
      <c r="AA1776" s="42"/>
      <c r="AB1776" s="5"/>
    </row>
    <row r="1777" spans="8:28" x14ac:dyDescent="0.25">
      <c r="H1777" s="43">
        <f t="shared" si="79"/>
        <v>4.9055555555555559</v>
      </c>
      <c r="I1777" s="41">
        <v>17660</v>
      </c>
      <c r="J1777" s="41">
        <v>0.99680000000000002</v>
      </c>
      <c r="K1777" s="41"/>
      <c r="L1777" s="41">
        <f t="shared" si="80"/>
        <v>4.9055555555555559</v>
      </c>
      <c r="M1777" s="41">
        <v>17660</v>
      </c>
      <c r="N1777" s="41">
        <v>0.82330000000000003</v>
      </c>
      <c r="O1777" s="41"/>
      <c r="P1777" s="41"/>
      <c r="Q1777" s="41"/>
      <c r="R1777" s="41"/>
      <c r="S1777" s="41"/>
      <c r="T1777" s="41"/>
      <c r="U1777" s="41"/>
      <c r="V1777" s="41"/>
      <c r="W1777" s="41"/>
      <c r="X1777" s="41"/>
      <c r="Y1777" s="41"/>
      <c r="Z1777" s="41"/>
      <c r="AA1777" s="42"/>
      <c r="AB1777" s="5"/>
    </row>
    <row r="1778" spans="8:28" x14ac:dyDescent="0.25">
      <c r="H1778" s="43">
        <f t="shared" si="79"/>
        <v>4.9083333333333332</v>
      </c>
      <c r="I1778" s="41">
        <v>17670</v>
      </c>
      <c r="J1778" s="41">
        <v>0.99680000000000002</v>
      </c>
      <c r="K1778" s="41"/>
      <c r="L1778" s="41">
        <f t="shared" si="80"/>
        <v>4.9083333333333332</v>
      </c>
      <c r="M1778" s="41">
        <v>17670</v>
      </c>
      <c r="N1778" s="41">
        <v>0.82330000000000003</v>
      </c>
      <c r="O1778" s="41"/>
      <c r="P1778" s="41"/>
      <c r="Q1778" s="41"/>
      <c r="R1778" s="41"/>
      <c r="S1778" s="41"/>
      <c r="T1778" s="41"/>
      <c r="U1778" s="41"/>
      <c r="V1778" s="41"/>
      <c r="W1778" s="41"/>
      <c r="X1778" s="41"/>
      <c r="Y1778" s="41"/>
      <c r="Z1778" s="41"/>
      <c r="AA1778" s="42"/>
      <c r="AB1778" s="5"/>
    </row>
    <row r="1779" spans="8:28" x14ac:dyDescent="0.25">
      <c r="H1779" s="43">
        <f t="shared" si="79"/>
        <v>4.9111111111111114</v>
      </c>
      <c r="I1779" s="41">
        <v>17680</v>
      </c>
      <c r="J1779" s="41">
        <v>0.99680000000000002</v>
      </c>
      <c r="K1779" s="41"/>
      <c r="L1779" s="41">
        <f t="shared" si="80"/>
        <v>4.9111111111111114</v>
      </c>
      <c r="M1779" s="41">
        <v>17680</v>
      </c>
      <c r="N1779" s="41">
        <v>0.82320000000000004</v>
      </c>
      <c r="O1779" s="41"/>
      <c r="P1779" s="41"/>
      <c r="Q1779" s="41"/>
      <c r="R1779" s="41"/>
      <c r="S1779" s="41"/>
      <c r="T1779" s="41"/>
      <c r="U1779" s="41"/>
      <c r="V1779" s="41"/>
      <c r="W1779" s="41"/>
      <c r="X1779" s="41"/>
      <c r="Y1779" s="41"/>
      <c r="Z1779" s="41"/>
      <c r="AA1779" s="42"/>
      <c r="AB1779" s="5"/>
    </row>
    <row r="1780" spans="8:28" x14ac:dyDescent="0.25">
      <c r="H1780" s="43">
        <f t="shared" si="79"/>
        <v>4.9138888888888888</v>
      </c>
      <c r="I1780" s="41">
        <v>17690</v>
      </c>
      <c r="J1780" s="41">
        <v>0.99680000000000002</v>
      </c>
      <c r="K1780" s="41"/>
      <c r="L1780" s="41">
        <f t="shared" si="80"/>
        <v>4.9138888888888888</v>
      </c>
      <c r="M1780" s="41">
        <v>17690</v>
      </c>
      <c r="N1780" s="41">
        <v>0.82320000000000004</v>
      </c>
      <c r="O1780" s="41"/>
      <c r="P1780" s="41"/>
      <c r="Q1780" s="41"/>
      <c r="R1780" s="41"/>
      <c r="S1780" s="41"/>
      <c r="T1780" s="41"/>
      <c r="U1780" s="41"/>
      <c r="V1780" s="41"/>
      <c r="W1780" s="41"/>
      <c r="X1780" s="41"/>
      <c r="Y1780" s="41"/>
      <c r="Z1780" s="41"/>
      <c r="AA1780" s="42"/>
      <c r="AB1780" s="5"/>
    </row>
    <row r="1781" spans="8:28" x14ac:dyDescent="0.25">
      <c r="H1781" s="43">
        <f t="shared" si="79"/>
        <v>4.916666666666667</v>
      </c>
      <c r="I1781" s="41">
        <v>17700</v>
      </c>
      <c r="J1781" s="41">
        <v>0.99680000000000002</v>
      </c>
      <c r="K1781" s="41"/>
      <c r="L1781" s="41">
        <f t="shared" si="80"/>
        <v>4.916666666666667</v>
      </c>
      <c r="M1781" s="41">
        <v>17700</v>
      </c>
      <c r="N1781" s="41">
        <v>0.82320000000000004</v>
      </c>
      <c r="O1781" s="41"/>
      <c r="P1781" s="41"/>
      <c r="Q1781" s="41"/>
      <c r="R1781" s="41"/>
      <c r="S1781" s="41"/>
      <c r="T1781" s="41"/>
      <c r="U1781" s="41"/>
      <c r="V1781" s="41"/>
      <c r="W1781" s="41"/>
      <c r="X1781" s="41"/>
      <c r="Y1781" s="41"/>
      <c r="Z1781" s="41"/>
      <c r="AA1781" s="42"/>
      <c r="AB1781" s="5"/>
    </row>
    <row r="1782" spans="8:28" x14ac:dyDescent="0.25">
      <c r="H1782" s="43">
        <f t="shared" si="79"/>
        <v>4.9194444444444443</v>
      </c>
      <c r="I1782" s="41">
        <v>17710</v>
      </c>
      <c r="J1782" s="41">
        <v>0.99680000000000002</v>
      </c>
      <c r="K1782" s="41"/>
      <c r="L1782" s="41">
        <f t="shared" si="80"/>
        <v>4.9194444444444443</v>
      </c>
      <c r="M1782" s="41">
        <v>17710</v>
      </c>
      <c r="N1782" s="41">
        <v>0.82320000000000004</v>
      </c>
      <c r="O1782" s="41"/>
      <c r="P1782" s="41"/>
      <c r="Q1782" s="41"/>
      <c r="R1782" s="41"/>
      <c r="S1782" s="41"/>
      <c r="T1782" s="41"/>
      <c r="U1782" s="41"/>
      <c r="V1782" s="41"/>
      <c r="W1782" s="41"/>
      <c r="X1782" s="41"/>
      <c r="Y1782" s="41"/>
      <c r="Z1782" s="41"/>
      <c r="AA1782" s="42"/>
      <c r="AB1782" s="5"/>
    </row>
    <row r="1783" spans="8:28" x14ac:dyDescent="0.25">
      <c r="H1783" s="43">
        <f t="shared" si="79"/>
        <v>4.9222222222222225</v>
      </c>
      <c r="I1783" s="41">
        <v>17720</v>
      </c>
      <c r="J1783" s="41">
        <v>0.99680000000000002</v>
      </c>
      <c r="K1783" s="41"/>
      <c r="L1783" s="41">
        <f t="shared" si="80"/>
        <v>4.9222222222222225</v>
      </c>
      <c r="M1783" s="41">
        <v>17720</v>
      </c>
      <c r="N1783" s="41">
        <v>0.82320000000000004</v>
      </c>
      <c r="O1783" s="41"/>
      <c r="P1783" s="41"/>
      <c r="Q1783" s="41"/>
      <c r="R1783" s="41"/>
      <c r="S1783" s="41"/>
      <c r="T1783" s="41"/>
      <c r="U1783" s="41"/>
      <c r="V1783" s="41"/>
      <c r="W1783" s="41"/>
      <c r="X1783" s="41"/>
      <c r="Y1783" s="41"/>
      <c r="Z1783" s="41"/>
      <c r="AA1783" s="42"/>
      <c r="AB1783" s="5"/>
    </row>
    <row r="1784" spans="8:28" x14ac:dyDescent="0.25">
      <c r="H1784" s="43">
        <f t="shared" si="79"/>
        <v>4.9249999999999998</v>
      </c>
      <c r="I1784" s="41">
        <v>17730</v>
      </c>
      <c r="J1784" s="41">
        <v>0.99690000000000001</v>
      </c>
      <c r="K1784" s="41"/>
      <c r="L1784" s="41">
        <f t="shared" si="80"/>
        <v>4.9249999999999998</v>
      </c>
      <c r="M1784" s="41">
        <v>17730</v>
      </c>
      <c r="N1784" s="41">
        <v>0.82320000000000004</v>
      </c>
      <c r="O1784" s="41"/>
      <c r="P1784" s="41"/>
      <c r="Q1784" s="41"/>
      <c r="R1784" s="41"/>
      <c r="S1784" s="41"/>
      <c r="T1784" s="41"/>
      <c r="U1784" s="41"/>
      <c r="V1784" s="41"/>
      <c r="W1784" s="41"/>
      <c r="X1784" s="41"/>
      <c r="Y1784" s="41"/>
      <c r="Z1784" s="41"/>
      <c r="AA1784" s="42"/>
      <c r="AB1784" s="5"/>
    </row>
    <row r="1785" spans="8:28" x14ac:dyDescent="0.25">
      <c r="H1785" s="43">
        <f t="shared" si="79"/>
        <v>4.927777777777778</v>
      </c>
      <c r="I1785" s="41">
        <v>17740</v>
      </c>
      <c r="J1785" s="41">
        <v>0.99690000000000001</v>
      </c>
      <c r="K1785" s="41"/>
      <c r="L1785" s="41">
        <f t="shared" si="80"/>
        <v>4.927777777777778</v>
      </c>
      <c r="M1785" s="41">
        <v>17740</v>
      </c>
      <c r="N1785" s="41">
        <v>0.82320000000000004</v>
      </c>
      <c r="O1785" s="41"/>
      <c r="P1785" s="41"/>
      <c r="Q1785" s="41"/>
      <c r="R1785" s="41"/>
      <c r="S1785" s="41"/>
      <c r="T1785" s="41"/>
      <c r="U1785" s="41"/>
      <c r="V1785" s="41"/>
      <c r="W1785" s="41"/>
      <c r="X1785" s="41"/>
      <c r="Y1785" s="41"/>
      <c r="Z1785" s="41"/>
      <c r="AA1785" s="42"/>
      <c r="AB1785" s="5"/>
    </row>
    <row r="1786" spans="8:28" x14ac:dyDescent="0.25">
      <c r="H1786" s="43">
        <f t="shared" si="79"/>
        <v>4.9305555555555554</v>
      </c>
      <c r="I1786" s="41">
        <v>17750</v>
      </c>
      <c r="J1786" s="41">
        <v>0.99690000000000001</v>
      </c>
      <c r="K1786" s="41"/>
      <c r="L1786" s="41">
        <f t="shared" si="80"/>
        <v>4.9305555555555554</v>
      </c>
      <c r="M1786" s="41">
        <v>17750</v>
      </c>
      <c r="N1786" s="41">
        <v>0.82320000000000004</v>
      </c>
      <c r="O1786" s="41"/>
      <c r="P1786" s="41"/>
      <c r="Q1786" s="41"/>
      <c r="R1786" s="41"/>
      <c r="S1786" s="41"/>
      <c r="T1786" s="41"/>
      <c r="U1786" s="41"/>
      <c r="V1786" s="41"/>
      <c r="W1786" s="41"/>
      <c r="X1786" s="41"/>
      <c r="Y1786" s="41"/>
      <c r="Z1786" s="41"/>
      <c r="AA1786" s="42"/>
      <c r="AB1786" s="5"/>
    </row>
    <row r="1787" spans="8:28" x14ac:dyDescent="0.25">
      <c r="H1787" s="43">
        <f t="shared" si="79"/>
        <v>4.9333333333333336</v>
      </c>
      <c r="I1787" s="41">
        <v>17760</v>
      </c>
      <c r="J1787" s="41">
        <v>0.99690000000000001</v>
      </c>
      <c r="K1787" s="41"/>
      <c r="L1787" s="41">
        <f t="shared" si="80"/>
        <v>4.9333333333333336</v>
      </c>
      <c r="M1787" s="41">
        <v>17760</v>
      </c>
      <c r="N1787" s="41">
        <v>0.82320000000000004</v>
      </c>
      <c r="O1787" s="41"/>
      <c r="P1787" s="41"/>
      <c r="Q1787" s="41"/>
      <c r="R1787" s="41"/>
      <c r="S1787" s="41"/>
      <c r="T1787" s="41"/>
      <c r="U1787" s="41"/>
      <c r="V1787" s="41"/>
      <c r="W1787" s="41"/>
      <c r="X1787" s="41"/>
      <c r="Y1787" s="41"/>
      <c r="Z1787" s="41"/>
      <c r="AA1787" s="42"/>
      <c r="AB1787" s="5"/>
    </row>
    <row r="1788" spans="8:28" x14ac:dyDescent="0.25">
      <c r="H1788" s="43">
        <f t="shared" si="79"/>
        <v>4.9361111111111109</v>
      </c>
      <c r="I1788" s="41">
        <v>17770</v>
      </c>
      <c r="J1788" s="41">
        <v>0.99690000000000001</v>
      </c>
      <c r="K1788" s="41"/>
      <c r="L1788" s="41">
        <f t="shared" si="80"/>
        <v>4.9361111111111109</v>
      </c>
      <c r="M1788" s="41">
        <v>17770</v>
      </c>
      <c r="N1788" s="41">
        <v>0.82320000000000004</v>
      </c>
      <c r="O1788" s="41"/>
      <c r="P1788" s="41"/>
      <c r="Q1788" s="41"/>
      <c r="R1788" s="41"/>
      <c r="S1788" s="41"/>
      <c r="T1788" s="41"/>
      <c r="U1788" s="41"/>
      <c r="V1788" s="41"/>
      <c r="W1788" s="41"/>
      <c r="X1788" s="41"/>
      <c r="Y1788" s="41"/>
      <c r="Z1788" s="41"/>
      <c r="AA1788" s="42"/>
      <c r="AB1788" s="5"/>
    </row>
    <row r="1789" spans="8:28" x14ac:dyDescent="0.25">
      <c r="H1789" s="43">
        <f t="shared" si="79"/>
        <v>4.9388888888888891</v>
      </c>
      <c r="I1789" s="41">
        <v>17780</v>
      </c>
      <c r="J1789" s="41">
        <v>0.99690000000000001</v>
      </c>
      <c r="K1789" s="41"/>
      <c r="L1789" s="41">
        <f t="shared" si="80"/>
        <v>4.9388888888888891</v>
      </c>
      <c r="M1789" s="41">
        <v>17780</v>
      </c>
      <c r="N1789" s="41">
        <v>0.82320000000000004</v>
      </c>
      <c r="O1789" s="41"/>
      <c r="P1789" s="41"/>
      <c r="Q1789" s="41"/>
      <c r="R1789" s="41"/>
      <c r="S1789" s="41"/>
      <c r="T1789" s="41"/>
      <c r="U1789" s="41"/>
      <c r="V1789" s="41"/>
      <c r="W1789" s="41"/>
      <c r="X1789" s="41"/>
      <c r="Y1789" s="41"/>
      <c r="Z1789" s="41"/>
      <c r="AA1789" s="42"/>
      <c r="AB1789" s="5"/>
    </row>
    <row r="1790" spans="8:28" x14ac:dyDescent="0.25">
      <c r="H1790" s="43">
        <f t="shared" si="79"/>
        <v>4.9416666666666664</v>
      </c>
      <c r="I1790" s="41">
        <v>17790</v>
      </c>
      <c r="J1790" s="41">
        <v>0.99690000000000001</v>
      </c>
      <c r="K1790" s="41"/>
      <c r="L1790" s="41">
        <f t="shared" si="80"/>
        <v>4.9416666666666664</v>
      </c>
      <c r="M1790" s="41">
        <v>17790</v>
      </c>
      <c r="N1790" s="41">
        <v>0.82310000000000005</v>
      </c>
      <c r="O1790" s="41"/>
      <c r="P1790" s="41"/>
      <c r="Q1790" s="41"/>
      <c r="R1790" s="41"/>
      <c r="S1790" s="41"/>
      <c r="T1790" s="41"/>
      <c r="U1790" s="41"/>
      <c r="V1790" s="41"/>
      <c r="W1790" s="41"/>
      <c r="X1790" s="41"/>
      <c r="Y1790" s="41"/>
      <c r="Z1790" s="41"/>
      <c r="AA1790" s="42"/>
      <c r="AB1790" s="5"/>
    </row>
    <row r="1791" spans="8:28" x14ac:dyDescent="0.25">
      <c r="H1791" s="43">
        <f t="shared" si="79"/>
        <v>4.9444444444444446</v>
      </c>
      <c r="I1791" s="41">
        <v>17800</v>
      </c>
      <c r="J1791" s="41">
        <v>0.99690000000000001</v>
      </c>
      <c r="K1791" s="41"/>
      <c r="L1791" s="41">
        <f t="shared" si="80"/>
        <v>4.9444444444444446</v>
      </c>
      <c r="M1791" s="41">
        <v>17800</v>
      </c>
      <c r="N1791" s="41">
        <v>0.82310000000000005</v>
      </c>
      <c r="O1791" s="41"/>
      <c r="P1791" s="41"/>
      <c r="Q1791" s="41"/>
      <c r="R1791" s="41"/>
      <c r="S1791" s="41"/>
      <c r="T1791" s="41"/>
      <c r="U1791" s="41"/>
      <c r="V1791" s="41"/>
      <c r="W1791" s="41"/>
      <c r="X1791" s="41"/>
      <c r="Y1791" s="41"/>
      <c r="Z1791" s="41"/>
      <c r="AA1791" s="42"/>
      <c r="AB1791" s="5"/>
    </row>
    <row r="1792" spans="8:28" x14ac:dyDescent="0.25">
      <c r="H1792" s="43">
        <f t="shared" si="79"/>
        <v>4.947222222222222</v>
      </c>
      <c r="I1792" s="41">
        <v>17810</v>
      </c>
      <c r="J1792" s="41">
        <v>0.99690000000000001</v>
      </c>
      <c r="K1792" s="41"/>
      <c r="L1792" s="41">
        <f t="shared" si="80"/>
        <v>4.947222222222222</v>
      </c>
      <c r="M1792" s="41">
        <v>17810</v>
      </c>
      <c r="N1792" s="41">
        <v>0.82310000000000005</v>
      </c>
      <c r="O1792" s="41"/>
      <c r="P1792" s="41"/>
      <c r="Q1792" s="41"/>
      <c r="R1792" s="41"/>
      <c r="S1792" s="41"/>
      <c r="T1792" s="41"/>
      <c r="U1792" s="41"/>
      <c r="V1792" s="41"/>
      <c r="W1792" s="41"/>
      <c r="X1792" s="41"/>
      <c r="Y1792" s="41"/>
      <c r="Z1792" s="41"/>
      <c r="AA1792" s="42"/>
      <c r="AB1792" s="5"/>
    </row>
    <row r="1793" spans="8:28" x14ac:dyDescent="0.25">
      <c r="H1793" s="43">
        <f t="shared" si="79"/>
        <v>4.95</v>
      </c>
      <c r="I1793" s="41">
        <v>17820</v>
      </c>
      <c r="J1793" s="41">
        <v>0.99690000000000001</v>
      </c>
      <c r="K1793" s="41"/>
      <c r="L1793" s="41">
        <f t="shared" si="80"/>
        <v>4.95</v>
      </c>
      <c r="M1793" s="41">
        <v>17820</v>
      </c>
      <c r="N1793" s="41">
        <v>0.82310000000000005</v>
      </c>
      <c r="O1793" s="41"/>
      <c r="P1793" s="41"/>
      <c r="Q1793" s="41"/>
      <c r="R1793" s="41"/>
      <c r="S1793" s="41"/>
      <c r="T1793" s="41"/>
      <c r="U1793" s="41"/>
      <c r="V1793" s="41"/>
      <c r="W1793" s="41"/>
      <c r="X1793" s="41"/>
      <c r="Y1793" s="41"/>
      <c r="Z1793" s="41"/>
      <c r="AA1793" s="42"/>
      <c r="AB1793" s="5"/>
    </row>
    <row r="1794" spans="8:28" x14ac:dyDescent="0.25">
      <c r="H1794" s="43">
        <f t="shared" si="79"/>
        <v>4.9527777777777775</v>
      </c>
      <c r="I1794" s="41">
        <v>17830</v>
      </c>
      <c r="J1794" s="41">
        <v>0.99690000000000001</v>
      </c>
      <c r="K1794" s="41"/>
      <c r="L1794" s="41">
        <f t="shared" si="80"/>
        <v>4.9527777777777775</v>
      </c>
      <c r="M1794" s="41">
        <v>17830</v>
      </c>
      <c r="N1794" s="41">
        <v>0.82310000000000005</v>
      </c>
      <c r="O1794" s="41"/>
      <c r="P1794" s="41"/>
      <c r="Q1794" s="41"/>
      <c r="R1794" s="41"/>
      <c r="S1794" s="41"/>
      <c r="T1794" s="41"/>
      <c r="U1794" s="41"/>
      <c r="V1794" s="41"/>
      <c r="W1794" s="41"/>
      <c r="X1794" s="41"/>
      <c r="Y1794" s="41"/>
      <c r="Z1794" s="41"/>
      <c r="AA1794" s="42"/>
      <c r="AB1794" s="5"/>
    </row>
    <row r="1795" spans="8:28" x14ac:dyDescent="0.25">
      <c r="H1795" s="43">
        <f t="shared" si="79"/>
        <v>4.9555555555555557</v>
      </c>
      <c r="I1795" s="41">
        <v>17840</v>
      </c>
      <c r="J1795" s="41">
        <v>0.99690000000000001</v>
      </c>
      <c r="K1795" s="41"/>
      <c r="L1795" s="41">
        <f t="shared" si="80"/>
        <v>4.9555555555555557</v>
      </c>
      <c r="M1795" s="41">
        <v>17840</v>
      </c>
      <c r="N1795" s="41">
        <v>0.82310000000000005</v>
      </c>
      <c r="O1795" s="41"/>
      <c r="P1795" s="41"/>
      <c r="Q1795" s="41"/>
      <c r="R1795" s="41"/>
      <c r="S1795" s="41"/>
      <c r="T1795" s="41"/>
      <c r="U1795" s="41"/>
      <c r="V1795" s="41"/>
      <c r="W1795" s="41"/>
      <c r="X1795" s="41"/>
      <c r="Y1795" s="41"/>
      <c r="Z1795" s="41"/>
      <c r="AA1795" s="42"/>
      <c r="AB1795" s="5"/>
    </row>
    <row r="1796" spans="8:28" x14ac:dyDescent="0.25">
      <c r="H1796" s="43">
        <f t="shared" si="79"/>
        <v>4.958333333333333</v>
      </c>
      <c r="I1796" s="41">
        <v>17850</v>
      </c>
      <c r="J1796" s="41">
        <v>0.99690000000000001</v>
      </c>
      <c r="K1796" s="41"/>
      <c r="L1796" s="41">
        <f t="shared" si="80"/>
        <v>4.958333333333333</v>
      </c>
      <c r="M1796" s="41">
        <v>17850</v>
      </c>
      <c r="N1796" s="41">
        <v>0.82310000000000005</v>
      </c>
      <c r="O1796" s="41"/>
      <c r="P1796" s="41"/>
      <c r="Q1796" s="41"/>
      <c r="R1796" s="41"/>
      <c r="S1796" s="41"/>
      <c r="T1796" s="41"/>
      <c r="U1796" s="41"/>
      <c r="V1796" s="41"/>
      <c r="W1796" s="41"/>
      <c r="X1796" s="41"/>
      <c r="Y1796" s="41"/>
      <c r="Z1796" s="41"/>
      <c r="AA1796" s="42"/>
      <c r="AB1796" s="5"/>
    </row>
    <row r="1797" spans="8:28" x14ac:dyDescent="0.25">
      <c r="H1797" s="43">
        <f t="shared" si="79"/>
        <v>4.9611111111111112</v>
      </c>
      <c r="I1797" s="41">
        <v>17860</v>
      </c>
      <c r="J1797" s="41">
        <v>0.99690000000000001</v>
      </c>
      <c r="K1797" s="41"/>
      <c r="L1797" s="41">
        <f t="shared" si="80"/>
        <v>4.9611111111111112</v>
      </c>
      <c r="M1797" s="41">
        <v>17860</v>
      </c>
      <c r="N1797" s="41">
        <v>0.82310000000000005</v>
      </c>
      <c r="O1797" s="41"/>
      <c r="P1797" s="41"/>
      <c r="Q1797" s="41"/>
      <c r="R1797" s="41"/>
      <c r="S1797" s="41"/>
      <c r="T1797" s="41"/>
      <c r="U1797" s="41"/>
      <c r="V1797" s="41"/>
      <c r="W1797" s="41"/>
      <c r="X1797" s="41"/>
      <c r="Y1797" s="41"/>
      <c r="Z1797" s="41"/>
      <c r="AA1797" s="42"/>
      <c r="AB1797" s="5"/>
    </row>
    <row r="1798" spans="8:28" x14ac:dyDescent="0.25">
      <c r="H1798" s="43">
        <f t="shared" si="79"/>
        <v>4.9638888888888886</v>
      </c>
      <c r="I1798" s="41">
        <v>17870</v>
      </c>
      <c r="J1798" s="41">
        <v>0.99690000000000001</v>
      </c>
      <c r="K1798" s="41"/>
      <c r="L1798" s="41">
        <f t="shared" si="80"/>
        <v>4.9638888888888886</v>
      </c>
      <c r="M1798" s="41">
        <v>17870</v>
      </c>
      <c r="N1798" s="41">
        <v>0.82310000000000005</v>
      </c>
      <c r="O1798" s="41"/>
      <c r="P1798" s="41"/>
      <c r="Q1798" s="41"/>
      <c r="R1798" s="41"/>
      <c r="S1798" s="41"/>
      <c r="T1798" s="41"/>
      <c r="U1798" s="41"/>
      <c r="V1798" s="41"/>
      <c r="W1798" s="41"/>
      <c r="X1798" s="41"/>
      <c r="Y1798" s="41"/>
      <c r="Z1798" s="41"/>
      <c r="AA1798" s="42"/>
      <c r="AB1798" s="5"/>
    </row>
    <row r="1799" spans="8:28" x14ac:dyDescent="0.25">
      <c r="H1799" s="43">
        <f t="shared" si="79"/>
        <v>4.9666666666666668</v>
      </c>
      <c r="I1799" s="41">
        <v>17880</v>
      </c>
      <c r="J1799" s="41">
        <v>0.99690000000000001</v>
      </c>
      <c r="K1799" s="41"/>
      <c r="L1799" s="41">
        <f t="shared" si="80"/>
        <v>4.9666666666666668</v>
      </c>
      <c r="M1799" s="41">
        <v>17880</v>
      </c>
      <c r="N1799" s="41">
        <v>0.82310000000000005</v>
      </c>
      <c r="O1799" s="41"/>
      <c r="P1799" s="41"/>
      <c r="Q1799" s="41"/>
      <c r="R1799" s="41"/>
      <c r="S1799" s="41"/>
      <c r="T1799" s="41"/>
      <c r="U1799" s="41"/>
      <c r="V1799" s="41"/>
      <c r="W1799" s="41"/>
      <c r="X1799" s="41"/>
      <c r="Y1799" s="41"/>
      <c r="Z1799" s="41"/>
      <c r="AA1799" s="42"/>
      <c r="AB1799" s="5"/>
    </row>
    <row r="1800" spans="8:28" x14ac:dyDescent="0.25">
      <c r="H1800" s="43">
        <f t="shared" si="79"/>
        <v>4.9694444444444441</v>
      </c>
      <c r="I1800" s="41">
        <v>17890</v>
      </c>
      <c r="J1800" s="41">
        <v>0.99690000000000001</v>
      </c>
      <c r="K1800" s="41"/>
      <c r="L1800" s="41">
        <f t="shared" si="80"/>
        <v>4.9694444444444441</v>
      </c>
      <c r="M1800" s="41">
        <v>17890</v>
      </c>
      <c r="N1800" s="41">
        <v>0.82299999999999995</v>
      </c>
      <c r="O1800" s="41"/>
      <c r="P1800" s="41"/>
      <c r="Q1800" s="41"/>
      <c r="R1800" s="41"/>
      <c r="S1800" s="41"/>
      <c r="T1800" s="41"/>
      <c r="U1800" s="41"/>
      <c r="V1800" s="41"/>
      <c r="W1800" s="41"/>
      <c r="X1800" s="41"/>
      <c r="Y1800" s="41"/>
      <c r="Z1800" s="41"/>
      <c r="AA1800" s="42"/>
      <c r="AB1800" s="5"/>
    </row>
    <row r="1801" spans="8:28" x14ac:dyDescent="0.25">
      <c r="H1801" s="43">
        <f t="shared" si="79"/>
        <v>4.9722222222222223</v>
      </c>
      <c r="I1801" s="41">
        <v>17900</v>
      </c>
      <c r="J1801" s="41">
        <v>0.99690000000000001</v>
      </c>
      <c r="K1801" s="41"/>
      <c r="L1801" s="41">
        <f t="shared" si="80"/>
        <v>4.9722222222222223</v>
      </c>
      <c r="M1801" s="41">
        <v>17900</v>
      </c>
      <c r="N1801" s="41">
        <v>0.82299999999999995</v>
      </c>
      <c r="O1801" s="41"/>
      <c r="P1801" s="41"/>
      <c r="Q1801" s="41"/>
      <c r="R1801" s="41"/>
      <c r="S1801" s="41"/>
      <c r="T1801" s="41"/>
      <c r="U1801" s="41"/>
      <c r="V1801" s="41"/>
      <c r="W1801" s="41"/>
      <c r="X1801" s="41"/>
      <c r="Y1801" s="41"/>
      <c r="Z1801" s="41"/>
      <c r="AA1801" s="42"/>
      <c r="AB1801" s="5"/>
    </row>
    <row r="1802" spans="8:28" x14ac:dyDescent="0.25">
      <c r="H1802" s="43">
        <f t="shared" si="79"/>
        <v>4.9749999999999996</v>
      </c>
      <c r="I1802" s="41">
        <v>17910</v>
      </c>
      <c r="J1802" s="41">
        <v>0.99690000000000001</v>
      </c>
      <c r="K1802" s="41"/>
      <c r="L1802" s="41">
        <f t="shared" si="80"/>
        <v>4.9749999999999996</v>
      </c>
      <c r="M1802" s="41">
        <v>17910</v>
      </c>
      <c r="N1802" s="41">
        <v>0.82299999999999995</v>
      </c>
      <c r="O1802" s="41"/>
      <c r="P1802" s="41"/>
      <c r="Q1802" s="41"/>
      <c r="R1802" s="41"/>
      <c r="S1802" s="41"/>
      <c r="T1802" s="41"/>
      <c r="U1802" s="41"/>
      <c r="V1802" s="41"/>
      <c r="W1802" s="41"/>
      <c r="X1802" s="41"/>
      <c r="Y1802" s="41"/>
      <c r="Z1802" s="41"/>
      <c r="AA1802" s="42"/>
      <c r="AB1802" s="5"/>
    </row>
    <row r="1803" spans="8:28" x14ac:dyDescent="0.25">
      <c r="H1803" s="43">
        <f t="shared" si="79"/>
        <v>4.9777777777777779</v>
      </c>
      <c r="I1803" s="41">
        <v>17920</v>
      </c>
      <c r="J1803" s="41">
        <v>0.99690000000000001</v>
      </c>
      <c r="K1803" s="41"/>
      <c r="L1803" s="41">
        <f t="shared" si="80"/>
        <v>4.9777777777777779</v>
      </c>
      <c r="M1803" s="41">
        <v>17920</v>
      </c>
      <c r="N1803" s="41">
        <v>0.82299999999999995</v>
      </c>
      <c r="O1803" s="41"/>
      <c r="P1803" s="41"/>
      <c r="Q1803" s="41"/>
      <c r="R1803" s="41"/>
      <c r="S1803" s="41"/>
      <c r="T1803" s="41"/>
      <c r="U1803" s="41"/>
      <c r="V1803" s="41"/>
      <c r="W1803" s="41"/>
      <c r="X1803" s="41"/>
      <c r="Y1803" s="41"/>
      <c r="Z1803" s="41"/>
      <c r="AA1803" s="42"/>
      <c r="AB1803" s="5"/>
    </row>
    <row r="1804" spans="8:28" x14ac:dyDescent="0.25">
      <c r="H1804" s="43">
        <f t="shared" ref="H1804:H1867" si="81">I1804/3600</f>
        <v>4.9805555555555552</v>
      </c>
      <c r="I1804" s="41">
        <v>17930</v>
      </c>
      <c r="J1804" s="41">
        <v>0.99690000000000001</v>
      </c>
      <c r="K1804" s="41"/>
      <c r="L1804" s="41">
        <f t="shared" ref="L1804:L1867" si="82">M1804/3600</f>
        <v>4.9805555555555552</v>
      </c>
      <c r="M1804" s="41">
        <v>17930</v>
      </c>
      <c r="N1804" s="41">
        <v>0.82299999999999995</v>
      </c>
      <c r="O1804" s="41"/>
      <c r="P1804" s="41"/>
      <c r="Q1804" s="41"/>
      <c r="R1804" s="41"/>
      <c r="S1804" s="41"/>
      <c r="T1804" s="41"/>
      <c r="U1804" s="41"/>
      <c r="V1804" s="41"/>
      <c r="W1804" s="41"/>
      <c r="X1804" s="41"/>
      <c r="Y1804" s="41"/>
      <c r="Z1804" s="41"/>
      <c r="AA1804" s="42"/>
      <c r="AB1804" s="5"/>
    </row>
    <row r="1805" spans="8:28" x14ac:dyDescent="0.25">
      <c r="H1805" s="43">
        <f t="shared" si="81"/>
        <v>4.9833333333333334</v>
      </c>
      <c r="I1805" s="41">
        <v>17940</v>
      </c>
      <c r="J1805" s="41">
        <v>0.99690000000000001</v>
      </c>
      <c r="K1805" s="41"/>
      <c r="L1805" s="41">
        <f t="shared" si="82"/>
        <v>4.9833333333333334</v>
      </c>
      <c r="M1805" s="41">
        <v>17940</v>
      </c>
      <c r="N1805" s="41">
        <v>0.82299999999999995</v>
      </c>
      <c r="O1805" s="41"/>
      <c r="P1805" s="41"/>
      <c r="Q1805" s="41"/>
      <c r="R1805" s="41"/>
      <c r="S1805" s="41"/>
      <c r="T1805" s="41"/>
      <c r="U1805" s="41"/>
      <c r="V1805" s="41"/>
      <c r="W1805" s="41"/>
      <c r="X1805" s="41"/>
      <c r="Y1805" s="41"/>
      <c r="Z1805" s="41"/>
      <c r="AA1805" s="42"/>
      <c r="AB1805" s="5"/>
    </row>
    <row r="1806" spans="8:28" x14ac:dyDescent="0.25">
      <c r="H1806" s="43">
        <f t="shared" si="81"/>
        <v>4.9861111111111107</v>
      </c>
      <c r="I1806" s="41">
        <v>17950</v>
      </c>
      <c r="J1806" s="41">
        <v>0.99690000000000001</v>
      </c>
      <c r="K1806" s="41"/>
      <c r="L1806" s="41">
        <f t="shared" si="82"/>
        <v>4.9861111111111107</v>
      </c>
      <c r="M1806" s="41">
        <v>17950</v>
      </c>
      <c r="N1806" s="41">
        <v>0.82299999999999995</v>
      </c>
      <c r="O1806" s="41"/>
      <c r="P1806" s="41"/>
      <c r="Q1806" s="41"/>
      <c r="R1806" s="41"/>
      <c r="S1806" s="41"/>
      <c r="T1806" s="41"/>
      <c r="U1806" s="41"/>
      <c r="V1806" s="41"/>
      <c r="W1806" s="41"/>
      <c r="X1806" s="41"/>
      <c r="Y1806" s="41"/>
      <c r="Z1806" s="41"/>
      <c r="AA1806" s="42"/>
      <c r="AB1806" s="5"/>
    </row>
    <row r="1807" spans="8:28" x14ac:dyDescent="0.25">
      <c r="H1807" s="43">
        <f t="shared" si="81"/>
        <v>4.9888888888888889</v>
      </c>
      <c r="I1807" s="41">
        <v>17960</v>
      </c>
      <c r="J1807" s="41">
        <v>0.99690000000000001</v>
      </c>
      <c r="K1807" s="41"/>
      <c r="L1807" s="41">
        <f t="shared" si="82"/>
        <v>4.9888888888888889</v>
      </c>
      <c r="M1807" s="41">
        <v>17960</v>
      </c>
      <c r="N1807" s="41">
        <v>0.82299999999999995</v>
      </c>
      <c r="O1807" s="41"/>
      <c r="P1807" s="41"/>
      <c r="Q1807" s="41"/>
      <c r="R1807" s="41"/>
      <c r="S1807" s="41"/>
      <c r="T1807" s="41"/>
      <c r="U1807" s="41"/>
      <c r="V1807" s="41"/>
      <c r="W1807" s="41"/>
      <c r="X1807" s="41"/>
      <c r="Y1807" s="41"/>
      <c r="Z1807" s="41"/>
      <c r="AA1807" s="42"/>
      <c r="AB1807" s="5"/>
    </row>
    <row r="1808" spans="8:28" x14ac:dyDescent="0.25">
      <c r="H1808" s="43">
        <f t="shared" si="81"/>
        <v>4.9916666666666663</v>
      </c>
      <c r="I1808" s="41">
        <v>17970</v>
      </c>
      <c r="J1808" s="41">
        <v>0.99690000000000001</v>
      </c>
      <c r="K1808" s="41"/>
      <c r="L1808" s="41">
        <f t="shared" si="82"/>
        <v>4.9916666666666663</v>
      </c>
      <c r="M1808" s="41">
        <v>17970</v>
      </c>
      <c r="N1808" s="41">
        <v>0.82299999999999995</v>
      </c>
      <c r="O1808" s="41"/>
      <c r="P1808" s="41"/>
      <c r="Q1808" s="41"/>
      <c r="R1808" s="41"/>
      <c r="S1808" s="41"/>
      <c r="T1808" s="41"/>
      <c r="U1808" s="41"/>
      <c r="V1808" s="41"/>
      <c r="W1808" s="41"/>
      <c r="X1808" s="41"/>
      <c r="Y1808" s="41"/>
      <c r="Z1808" s="41"/>
      <c r="AA1808" s="42"/>
      <c r="AB1808" s="5"/>
    </row>
    <row r="1809" spans="8:28" x14ac:dyDescent="0.25">
      <c r="H1809" s="43">
        <f t="shared" si="81"/>
        <v>4.9944444444444445</v>
      </c>
      <c r="I1809" s="41">
        <v>17980</v>
      </c>
      <c r="J1809" s="41">
        <v>0.99690000000000001</v>
      </c>
      <c r="K1809" s="41"/>
      <c r="L1809" s="41">
        <f t="shared" si="82"/>
        <v>4.9944444444444445</v>
      </c>
      <c r="M1809" s="41">
        <v>17980</v>
      </c>
      <c r="N1809" s="41">
        <v>0.82299999999999995</v>
      </c>
      <c r="O1809" s="41"/>
      <c r="P1809" s="41"/>
      <c r="Q1809" s="41"/>
      <c r="R1809" s="41"/>
      <c r="S1809" s="41"/>
      <c r="T1809" s="41"/>
      <c r="U1809" s="41"/>
      <c r="V1809" s="41"/>
      <c r="W1809" s="41"/>
      <c r="X1809" s="41"/>
      <c r="Y1809" s="41"/>
      <c r="Z1809" s="41"/>
      <c r="AA1809" s="42"/>
      <c r="AB1809" s="5"/>
    </row>
    <row r="1810" spans="8:28" x14ac:dyDescent="0.25">
      <c r="H1810" s="43">
        <f t="shared" si="81"/>
        <v>4.9972222222222218</v>
      </c>
      <c r="I1810" s="41">
        <v>17990</v>
      </c>
      <c r="J1810" s="41">
        <v>0.997</v>
      </c>
      <c r="K1810" s="41"/>
      <c r="L1810" s="41">
        <f t="shared" si="82"/>
        <v>4.9972222222222218</v>
      </c>
      <c r="M1810" s="41">
        <v>17990</v>
      </c>
      <c r="N1810" s="41">
        <v>0.82299999999999995</v>
      </c>
      <c r="O1810" s="41"/>
      <c r="P1810" s="41"/>
      <c r="Q1810" s="41"/>
      <c r="R1810" s="41"/>
      <c r="S1810" s="41"/>
      <c r="T1810" s="41"/>
      <c r="U1810" s="41"/>
      <c r="V1810" s="41"/>
      <c r="W1810" s="41"/>
      <c r="X1810" s="41"/>
      <c r="Y1810" s="41"/>
      <c r="Z1810" s="41"/>
      <c r="AA1810" s="42"/>
      <c r="AB1810" s="5"/>
    </row>
    <row r="1811" spans="8:28" x14ac:dyDescent="0.25">
      <c r="H1811" s="43">
        <f t="shared" si="81"/>
        <v>5</v>
      </c>
      <c r="I1811" s="41">
        <v>18000</v>
      </c>
      <c r="J1811" s="41">
        <v>0.997</v>
      </c>
      <c r="K1811" s="41"/>
      <c r="L1811" s="41">
        <f t="shared" si="82"/>
        <v>5</v>
      </c>
      <c r="M1811" s="41">
        <v>18000</v>
      </c>
      <c r="N1811" s="41">
        <v>0.82299999999999995</v>
      </c>
      <c r="O1811" s="41"/>
      <c r="P1811" s="41"/>
      <c r="Q1811" s="41"/>
      <c r="R1811" s="41"/>
      <c r="S1811" s="41"/>
      <c r="T1811" s="41"/>
      <c r="U1811" s="41"/>
      <c r="V1811" s="41"/>
      <c r="W1811" s="41"/>
      <c r="X1811" s="41"/>
      <c r="Y1811" s="41"/>
      <c r="Z1811" s="41"/>
      <c r="AA1811" s="42"/>
      <c r="AB1811" s="5"/>
    </row>
    <row r="1812" spans="8:28" x14ac:dyDescent="0.25">
      <c r="H1812" s="43">
        <f t="shared" si="81"/>
        <v>5.0027777777777782</v>
      </c>
      <c r="I1812" s="41">
        <v>18010</v>
      </c>
      <c r="J1812" s="41">
        <v>0.997</v>
      </c>
      <c r="K1812" s="41"/>
      <c r="L1812" s="41">
        <f t="shared" si="82"/>
        <v>5.0027777777777782</v>
      </c>
      <c r="M1812" s="41">
        <v>18010</v>
      </c>
      <c r="N1812" s="41">
        <v>0.82299999999999995</v>
      </c>
      <c r="O1812" s="41"/>
      <c r="P1812" s="41"/>
      <c r="Q1812" s="41"/>
      <c r="R1812" s="41"/>
      <c r="S1812" s="41"/>
      <c r="T1812" s="41"/>
      <c r="U1812" s="41"/>
      <c r="V1812" s="41"/>
      <c r="W1812" s="41"/>
      <c r="X1812" s="41"/>
      <c r="Y1812" s="41"/>
      <c r="Z1812" s="41"/>
      <c r="AA1812" s="42"/>
      <c r="AB1812" s="5"/>
    </row>
    <row r="1813" spans="8:28" x14ac:dyDescent="0.25">
      <c r="H1813" s="43">
        <f t="shared" si="81"/>
        <v>5.0055555555555555</v>
      </c>
      <c r="I1813" s="41">
        <v>18020</v>
      </c>
      <c r="J1813" s="41">
        <v>0.997</v>
      </c>
      <c r="K1813" s="41"/>
      <c r="L1813" s="41">
        <f t="shared" si="82"/>
        <v>5.0055555555555555</v>
      </c>
      <c r="M1813" s="41">
        <v>18020</v>
      </c>
      <c r="N1813" s="41">
        <v>0.82299999999999995</v>
      </c>
      <c r="O1813" s="41"/>
      <c r="P1813" s="41"/>
      <c r="Q1813" s="41"/>
      <c r="R1813" s="41"/>
      <c r="S1813" s="41"/>
      <c r="T1813" s="41"/>
      <c r="U1813" s="41"/>
      <c r="V1813" s="41"/>
      <c r="W1813" s="41"/>
      <c r="X1813" s="41"/>
      <c r="Y1813" s="41"/>
      <c r="Z1813" s="41"/>
      <c r="AA1813" s="42"/>
      <c r="AB1813" s="5"/>
    </row>
    <row r="1814" spans="8:28" x14ac:dyDescent="0.25">
      <c r="H1814" s="43">
        <f t="shared" si="81"/>
        <v>5.0083333333333337</v>
      </c>
      <c r="I1814" s="41">
        <v>18030</v>
      </c>
      <c r="J1814" s="41">
        <v>0.997</v>
      </c>
      <c r="K1814" s="41"/>
      <c r="L1814" s="41">
        <f t="shared" si="82"/>
        <v>5.0083333333333337</v>
      </c>
      <c r="M1814" s="41">
        <v>18030</v>
      </c>
      <c r="N1814" s="41">
        <v>0.82289999999999996</v>
      </c>
      <c r="O1814" s="41"/>
      <c r="P1814" s="41"/>
      <c r="Q1814" s="41"/>
      <c r="R1814" s="41"/>
      <c r="S1814" s="41"/>
      <c r="T1814" s="41"/>
      <c r="U1814" s="41"/>
      <c r="V1814" s="41"/>
      <c r="W1814" s="41"/>
      <c r="X1814" s="41"/>
      <c r="Y1814" s="41"/>
      <c r="Z1814" s="41"/>
      <c r="AA1814" s="42"/>
      <c r="AB1814" s="5"/>
    </row>
    <row r="1815" spans="8:28" x14ac:dyDescent="0.25">
      <c r="H1815" s="43">
        <f t="shared" si="81"/>
        <v>5.0111111111111111</v>
      </c>
      <c r="I1815" s="41">
        <v>18040</v>
      </c>
      <c r="J1815" s="41">
        <v>0.997</v>
      </c>
      <c r="K1815" s="41"/>
      <c r="L1815" s="41">
        <f t="shared" si="82"/>
        <v>5.0111111111111111</v>
      </c>
      <c r="M1815" s="41">
        <v>18040</v>
      </c>
      <c r="N1815" s="41">
        <v>0.82289999999999996</v>
      </c>
      <c r="O1815" s="41"/>
      <c r="P1815" s="41"/>
      <c r="Q1815" s="41"/>
      <c r="R1815" s="41"/>
      <c r="S1815" s="41"/>
      <c r="T1815" s="41"/>
      <c r="U1815" s="41"/>
      <c r="V1815" s="41"/>
      <c r="W1815" s="41"/>
      <c r="X1815" s="41"/>
      <c r="Y1815" s="41"/>
      <c r="Z1815" s="41"/>
      <c r="AA1815" s="42"/>
      <c r="AB1815" s="5"/>
    </row>
    <row r="1816" spans="8:28" x14ac:dyDescent="0.25">
      <c r="H1816" s="43">
        <f t="shared" si="81"/>
        <v>5.0138888888888893</v>
      </c>
      <c r="I1816" s="41">
        <v>18050</v>
      </c>
      <c r="J1816" s="41">
        <v>0.997</v>
      </c>
      <c r="K1816" s="41"/>
      <c r="L1816" s="41">
        <f t="shared" si="82"/>
        <v>5.0138888888888893</v>
      </c>
      <c r="M1816" s="41">
        <v>18050</v>
      </c>
      <c r="N1816" s="41">
        <v>0.82289999999999996</v>
      </c>
      <c r="O1816" s="41"/>
      <c r="P1816" s="41"/>
      <c r="Q1816" s="41"/>
      <c r="R1816" s="41"/>
      <c r="S1816" s="41"/>
      <c r="T1816" s="41"/>
      <c r="U1816" s="41"/>
      <c r="V1816" s="41"/>
      <c r="W1816" s="41"/>
      <c r="X1816" s="41"/>
      <c r="Y1816" s="41"/>
      <c r="Z1816" s="41"/>
      <c r="AA1816" s="42"/>
      <c r="AB1816" s="5"/>
    </row>
    <row r="1817" spans="8:28" x14ac:dyDescent="0.25">
      <c r="H1817" s="43">
        <f t="shared" si="81"/>
        <v>5.0166666666666666</v>
      </c>
      <c r="I1817" s="41">
        <v>18060</v>
      </c>
      <c r="J1817" s="41">
        <v>0.997</v>
      </c>
      <c r="K1817" s="41"/>
      <c r="L1817" s="41">
        <f t="shared" si="82"/>
        <v>5.0166666666666666</v>
      </c>
      <c r="M1817" s="41">
        <v>18060</v>
      </c>
      <c r="N1817" s="41">
        <v>0.82289999999999996</v>
      </c>
      <c r="O1817" s="41"/>
      <c r="P1817" s="41"/>
      <c r="Q1817" s="41"/>
      <c r="R1817" s="41"/>
      <c r="S1817" s="41"/>
      <c r="T1817" s="41"/>
      <c r="U1817" s="41"/>
      <c r="V1817" s="41"/>
      <c r="W1817" s="41"/>
      <c r="X1817" s="41"/>
      <c r="Y1817" s="41"/>
      <c r="Z1817" s="41"/>
      <c r="AA1817" s="42"/>
      <c r="AB1817" s="5"/>
    </row>
    <row r="1818" spans="8:28" x14ac:dyDescent="0.25">
      <c r="H1818" s="43">
        <f t="shared" si="81"/>
        <v>5.0194444444444448</v>
      </c>
      <c r="I1818" s="41">
        <v>18070</v>
      </c>
      <c r="J1818" s="41">
        <v>0.997</v>
      </c>
      <c r="K1818" s="41"/>
      <c r="L1818" s="41">
        <f t="shared" si="82"/>
        <v>5.0194444444444448</v>
      </c>
      <c r="M1818" s="41">
        <v>18070</v>
      </c>
      <c r="N1818" s="41">
        <v>0.82289999999999996</v>
      </c>
      <c r="O1818" s="41"/>
      <c r="P1818" s="41"/>
      <c r="Q1818" s="41"/>
      <c r="R1818" s="41"/>
      <c r="S1818" s="41"/>
      <c r="T1818" s="41"/>
      <c r="U1818" s="41"/>
      <c r="V1818" s="41"/>
      <c r="W1818" s="41"/>
      <c r="X1818" s="41"/>
      <c r="Y1818" s="41"/>
      <c r="Z1818" s="41"/>
      <c r="AA1818" s="42"/>
      <c r="AB1818" s="5"/>
    </row>
    <row r="1819" spans="8:28" x14ac:dyDescent="0.25">
      <c r="H1819" s="43">
        <f t="shared" si="81"/>
        <v>5.0222222222222221</v>
      </c>
      <c r="I1819" s="41">
        <v>18080</v>
      </c>
      <c r="J1819" s="41">
        <v>0.997</v>
      </c>
      <c r="K1819" s="41"/>
      <c r="L1819" s="41">
        <f t="shared" si="82"/>
        <v>5.0222222222222221</v>
      </c>
      <c r="M1819" s="41">
        <v>18080</v>
      </c>
      <c r="N1819" s="41">
        <v>0.82289999999999996</v>
      </c>
      <c r="O1819" s="41"/>
      <c r="P1819" s="41"/>
      <c r="Q1819" s="41"/>
      <c r="R1819" s="41"/>
      <c r="S1819" s="41"/>
      <c r="T1819" s="41"/>
      <c r="U1819" s="41"/>
      <c r="V1819" s="41"/>
      <c r="W1819" s="41"/>
      <c r="X1819" s="41"/>
      <c r="Y1819" s="41"/>
      <c r="Z1819" s="41"/>
      <c r="AA1819" s="42"/>
      <c r="AB1819" s="5"/>
    </row>
    <row r="1820" spans="8:28" x14ac:dyDescent="0.25">
      <c r="H1820" s="43">
        <f t="shared" si="81"/>
        <v>5.0250000000000004</v>
      </c>
      <c r="I1820" s="41">
        <v>18090</v>
      </c>
      <c r="J1820" s="41">
        <v>0.997</v>
      </c>
      <c r="K1820" s="41"/>
      <c r="L1820" s="41">
        <f t="shared" si="82"/>
        <v>5.0250000000000004</v>
      </c>
      <c r="M1820" s="41">
        <v>18090</v>
      </c>
      <c r="N1820" s="41">
        <v>0.82289999999999996</v>
      </c>
      <c r="O1820" s="41"/>
      <c r="P1820" s="41"/>
      <c r="Q1820" s="41"/>
      <c r="R1820" s="41"/>
      <c r="S1820" s="41"/>
      <c r="T1820" s="41"/>
      <c r="U1820" s="41"/>
      <c r="V1820" s="41"/>
      <c r="W1820" s="41"/>
      <c r="X1820" s="41"/>
      <c r="Y1820" s="41"/>
      <c r="Z1820" s="41"/>
      <c r="AA1820" s="42"/>
      <c r="AB1820" s="5"/>
    </row>
    <row r="1821" spans="8:28" x14ac:dyDescent="0.25">
      <c r="H1821" s="43">
        <f t="shared" si="81"/>
        <v>5.0277777777777777</v>
      </c>
      <c r="I1821" s="41">
        <v>18100</v>
      </c>
      <c r="J1821" s="41">
        <v>0.997</v>
      </c>
      <c r="K1821" s="41"/>
      <c r="L1821" s="41">
        <f t="shared" si="82"/>
        <v>5.0277777777777777</v>
      </c>
      <c r="M1821" s="41">
        <v>18100</v>
      </c>
      <c r="N1821" s="41">
        <v>0.82289999999999996</v>
      </c>
      <c r="O1821" s="41"/>
      <c r="P1821" s="41"/>
      <c r="Q1821" s="41"/>
      <c r="R1821" s="41"/>
      <c r="S1821" s="41"/>
      <c r="T1821" s="41"/>
      <c r="U1821" s="41"/>
      <c r="V1821" s="41"/>
      <c r="W1821" s="41"/>
      <c r="X1821" s="41"/>
      <c r="Y1821" s="41"/>
      <c r="Z1821" s="41"/>
      <c r="AA1821" s="42"/>
      <c r="AB1821" s="5"/>
    </row>
    <row r="1822" spans="8:28" x14ac:dyDescent="0.25">
      <c r="H1822" s="43">
        <f t="shared" si="81"/>
        <v>5.0305555555555559</v>
      </c>
      <c r="I1822" s="41">
        <v>18110</v>
      </c>
      <c r="J1822" s="41">
        <v>0.997</v>
      </c>
      <c r="K1822" s="41"/>
      <c r="L1822" s="41">
        <f t="shared" si="82"/>
        <v>5.0305555555555559</v>
      </c>
      <c r="M1822" s="41">
        <v>18110</v>
      </c>
      <c r="N1822" s="41">
        <v>0.82289999999999996</v>
      </c>
      <c r="O1822" s="41"/>
      <c r="P1822" s="41"/>
      <c r="Q1822" s="41"/>
      <c r="R1822" s="41"/>
      <c r="S1822" s="41"/>
      <c r="T1822" s="41"/>
      <c r="U1822" s="41"/>
      <c r="V1822" s="41"/>
      <c r="W1822" s="41"/>
      <c r="X1822" s="41"/>
      <c r="Y1822" s="41"/>
      <c r="Z1822" s="41"/>
      <c r="AA1822" s="42"/>
      <c r="AB1822" s="5"/>
    </row>
    <row r="1823" spans="8:28" x14ac:dyDescent="0.25">
      <c r="H1823" s="43">
        <f t="shared" si="81"/>
        <v>5.0333333333333332</v>
      </c>
      <c r="I1823" s="41">
        <v>18120</v>
      </c>
      <c r="J1823" s="41">
        <v>0.997</v>
      </c>
      <c r="K1823" s="41"/>
      <c r="L1823" s="41">
        <f t="shared" si="82"/>
        <v>5.0333333333333332</v>
      </c>
      <c r="M1823" s="41">
        <v>18120</v>
      </c>
      <c r="N1823" s="41">
        <v>0.82289999999999996</v>
      </c>
      <c r="O1823" s="41"/>
      <c r="P1823" s="41"/>
      <c r="Q1823" s="41"/>
      <c r="R1823" s="41"/>
      <c r="S1823" s="41"/>
      <c r="T1823" s="41"/>
      <c r="U1823" s="41"/>
      <c r="V1823" s="41"/>
      <c r="W1823" s="41"/>
      <c r="X1823" s="41"/>
      <c r="Y1823" s="41"/>
      <c r="Z1823" s="41"/>
      <c r="AA1823" s="42"/>
      <c r="AB1823" s="5"/>
    </row>
    <row r="1824" spans="8:28" x14ac:dyDescent="0.25">
      <c r="H1824" s="43">
        <f t="shared" si="81"/>
        <v>5.0361111111111114</v>
      </c>
      <c r="I1824" s="41">
        <v>18130</v>
      </c>
      <c r="J1824" s="41">
        <v>0.997</v>
      </c>
      <c r="K1824" s="41"/>
      <c r="L1824" s="41">
        <f t="shared" si="82"/>
        <v>5.0361111111111114</v>
      </c>
      <c r="M1824" s="41">
        <v>18130</v>
      </c>
      <c r="N1824" s="41">
        <v>0.82289999999999996</v>
      </c>
      <c r="O1824" s="41"/>
      <c r="P1824" s="41"/>
      <c r="Q1824" s="41"/>
      <c r="R1824" s="41"/>
      <c r="S1824" s="41"/>
      <c r="T1824" s="41"/>
      <c r="U1824" s="41"/>
      <c r="V1824" s="41"/>
      <c r="W1824" s="41"/>
      <c r="X1824" s="41"/>
      <c r="Y1824" s="41"/>
      <c r="Z1824" s="41"/>
      <c r="AA1824" s="42"/>
      <c r="AB1824" s="5"/>
    </row>
    <row r="1825" spans="8:28" x14ac:dyDescent="0.25">
      <c r="H1825" s="43">
        <f t="shared" si="81"/>
        <v>5.0388888888888888</v>
      </c>
      <c r="I1825" s="41">
        <v>18140</v>
      </c>
      <c r="J1825" s="41">
        <v>0.997</v>
      </c>
      <c r="K1825" s="41"/>
      <c r="L1825" s="41">
        <f t="shared" si="82"/>
        <v>5.0388888888888888</v>
      </c>
      <c r="M1825" s="41">
        <v>18140</v>
      </c>
      <c r="N1825" s="41">
        <v>0.82279999999999998</v>
      </c>
      <c r="O1825" s="41"/>
      <c r="P1825" s="41"/>
      <c r="Q1825" s="41"/>
      <c r="R1825" s="41"/>
      <c r="S1825" s="41"/>
      <c r="T1825" s="41"/>
      <c r="U1825" s="41"/>
      <c r="V1825" s="41"/>
      <c r="W1825" s="41"/>
      <c r="X1825" s="41"/>
      <c r="Y1825" s="41"/>
      <c r="Z1825" s="41"/>
      <c r="AA1825" s="42"/>
      <c r="AB1825" s="5"/>
    </row>
    <row r="1826" spans="8:28" x14ac:dyDescent="0.25">
      <c r="H1826" s="43">
        <f t="shared" si="81"/>
        <v>5.041666666666667</v>
      </c>
      <c r="I1826" s="41">
        <v>18150</v>
      </c>
      <c r="J1826" s="41">
        <v>0.997</v>
      </c>
      <c r="K1826" s="41"/>
      <c r="L1826" s="41">
        <f t="shared" si="82"/>
        <v>5.041666666666667</v>
      </c>
      <c r="M1826" s="41">
        <v>18150</v>
      </c>
      <c r="N1826" s="41">
        <v>0.82279999999999998</v>
      </c>
      <c r="O1826" s="41"/>
      <c r="P1826" s="41"/>
      <c r="Q1826" s="41"/>
      <c r="R1826" s="41"/>
      <c r="S1826" s="41"/>
      <c r="T1826" s="41"/>
      <c r="U1826" s="41"/>
      <c r="V1826" s="41"/>
      <c r="W1826" s="41"/>
      <c r="X1826" s="41"/>
      <c r="Y1826" s="41"/>
      <c r="Z1826" s="41"/>
      <c r="AA1826" s="42"/>
      <c r="AB1826" s="5"/>
    </row>
    <row r="1827" spans="8:28" x14ac:dyDescent="0.25">
      <c r="H1827" s="43">
        <f t="shared" si="81"/>
        <v>5.0444444444444443</v>
      </c>
      <c r="I1827" s="41">
        <v>18160</v>
      </c>
      <c r="J1827" s="41">
        <v>0.997</v>
      </c>
      <c r="K1827" s="41"/>
      <c r="L1827" s="41">
        <f t="shared" si="82"/>
        <v>5.0444444444444443</v>
      </c>
      <c r="M1827" s="41">
        <v>18160</v>
      </c>
      <c r="N1827" s="41">
        <v>0.82279999999999998</v>
      </c>
      <c r="O1827" s="41"/>
      <c r="P1827" s="41"/>
      <c r="Q1827" s="41"/>
      <c r="R1827" s="41"/>
      <c r="S1827" s="41"/>
      <c r="T1827" s="41"/>
      <c r="U1827" s="41"/>
      <c r="V1827" s="41"/>
      <c r="W1827" s="41"/>
      <c r="X1827" s="41"/>
      <c r="Y1827" s="41"/>
      <c r="Z1827" s="41"/>
      <c r="AA1827" s="42"/>
      <c r="AB1827" s="5"/>
    </row>
    <row r="1828" spans="8:28" x14ac:dyDescent="0.25">
      <c r="H1828" s="43">
        <f t="shared" si="81"/>
        <v>5.0472222222222225</v>
      </c>
      <c r="I1828" s="41">
        <v>18170</v>
      </c>
      <c r="J1828" s="41">
        <v>0.997</v>
      </c>
      <c r="K1828" s="41"/>
      <c r="L1828" s="41">
        <f t="shared" si="82"/>
        <v>5.0472222222222225</v>
      </c>
      <c r="M1828" s="41">
        <v>18170</v>
      </c>
      <c r="N1828" s="41">
        <v>0.82279999999999998</v>
      </c>
      <c r="O1828" s="41"/>
      <c r="P1828" s="41"/>
      <c r="Q1828" s="41"/>
      <c r="R1828" s="41"/>
      <c r="S1828" s="41"/>
      <c r="T1828" s="41"/>
      <c r="U1828" s="41"/>
      <c r="V1828" s="41"/>
      <c r="W1828" s="41"/>
      <c r="X1828" s="41"/>
      <c r="Y1828" s="41"/>
      <c r="Z1828" s="41"/>
      <c r="AA1828" s="42"/>
      <c r="AB1828" s="5"/>
    </row>
    <row r="1829" spans="8:28" x14ac:dyDescent="0.25">
      <c r="H1829" s="43">
        <f t="shared" si="81"/>
        <v>5.05</v>
      </c>
      <c r="I1829" s="41">
        <v>18180</v>
      </c>
      <c r="J1829" s="41">
        <v>0.997</v>
      </c>
      <c r="K1829" s="41"/>
      <c r="L1829" s="41">
        <f t="shared" si="82"/>
        <v>5.05</v>
      </c>
      <c r="M1829" s="41">
        <v>18180</v>
      </c>
      <c r="N1829" s="41">
        <v>0.82279999999999998</v>
      </c>
      <c r="O1829" s="41"/>
      <c r="P1829" s="41"/>
      <c r="Q1829" s="41"/>
      <c r="R1829" s="41"/>
      <c r="S1829" s="41"/>
      <c r="T1829" s="41"/>
      <c r="U1829" s="41"/>
      <c r="V1829" s="41"/>
      <c r="W1829" s="41"/>
      <c r="X1829" s="41"/>
      <c r="Y1829" s="41"/>
      <c r="Z1829" s="41"/>
      <c r="AA1829" s="42"/>
      <c r="AB1829" s="5"/>
    </row>
    <row r="1830" spans="8:28" x14ac:dyDescent="0.25">
      <c r="H1830" s="43">
        <f t="shared" si="81"/>
        <v>5.052777777777778</v>
      </c>
      <c r="I1830" s="41">
        <v>18190</v>
      </c>
      <c r="J1830" s="41">
        <v>0.997</v>
      </c>
      <c r="K1830" s="41"/>
      <c r="L1830" s="41">
        <f t="shared" si="82"/>
        <v>5.052777777777778</v>
      </c>
      <c r="M1830" s="41">
        <v>18190</v>
      </c>
      <c r="N1830" s="41">
        <v>0.82279999999999998</v>
      </c>
      <c r="O1830" s="41"/>
      <c r="P1830" s="41"/>
      <c r="Q1830" s="41"/>
      <c r="R1830" s="41"/>
      <c r="S1830" s="41"/>
      <c r="T1830" s="41"/>
      <c r="U1830" s="41"/>
      <c r="V1830" s="41"/>
      <c r="W1830" s="41"/>
      <c r="X1830" s="41"/>
      <c r="Y1830" s="41"/>
      <c r="Z1830" s="41"/>
      <c r="AA1830" s="42"/>
      <c r="AB1830" s="5"/>
    </row>
    <row r="1831" spans="8:28" x14ac:dyDescent="0.25">
      <c r="H1831" s="43">
        <f t="shared" si="81"/>
        <v>5.0555555555555554</v>
      </c>
      <c r="I1831" s="41">
        <v>18200</v>
      </c>
      <c r="J1831" s="41">
        <v>0.997</v>
      </c>
      <c r="K1831" s="41"/>
      <c r="L1831" s="41">
        <f t="shared" si="82"/>
        <v>5.0555555555555554</v>
      </c>
      <c r="M1831" s="41">
        <v>18200</v>
      </c>
      <c r="N1831" s="41">
        <v>0.82279999999999998</v>
      </c>
      <c r="O1831" s="41"/>
      <c r="P1831" s="41"/>
      <c r="Q1831" s="41"/>
      <c r="R1831" s="41"/>
      <c r="S1831" s="41"/>
      <c r="T1831" s="41"/>
      <c r="U1831" s="41"/>
      <c r="V1831" s="41"/>
      <c r="W1831" s="41"/>
      <c r="X1831" s="41"/>
      <c r="Y1831" s="41"/>
      <c r="Z1831" s="41"/>
      <c r="AA1831" s="42"/>
      <c r="AB1831" s="5"/>
    </row>
    <row r="1832" spans="8:28" x14ac:dyDescent="0.25">
      <c r="H1832" s="43">
        <f t="shared" si="81"/>
        <v>5.0583333333333336</v>
      </c>
      <c r="I1832" s="41">
        <v>18210</v>
      </c>
      <c r="J1832" s="41">
        <v>0.997</v>
      </c>
      <c r="K1832" s="41"/>
      <c r="L1832" s="41">
        <f t="shared" si="82"/>
        <v>5.0583333333333336</v>
      </c>
      <c r="M1832" s="41">
        <v>18210</v>
      </c>
      <c r="N1832" s="41">
        <v>0.82279999999999998</v>
      </c>
      <c r="O1832" s="41"/>
      <c r="P1832" s="41"/>
      <c r="Q1832" s="41"/>
      <c r="R1832" s="41"/>
      <c r="S1832" s="41"/>
      <c r="T1832" s="41"/>
      <c r="U1832" s="41"/>
      <c r="V1832" s="41"/>
      <c r="W1832" s="41"/>
      <c r="X1832" s="41"/>
      <c r="Y1832" s="41"/>
      <c r="Z1832" s="41"/>
      <c r="AA1832" s="42"/>
      <c r="AB1832" s="5"/>
    </row>
    <row r="1833" spans="8:28" x14ac:dyDescent="0.25">
      <c r="H1833" s="43">
        <f t="shared" si="81"/>
        <v>5.0611111111111109</v>
      </c>
      <c r="I1833" s="41">
        <v>18220</v>
      </c>
      <c r="J1833" s="41">
        <v>0.997</v>
      </c>
      <c r="K1833" s="41"/>
      <c r="L1833" s="41">
        <f t="shared" si="82"/>
        <v>5.0611111111111109</v>
      </c>
      <c r="M1833" s="41">
        <v>18220</v>
      </c>
      <c r="N1833" s="41">
        <v>0.82279999999999998</v>
      </c>
      <c r="O1833" s="41"/>
      <c r="P1833" s="41"/>
      <c r="Q1833" s="41"/>
      <c r="R1833" s="41"/>
      <c r="S1833" s="41"/>
      <c r="T1833" s="41"/>
      <c r="U1833" s="41"/>
      <c r="V1833" s="41"/>
      <c r="W1833" s="41"/>
      <c r="X1833" s="41"/>
      <c r="Y1833" s="41"/>
      <c r="Z1833" s="41"/>
      <c r="AA1833" s="42"/>
      <c r="AB1833" s="5"/>
    </row>
    <row r="1834" spans="8:28" x14ac:dyDescent="0.25">
      <c r="H1834" s="43">
        <f t="shared" si="81"/>
        <v>5.0638888888888891</v>
      </c>
      <c r="I1834" s="41">
        <v>18230</v>
      </c>
      <c r="J1834" s="41">
        <v>0.997</v>
      </c>
      <c r="K1834" s="41"/>
      <c r="L1834" s="41">
        <f t="shared" si="82"/>
        <v>5.0638888888888891</v>
      </c>
      <c r="M1834" s="41">
        <v>18230</v>
      </c>
      <c r="N1834" s="41">
        <v>0.82279999999999998</v>
      </c>
      <c r="O1834" s="41"/>
      <c r="P1834" s="41"/>
      <c r="Q1834" s="41"/>
      <c r="R1834" s="41"/>
      <c r="S1834" s="41"/>
      <c r="T1834" s="41"/>
      <c r="U1834" s="41"/>
      <c r="V1834" s="41"/>
      <c r="W1834" s="41"/>
      <c r="X1834" s="41"/>
      <c r="Y1834" s="41"/>
      <c r="Z1834" s="41"/>
      <c r="AA1834" s="42"/>
      <c r="AB1834" s="5"/>
    </row>
    <row r="1835" spans="8:28" x14ac:dyDescent="0.25">
      <c r="H1835" s="43">
        <f t="shared" si="81"/>
        <v>5.0666666666666664</v>
      </c>
      <c r="I1835" s="41">
        <v>18240</v>
      </c>
      <c r="J1835" s="41">
        <v>0.997</v>
      </c>
      <c r="K1835" s="41"/>
      <c r="L1835" s="41">
        <f t="shared" si="82"/>
        <v>5.0666666666666664</v>
      </c>
      <c r="M1835" s="41">
        <v>18240</v>
      </c>
      <c r="N1835" s="41">
        <v>0.82269999999999999</v>
      </c>
      <c r="O1835" s="41"/>
      <c r="P1835" s="41"/>
      <c r="Q1835" s="41"/>
      <c r="R1835" s="41"/>
      <c r="S1835" s="41"/>
      <c r="T1835" s="41"/>
      <c r="U1835" s="41"/>
      <c r="V1835" s="41"/>
      <c r="W1835" s="41"/>
      <c r="X1835" s="41"/>
      <c r="Y1835" s="41"/>
      <c r="Z1835" s="41"/>
      <c r="AA1835" s="42"/>
      <c r="AB1835" s="5"/>
    </row>
    <row r="1836" spans="8:28" x14ac:dyDescent="0.25">
      <c r="H1836" s="43">
        <f t="shared" si="81"/>
        <v>5.0694444444444446</v>
      </c>
      <c r="I1836" s="41">
        <v>18250</v>
      </c>
      <c r="J1836" s="41">
        <v>0.997</v>
      </c>
      <c r="K1836" s="41"/>
      <c r="L1836" s="41">
        <f t="shared" si="82"/>
        <v>5.0694444444444446</v>
      </c>
      <c r="M1836" s="41">
        <v>18250</v>
      </c>
      <c r="N1836" s="41">
        <v>0.82269999999999999</v>
      </c>
      <c r="O1836" s="41"/>
      <c r="P1836" s="41"/>
      <c r="Q1836" s="41"/>
      <c r="R1836" s="41"/>
      <c r="S1836" s="41"/>
      <c r="T1836" s="41"/>
      <c r="U1836" s="41"/>
      <c r="V1836" s="41"/>
      <c r="W1836" s="41"/>
      <c r="X1836" s="41"/>
      <c r="Y1836" s="41"/>
      <c r="Z1836" s="41"/>
      <c r="AA1836" s="42"/>
      <c r="AB1836" s="5"/>
    </row>
    <row r="1837" spans="8:28" x14ac:dyDescent="0.25">
      <c r="H1837" s="43">
        <f t="shared" si="81"/>
        <v>5.072222222222222</v>
      </c>
      <c r="I1837" s="41">
        <v>18260</v>
      </c>
      <c r="J1837" s="41">
        <v>0.997</v>
      </c>
      <c r="K1837" s="41"/>
      <c r="L1837" s="41">
        <f t="shared" si="82"/>
        <v>5.072222222222222</v>
      </c>
      <c r="M1837" s="41">
        <v>18260</v>
      </c>
      <c r="N1837" s="41">
        <v>0.82269999999999999</v>
      </c>
      <c r="O1837" s="41"/>
      <c r="P1837" s="41"/>
      <c r="Q1837" s="41"/>
      <c r="R1837" s="41"/>
      <c r="S1837" s="41"/>
      <c r="T1837" s="41"/>
      <c r="U1837" s="41"/>
      <c r="V1837" s="41"/>
      <c r="W1837" s="41"/>
      <c r="X1837" s="41"/>
      <c r="Y1837" s="41"/>
      <c r="Z1837" s="41"/>
      <c r="AA1837" s="42"/>
      <c r="AB1837" s="5"/>
    </row>
    <row r="1838" spans="8:28" x14ac:dyDescent="0.25">
      <c r="H1838" s="43">
        <f t="shared" si="81"/>
        <v>5.0750000000000002</v>
      </c>
      <c r="I1838" s="41">
        <v>18270</v>
      </c>
      <c r="J1838" s="41">
        <v>0.997</v>
      </c>
      <c r="K1838" s="41"/>
      <c r="L1838" s="41">
        <f t="shared" si="82"/>
        <v>5.0750000000000002</v>
      </c>
      <c r="M1838" s="41">
        <v>18270</v>
      </c>
      <c r="N1838" s="41">
        <v>0.82269999999999999</v>
      </c>
      <c r="O1838" s="41"/>
      <c r="P1838" s="41"/>
      <c r="Q1838" s="41"/>
      <c r="R1838" s="41"/>
      <c r="S1838" s="41"/>
      <c r="T1838" s="41"/>
      <c r="U1838" s="41"/>
      <c r="V1838" s="41"/>
      <c r="W1838" s="41"/>
      <c r="X1838" s="41"/>
      <c r="Y1838" s="41"/>
      <c r="Z1838" s="41"/>
      <c r="AA1838" s="42"/>
      <c r="AB1838" s="5"/>
    </row>
    <row r="1839" spans="8:28" x14ac:dyDescent="0.25">
      <c r="H1839" s="43">
        <f t="shared" si="81"/>
        <v>5.0777777777777775</v>
      </c>
      <c r="I1839" s="41">
        <v>18280</v>
      </c>
      <c r="J1839" s="41">
        <v>0.99709999999999999</v>
      </c>
      <c r="K1839" s="41"/>
      <c r="L1839" s="41">
        <f t="shared" si="82"/>
        <v>5.0777777777777775</v>
      </c>
      <c r="M1839" s="41">
        <v>18280</v>
      </c>
      <c r="N1839" s="41">
        <v>0.82269999999999999</v>
      </c>
      <c r="O1839" s="41"/>
      <c r="P1839" s="41"/>
      <c r="Q1839" s="41"/>
      <c r="R1839" s="41"/>
      <c r="S1839" s="41"/>
      <c r="T1839" s="41"/>
      <c r="U1839" s="41"/>
      <c r="V1839" s="41"/>
      <c r="W1839" s="41"/>
      <c r="X1839" s="41"/>
      <c r="Y1839" s="41"/>
      <c r="Z1839" s="41"/>
      <c r="AA1839" s="42"/>
      <c r="AB1839" s="5"/>
    </row>
    <row r="1840" spans="8:28" x14ac:dyDescent="0.25">
      <c r="H1840" s="43">
        <f t="shared" si="81"/>
        <v>5.0805555555555557</v>
      </c>
      <c r="I1840" s="41">
        <v>18290</v>
      </c>
      <c r="J1840" s="41">
        <v>0.99709999999999999</v>
      </c>
      <c r="K1840" s="41"/>
      <c r="L1840" s="41">
        <f t="shared" si="82"/>
        <v>5.0805555555555557</v>
      </c>
      <c r="M1840" s="41">
        <v>18290</v>
      </c>
      <c r="N1840" s="41">
        <v>0.82269999999999999</v>
      </c>
      <c r="O1840" s="41"/>
      <c r="P1840" s="41"/>
      <c r="Q1840" s="41"/>
      <c r="R1840" s="41"/>
      <c r="S1840" s="41"/>
      <c r="T1840" s="41"/>
      <c r="U1840" s="41"/>
      <c r="V1840" s="41"/>
      <c r="W1840" s="41"/>
      <c r="X1840" s="41"/>
      <c r="Y1840" s="41"/>
      <c r="Z1840" s="41"/>
      <c r="AA1840" s="42"/>
      <c r="AB1840" s="5"/>
    </row>
    <row r="1841" spans="8:28" x14ac:dyDescent="0.25">
      <c r="H1841" s="43">
        <f t="shared" si="81"/>
        <v>5.083333333333333</v>
      </c>
      <c r="I1841" s="41">
        <v>18300</v>
      </c>
      <c r="J1841" s="41">
        <v>0.99709999999999999</v>
      </c>
      <c r="K1841" s="41"/>
      <c r="L1841" s="41">
        <f t="shared" si="82"/>
        <v>5.083333333333333</v>
      </c>
      <c r="M1841" s="41">
        <v>18300</v>
      </c>
      <c r="N1841" s="41">
        <v>0.82269999999999999</v>
      </c>
      <c r="O1841" s="41"/>
      <c r="P1841" s="41"/>
      <c r="Q1841" s="41"/>
      <c r="R1841" s="41"/>
      <c r="S1841" s="41"/>
      <c r="T1841" s="41"/>
      <c r="U1841" s="41"/>
      <c r="V1841" s="41"/>
      <c r="W1841" s="41"/>
      <c r="X1841" s="41"/>
      <c r="Y1841" s="41"/>
      <c r="Z1841" s="41"/>
      <c r="AA1841" s="42"/>
      <c r="AB1841" s="5"/>
    </row>
    <row r="1842" spans="8:28" x14ac:dyDescent="0.25">
      <c r="H1842" s="43">
        <f t="shared" si="81"/>
        <v>5.0861111111111112</v>
      </c>
      <c r="I1842" s="41">
        <v>18310</v>
      </c>
      <c r="J1842" s="41">
        <v>0.99709999999999999</v>
      </c>
      <c r="K1842" s="41"/>
      <c r="L1842" s="41">
        <f t="shared" si="82"/>
        <v>5.0861111111111112</v>
      </c>
      <c r="M1842" s="41">
        <v>18310</v>
      </c>
      <c r="N1842" s="41">
        <v>0.82269999999999999</v>
      </c>
      <c r="O1842" s="41"/>
      <c r="P1842" s="41"/>
      <c r="Q1842" s="41"/>
      <c r="R1842" s="41"/>
      <c r="S1842" s="41"/>
      <c r="T1842" s="41"/>
      <c r="U1842" s="41"/>
      <c r="V1842" s="41"/>
      <c r="W1842" s="41"/>
      <c r="X1842" s="41"/>
      <c r="Y1842" s="41"/>
      <c r="Z1842" s="41"/>
      <c r="AA1842" s="42"/>
      <c r="AB1842" s="5"/>
    </row>
    <row r="1843" spans="8:28" x14ac:dyDescent="0.25">
      <c r="H1843" s="43">
        <f t="shared" si="81"/>
        <v>5.0888888888888886</v>
      </c>
      <c r="I1843" s="41">
        <v>18320</v>
      </c>
      <c r="J1843" s="41">
        <v>0.99709999999999999</v>
      </c>
      <c r="K1843" s="41"/>
      <c r="L1843" s="41">
        <f t="shared" si="82"/>
        <v>5.0888888888888886</v>
      </c>
      <c r="M1843" s="41">
        <v>18320</v>
      </c>
      <c r="N1843" s="41">
        <v>0.82269999999999999</v>
      </c>
      <c r="O1843" s="41"/>
      <c r="P1843" s="41"/>
      <c r="Q1843" s="41"/>
      <c r="R1843" s="41"/>
      <c r="S1843" s="41"/>
      <c r="T1843" s="41"/>
      <c r="U1843" s="41"/>
      <c r="V1843" s="41"/>
      <c r="W1843" s="41"/>
      <c r="X1843" s="41"/>
      <c r="Y1843" s="41"/>
      <c r="Z1843" s="41"/>
      <c r="AA1843" s="42"/>
      <c r="AB1843" s="5"/>
    </row>
    <row r="1844" spans="8:28" x14ac:dyDescent="0.25">
      <c r="H1844" s="43">
        <f t="shared" si="81"/>
        <v>5.0916666666666668</v>
      </c>
      <c r="I1844" s="41">
        <v>18330</v>
      </c>
      <c r="J1844" s="41">
        <v>0.99709999999999999</v>
      </c>
      <c r="K1844" s="41"/>
      <c r="L1844" s="41">
        <f t="shared" si="82"/>
        <v>5.0916666666666668</v>
      </c>
      <c r="M1844" s="41">
        <v>18330</v>
      </c>
      <c r="N1844" s="41">
        <v>0.82269999999999999</v>
      </c>
      <c r="O1844" s="41"/>
      <c r="P1844" s="41"/>
      <c r="Q1844" s="41"/>
      <c r="R1844" s="41"/>
      <c r="S1844" s="41"/>
      <c r="T1844" s="41"/>
      <c r="U1844" s="41"/>
      <c r="V1844" s="41"/>
      <c r="W1844" s="41"/>
      <c r="X1844" s="41"/>
      <c r="Y1844" s="41"/>
      <c r="Z1844" s="41"/>
      <c r="AA1844" s="42"/>
      <c r="AB1844" s="5"/>
    </row>
    <row r="1845" spans="8:28" x14ac:dyDescent="0.25">
      <c r="H1845" s="43">
        <f t="shared" si="81"/>
        <v>5.0944444444444441</v>
      </c>
      <c r="I1845" s="41">
        <v>18340</v>
      </c>
      <c r="J1845" s="41">
        <v>0.99709999999999999</v>
      </c>
      <c r="K1845" s="41"/>
      <c r="L1845" s="41">
        <f t="shared" si="82"/>
        <v>5.0944444444444441</v>
      </c>
      <c r="M1845" s="41">
        <v>18340</v>
      </c>
      <c r="N1845" s="41">
        <v>0.82269999999999999</v>
      </c>
      <c r="O1845" s="41"/>
      <c r="P1845" s="41"/>
      <c r="Q1845" s="41"/>
      <c r="R1845" s="41"/>
      <c r="S1845" s="41"/>
      <c r="T1845" s="41"/>
      <c r="U1845" s="41"/>
      <c r="V1845" s="41"/>
      <c r="W1845" s="41"/>
      <c r="X1845" s="41"/>
      <c r="Y1845" s="41"/>
      <c r="Z1845" s="41"/>
      <c r="AA1845" s="42"/>
      <c r="AB1845" s="5"/>
    </row>
    <row r="1846" spans="8:28" x14ac:dyDescent="0.25">
      <c r="H1846" s="43">
        <f t="shared" si="81"/>
        <v>5.0972222222222223</v>
      </c>
      <c r="I1846" s="41">
        <v>18350</v>
      </c>
      <c r="J1846" s="41">
        <v>0.99709999999999999</v>
      </c>
      <c r="K1846" s="41"/>
      <c r="L1846" s="41">
        <f t="shared" si="82"/>
        <v>5.0972222222222223</v>
      </c>
      <c r="M1846" s="41">
        <v>18350</v>
      </c>
      <c r="N1846" s="41">
        <v>0.82269999999999999</v>
      </c>
      <c r="O1846" s="41"/>
      <c r="P1846" s="41"/>
      <c r="Q1846" s="41"/>
      <c r="R1846" s="41"/>
      <c r="S1846" s="41"/>
      <c r="T1846" s="41"/>
      <c r="U1846" s="41"/>
      <c r="V1846" s="41"/>
      <c r="W1846" s="41"/>
      <c r="X1846" s="41"/>
      <c r="Y1846" s="41"/>
      <c r="Z1846" s="41"/>
      <c r="AA1846" s="42"/>
      <c r="AB1846" s="5"/>
    </row>
    <row r="1847" spans="8:28" x14ac:dyDescent="0.25">
      <c r="H1847" s="43">
        <f t="shared" si="81"/>
        <v>5.0999999999999996</v>
      </c>
      <c r="I1847" s="41">
        <v>18360</v>
      </c>
      <c r="J1847" s="41">
        <v>0.99709999999999999</v>
      </c>
      <c r="K1847" s="41"/>
      <c r="L1847" s="41">
        <f t="shared" si="82"/>
        <v>5.0999999999999996</v>
      </c>
      <c r="M1847" s="41">
        <v>18360</v>
      </c>
      <c r="N1847" s="41">
        <v>0.82269999999999999</v>
      </c>
      <c r="O1847" s="41"/>
      <c r="P1847" s="41"/>
      <c r="Q1847" s="41"/>
      <c r="R1847" s="41"/>
      <c r="S1847" s="41"/>
      <c r="T1847" s="41"/>
      <c r="U1847" s="41"/>
      <c r="V1847" s="41"/>
      <c r="W1847" s="41"/>
      <c r="X1847" s="41"/>
      <c r="Y1847" s="41"/>
      <c r="Z1847" s="41"/>
      <c r="AA1847" s="42"/>
      <c r="AB1847" s="5"/>
    </row>
    <row r="1848" spans="8:28" x14ac:dyDescent="0.25">
      <c r="H1848" s="43">
        <f t="shared" si="81"/>
        <v>5.1027777777777779</v>
      </c>
      <c r="I1848" s="41">
        <v>18370</v>
      </c>
      <c r="J1848" s="41">
        <v>0.99709999999999999</v>
      </c>
      <c r="K1848" s="41"/>
      <c r="L1848" s="41">
        <f t="shared" si="82"/>
        <v>5.1027777777777779</v>
      </c>
      <c r="M1848" s="41">
        <v>18370</v>
      </c>
      <c r="N1848" s="41">
        <v>0.82269999999999999</v>
      </c>
      <c r="O1848" s="41"/>
      <c r="P1848" s="41"/>
      <c r="Q1848" s="41"/>
      <c r="R1848" s="41"/>
      <c r="S1848" s="41"/>
      <c r="T1848" s="41"/>
      <c r="U1848" s="41"/>
      <c r="V1848" s="41"/>
      <c r="W1848" s="41"/>
      <c r="X1848" s="41"/>
      <c r="Y1848" s="41"/>
      <c r="Z1848" s="41"/>
      <c r="AA1848" s="42"/>
      <c r="AB1848" s="5"/>
    </row>
    <row r="1849" spans="8:28" x14ac:dyDescent="0.25">
      <c r="H1849" s="43">
        <f t="shared" si="81"/>
        <v>5.1055555555555552</v>
      </c>
      <c r="I1849" s="41">
        <v>18380</v>
      </c>
      <c r="J1849" s="41">
        <v>0.99709999999999999</v>
      </c>
      <c r="K1849" s="41"/>
      <c r="L1849" s="41">
        <f t="shared" si="82"/>
        <v>5.1055555555555552</v>
      </c>
      <c r="M1849" s="41">
        <v>18380</v>
      </c>
      <c r="N1849" s="41">
        <v>0.82269999999999999</v>
      </c>
      <c r="O1849" s="41"/>
      <c r="P1849" s="41"/>
      <c r="Q1849" s="41"/>
      <c r="R1849" s="41"/>
      <c r="S1849" s="41"/>
      <c r="T1849" s="41"/>
      <c r="U1849" s="41"/>
      <c r="V1849" s="41"/>
      <c r="W1849" s="41"/>
      <c r="X1849" s="41"/>
      <c r="Y1849" s="41"/>
      <c r="Z1849" s="41"/>
      <c r="AA1849" s="42"/>
      <c r="AB1849" s="5"/>
    </row>
    <row r="1850" spans="8:28" x14ac:dyDescent="0.25">
      <c r="H1850" s="43">
        <f t="shared" si="81"/>
        <v>5.1083333333333334</v>
      </c>
      <c r="I1850" s="41">
        <v>18390</v>
      </c>
      <c r="J1850" s="41">
        <v>0.99709999999999999</v>
      </c>
      <c r="K1850" s="41"/>
      <c r="L1850" s="41">
        <f t="shared" si="82"/>
        <v>5.1083333333333334</v>
      </c>
      <c r="M1850" s="41">
        <v>18390</v>
      </c>
      <c r="N1850" s="41">
        <v>0.8226</v>
      </c>
      <c r="O1850" s="41"/>
      <c r="P1850" s="41"/>
      <c r="Q1850" s="41"/>
      <c r="R1850" s="41"/>
      <c r="S1850" s="41"/>
      <c r="T1850" s="41"/>
      <c r="U1850" s="41"/>
      <c r="V1850" s="41"/>
      <c r="W1850" s="41"/>
      <c r="X1850" s="41"/>
      <c r="Y1850" s="41"/>
      <c r="Z1850" s="41"/>
      <c r="AA1850" s="42"/>
      <c r="AB1850" s="5"/>
    </row>
    <row r="1851" spans="8:28" x14ac:dyDescent="0.25">
      <c r="H1851" s="43">
        <f t="shared" si="81"/>
        <v>5.1111111111111107</v>
      </c>
      <c r="I1851" s="41">
        <v>18400</v>
      </c>
      <c r="J1851" s="41">
        <v>0.99709999999999999</v>
      </c>
      <c r="K1851" s="41"/>
      <c r="L1851" s="41">
        <f t="shared" si="82"/>
        <v>5.1111111111111107</v>
      </c>
      <c r="M1851" s="41">
        <v>18400</v>
      </c>
      <c r="N1851" s="41">
        <v>0.8226</v>
      </c>
      <c r="O1851" s="41"/>
      <c r="P1851" s="41"/>
      <c r="Q1851" s="41"/>
      <c r="R1851" s="41"/>
      <c r="S1851" s="41"/>
      <c r="T1851" s="41"/>
      <c r="U1851" s="41"/>
      <c r="V1851" s="41"/>
      <c r="W1851" s="41"/>
      <c r="X1851" s="41"/>
      <c r="Y1851" s="41"/>
      <c r="Z1851" s="41"/>
      <c r="AA1851" s="42"/>
      <c r="AB1851" s="5"/>
    </row>
    <row r="1852" spans="8:28" x14ac:dyDescent="0.25">
      <c r="H1852" s="43">
        <f t="shared" si="81"/>
        <v>5.1138888888888889</v>
      </c>
      <c r="I1852" s="41">
        <v>18410</v>
      </c>
      <c r="J1852" s="41">
        <v>0.99709999999999999</v>
      </c>
      <c r="K1852" s="41"/>
      <c r="L1852" s="41">
        <f t="shared" si="82"/>
        <v>5.1138888888888889</v>
      </c>
      <c r="M1852" s="41">
        <v>18410</v>
      </c>
      <c r="N1852" s="41">
        <v>0.8226</v>
      </c>
      <c r="O1852" s="41"/>
      <c r="P1852" s="41"/>
      <c r="Q1852" s="41"/>
      <c r="R1852" s="41"/>
      <c r="S1852" s="41"/>
      <c r="T1852" s="41"/>
      <c r="U1852" s="41"/>
      <c r="V1852" s="41"/>
      <c r="W1852" s="41"/>
      <c r="X1852" s="41"/>
      <c r="Y1852" s="41"/>
      <c r="Z1852" s="41"/>
      <c r="AA1852" s="42"/>
      <c r="AB1852" s="5"/>
    </row>
    <row r="1853" spans="8:28" x14ac:dyDescent="0.25">
      <c r="H1853" s="43">
        <f t="shared" si="81"/>
        <v>5.1166666666666663</v>
      </c>
      <c r="I1853" s="41">
        <v>18420</v>
      </c>
      <c r="J1853" s="41">
        <v>0.99709999999999999</v>
      </c>
      <c r="K1853" s="41"/>
      <c r="L1853" s="41">
        <f t="shared" si="82"/>
        <v>5.1166666666666663</v>
      </c>
      <c r="M1853" s="41">
        <v>18420</v>
      </c>
      <c r="N1853" s="41">
        <v>0.8226</v>
      </c>
      <c r="O1853" s="41"/>
      <c r="P1853" s="41"/>
      <c r="Q1853" s="41"/>
      <c r="R1853" s="41"/>
      <c r="S1853" s="41"/>
      <c r="T1853" s="41"/>
      <c r="U1853" s="41"/>
      <c r="V1853" s="41"/>
      <c r="W1853" s="41"/>
      <c r="X1853" s="41"/>
      <c r="Y1853" s="41"/>
      <c r="Z1853" s="41"/>
      <c r="AA1853" s="42"/>
      <c r="AB1853" s="5"/>
    </row>
    <row r="1854" spans="8:28" x14ac:dyDescent="0.25">
      <c r="H1854" s="43">
        <f t="shared" si="81"/>
        <v>5.1194444444444445</v>
      </c>
      <c r="I1854" s="41">
        <v>18430</v>
      </c>
      <c r="J1854" s="41">
        <v>0.99709999999999999</v>
      </c>
      <c r="K1854" s="41"/>
      <c r="L1854" s="41">
        <f t="shared" si="82"/>
        <v>5.1194444444444445</v>
      </c>
      <c r="M1854" s="41">
        <v>18430</v>
      </c>
      <c r="N1854" s="41">
        <v>0.8226</v>
      </c>
      <c r="O1854" s="41"/>
      <c r="P1854" s="41"/>
      <c r="Q1854" s="41"/>
      <c r="R1854" s="41"/>
      <c r="S1854" s="41"/>
      <c r="T1854" s="41"/>
      <c r="U1854" s="41"/>
      <c r="V1854" s="41"/>
      <c r="W1854" s="41"/>
      <c r="X1854" s="41"/>
      <c r="Y1854" s="41"/>
      <c r="Z1854" s="41"/>
      <c r="AA1854" s="42"/>
      <c r="AB1854" s="5"/>
    </row>
    <row r="1855" spans="8:28" x14ac:dyDescent="0.25">
      <c r="H1855" s="43">
        <f t="shared" si="81"/>
        <v>5.1222222222222218</v>
      </c>
      <c r="I1855" s="41">
        <v>18440</v>
      </c>
      <c r="J1855" s="41">
        <v>0.99709999999999999</v>
      </c>
      <c r="K1855" s="41"/>
      <c r="L1855" s="41">
        <f t="shared" si="82"/>
        <v>5.1222222222222218</v>
      </c>
      <c r="M1855" s="41">
        <v>18440</v>
      </c>
      <c r="N1855" s="41">
        <v>0.8226</v>
      </c>
      <c r="O1855" s="41"/>
      <c r="P1855" s="41"/>
      <c r="Q1855" s="41"/>
      <c r="R1855" s="41"/>
      <c r="S1855" s="41"/>
      <c r="T1855" s="41"/>
      <c r="U1855" s="41"/>
      <c r="V1855" s="41"/>
      <c r="W1855" s="41"/>
      <c r="X1855" s="41"/>
      <c r="Y1855" s="41"/>
      <c r="Z1855" s="41"/>
      <c r="AA1855" s="42"/>
      <c r="AB1855" s="5"/>
    </row>
    <row r="1856" spans="8:28" x14ac:dyDescent="0.25">
      <c r="H1856" s="43">
        <f t="shared" si="81"/>
        <v>5.125</v>
      </c>
      <c r="I1856" s="41">
        <v>18450</v>
      </c>
      <c r="J1856" s="41">
        <v>0.99709999999999999</v>
      </c>
      <c r="K1856" s="41"/>
      <c r="L1856" s="41">
        <f t="shared" si="82"/>
        <v>5.125</v>
      </c>
      <c r="M1856" s="41">
        <v>18450</v>
      </c>
      <c r="N1856" s="41">
        <v>0.8226</v>
      </c>
      <c r="O1856" s="41"/>
      <c r="P1856" s="41"/>
      <c r="Q1856" s="41"/>
      <c r="R1856" s="41"/>
      <c r="S1856" s="41"/>
      <c r="T1856" s="41"/>
      <c r="U1856" s="41"/>
      <c r="V1856" s="41"/>
      <c r="W1856" s="41"/>
      <c r="X1856" s="41"/>
      <c r="Y1856" s="41"/>
      <c r="Z1856" s="41"/>
      <c r="AA1856" s="42"/>
      <c r="AB1856" s="5"/>
    </row>
    <row r="1857" spans="8:28" x14ac:dyDescent="0.25">
      <c r="H1857" s="43">
        <f t="shared" si="81"/>
        <v>5.1277777777777782</v>
      </c>
      <c r="I1857" s="41">
        <v>18460</v>
      </c>
      <c r="J1857" s="41">
        <v>0.99709999999999999</v>
      </c>
      <c r="K1857" s="41"/>
      <c r="L1857" s="41">
        <f t="shared" si="82"/>
        <v>5.1277777777777782</v>
      </c>
      <c r="M1857" s="41">
        <v>18460</v>
      </c>
      <c r="N1857" s="41">
        <v>0.8226</v>
      </c>
      <c r="O1857" s="41"/>
      <c r="P1857" s="41"/>
      <c r="Q1857" s="41"/>
      <c r="R1857" s="41"/>
      <c r="S1857" s="41"/>
      <c r="T1857" s="41"/>
      <c r="U1857" s="41"/>
      <c r="V1857" s="41"/>
      <c r="W1857" s="41"/>
      <c r="X1857" s="41"/>
      <c r="Y1857" s="41"/>
      <c r="Z1857" s="41"/>
      <c r="AA1857" s="42"/>
      <c r="AB1857" s="5"/>
    </row>
    <row r="1858" spans="8:28" x14ac:dyDescent="0.25">
      <c r="H1858" s="43">
        <f t="shared" si="81"/>
        <v>5.1305555555555555</v>
      </c>
      <c r="I1858" s="41">
        <v>18470</v>
      </c>
      <c r="J1858" s="41">
        <v>0.99709999999999999</v>
      </c>
      <c r="K1858" s="41"/>
      <c r="L1858" s="41">
        <f t="shared" si="82"/>
        <v>5.1305555555555555</v>
      </c>
      <c r="M1858" s="41">
        <v>18470</v>
      </c>
      <c r="N1858" s="41">
        <v>0.8226</v>
      </c>
      <c r="O1858" s="41"/>
      <c r="P1858" s="41"/>
      <c r="Q1858" s="41"/>
      <c r="R1858" s="41"/>
      <c r="S1858" s="41"/>
      <c r="T1858" s="41"/>
      <c r="U1858" s="41"/>
      <c r="V1858" s="41"/>
      <c r="W1858" s="41"/>
      <c r="X1858" s="41"/>
      <c r="Y1858" s="41"/>
      <c r="Z1858" s="41"/>
      <c r="AA1858" s="42"/>
      <c r="AB1858" s="5"/>
    </row>
    <row r="1859" spans="8:28" x14ac:dyDescent="0.25">
      <c r="H1859" s="43">
        <f t="shared" si="81"/>
        <v>5.1333333333333337</v>
      </c>
      <c r="I1859" s="41">
        <v>18480</v>
      </c>
      <c r="J1859" s="41">
        <v>0.99709999999999999</v>
      </c>
      <c r="K1859" s="41"/>
      <c r="L1859" s="41">
        <f t="shared" si="82"/>
        <v>5.1333333333333337</v>
      </c>
      <c r="M1859" s="41">
        <v>18480</v>
      </c>
      <c r="N1859" s="41">
        <v>0.8226</v>
      </c>
      <c r="O1859" s="41"/>
      <c r="P1859" s="41"/>
      <c r="Q1859" s="41"/>
      <c r="R1859" s="41"/>
      <c r="S1859" s="41"/>
      <c r="T1859" s="41"/>
      <c r="U1859" s="41"/>
      <c r="V1859" s="41"/>
      <c r="W1859" s="41"/>
      <c r="X1859" s="41"/>
      <c r="Y1859" s="41"/>
      <c r="Z1859" s="41"/>
      <c r="AA1859" s="42"/>
      <c r="AB1859" s="5"/>
    </row>
    <row r="1860" spans="8:28" x14ac:dyDescent="0.25">
      <c r="H1860" s="43">
        <f t="shared" si="81"/>
        <v>5.1361111111111111</v>
      </c>
      <c r="I1860" s="41">
        <v>18490</v>
      </c>
      <c r="J1860" s="41">
        <v>0.99709999999999999</v>
      </c>
      <c r="K1860" s="41"/>
      <c r="L1860" s="41">
        <f t="shared" si="82"/>
        <v>5.1361111111111111</v>
      </c>
      <c r="M1860" s="41">
        <v>18490</v>
      </c>
      <c r="N1860" s="41">
        <v>0.82250000000000001</v>
      </c>
      <c r="O1860" s="41"/>
      <c r="P1860" s="41"/>
      <c r="Q1860" s="41"/>
      <c r="R1860" s="41"/>
      <c r="S1860" s="41"/>
      <c r="T1860" s="41"/>
      <c r="U1860" s="41"/>
      <c r="V1860" s="41"/>
      <c r="W1860" s="41"/>
      <c r="X1860" s="41"/>
      <c r="Y1860" s="41"/>
      <c r="Z1860" s="41"/>
      <c r="AA1860" s="42"/>
      <c r="AB1860" s="5"/>
    </row>
    <row r="1861" spans="8:28" x14ac:dyDescent="0.25">
      <c r="H1861" s="43">
        <f t="shared" si="81"/>
        <v>5.1388888888888893</v>
      </c>
      <c r="I1861" s="41">
        <v>18500</v>
      </c>
      <c r="J1861" s="41">
        <v>0.99709999999999999</v>
      </c>
      <c r="K1861" s="41"/>
      <c r="L1861" s="41">
        <f t="shared" si="82"/>
        <v>5.1388888888888893</v>
      </c>
      <c r="M1861" s="41">
        <v>18500</v>
      </c>
      <c r="N1861" s="41">
        <v>0.82250000000000001</v>
      </c>
      <c r="O1861" s="41"/>
      <c r="P1861" s="41"/>
      <c r="Q1861" s="41"/>
      <c r="R1861" s="41"/>
      <c r="S1861" s="41"/>
      <c r="T1861" s="41"/>
      <c r="U1861" s="41"/>
      <c r="V1861" s="41"/>
      <c r="W1861" s="41"/>
      <c r="X1861" s="41"/>
      <c r="Y1861" s="41"/>
      <c r="Z1861" s="41"/>
      <c r="AA1861" s="42"/>
      <c r="AB1861" s="5"/>
    </row>
    <row r="1862" spans="8:28" x14ac:dyDescent="0.25">
      <c r="H1862" s="43">
        <f t="shared" si="81"/>
        <v>5.1416666666666666</v>
      </c>
      <c r="I1862" s="41">
        <v>18510</v>
      </c>
      <c r="J1862" s="41">
        <v>0.99709999999999999</v>
      </c>
      <c r="K1862" s="41"/>
      <c r="L1862" s="41">
        <f t="shared" si="82"/>
        <v>5.1416666666666666</v>
      </c>
      <c r="M1862" s="41">
        <v>18510</v>
      </c>
      <c r="N1862" s="41">
        <v>0.82250000000000001</v>
      </c>
      <c r="O1862" s="41"/>
      <c r="P1862" s="41"/>
      <c r="Q1862" s="41"/>
      <c r="R1862" s="41"/>
      <c r="S1862" s="41"/>
      <c r="T1862" s="41"/>
      <c r="U1862" s="41"/>
      <c r="V1862" s="41"/>
      <c r="W1862" s="41"/>
      <c r="X1862" s="41"/>
      <c r="Y1862" s="41"/>
      <c r="Z1862" s="41"/>
      <c r="AA1862" s="42"/>
      <c r="AB1862" s="5"/>
    </row>
    <row r="1863" spans="8:28" x14ac:dyDescent="0.25">
      <c r="H1863" s="43">
        <f t="shared" si="81"/>
        <v>5.1444444444444448</v>
      </c>
      <c r="I1863" s="41">
        <v>18520</v>
      </c>
      <c r="J1863" s="41">
        <v>0.99709999999999999</v>
      </c>
      <c r="K1863" s="41"/>
      <c r="L1863" s="41">
        <f t="shared" si="82"/>
        <v>5.1444444444444448</v>
      </c>
      <c r="M1863" s="41">
        <v>18520</v>
      </c>
      <c r="N1863" s="41">
        <v>0.82250000000000001</v>
      </c>
      <c r="O1863" s="41"/>
      <c r="P1863" s="41"/>
      <c r="Q1863" s="41"/>
      <c r="R1863" s="41"/>
      <c r="S1863" s="41"/>
      <c r="T1863" s="41"/>
      <c r="U1863" s="41"/>
      <c r="V1863" s="41"/>
      <c r="W1863" s="41"/>
      <c r="X1863" s="41"/>
      <c r="Y1863" s="41"/>
      <c r="Z1863" s="41"/>
      <c r="AA1863" s="42"/>
      <c r="AB1863" s="5"/>
    </row>
    <row r="1864" spans="8:28" x14ac:dyDescent="0.25">
      <c r="H1864" s="43">
        <f t="shared" si="81"/>
        <v>5.1472222222222221</v>
      </c>
      <c r="I1864" s="41">
        <v>18530</v>
      </c>
      <c r="J1864" s="41">
        <v>0.99709999999999999</v>
      </c>
      <c r="K1864" s="41"/>
      <c r="L1864" s="41">
        <f t="shared" si="82"/>
        <v>5.1472222222222221</v>
      </c>
      <c r="M1864" s="41">
        <v>18530</v>
      </c>
      <c r="N1864" s="41">
        <v>0.82250000000000001</v>
      </c>
      <c r="O1864" s="41"/>
      <c r="P1864" s="41"/>
      <c r="Q1864" s="41"/>
      <c r="R1864" s="41"/>
      <c r="S1864" s="41"/>
      <c r="T1864" s="41"/>
      <c r="U1864" s="41"/>
      <c r="V1864" s="41"/>
      <c r="W1864" s="41"/>
      <c r="X1864" s="41"/>
      <c r="Y1864" s="41"/>
      <c r="Z1864" s="41"/>
      <c r="AA1864" s="42"/>
      <c r="AB1864" s="5"/>
    </row>
    <row r="1865" spans="8:28" x14ac:dyDescent="0.25">
      <c r="H1865" s="43">
        <f t="shared" si="81"/>
        <v>5.15</v>
      </c>
      <c r="I1865" s="41">
        <v>18540</v>
      </c>
      <c r="J1865" s="41">
        <v>0.99719999999999998</v>
      </c>
      <c r="K1865" s="41"/>
      <c r="L1865" s="41">
        <f t="shared" si="82"/>
        <v>5.15</v>
      </c>
      <c r="M1865" s="41">
        <v>18540</v>
      </c>
      <c r="N1865" s="41">
        <v>0.82250000000000001</v>
      </c>
      <c r="O1865" s="41"/>
      <c r="P1865" s="41"/>
      <c r="Q1865" s="41"/>
      <c r="R1865" s="41"/>
      <c r="S1865" s="41"/>
      <c r="T1865" s="41"/>
      <c r="U1865" s="41"/>
      <c r="V1865" s="41"/>
      <c r="W1865" s="41"/>
      <c r="X1865" s="41"/>
      <c r="Y1865" s="41"/>
      <c r="Z1865" s="41"/>
      <c r="AA1865" s="42"/>
      <c r="AB1865" s="5"/>
    </row>
    <row r="1866" spans="8:28" x14ac:dyDescent="0.25">
      <c r="H1866" s="43">
        <f t="shared" si="81"/>
        <v>5.1527777777777777</v>
      </c>
      <c r="I1866" s="41">
        <v>18550</v>
      </c>
      <c r="J1866" s="41">
        <v>0.99719999999999998</v>
      </c>
      <c r="K1866" s="41"/>
      <c r="L1866" s="41">
        <f t="shared" si="82"/>
        <v>5.1527777777777777</v>
      </c>
      <c r="M1866" s="41">
        <v>18550</v>
      </c>
      <c r="N1866" s="41">
        <v>0.82250000000000001</v>
      </c>
      <c r="O1866" s="41"/>
      <c r="P1866" s="41"/>
      <c r="Q1866" s="41"/>
      <c r="R1866" s="41"/>
      <c r="S1866" s="41"/>
      <c r="T1866" s="41"/>
      <c r="U1866" s="41"/>
      <c r="V1866" s="41"/>
      <c r="W1866" s="41"/>
      <c r="X1866" s="41"/>
      <c r="Y1866" s="41"/>
      <c r="Z1866" s="41"/>
      <c r="AA1866" s="42"/>
      <c r="AB1866" s="5"/>
    </row>
    <row r="1867" spans="8:28" x14ac:dyDescent="0.25">
      <c r="H1867" s="43">
        <f t="shared" si="81"/>
        <v>5.1555555555555559</v>
      </c>
      <c r="I1867" s="41">
        <v>18560</v>
      </c>
      <c r="J1867" s="41">
        <v>0.99719999999999998</v>
      </c>
      <c r="K1867" s="41"/>
      <c r="L1867" s="41">
        <f t="shared" si="82"/>
        <v>5.1555555555555559</v>
      </c>
      <c r="M1867" s="41">
        <v>18560</v>
      </c>
      <c r="N1867" s="41">
        <v>0.82250000000000001</v>
      </c>
      <c r="O1867" s="41"/>
      <c r="P1867" s="41"/>
      <c r="Q1867" s="41"/>
      <c r="R1867" s="41"/>
      <c r="S1867" s="41"/>
      <c r="T1867" s="41"/>
      <c r="U1867" s="41"/>
      <c r="V1867" s="41"/>
      <c r="W1867" s="41"/>
      <c r="X1867" s="41"/>
      <c r="Y1867" s="41"/>
      <c r="Z1867" s="41"/>
      <c r="AA1867" s="42"/>
      <c r="AB1867" s="5"/>
    </row>
    <row r="1868" spans="8:28" x14ac:dyDescent="0.25">
      <c r="H1868" s="43">
        <f t="shared" ref="H1868:H1931" si="83">I1868/3600</f>
        <v>5.1583333333333332</v>
      </c>
      <c r="I1868" s="41">
        <v>18570</v>
      </c>
      <c r="J1868" s="41">
        <v>0.99719999999999998</v>
      </c>
      <c r="K1868" s="41"/>
      <c r="L1868" s="41">
        <f t="shared" ref="L1868:L1931" si="84">M1868/3600</f>
        <v>5.1583333333333332</v>
      </c>
      <c r="M1868" s="41">
        <v>18570</v>
      </c>
      <c r="N1868" s="41">
        <v>0.82250000000000001</v>
      </c>
      <c r="O1868" s="41"/>
      <c r="P1868" s="41"/>
      <c r="Q1868" s="41"/>
      <c r="R1868" s="41"/>
      <c r="S1868" s="41"/>
      <c r="T1868" s="41"/>
      <c r="U1868" s="41"/>
      <c r="V1868" s="41"/>
      <c r="W1868" s="41"/>
      <c r="X1868" s="41"/>
      <c r="Y1868" s="41"/>
      <c r="Z1868" s="41"/>
      <c r="AA1868" s="42"/>
      <c r="AB1868" s="5"/>
    </row>
    <row r="1869" spans="8:28" x14ac:dyDescent="0.25">
      <c r="H1869" s="43">
        <f t="shared" si="83"/>
        <v>5.1611111111111114</v>
      </c>
      <c r="I1869" s="41">
        <v>18580</v>
      </c>
      <c r="J1869" s="41">
        <v>0.99719999999999998</v>
      </c>
      <c r="K1869" s="41"/>
      <c r="L1869" s="41">
        <f t="shared" si="84"/>
        <v>5.1611111111111114</v>
      </c>
      <c r="M1869" s="41">
        <v>18580</v>
      </c>
      <c r="N1869" s="41">
        <v>0.82250000000000001</v>
      </c>
      <c r="O1869" s="41"/>
      <c r="P1869" s="41"/>
      <c r="Q1869" s="41"/>
      <c r="R1869" s="41"/>
      <c r="S1869" s="41"/>
      <c r="T1869" s="41"/>
      <c r="U1869" s="41"/>
      <c r="V1869" s="41"/>
      <c r="W1869" s="41"/>
      <c r="X1869" s="41"/>
      <c r="Y1869" s="41"/>
      <c r="Z1869" s="41"/>
      <c r="AA1869" s="42"/>
      <c r="AB1869" s="5"/>
    </row>
    <row r="1870" spans="8:28" x14ac:dyDescent="0.25">
      <c r="H1870" s="43">
        <f t="shared" si="83"/>
        <v>5.1638888888888888</v>
      </c>
      <c r="I1870" s="41">
        <v>18590</v>
      </c>
      <c r="J1870" s="41">
        <v>0.99719999999999998</v>
      </c>
      <c r="K1870" s="41"/>
      <c r="L1870" s="41">
        <f t="shared" si="84"/>
        <v>5.1638888888888888</v>
      </c>
      <c r="M1870" s="41">
        <v>18590</v>
      </c>
      <c r="N1870" s="41">
        <v>0.82240000000000002</v>
      </c>
      <c r="O1870" s="41"/>
      <c r="P1870" s="41"/>
      <c r="Q1870" s="41"/>
      <c r="R1870" s="41"/>
      <c r="S1870" s="41"/>
      <c r="T1870" s="41"/>
      <c r="U1870" s="41"/>
      <c r="V1870" s="41"/>
      <c r="W1870" s="41"/>
      <c r="X1870" s="41"/>
      <c r="Y1870" s="41"/>
      <c r="Z1870" s="41"/>
      <c r="AA1870" s="42"/>
      <c r="AB1870" s="5"/>
    </row>
    <row r="1871" spans="8:28" x14ac:dyDescent="0.25">
      <c r="H1871" s="43">
        <f t="shared" si="83"/>
        <v>5.166666666666667</v>
      </c>
      <c r="I1871" s="41">
        <v>18600</v>
      </c>
      <c r="J1871" s="41">
        <v>0.99719999999999998</v>
      </c>
      <c r="K1871" s="41"/>
      <c r="L1871" s="41">
        <f t="shared" si="84"/>
        <v>5.166666666666667</v>
      </c>
      <c r="M1871" s="41">
        <v>18600</v>
      </c>
      <c r="N1871" s="41">
        <v>0.82240000000000002</v>
      </c>
      <c r="O1871" s="41"/>
      <c r="P1871" s="41"/>
      <c r="Q1871" s="41"/>
      <c r="R1871" s="41"/>
      <c r="S1871" s="41"/>
      <c r="T1871" s="41"/>
      <c r="U1871" s="41"/>
      <c r="V1871" s="41"/>
      <c r="W1871" s="41"/>
      <c r="X1871" s="41"/>
      <c r="Y1871" s="41"/>
      <c r="Z1871" s="41"/>
      <c r="AA1871" s="42"/>
      <c r="AB1871" s="5"/>
    </row>
    <row r="1872" spans="8:28" x14ac:dyDescent="0.25">
      <c r="H1872" s="43">
        <f t="shared" si="83"/>
        <v>5.1694444444444443</v>
      </c>
      <c r="I1872" s="41">
        <v>18610</v>
      </c>
      <c r="J1872" s="41">
        <v>0.99719999999999998</v>
      </c>
      <c r="K1872" s="41"/>
      <c r="L1872" s="41">
        <f t="shared" si="84"/>
        <v>5.1694444444444443</v>
      </c>
      <c r="M1872" s="41">
        <v>18610</v>
      </c>
      <c r="N1872" s="41">
        <v>0.82240000000000002</v>
      </c>
      <c r="O1872" s="41"/>
      <c r="P1872" s="41"/>
      <c r="Q1872" s="41"/>
      <c r="R1872" s="41"/>
      <c r="S1872" s="41"/>
      <c r="T1872" s="41"/>
      <c r="U1872" s="41"/>
      <c r="V1872" s="41"/>
      <c r="W1872" s="41"/>
      <c r="X1872" s="41"/>
      <c r="Y1872" s="41"/>
      <c r="Z1872" s="41"/>
      <c r="AA1872" s="42"/>
      <c r="AB1872" s="5"/>
    </row>
    <row r="1873" spans="8:28" x14ac:dyDescent="0.25">
      <c r="H1873" s="43">
        <f t="shared" si="83"/>
        <v>5.1722222222222225</v>
      </c>
      <c r="I1873" s="41">
        <v>18620</v>
      </c>
      <c r="J1873" s="41">
        <v>0.99719999999999998</v>
      </c>
      <c r="K1873" s="41"/>
      <c r="L1873" s="41">
        <f t="shared" si="84"/>
        <v>5.1722222222222225</v>
      </c>
      <c r="M1873" s="41">
        <v>18620</v>
      </c>
      <c r="N1873" s="41">
        <v>0.82240000000000002</v>
      </c>
      <c r="O1873" s="41"/>
      <c r="P1873" s="41"/>
      <c r="Q1873" s="41"/>
      <c r="R1873" s="41"/>
      <c r="S1873" s="41"/>
      <c r="T1873" s="41"/>
      <c r="U1873" s="41"/>
      <c r="V1873" s="41"/>
      <c r="W1873" s="41"/>
      <c r="X1873" s="41"/>
      <c r="Y1873" s="41"/>
      <c r="Z1873" s="41"/>
      <c r="AA1873" s="42"/>
      <c r="AB1873" s="5"/>
    </row>
    <row r="1874" spans="8:28" x14ac:dyDescent="0.25">
      <c r="H1874" s="43">
        <f t="shared" si="83"/>
        <v>5.1749999999999998</v>
      </c>
      <c r="I1874" s="41">
        <v>18630</v>
      </c>
      <c r="J1874" s="41">
        <v>0.99719999999999998</v>
      </c>
      <c r="K1874" s="41"/>
      <c r="L1874" s="41">
        <f t="shared" si="84"/>
        <v>5.1749999999999998</v>
      </c>
      <c r="M1874" s="41">
        <v>18630</v>
      </c>
      <c r="N1874" s="41">
        <v>0.82240000000000002</v>
      </c>
      <c r="O1874" s="41"/>
      <c r="P1874" s="41"/>
      <c r="Q1874" s="41"/>
      <c r="R1874" s="41"/>
      <c r="S1874" s="41"/>
      <c r="T1874" s="41"/>
      <c r="U1874" s="41"/>
      <c r="V1874" s="41"/>
      <c r="W1874" s="41"/>
      <c r="X1874" s="41"/>
      <c r="Y1874" s="41"/>
      <c r="Z1874" s="41"/>
      <c r="AA1874" s="42"/>
      <c r="AB1874" s="5"/>
    </row>
    <row r="1875" spans="8:28" x14ac:dyDescent="0.25">
      <c r="H1875" s="43">
        <f t="shared" si="83"/>
        <v>5.177777777777778</v>
      </c>
      <c r="I1875" s="41">
        <v>18640</v>
      </c>
      <c r="J1875" s="41">
        <v>0.99719999999999998</v>
      </c>
      <c r="K1875" s="41"/>
      <c r="L1875" s="41">
        <f t="shared" si="84"/>
        <v>5.177777777777778</v>
      </c>
      <c r="M1875" s="41">
        <v>18640</v>
      </c>
      <c r="N1875" s="41">
        <v>0.82240000000000002</v>
      </c>
      <c r="O1875" s="41"/>
      <c r="P1875" s="41"/>
      <c r="Q1875" s="41"/>
      <c r="R1875" s="41"/>
      <c r="S1875" s="41"/>
      <c r="T1875" s="41"/>
      <c r="U1875" s="41"/>
      <c r="V1875" s="41"/>
      <c r="W1875" s="41"/>
      <c r="X1875" s="41"/>
      <c r="Y1875" s="41"/>
      <c r="Z1875" s="41"/>
      <c r="AA1875" s="42"/>
      <c r="AB1875" s="5"/>
    </row>
    <row r="1876" spans="8:28" x14ac:dyDescent="0.25">
      <c r="H1876" s="43">
        <f t="shared" si="83"/>
        <v>5.1805555555555554</v>
      </c>
      <c r="I1876" s="41">
        <v>18650</v>
      </c>
      <c r="J1876" s="41">
        <v>0.99719999999999998</v>
      </c>
      <c r="K1876" s="41"/>
      <c r="L1876" s="41">
        <f t="shared" si="84"/>
        <v>5.1805555555555554</v>
      </c>
      <c r="M1876" s="41">
        <v>18650</v>
      </c>
      <c r="N1876" s="41">
        <v>0.82240000000000002</v>
      </c>
      <c r="O1876" s="41"/>
      <c r="P1876" s="41"/>
      <c r="Q1876" s="41"/>
      <c r="R1876" s="41"/>
      <c r="S1876" s="41"/>
      <c r="T1876" s="41"/>
      <c r="U1876" s="41"/>
      <c r="V1876" s="41"/>
      <c r="W1876" s="41"/>
      <c r="X1876" s="41"/>
      <c r="Y1876" s="41"/>
      <c r="Z1876" s="41"/>
      <c r="AA1876" s="42"/>
      <c r="AB1876" s="5"/>
    </row>
    <row r="1877" spans="8:28" x14ac:dyDescent="0.25">
      <c r="H1877" s="43">
        <f t="shared" si="83"/>
        <v>5.1833333333333336</v>
      </c>
      <c r="I1877" s="41">
        <v>18660</v>
      </c>
      <c r="J1877" s="41">
        <v>0.99719999999999998</v>
      </c>
      <c r="K1877" s="41"/>
      <c r="L1877" s="41">
        <f t="shared" si="84"/>
        <v>5.1833333333333336</v>
      </c>
      <c r="M1877" s="41">
        <v>18660</v>
      </c>
      <c r="N1877" s="41">
        <v>0.82240000000000002</v>
      </c>
      <c r="O1877" s="41"/>
      <c r="P1877" s="41"/>
      <c r="Q1877" s="41"/>
      <c r="R1877" s="41"/>
      <c r="S1877" s="41"/>
      <c r="T1877" s="41"/>
      <c r="U1877" s="41"/>
      <c r="V1877" s="41"/>
      <c r="W1877" s="41"/>
      <c r="X1877" s="41"/>
      <c r="Y1877" s="41"/>
      <c r="Z1877" s="41"/>
      <c r="AA1877" s="42"/>
      <c r="AB1877" s="5"/>
    </row>
    <row r="1878" spans="8:28" x14ac:dyDescent="0.25">
      <c r="H1878" s="43">
        <f t="shared" si="83"/>
        <v>5.1861111111111109</v>
      </c>
      <c r="I1878" s="41">
        <v>18670</v>
      </c>
      <c r="J1878" s="41">
        <v>0.99719999999999998</v>
      </c>
      <c r="K1878" s="41"/>
      <c r="L1878" s="41">
        <f t="shared" si="84"/>
        <v>5.1861111111111109</v>
      </c>
      <c r="M1878" s="41">
        <v>18670</v>
      </c>
      <c r="N1878" s="41">
        <v>0.82240000000000002</v>
      </c>
      <c r="O1878" s="41"/>
      <c r="P1878" s="41"/>
      <c r="Q1878" s="41"/>
      <c r="R1878" s="41"/>
      <c r="S1878" s="41"/>
      <c r="T1878" s="41"/>
      <c r="U1878" s="41"/>
      <c r="V1878" s="41"/>
      <c r="W1878" s="41"/>
      <c r="X1878" s="41"/>
      <c r="Y1878" s="41"/>
      <c r="Z1878" s="41"/>
      <c r="AA1878" s="42"/>
      <c r="AB1878" s="5"/>
    </row>
    <row r="1879" spans="8:28" x14ac:dyDescent="0.25">
      <c r="H1879" s="43">
        <f t="shared" si="83"/>
        <v>5.1888888888888891</v>
      </c>
      <c r="I1879" s="41">
        <v>18680</v>
      </c>
      <c r="J1879" s="41">
        <v>0.99719999999999998</v>
      </c>
      <c r="K1879" s="41"/>
      <c r="L1879" s="41">
        <f t="shared" si="84"/>
        <v>5.1888888888888891</v>
      </c>
      <c r="M1879" s="41">
        <v>18680</v>
      </c>
      <c r="N1879" s="41">
        <v>0.82240000000000002</v>
      </c>
      <c r="O1879" s="41"/>
      <c r="P1879" s="41"/>
      <c r="Q1879" s="41"/>
      <c r="R1879" s="41"/>
      <c r="S1879" s="41"/>
      <c r="T1879" s="41"/>
      <c r="U1879" s="41"/>
      <c r="V1879" s="41"/>
      <c r="W1879" s="41"/>
      <c r="X1879" s="41"/>
      <c r="Y1879" s="41"/>
      <c r="Z1879" s="41"/>
      <c r="AA1879" s="42"/>
      <c r="AB1879" s="5"/>
    </row>
    <row r="1880" spans="8:28" x14ac:dyDescent="0.25">
      <c r="H1880" s="43">
        <f t="shared" si="83"/>
        <v>5.1916666666666664</v>
      </c>
      <c r="I1880" s="41">
        <v>18690</v>
      </c>
      <c r="J1880" s="41">
        <v>0.99719999999999998</v>
      </c>
      <c r="K1880" s="41"/>
      <c r="L1880" s="41">
        <f t="shared" si="84"/>
        <v>5.1916666666666664</v>
      </c>
      <c r="M1880" s="41">
        <v>18690</v>
      </c>
      <c r="N1880" s="41">
        <v>0.82240000000000002</v>
      </c>
      <c r="O1880" s="41"/>
      <c r="P1880" s="41"/>
      <c r="Q1880" s="41"/>
      <c r="R1880" s="41"/>
      <c r="S1880" s="41"/>
      <c r="T1880" s="41"/>
      <c r="U1880" s="41"/>
      <c r="V1880" s="41"/>
      <c r="W1880" s="41"/>
      <c r="X1880" s="41"/>
      <c r="Y1880" s="41"/>
      <c r="Z1880" s="41"/>
      <c r="AA1880" s="42"/>
      <c r="AB1880" s="5"/>
    </row>
    <row r="1881" spans="8:28" x14ac:dyDescent="0.25">
      <c r="H1881" s="43">
        <f t="shared" si="83"/>
        <v>5.1944444444444446</v>
      </c>
      <c r="I1881" s="41">
        <v>18700</v>
      </c>
      <c r="J1881" s="41">
        <v>0.99719999999999998</v>
      </c>
      <c r="K1881" s="41"/>
      <c r="L1881" s="41">
        <f t="shared" si="84"/>
        <v>5.1944444444444446</v>
      </c>
      <c r="M1881" s="41">
        <v>18700</v>
      </c>
      <c r="N1881" s="41">
        <v>0.82230000000000003</v>
      </c>
      <c r="O1881" s="41"/>
      <c r="P1881" s="41"/>
      <c r="Q1881" s="41"/>
      <c r="R1881" s="41"/>
      <c r="S1881" s="41"/>
      <c r="T1881" s="41"/>
      <c r="U1881" s="41"/>
      <c r="V1881" s="41"/>
      <c r="W1881" s="41"/>
      <c r="X1881" s="41"/>
      <c r="Y1881" s="41"/>
      <c r="Z1881" s="41"/>
      <c r="AA1881" s="42"/>
      <c r="AB1881" s="5"/>
    </row>
    <row r="1882" spans="8:28" x14ac:dyDescent="0.25">
      <c r="H1882" s="43">
        <f t="shared" si="83"/>
        <v>5.197222222222222</v>
      </c>
      <c r="I1882" s="41">
        <v>18710</v>
      </c>
      <c r="J1882" s="41">
        <v>0.99719999999999998</v>
      </c>
      <c r="K1882" s="41"/>
      <c r="L1882" s="41">
        <f t="shared" si="84"/>
        <v>5.197222222222222</v>
      </c>
      <c r="M1882" s="41">
        <v>18710</v>
      </c>
      <c r="N1882" s="41">
        <v>0.82230000000000003</v>
      </c>
      <c r="O1882" s="41"/>
      <c r="P1882" s="41"/>
      <c r="Q1882" s="41"/>
      <c r="R1882" s="41"/>
      <c r="S1882" s="41"/>
      <c r="T1882" s="41"/>
      <c r="U1882" s="41"/>
      <c r="V1882" s="41"/>
      <c r="W1882" s="41"/>
      <c r="X1882" s="41"/>
      <c r="Y1882" s="41"/>
      <c r="Z1882" s="41"/>
      <c r="AA1882" s="42"/>
      <c r="AB1882" s="5"/>
    </row>
    <row r="1883" spans="8:28" x14ac:dyDescent="0.25">
      <c r="H1883" s="43">
        <f t="shared" si="83"/>
        <v>5.2</v>
      </c>
      <c r="I1883" s="41">
        <v>18720</v>
      </c>
      <c r="J1883" s="41">
        <v>0.99719999999999998</v>
      </c>
      <c r="K1883" s="41"/>
      <c r="L1883" s="41">
        <f t="shared" si="84"/>
        <v>5.2</v>
      </c>
      <c r="M1883" s="41">
        <v>18720</v>
      </c>
      <c r="N1883" s="41">
        <v>0.82230000000000003</v>
      </c>
      <c r="O1883" s="41"/>
      <c r="P1883" s="41"/>
      <c r="Q1883" s="41"/>
      <c r="R1883" s="41"/>
      <c r="S1883" s="41"/>
      <c r="T1883" s="41"/>
      <c r="U1883" s="41"/>
      <c r="V1883" s="41"/>
      <c r="W1883" s="41"/>
      <c r="X1883" s="41"/>
      <c r="Y1883" s="41"/>
      <c r="Z1883" s="41"/>
      <c r="AA1883" s="42"/>
      <c r="AB1883" s="5"/>
    </row>
    <row r="1884" spans="8:28" x14ac:dyDescent="0.25">
      <c r="H1884" s="43">
        <f t="shared" si="83"/>
        <v>5.2027777777777775</v>
      </c>
      <c r="I1884" s="41">
        <v>18730</v>
      </c>
      <c r="J1884" s="41">
        <v>0.99719999999999998</v>
      </c>
      <c r="K1884" s="41"/>
      <c r="L1884" s="41">
        <f t="shared" si="84"/>
        <v>5.2027777777777775</v>
      </c>
      <c r="M1884" s="41">
        <v>18730</v>
      </c>
      <c r="N1884" s="41">
        <v>0.82230000000000003</v>
      </c>
      <c r="O1884" s="41"/>
      <c r="P1884" s="41"/>
      <c r="Q1884" s="41"/>
      <c r="R1884" s="41"/>
      <c r="S1884" s="41"/>
      <c r="T1884" s="41"/>
      <c r="U1884" s="41"/>
      <c r="V1884" s="41"/>
      <c r="W1884" s="41"/>
      <c r="X1884" s="41"/>
      <c r="Y1884" s="41"/>
      <c r="Z1884" s="41"/>
      <c r="AA1884" s="42"/>
      <c r="AB1884" s="5"/>
    </row>
    <row r="1885" spans="8:28" x14ac:dyDescent="0.25">
      <c r="H1885" s="43">
        <f t="shared" si="83"/>
        <v>5.2055555555555557</v>
      </c>
      <c r="I1885" s="41">
        <v>18740</v>
      </c>
      <c r="J1885" s="41">
        <v>0.99719999999999998</v>
      </c>
      <c r="K1885" s="41"/>
      <c r="L1885" s="41">
        <f t="shared" si="84"/>
        <v>5.2055555555555557</v>
      </c>
      <c r="M1885" s="41">
        <v>18740</v>
      </c>
      <c r="N1885" s="41">
        <v>0.82230000000000003</v>
      </c>
      <c r="O1885" s="41"/>
      <c r="P1885" s="41"/>
      <c r="Q1885" s="41"/>
      <c r="R1885" s="41"/>
      <c r="S1885" s="41"/>
      <c r="T1885" s="41"/>
      <c r="U1885" s="41"/>
      <c r="V1885" s="41"/>
      <c r="W1885" s="41"/>
      <c r="X1885" s="41"/>
      <c r="Y1885" s="41"/>
      <c r="Z1885" s="41"/>
      <c r="AA1885" s="42"/>
      <c r="AB1885" s="5"/>
    </row>
    <row r="1886" spans="8:28" x14ac:dyDescent="0.25">
      <c r="H1886" s="43">
        <f t="shared" si="83"/>
        <v>5.208333333333333</v>
      </c>
      <c r="I1886" s="41">
        <v>18750</v>
      </c>
      <c r="J1886" s="41">
        <v>0.99719999999999998</v>
      </c>
      <c r="K1886" s="41"/>
      <c r="L1886" s="41">
        <f t="shared" si="84"/>
        <v>5.208333333333333</v>
      </c>
      <c r="M1886" s="41">
        <v>18750</v>
      </c>
      <c r="N1886" s="41">
        <v>0.82230000000000003</v>
      </c>
      <c r="O1886" s="41"/>
      <c r="P1886" s="41"/>
      <c r="Q1886" s="41"/>
      <c r="R1886" s="41"/>
      <c r="S1886" s="41"/>
      <c r="T1886" s="41"/>
      <c r="U1886" s="41"/>
      <c r="V1886" s="41"/>
      <c r="W1886" s="41"/>
      <c r="X1886" s="41"/>
      <c r="Y1886" s="41"/>
      <c r="Z1886" s="41"/>
      <c r="AA1886" s="42"/>
      <c r="AB1886" s="5"/>
    </row>
    <row r="1887" spans="8:28" x14ac:dyDescent="0.25">
      <c r="H1887" s="43">
        <f t="shared" si="83"/>
        <v>5.2111111111111112</v>
      </c>
      <c r="I1887" s="41">
        <v>18760</v>
      </c>
      <c r="J1887" s="41">
        <v>0.99719999999999998</v>
      </c>
      <c r="K1887" s="41"/>
      <c r="L1887" s="41">
        <f t="shared" si="84"/>
        <v>5.2111111111111112</v>
      </c>
      <c r="M1887" s="41">
        <v>18760</v>
      </c>
      <c r="N1887" s="41">
        <v>0.82230000000000003</v>
      </c>
      <c r="O1887" s="41"/>
      <c r="P1887" s="41"/>
      <c r="Q1887" s="41"/>
      <c r="R1887" s="41"/>
      <c r="S1887" s="41"/>
      <c r="T1887" s="41"/>
      <c r="U1887" s="41"/>
      <c r="V1887" s="41"/>
      <c r="W1887" s="41"/>
      <c r="X1887" s="41"/>
      <c r="Y1887" s="41"/>
      <c r="Z1887" s="41"/>
      <c r="AA1887" s="42"/>
      <c r="AB1887" s="5"/>
    </row>
    <row r="1888" spans="8:28" x14ac:dyDescent="0.25">
      <c r="H1888" s="43">
        <f t="shared" si="83"/>
        <v>5.2138888888888886</v>
      </c>
      <c r="I1888" s="41">
        <v>18770</v>
      </c>
      <c r="J1888" s="41">
        <v>0.99719999999999998</v>
      </c>
      <c r="K1888" s="41"/>
      <c r="L1888" s="41">
        <f t="shared" si="84"/>
        <v>5.2138888888888886</v>
      </c>
      <c r="M1888" s="41">
        <v>18770</v>
      </c>
      <c r="N1888" s="41">
        <v>0.82230000000000003</v>
      </c>
      <c r="O1888" s="41"/>
      <c r="P1888" s="41"/>
      <c r="Q1888" s="41"/>
      <c r="R1888" s="41"/>
      <c r="S1888" s="41"/>
      <c r="T1888" s="41"/>
      <c r="U1888" s="41"/>
      <c r="V1888" s="41"/>
      <c r="W1888" s="41"/>
      <c r="X1888" s="41"/>
      <c r="Y1888" s="41"/>
      <c r="Z1888" s="41"/>
      <c r="AA1888" s="42"/>
      <c r="AB1888" s="5"/>
    </row>
    <row r="1889" spans="8:28" x14ac:dyDescent="0.25">
      <c r="H1889" s="43">
        <f t="shared" si="83"/>
        <v>5.2166666666666668</v>
      </c>
      <c r="I1889" s="41">
        <v>18780</v>
      </c>
      <c r="J1889" s="41">
        <v>0.99719999999999998</v>
      </c>
      <c r="K1889" s="41"/>
      <c r="L1889" s="41">
        <f t="shared" si="84"/>
        <v>5.2166666666666668</v>
      </c>
      <c r="M1889" s="41">
        <v>18780</v>
      </c>
      <c r="N1889" s="41">
        <v>0.82230000000000003</v>
      </c>
      <c r="O1889" s="41"/>
      <c r="P1889" s="41"/>
      <c r="Q1889" s="41"/>
      <c r="R1889" s="41"/>
      <c r="S1889" s="41"/>
      <c r="T1889" s="41"/>
      <c r="U1889" s="41"/>
      <c r="V1889" s="41"/>
      <c r="W1889" s="41"/>
      <c r="X1889" s="41"/>
      <c r="Y1889" s="41"/>
      <c r="Z1889" s="41"/>
      <c r="AA1889" s="42"/>
      <c r="AB1889" s="5"/>
    </row>
    <row r="1890" spans="8:28" x14ac:dyDescent="0.25">
      <c r="H1890" s="43">
        <f t="shared" si="83"/>
        <v>5.2194444444444441</v>
      </c>
      <c r="I1890" s="41">
        <v>18790</v>
      </c>
      <c r="J1890" s="41">
        <v>0.99719999999999998</v>
      </c>
      <c r="K1890" s="41"/>
      <c r="L1890" s="41">
        <f t="shared" si="84"/>
        <v>5.2194444444444441</v>
      </c>
      <c r="M1890" s="41">
        <v>18790</v>
      </c>
      <c r="N1890" s="41">
        <v>0.82230000000000003</v>
      </c>
      <c r="O1890" s="41"/>
      <c r="P1890" s="41"/>
      <c r="Q1890" s="41"/>
      <c r="R1890" s="41"/>
      <c r="S1890" s="41"/>
      <c r="T1890" s="41"/>
      <c r="U1890" s="41"/>
      <c r="V1890" s="41"/>
      <c r="W1890" s="41"/>
      <c r="X1890" s="41"/>
      <c r="Y1890" s="41"/>
      <c r="Z1890" s="41"/>
      <c r="AA1890" s="42"/>
      <c r="AB1890" s="5"/>
    </row>
    <row r="1891" spans="8:28" x14ac:dyDescent="0.25">
      <c r="H1891" s="43">
        <f t="shared" si="83"/>
        <v>5.2222222222222223</v>
      </c>
      <c r="I1891" s="41">
        <v>18800</v>
      </c>
      <c r="J1891" s="41">
        <v>0.99719999999999998</v>
      </c>
      <c r="K1891" s="41"/>
      <c r="L1891" s="41">
        <f t="shared" si="84"/>
        <v>5.2222222222222223</v>
      </c>
      <c r="M1891" s="41">
        <v>18800</v>
      </c>
      <c r="N1891" s="41">
        <v>0.82230000000000003</v>
      </c>
      <c r="O1891" s="41"/>
      <c r="P1891" s="41"/>
      <c r="Q1891" s="41"/>
      <c r="R1891" s="41"/>
      <c r="S1891" s="41"/>
      <c r="T1891" s="41"/>
      <c r="U1891" s="41"/>
      <c r="V1891" s="41"/>
      <c r="W1891" s="41"/>
      <c r="X1891" s="41"/>
      <c r="Y1891" s="41"/>
      <c r="Z1891" s="41"/>
      <c r="AA1891" s="42"/>
      <c r="AB1891" s="5"/>
    </row>
    <row r="1892" spans="8:28" x14ac:dyDescent="0.25">
      <c r="H1892" s="43">
        <f t="shared" si="83"/>
        <v>5.2249999999999996</v>
      </c>
      <c r="I1892" s="41">
        <v>18810</v>
      </c>
      <c r="J1892" s="41">
        <v>0.99719999999999998</v>
      </c>
      <c r="K1892" s="41"/>
      <c r="L1892" s="41">
        <f t="shared" si="84"/>
        <v>5.2249999999999996</v>
      </c>
      <c r="M1892" s="41">
        <v>18810</v>
      </c>
      <c r="N1892" s="41">
        <v>0.82230000000000003</v>
      </c>
      <c r="O1892" s="41"/>
      <c r="P1892" s="41"/>
      <c r="Q1892" s="41"/>
      <c r="R1892" s="41"/>
      <c r="S1892" s="41"/>
      <c r="T1892" s="41"/>
      <c r="U1892" s="41"/>
      <c r="V1892" s="41"/>
      <c r="W1892" s="41"/>
      <c r="X1892" s="41"/>
      <c r="Y1892" s="41"/>
      <c r="Z1892" s="41"/>
      <c r="AA1892" s="42"/>
      <c r="AB1892" s="5"/>
    </row>
    <row r="1893" spans="8:28" x14ac:dyDescent="0.25">
      <c r="H1893" s="43">
        <f t="shared" si="83"/>
        <v>5.2277777777777779</v>
      </c>
      <c r="I1893" s="41">
        <v>18820</v>
      </c>
      <c r="J1893" s="41">
        <v>0.99719999999999998</v>
      </c>
      <c r="K1893" s="41"/>
      <c r="L1893" s="41">
        <f t="shared" si="84"/>
        <v>5.2277777777777779</v>
      </c>
      <c r="M1893" s="41">
        <v>18820</v>
      </c>
      <c r="N1893" s="41">
        <v>0.82230000000000003</v>
      </c>
      <c r="O1893" s="41"/>
      <c r="P1893" s="41"/>
      <c r="Q1893" s="41"/>
      <c r="R1893" s="41"/>
      <c r="S1893" s="41"/>
      <c r="T1893" s="41"/>
      <c r="U1893" s="41"/>
      <c r="V1893" s="41"/>
      <c r="W1893" s="41"/>
      <c r="X1893" s="41"/>
      <c r="Y1893" s="41"/>
      <c r="Z1893" s="41"/>
      <c r="AA1893" s="42"/>
      <c r="AB1893" s="5"/>
    </row>
    <row r="1894" spans="8:28" x14ac:dyDescent="0.25">
      <c r="H1894" s="43">
        <f t="shared" si="83"/>
        <v>5.2305555555555552</v>
      </c>
      <c r="I1894" s="41">
        <v>18830</v>
      </c>
      <c r="J1894" s="41">
        <v>0.99719999999999998</v>
      </c>
      <c r="K1894" s="41"/>
      <c r="L1894" s="41">
        <f t="shared" si="84"/>
        <v>5.2305555555555552</v>
      </c>
      <c r="M1894" s="41">
        <v>18830</v>
      </c>
      <c r="N1894" s="41">
        <v>0.82230000000000003</v>
      </c>
      <c r="O1894" s="41"/>
      <c r="P1894" s="41"/>
      <c r="Q1894" s="41"/>
      <c r="R1894" s="41"/>
      <c r="S1894" s="41"/>
      <c r="T1894" s="41"/>
      <c r="U1894" s="41"/>
      <c r="V1894" s="41"/>
      <c r="W1894" s="41"/>
      <c r="X1894" s="41"/>
      <c r="Y1894" s="41"/>
      <c r="Z1894" s="41"/>
      <c r="AA1894" s="42"/>
      <c r="AB1894" s="5"/>
    </row>
    <row r="1895" spans="8:28" x14ac:dyDescent="0.25">
      <c r="H1895" s="43">
        <f t="shared" si="83"/>
        <v>5.2333333333333334</v>
      </c>
      <c r="I1895" s="41">
        <v>18840</v>
      </c>
      <c r="J1895" s="41">
        <v>0.99719999999999998</v>
      </c>
      <c r="K1895" s="41"/>
      <c r="L1895" s="41">
        <f t="shared" si="84"/>
        <v>5.2333333333333334</v>
      </c>
      <c r="M1895" s="41">
        <v>18840</v>
      </c>
      <c r="N1895" s="41">
        <v>0.82220000000000004</v>
      </c>
      <c r="O1895" s="41"/>
      <c r="P1895" s="41"/>
      <c r="Q1895" s="41"/>
      <c r="R1895" s="41"/>
      <c r="S1895" s="41"/>
      <c r="T1895" s="41"/>
      <c r="U1895" s="41"/>
      <c r="V1895" s="41"/>
      <c r="W1895" s="41"/>
      <c r="X1895" s="41"/>
      <c r="Y1895" s="41"/>
      <c r="Z1895" s="41"/>
      <c r="AA1895" s="42"/>
      <c r="AB1895" s="5"/>
    </row>
    <row r="1896" spans="8:28" x14ac:dyDescent="0.25">
      <c r="H1896" s="43">
        <f t="shared" si="83"/>
        <v>5.2361111111111107</v>
      </c>
      <c r="I1896" s="41">
        <v>18850</v>
      </c>
      <c r="J1896" s="41">
        <v>0.99719999999999998</v>
      </c>
      <c r="K1896" s="41"/>
      <c r="L1896" s="41">
        <f t="shared" si="84"/>
        <v>5.2361111111111107</v>
      </c>
      <c r="M1896" s="41">
        <v>18850</v>
      </c>
      <c r="N1896" s="41">
        <v>0.82220000000000004</v>
      </c>
      <c r="O1896" s="41"/>
      <c r="P1896" s="41"/>
      <c r="Q1896" s="41"/>
      <c r="R1896" s="41"/>
      <c r="S1896" s="41"/>
      <c r="T1896" s="41"/>
      <c r="U1896" s="41"/>
      <c r="V1896" s="41"/>
      <c r="W1896" s="41"/>
      <c r="X1896" s="41"/>
      <c r="Y1896" s="41"/>
      <c r="Z1896" s="41"/>
      <c r="AA1896" s="42"/>
      <c r="AB1896" s="5"/>
    </row>
    <row r="1897" spans="8:28" x14ac:dyDescent="0.25">
      <c r="H1897" s="43">
        <f t="shared" si="83"/>
        <v>5.2388888888888889</v>
      </c>
      <c r="I1897" s="41">
        <v>18860</v>
      </c>
      <c r="J1897" s="41">
        <v>0.99719999999999998</v>
      </c>
      <c r="K1897" s="41"/>
      <c r="L1897" s="41">
        <f t="shared" si="84"/>
        <v>5.2388888888888889</v>
      </c>
      <c r="M1897" s="41">
        <v>18860</v>
      </c>
      <c r="N1897" s="41">
        <v>0.82220000000000004</v>
      </c>
      <c r="O1897" s="41"/>
      <c r="P1897" s="41"/>
      <c r="Q1897" s="41"/>
      <c r="R1897" s="41"/>
      <c r="S1897" s="41"/>
      <c r="T1897" s="41"/>
      <c r="U1897" s="41"/>
      <c r="V1897" s="41"/>
      <c r="W1897" s="41"/>
      <c r="X1897" s="41"/>
      <c r="Y1897" s="41"/>
      <c r="Z1897" s="41"/>
      <c r="AA1897" s="42"/>
      <c r="AB1897" s="5"/>
    </row>
    <row r="1898" spans="8:28" x14ac:dyDescent="0.25">
      <c r="H1898" s="43">
        <f t="shared" si="83"/>
        <v>5.2416666666666663</v>
      </c>
      <c r="I1898" s="41">
        <v>18870</v>
      </c>
      <c r="J1898" s="41">
        <v>0.99719999999999998</v>
      </c>
      <c r="K1898" s="41"/>
      <c r="L1898" s="41">
        <f t="shared" si="84"/>
        <v>5.2416666666666663</v>
      </c>
      <c r="M1898" s="41">
        <v>18870</v>
      </c>
      <c r="N1898" s="41">
        <v>0.82220000000000004</v>
      </c>
      <c r="O1898" s="41"/>
      <c r="P1898" s="41"/>
      <c r="Q1898" s="41"/>
      <c r="R1898" s="41"/>
      <c r="S1898" s="41"/>
      <c r="T1898" s="41"/>
      <c r="U1898" s="41"/>
      <c r="V1898" s="41"/>
      <c r="W1898" s="41"/>
      <c r="X1898" s="41"/>
      <c r="Y1898" s="41"/>
      <c r="Z1898" s="41"/>
      <c r="AA1898" s="42"/>
      <c r="AB1898" s="5"/>
    </row>
    <row r="1899" spans="8:28" x14ac:dyDescent="0.25">
      <c r="H1899" s="43">
        <f t="shared" si="83"/>
        <v>5.2444444444444445</v>
      </c>
      <c r="I1899" s="41">
        <v>18880</v>
      </c>
      <c r="J1899" s="41">
        <v>0.99719999999999998</v>
      </c>
      <c r="K1899" s="41"/>
      <c r="L1899" s="41">
        <f t="shared" si="84"/>
        <v>5.2444444444444445</v>
      </c>
      <c r="M1899" s="41">
        <v>18880</v>
      </c>
      <c r="N1899" s="41">
        <v>0.82220000000000004</v>
      </c>
      <c r="O1899" s="41"/>
      <c r="P1899" s="41"/>
      <c r="Q1899" s="41"/>
      <c r="R1899" s="41"/>
      <c r="S1899" s="41"/>
      <c r="T1899" s="41"/>
      <c r="U1899" s="41"/>
      <c r="V1899" s="41"/>
      <c r="W1899" s="41"/>
      <c r="X1899" s="41"/>
      <c r="Y1899" s="41"/>
      <c r="Z1899" s="41"/>
      <c r="AA1899" s="42"/>
      <c r="AB1899" s="5"/>
    </row>
    <row r="1900" spans="8:28" x14ac:dyDescent="0.25">
      <c r="H1900" s="43">
        <f t="shared" si="83"/>
        <v>5.2472222222222218</v>
      </c>
      <c r="I1900" s="41">
        <v>18890</v>
      </c>
      <c r="J1900" s="41">
        <v>0.99719999999999998</v>
      </c>
      <c r="K1900" s="41"/>
      <c r="L1900" s="41">
        <f t="shared" si="84"/>
        <v>5.2472222222222218</v>
      </c>
      <c r="M1900" s="41">
        <v>18890</v>
      </c>
      <c r="N1900" s="41">
        <v>0.82220000000000004</v>
      </c>
      <c r="O1900" s="41"/>
      <c r="P1900" s="41"/>
      <c r="Q1900" s="41"/>
      <c r="R1900" s="41"/>
      <c r="S1900" s="41"/>
      <c r="T1900" s="41"/>
      <c r="U1900" s="41"/>
      <c r="V1900" s="41"/>
      <c r="W1900" s="41"/>
      <c r="X1900" s="41"/>
      <c r="Y1900" s="41"/>
      <c r="Z1900" s="41"/>
      <c r="AA1900" s="42"/>
      <c r="AB1900" s="5"/>
    </row>
    <row r="1901" spans="8:28" x14ac:dyDescent="0.25">
      <c r="H1901" s="43">
        <f t="shared" si="83"/>
        <v>5.25</v>
      </c>
      <c r="I1901" s="41">
        <v>18900</v>
      </c>
      <c r="J1901" s="41">
        <v>0.99719999999999998</v>
      </c>
      <c r="K1901" s="41"/>
      <c r="L1901" s="41">
        <f t="shared" si="84"/>
        <v>5.25</v>
      </c>
      <c r="M1901" s="41">
        <v>18900</v>
      </c>
      <c r="N1901" s="41">
        <v>0.82220000000000004</v>
      </c>
      <c r="O1901" s="41"/>
      <c r="P1901" s="41"/>
      <c r="Q1901" s="41"/>
      <c r="R1901" s="41"/>
      <c r="S1901" s="41"/>
      <c r="T1901" s="41"/>
      <c r="U1901" s="41"/>
      <c r="V1901" s="41"/>
      <c r="W1901" s="41"/>
      <c r="X1901" s="41"/>
      <c r="Y1901" s="41"/>
      <c r="Z1901" s="41"/>
      <c r="AA1901" s="42"/>
      <c r="AB1901" s="5"/>
    </row>
    <row r="1902" spans="8:28" x14ac:dyDescent="0.25">
      <c r="H1902" s="43">
        <f t="shared" si="83"/>
        <v>5.2527777777777782</v>
      </c>
      <c r="I1902" s="41">
        <v>18910</v>
      </c>
      <c r="J1902" s="41">
        <v>0.99719999999999998</v>
      </c>
      <c r="K1902" s="41"/>
      <c r="L1902" s="41">
        <f t="shared" si="84"/>
        <v>5.2527777777777782</v>
      </c>
      <c r="M1902" s="41">
        <v>18910</v>
      </c>
      <c r="N1902" s="41">
        <v>0.82220000000000004</v>
      </c>
      <c r="O1902" s="41"/>
      <c r="P1902" s="41"/>
      <c r="Q1902" s="41"/>
      <c r="R1902" s="41"/>
      <c r="S1902" s="41"/>
      <c r="T1902" s="41"/>
      <c r="U1902" s="41"/>
      <c r="V1902" s="41"/>
      <c r="W1902" s="41"/>
      <c r="X1902" s="41"/>
      <c r="Y1902" s="41"/>
      <c r="Z1902" s="41"/>
      <c r="AA1902" s="42"/>
      <c r="AB1902" s="5"/>
    </row>
    <row r="1903" spans="8:28" x14ac:dyDescent="0.25">
      <c r="H1903" s="43">
        <f t="shared" si="83"/>
        <v>5.2555555555555555</v>
      </c>
      <c r="I1903" s="41">
        <v>18920</v>
      </c>
      <c r="J1903" s="41">
        <v>0.99729999999999996</v>
      </c>
      <c r="K1903" s="41"/>
      <c r="L1903" s="41">
        <f t="shared" si="84"/>
        <v>5.2555555555555555</v>
      </c>
      <c r="M1903" s="41">
        <v>18920</v>
      </c>
      <c r="N1903" s="41">
        <v>0.82220000000000004</v>
      </c>
      <c r="O1903" s="41"/>
      <c r="P1903" s="41"/>
      <c r="Q1903" s="41"/>
      <c r="R1903" s="41"/>
      <c r="S1903" s="41"/>
      <c r="T1903" s="41"/>
      <c r="U1903" s="41"/>
      <c r="V1903" s="41"/>
      <c r="W1903" s="41"/>
      <c r="X1903" s="41"/>
      <c r="Y1903" s="41"/>
      <c r="Z1903" s="41"/>
      <c r="AA1903" s="42"/>
      <c r="AB1903" s="5"/>
    </row>
    <row r="1904" spans="8:28" x14ac:dyDescent="0.25">
      <c r="H1904" s="43">
        <f t="shared" si="83"/>
        <v>5.2583333333333337</v>
      </c>
      <c r="I1904" s="41">
        <v>18930</v>
      </c>
      <c r="J1904" s="41">
        <v>0.99729999999999996</v>
      </c>
      <c r="K1904" s="41"/>
      <c r="L1904" s="41">
        <f t="shared" si="84"/>
        <v>5.2583333333333337</v>
      </c>
      <c r="M1904" s="41">
        <v>18930</v>
      </c>
      <c r="N1904" s="41">
        <v>0.82220000000000004</v>
      </c>
      <c r="O1904" s="41"/>
      <c r="P1904" s="41"/>
      <c r="Q1904" s="41"/>
      <c r="R1904" s="41"/>
      <c r="S1904" s="41"/>
      <c r="T1904" s="41"/>
      <c r="U1904" s="41"/>
      <c r="V1904" s="41"/>
      <c r="W1904" s="41"/>
      <c r="X1904" s="41"/>
      <c r="Y1904" s="41"/>
      <c r="Z1904" s="41"/>
      <c r="AA1904" s="42"/>
      <c r="AB1904" s="5"/>
    </row>
    <row r="1905" spans="8:28" x14ac:dyDescent="0.25">
      <c r="H1905" s="43">
        <f t="shared" si="83"/>
        <v>5.2611111111111111</v>
      </c>
      <c r="I1905" s="41">
        <v>18940</v>
      </c>
      <c r="J1905" s="41">
        <v>0.99729999999999996</v>
      </c>
      <c r="K1905" s="41"/>
      <c r="L1905" s="41">
        <f t="shared" si="84"/>
        <v>5.2611111111111111</v>
      </c>
      <c r="M1905" s="41">
        <v>18940</v>
      </c>
      <c r="N1905" s="41">
        <v>0.82210000000000005</v>
      </c>
      <c r="O1905" s="41"/>
      <c r="P1905" s="41"/>
      <c r="Q1905" s="41"/>
      <c r="R1905" s="41"/>
      <c r="S1905" s="41"/>
      <c r="T1905" s="41"/>
      <c r="U1905" s="41"/>
      <c r="V1905" s="41"/>
      <c r="W1905" s="41"/>
      <c r="X1905" s="41"/>
      <c r="Y1905" s="41"/>
      <c r="Z1905" s="41"/>
      <c r="AA1905" s="42"/>
      <c r="AB1905" s="5"/>
    </row>
    <row r="1906" spans="8:28" x14ac:dyDescent="0.25">
      <c r="H1906" s="43">
        <f t="shared" si="83"/>
        <v>5.2638888888888893</v>
      </c>
      <c r="I1906" s="41">
        <v>18950</v>
      </c>
      <c r="J1906" s="41">
        <v>0.99729999999999996</v>
      </c>
      <c r="K1906" s="41"/>
      <c r="L1906" s="41">
        <f t="shared" si="84"/>
        <v>5.2638888888888893</v>
      </c>
      <c r="M1906" s="41">
        <v>18950</v>
      </c>
      <c r="N1906" s="41">
        <v>0.82210000000000005</v>
      </c>
      <c r="O1906" s="41"/>
      <c r="P1906" s="41"/>
      <c r="Q1906" s="41"/>
      <c r="R1906" s="41"/>
      <c r="S1906" s="41"/>
      <c r="T1906" s="41"/>
      <c r="U1906" s="41"/>
      <c r="V1906" s="41"/>
      <c r="W1906" s="41"/>
      <c r="X1906" s="41"/>
      <c r="Y1906" s="41"/>
      <c r="Z1906" s="41"/>
      <c r="AA1906" s="42"/>
      <c r="AB1906" s="5"/>
    </row>
    <row r="1907" spans="8:28" x14ac:dyDescent="0.25">
      <c r="H1907" s="43">
        <f t="shared" si="83"/>
        <v>5.2666666666666666</v>
      </c>
      <c r="I1907" s="41">
        <v>18960</v>
      </c>
      <c r="J1907" s="41">
        <v>0.99729999999999996</v>
      </c>
      <c r="K1907" s="41"/>
      <c r="L1907" s="41">
        <f t="shared" si="84"/>
        <v>5.2666666666666666</v>
      </c>
      <c r="M1907" s="41">
        <v>18960</v>
      </c>
      <c r="N1907" s="41">
        <v>0.82210000000000005</v>
      </c>
      <c r="O1907" s="41"/>
      <c r="P1907" s="41"/>
      <c r="Q1907" s="41"/>
      <c r="R1907" s="41"/>
      <c r="S1907" s="41"/>
      <c r="T1907" s="41"/>
      <c r="U1907" s="41"/>
      <c r="V1907" s="41"/>
      <c r="W1907" s="41"/>
      <c r="X1907" s="41"/>
      <c r="Y1907" s="41"/>
      <c r="Z1907" s="41"/>
      <c r="AA1907" s="42"/>
      <c r="AB1907" s="5"/>
    </row>
    <row r="1908" spans="8:28" x14ac:dyDescent="0.25">
      <c r="H1908" s="43">
        <f t="shared" si="83"/>
        <v>5.2694444444444448</v>
      </c>
      <c r="I1908" s="41">
        <v>18970</v>
      </c>
      <c r="J1908" s="41">
        <v>0.99729999999999996</v>
      </c>
      <c r="K1908" s="41"/>
      <c r="L1908" s="41">
        <f t="shared" si="84"/>
        <v>5.2694444444444448</v>
      </c>
      <c r="M1908" s="41">
        <v>18970</v>
      </c>
      <c r="N1908" s="41">
        <v>0.82210000000000005</v>
      </c>
      <c r="O1908" s="41"/>
      <c r="P1908" s="41"/>
      <c r="Q1908" s="41"/>
      <c r="R1908" s="41"/>
      <c r="S1908" s="41"/>
      <c r="T1908" s="41"/>
      <c r="U1908" s="41"/>
      <c r="V1908" s="41"/>
      <c r="W1908" s="41"/>
      <c r="X1908" s="41"/>
      <c r="Y1908" s="41"/>
      <c r="Z1908" s="41"/>
      <c r="AA1908" s="42"/>
      <c r="AB1908" s="5"/>
    </row>
    <row r="1909" spans="8:28" x14ac:dyDescent="0.25">
      <c r="H1909" s="43">
        <f t="shared" si="83"/>
        <v>5.2722222222222221</v>
      </c>
      <c r="I1909" s="41">
        <v>18980</v>
      </c>
      <c r="J1909" s="41">
        <v>0.99729999999999996</v>
      </c>
      <c r="K1909" s="41"/>
      <c r="L1909" s="41">
        <f t="shared" si="84"/>
        <v>5.2722222222222221</v>
      </c>
      <c r="M1909" s="41">
        <v>18980</v>
      </c>
      <c r="N1909" s="41">
        <v>0.82210000000000005</v>
      </c>
      <c r="O1909" s="41"/>
      <c r="P1909" s="41"/>
      <c r="Q1909" s="41"/>
      <c r="R1909" s="41"/>
      <c r="S1909" s="41"/>
      <c r="T1909" s="41"/>
      <c r="U1909" s="41"/>
      <c r="V1909" s="41"/>
      <c r="W1909" s="41"/>
      <c r="X1909" s="41"/>
      <c r="Y1909" s="41"/>
      <c r="Z1909" s="41"/>
      <c r="AA1909" s="42"/>
      <c r="AB1909" s="5"/>
    </row>
    <row r="1910" spans="8:28" x14ac:dyDescent="0.25">
      <c r="H1910" s="43">
        <f t="shared" si="83"/>
        <v>5.2750000000000004</v>
      </c>
      <c r="I1910" s="41">
        <v>18990</v>
      </c>
      <c r="J1910" s="41">
        <v>0.99729999999999996</v>
      </c>
      <c r="K1910" s="41"/>
      <c r="L1910" s="41">
        <f t="shared" si="84"/>
        <v>5.2750000000000004</v>
      </c>
      <c r="M1910" s="41">
        <v>18990</v>
      </c>
      <c r="N1910" s="41">
        <v>0.82210000000000005</v>
      </c>
      <c r="O1910" s="41"/>
      <c r="P1910" s="41"/>
      <c r="Q1910" s="41"/>
      <c r="R1910" s="41"/>
      <c r="S1910" s="41"/>
      <c r="T1910" s="41"/>
      <c r="U1910" s="41"/>
      <c r="V1910" s="41"/>
      <c r="W1910" s="41"/>
      <c r="X1910" s="41"/>
      <c r="Y1910" s="41"/>
      <c r="Z1910" s="41"/>
      <c r="AA1910" s="42"/>
      <c r="AB1910" s="5"/>
    </row>
    <row r="1911" spans="8:28" x14ac:dyDescent="0.25">
      <c r="H1911" s="43">
        <f t="shared" si="83"/>
        <v>5.2777777777777777</v>
      </c>
      <c r="I1911" s="41">
        <v>19000</v>
      </c>
      <c r="J1911" s="41">
        <v>0.99729999999999996</v>
      </c>
      <c r="K1911" s="41"/>
      <c r="L1911" s="41">
        <f t="shared" si="84"/>
        <v>5.2777777777777777</v>
      </c>
      <c r="M1911" s="41">
        <v>19000</v>
      </c>
      <c r="N1911" s="41">
        <v>0.82210000000000005</v>
      </c>
      <c r="O1911" s="41"/>
      <c r="P1911" s="41"/>
      <c r="Q1911" s="41"/>
      <c r="R1911" s="41"/>
      <c r="S1911" s="41"/>
      <c r="T1911" s="41"/>
      <c r="U1911" s="41"/>
      <c r="V1911" s="41"/>
      <c r="W1911" s="41"/>
      <c r="X1911" s="41"/>
      <c r="Y1911" s="41"/>
      <c r="Z1911" s="41"/>
      <c r="AA1911" s="42"/>
      <c r="AB1911" s="5"/>
    </row>
    <row r="1912" spans="8:28" x14ac:dyDescent="0.25">
      <c r="H1912" s="43">
        <f t="shared" si="83"/>
        <v>5.2805555555555559</v>
      </c>
      <c r="I1912" s="41">
        <v>19010</v>
      </c>
      <c r="J1912" s="41">
        <v>0.99729999999999996</v>
      </c>
      <c r="K1912" s="41"/>
      <c r="L1912" s="41">
        <f t="shared" si="84"/>
        <v>5.2805555555555559</v>
      </c>
      <c r="M1912" s="41">
        <v>19010</v>
      </c>
      <c r="N1912" s="41">
        <v>0.82210000000000005</v>
      </c>
      <c r="O1912" s="41"/>
      <c r="P1912" s="41"/>
      <c r="Q1912" s="41"/>
      <c r="R1912" s="41"/>
      <c r="S1912" s="41"/>
      <c r="T1912" s="41"/>
      <c r="U1912" s="41"/>
      <c r="V1912" s="41"/>
      <c r="W1912" s="41"/>
      <c r="X1912" s="41"/>
      <c r="Y1912" s="41"/>
      <c r="Z1912" s="41"/>
      <c r="AA1912" s="42"/>
      <c r="AB1912" s="5"/>
    </row>
    <row r="1913" spans="8:28" x14ac:dyDescent="0.25">
      <c r="H1913" s="43">
        <f t="shared" si="83"/>
        <v>5.2833333333333332</v>
      </c>
      <c r="I1913" s="41">
        <v>19020</v>
      </c>
      <c r="J1913" s="41">
        <v>0.99729999999999996</v>
      </c>
      <c r="K1913" s="41"/>
      <c r="L1913" s="41">
        <f t="shared" si="84"/>
        <v>5.2833333333333332</v>
      </c>
      <c r="M1913" s="41">
        <v>19020</v>
      </c>
      <c r="N1913" s="41">
        <v>0.82210000000000005</v>
      </c>
      <c r="O1913" s="41"/>
      <c r="P1913" s="41"/>
      <c r="Q1913" s="41"/>
      <c r="R1913" s="41"/>
      <c r="S1913" s="41"/>
      <c r="T1913" s="41"/>
      <c r="U1913" s="41"/>
      <c r="V1913" s="41"/>
      <c r="W1913" s="41"/>
      <c r="X1913" s="41"/>
      <c r="Y1913" s="41"/>
      <c r="Z1913" s="41"/>
      <c r="AA1913" s="42"/>
      <c r="AB1913" s="5"/>
    </row>
    <row r="1914" spans="8:28" x14ac:dyDescent="0.25">
      <c r="H1914" s="43">
        <f t="shared" si="83"/>
        <v>5.2861111111111114</v>
      </c>
      <c r="I1914" s="41">
        <v>19030</v>
      </c>
      <c r="J1914" s="41">
        <v>0.99729999999999996</v>
      </c>
      <c r="K1914" s="41"/>
      <c r="L1914" s="41">
        <f t="shared" si="84"/>
        <v>5.2861111111111114</v>
      </c>
      <c r="M1914" s="41">
        <v>19030</v>
      </c>
      <c r="N1914" s="41">
        <v>0.82210000000000005</v>
      </c>
      <c r="O1914" s="41"/>
      <c r="P1914" s="41"/>
      <c r="Q1914" s="41"/>
      <c r="R1914" s="41"/>
      <c r="S1914" s="41"/>
      <c r="T1914" s="41"/>
      <c r="U1914" s="41"/>
      <c r="V1914" s="41"/>
      <c r="W1914" s="41"/>
      <c r="X1914" s="41"/>
      <c r="Y1914" s="41"/>
      <c r="Z1914" s="41"/>
      <c r="AA1914" s="42"/>
      <c r="AB1914" s="5"/>
    </row>
    <row r="1915" spans="8:28" x14ac:dyDescent="0.25">
      <c r="H1915" s="43">
        <f t="shared" si="83"/>
        <v>5.2888888888888888</v>
      </c>
      <c r="I1915" s="41">
        <v>19040</v>
      </c>
      <c r="J1915" s="41">
        <v>0.99729999999999996</v>
      </c>
      <c r="K1915" s="41"/>
      <c r="L1915" s="41">
        <f t="shared" si="84"/>
        <v>5.2888888888888888</v>
      </c>
      <c r="M1915" s="41">
        <v>19040</v>
      </c>
      <c r="N1915" s="41">
        <v>0.82210000000000005</v>
      </c>
      <c r="O1915" s="41"/>
      <c r="P1915" s="41"/>
      <c r="Q1915" s="41"/>
      <c r="R1915" s="41"/>
      <c r="S1915" s="41"/>
      <c r="T1915" s="41"/>
      <c r="U1915" s="41"/>
      <c r="V1915" s="41"/>
      <c r="W1915" s="41"/>
      <c r="X1915" s="41"/>
      <c r="Y1915" s="41"/>
      <c r="Z1915" s="41"/>
      <c r="AA1915" s="42"/>
      <c r="AB1915" s="5"/>
    </row>
    <row r="1916" spans="8:28" x14ac:dyDescent="0.25">
      <c r="H1916" s="43">
        <f t="shared" si="83"/>
        <v>5.291666666666667</v>
      </c>
      <c r="I1916" s="41">
        <v>19050</v>
      </c>
      <c r="J1916" s="41">
        <v>0.99729999999999996</v>
      </c>
      <c r="K1916" s="41"/>
      <c r="L1916" s="41">
        <f t="shared" si="84"/>
        <v>5.291666666666667</v>
      </c>
      <c r="M1916" s="41">
        <v>19050</v>
      </c>
      <c r="N1916" s="41">
        <v>0.82199999999999995</v>
      </c>
      <c r="O1916" s="41"/>
      <c r="P1916" s="41"/>
      <c r="Q1916" s="41"/>
      <c r="R1916" s="41"/>
      <c r="S1916" s="41"/>
      <c r="T1916" s="41"/>
      <c r="U1916" s="41"/>
      <c r="V1916" s="41"/>
      <c r="W1916" s="41"/>
      <c r="X1916" s="41"/>
      <c r="Y1916" s="41"/>
      <c r="Z1916" s="41"/>
      <c r="AA1916" s="42"/>
      <c r="AB1916" s="5"/>
    </row>
    <row r="1917" spans="8:28" x14ac:dyDescent="0.25">
      <c r="H1917" s="43">
        <f t="shared" si="83"/>
        <v>5.2944444444444443</v>
      </c>
      <c r="I1917" s="41">
        <v>19060</v>
      </c>
      <c r="J1917" s="41">
        <v>0.99729999999999996</v>
      </c>
      <c r="K1917" s="41"/>
      <c r="L1917" s="41">
        <f t="shared" si="84"/>
        <v>5.2944444444444443</v>
      </c>
      <c r="M1917" s="41">
        <v>19060</v>
      </c>
      <c r="N1917" s="41">
        <v>0.82199999999999995</v>
      </c>
      <c r="O1917" s="41"/>
      <c r="P1917" s="41"/>
      <c r="Q1917" s="41"/>
      <c r="R1917" s="41"/>
      <c r="S1917" s="41"/>
      <c r="T1917" s="41"/>
      <c r="U1917" s="41"/>
      <c r="V1917" s="41"/>
      <c r="W1917" s="41"/>
      <c r="X1917" s="41"/>
      <c r="Y1917" s="41"/>
      <c r="Z1917" s="41"/>
      <c r="AA1917" s="42"/>
      <c r="AB1917" s="5"/>
    </row>
    <row r="1918" spans="8:28" x14ac:dyDescent="0.25">
      <c r="H1918" s="43">
        <f t="shared" si="83"/>
        <v>5.2972222222222225</v>
      </c>
      <c r="I1918" s="41">
        <v>19070</v>
      </c>
      <c r="J1918" s="41">
        <v>0.99729999999999996</v>
      </c>
      <c r="K1918" s="41"/>
      <c r="L1918" s="41">
        <f t="shared" si="84"/>
        <v>5.2972222222222225</v>
      </c>
      <c r="M1918" s="41">
        <v>19070</v>
      </c>
      <c r="N1918" s="41">
        <v>0.82199999999999995</v>
      </c>
      <c r="O1918" s="41"/>
      <c r="P1918" s="41"/>
      <c r="Q1918" s="41"/>
      <c r="R1918" s="41"/>
      <c r="S1918" s="41"/>
      <c r="T1918" s="41"/>
      <c r="U1918" s="41"/>
      <c r="V1918" s="41"/>
      <c r="W1918" s="41"/>
      <c r="X1918" s="41"/>
      <c r="Y1918" s="41"/>
      <c r="Z1918" s="41"/>
      <c r="AA1918" s="42"/>
      <c r="AB1918" s="5"/>
    </row>
    <row r="1919" spans="8:28" x14ac:dyDescent="0.25">
      <c r="H1919" s="43">
        <f t="shared" si="83"/>
        <v>5.3</v>
      </c>
      <c r="I1919" s="41">
        <v>19080</v>
      </c>
      <c r="J1919" s="41">
        <v>0.99729999999999996</v>
      </c>
      <c r="K1919" s="41"/>
      <c r="L1919" s="41">
        <f t="shared" si="84"/>
        <v>5.3</v>
      </c>
      <c r="M1919" s="41">
        <v>19080</v>
      </c>
      <c r="N1919" s="41">
        <v>0.82199999999999995</v>
      </c>
      <c r="O1919" s="41"/>
      <c r="P1919" s="41"/>
      <c r="Q1919" s="41"/>
      <c r="R1919" s="41"/>
      <c r="S1919" s="41"/>
      <c r="T1919" s="41"/>
      <c r="U1919" s="41"/>
      <c r="V1919" s="41"/>
      <c r="W1919" s="41"/>
      <c r="X1919" s="41"/>
      <c r="Y1919" s="41"/>
      <c r="Z1919" s="41"/>
      <c r="AA1919" s="42"/>
      <c r="AB1919" s="5"/>
    </row>
    <row r="1920" spans="8:28" x14ac:dyDescent="0.25">
      <c r="H1920" s="43">
        <f t="shared" si="83"/>
        <v>5.302777777777778</v>
      </c>
      <c r="I1920" s="41">
        <v>19090</v>
      </c>
      <c r="J1920" s="41">
        <v>0.99729999999999996</v>
      </c>
      <c r="K1920" s="41"/>
      <c r="L1920" s="41">
        <f t="shared" si="84"/>
        <v>5.302777777777778</v>
      </c>
      <c r="M1920" s="41">
        <v>19090</v>
      </c>
      <c r="N1920" s="41">
        <v>0.82199999999999995</v>
      </c>
      <c r="O1920" s="41"/>
      <c r="P1920" s="41"/>
      <c r="Q1920" s="41"/>
      <c r="R1920" s="41"/>
      <c r="S1920" s="41"/>
      <c r="T1920" s="41"/>
      <c r="U1920" s="41"/>
      <c r="V1920" s="41"/>
      <c r="W1920" s="41"/>
      <c r="X1920" s="41"/>
      <c r="Y1920" s="41"/>
      <c r="Z1920" s="41"/>
      <c r="AA1920" s="42"/>
      <c r="AB1920" s="5"/>
    </row>
    <row r="1921" spans="8:28" x14ac:dyDescent="0.25">
      <c r="H1921" s="43">
        <f t="shared" si="83"/>
        <v>5.3055555555555554</v>
      </c>
      <c r="I1921" s="41">
        <v>19100</v>
      </c>
      <c r="J1921" s="41">
        <v>0.99729999999999996</v>
      </c>
      <c r="K1921" s="41"/>
      <c r="L1921" s="41">
        <f t="shared" si="84"/>
        <v>5.3055555555555554</v>
      </c>
      <c r="M1921" s="41">
        <v>19100</v>
      </c>
      <c r="N1921" s="41">
        <v>0.82199999999999995</v>
      </c>
      <c r="O1921" s="41"/>
      <c r="P1921" s="41"/>
      <c r="Q1921" s="41"/>
      <c r="R1921" s="41"/>
      <c r="S1921" s="41"/>
      <c r="T1921" s="41"/>
      <c r="U1921" s="41"/>
      <c r="V1921" s="41"/>
      <c r="W1921" s="41"/>
      <c r="X1921" s="41"/>
      <c r="Y1921" s="41"/>
      <c r="Z1921" s="41"/>
      <c r="AA1921" s="42"/>
      <c r="AB1921" s="5"/>
    </row>
    <row r="1922" spans="8:28" x14ac:dyDescent="0.25">
      <c r="H1922" s="43">
        <f t="shared" si="83"/>
        <v>5.3083333333333336</v>
      </c>
      <c r="I1922" s="41">
        <v>19110</v>
      </c>
      <c r="J1922" s="41">
        <v>0.99729999999999996</v>
      </c>
      <c r="K1922" s="41"/>
      <c r="L1922" s="41">
        <f t="shared" si="84"/>
        <v>5.3083333333333336</v>
      </c>
      <c r="M1922" s="41">
        <v>19110</v>
      </c>
      <c r="N1922" s="41">
        <v>0.82199999999999995</v>
      </c>
      <c r="O1922" s="41"/>
      <c r="P1922" s="41"/>
      <c r="Q1922" s="41"/>
      <c r="R1922" s="41"/>
      <c r="S1922" s="41"/>
      <c r="T1922" s="41"/>
      <c r="U1922" s="41"/>
      <c r="V1922" s="41"/>
      <c r="W1922" s="41"/>
      <c r="X1922" s="41"/>
      <c r="Y1922" s="41"/>
      <c r="Z1922" s="41"/>
      <c r="AA1922" s="42"/>
      <c r="AB1922" s="5"/>
    </row>
    <row r="1923" spans="8:28" x14ac:dyDescent="0.25">
      <c r="H1923" s="43">
        <f t="shared" si="83"/>
        <v>5.3111111111111109</v>
      </c>
      <c r="I1923" s="41">
        <v>19120</v>
      </c>
      <c r="J1923" s="41">
        <v>0.99729999999999996</v>
      </c>
      <c r="K1923" s="41"/>
      <c r="L1923" s="41">
        <f t="shared" si="84"/>
        <v>5.3111111111111109</v>
      </c>
      <c r="M1923" s="41">
        <v>19120</v>
      </c>
      <c r="N1923" s="41">
        <v>0.82199999999999995</v>
      </c>
      <c r="O1923" s="41"/>
      <c r="P1923" s="41"/>
      <c r="Q1923" s="41"/>
      <c r="R1923" s="41"/>
      <c r="S1923" s="41"/>
      <c r="T1923" s="41"/>
      <c r="U1923" s="41"/>
      <c r="V1923" s="41"/>
      <c r="W1923" s="41"/>
      <c r="X1923" s="41"/>
      <c r="Y1923" s="41"/>
      <c r="Z1923" s="41"/>
      <c r="AA1923" s="42"/>
      <c r="AB1923" s="5"/>
    </row>
    <row r="1924" spans="8:28" x14ac:dyDescent="0.25">
      <c r="H1924" s="43">
        <f t="shared" si="83"/>
        <v>5.3138888888888891</v>
      </c>
      <c r="I1924" s="41">
        <v>19130</v>
      </c>
      <c r="J1924" s="41">
        <v>0.99729999999999996</v>
      </c>
      <c r="K1924" s="41"/>
      <c r="L1924" s="41">
        <f t="shared" si="84"/>
        <v>5.3138888888888891</v>
      </c>
      <c r="M1924" s="41">
        <v>19130</v>
      </c>
      <c r="N1924" s="41">
        <v>0.82199999999999995</v>
      </c>
      <c r="O1924" s="41"/>
      <c r="P1924" s="41"/>
      <c r="Q1924" s="41"/>
      <c r="R1924" s="41"/>
      <c r="S1924" s="41"/>
      <c r="T1924" s="41"/>
      <c r="U1924" s="41"/>
      <c r="V1924" s="41"/>
      <c r="W1924" s="41"/>
      <c r="X1924" s="41"/>
      <c r="Y1924" s="41"/>
      <c r="Z1924" s="41"/>
      <c r="AA1924" s="42"/>
      <c r="AB1924" s="5"/>
    </row>
    <row r="1925" spans="8:28" x14ac:dyDescent="0.25">
      <c r="H1925" s="43">
        <f t="shared" si="83"/>
        <v>5.3166666666666664</v>
      </c>
      <c r="I1925" s="41">
        <v>19140</v>
      </c>
      <c r="J1925" s="41">
        <v>0.99729999999999996</v>
      </c>
      <c r="K1925" s="41"/>
      <c r="L1925" s="41">
        <f t="shared" si="84"/>
        <v>5.3166666666666664</v>
      </c>
      <c r="M1925" s="41">
        <v>19140</v>
      </c>
      <c r="N1925" s="41">
        <v>0.82199999999999995</v>
      </c>
      <c r="O1925" s="41"/>
      <c r="P1925" s="41"/>
      <c r="Q1925" s="41"/>
      <c r="R1925" s="41"/>
      <c r="S1925" s="41"/>
      <c r="T1925" s="41"/>
      <c r="U1925" s="41"/>
      <c r="V1925" s="41"/>
      <c r="W1925" s="41"/>
      <c r="X1925" s="41"/>
      <c r="Y1925" s="41"/>
      <c r="Z1925" s="41"/>
      <c r="AA1925" s="42"/>
      <c r="AB1925" s="5"/>
    </row>
    <row r="1926" spans="8:28" x14ac:dyDescent="0.25">
      <c r="H1926" s="43">
        <f t="shared" si="83"/>
        <v>5.3194444444444446</v>
      </c>
      <c r="I1926" s="41">
        <v>19150</v>
      </c>
      <c r="J1926" s="41">
        <v>0.99729999999999996</v>
      </c>
      <c r="K1926" s="41"/>
      <c r="L1926" s="41">
        <f t="shared" si="84"/>
        <v>5.3194444444444446</v>
      </c>
      <c r="M1926" s="41">
        <v>19150</v>
      </c>
      <c r="N1926" s="41">
        <v>0.82199999999999995</v>
      </c>
      <c r="O1926" s="41"/>
      <c r="P1926" s="41"/>
      <c r="Q1926" s="41"/>
      <c r="R1926" s="41"/>
      <c r="S1926" s="41"/>
      <c r="T1926" s="41"/>
      <c r="U1926" s="41"/>
      <c r="V1926" s="41"/>
      <c r="W1926" s="41"/>
      <c r="X1926" s="41"/>
      <c r="Y1926" s="41"/>
      <c r="Z1926" s="41"/>
      <c r="AA1926" s="42"/>
      <c r="AB1926" s="5"/>
    </row>
    <row r="1927" spans="8:28" x14ac:dyDescent="0.25">
      <c r="H1927" s="43">
        <f t="shared" si="83"/>
        <v>5.322222222222222</v>
      </c>
      <c r="I1927" s="41">
        <v>19160</v>
      </c>
      <c r="J1927" s="41">
        <v>0.99729999999999996</v>
      </c>
      <c r="K1927" s="41"/>
      <c r="L1927" s="41">
        <f t="shared" si="84"/>
        <v>5.322222222222222</v>
      </c>
      <c r="M1927" s="41">
        <v>19160</v>
      </c>
      <c r="N1927" s="41">
        <v>0.82199999999999995</v>
      </c>
      <c r="O1927" s="41"/>
      <c r="P1927" s="41"/>
      <c r="Q1927" s="41"/>
      <c r="R1927" s="41"/>
      <c r="S1927" s="41"/>
      <c r="T1927" s="41"/>
      <c r="U1927" s="41"/>
      <c r="V1927" s="41"/>
      <c r="W1927" s="41"/>
      <c r="X1927" s="41"/>
      <c r="Y1927" s="41"/>
      <c r="Z1927" s="41"/>
      <c r="AA1927" s="42"/>
      <c r="AB1927" s="5"/>
    </row>
    <row r="1928" spans="8:28" x14ac:dyDescent="0.25">
      <c r="H1928" s="43">
        <f t="shared" si="83"/>
        <v>5.3250000000000002</v>
      </c>
      <c r="I1928" s="41">
        <v>19170</v>
      </c>
      <c r="J1928" s="41">
        <v>0.99729999999999996</v>
      </c>
      <c r="K1928" s="41"/>
      <c r="L1928" s="41">
        <f t="shared" si="84"/>
        <v>5.3250000000000002</v>
      </c>
      <c r="M1928" s="41">
        <v>19170</v>
      </c>
      <c r="N1928" s="41">
        <v>0.82199999999999995</v>
      </c>
      <c r="O1928" s="41"/>
      <c r="P1928" s="41"/>
      <c r="Q1928" s="41"/>
      <c r="R1928" s="41"/>
      <c r="S1928" s="41"/>
      <c r="T1928" s="41"/>
      <c r="U1928" s="41"/>
      <c r="V1928" s="41"/>
      <c r="W1928" s="41"/>
      <c r="X1928" s="41"/>
      <c r="Y1928" s="41"/>
      <c r="Z1928" s="41"/>
      <c r="AA1928" s="42"/>
      <c r="AB1928" s="5"/>
    </row>
    <row r="1929" spans="8:28" x14ac:dyDescent="0.25">
      <c r="H1929" s="43">
        <f t="shared" si="83"/>
        <v>5.3277777777777775</v>
      </c>
      <c r="I1929" s="41">
        <v>19180</v>
      </c>
      <c r="J1929" s="41">
        <v>0.99729999999999996</v>
      </c>
      <c r="K1929" s="41"/>
      <c r="L1929" s="41">
        <f t="shared" si="84"/>
        <v>5.3277777777777775</v>
      </c>
      <c r="M1929" s="41">
        <v>19180</v>
      </c>
      <c r="N1929" s="41">
        <v>0.82199999999999995</v>
      </c>
      <c r="O1929" s="41"/>
      <c r="P1929" s="41"/>
      <c r="Q1929" s="41"/>
      <c r="R1929" s="41"/>
      <c r="S1929" s="41"/>
      <c r="T1929" s="41"/>
      <c r="U1929" s="41"/>
      <c r="V1929" s="41"/>
      <c r="W1929" s="41"/>
      <c r="X1929" s="41"/>
      <c r="Y1929" s="41"/>
      <c r="Z1929" s="41"/>
      <c r="AA1929" s="42"/>
      <c r="AB1929" s="5"/>
    </row>
    <row r="1930" spans="8:28" x14ac:dyDescent="0.25">
      <c r="H1930" s="43">
        <f t="shared" si="83"/>
        <v>5.3305555555555557</v>
      </c>
      <c r="I1930" s="41">
        <v>19190</v>
      </c>
      <c r="J1930" s="41">
        <v>0.99739999999999995</v>
      </c>
      <c r="K1930" s="41"/>
      <c r="L1930" s="41">
        <f t="shared" si="84"/>
        <v>5.3305555555555557</v>
      </c>
      <c r="M1930" s="41">
        <v>19190</v>
      </c>
      <c r="N1930" s="41">
        <v>0.82199999999999995</v>
      </c>
      <c r="O1930" s="41"/>
      <c r="P1930" s="41"/>
      <c r="Q1930" s="41"/>
      <c r="R1930" s="41"/>
      <c r="S1930" s="41"/>
      <c r="T1930" s="41"/>
      <c r="U1930" s="41"/>
      <c r="V1930" s="41"/>
      <c r="W1930" s="41"/>
      <c r="X1930" s="41"/>
      <c r="Y1930" s="41"/>
      <c r="Z1930" s="41"/>
      <c r="AA1930" s="42"/>
      <c r="AB1930" s="5"/>
    </row>
    <row r="1931" spans="8:28" x14ac:dyDescent="0.25">
      <c r="H1931" s="43">
        <f t="shared" si="83"/>
        <v>5.333333333333333</v>
      </c>
      <c r="I1931" s="41">
        <v>19200</v>
      </c>
      <c r="J1931" s="41">
        <v>0.99739999999999995</v>
      </c>
      <c r="K1931" s="41"/>
      <c r="L1931" s="41">
        <f t="shared" si="84"/>
        <v>5.333333333333333</v>
      </c>
      <c r="M1931" s="41">
        <v>19200</v>
      </c>
      <c r="N1931" s="41">
        <v>0.82189999999999996</v>
      </c>
      <c r="O1931" s="41"/>
      <c r="P1931" s="41"/>
      <c r="Q1931" s="41"/>
      <c r="R1931" s="41"/>
      <c r="S1931" s="41"/>
      <c r="T1931" s="41"/>
      <c r="U1931" s="41"/>
      <c r="V1931" s="41"/>
      <c r="W1931" s="41"/>
      <c r="X1931" s="41"/>
      <c r="Y1931" s="41"/>
      <c r="Z1931" s="41"/>
      <c r="AA1931" s="42"/>
      <c r="AB1931" s="5"/>
    </row>
    <row r="1932" spans="8:28" x14ac:dyDescent="0.25">
      <c r="H1932" s="43">
        <f t="shared" ref="H1932:H1995" si="85">I1932/3600</f>
        <v>5.3361111111111112</v>
      </c>
      <c r="I1932" s="41">
        <v>19210</v>
      </c>
      <c r="J1932" s="41">
        <v>0.99739999999999995</v>
      </c>
      <c r="K1932" s="41"/>
      <c r="L1932" s="41">
        <f t="shared" ref="L1932:L1995" si="86">M1932/3600</f>
        <v>5.3361111111111112</v>
      </c>
      <c r="M1932" s="41">
        <v>19210</v>
      </c>
      <c r="N1932" s="41">
        <v>0.82189999999999996</v>
      </c>
      <c r="O1932" s="41"/>
      <c r="P1932" s="41"/>
      <c r="Q1932" s="41"/>
      <c r="R1932" s="41"/>
      <c r="S1932" s="41"/>
      <c r="T1932" s="41"/>
      <c r="U1932" s="41"/>
      <c r="V1932" s="41"/>
      <c r="W1932" s="41"/>
      <c r="X1932" s="41"/>
      <c r="Y1932" s="41"/>
      <c r="Z1932" s="41"/>
      <c r="AA1932" s="42"/>
      <c r="AB1932" s="5"/>
    </row>
    <row r="1933" spans="8:28" x14ac:dyDescent="0.25">
      <c r="H1933" s="43">
        <f t="shared" si="85"/>
        <v>5.3388888888888886</v>
      </c>
      <c r="I1933" s="41">
        <v>19220</v>
      </c>
      <c r="J1933" s="41">
        <v>0.99739999999999995</v>
      </c>
      <c r="K1933" s="41"/>
      <c r="L1933" s="41">
        <f t="shared" si="86"/>
        <v>5.3388888888888886</v>
      </c>
      <c r="M1933" s="41">
        <v>19220</v>
      </c>
      <c r="N1933" s="41">
        <v>0.82189999999999996</v>
      </c>
      <c r="O1933" s="41"/>
      <c r="P1933" s="41"/>
      <c r="Q1933" s="41"/>
      <c r="R1933" s="41"/>
      <c r="S1933" s="41"/>
      <c r="T1933" s="41"/>
      <c r="U1933" s="41"/>
      <c r="V1933" s="41"/>
      <c r="W1933" s="41"/>
      <c r="X1933" s="41"/>
      <c r="Y1933" s="41"/>
      <c r="Z1933" s="41"/>
      <c r="AA1933" s="42"/>
      <c r="AB1933" s="5"/>
    </row>
    <row r="1934" spans="8:28" x14ac:dyDescent="0.25">
      <c r="H1934" s="43">
        <f t="shared" si="85"/>
        <v>5.3416666666666668</v>
      </c>
      <c r="I1934" s="41">
        <v>19230</v>
      </c>
      <c r="J1934" s="41">
        <v>0.99739999999999995</v>
      </c>
      <c r="K1934" s="41"/>
      <c r="L1934" s="41">
        <f t="shared" si="86"/>
        <v>5.3416666666666668</v>
      </c>
      <c r="M1934" s="41">
        <v>19230</v>
      </c>
      <c r="N1934" s="41">
        <v>0.82189999999999996</v>
      </c>
      <c r="O1934" s="41"/>
      <c r="P1934" s="41"/>
      <c r="Q1934" s="41"/>
      <c r="R1934" s="41"/>
      <c r="S1934" s="41"/>
      <c r="T1934" s="41"/>
      <c r="U1934" s="41"/>
      <c r="V1934" s="41"/>
      <c r="W1934" s="41"/>
      <c r="X1934" s="41"/>
      <c r="Y1934" s="41"/>
      <c r="Z1934" s="41"/>
      <c r="AA1934" s="42"/>
      <c r="AB1934" s="5"/>
    </row>
    <row r="1935" spans="8:28" x14ac:dyDescent="0.25">
      <c r="H1935" s="43">
        <f t="shared" si="85"/>
        <v>5.3444444444444441</v>
      </c>
      <c r="I1935" s="41">
        <v>19240</v>
      </c>
      <c r="J1935" s="41">
        <v>0.99739999999999995</v>
      </c>
      <c r="K1935" s="41"/>
      <c r="L1935" s="41">
        <f t="shared" si="86"/>
        <v>5.3444444444444441</v>
      </c>
      <c r="M1935" s="41">
        <v>19240</v>
      </c>
      <c r="N1935" s="41">
        <v>0.82189999999999996</v>
      </c>
      <c r="O1935" s="41"/>
      <c r="P1935" s="41"/>
      <c r="Q1935" s="41"/>
      <c r="R1935" s="41"/>
      <c r="S1935" s="41"/>
      <c r="T1935" s="41"/>
      <c r="U1935" s="41"/>
      <c r="V1935" s="41"/>
      <c r="W1935" s="41"/>
      <c r="X1935" s="41"/>
      <c r="Y1935" s="41"/>
      <c r="Z1935" s="41"/>
      <c r="AA1935" s="42"/>
      <c r="AB1935" s="5"/>
    </row>
    <row r="1936" spans="8:28" x14ac:dyDescent="0.25">
      <c r="H1936" s="43">
        <f t="shared" si="85"/>
        <v>5.3472222222222223</v>
      </c>
      <c r="I1936" s="41">
        <v>19250</v>
      </c>
      <c r="J1936" s="41">
        <v>0.99739999999999995</v>
      </c>
      <c r="K1936" s="41"/>
      <c r="L1936" s="41">
        <f t="shared" si="86"/>
        <v>5.3472222222222223</v>
      </c>
      <c r="M1936" s="41">
        <v>19250</v>
      </c>
      <c r="N1936" s="41">
        <v>0.82189999999999996</v>
      </c>
      <c r="O1936" s="41"/>
      <c r="P1936" s="41"/>
      <c r="Q1936" s="41"/>
      <c r="R1936" s="41"/>
      <c r="S1936" s="41"/>
      <c r="T1936" s="41"/>
      <c r="U1936" s="41"/>
      <c r="V1936" s="41"/>
      <c r="W1936" s="41"/>
      <c r="X1936" s="41"/>
      <c r="Y1936" s="41"/>
      <c r="Z1936" s="41"/>
      <c r="AA1936" s="42"/>
      <c r="AB1936" s="5"/>
    </row>
    <row r="1937" spans="8:28" x14ac:dyDescent="0.25">
      <c r="H1937" s="43">
        <f t="shared" si="85"/>
        <v>5.35</v>
      </c>
      <c r="I1937" s="41">
        <v>19260</v>
      </c>
      <c r="J1937" s="41">
        <v>0.99739999999999995</v>
      </c>
      <c r="K1937" s="41"/>
      <c r="L1937" s="41">
        <f t="shared" si="86"/>
        <v>5.35</v>
      </c>
      <c r="M1937" s="41">
        <v>19260</v>
      </c>
      <c r="N1937" s="41">
        <v>0.82189999999999996</v>
      </c>
      <c r="O1937" s="41"/>
      <c r="P1937" s="41"/>
      <c r="Q1937" s="41"/>
      <c r="R1937" s="41"/>
      <c r="S1937" s="41"/>
      <c r="T1937" s="41"/>
      <c r="U1937" s="41"/>
      <c r="V1937" s="41"/>
      <c r="W1937" s="41"/>
      <c r="X1937" s="41"/>
      <c r="Y1937" s="41"/>
      <c r="Z1937" s="41"/>
      <c r="AA1937" s="42"/>
      <c r="AB1937" s="5"/>
    </row>
    <row r="1938" spans="8:28" x14ac:dyDescent="0.25">
      <c r="H1938" s="43">
        <f t="shared" si="85"/>
        <v>5.3527777777777779</v>
      </c>
      <c r="I1938" s="41">
        <v>19270</v>
      </c>
      <c r="J1938" s="41">
        <v>0.99739999999999995</v>
      </c>
      <c r="K1938" s="41"/>
      <c r="L1938" s="41">
        <f t="shared" si="86"/>
        <v>5.3527777777777779</v>
      </c>
      <c r="M1938" s="41">
        <v>19270</v>
      </c>
      <c r="N1938" s="41">
        <v>0.82189999999999996</v>
      </c>
      <c r="O1938" s="41"/>
      <c r="P1938" s="41"/>
      <c r="Q1938" s="41"/>
      <c r="R1938" s="41"/>
      <c r="S1938" s="41"/>
      <c r="T1938" s="41"/>
      <c r="U1938" s="41"/>
      <c r="V1938" s="41"/>
      <c r="W1938" s="41"/>
      <c r="X1938" s="41"/>
      <c r="Y1938" s="41"/>
      <c r="Z1938" s="41"/>
      <c r="AA1938" s="42"/>
      <c r="AB1938" s="5"/>
    </row>
    <row r="1939" spans="8:28" x14ac:dyDescent="0.25">
      <c r="H1939" s="43">
        <f t="shared" si="85"/>
        <v>5.3555555555555552</v>
      </c>
      <c r="I1939" s="41">
        <v>19280</v>
      </c>
      <c r="J1939" s="41">
        <v>0.99739999999999995</v>
      </c>
      <c r="K1939" s="41"/>
      <c r="L1939" s="41">
        <f t="shared" si="86"/>
        <v>5.3555555555555552</v>
      </c>
      <c r="M1939" s="41">
        <v>19280</v>
      </c>
      <c r="N1939" s="41">
        <v>0.82189999999999996</v>
      </c>
      <c r="O1939" s="41"/>
      <c r="P1939" s="41"/>
      <c r="Q1939" s="41"/>
      <c r="R1939" s="41"/>
      <c r="S1939" s="41"/>
      <c r="T1939" s="41"/>
      <c r="U1939" s="41"/>
      <c r="V1939" s="41"/>
      <c r="W1939" s="41"/>
      <c r="X1939" s="41"/>
      <c r="Y1939" s="41"/>
      <c r="Z1939" s="41"/>
      <c r="AA1939" s="42"/>
      <c r="AB1939" s="5"/>
    </row>
    <row r="1940" spans="8:28" x14ac:dyDescent="0.25">
      <c r="H1940" s="43">
        <f t="shared" si="85"/>
        <v>5.3583333333333334</v>
      </c>
      <c r="I1940" s="41">
        <v>19290</v>
      </c>
      <c r="J1940" s="41">
        <v>0.99739999999999995</v>
      </c>
      <c r="K1940" s="41"/>
      <c r="L1940" s="41">
        <f t="shared" si="86"/>
        <v>5.3583333333333334</v>
      </c>
      <c r="M1940" s="41">
        <v>19290</v>
      </c>
      <c r="N1940" s="41">
        <v>0.82189999999999996</v>
      </c>
      <c r="O1940" s="41"/>
      <c r="P1940" s="41"/>
      <c r="Q1940" s="41"/>
      <c r="R1940" s="41"/>
      <c r="S1940" s="41"/>
      <c r="T1940" s="41"/>
      <c r="U1940" s="41"/>
      <c r="V1940" s="41"/>
      <c r="W1940" s="41"/>
      <c r="X1940" s="41"/>
      <c r="Y1940" s="41"/>
      <c r="Z1940" s="41"/>
      <c r="AA1940" s="42"/>
      <c r="AB1940" s="5"/>
    </row>
    <row r="1941" spans="8:28" x14ac:dyDescent="0.25">
      <c r="H1941" s="43">
        <f t="shared" si="85"/>
        <v>5.3611111111111107</v>
      </c>
      <c r="I1941" s="41">
        <v>19300</v>
      </c>
      <c r="J1941" s="41">
        <v>0.99739999999999995</v>
      </c>
      <c r="K1941" s="41"/>
      <c r="L1941" s="41">
        <f t="shared" si="86"/>
        <v>5.3611111111111107</v>
      </c>
      <c r="M1941" s="41">
        <v>19300</v>
      </c>
      <c r="N1941" s="41">
        <v>0.82189999999999996</v>
      </c>
      <c r="O1941" s="41"/>
      <c r="P1941" s="41"/>
      <c r="Q1941" s="41"/>
      <c r="R1941" s="41"/>
      <c r="S1941" s="41"/>
      <c r="T1941" s="41"/>
      <c r="U1941" s="41"/>
      <c r="V1941" s="41"/>
      <c r="W1941" s="41"/>
      <c r="X1941" s="41"/>
      <c r="Y1941" s="41"/>
      <c r="Z1941" s="41"/>
      <c r="AA1941" s="42"/>
      <c r="AB1941" s="5"/>
    </row>
    <row r="1942" spans="8:28" x14ac:dyDescent="0.25">
      <c r="H1942" s="43">
        <f t="shared" si="85"/>
        <v>5.3638888888888889</v>
      </c>
      <c r="I1942" s="41">
        <v>19310</v>
      </c>
      <c r="J1942" s="41">
        <v>0.99739999999999995</v>
      </c>
      <c r="K1942" s="41"/>
      <c r="L1942" s="41">
        <f t="shared" si="86"/>
        <v>5.3638888888888889</v>
      </c>
      <c r="M1942" s="41">
        <v>19310</v>
      </c>
      <c r="N1942" s="41">
        <v>0.82189999999999996</v>
      </c>
      <c r="O1942" s="41"/>
      <c r="P1942" s="41"/>
      <c r="Q1942" s="41"/>
      <c r="R1942" s="41"/>
      <c r="S1942" s="41"/>
      <c r="T1942" s="41"/>
      <c r="U1942" s="41"/>
      <c r="V1942" s="41"/>
      <c r="W1942" s="41"/>
      <c r="X1942" s="41"/>
      <c r="Y1942" s="41"/>
      <c r="Z1942" s="41"/>
      <c r="AA1942" s="42"/>
      <c r="AB1942" s="5"/>
    </row>
    <row r="1943" spans="8:28" x14ac:dyDescent="0.25">
      <c r="H1943" s="43">
        <f t="shared" si="85"/>
        <v>5.3666666666666663</v>
      </c>
      <c r="I1943" s="41">
        <v>19320</v>
      </c>
      <c r="J1943" s="41">
        <v>0.99739999999999995</v>
      </c>
      <c r="K1943" s="41"/>
      <c r="L1943" s="41">
        <f t="shared" si="86"/>
        <v>5.3666666666666663</v>
      </c>
      <c r="M1943" s="41">
        <v>19320</v>
      </c>
      <c r="N1943" s="41">
        <v>0.82179999999999997</v>
      </c>
      <c r="O1943" s="41"/>
      <c r="P1943" s="41"/>
      <c r="Q1943" s="41"/>
      <c r="R1943" s="41"/>
      <c r="S1943" s="41"/>
      <c r="T1943" s="41"/>
      <c r="U1943" s="41"/>
      <c r="V1943" s="41"/>
      <c r="W1943" s="41"/>
      <c r="X1943" s="41"/>
      <c r="Y1943" s="41"/>
      <c r="Z1943" s="41"/>
      <c r="AA1943" s="42"/>
      <c r="AB1943" s="5"/>
    </row>
    <row r="1944" spans="8:28" x14ac:dyDescent="0.25">
      <c r="H1944" s="43">
        <f t="shared" si="85"/>
        <v>5.3694444444444445</v>
      </c>
      <c r="I1944" s="41">
        <v>19330</v>
      </c>
      <c r="J1944" s="41">
        <v>0.99739999999999995</v>
      </c>
      <c r="K1944" s="41"/>
      <c r="L1944" s="41">
        <f t="shared" si="86"/>
        <v>5.3694444444444445</v>
      </c>
      <c r="M1944" s="41">
        <v>19330</v>
      </c>
      <c r="N1944" s="41">
        <v>0.82179999999999997</v>
      </c>
      <c r="O1944" s="41"/>
      <c r="P1944" s="41"/>
      <c r="Q1944" s="41"/>
      <c r="R1944" s="41"/>
      <c r="S1944" s="41"/>
      <c r="T1944" s="41"/>
      <c r="U1944" s="41"/>
      <c r="V1944" s="41"/>
      <c r="W1944" s="41"/>
      <c r="X1944" s="41"/>
      <c r="Y1944" s="41"/>
      <c r="Z1944" s="41"/>
      <c r="AA1944" s="42"/>
      <c r="AB1944" s="5"/>
    </row>
    <row r="1945" spans="8:28" x14ac:dyDescent="0.25">
      <c r="H1945" s="43">
        <f t="shared" si="85"/>
        <v>5.3722222222222218</v>
      </c>
      <c r="I1945" s="41">
        <v>19340</v>
      </c>
      <c r="J1945" s="41">
        <v>0.99739999999999995</v>
      </c>
      <c r="K1945" s="41"/>
      <c r="L1945" s="41">
        <f t="shared" si="86"/>
        <v>5.3722222222222218</v>
      </c>
      <c r="M1945" s="41">
        <v>19340</v>
      </c>
      <c r="N1945" s="41">
        <v>0.82179999999999997</v>
      </c>
      <c r="O1945" s="41"/>
      <c r="P1945" s="41"/>
      <c r="Q1945" s="41"/>
      <c r="R1945" s="41"/>
      <c r="S1945" s="41"/>
      <c r="T1945" s="41"/>
      <c r="U1945" s="41"/>
      <c r="V1945" s="41"/>
      <c r="W1945" s="41"/>
      <c r="X1945" s="41"/>
      <c r="Y1945" s="41"/>
      <c r="Z1945" s="41"/>
      <c r="AA1945" s="42"/>
      <c r="AB1945" s="5"/>
    </row>
    <row r="1946" spans="8:28" x14ac:dyDescent="0.25">
      <c r="H1946" s="43">
        <f t="shared" si="85"/>
        <v>5.375</v>
      </c>
      <c r="I1946" s="41">
        <v>19350</v>
      </c>
      <c r="J1946" s="41">
        <v>0.99739999999999995</v>
      </c>
      <c r="K1946" s="41"/>
      <c r="L1946" s="41">
        <f t="shared" si="86"/>
        <v>5.375</v>
      </c>
      <c r="M1946" s="41">
        <v>19350</v>
      </c>
      <c r="N1946" s="41">
        <v>0.82179999999999997</v>
      </c>
      <c r="O1946" s="41"/>
      <c r="P1946" s="41"/>
      <c r="Q1946" s="41"/>
      <c r="R1946" s="41"/>
      <c r="S1946" s="41"/>
      <c r="T1946" s="41"/>
      <c r="U1946" s="41"/>
      <c r="V1946" s="41"/>
      <c r="W1946" s="41"/>
      <c r="X1946" s="41"/>
      <c r="Y1946" s="41"/>
      <c r="Z1946" s="41"/>
      <c r="AA1946" s="42"/>
      <c r="AB1946" s="5"/>
    </row>
    <row r="1947" spans="8:28" x14ac:dyDescent="0.25">
      <c r="H1947" s="43">
        <f t="shared" si="85"/>
        <v>5.3777777777777782</v>
      </c>
      <c r="I1947" s="41">
        <v>19360</v>
      </c>
      <c r="J1947" s="41">
        <v>0.99739999999999995</v>
      </c>
      <c r="K1947" s="41"/>
      <c r="L1947" s="41">
        <f t="shared" si="86"/>
        <v>5.3777777777777782</v>
      </c>
      <c r="M1947" s="41">
        <v>19360</v>
      </c>
      <c r="N1947" s="41">
        <v>0.82179999999999997</v>
      </c>
      <c r="O1947" s="41"/>
      <c r="P1947" s="41"/>
      <c r="Q1947" s="41"/>
      <c r="R1947" s="41"/>
      <c r="S1947" s="41"/>
      <c r="T1947" s="41"/>
      <c r="U1947" s="41"/>
      <c r="V1947" s="41"/>
      <c r="W1947" s="41"/>
      <c r="X1947" s="41"/>
      <c r="Y1947" s="41"/>
      <c r="Z1947" s="41"/>
      <c r="AA1947" s="42"/>
      <c r="AB1947" s="5"/>
    </row>
    <row r="1948" spans="8:28" x14ac:dyDescent="0.25">
      <c r="H1948" s="43">
        <f t="shared" si="85"/>
        <v>5.3805555555555555</v>
      </c>
      <c r="I1948" s="41">
        <v>19370</v>
      </c>
      <c r="J1948" s="41">
        <v>0.99739999999999995</v>
      </c>
      <c r="K1948" s="41"/>
      <c r="L1948" s="41">
        <f t="shared" si="86"/>
        <v>5.3805555555555555</v>
      </c>
      <c r="M1948" s="41">
        <v>19370</v>
      </c>
      <c r="N1948" s="41">
        <v>0.82179999999999997</v>
      </c>
      <c r="O1948" s="41"/>
      <c r="P1948" s="41"/>
      <c r="Q1948" s="41"/>
      <c r="R1948" s="41"/>
      <c r="S1948" s="41"/>
      <c r="T1948" s="41"/>
      <c r="U1948" s="41"/>
      <c r="V1948" s="41"/>
      <c r="W1948" s="41"/>
      <c r="X1948" s="41"/>
      <c r="Y1948" s="41"/>
      <c r="Z1948" s="41"/>
      <c r="AA1948" s="42"/>
      <c r="AB1948" s="5"/>
    </row>
    <row r="1949" spans="8:28" x14ac:dyDescent="0.25">
      <c r="H1949" s="43">
        <f t="shared" si="85"/>
        <v>5.3833333333333337</v>
      </c>
      <c r="I1949" s="41">
        <v>19380</v>
      </c>
      <c r="J1949" s="41">
        <v>0.99739999999999995</v>
      </c>
      <c r="K1949" s="41"/>
      <c r="L1949" s="41">
        <f t="shared" si="86"/>
        <v>5.3833333333333337</v>
      </c>
      <c r="M1949" s="41">
        <v>19380</v>
      </c>
      <c r="N1949" s="41">
        <v>0.82179999999999997</v>
      </c>
      <c r="O1949" s="41"/>
      <c r="P1949" s="41"/>
      <c r="Q1949" s="41"/>
      <c r="R1949" s="41"/>
      <c r="S1949" s="41"/>
      <c r="T1949" s="41"/>
      <c r="U1949" s="41"/>
      <c r="V1949" s="41"/>
      <c r="W1949" s="41"/>
      <c r="X1949" s="41"/>
      <c r="Y1949" s="41"/>
      <c r="Z1949" s="41"/>
      <c r="AA1949" s="42"/>
      <c r="AB1949" s="5"/>
    </row>
    <row r="1950" spans="8:28" x14ac:dyDescent="0.25">
      <c r="H1950" s="43">
        <f t="shared" si="85"/>
        <v>5.3861111111111111</v>
      </c>
      <c r="I1950" s="41">
        <v>19390</v>
      </c>
      <c r="J1950" s="41">
        <v>0.99739999999999995</v>
      </c>
      <c r="K1950" s="41"/>
      <c r="L1950" s="41">
        <f t="shared" si="86"/>
        <v>5.3861111111111111</v>
      </c>
      <c r="M1950" s="41">
        <v>19390</v>
      </c>
      <c r="N1950" s="41">
        <v>0.82179999999999997</v>
      </c>
      <c r="O1950" s="41"/>
      <c r="P1950" s="41"/>
      <c r="Q1950" s="41"/>
      <c r="R1950" s="41"/>
      <c r="S1950" s="41"/>
      <c r="T1950" s="41"/>
      <c r="U1950" s="41"/>
      <c r="V1950" s="41"/>
      <c r="W1950" s="41"/>
      <c r="X1950" s="41"/>
      <c r="Y1950" s="41"/>
      <c r="Z1950" s="41"/>
      <c r="AA1950" s="42"/>
      <c r="AB1950" s="5"/>
    </row>
    <row r="1951" spans="8:28" x14ac:dyDescent="0.25">
      <c r="H1951" s="43">
        <f t="shared" si="85"/>
        <v>5.3888888888888893</v>
      </c>
      <c r="I1951" s="41">
        <v>19400</v>
      </c>
      <c r="J1951" s="41">
        <v>0.99739999999999995</v>
      </c>
      <c r="K1951" s="41"/>
      <c r="L1951" s="41">
        <f t="shared" si="86"/>
        <v>5.3888888888888893</v>
      </c>
      <c r="M1951" s="41">
        <v>19400</v>
      </c>
      <c r="N1951" s="41">
        <v>0.82179999999999997</v>
      </c>
      <c r="O1951" s="41"/>
      <c r="P1951" s="41"/>
      <c r="Q1951" s="41"/>
      <c r="R1951" s="41"/>
      <c r="S1951" s="41"/>
      <c r="T1951" s="41"/>
      <c r="U1951" s="41"/>
      <c r="V1951" s="41"/>
      <c r="W1951" s="41"/>
      <c r="X1951" s="41"/>
      <c r="Y1951" s="41"/>
      <c r="Z1951" s="41"/>
      <c r="AA1951" s="42"/>
      <c r="AB1951" s="5"/>
    </row>
    <row r="1952" spans="8:28" x14ac:dyDescent="0.25">
      <c r="H1952" s="43">
        <f t="shared" si="85"/>
        <v>5.3916666666666666</v>
      </c>
      <c r="I1952" s="41">
        <v>19410</v>
      </c>
      <c r="J1952" s="41">
        <v>0.99739999999999995</v>
      </c>
      <c r="K1952" s="41"/>
      <c r="L1952" s="41">
        <f t="shared" si="86"/>
        <v>5.3916666666666666</v>
      </c>
      <c r="M1952" s="41">
        <v>19410</v>
      </c>
      <c r="N1952" s="41">
        <v>0.82179999999999997</v>
      </c>
      <c r="O1952" s="41"/>
      <c r="P1952" s="41"/>
      <c r="Q1952" s="41"/>
      <c r="R1952" s="41"/>
      <c r="S1952" s="41"/>
      <c r="T1952" s="41"/>
      <c r="U1952" s="41"/>
      <c r="V1952" s="41"/>
      <c r="W1952" s="41"/>
      <c r="X1952" s="41"/>
      <c r="Y1952" s="41"/>
      <c r="Z1952" s="41"/>
      <c r="AA1952" s="42"/>
      <c r="AB1952" s="5"/>
    </row>
    <row r="1953" spans="8:28" x14ac:dyDescent="0.25">
      <c r="H1953" s="43">
        <f t="shared" si="85"/>
        <v>5.3944444444444448</v>
      </c>
      <c r="I1953" s="41">
        <v>19420</v>
      </c>
      <c r="J1953" s="41">
        <v>0.99739999999999995</v>
      </c>
      <c r="K1953" s="41"/>
      <c r="L1953" s="41">
        <f t="shared" si="86"/>
        <v>5.3944444444444448</v>
      </c>
      <c r="M1953" s="41">
        <v>19420</v>
      </c>
      <c r="N1953" s="41">
        <v>0.82179999999999997</v>
      </c>
      <c r="O1953" s="41"/>
      <c r="P1953" s="41"/>
      <c r="Q1953" s="41"/>
      <c r="R1953" s="41"/>
      <c r="S1953" s="41"/>
      <c r="T1953" s="41"/>
      <c r="U1953" s="41"/>
      <c r="V1953" s="41"/>
      <c r="W1953" s="41"/>
      <c r="X1953" s="41"/>
      <c r="Y1953" s="41"/>
      <c r="Z1953" s="41"/>
      <c r="AA1953" s="42"/>
      <c r="AB1953" s="5"/>
    </row>
    <row r="1954" spans="8:28" x14ac:dyDescent="0.25">
      <c r="H1954" s="43">
        <f t="shared" si="85"/>
        <v>5.3972222222222221</v>
      </c>
      <c r="I1954" s="41">
        <v>19430</v>
      </c>
      <c r="J1954" s="41">
        <v>0.99739999999999995</v>
      </c>
      <c r="K1954" s="41"/>
      <c r="L1954" s="41">
        <f t="shared" si="86"/>
        <v>5.3972222222222221</v>
      </c>
      <c r="M1954" s="41">
        <v>19430</v>
      </c>
      <c r="N1954" s="41">
        <v>0.82169999999999999</v>
      </c>
      <c r="O1954" s="41"/>
      <c r="P1954" s="41"/>
      <c r="Q1954" s="41"/>
      <c r="R1954" s="41"/>
      <c r="S1954" s="41"/>
      <c r="T1954" s="41"/>
      <c r="U1954" s="41"/>
      <c r="V1954" s="41"/>
      <c r="W1954" s="41"/>
      <c r="X1954" s="41"/>
      <c r="Y1954" s="41"/>
      <c r="Z1954" s="41"/>
      <c r="AA1954" s="42"/>
      <c r="AB1954" s="5"/>
    </row>
    <row r="1955" spans="8:28" x14ac:dyDescent="0.25">
      <c r="H1955" s="43">
        <f t="shared" si="85"/>
        <v>5.4</v>
      </c>
      <c r="I1955" s="41">
        <v>19440</v>
      </c>
      <c r="J1955" s="41">
        <v>0.99739999999999995</v>
      </c>
      <c r="K1955" s="41"/>
      <c r="L1955" s="41">
        <f t="shared" si="86"/>
        <v>5.4</v>
      </c>
      <c r="M1955" s="41">
        <v>19440</v>
      </c>
      <c r="N1955" s="41">
        <v>0.82169999999999999</v>
      </c>
      <c r="O1955" s="41"/>
      <c r="P1955" s="41"/>
      <c r="Q1955" s="41"/>
      <c r="R1955" s="41"/>
      <c r="S1955" s="41"/>
      <c r="T1955" s="41"/>
      <c r="U1955" s="41"/>
      <c r="V1955" s="41"/>
      <c r="W1955" s="41"/>
      <c r="X1955" s="41"/>
      <c r="Y1955" s="41"/>
      <c r="Z1955" s="41"/>
      <c r="AA1955" s="42"/>
      <c r="AB1955" s="5"/>
    </row>
    <row r="1956" spans="8:28" x14ac:dyDescent="0.25">
      <c r="H1956" s="43">
        <f t="shared" si="85"/>
        <v>5.4027777777777777</v>
      </c>
      <c r="I1956" s="41">
        <v>19450</v>
      </c>
      <c r="J1956" s="41">
        <v>0.99739999999999995</v>
      </c>
      <c r="K1956" s="41"/>
      <c r="L1956" s="41">
        <f t="shared" si="86"/>
        <v>5.4027777777777777</v>
      </c>
      <c r="M1956" s="41">
        <v>19450</v>
      </c>
      <c r="N1956" s="41">
        <v>0.82169999999999999</v>
      </c>
      <c r="O1956" s="41"/>
      <c r="P1956" s="41"/>
      <c r="Q1956" s="41"/>
      <c r="R1956" s="41"/>
      <c r="S1956" s="41"/>
      <c r="T1956" s="41"/>
      <c r="U1956" s="41"/>
      <c r="V1956" s="41"/>
      <c r="W1956" s="41"/>
      <c r="X1956" s="41"/>
      <c r="Y1956" s="41"/>
      <c r="Z1956" s="41"/>
      <c r="AA1956" s="42"/>
      <c r="AB1956" s="5"/>
    </row>
    <row r="1957" spans="8:28" x14ac:dyDescent="0.25">
      <c r="H1957" s="43">
        <f t="shared" si="85"/>
        <v>5.4055555555555559</v>
      </c>
      <c r="I1957" s="41">
        <v>19460</v>
      </c>
      <c r="J1957" s="41">
        <v>0.99739999999999995</v>
      </c>
      <c r="K1957" s="41"/>
      <c r="L1957" s="41">
        <f t="shared" si="86"/>
        <v>5.4055555555555559</v>
      </c>
      <c r="M1957" s="41">
        <v>19460</v>
      </c>
      <c r="N1957" s="41">
        <v>0.82169999999999999</v>
      </c>
      <c r="O1957" s="41"/>
      <c r="P1957" s="41"/>
      <c r="Q1957" s="41"/>
      <c r="R1957" s="41"/>
      <c r="S1957" s="41"/>
      <c r="T1957" s="41"/>
      <c r="U1957" s="41"/>
      <c r="V1957" s="41"/>
      <c r="W1957" s="41"/>
      <c r="X1957" s="41"/>
      <c r="Y1957" s="41"/>
      <c r="Z1957" s="41"/>
      <c r="AA1957" s="42"/>
      <c r="AB1957" s="5"/>
    </row>
    <row r="1958" spans="8:28" x14ac:dyDescent="0.25">
      <c r="H1958" s="43">
        <f t="shared" si="85"/>
        <v>5.4083333333333332</v>
      </c>
      <c r="I1958" s="41">
        <v>19470</v>
      </c>
      <c r="J1958" s="41">
        <v>0.99739999999999995</v>
      </c>
      <c r="K1958" s="41"/>
      <c r="L1958" s="41">
        <f t="shared" si="86"/>
        <v>5.4083333333333332</v>
      </c>
      <c r="M1958" s="41">
        <v>19470</v>
      </c>
      <c r="N1958" s="41">
        <v>0.82169999999999999</v>
      </c>
      <c r="O1958" s="41"/>
      <c r="P1958" s="41"/>
      <c r="Q1958" s="41"/>
      <c r="R1958" s="41"/>
      <c r="S1958" s="41"/>
      <c r="T1958" s="41"/>
      <c r="U1958" s="41"/>
      <c r="V1958" s="41"/>
      <c r="W1958" s="41"/>
      <c r="X1958" s="41"/>
      <c r="Y1958" s="41"/>
      <c r="Z1958" s="41"/>
      <c r="AA1958" s="42"/>
      <c r="AB1958" s="5"/>
    </row>
    <row r="1959" spans="8:28" x14ac:dyDescent="0.25">
      <c r="H1959" s="43">
        <f t="shared" si="85"/>
        <v>5.4111111111111114</v>
      </c>
      <c r="I1959" s="41">
        <v>19480</v>
      </c>
      <c r="J1959" s="41">
        <v>0.99739999999999995</v>
      </c>
      <c r="K1959" s="41"/>
      <c r="L1959" s="41">
        <f t="shared" si="86"/>
        <v>5.4111111111111114</v>
      </c>
      <c r="M1959" s="41">
        <v>19480</v>
      </c>
      <c r="N1959" s="41">
        <v>0.82169999999999999</v>
      </c>
      <c r="O1959" s="41"/>
      <c r="P1959" s="41"/>
      <c r="Q1959" s="41"/>
      <c r="R1959" s="41"/>
      <c r="S1959" s="41"/>
      <c r="T1959" s="41"/>
      <c r="U1959" s="41"/>
      <c r="V1959" s="41"/>
      <c r="W1959" s="41"/>
      <c r="X1959" s="41"/>
      <c r="Y1959" s="41"/>
      <c r="Z1959" s="41"/>
      <c r="AA1959" s="42"/>
      <c r="AB1959" s="5"/>
    </row>
    <row r="1960" spans="8:28" x14ac:dyDescent="0.25">
      <c r="H1960" s="43">
        <f t="shared" si="85"/>
        <v>5.4138888888888888</v>
      </c>
      <c r="I1960" s="41">
        <v>19490</v>
      </c>
      <c r="J1960" s="41">
        <v>0.99750000000000005</v>
      </c>
      <c r="K1960" s="41"/>
      <c r="L1960" s="41">
        <f t="shared" si="86"/>
        <v>5.4138888888888888</v>
      </c>
      <c r="M1960" s="41">
        <v>19490</v>
      </c>
      <c r="N1960" s="41">
        <v>0.82169999999999999</v>
      </c>
      <c r="O1960" s="41"/>
      <c r="P1960" s="41"/>
      <c r="Q1960" s="41"/>
      <c r="R1960" s="41"/>
      <c r="S1960" s="41"/>
      <c r="T1960" s="41"/>
      <c r="U1960" s="41"/>
      <c r="V1960" s="41"/>
      <c r="W1960" s="41"/>
      <c r="X1960" s="41"/>
      <c r="Y1960" s="41"/>
      <c r="Z1960" s="41"/>
      <c r="AA1960" s="42"/>
      <c r="AB1960" s="5"/>
    </row>
    <row r="1961" spans="8:28" x14ac:dyDescent="0.25">
      <c r="H1961" s="43">
        <f t="shared" si="85"/>
        <v>5.416666666666667</v>
      </c>
      <c r="I1961" s="41">
        <v>19500</v>
      </c>
      <c r="J1961" s="41">
        <v>0.99750000000000005</v>
      </c>
      <c r="K1961" s="41"/>
      <c r="L1961" s="41">
        <f t="shared" si="86"/>
        <v>5.416666666666667</v>
      </c>
      <c r="M1961" s="41">
        <v>19500</v>
      </c>
      <c r="N1961" s="41">
        <v>0.82169999999999999</v>
      </c>
      <c r="O1961" s="41"/>
      <c r="P1961" s="41"/>
      <c r="Q1961" s="41"/>
      <c r="R1961" s="41"/>
      <c r="S1961" s="41"/>
      <c r="T1961" s="41"/>
      <c r="U1961" s="41"/>
      <c r="V1961" s="41"/>
      <c r="W1961" s="41"/>
      <c r="X1961" s="41"/>
      <c r="Y1961" s="41"/>
      <c r="Z1961" s="41"/>
      <c r="AA1961" s="42"/>
      <c r="AB1961" s="5"/>
    </row>
    <row r="1962" spans="8:28" x14ac:dyDescent="0.25">
      <c r="H1962" s="43">
        <f t="shared" si="85"/>
        <v>5.4194444444444443</v>
      </c>
      <c r="I1962" s="41">
        <v>19510</v>
      </c>
      <c r="J1962" s="41">
        <v>0.99750000000000005</v>
      </c>
      <c r="K1962" s="41"/>
      <c r="L1962" s="41">
        <f t="shared" si="86"/>
        <v>5.4194444444444443</v>
      </c>
      <c r="M1962" s="41">
        <v>19510</v>
      </c>
      <c r="N1962" s="41">
        <v>0.82169999999999999</v>
      </c>
      <c r="O1962" s="41"/>
      <c r="P1962" s="41"/>
      <c r="Q1962" s="41"/>
      <c r="R1962" s="41"/>
      <c r="S1962" s="41"/>
      <c r="T1962" s="41"/>
      <c r="U1962" s="41"/>
      <c r="V1962" s="41"/>
      <c r="W1962" s="41"/>
      <c r="X1962" s="41"/>
      <c r="Y1962" s="41"/>
      <c r="Z1962" s="41"/>
      <c r="AA1962" s="42"/>
      <c r="AB1962" s="5"/>
    </row>
    <row r="1963" spans="8:28" x14ac:dyDescent="0.25">
      <c r="H1963" s="43">
        <f t="shared" si="85"/>
        <v>5.4222222222222225</v>
      </c>
      <c r="I1963" s="41">
        <v>19520</v>
      </c>
      <c r="J1963" s="41">
        <v>0.99750000000000005</v>
      </c>
      <c r="K1963" s="41"/>
      <c r="L1963" s="41">
        <f t="shared" si="86"/>
        <v>5.4222222222222225</v>
      </c>
      <c r="M1963" s="41">
        <v>19520</v>
      </c>
      <c r="N1963" s="41">
        <v>0.82169999999999999</v>
      </c>
      <c r="O1963" s="41"/>
      <c r="P1963" s="41"/>
      <c r="Q1963" s="41"/>
      <c r="R1963" s="41"/>
      <c r="S1963" s="41"/>
      <c r="T1963" s="41"/>
      <c r="U1963" s="41"/>
      <c r="V1963" s="41"/>
      <c r="W1963" s="41"/>
      <c r="X1963" s="41"/>
      <c r="Y1963" s="41"/>
      <c r="Z1963" s="41"/>
      <c r="AA1963" s="42"/>
      <c r="AB1963" s="5"/>
    </row>
    <row r="1964" spans="8:28" x14ac:dyDescent="0.25">
      <c r="H1964" s="43">
        <f t="shared" si="85"/>
        <v>5.4249999999999998</v>
      </c>
      <c r="I1964" s="41">
        <v>19530</v>
      </c>
      <c r="J1964" s="41">
        <v>0.99750000000000005</v>
      </c>
      <c r="K1964" s="41"/>
      <c r="L1964" s="41">
        <f t="shared" si="86"/>
        <v>5.4249999999999998</v>
      </c>
      <c r="M1964" s="41">
        <v>19530</v>
      </c>
      <c r="N1964" s="41">
        <v>0.82169999999999999</v>
      </c>
      <c r="O1964" s="41"/>
      <c r="P1964" s="41"/>
      <c r="Q1964" s="41"/>
      <c r="R1964" s="41"/>
      <c r="S1964" s="41"/>
      <c r="T1964" s="41"/>
      <c r="U1964" s="41"/>
      <c r="V1964" s="41"/>
      <c r="W1964" s="41"/>
      <c r="X1964" s="41"/>
      <c r="Y1964" s="41"/>
      <c r="Z1964" s="41"/>
      <c r="AA1964" s="42"/>
      <c r="AB1964" s="5"/>
    </row>
    <row r="1965" spans="8:28" x14ac:dyDescent="0.25">
      <c r="H1965" s="43">
        <f t="shared" si="85"/>
        <v>5.427777777777778</v>
      </c>
      <c r="I1965" s="41">
        <v>19540</v>
      </c>
      <c r="J1965" s="41">
        <v>0.99750000000000005</v>
      </c>
      <c r="K1965" s="41"/>
      <c r="L1965" s="41">
        <f t="shared" si="86"/>
        <v>5.427777777777778</v>
      </c>
      <c r="M1965" s="41">
        <v>19540</v>
      </c>
      <c r="N1965" s="41">
        <v>0.8216</v>
      </c>
      <c r="O1965" s="41"/>
      <c r="P1965" s="41"/>
      <c r="Q1965" s="41"/>
      <c r="R1965" s="41"/>
      <c r="S1965" s="41"/>
      <c r="T1965" s="41"/>
      <c r="U1965" s="41"/>
      <c r="V1965" s="41"/>
      <c r="W1965" s="41"/>
      <c r="X1965" s="41"/>
      <c r="Y1965" s="41"/>
      <c r="Z1965" s="41"/>
      <c r="AA1965" s="42"/>
      <c r="AB1965" s="5"/>
    </row>
    <row r="1966" spans="8:28" x14ac:dyDescent="0.25">
      <c r="H1966" s="43">
        <f t="shared" si="85"/>
        <v>5.4305555555555554</v>
      </c>
      <c r="I1966" s="41">
        <v>19550</v>
      </c>
      <c r="J1966" s="41">
        <v>0.99750000000000005</v>
      </c>
      <c r="K1966" s="41"/>
      <c r="L1966" s="41">
        <f t="shared" si="86"/>
        <v>5.4305555555555554</v>
      </c>
      <c r="M1966" s="41">
        <v>19550</v>
      </c>
      <c r="N1966" s="41">
        <v>0.8216</v>
      </c>
      <c r="O1966" s="41"/>
      <c r="P1966" s="41"/>
      <c r="Q1966" s="41"/>
      <c r="R1966" s="41"/>
      <c r="S1966" s="41"/>
      <c r="T1966" s="41"/>
      <c r="U1966" s="41"/>
      <c r="V1966" s="41"/>
      <c r="W1966" s="41"/>
      <c r="X1966" s="41"/>
      <c r="Y1966" s="41"/>
      <c r="Z1966" s="41"/>
      <c r="AA1966" s="42"/>
      <c r="AB1966" s="5"/>
    </row>
    <row r="1967" spans="8:28" x14ac:dyDescent="0.25">
      <c r="H1967" s="43">
        <f t="shared" si="85"/>
        <v>5.4333333333333336</v>
      </c>
      <c r="I1967" s="41">
        <v>19560</v>
      </c>
      <c r="J1967" s="41">
        <v>0.99750000000000005</v>
      </c>
      <c r="K1967" s="41"/>
      <c r="L1967" s="41">
        <f t="shared" si="86"/>
        <v>5.4333333333333336</v>
      </c>
      <c r="M1967" s="41">
        <v>19560</v>
      </c>
      <c r="N1967" s="41">
        <v>0.8216</v>
      </c>
      <c r="O1967" s="41"/>
      <c r="P1967" s="41"/>
      <c r="Q1967" s="41"/>
      <c r="R1967" s="41"/>
      <c r="S1967" s="41"/>
      <c r="T1967" s="41"/>
      <c r="U1967" s="41"/>
      <c r="V1967" s="41"/>
      <c r="W1967" s="41"/>
      <c r="X1967" s="41"/>
      <c r="Y1967" s="41"/>
      <c r="Z1967" s="41"/>
      <c r="AA1967" s="42"/>
      <c r="AB1967" s="5"/>
    </row>
    <row r="1968" spans="8:28" x14ac:dyDescent="0.25">
      <c r="H1968" s="43">
        <f t="shared" si="85"/>
        <v>5.4361111111111109</v>
      </c>
      <c r="I1968" s="41">
        <v>19570</v>
      </c>
      <c r="J1968" s="41">
        <v>0.99750000000000005</v>
      </c>
      <c r="K1968" s="41"/>
      <c r="L1968" s="41">
        <f t="shared" si="86"/>
        <v>5.4361111111111109</v>
      </c>
      <c r="M1968" s="41">
        <v>19570</v>
      </c>
      <c r="N1968" s="41">
        <v>0.8216</v>
      </c>
      <c r="O1968" s="41"/>
      <c r="P1968" s="41"/>
      <c r="Q1968" s="41"/>
      <c r="R1968" s="41"/>
      <c r="S1968" s="41"/>
      <c r="T1968" s="41"/>
      <c r="U1968" s="41"/>
      <c r="V1968" s="41"/>
      <c r="W1968" s="41"/>
      <c r="X1968" s="41"/>
      <c r="Y1968" s="41"/>
      <c r="Z1968" s="41"/>
      <c r="AA1968" s="42"/>
      <c r="AB1968" s="5"/>
    </row>
    <row r="1969" spans="8:28" x14ac:dyDescent="0.25">
      <c r="H1969" s="43">
        <f t="shared" si="85"/>
        <v>5.4388888888888891</v>
      </c>
      <c r="I1969" s="41">
        <v>19580</v>
      </c>
      <c r="J1969" s="41">
        <v>0.99750000000000005</v>
      </c>
      <c r="K1969" s="41"/>
      <c r="L1969" s="41">
        <f t="shared" si="86"/>
        <v>5.4388888888888891</v>
      </c>
      <c r="M1969" s="41">
        <v>19580</v>
      </c>
      <c r="N1969" s="41">
        <v>0.8216</v>
      </c>
      <c r="O1969" s="41"/>
      <c r="P1969" s="41"/>
      <c r="Q1969" s="41"/>
      <c r="R1969" s="41"/>
      <c r="S1969" s="41"/>
      <c r="T1969" s="41"/>
      <c r="U1969" s="41"/>
      <c r="V1969" s="41"/>
      <c r="W1969" s="41"/>
      <c r="X1969" s="41"/>
      <c r="Y1969" s="41"/>
      <c r="Z1969" s="41"/>
      <c r="AA1969" s="42"/>
      <c r="AB1969" s="5"/>
    </row>
    <row r="1970" spans="8:28" x14ac:dyDescent="0.25">
      <c r="H1970" s="43">
        <f t="shared" si="85"/>
        <v>5.4416666666666664</v>
      </c>
      <c r="I1970" s="41">
        <v>19590</v>
      </c>
      <c r="J1970" s="41">
        <v>0.99750000000000005</v>
      </c>
      <c r="K1970" s="41"/>
      <c r="L1970" s="41">
        <f t="shared" si="86"/>
        <v>5.4416666666666664</v>
      </c>
      <c r="M1970" s="41">
        <v>19590</v>
      </c>
      <c r="N1970" s="41">
        <v>0.8216</v>
      </c>
      <c r="O1970" s="41"/>
      <c r="P1970" s="41"/>
      <c r="Q1970" s="41"/>
      <c r="R1970" s="41"/>
      <c r="S1970" s="41"/>
      <c r="T1970" s="41"/>
      <c r="U1970" s="41"/>
      <c r="V1970" s="41"/>
      <c r="W1970" s="41"/>
      <c r="X1970" s="41"/>
      <c r="Y1970" s="41"/>
      <c r="Z1970" s="41"/>
      <c r="AA1970" s="42"/>
      <c r="AB1970" s="5"/>
    </row>
    <row r="1971" spans="8:28" x14ac:dyDescent="0.25">
      <c r="H1971" s="43">
        <f t="shared" si="85"/>
        <v>5.4444444444444446</v>
      </c>
      <c r="I1971" s="41">
        <v>19600</v>
      </c>
      <c r="J1971" s="41">
        <v>0.99750000000000005</v>
      </c>
      <c r="K1971" s="41"/>
      <c r="L1971" s="41">
        <f t="shared" si="86"/>
        <v>5.4444444444444446</v>
      </c>
      <c r="M1971" s="41">
        <v>19600</v>
      </c>
      <c r="N1971" s="41">
        <v>0.8216</v>
      </c>
      <c r="O1971" s="41"/>
      <c r="P1971" s="41"/>
      <c r="Q1971" s="41"/>
      <c r="R1971" s="41"/>
      <c r="S1971" s="41"/>
      <c r="T1971" s="41"/>
      <c r="U1971" s="41"/>
      <c r="V1971" s="41"/>
      <c r="W1971" s="41"/>
      <c r="X1971" s="41"/>
      <c r="Y1971" s="41"/>
      <c r="Z1971" s="41"/>
      <c r="AA1971" s="42"/>
      <c r="AB1971" s="5"/>
    </row>
    <row r="1972" spans="8:28" x14ac:dyDescent="0.25">
      <c r="H1972" s="43">
        <f t="shared" si="85"/>
        <v>5.447222222222222</v>
      </c>
      <c r="I1972" s="41">
        <v>19610</v>
      </c>
      <c r="J1972" s="41">
        <v>0.99750000000000005</v>
      </c>
      <c r="K1972" s="41"/>
      <c r="L1972" s="41">
        <f t="shared" si="86"/>
        <v>5.447222222222222</v>
      </c>
      <c r="M1972" s="41">
        <v>19610</v>
      </c>
      <c r="N1972" s="41">
        <v>0.8216</v>
      </c>
      <c r="O1972" s="41"/>
      <c r="P1972" s="41"/>
      <c r="Q1972" s="41"/>
      <c r="R1972" s="41"/>
      <c r="S1972" s="41"/>
      <c r="T1972" s="41"/>
      <c r="U1972" s="41"/>
      <c r="V1972" s="41"/>
      <c r="W1972" s="41"/>
      <c r="X1972" s="41"/>
      <c r="Y1972" s="41"/>
      <c r="Z1972" s="41"/>
      <c r="AA1972" s="42"/>
      <c r="AB1972" s="5"/>
    </row>
    <row r="1973" spans="8:28" x14ac:dyDescent="0.25">
      <c r="H1973" s="43">
        <f t="shared" si="85"/>
        <v>5.45</v>
      </c>
      <c r="I1973" s="41">
        <v>19620</v>
      </c>
      <c r="J1973" s="41">
        <v>0.99750000000000005</v>
      </c>
      <c r="K1973" s="41"/>
      <c r="L1973" s="41">
        <f t="shared" si="86"/>
        <v>5.45</v>
      </c>
      <c r="M1973" s="41">
        <v>19620</v>
      </c>
      <c r="N1973" s="41">
        <v>0.8216</v>
      </c>
      <c r="O1973" s="41"/>
      <c r="P1973" s="41"/>
      <c r="Q1973" s="41"/>
      <c r="R1973" s="41"/>
      <c r="S1973" s="41"/>
      <c r="T1973" s="41"/>
      <c r="U1973" s="41"/>
      <c r="V1973" s="41"/>
      <c r="W1973" s="41"/>
      <c r="X1973" s="41"/>
      <c r="Y1973" s="41"/>
      <c r="Z1973" s="41"/>
      <c r="AA1973" s="42"/>
      <c r="AB1973" s="5"/>
    </row>
    <row r="1974" spans="8:28" x14ac:dyDescent="0.25">
      <c r="H1974" s="43">
        <f t="shared" si="85"/>
        <v>5.4527777777777775</v>
      </c>
      <c r="I1974" s="41">
        <v>19630</v>
      </c>
      <c r="J1974" s="41">
        <v>0.99750000000000005</v>
      </c>
      <c r="K1974" s="41"/>
      <c r="L1974" s="41">
        <f t="shared" si="86"/>
        <v>5.4527777777777775</v>
      </c>
      <c r="M1974" s="41">
        <v>19630</v>
      </c>
      <c r="N1974" s="41">
        <v>0.8216</v>
      </c>
      <c r="O1974" s="41"/>
      <c r="P1974" s="41"/>
      <c r="Q1974" s="41"/>
      <c r="R1974" s="41"/>
      <c r="S1974" s="41"/>
      <c r="T1974" s="41"/>
      <c r="U1974" s="41"/>
      <c r="V1974" s="41"/>
      <c r="W1974" s="41"/>
      <c r="X1974" s="41"/>
      <c r="Y1974" s="41"/>
      <c r="Z1974" s="41"/>
      <c r="AA1974" s="42"/>
      <c r="AB1974" s="5"/>
    </row>
    <row r="1975" spans="8:28" x14ac:dyDescent="0.25">
      <c r="H1975" s="43">
        <f t="shared" si="85"/>
        <v>5.4555555555555557</v>
      </c>
      <c r="I1975" s="41">
        <v>19640</v>
      </c>
      <c r="J1975" s="41">
        <v>0.99750000000000005</v>
      </c>
      <c r="K1975" s="41"/>
      <c r="L1975" s="41">
        <f t="shared" si="86"/>
        <v>5.4555555555555557</v>
      </c>
      <c r="M1975" s="41">
        <v>19640</v>
      </c>
      <c r="N1975" s="41">
        <v>0.8216</v>
      </c>
      <c r="O1975" s="41"/>
      <c r="P1975" s="41"/>
      <c r="Q1975" s="41"/>
      <c r="R1975" s="41"/>
      <c r="S1975" s="41"/>
      <c r="T1975" s="41"/>
      <c r="U1975" s="41"/>
      <c r="V1975" s="41"/>
      <c r="W1975" s="41"/>
      <c r="X1975" s="41"/>
      <c r="Y1975" s="41"/>
      <c r="Z1975" s="41"/>
      <c r="AA1975" s="42"/>
      <c r="AB1975" s="5"/>
    </row>
    <row r="1976" spans="8:28" x14ac:dyDescent="0.25">
      <c r="H1976" s="43">
        <f t="shared" si="85"/>
        <v>5.458333333333333</v>
      </c>
      <c r="I1976" s="41">
        <v>19650</v>
      </c>
      <c r="J1976" s="41">
        <v>0.99750000000000005</v>
      </c>
      <c r="K1976" s="41"/>
      <c r="L1976" s="41">
        <f t="shared" si="86"/>
        <v>5.458333333333333</v>
      </c>
      <c r="M1976" s="41">
        <v>19650</v>
      </c>
      <c r="N1976" s="41">
        <v>0.8216</v>
      </c>
      <c r="O1976" s="41"/>
      <c r="P1976" s="41"/>
      <c r="Q1976" s="41"/>
      <c r="R1976" s="41"/>
      <c r="S1976" s="41"/>
      <c r="T1976" s="41"/>
      <c r="U1976" s="41"/>
      <c r="V1976" s="41"/>
      <c r="W1976" s="41"/>
      <c r="X1976" s="41"/>
      <c r="Y1976" s="41"/>
      <c r="Z1976" s="41"/>
      <c r="AA1976" s="42"/>
      <c r="AB1976" s="5"/>
    </row>
    <row r="1977" spans="8:28" x14ac:dyDescent="0.25">
      <c r="H1977" s="43">
        <f t="shared" si="85"/>
        <v>5.4611111111111112</v>
      </c>
      <c r="I1977" s="41">
        <v>19660</v>
      </c>
      <c r="J1977" s="41">
        <v>0.99750000000000005</v>
      </c>
      <c r="K1977" s="41"/>
      <c r="L1977" s="41">
        <f t="shared" si="86"/>
        <v>5.4611111111111112</v>
      </c>
      <c r="M1977" s="41">
        <v>19660</v>
      </c>
      <c r="N1977" s="41">
        <v>0.8216</v>
      </c>
      <c r="O1977" s="41"/>
      <c r="P1977" s="41"/>
      <c r="Q1977" s="41"/>
      <c r="R1977" s="41"/>
      <c r="S1977" s="41"/>
      <c r="T1977" s="41"/>
      <c r="U1977" s="41"/>
      <c r="V1977" s="41"/>
      <c r="W1977" s="41"/>
      <c r="X1977" s="41"/>
      <c r="Y1977" s="41"/>
      <c r="Z1977" s="41"/>
      <c r="AA1977" s="42"/>
      <c r="AB1977" s="5"/>
    </row>
    <row r="1978" spans="8:28" x14ac:dyDescent="0.25">
      <c r="H1978" s="43">
        <f t="shared" si="85"/>
        <v>5.4638888888888886</v>
      </c>
      <c r="I1978" s="41">
        <v>19670</v>
      </c>
      <c r="J1978" s="41">
        <v>0.99750000000000005</v>
      </c>
      <c r="K1978" s="41"/>
      <c r="L1978" s="41">
        <f t="shared" si="86"/>
        <v>5.4638888888888886</v>
      </c>
      <c r="M1978" s="41">
        <v>19670</v>
      </c>
      <c r="N1978" s="41">
        <v>0.8216</v>
      </c>
      <c r="O1978" s="41"/>
      <c r="P1978" s="41"/>
      <c r="Q1978" s="41"/>
      <c r="R1978" s="41"/>
      <c r="S1978" s="41"/>
      <c r="T1978" s="41"/>
      <c r="U1978" s="41"/>
      <c r="V1978" s="41"/>
      <c r="W1978" s="41"/>
      <c r="X1978" s="41"/>
      <c r="Y1978" s="41"/>
      <c r="Z1978" s="41"/>
      <c r="AA1978" s="42"/>
      <c r="AB1978" s="5"/>
    </row>
    <row r="1979" spans="8:28" x14ac:dyDescent="0.25">
      <c r="H1979" s="43">
        <f t="shared" si="85"/>
        <v>5.4666666666666668</v>
      </c>
      <c r="I1979" s="41">
        <v>19680</v>
      </c>
      <c r="J1979" s="41">
        <v>0.99750000000000005</v>
      </c>
      <c r="K1979" s="41"/>
      <c r="L1979" s="41">
        <f t="shared" si="86"/>
        <v>5.4666666666666668</v>
      </c>
      <c r="M1979" s="41">
        <v>19680</v>
      </c>
      <c r="N1979" s="41">
        <v>0.8216</v>
      </c>
      <c r="O1979" s="41"/>
      <c r="P1979" s="41"/>
      <c r="Q1979" s="41"/>
      <c r="R1979" s="41"/>
      <c r="S1979" s="41"/>
      <c r="T1979" s="41"/>
      <c r="U1979" s="41"/>
      <c r="V1979" s="41"/>
      <c r="W1979" s="41"/>
      <c r="X1979" s="41"/>
      <c r="Y1979" s="41"/>
      <c r="Z1979" s="41"/>
      <c r="AA1979" s="42"/>
      <c r="AB1979" s="5"/>
    </row>
    <row r="1980" spans="8:28" x14ac:dyDescent="0.25">
      <c r="H1980" s="43">
        <f t="shared" si="85"/>
        <v>5.4694444444444441</v>
      </c>
      <c r="I1980" s="41">
        <v>19690</v>
      </c>
      <c r="J1980" s="41">
        <v>0.99750000000000005</v>
      </c>
      <c r="K1980" s="41"/>
      <c r="L1980" s="41">
        <f t="shared" si="86"/>
        <v>5.4694444444444441</v>
      </c>
      <c r="M1980" s="41">
        <v>19690</v>
      </c>
      <c r="N1980" s="41">
        <v>0.82150000000000001</v>
      </c>
      <c r="O1980" s="41"/>
      <c r="P1980" s="41"/>
      <c r="Q1980" s="41"/>
      <c r="R1980" s="41"/>
      <c r="S1980" s="41"/>
      <c r="T1980" s="41"/>
      <c r="U1980" s="41"/>
      <c r="V1980" s="41"/>
      <c r="W1980" s="41"/>
      <c r="X1980" s="41"/>
      <c r="Y1980" s="41"/>
      <c r="Z1980" s="41"/>
      <c r="AA1980" s="42"/>
      <c r="AB1980" s="5"/>
    </row>
    <row r="1981" spans="8:28" x14ac:dyDescent="0.25">
      <c r="H1981" s="43">
        <f t="shared" si="85"/>
        <v>5.4722222222222223</v>
      </c>
      <c r="I1981" s="41">
        <v>19700</v>
      </c>
      <c r="J1981" s="41">
        <v>0.99750000000000005</v>
      </c>
      <c r="K1981" s="41"/>
      <c r="L1981" s="41">
        <f t="shared" si="86"/>
        <v>5.4722222222222223</v>
      </c>
      <c r="M1981" s="41">
        <v>19700</v>
      </c>
      <c r="N1981" s="41">
        <v>0.82150000000000001</v>
      </c>
      <c r="O1981" s="41"/>
      <c r="P1981" s="41"/>
      <c r="Q1981" s="41"/>
      <c r="R1981" s="41"/>
      <c r="S1981" s="41"/>
      <c r="T1981" s="41"/>
      <c r="U1981" s="41"/>
      <c r="V1981" s="41"/>
      <c r="W1981" s="41"/>
      <c r="X1981" s="41"/>
      <c r="Y1981" s="41"/>
      <c r="Z1981" s="41"/>
      <c r="AA1981" s="42"/>
      <c r="AB1981" s="5"/>
    </row>
    <row r="1982" spans="8:28" x14ac:dyDescent="0.25">
      <c r="H1982" s="43">
        <f t="shared" si="85"/>
        <v>5.4749999999999996</v>
      </c>
      <c r="I1982" s="41">
        <v>19710</v>
      </c>
      <c r="J1982" s="41">
        <v>0.99750000000000005</v>
      </c>
      <c r="K1982" s="41"/>
      <c r="L1982" s="41">
        <f t="shared" si="86"/>
        <v>5.4749999999999996</v>
      </c>
      <c r="M1982" s="41">
        <v>19710</v>
      </c>
      <c r="N1982" s="41">
        <v>0.82150000000000001</v>
      </c>
      <c r="O1982" s="41"/>
      <c r="P1982" s="41"/>
      <c r="Q1982" s="41"/>
      <c r="R1982" s="41"/>
      <c r="S1982" s="41"/>
      <c r="T1982" s="41"/>
      <c r="U1982" s="41"/>
      <c r="V1982" s="41"/>
      <c r="W1982" s="41"/>
      <c r="X1982" s="41"/>
      <c r="Y1982" s="41"/>
      <c r="Z1982" s="41"/>
      <c r="AA1982" s="42"/>
      <c r="AB1982" s="5"/>
    </row>
    <row r="1983" spans="8:28" x14ac:dyDescent="0.25">
      <c r="H1983" s="43">
        <f t="shared" si="85"/>
        <v>5.4777777777777779</v>
      </c>
      <c r="I1983" s="41">
        <v>19720</v>
      </c>
      <c r="J1983" s="41">
        <v>0.99750000000000005</v>
      </c>
      <c r="K1983" s="41"/>
      <c r="L1983" s="41">
        <f t="shared" si="86"/>
        <v>5.4777777777777779</v>
      </c>
      <c r="M1983" s="41">
        <v>19720</v>
      </c>
      <c r="N1983" s="41">
        <v>0.82150000000000001</v>
      </c>
      <c r="O1983" s="41"/>
      <c r="P1983" s="41"/>
      <c r="Q1983" s="41"/>
      <c r="R1983" s="41"/>
      <c r="S1983" s="41"/>
      <c r="T1983" s="41"/>
      <c r="U1983" s="41"/>
      <c r="V1983" s="41"/>
      <c r="W1983" s="41"/>
      <c r="X1983" s="41"/>
      <c r="Y1983" s="41"/>
      <c r="Z1983" s="41"/>
      <c r="AA1983" s="42"/>
      <c r="AB1983" s="5"/>
    </row>
    <row r="1984" spans="8:28" x14ac:dyDescent="0.25">
      <c r="H1984" s="43">
        <f t="shared" si="85"/>
        <v>5.4805555555555552</v>
      </c>
      <c r="I1984" s="41">
        <v>19730</v>
      </c>
      <c r="J1984" s="41">
        <v>0.99750000000000005</v>
      </c>
      <c r="K1984" s="41"/>
      <c r="L1984" s="41">
        <f t="shared" si="86"/>
        <v>5.4805555555555552</v>
      </c>
      <c r="M1984" s="41">
        <v>19730</v>
      </c>
      <c r="N1984" s="41">
        <v>0.82150000000000001</v>
      </c>
      <c r="O1984" s="41"/>
      <c r="P1984" s="41"/>
      <c r="Q1984" s="41"/>
      <c r="R1984" s="41"/>
      <c r="S1984" s="41"/>
      <c r="T1984" s="41"/>
      <c r="U1984" s="41"/>
      <c r="V1984" s="41"/>
      <c r="W1984" s="41"/>
      <c r="X1984" s="41"/>
      <c r="Y1984" s="41"/>
      <c r="Z1984" s="41"/>
      <c r="AA1984" s="42"/>
      <c r="AB1984" s="5"/>
    </row>
    <row r="1985" spans="8:28" x14ac:dyDescent="0.25">
      <c r="H1985" s="43">
        <f t="shared" si="85"/>
        <v>5.4833333333333334</v>
      </c>
      <c r="I1985" s="41">
        <v>19740</v>
      </c>
      <c r="J1985" s="41">
        <v>0.99750000000000005</v>
      </c>
      <c r="K1985" s="41"/>
      <c r="L1985" s="41">
        <f t="shared" si="86"/>
        <v>5.4833333333333334</v>
      </c>
      <c r="M1985" s="41">
        <v>19740</v>
      </c>
      <c r="N1985" s="41">
        <v>0.82150000000000001</v>
      </c>
      <c r="O1985" s="41"/>
      <c r="P1985" s="41"/>
      <c r="Q1985" s="41"/>
      <c r="R1985" s="41"/>
      <c r="S1985" s="41"/>
      <c r="T1985" s="41"/>
      <c r="U1985" s="41"/>
      <c r="V1985" s="41"/>
      <c r="W1985" s="41"/>
      <c r="X1985" s="41"/>
      <c r="Y1985" s="41"/>
      <c r="Z1985" s="41"/>
      <c r="AA1985" s="42"/>
      <c r="AB1985" s="5"/>
    </row>
    <row r="1986" spans="8:28" x14ac:dyDescent="0.25">
      <c r="H1986" s="43">
        <f t="shared" si="85"/>
        <v>5.4861111111111107</v>
      </c>
      <c r="I1986" s="41">
        <v>19750</v>
      </c>
      <c r="J1986" s="41">
        <v>0.99750000000000005</v>
      </c>
      <c r="K1986" s="41"/>
      <c r="L1986" s="41">
        <f t="shared" si="86"/>
        <v>5.4861111111111107</v>
      </c>
      <c r="M1986" s="41">
        <v>19750</v>
      </c>
      <c r="N1986" s="41">
        <v>0.82150000000000001</v>
      </c>
      <c r="O1986" s="41"/>
      <c r="P1986" s="41"/>
      <c r="Q1986" s="41"/>
      <c r="R1986" s="41"/>
      <c r="S1986" s="41"/>
      <c r="T1986" s="41"/>
      <c r="U1986" s="41"/>
      <c r="V1986" s="41"/>
      <c r="W1986" s="41"/>
      <c r="X1986" s="41"/>
      <c r="Y1986" s="41"/>
      <c r="Z1986" s="41"/>
      <c r="AA1986" s="42"/>
      <c r="AB1986" s="5"/>
    </row>
    <row r="1987" spans="8:28" x14ac:dyDescent="0.25">
      <c r="H1987" s="43">
        <f t="shared" si="85"/>
        <v>5.4888888888888889</v>
      </c>
      <c r="I1987" s="41">
        <v>19760</v>
      </c>
      <c r="J1987" s="41">
        <v>0.99750000000000005</v>
      </c>
      <c r="K1987" s="41"/>
      <c r="L1987" s="41">
        <f t="shared" si="86"/>
        <v>5.4888888888888889</v>
      </c>
      <c r="M1987" s="41">
        <v>19760</v>
      </c>
      <c r="N1987" s="41">
        <v>0.82150000000000001</v>
      </c>
      <c r="O1987" s="41"/>
      <c r="P1987" s="41"/>
      <c r="Q1987" s="41"/>
      <c r="R1987" s="41"/>
      <c r="S1987" s="41"/>
      <c r="T1987" s="41"/>
      <c r="U1987" s="41"/>
      <c r="V1987" s="41"/>
      <c r="W1987" s="41"/>
      <c r="X1987" s="41"/>
      <c r="Y1987" s="41"/>
      <c r="Z1987" s="41"/>
      <c r="AA1987" s="42"/>
      <c r="AB1987" s="5"/>
    </row>
    <row r="1988" spans="8:28" x14ac:dyDescent="0.25">
      <c r="H1988" s="43">
        <f t="shared" si="85"/>
        <v>5.4916666666666663</v>
      </c>
      <c r="I1988" s="41">
        <v>19770</v>
      </c>
      <c r="J1988" s="41">
        <v>0.99750000000000005</v>
      </c>
      <c r="K1988" s="41"/>
      <c r="L1988" s="41">
        <f t="shared" si="86"/>
        <v>5.4916666666666663</v>
      </c>
      <c r="M1988" s="41">
        <v>19770</v>
      </c>
      <c r="N1988" s="41">
        <v>0.82150000000000001</v>
      </c>
      <c r="O1988" s="41"/>
      <c r="P1988" s="41"/>
      <c r="Q1988" s="41"/>
      <c r="R1988" s="41"/>
      <c r="S1988" s="41"/>
      <c r="T1988" s="41"/>
      <c r="U1988" s="41"/>
      <c r="V1988" s="41"/>
      <c r="W1988" s="41"/>
      <c r="X1988" s="41"/>
      <c r="Y1988" s="41"/>
      <c r="Z1988" s="41"/>
      <c r="AA1988" s="42"/>
      <c r="AB1988" s="5"/>
    </row>
    <row r="1989" spans="8:28" x14ac:dyDescent="0.25">
      <c r="H1989" s="43">
        <f t="shared" si="85"/>
        <v>5.4944444444444445</v>
      </c>
      <c r="I1989" s="41">
        <v>19780</v>
      </c>
      <c r="J1989" s="41">
        <v>0.99750000000000005</v>
      </c>
      <c r="K1989" s="41"/>
      <c r="L1989" s="41">
        <f t="shared" si="86"/>
        <v>5.4944444444444445</v>
      </c>
      <c r="M1989" s="41">
        <v>19780</v>
      </c>
      <c r="N1989" s="41">
        <v>0.82150000000000001</v>
      </c>
      <c r="O1989" s="41"/>
      <c r="P1989" s="41"/>
      <c r="Q1989" s="41"/>
      <c r="R1989" s="41"/>
      <c r="S1989" s="41"/>
      <c r="T1989" s="41"/>
      <c r="U1989" s="41"/>
      <c r="V1989" s="41"/>
      <c r="W1989" s="41"/>
      <c r="X1989" s="41"/>
      <c r="Y1989" s="41"/>
      <c r="Z1989" s="41"/>
      <c r="AA1989" s="42"/>
      <c r="AB1989" s="5"/>
    </row>
    <row r="1990" spans="8:28" x14ac:dyDescent="0.25">
      <c r="H1990" s="43">
        <f t="shared" si="85"/>
        <v>5.4972222222222218</v>
      </c>
      <c r="I1990" s="41">
        <v>19790</v>
      </c>
      <c r="J1990" s="41">
        <v>0.99750000000000005</v>
      </c>
      <c r="K1990" s="41"/>
      <c r="L1990" s="41">
        <f t="shared" si="86"/>
        <v>5.4972222222222218</v>
      </c>
      <c r="M1990" s="41">
        <v>19790</v>
      </c>
      <c r="N1990" s="41">
        <v>0.82150000000000001</v>
      </c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  <c r="Y1990" s="41"/>
      <c r="Z1990" s="41"/>
      <c r="AA1990" s="42"/>
      <c r="AB1990" s="5"/>
    </row>
    <row r="1991" spans="8:28" x14ac:dyDescent="0.25">
      <c r="H1991" s="43">
        <f t="shared" si="85"/>
        <v>5.5</v>
      </c>
      <c r="I1991" s="41">
        <v>19800</v>
      </c>
      <c r="J1991" s="41">
        <v>0.99750000000000005</v>
      </c>
      <c r="K1991" s="41"/>
      <c r="L1991" s="41">
        <f t="shared" si="86"/>
        <v>5.5</v>
      </c>
      <c r="M1991" s="41">
        <v>19800</v>
      </c>
      <c r="N1991" s="41">
        <v>0.82140000000000002</v>
      </c>
      <c r="O1991" s="41"/>
      <c r="P1991" s="41"/>
      <c r="Q1991" s="41"/>
      <c r="R1991" s="41"/>
      <c r="S1991" s="41"/>
      <c r="T1991" s="41"/>
      <c r="U1991" s="41"/>
      <c r="V1991" s="41"/>
      <c r="W1991" s="41"/>
      <c r="X1991" s="41"/>
      <c r="Y1991" s="41"/>
      <c r="Z1991" s="41"/>
      <c r="AA1991" s="42"/>
      <c r="AB1991" s="5"/>
    </row>
    <row r="1992" spans="8:28" x14ac:dyDescent="0.25">
      <c r="H1992" s="43">
        <f t="shared" si="85"/>
        <v>5.5027777777777782</v>
      </c>
      <c r="I1992" s="41">
        <v>19810</v>
      </c>
      <c r="J1992" s="41">
        <v>0.99750000000000005</v>
      </c>
      <c r="K1992" s="41"/>
      <c r="L1992" s="41">
        <f t="shared" si="86"/>
        <v>5.5027777777777782</v>
      </c>
      <c r="M1992" s="41">
        <v>19810</v>
      </c>
      <c r="N1992" s="41">
        <v>0.82140000000000002</v>
      </c>
      <c r="O1992" s="41"/>
      <c r="P1992" s="41"/>
      <c r="Q1992" s="41"/>
      <c r="R1992" s="41"/>
      <c r="S1992" s="41"/>
      <c r="T1992" s="41"/>
      <c r="U1992" s="41"/>
      <c r="V1992" s="41"/>
      <c r="W1992" s="41"/>
      <c r="X1992" s="41"/>
      <c r="Y1992" s="41"/>
      <c r="Z1992" s="41"/>
      <c r="AA1992" s="42"/>
      <c r="AB1992" s="5"/>
    </row>
    <row r="1993" spans="8:28" x14ac:dyDescent="0.25">
      <c r="H1993" s="43">
        <f t="shared" si="85"/>
        <v>5.5055555555555555</v>
      </c>
      <c r="I1993" s="41">
        <v>19820</v>
      </c>
      <c r="J1993" s="41">
        <v>0.99750000000000005</v>
      </c>
      <c r="K1993" s="41"/>
      <c r="L1993" s="41">
        <f t="shared" si="86"/>
        <v>5.5055555555555555</v>
      </c>
      <c r="M1993" s="41">
        <v>19820</v>
      </c>
      <c r="N1993" s="41">
        <v>0.82140000000000002</v>
      </c>
      <c r="O1993" s="41"/>
      <c r="P1993" s="41"/>
      <c r="Q1993" s="41"/>
      <c r="R1993" s="41"/>
      <c r="S1993" s="41"/>
      <c r="T1993" s="41"/>
      <c r="U1993" s="41"/>
      <c r="V1993" s="41"/>
      <c r="W1993" s="41"/>
      <c r="X1993" s="41"/>
      <c r="Y1993" s="41"/>
      <c r="Z1993" s="41"/>
      <c r="AA1993" s="42"/>
      <c r="AB1993" s="5"/>
    </row>
    <row r="1994" spans="8:28" x14ac:dyDescent="0.25">
      <c r="H1994" s="43">
        <f t="shared" si="85"/>
        <v>5.5083333333333337</v>
      </c>
      <c r="I1994" s="41">
        <v>19830</v>
      </c>
      <c r="J1994" s="41">
        <v>0.99750000000000005</v>
      </c>
      <c r="K1994" s="41"/>
      <c r="L1994" s="41">
        <f t="shared" si="86"/>
        <v>5.5083333333333337</v>
      </c>
      <c r="M1994" s="41">
        <v>19830</v>
      </c>
      <c r="N1994" s="41">
        <v>0.82140000000000002</v>
      </c>
      <c r="O1994" s="41"/>
      <c r="P1994" s="41"/>
      <c r="Q1994" s="41"/>
      <c r="R1994" s="41"/>
      <c r="S1994" s="41"/>
      <c r="T1994" s="41"/>
      <c r="U1994" s="41"/>
      <c r="V1994" s="41"/>
      <c r="W1994" s="41"/>
      <c r="X1994" s="41"/>
      <c r="Y1994" s="41"/>
      <c r="Z1994" s="41"/>
      <c r="AA1994" s="42"/>
      <c r="AB1994" s="5"/>
    </row>
    <row r="1995" spans="8:28" x14ac:dyDescent="0.25">
      <c r="H1995" s="43">
        <f t="shared" si="85"/>
        <v>5.5111111111111111</v>
      </c>
      <c r="I1995" s="41">
        <v>19840</v>
      </c>
      <c r="J1995" s="41">
        <v>0.99750000000000005</v>
      </c>
      <c r="K1995" s="41"/>
      <c r="L1995" s="41">
        <f t="shared" si="86"/>
        <v>5.5111111111111111</v>
      </c>
      <c r="M1995" s="41">
        <v>19840</v>
      </c>
      <c r="N1995" s="41">
        <v>0.82140000000000002</v>
      </c>
      <c r="O1995" s="41"/>
      <c r="P1995" s="41"/>
      <c r="Q1995" s="41"/>
      <c r="R1995" s="41"/>
      <c r="S1995" s="41"/>
      <c r="T1995" s="41"/>
      <c r="U1995" s="41"/>
      <c r="V1995" s="41"/>
      <c r="W1995" s="41"/>
      <c r="X1995" s="41"/>
      <c r="Y1995" s="41"/>
      <c r="Z1995" s="41"/>
      <c r="AA1995" s="42"/>
      <c r="AB1995" s="5"/>
    </row>
    <row r="1996" spans="8:28" x14ac:dyDescent="0.25">
      <c r="H1996" s="43">
        <f t="shared" ref="H1996:H2059" si="87">I1996/3600</f>
        <v>5.5138888888888893</v>
      </c>
      <c r="I1996" s="41">
        <v>19850</v>
      </c>
      <c r="J1996" s="41">
        <v>0.99750000000000005</v>
      </c>
      <c r="K1996" s="41"/>
      <c r="L1996" s="41">
        <f t="shared" ref="L1996:L2059" si="88">M1996/3600</f>
        <v>5.5138888888888893</v>
      </c>
      <c r="M1996" s="41">
        <v>19850</v>
      </c>
      <c r="N1996" s="41">
        <v>0.82140000000000002</v>
      </c>
      <c r="O1996" s="41"/>
      <c r="P1996" s="41"/>
      <c r="Q1996" s="41"/>
      <c r="R1996" s="41"/>
      <c r="S1996" s="41"/>
      <c r="T1996" s="41"/>
      <c r="U1996" s="41"/>
      <c r="V1996" s="41"/>
      <c r="W1996" s="41"/>
      <c r="X1996" s="41"/>
      <c r="Y1996" s="41"/>
      <c r="Z1996" s="41"/>
      <c r="AA1996" s="42"/>
      <c r="AB1996" s="5"/>
    </row>
    <row r="1997" spans="8:28" x14ac:dyDescent="0.25">
      <c r="H1997" s="43">
        <f t="shared" si="87"/>
        <v>5.5166666666666666</v>
      </c>
      <c r="I1997" s="41">
        <v>19860</v>
      </c>
      <c r="J1997" s="41">
        <v>0.99750000000000005</v>
      </c>
      <c r="K1997" s="41"/>
      <c r="L1997" s="41">
        <f t="shared" si="88"/>
        <v>5.5166666666666666</v>
      </c>
      <c r="M1997" s="41">
        <v>19860</v>
      </c>
      <c r="N1997" s="41">
        <v>0.82140000000000002</v>
      </c>
      <c r="O1997" s="41"/>
      <c r="P1997" s="41"/>
      <c r="Q1997" s="41"/>
      <c r="R1997" s="41"/>
      <c r="S1997" s="41"/>
      <c r="T1997" s="41"/>
      <c r="U1997" s="41"/>
      <c r="V1997" s="41"/>
      <c r="W1997" s="41"/>
      <c r="X1997" s="41"/>
      <c r="Y1997" s="41"/>
      <c r="Z1997" s="41"/>
      <c r="AA1997" s="42"/>
      <c r="AB1997" s="5"/>
    </row>
    <row r="1998" spans="8:28" x14ac:dyDescent="0.25">
      <c r="H1998" s="43">
        <f t="shared" si="87"/>
        <v>5.5194444444444448</v>
      </c>
      <c r="I1998" s="41">
        <v>19870</v>
      </c>
      <c r="J1998" s="41">
        <v>0.99750000000000005</v>
      </c>
      <c r="K1998" s="41"/>
      <c r="L1998" s="41">
        <f t="shared" si="88"/>
        <v>5.5194444444444448</v>
      </c>
      <c r="M1998" s="41">
        <v>19870</v>
      </c>
      <c r="N1998" s="41">
        <v>0.82140000000000002</v>
      </c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  <c r="Y1998" s="41"/>
      <c r="Z1998" s="41"/>
      <c r="AA1998" s="42"/>
      <c r="AB1998" s="5"/>
    </row>
    <row r="1999" spans="8:28" x14ac:dyDescent="0.25">
      <c r="H1999" s="43">
        <f t="shared" si="87"/>
        <v>5.5222222222222221</v>
      </c>
      <c r="I1999" s="41">
        <v>19880</v>
      </c>
      <c r="J1999" s="41">
        <v>0.99750000000000005</v>
      </c>
      <c r="K1999" s="41"/>
      <c r="L1999" s="41">
        <f t="shared" si="88"/>
        <v>5.5222222222222221</v>
      </c>
      <c r="M1999" s="41">
        <v>19880</v>
      </c>
      <c r="N1999" s="41">
        <v>0.82140000000000002</v>
      </c>
      <c r="O1999" s="41"/>
      <c r="P1999" s="41"/>
      <c r="Q1999" s="41"/>
      <c r="R1999" s="41"/>
      <c r="S1999" s="41"/>
      <c r="T1999" s="41"/>
      <c r="U1999" s="41"/>
      <c r="V1999" s="41"/>
      <c r="W1999" s="41"/>
      <c r="X1999" s="41"/>
      <c r="Y1999" s="41"/>
      <c r="Z1999" s="41"/>
      <c r="AA1999" s="42"/>
      <c r="AB1999" s="5"/>
    </row>
    <row r="2000" spans="8:28" x14ac:dyDescent="0.25">
      <c r="H2000" s="43">
        <f t="shared" si="87"/>
        <v>5.5250000000000004</v>
      </c>
      <c r="I2000" s="41">
        <v>19890</v>
      </c>
      <c r="J2000" s="41">
        <v>0.99750000000000005</v>
      </c>
      <c r="K2000" s="41"/>
      <c r="L2000" s="41">
        <f t="shared" si="88"/>
        <v>5.5250000000000004</v>
      </c>
      <c r="M2000" s="41">
        <v>19890</v>
      </c>
      <c r="N2000" s="41">
        <v>0.82140000000000002</v>
      </c>
      <c r="O2000" s="41"/>
      <c r="P2000" s="41"/>
      <c r="Q2000" s="41"/>
      <c r="R2000" s="41"/>
      <c r="S2000" s="41"/>
      <c r="T2000" s="41"/>
      <c r="U2000" s="41"/>
      <c r="V2000" s="41"/>
      <c r="W2000" s="41"/>
      <c r="X2000" s="41"/>
      <c r="Y2000" s="41"/>
      <c r="Z2000" s="41"/>
      <c r="AA2000" s="42"/>
      <c r="AB2000" s="5"/>
    </row>
    <row r="2001" spans="8:28" x14ac:dyDescent="0.25">
      <c r="H2001" s="43">
        <f t="shared" si="87"/>
        <v>5.5277777777777777</v>
      </c>
      <c r="I2001" s="41">
        <v>19900</v>
      </c>
      <c r="J2001" s="41">
        <v>0.99760000000000004</v>
      </c>
      <c r="K2001" s="41"/>
      <c r="L2001" s="41">
        <f t="shared" si="88"/>
        <v>5.5277777777777777</v>
      </c>
      <c r="M2001" s="41">
        <v>19900</v>
      </c>
      <c r="N2001" s="41">
        <v>0.82130000000000003</v>
      </c>
      <c r="O2001" s="41"/>
      <c r="P2001" s="41"/>
      <c r="Q2001" s="41"/>
      <c r="R2001" s="41"/>
      <c r="S2001" s="41"/>
      <c r="T2001" s="41"/>
      <c r="U2001" s="41"/>
      <c r="V2001" s="41"/>
      <c r="W2001" s="41"/>
      <c r="X2001" s="41"/>
      <c r="Y2001" s="41"/>
      <c r="Z2001" s="41"/>
      <c r="AA2001" s="42"/>
      <c r="AB2001" s="5"/>
    </row>
    <row r="2002" spans="8:28" x14ac:dyDescent="0.25">
      <c r="H2002" s="43">
        <f t="shared" si="87"/>
        <v>5.5305555555555559</v>
      </c>
      <c r="I2002" s="41">
        <v>19910</v>
      </c>
      <c r="J2002" s="41">
        <v>0.99760000000000004</v>
      </c>
      <c r="K2002" s="41"/>
      <c r="L2002" s="41">
        <f t="shared" si="88"/>
        <v>5.5305555555555559</v>
      </c>
      <c r="M2002" s="41">
        <v>19910</v>
      </c>
      <c r="N2002" s="41">
        <v>0.82130000000000003</v>
      </c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  <c r="Y2002" s="41"/>
      <c r="Z2002" s="41"/>
      <c r="AA2002" s="42"/>
      <c r="AB2002" s="5"/>
    </row>
    <row r="2003" spans="8:28" x14ac:dyDescent="0.25">
      <c r="H2003" s="43">
        <f t="shared" si="87"/>
        <v>5.5333333333333332</v>
      </c>
      <c r="I2003" s="41">
        <v>19920</v>
      </c>
      <c r="J2003" s="41">
        <v>0.99760000000000004</v>
      </c>
      <c r="K2003" s="41"/>
      <c r="L2003" s="41">
        <f t="shared" si="88"/>
        <v>5.5333333333333332</v>
      </c>
      <c r="M2003" s="41">
        <v>19920</v>
      </c>
      <c r="N2003" s="41">
        <v>0.82130000000000003</v>
      </c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  <c r="Y2003" s="41"/>
      <c r="Z2003" s="41"/>
      <c r="AA2003" s="42"/>
      <c r="AB2003" s="5"/>
    </row>
    <row r="2004" spans="8:28" x14ac:dyDescent="0.25">
      <c r="H2004" s="43">
        <f t="shared" si="87"/>
        <v>5.5361111111111114</v>
      </c>
      <c r="I2004" s="41">
        <v>19930</v>
      </c>
      <c r="J2004" s="41">
        <v>0.99760000000000004</v>
      </c>
      <c r="K2004" s="41"/>
      <c r="L2004" s="41">
        <f t="shared" si="88"/>
        <v>5.5361111111111114</v>
      </c>
      <c r="M2004" s="41">
        <v>19930</v>
      </c>
      <c r="N2004" s="41">
        <v>0.82130000000000003</v>
      </c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2"/>
      <c r="AB2004" s="5"/>
    </row>
    <row r="2005" spans="8:28" x14ac:dyDescent="0.25">
      <c r="H2005" s="43">
        <f t="shared" si="87"/>
        <v>5.5388888888888888</v>
      </c>
      <c r="I2005" s="41">
        <v>19940</v>
      </c>
      <c r="J2005" s="41">
        <v>0.99760000000000004</v>
      </c>
      <c r="K2005" s="41"/>
      <c r="L2005" s="41">
        <f t="shared" si="88"/>
        <v>5.5388888888888888</v>
      </c>
      <c r="M2005" s="41">
        <v>19940</v>
      </c>
      <c r="N2005" s="41">
        <v>0.82130000000000003</v>
      </c>
      <c r="O2005" s="41"/>
      <c r="P2005" s="41"/>
      <c r="Q2005" s="41"/>
      <c r="R2005" s="41"/>
      <c r="S2005" s="41"/>
      <c r="T2005" s="41"/>
      <c r="U2005" s="41"/>
      <c r="V2005" s="41"/>
      <c r="W2005" s="41"/>
      <c r="X2005" s="41"/>
      <c r="Y2005" s="41"/>
      <c r="Z2005" s="41"/>
      <c r="AA2005" s="42"/>
      <c r="AB2005" s="5"/>
    </row>
    <row r="2006" spans="8:28" x14ac:dyDescent="0.25">
      <c r="H2006" s="43">
        <f t="shared" si="87"/>
        <v>5.541666666666667</v>
      </c>
      <c r="I2006" s="41">
        <v>19950</v>
      </c>
      <c r="J2006" s="41">
        <v>0.99760000000000004</v>
      </c>
      <c r="K2006" s="41"/>
      <c r="L2006" s="41">
        <f t="shared" si="88"/>
        <v>5.541666666666667</v>
      </c>
      <c r="M2006" s="41">
        <v>19950</v>
      </c>
      <c r="N2006" s="41">
        <v>0.82130000000000003</v>
      </c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  <c r="Y2006" s="41"/>
      <c r="Z2006" s="41"/>
      <c r="AA2006" s="42"/>
      <c r="AB2006" s="5"/>
    </row>
    <row r="2007" spans="8:28" x14ac:dyDescent="0.25">
      <c r="H2007" s="43">
        <f t="shared" si="87"/>
        <v>5.5444444444444443</v>
      </c>
      <c r="I2007" s="41">
        <v>19960</v>
      </c>
      <c r="J2007" s="41">
        <v>0.99760000000000004</v>
      </c>
      <c r="K2007" s="41"/>
      <c r="L2007" s="41">
        <f t="shared" si="88"/>
        <v>5.5444444444444443</v>
      </c>
      <c r="M2007" s="41">
        <v>19960</v>
      </c>
      <c r="N2007" s="41">
        <v>0.82130000000000003</v>
      </c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  <c r="Y2007" s="41"/>
      <c r="Z2007" s="41"/>
      <c r="AA2007" s="42"/>
      <c r="AB2007" s="5"/>
    </row>
    <row r="2008" spans="8:28" x14ac:dyDescent="0.25">
      <c r="H2008" s="43">
        <f t="shared" si="87"/>
        <v>5.5472222222222225</v>
      </c>
      <c r="I2008" s="41">
        <v>19970</v>
      </c>
      <c r="J2008" s="41">
        <v>0.99760000000000004</v>
      </c>
      <c r="K2008" s="41"/>
      <c r="L2008" s="41">
        <f t="shared" si="88"/>
        <v>5.5472222222222225</v>
      </c>
      <c r="M2008" s="41">
        <v>19970</v>
      </c>
      <c r="N2008" s="41">
        <v>0.82130000000000003</v>
      </c>
      <c r="O2008" s="41"/>
      <c r="P2008" s="41"/>
      <c r="Q2008" s="41"/>
      <c r="R2008" s="41"/>
      <c r="S2008" s="41"/>
      <c r="T2008" s="41"/>
      <c r="U2008" s="41"/>
      <c r="V2008" s="41"/>
      <c r="W2008" s="41"/>
      <c r="X2008" s="41"/>
      <c r="Y2008" s="41"/>
      <c r="Z2008" s="41"/>
      <c r="AA2008" s="42"/>
      <c r="AB2008" s="5"/>
    </row>
    <row r="2009" spans="8:28" x14ac:dyDescent="0.25">
      <c r="H2009" s="43">
        <f t="shared" si="87"/>
        <v>5.55</v>
      </c>
      <c r="I2009" s="41">
        <v>19980</v>
      </c>
      <c r="J2009" s="41">
        <v>0.99760000000000004</v>
      </c>
      <c r="K2009" s="41"/>
      <c r="L2009" s="41">
        <f t="shared" si="88"/>
        <v>5.55</v>
      </c>
      <c r="M2009" s="41">
        <v>19980</v>
      </c>
      <c r="N2009" s="41">
        <v>0.82130000000000003</v>
      </c>
      <c r="O2009" s="41"/>
      <c r="P2009" s="41"/>
      <c r="Q2009" s="41"/>
      <c r="R2009" s="41"/>
      <c r="S2009" s="41"/>
      <c r="T2009" s="41"/>
      <c r="U2009" s="41"/>
      <c r="V2009" s="41"/>
      <c r="W2009" s="41"/>
      <c r="X2009" s="41"/>
      <c r="Y2009" s="41"/>
      <c r="Z2009" s="41"/>
      <c r="AA2009" s="42"/>
      <c r="AB2009" s="5"/>
    </row>
    <row r="2010" spans="8:28" x14ac:dyDescent="0.25">
      <c r="H2010" s="43">
        <f t="shared" si="87"/>
        <v>5.552777777777778</v>
      </c>
      <c r="I2010" s="41">
        <v>19990</v>
      </c>
      <c r="J2010" s="41">
        <v>0.99760000000000004</v>
      </c>
      <c r="K2010" s="41"/>
      <c r="L2010" s="41">
        <f t="shared" si="88"/>
        <v>5.552777777777778</v>
      </c>
      <c r="M2010" s="41">
        <v>19990</v>
      </c>
      <c r="N2010" s="41">
        <v>0.82130000000000003</v>
      </c>
      <c r="O2010" s="41"/>
      <c r="P2010" s="41"/>
      <c r="Q2010" s="41"/>
      <c r="R2010" s="41"/>
      <c r="S2010" s="41"/>
      <c r="T2010" s="41"/>
      <c r="U2010" s="41"/>
      <c r="V2010" s="41"/>
      <c r="W2010" s="41"/>
      <c r="X2010" s="41"/>
      <c r="Y2010" s="41"/>
      <c r="Z2010" s="41"/>
      <c r="AA2010" s="42"/>
      <c r="AB2010" s="5"/>
    </row>
    <row r="2011" spans="8:28" x14ac:dyDescent="0.25">
      <c r="H2011" s="43">
        <f t="shared" si="87"/>
        <v>5.5555555555555554</v>
      </c>
      <c r="I2011" s="41">
        <v>20000</v>
      </c>
      <c r="J2011" s="41">
        <v>0.99760000000000004</v>
      </c>
      <c r="K2011" s="41"/>
      <c r="L2011" s="41">
        <f t="shared" si="88"/>
        <v>5.5555555555555554</v>
      </c>
      <c r="M2011" s="41">
        <v>20000</v>
      </c>
      <c r="N2011" s="41">
        <v>0.82130000000000003</v>
      </c>
      <c r="O2011" s="41"/>
      <c r="P2011" s="41"/>
      <c r="Q2011" s="41"/>
      <c r="R2011" s="41"/>
      <c r="S2011" s="41"/>
      <c r="T2011" s="41"/>
      <c r="U2011" s="41"/>
      <c r="V2011" s="41"/>
      <c r="W2011" s="41"/>
      <c r="X2011" s="41"/>
      <c r="Y2011" s="41"/>
      <c r="Z2011" s="41"/>
      <c r="AA2011" s="42"/>
      <c r="AB2011" s="5"/>
    </row>
    <row r="2012" spans="8:28" x14ac:dyDescent="0.25">
      <c r="H2012" s="43">
        <f t="shared" si="87"/>
        <v>5.5583333333333336</v>
      </c>
      <c r="I2012" s="41">
        <v>20010</v>
      </c>
      <c r="J2012" s="41">
        <v>0.99760000000000004</v>
      </c>
      <c r="K2012" s="41"/>
      <c r="L2012" s="41">
        <f t="shared" si="88"/>
        <v>5.5583333333333336</v>
      </c>
      <c r="M2012" s="41">
        <v>20010</v>
      </c>
      <c r="N2012" s="41">
        <v>0.82120000000000004</v>
      </c>
      <c r="O2012" s="41"/>
      <c r="P2012" s="41"/>
      <c r="Q2012" s="41"/>
      <c r="R2012" s="41"/>
      <c r="S2012" s="41"/>
      <c r="T2012" s="41"/>
      <c r="U2012" s="41"/>
      <c r="V2012" s="41"/>
      <c r="W2012" s="41"/>
      <c r="X2012" s="41"/>
      <c r="Y2012" s="41"/>
      <c r="Z2012" s="41"/>
      <c r="AA2012" s="42"/>
      <c r="AB2012" s="5"/>
    </row>
    <row r="2013" spans="8:28" x14ac:dyDescent="0.25">
      <c r="H2013" s="43">
        <f t="shared" si="87"/>
        <v>5.5611111111111109</v>
      </c>
      <c r="I2013" s="41">
        <v>20020</v>
      </c>
      <c r="J2013" s="41">
        <v>0.99760000000000004</v>
      </c>
      <c r="K2013" s="41"/>
      <c r="L2013" s="41">
        <f t="shared" si="88"/>
        <v>5.5611111111111109</v>
      </c>
      <c r="M2013" s="41">
        <v>20020</v>
      </c>
      <c r="N2013" s="41">
        <v>0.82120000000000004</v>
      </c>
      <c r="O2013" s="41"/>
      <c r="P2013" s="41"/>
      <c r="Q2013" s="41"/>
      <c r="R2013" s="41"/>
      <c r="S2013" s="41"/>
      <c r="T2013" s="41"/>
      <c r="U2013" s="41"/>
      <c r="V2013" s="41"/>
      <c r="W2013" s="41"/>
      <c r="X2013" s="41"/>
      <c r="Y2013" s="41"/>
      <c r="Z2013" s="41"/>
      <c r="AA2013" s="42"/>
      <c r="AB2013" s="5"/>
    </row>
    <row r="2014" spans="8:28" x14ac:dyDescent="0.25">
      <c r="H2014" s="43">
        <f t="shared" si="87"/>
        <v>5.5638888888888891</v>
      </c>
      <c r="I2014" s="41">
        <v>20030</v>
      </c>
      <c r="J2014" s="41">
        <v>0.99760000000000004</v>
      </c>
      <c r="K2014" s="41"/>
      <c r="L2014" s="41">
        <f t="shared" si="88"/>
        <v>5.5638888888888891</v>
      </c>
      <c r="M2014" s="41">
        <v>20030</v>
      </c>
      <c r="N2014" s="41">
        <v>0.82120000000000004</v>
      </c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  <c r="Y2014" s="41"/>
      <c r="Z2014" s="41"/>
      <c r="AA2014" s="42"/>
      <c r="AB2014" s="5"/>
    </row>
    <row r="2015" spans="8:28" x14ac:dyDescent="0.25">
      <c r="H2015" s="43">
        <f t="shared" si="87"/>
        <v>5.5666666666666664</v>
      </c>
      <c r="I2015" s="41">
        <v>20040</v>
      </c>
      <c r="J2015" s="41">
        <v>0.99760000000000004</v>
      </c>
      <c r="K2015" s="41"/>
      <c r="L2015" s="41">
        <f t="shared" si="88"/>
        <v>5.5666666666666664</v>
      </c>
      <c r="M2015" s="41">
        <v>20040</v>
      </c>
      <c r="N2015" s="41">
        <v>0.82120000000000004</v>
      </c>
      <c r="O2015" s="41"/>
      <c r="P2015" s="41"/>
      <c r="Q2015" s="41"/>
      <c r="R2015" s="41"/>
      <c r="S2015" s="41"/>
      <c r="T2015" s="41"/>
      <c r="U2015" s="41"/>
      <c r="V2015" s="41"/>
      <c r="W2015" s="41"/>
      <c r="X2015" s="41"/>
      <c r="Y2015" s="41"/>
      <c r="Z2015" s="41"/>
      <c r="AA2015" s="42"/>
      <c r="AB2015" s="5"/>
    </row>
    <row r="2016" spans="8:28" x14ac:dyDescent="0.25">
      <c r="H2016" s="43">
        <f t="shared" si="87"/>
        <v>5.5694444444444446</v>
      </c>
      <c r="I2016" s="41">
        <v>20050</v>
      </c>
      <c r="J2016" s="41">
        <v>0.99760000000000004</v>
      </c>
      <c r="K2016" s="41"/>
      <c r="L2016" s="41">
        <f t="shared" si="88"/>
        <v>5.5694444444444446</v>
      </c>
      <c r="M2016" s="41">
        <v>20050</v>
      </c>
      <c r="N2016" s="41">
        <v>0.82120000000000004</v>
      </c>
      <c r="O2016" s="41"/>
      <c r="P2016" s="41"/>
      <c r="Q2016" s="41"/>
      <c r="R2016" s="41"/>
      <c r="S2016" s="41"/>
      <c r="T2016" s="41"/>
      <c r="U2016" s="41"/>
      <c r="V2016" s="41"/>
      <c r="W2016" s="41"/>
      <c r="X2016" s="41"/>
      <c r="Y2016" s="41"/>
      <c r="Z2016" s="41"/>
      <c r="AA2016" s="42"/>
      <c r="AB2016" s="5"/>
    </row>
    <row r="2017" spans="8:28" x14ac:dyDescent="0.25">
      <c r="H2017" s="43">
        <f t="shared" si="87"/>
        <v>5.572222222222222</v>
      </c>
      <c r="I2017" s="41">
        <v>20060</v>
      </c>
      <c r="J2017" s="41">
        <v>0.99760000000000004</v>
      </c>
      <c r="K2017" s="41"/>
      <c r="L2017" s="41">
        <f t="shared" si="88"/>
        <v>5.572222222222222</v>
      </c>
      <c r="M2017" s="41">
        <v>20060</v>
      </c>
      <c r="N2017" s="41">
        <v>0.82120000000000004</v>
      </c>
      <c r="O2017" s="41"/>
      <c r="P2017" s="41"/>
      <c r="Q2017" s="41"/>
      <c r="R2017" s="41"/>
      <c r="S2017" s="41"/>
      <c r="T2017" s="41"/>
      <c r="U2017" s="41"/>
      <c r="V2017" s="41"/>
      <c r="W2017" s="41"/>
      <c r="X2017" s="41"/>
      <c r="Y2017" s="41"/>
      <c r="Z2017" s="41"/>
      <c r="AA2017" s="42"/>
      <c r="AB2017" s="5"/>
    </row>
    <row r="2018" spans="8:28" x14ac:dyDescent="0.25">
      <c r="H2018" s="43">
        <f t="shared" si="87"/>
        <v>5.5750000000000002</v>
      </c>
      <c r="I2018" s="41">
        <v>20070</v>
      </c>
      <c r="J2018" s="41">
        <v>0.99760000000000004</v>
      </c>
      <c r="K2018" s="41"/>
      <c r="L2018" s="41">
        <f t="shared" si="88"/>
        <v>5.5750000000000002</v>
      </c>
      <c r="M2018" s="41">
        <v>20070</v>
      </c>
      <c r="N2018" s="41">
        <v>0.82120000000000004</v>
      </c>
      <c r="O2018" s="41"/>
      <c r="P2018" s="41"/>
      <c r="Q2018" s="41"/>
      <c r="R2018" s="41"/>
      <c r="S2018" s="41"/>
      <c r="T2018" s="41"/>
      <c r="U2018" s="41"/>
      <c r="V2018" s="41"/>
      <c r="W2018" s="41"/>
      <c r="X2018" s="41"/>
      <c r="Y2018" s="41"/>
      <c r="Z2018" s="41"/>
      <c r="AA2018" s="42"/>
      <c r="AB2018" s="5"/>
    </row>
    <row r="2019" spans="8:28" x14ac:dyDescent="0.25">
      <c r="H2019" s="43">
        <f t="shared" si="87"/>
        <v>5.5777777777777775</v>
      </c>
      <c r="I2019" s="41">
        <v>20080</v>
      </c>
      <c r="J2019" s="41">
        <v>0.99760000000000004</v>
      </c>
      <c r="K2019" s="41"/>
      <c r="L2019" s="41">
        <f t="shared" si="88"/>
        <v>5.5777777777777775</v>
      </c>
      <c r="M2019" s="41">
        <v>20080</v>
      </c>
      <c r="N2019" s="41">
        <v>0.82120000000000004</v>
      </c>
      <c r="O2019" s="41"/>
      <c r="P2019" s="41"/>
      <c r="Q2019" s="41"/>
      <c r="R2019" s="41"/>
      <c r="S2019" s="41"/>
      <c r="T2019" s="41"/>
      <c r="U2019" s="41"/>
      <c r="V2019" s="41"/>
      <c r="W2019" s="41"/>
      <c r="X2019" s="41"/>
      <c r="Y2019" s="41"/>
      <c r="Z2019" s="41"/>
      <c r="AA2019" s="42"/>
      <c r="AB2019" s="5"/>
    </row>
    <row r="2020" spans="8:28" x14ac:dyDescent="0.25">
      <c r="H2020" s="43">
        <f t="shared" si="87"/>
        <v>5.5805555555555557</v>
      </c>
      <c r="I2020" s="41">
        <v>20090</v>
      </c>
      <c r="J2020" s="41">
        <v>0.99760000000000004</v>
      </c>
      <c r="K2020" s="41"/>
      <c r="L2020" s="41">
        <f t="shared" si="88"/>
        <v>5.5805555555555557</v>
      </c>
      <c r="M2020" s="41">
        <v>20090</v>
      </c>
      <c r="N2020" s="41">
        <v>0.82120000000000004</v>
      </c>
      <c r="O2020" s="41"/>
      <c r="P2020" s="41"/>
      <c r="Q2020" s="41"/>
      <c r="R2020" s="41"/>
      <c r="S2020" s="41"/>
      <c r="T2020" s="41"/>
      <c r="U2020" s="41"/>
      <c r="V2020" s="41"/>
      <c r="W2020" s="41"/>
      <c r="X2020" s="41"/>
      <c r="Y2020" s="41"/>
      <c r="Z2020" s="41"/>
      <c r="AA2020" s="42"/>
      <c r="AB2020" s="5"/>
    </row>
    <row r="2021" spans="8:28" x14ac:dyDescent="0.25">
      <c r="H2021" s="43">
        <f t="shared" si="87"/>
        <v>5.583333333333333</v>
      </c>
      <c r="I2021" s="41">
        <v>20100</v>
      </c>
      <c r="J2021" s="41">
        <v>0.99760000000000004</v>
      </c>
      <c r="K2021" s="41"/>
      <c r="L2021" s="41">
        <f t="shared" si="88"/>
        <v>5.583333333333333</v>
      </c>
      <c r="M2021" s="41">
        <v>20100</v>
      </c>
      <c r="N2021" s="41">
        <v>0.82120000000000004</v>
      </c>
      <c r="O2021" s="41"/>
      <c r="P2021" s="41"/>
      <c r="Q2021" s="41"/>
      <c r="R2021" s="41"/>
      <c r="S2021" s="41"/>
      <c r="T2021" s="41"/>
      <c r="U2021" s="41"/>
      <c r="V2021" s="41"/>
      <c r="W2021" s="41"/>
      <c r="X2021" s="41"/>
      <c r="Y2021" s="41"/>
      <c r="Z2021" s="41"/>
      <c r="AA2021" s="42"/>
      <c r="AB2021" s="5"/>
    </row>
    <row r="2022" spans="8:28" x14ac:dyDescent="0.25">
      <c r="H2022" s="43">
        <f t="shared" si="87"/>
        <v>5.5861111111111112</v>
      </c>
      <c r="I2022" s="41">
        <v>20110</v>
      </c>
      <c r="J2022" s="41">
        <v>0.99760000000000004</v>
      </c>
      <c r="K2022" s="41"/>
      <c r="L2022" s="41">
        <f t="shared" si="88"/>
        <v>5.5861111111111112</v>
      </c>
      <c r="M2022" s="41">
        <v>20110</v>
      </c>
      <c r="N2022" s="41">
        <v>0.82120000000000004</v>
      </c>
      <c r="O2022" s="41"/>
      <c r="P2022" s="41"/>
      <c r="Q2022" s="41"/>
      <c r="R2022" s="41"/>
      <c r="S2022" s="41"/>
      <c r="T2022" s="41"/>
      <c r="U2022" s="41"/>
      <c r="V2022" s="41"/>
      <c r="W2022" s="41"/>
      <c r="X2022" s="41"/>
      <c r="Y2022" s="41"/>
      <c r="Z2022" s="41"/>
      <c r="AA2022" s="42"/>
      <c r="AB2022" s="5"/>
    </row>
    <row r="2023" spans="8:28" x14ac:dyDescent="0.25">
      <c r="H2023" s="43">
        <f t="shared" si="87"/>
        <v>5.5888888888888886</v>
      </c>
      <c r="I2023" s="41">
        <v>20120</v>
      </c>
      <c r="J2023" s="41">
        <v>0.99760000000000004</v>
      </c>
      <c r="K2023" s="41"/>
      <c r="L2023" s="41">
        <f t="shared" si="88"/>
        <v>5.5888888888888886</v>
      </c>
      <c r="M2023" s="41">
        <v>20120</v>
      </c>
      <c r="N2023" s="41">
        <v>0.82120000000000004</v>
      </c>
      <c r="O2023" s="41"/>
      <c r="P2023" s="41"/>
      <c r="Q2023" s="41"/>
      <c r="R2023" s="41"/>
      <c r="S2023" s="41"/>
      <c r="T2023" s="41"/>
      <c r="U2023" s="41"/>
      <c r="V2023" s="41"/>
      <c r="W2023" s="41"/>
      <c r="X2023" s="41"/>
      <c r="Y2023" s="41"/>
      <c r="Z2023" s="41"/>
      <c r="AA2023" s="42"/>
      <c r="AB2023" s="5"/>
    </row>
    <row r="2024" spans="8:28" x14ac:dyDescent="0.25">
      <c r="H2024" s="43">
        <f t="shared" si="87"/>
        <v>5.5916666666666668</v>
      </c>
      <c r="I2024" s="41">
        <v>20130</v>
      </c>
      <c r="J2024" s="41">
        <v>0.99760000000000004</v>
      </c>
      <c r="K2024" s="41"/>
      <c r="L2024" s="41">
        <f t="shared" si="88"/>
        <v>5.5916666666666668</v>
      </c>
      <c r="M2024" s="41">
        <v>20130</v>
      </c>
      <c r="N2024" s="41">
        <v>0.82120000000000004</v>
      </c>
      <c r="O2024" s="41"/>
      <c r="P2024" s="41"/>
      <c r="Q2024" s="41"/>
      <c r="R2024" s="41"/>
      <c r="S2024" s="41"/>
      <c r="T2024" s="41"/>
      <c r="U2024" s="41"/>
      <c r="V2024" s="41"/>
      <c r="W2024" s="41"/>
      <c r="X2024" s="41"/>
      <c r="Y2024" s="41"/>
      <c r="Z2024" s="41"/>
      <c r="AA2024" s="42"/>
      <c r="AB2024" s="5"/>
    </row>
    <row r="2025" spans="8:28" x14ac:dyDescent="0.25">
      <c r="H2025" s="43">
        <f t="shared" si="87"/>
        <v>5.5944444444444441</v>
      </c>
      <c r="I2025" s="41">
        <v>20140</v>
      </c>
      <c r="J2025" s="41">
        <v>0.99760000000000004</v>
      </c>
      <c r="K2025" s="41"/>
      <c r="L2025" s="41">
        <f t="shared" si="88"/>
        <v>5.5944444444444441</v>
      </c>
      <c r="M2025" s="41">
        <v>20140</v>
      </c>
      <c r="N2025" s="41">
        <v>0.82120000000000004</v>
      </c>
      <c r="O2025" s="41"/>
      <c r="P2025" s="41"/>
      <c r="Q2025" s="41"/>
      <c r="R2025" s="41"/>
      <c r="S2025" s="41"/>
      <c r="T2025" s="41"/>
      <c r="U2025" s="41"/>
      <c r="V2025" s="41"/>
      <c r="W2025" s="41"/>
      <c r="X2025" s="41"/>
      <c r="Y2025" s="41"/>
      <c r="Z2025" s="41"/>
      <c r="AA2025" s="42"/>
      <c r="AB2025" s="5"/>
    </row>
    <row r="2026" spans="8:28" x14ac:dyDescent="0.25">
      <c r="H2026" s="43">
        <f t="shared" si="87"/>
        <v>5.5972222222222223</v>
      </c>
      <c r="I2026" s="41">
        <v>20150</v>
      </c>
      <c r="J2026" s="41">
        <v>0.99760000000000004</v>
      </c>
      <c r="K2026" s="41"/>
      <c r="L2026" s="41">
        <f t="shared" si="88"/>
        <v>5.5972222222222223</v>
      </c>
      <c r="M2026" s="41">
        <v>20150</v>
      </c>
      <c r="N2026" s="41">
        <v>0.82110000000000005</v>
      </c>
      <c r="O2026" s="41"/>
      <c r="P2026" s="41"/>
      <c r="Q2026" s="41"/>
      <c r="R2026" s="41"/>
      <c r="S2026" s="41"/>
      <c r="T2026" s="41"/>
      <c r="U2026" s="41"/>
      <c r="V2026" s="41"/>
      <c r="W2026" s="41"/>
      <c r="X2026" s="41"/>
      <c r="Y2026" s="41"/>
      <c r="Z2026" s="41"/>
      <c r="AA2026" s="42"/>
      <c r="AB2026" s="5"/>
    </row>
    <row r="2027" spans="8:28" x14ac:dyDescent="0.25">
      <c r="H2027" s="43">
        <f t="shared" si="87"/>
        <v>5.6</v>
      </c>
      <c r="I2027" s="41">
        <v>20160</v>
      </c>
      <c r="J2027" s="41">
        <v>0.99760000000000004</v>
      </c>
      <c r="K2027" s="41"/>
      <c r="L2027" s="41">
        <f t="shared" si="88"/>
        <v>5.6</v>
      </c>
      <c r="M2027" s="41">
        <v>20160</v>
      </c>
      <c r="N2027" s="41">
        <v>0.82110000000000005</v>
      </c>
      <c r="O2027" s="41"/>
      <c r="P2027" s="41"/>
      <c r="Q2027" s="41"/>
      <c r="R2027" s="41"/>
      <c r="S2027" s="41"/>
      <c r="T2027" s="41"/>
      <c r="U2027" s="41"/>
      <c r="V2027" s="41"/>
      <c r="W2027" s="41"/>
      <c r="X2027" s="41"/>
      <c r="Y2027" s="41"/>
      <c r="Z2027" s="41"/>
      <c r="AA2027" s="42"/>
      <c r="AB2027" s="5"/>
    </row>
    <row r="2028" spans="8:28" x14ac:dyDescent="0.25">
      <c r="H2028" s="43">
        <f t="shared" si="87"/>
        <v>5.6027777777777779</v>
      </c>
      <c r="I2028" s="41">
        <v>20170</v>
      </c>
      <c r="J2028" s="41">
        <v>0.99770000000000003</v>
      </c>
      <c r="K2028" s="41"/>
      <c r="L2028" s="41">
        <f t="shared" si="88"/>
        <v>5.6027777777777779</v>
      </c>
      <c r="M2028" s="41">
        <v>20170</v>
      </c>
      <c r="N2028" s="41">
        <v>0.82110000000000005</v>
      </c>
      <c r="O2028" s="41"/>
      <c r="P2028" s="41"/>
      <c r="Q2028" s="41"/>
      <c r="R2028" s="41"/>
      <c r="S2028" s="41"/>
      <c r="T2028" s="41"/>
      <c r="U2028" s="41"/>
      <c r="V2028" s="41"/>
      <c r="W2028" s="41"/>
      <c r="X2028" s="41"/>
      <c r="Y2028" s="41"/>
      <c r="Z2028" s="41"/>
      <c r="AA2028" s="42"/>
      <c r="AB2028" s="5"/>
    </row>
    <row r="2029" spans="8:28" x14ac:dyDescent="0.25">
      <c r="H2029" s="43">
        <f t="shared" si="87"/>
        <v>5.6055555555555552</v>
      </c>
      <c r="I2029" s="41">
        <v>20180</v>
      </c>
      <c r="J2029" s="41">
        <v>0.99770000000000003</v>
      </c>
      <c r="K2029" s="41"/>
      <c r="L2029" s="41">
        <f t="shared" si="88"/>
        <v>5.6055555555555552</v>
      </c>
      <c r="M2029" s="41">
        <v>20180</v>
      </c>
      <c r="N2029" s="41">
        <v>0.82110000000000005</v>
      </c>
      <c r="O2029" s="41"/>
      <c r="P2029" s="41"/>
      <c r="Q2029" s="41"/>
      <c r="R2029" s="41"/>
      <c r="S2029" s="41"/>
      <c r="T2029" s="41"/>
      <c r="U2029" s="41"/>
      <c r="V2029" s="41"/>
      <c r="W2029" s="41"/>
      <c r="X2029" s="41"/>
      <c r="Y2029" s="41"/>
      <c r="Z2029" s="41"/>
      <c r="AA2029" s="42"/>
      <c r="AB2029" s="5"/>
    </row>
    <row r="2030" spans="8:28" x14ac:dyDescent="0.25">
      <c r="H2030" s="43">
        <f t="shared" si="87"/>
        <v>5.6083333333333334</v>
      </c>
      <c r="I2030" s="41">
        <v>20190</v>
      </c>
      <c r="J2030" s="41">
        <v>0.99770000000000003</v>
      </c>
      <c r="K2030" s="41"/>
      <c r="L2030" s="41">
        <f t="shared" si="88"/>
        <v>5.6083333333333334</v>
      </c>
      <c r="M2030" s="41">
        <v>20190</v>
      </c>
      <c r="N2030" s="41">
        <v>0.82110000000000005</v>
      </c>
      <c r="O2030" s="41"/>
      <c r="P2030" s="41"/>
      <c r="Q2030" s="41"/>
      <c r="R2030" s="41"/>
      <c r="S2030" s="41"/>
      <c r="T2030" s="41"/>
      <c r="U2030" s="41"/>
      <c r="V2030" s="41"/>
      <c r="W2030" s="41"/>
      <c r="X2030" s="41"/>
      <c r="Y2030" s="41"/>
      <c r="Z2030" s="41"/>
      <c r="AA2030" s="42"/>
      <c r="AB2030" s="5"/>
    </row>
    <row r="2031" spans="8:28" x14ac:dyDescent="0.25">
      <c r="H2031" s="43">
        <f t="shared" si="87"/>
        <v>5.6111111111111107</v>
      </c>
      <c r="I2031" s="41">
        <v>20200</v>
      </c>
      <c r="J2031" s="41">
        <v>0.99770000000000003</v>
      </c>
      <c r="K2031" s="41"/>
      <c r="L2031" s="41">
        <f t="shared" si="88"/>
        <v>5.6111111111111107</v>
      </c>
      <c r="M2031" s="41">
        <v>20200</v>
      </c>
      <c r="N2031" s="41">
        <v>0.82110000000000005</v>
      </c>
      <c r="O2031" s="41"/>
      <c r="P2031" s="41"/>
      <c r="Q2031" s="41"/>
      <c r="R2031" s="41"/>
      <c r="S2031" s="41"/>
      <c r="T2031" s="41"/>
      <c r="U2031" s="41"/>
      <c r="V2031" s="41"/>
      <c r="W2031" s="41"/>
      <c r="X2031" s="41"/>
      <c r="Y2031" s="41"/>
      <c r="Z2031" s="41"/>
      <c r="AA2031" s="42"/>
      <c r="AB2031" s="5"/>
    </row>
    <row r="2032" spans="8:28" x14ac:dyDescent="0.25">
      <c r="H2032" s="43">
        <f t="shared" si="87"/>
        <v>5.6138888888888889</v>
      </c>
      <c r="I2032" s="41">
        <v>20210</v>
      </c>
      <c r="J2032" s="41">
        <v>0.99770000000000003</v>
      </c>
      <c r="K2032" s="41"/>
      <c r="L2032" s="41">
        <f t="shared" si="88"/>
        <v>5.6138888888888889</v>
      </c>
      <c r="M2032" s="41">
        <v>20210</v>
      </c>
      <c r="N2032" s="41">
        <v>0.82110000000000005</v>
      </c>
      <c r="O2032" s="41"/>
      <c r="P2032" s="41"/>
      <c r="Q2032" s="41"/>
      <c r="R2032" s="41"/>
      <c r="S2032" s="41"/>
      <c r="T2032" s="41"/>
      <c r="U2032" s="41"/>
      <c r="V2032" s="41"/>
      <c r="W2032" s="41"/>
      <c r="X2032" s="41"/>
      <c r="Y2032" s="41"/>
      <c r="Z2032" s="41"/>
      <c r="AA2032" s="42"/>
      <c r="AB2032" s="5"/>
    </row>
    <row r="2033" spans="8:28" x14ac:dyDescent="0.25">
      <c r="H2033" s="43">
        <f t="shared" si="87"/>
        <v>5.6166666666666663</v>
      </c>
      <c r="I2033" s="41">
        <v>20220</v>
      </c>
      <c r="J2033" s="41">
        <v>0.99770000000000003</v>
      </c>
      <c r="K2033" s="41"/>
      <c r="L2033" s="41">
        <f t="shared" si="88"/>
        <v>5.6166666666666663</v>
      </c>
      <c r="M2033" s="41">
        <v>20220</v>
      </c>
      <c r="N2033" s="41">
        <v>0.82110000000000005</v>
      </c>
      <c r="O2033" s="41"/>
      <c r="P2033" s="41"/>
      <c r="Q2033" s="41"/>
      <c r="R2033" s="41"/>
      <c r="S2033" s="41"/>
      <c r="T2033" s="41"/>
      <c r="U2033" s="41"/>
      <c r="V2033" s="41"/>
      <c r="W2033" s="41"/>
      <c r="X2033" s="41"/>
      <c r="Y2033" s="41"/>
      <c r="Z2033" s="41"/>
      <c r="AA2033" s="42"/>
      <c r="AB2033" s="5"/>
    </row>
    <row r="2034" spans="8:28" x14ac:dyDescent="0.25">
      <c r="H2034" s="43">
        <f t="shared" si="87"/>
        <v>5.6194444444444445</v>
      </c>
      <c r="I2034" s="41">
        <v>20230</v>
      </c>
      <c r="J2034" s="41">
        <v>0.99770000000000003</v>
      </c>
      <c r="K2034" s="41"/>
      <c r="L2034" s="41">
        <f t="shared" si="88"/>
        <v>5.6194444444444445</v>
      </c>
      <c r="M2034" s="41">
        <v>20230</v>
      </c>
      <c r="N2034" s="41">
        <v>0.82110000000000005</v>
      </c>
      <c r="O2034" s="41"/>
      <c r="P2034" s="41"/>
      <c r="Q2034" s="41"/>
      <c r="R2034" s="41"/>
      <c r="S2034" s="41"/>
      <c r="T2034" s="41"/>
      <c r="U2034" s="41"/>
      <c r="V2034" s="41"/>
      <c r="W2034" s="41"/>
      <c r="X2034" s="41"/>
      <c r="Y2034" s="41"/>
      <c r="Z2034" s="41"/>
      <c r="AA2034" s="42"/>
      <c r="AB2034" s="5"/>
    </row>
    <row r="2035" spans="8:28" x14ac:dyDescent="0.25">
      <c r="H2035" s="43">
        <f t="shared" si="87"/>
        <v>5.6222222222222218</v>
      </c>
      <c r="I2035" s="41">
        <v>20240</v>
      </c>
      <c r="J2035" s="41">
        <v>0.99770000000000003</v>
      </c>
      <c r="K2035" s="41"/>
      <c r="L2035" s="41">
        <f t="shared" si="88"/>
        <v>5.6222222222222218</v>
      </c>
      <c r="M2035" s="41">
        <v>20240</v>
      </c>
      <c r="N2035" s="41">
        <v>0.82110000000000005</v>
      </c>
      <c r="O2035" s="41"/>
      <c r="P2035" s="41"/>
      <c r="Q2035" s="41"/>
      <c r="R2035" s="41"/>
      <c r="S2035" s="41"/>
      <c r="T2035" s="41"/>
      <c r="U2035" s="41"/>
      <c r="V2035" s="41"/>
      <c r="W2035" s="41"/>
      <c r="X2035" s="41"/>
      <c r="Y2035" s="41"/>
      <c r="Z2035" s="41"/>
      <c r="AA2035" s="42"/>
      <c r="AB2035" s="5"/>
    </row>
    <row r="2036" spans="8:28" x14ac:dyDescent="0.25">
      <c r="H2036" s="43">
        <f t="shared" si="87"/>
        <v>5.625</v>
      </c>
      <c r="I2036" s="41">
        <v>20250</v>
      </c>
      <c r="J2036" s="41">
        <v>0.99770000000000003</v>
      </c>
      <c r="K2036" s="41"/>
      <c r="L2036" s="41">
        <f t="shared" si="88"/>
        <v>5.625</v>
      </c>
      <c r="M2036" s="41">
        <v>20250</v>
      </c>
      <c r="N2036" s="41">
        <v>0.82110000000000005</v>
      </c>
      <c r="O2036" s="41"/>
      <c r="P2036" s="41"/>
      <c r="Q2036" s="41"/>
      <c r="R2036" s="41"/>
      <c r="S2036" s="41"/>
      <c r="T2036" s="41"/>
      <c r="U2036" s="41"/>
      <c r="V2036" s="41"/>
      <c r="W2036" s="41"/>
      <c r="X2036" s="41"/>
      <c r="Y2036" s="41"/>
      <c r="Z2036" s="41"/>
      <c r="AA2036" s="42"/>
      <c r="AB2036" s="5"/>
    </row>
    <row r="2037" spans="8:28" x14ac:dyDescent="0.25">
      <c r="H2037" s="43">
        <f t="shared" si="87"/>
        <v>5.6277777777777782</v>
      </c>
      <c r="I2037" s="41">
        <v>20260</v>
      </c>
      <c r="J2037" s="41">
        <v>0.99770000000000003</v>
      </c>
      <c r="K2037" s="41"/>
      <c r="L2037" s="41">
        <f t="shared" si="88"/>
        <v>5.6277777777777782</v>
      </c>
      <c r="M2037" s="41">
        <v>20260</v>
      </c>
      <c r="N2037" s="41">
        <v>0.82099999999999995</v>
      </c>
      <c r="O2037" s="41"/>
      <c r="P2037" s="41"/>
      <c r="Q2037" s="41"/>
      <c r="R2037" s="41"/>
      <c r="S2037" s="41"/>
      <c r="T2037" s="41"/>
      <c r="U2037" s="41"/>
      <c r="V2037" s="41"/>
      <c r="W2037" s="41"/>
      <c r="X2037" s="41"/>
      <c r="Y2037" s="41"/>
      <c r="Z2037" s="41"/>
      <c r="AA2037" s="42"/>
      <c r="AB2037" s="5"/>
    </row>
    <row r="2038" spans="8:28" x14ac:dyDescent="0.25">
      <c r="H2038" s="43">
        <f t="shared" si="87"/>
        <v>5.6305555555555555</v>
      </c>
      <c r="I2038" s="41">
        <v>20270</v>
      </c>
      <c r="J2038" s="41">
        <v>0.99770000000000003</v>
      </c>
      <c r="K2038" s="41"/>
      <c r="L2038" s="41">
        <f t="shared" si="88"/>
        <v>5.6305555555555555</v>
      </c>
      <c r="M2038" s="41">
        <v>20270</v>
      </c>
      <c r="N2038" s="41">
        <v>0.82099999999999995</v>
      </c>
      <c r="O2038" s="41"/>
      <c r="P2038" s="41"/>
      <c r="Q2038" s="41"/>
      <c r="R2038" s="41"/>
      <c r="S2038" s="41"/>
      <c r="T2038" s="41"/>
      <c r="U2038" s="41"/>
      <c r="V2038" s="41"/>
      <c r="W2038" s="41"/>
      <c r="X2038" s="41"/>
      <c r="Y2038" s="41"/>
      <c r="Z2038" s="41"/>
      <c r="AA2038" s="42"/>
      <c r="AB2038" s="5"/>
    </row>
    <row r="2039" spans="8:28" x14ac:dyDescent="0.25">
      <c r="H2039" s="43">
        <f t="shared" si="87"/>
        <v>5.6333333333333337</v>
      </c>
      <c r="I2039" s="41">
        <v>20280</v>
      </c>
      <c r="J2039" s="41">
        <v>0.99770000000000003</v>
      </c>
      <c r="K2039" s="41"/>
      <c r="L2039" s="41">
        <f t="shared" si="88"/>
        <v>5.6333333333333337</v>
      </c>
      <c r="M2039" s="41">
        <v>20280</v>
      </c>
      <c r="N2039" s="41">
        <v>0.82099999999999995</v>
      </c>
      <c r="O2039" s="41"/>
      <c r="P2039" s="41"/>
      <c r="Q2039" s="41"/>
      <c r="R2039" s="41"/>
      <c r="S2039" s="41"/>
      <c r="T2039" s="41"/>
      <c r="U2039" s="41"/>
      <c r="V2039" s="41"/>
      <c r="W2039" s="41"/>
      <c r="X2039" s="41"/>
      <c r="Y2039" s="41"/>
      <c r="Z2039" s="41"/>
      <c r="AA2039" s="42"/>
      <c r="AB2039" s="5"/>
    </row>
    <row r="2040" spans="8:28" x14ac:dyDescent="0.25">
      <c r="H2040" s="43">
        <f t="shared" si="87"/>
        <v>5.6361111111111111</v>
      </c>
      <c r="I2040" s="41">
        <v>20290</v>
      </c>
      <c r="J2040" s="41">
        <v>0.99770000000000003</v>
      </c>
      <c r="K2040" s="41"/>
      <c r="L2040" s="41">
        <f t="shared" si="88"/>
        <v>5.6361111111111111</v>
      </c>
      <c r="M2040" s="41">
        <v>20290</v>
      </c>
      <c r="N2040" s="41">
        <v>0.82099999999999995</v>
      </c>
      <c r="O2040" s="41"/>
      <c r="P2040" s="41"/>
      <c r="Q2040" s="41"/>
      <c r="R2040" s="41"/>
      <c r="S2040" s="41"/>
      <c r="T2040" s="41"/>
      <c r="U2040" s="41"/>
      <c r="V2040" s="41"/>
      <c r="W2040" s="41"/>
      <c r="X2040" s="41"/>
      <c r="Y2040" s="41"/>
      <c r="Z2040" s="41"/>
      <c r="AA2040" s="42"/>
      <c r="AB2040" s="5"/>
    </row>
    <row r="2041" spans="8:28" x14ac:dyDescent="0.25">
      <c r="H2041" s="43">
        <f t="shared" si="87"/>
        <v>5.6388888888888893</v>
      </c>
      <c r="I2041" s="41">
        <v>20300</v>
      </c>
      <c r="J2041" s="41">
        <v>0.99770000000000003</v>
      </c>
      <c r="K2041" s="41"/>
      <c r="L2041" s="41">
        <f t="shared" si="88"/>
        <v>5.6388888888888893</v>
      </c>
      <c r="M2041" s="41">
        <v>20300</v>
      </c>
      <c r="N2041" s="41">
        <v>0.82099999999999995</v>
      </c>
      <c r="O2041" s="41"/>
      <c r="P2041" s="41"/>
      <c r="Q2041" s="41"/>
      <c r="R2041" s="41"/>
      <c r="S2041" s="41"/>
      <c r="T2041" s="41"/>
      <c r="U2041" s="41"/>
      <c r="V2041" s="41"/>
      <c r="W2041" s="41"/>
      <c r="X2041" s="41"/>
      <c r="Y2041" s="41"/>
      <c r="Z2041" s="41"/>
      <c r="AA2041" s="42"/>
      <c r="AB2041" s="5"/>
    </row>
    <row r="2042" spans="8:28" x14ac:dyDescent="0.25">
      <c r="H2042" s="43">
        <f t="shared" si="87"/>
        <v>5.6416666666666666</v>
      </c>
      <c r="I2042" s="41">
        <v>20310</v>
      </c>
      <c r="J2042" s="41">
        <v>0.99770000000000003</v>
      </c>
      <c r="K2042" s="41"/>
      <c r="L2042" s="41">
        <f t="shared" si="88"/>
        <v>5.6416666666666666</v>
      </c>
      <c r="M2042" s="41">
        <v>20310</v>
      </c>
      <c r="N2042" s="41">
        <v>0.82099999999999995</v>
      </c>
      <c r="O2042" s="41"/>
      <c r="P2042" s="41"/>
      <c r="Q2042" s="41"/>
      <c r="R2042" s="41"/>
      <c r="S2042" s="41"/>
      <c r="T2042" s="41"/>
      <c r="U2042" s="41"/>
      <c r="V2042" s="41"/>
      <c r="W2042" s="41"/>
      <c r="X2042" s="41"/>
      <c r="Y2042" s="41"/>
      <c r="Z2042" s="41"/>
      <c r="AA2042" s="42"/>
      <c r="AB2042" s="5"/>
    </row>
    <row r="2043" spans="8:28" x14ac:dyDescent="0.25">
      <c r="H2043" s="43">
        <f t="shared" si="87"/>
        <v>5.6444444444444448</v>
      </c>
      <c r="I2043" s="41">
        <v>20320</v>
      </c>
      <c r="J2043" s="41">
        <v>0.99770000000000003</v>
      </c>
      <c r="K2043" s="41"/>
      <c r="L2043" s="41">
        <f t="shared" si="88"/>
        <v>5.6444444444444448</v>
      </c>
      <c r="M2043" s="41">
        <v>20320</v>
      </c>
      <c r="N2043" s="41">
        <v>0.82099999999999995</v>
      </c>
      <c r="O2043" s="41"/>
      <c r="P2043" s="41"/>
      <c r="Q2043" s="41"/>
      <c r="R2043" s="41"/>
      <c r="S2043" s="41"/>
      <c r="T2043" s="41"/>
      <c r="U2043" s="41"/>
      <c r="V2043" s="41"/>
      <c r="W2043" s="41"/>
      <c r="X2043" s="41"/>
      <c r="Y2043" s="41"/>
      <c r="Z2043" s="41"/>
      <c r="AA2043" s="42"/>
      <c r="AB2043" s="5"/>
    </row>
    <row r="2044" spans="8:28" x14ac:dyDescent="0.25">
      <c r="H2044" s="43">
        <f t="shared" si="87"/>
        <v>5.6472222222222221</v>
      </c>
      <c r="I2044" s="41">
        <v>20330</v>
      </c>
      <c r="J2044" s="41">
        <v>0.99770000000000003</v>
      </c>
      <c r="K2044" s="41"/>
      <c r="L2044" s="41">
        <f t="shared" si="88"/>
        <v>5.6472222222222221</v>
      </c>
      <c r="M2044" s="41">
        <v>20330</v>
      </c>
      <c r="N2044" s="41">
        <v>0.82099999999999995</v>
      </c>
      <c r="O2044" s="41"/>
      <c r="P2044" s="41"/>
      <c r="Q2044" s="41"/>
      <c r="R2044" s="41"/>
      <c r="S2044" s="41"/>
      <c r="T2044" s="41"/>
      <c r="U2044" s="41"/>
      <c r="V2044" s="41"/>
      <c r="W2044" s="41"/>
      <c r="X2044" s="41"/>
      <c r="Y2044" s="41"/>
      <c r="Z2044" s="41"/>
      <c r="AA2044" s="42"/>
      <c r="AB2044" s="5"/>
    </row>
    <row r="2045" spans="8:28" x14ac:dyDescent="0.25">
      <c r="H2045" s="43">
        <f t="shared" si="87"/>
        <v>5.65</v>
      </c>
      <c r="I2045" s="41">
        <v>20340</v>
      </c>
      <c r="J2045" s="41">
        <v>0.99770000000000003</v>
      </c>
      <c r="K2045" s="41"/>
      <c r="L2045" s="41">
        <f t="shared" si="88"/>
        <v>5.65</v>
      </c>
      <c r="M2045" s="41">
        <v>20340</v>
      </c>
      <c r="N2045" s="41">
        <v>0.82099999999999995</v>
      </c>
      <c r="O2045" s="41"/>
      <c r="P2045" s="41"/>
      <c r="Q2045" s="41"/>
      <c r="R2045" s="41"/>
      <c r="S2045" s="41"/>
      <c r="T2045" s="41"/>
      <c r="U2045" s="41"/>
      <c r="V2045" s="41"/>
      <c r="W2045" s="41"/>
      <c r="X2045" s="41"/>
      <c r="Y2045" s="41"/>
      <c r="Z2045" s="41"/>
      <c r="AA2045" s="42"/>
      <c r="AB2045" s="5"/>
    </row>
    <row r="2046" spans="8:28" x14ac:dyDescent="0.25">
      <c r="H2046" s="43">
        <f t="shared" si="87"/>
        <v>5.6527777777777777</v>
      </c>
      <c r="I2046" s="41">
        <v>20350</v>
      </c>
      <c r="J2046" s="41">
        <v>0.99770000000000003</v>
      </c>
      <c r="K2046" s="41"/>
      <c r="L2046" s="41">
        <f t="shared" si="88"/>
        <v>5.6527777777777777</v>
      </c>
      <c r="M2046" s="41">
        <v>20350</v>
      </c>
      <c r="N2046" s="41">
        <v>0.82099999999999995</v>
      </c>
      <c r="O2046" s="41"/>
      <c r="P2046" s="41"/>
      <c r="Q2046" s="41"/>
      <c r="R2046" s="41"/>
      <c r="S2046" s="41"/>
      <c r="T2046" s="41"/>
      <c r="U2046" s="41"/>
      <c r="V2046" s="41"/>
      <c r="W2046" s="41"/>
      <c r="X2046" s="41"/>
      <c r="Y2046" s="41"/>
      <c r="Z2046" s="41"/>
      <c r="AA2046" s="42"/>
      <c r="AB2046" s="5"/>
    </row>
    <row r="2047" spans="8:28" x14ac:dyDescent="0.25">
      <c r="H2047" s="43">
        <f t="shared" si="87"/>
        <v>5.6555555555555559</v>
      </c>
      <c r="I2047" s="41">
        <v>20360</v>
      </c>
      <c r="J2047" s="41">
        <v>0.99770000000000003</v>
      </c>
      <c r="K2047" s="41"/>
      <c r="L2047" s="41">
        <f t="shared" si="88"/>
        <v>5.6555555555555559</v>
      </c>
      <c r="M2047" s="41">
        <v>20360</v>
      </c>
      <c r="N2047" s="41">
        <v>0.82099999999999995</v>
      </c>
      <c r="O2047" s="41"/>
      <c r="P2047" s="41"/>
      <c r="Q2047" s="41"/>
      <c r="R2047" s="41"/>
      <c r="S2047" s="41"/>
      <c r="T2047" s="41"/>
      <c r="U2047" s="41"/>
      <c r="V2047" s="41"/>
      <c r="W2047" s="41"/>
      <c r="X2047" s="41"/>
      <c r="Y2047" s="41"/>
      <c r="Z2047" s="41"/>
      <c r="AA2047" s="42"/>
      <c r="AB2047" s="5"/>
    </row>
    <row r="2048" spans="8:28" x14ac:dyDescent="0.25">
      <c r="H2048" s="43">
        <f t="shared" si="87"/>
        <v>5.6583333333333332</v>
      </c>
      <c r="I2048" s="41">
        <v>20370</v>
      </c>
      <c r="J2048" s="41">
        <v>0.99770000000000003</v>
      </c>
      <c r="K2048" s="41"/>
      <c r="L2048" s="41">
        <f t="shared" si="88"/>
        <v>5.6583333333333332</v>
      </c>
      <c r="M2048" s="41">
        <v>20370</v>
      </c>
      <c r="N2048" s="41">
        <v>0.82099999999999995</v>
      </c>
      <c r="O2048" s="41"/>
      <c r="P2048" s="41"/>
      <c r="Q2048" s="41"/>
      <c r="R2048" s="41"/>
      <c r="S2048" s="41"/>
      <c r="T2048" s="41"/>
      <c r="U2048" s="41"/>
      <c r="V2048" s="41"/>
      <c r="W2048" s="41"/>
      <c r="X2048" s="41"/>
      <c r="Y2048" s="41"/>
      <c r="Z2048" s="41"/>
      <c r="AA2048" s="42"/>
      <c r="AB2048" s="5"/>
    </row>
    <row r="2049" spans="8:28" x14ac:dyDescent="0.25">
      <c r="H2049" s="43">
        <f t="shared" si="87"/>
        <v>5.6611111111111114</v>
      </c>
      <c r="I2049" s="41">
        <v>20380</v>
      </c>
      <c r="J2049" s="41">
        <v>0.99770000000000003</v>
      </c>
      <c r="K2049" s="41"/>
      <c r="L2049" s="41">
        <f t="shared" si="88"/>
        <v>5.6611111111111114</v>
      </c>
      <c r="M2049" s="41">
        <v>20380</v>
      </c>
      <c r="N2049" s="41">
        <v>0.82099999999999995</v>
      </c>
      <c r="O2049" s="41"/>
      <c r="P2049" s="41"/>
      <c r="Q2049" s="41"/>
      <c r="R2049" s="41"/>
      <c r="S2049" s="41"/>
      <c r="T2049" s="41"/>
      <c r="U2049" s="41"/>
      <c r="V2049" s="41"/>
      <c r="W2049" s="41"/>
      <c r="X2049" s="41"/>
      <c r="Y2049" s="41"/>
      <c r="Z2049" s="41"/>
      <c r="AA2049" s="42"/>
      <c r="AB2049" s="5"/>
    </row>
    <row r="2050" spans="8:28" x14ac:dyDescent="0.25">
      <c r="H2050" s="43">
        <f t="shared" si="87"/>
        <v>5.6638888888888888</v>
      </c>
      <c r="I2050" s="41">
        <v>20390</v>
      </c>
      <c r="J2050" s="41">
        <v>0.99770000000000003</v>
      </c>
      <c r="K2050" s="41"/>
      <c r="L2050" s="41">
        <f t="shared" si="88"/>
        <v>5.6638888888888888</v>
      </c>
      <c r="M2050" s="41">
        <v>20390</v>
      </c>
      <c r="N2050" s="41">
        <v>0.82089999999999996</v>
      </c>
      <c r="O2050" s="41"/>
      <c r="P2050" s="41"/>
      <c r="Q2050" s="41"/>
      <c r="R2050" s="41"/>
      <c r="S2050" s="41"/>
      <c r="T2050" s="41"/>
      <c r="U2050" s="41"/>
      <c r="V2050" s="41"/>
      <c r="W2050" s="41"/>
      <c r="X2050" s="41"/>
      <c r="Y2050" s="41"/>
      <c r="Z2050" s="41"/>
      <c r="AA2050" s="42"/>
      <c r="AB2050" s="5"/>
    </row>
    <row r="2051" spans="8:28" x14ac:dyDescent="0.25">
      <c r="H2051" s="43">
        <f t="shared" si="87"/>
        <v>5.666666666666667</v>
      </c>
      <c r="I2051" s="41">
        <v>20400</v>
      </c>
      <c r="J2051" s="41">
        <v>0.99770000000000003</v>
      </c>
      <c r="K2051" s="41"/>
      <c r="L2051" s="41">
        <f t="shared" si="88"/>
        <v>5.666666666666667</v>
      </c>
      <c r="M2051" s="41">
        <v>20400</v>
      </c>
      <c r="N2051" s="41">
        <v>0.82089999999999996</v>
      </c>
      <c r="O2051" s="41"/>
      <c r="P2051" s="41"/>
      <c r="Q2051" s="41"/>
      <c r="R2051" s="41"/>
      <c r="S2051" s="41"/>
      <c r="T2051" s="41"/>
      <c r="U2051" s="41"/>
      <c r="V2051" s="41"/>
      <c r="W2051" s="41"/>
      <c r="X2051" s="41"/>
      <c r="Y2051" s="41"/>
      <c r="Z2051" s="41"/>
      <c r="AA2051" s="42"/>
      <c r="AB2051" s="5"/>
    </row>
    <row r="2052" spans="8:28" x14ac:dyDescent="0.25">
      <c r="H2052" s="43">
        <f t="shared" si="87"/>
        <v>5.6694444444444443</v>
      </c>
      <c r="I2052" s="41">
        <v>20410</v>
      </c>
      <c r="J2052" s="41">
        <v>0.99770000000000003</v>
      </c>
      <c r="K2052" s="41"/>
      <c r="L2052" s="41">
        <f t="shared" si="88"/>
        <v>5.6694444444444443</v>
      </c>
      <c r="M2052" s="41">
        <v>20410</v>
      </c>
      <c r="N2052" s="41">
        <v>0.82089999999999996</v>
      </c>
      <c r="O2052" s="41"/>
      <c r="P2052" s="41"/>
      <c r="Q2052" s="41"/>
      <c r="R2052" s="41"/>
      <c r="S2052" s="41"/>
      <c r="T2052" s="41"/>
      <c r="U2052" s="41"/>
      <c r="V2052" s="41"/>
      <c r="W2052" s="41"/>
      <c r="X2052" s="41"/>
      <c r="Y2052" s="41"/>
      <c r="Z2052" s="41"/>
      <c r="AA2052" s="42"/>
      <c r="AB2052" s="5"/>
    </row>
    <row r="2053" spans="8:28" x14ac:dyDescent="0.25">
      <c r="H2053" s="43">
        <f t="shared" si="87"/>
        <v>5.6722222222222225</v>
      </c>
      <c r="I2053" s="41">
        <v>20420</v>
      </c>
      <c r="J2053" s="41">
        <v>0.99770000000000003</v>
      </c>
      <c r="K2053" s="41"/>
      <c r="L2053" s="41">
        <f t="shared" si="88"/>
        <v>5.6722222222222225</v>
      </c>
      <c r="M2053" s="41">
        <v>20420</v>
      </c>
      <c r="N2053" s="41">
        <v>0.82089999999999996</v>
      </c>
      <c r="O2053" s="41"/>
      <c r="P2053" s="41"/>
      <c r="Q2053" s="41"/>
      <c r="R2053" s="41"/>
      <c r="S2053" s="41"/>
      <c r="T2053" s="41"/>
      <c r="U2053" s="41"/>
      <c r="V2053" s="41"/>
      <c r="W2053" s="41"/>
      <c r="X2053" s="41"/>
      <c r="Y2053" s="41"/>
      <c r="Z2053" s="41"/>
      <c r="AA2053" s="42"/>
      <c r="AB2053" s="5"/>
    </row>
    <row r="2054" spans="8:28" x14ac:dyDescent="0.25">
      <c r="H2054" s="43">
        <f t="shared" si="87"/>
        <v>5.6749999999999998</v>
      </c>
      <c r="I2054" s="41">
        <v>20430</v>
      </c>
      <c r="J2054" s="41">
        <v>0.99780000000000002</v>
      </c>
      <c r="K2054" s="41"/>
      <c r="L2054" s="41">
        <f t="shared" si="88"/>
        <v>5.6749999999999998</v>
      </c>
      <c r="M2054" s="41">
        <v>20430</v>
      </c>
      <c r="N2054" s="41">
        <v>0.82089999999999996</v>
      </c>
      <c r="O2054" s="41"/>
      <c r="P2054" s="41"/>
      <c r="Q2054" s="41"/>
      <c r="R2054" s="41"/>
      <c r="S2054" s="41"/>
      <c r="T2054" s="41"/>
      <c r="U2054" s="41"/>
      <c r="V2054" s="41"/>
      <c r="W2054" s="41"/>
      <c r="X2054" s="41"/>
      <c r="Y2054" s="41"/>
      <c r="Z2054" s="41"/>
      <c r="AA2054" s="42"/>
      <c r="AB2054" s="5"/>
    </row>
    <row r="2055" spans="8:28" x14ac:dyDescent="0.25">
      <c r="H2055" s="43">
        <f t="shared" si="87"/>
        <v>5.677777777777778</v>
      </c>
      <c r="I2055" s="41">
        <v>20440</v>
      </c>
      <c r="J2055" s="41">
        <v>0.99780000000000002</v>
      </c>
      <c r="K2055" s="41"/>
      <c r="L2055" s="41">
        <f t="shared" si="88"/>
        <v>5.677777777777778</v>
      </c>
      <c r="M2055" s="41">
        <v>20440</v>
      </c>
      <c r="N2055" s="41">
        <v>0.82089999999999996</v>
      </c>
      <c r="O2055" s="41"/>
      <c r="P2055" s="41"/>
      <c r="Q2055" s="41"/>
      <c r="R2055" s="41"/>
      <c r="S2055" s="41"/>
      <c r="T2055" s="41"/>
      <c r="U2055" s="41"/>
      <c r="V2055" s="41"/>
      <c r="W2055" s="41"/>
      <c r="X2055" s="41"/>
      <c r="Y2055" s="41"/>
      <c r="Z2055" s="41"/>
      <c r="AA2055" s="42"/>
      <c r="AB2055" s="5"/>
    </row>
    <row r="2056" spans="8:28" x14ac:dyDescent="0.25">
      <c r="H2056" s="43">
        <f t="shared" si="87"/>
        <v>5.6805555555555554</v>
      </c>
      <c r="I2056" s="41">
        <v>20450</v>
      </c>
      <c r="J2056" s="41">
        <v>0.99780000000000002</v>
      </c>
      <c r="K2056" s="41"/>
      <c r="L2056" s="41">
        <f t="shared" si="88"/>
        <v>5.6805555555555554</v>
      </c>
      <c r="M2056" s="41">
        <v>20450</v>
      </c>
      <c r="N2056" s="41">
        <v>0.82089999999999996</v>
      </c>
      <c r="O2056" s="41"/>
      <c r="P2056" s="41"/>
      <c r="Q2056" s="41"/>
      <c r="R2056" s="41"/>
      <c r="S2056" s="41"/>
      <c r="T2056" s="41"/>
      <c r="U2056" s="41"/>
      <c r="V2056" s="41"/>
      <c r="W2056" s="41"/>
      <c r="X2056" s="41"/>
      <c r="Y2056" s="41"/>
      <c r="Z2056" s="41"/>
      <c r="AA2056" s="42"/>
      <c r="AB2056" s="5"/>
    </row>
    <row r="2057" spans="8:28" x14ac:dyDescent="0.25">
      <c r="H2057" s="43">
        <f t="shared" si="87"/>
        <v>5.6833333333333336</v>
      </c>
      <c r="I2057" s="41">
        <v>20460</v>
      </c>
      <c r="J2057" s="41">
        <v>0.99780000000000002</v>
      </c>
      <c r="K2057" s="41"/>
      <c r="L2057" s="41">
        <f t="shared" si="88"/>
        <v>5.6833333333333336</v>
      </c>
      <c r="M2057" s="41">
        <v>20460</v>
      </c>
      <c r="N2057" s="41">
        <v>0.82089999999999996</v>
      </c>
      <c r="O2057" s="41"/>
      <c r="P2057" s="41"/>
      <c r="Q2057" s="41"/>
      <c r="R2057" s="41"/>
      <c r="S2057" s="41"/>
      <c r="T2057" s="41"/>
      <c r="U2057" s="41"/>
      <c r="V2057" s="41"/>
      <c r="W2057" s="41"/>
      <c r="X2057" s="41"/>
      <c r="Y2057" s="41"/>
      <c r="Z2057" s="41"/>
      <c r="AA2057" s="42"/>
      <c r="AB2057" s="5"/>
    </row>
    <row r="2058" spans="8:28" x14ac:dyDescent="0.25">
      <c r="H2058" s="43">
        <f t="shared" si="87"/>
        <v>5.6861111111111109</v>
      </c>
      <c r="I2058" s="41">
        <v>20470</v>
      </c>
      <c r="J2058" s="41">
        <v>0.99780000000000002</v>
      </c>
      <c r="K2058" s="41"/>
      <c r="L2058" s="41">
        <f t="shared" si="88"/>
        <v>5.6861111111111109</v>
      </c>
      <c r="M2058" s="41">
        <v>20470</v>
      </c>
      <c r="N2058" s="41">
        <v>0.82089999999999996</v>
      </c>
      <c r="O2058" s="41"/>
      <c r="P2058" s="41"/>
      <c r="Q2058" s="41"/>
      <c r="R2058" s="41"/>
      <c r="S2058" s="41"/>
      <c r="T2058" s="41"/>
      <c r="U2058" s="41"/>
      <c r="V2058" s="41"/>
      <c r="W2058" s="41"/>
      <c r="X2058" s="41"/>
      <c r="Y2058" s="41"/>
      <c r="Z2058" s="41"/>
      <c r="AA2058" s="42"/>
      <c r="AB2058" s="5"/>
    </row>
    <row r="2059" spans="8:28" x14ac:dyDescent="0.25">
      <c r="H2059" s="43">
        <f t="shared" si="87"/>
        <v>5.6888888888888891</v>
      </c>
      <c r="I2059" s="41">
        <v>20480</v>
      </c>
      <c r="J2059" s="41">
        <v>0.99780000000000002</v>
      </c>
      <c r="K2059" s="41"/>
      <c r="L2059" s="41">
        <f t="shared" si="88"/>
        <v>5.6888888888888891</v>
      </c>
      <c r="M2059" s="41">
        <v>20480</v>
      </c>
      <c r="N2059" s="41">
        <v>0.82089999999999996</v>
      </c>
      <c r="O2059" s="41"/>
      <c r="P2059" s="41"/>
      <c r="Q2059" s="41"/>
      <c r="R2059" s="41"/>
      <c r="S2059" s="41"/>
      <c r="T2059" s="41"/>
      <c r="U2059" s="41"/>
      <c r="V2059" s="41"/>
      <c r="W2059" s="41"/>
      <c r="X2059" s="41"/>
      <c r="Y2059" s="41"/>
      <c r="Z2059" s="41"/>
      <c r="AA2059" s="42"/>
      <c r="AB2059" s="5"/>
    </row>
    <row r="2060" spans="8:28" x14ac:dyDescent="0.25">
      <c r="H2060" s="43">
        <f t="shared" ref="H2060:H2123" si="89">I2060/3600</f>
        <v>5.6916666666666664</v>
      </c>
      <c r="I2060" s="41">
        <v>20490</v>
      </c>
      <c r="J2060" s="41">
        <v>0.99780000000000002</v>
      </c>
      <c r="K2060" s="41"/>
      <c r="L2060" s="41">
        <f t="shared" ref="L2060:L2123" si="90">M2060/3600</f>
        <v>5.6916666666666664</v>
      </c>
      <c r="M2060" s="41">
        <v>20490</v>
      </c>
      <c r="N2060" s="41">
        <v>0.82089999999999996</v>
      </c>
      <c r="O2060" s="41"/>
      <c r="P2060" s="41"/>
      <c r="Q2060" s="41"/>
      <c r="R2060" s="41"/>
      <c r="S2060" s="41"/>
      <c r="T2060" s="41"/>
      <c r="U2060" s="41"/>
      <c r="V2060" s="41"/>
      <c r="W2060" s="41"/>
      <c r="X2060" s="41"/>
      <c r="Y2060" s="41"/>
      <c r="Z2060" s="41"/>
      <c r="AA2060" s="42"/>
      <c r="AB2060" s="5"/>
    </row>
    <row r="2061" spans="8:28" x14ac:dyDescent="0.25">
      <c r="H2061" s="43">
        <f t="shared" si="89"/>
        <v>5.6944444444444446</v>
      </c>
      <c r="I2061" s="41">
        <v>20500</v>
      </c>
      <c r="J2061" s="41">
        <v>0.99780000000000002</v>
      </c>
      <c r="K2061" s="41"/>
      <c r="L2061" s="41">
        <f t="shared" si="90"/>
        <v>5.6944444444444446</v>
      </c>
      <c r="M2061" s="41">
        <v>20500</v>
      </c>
      <c r="N2061" s="41">
        <v>0.82089999999999996</v>
      </c>
      <c r="O2061" s="41"/>
      <c r="P2061" s="41"/>
      <c r="Q2061" s="41"/>
      <c r="R2061" s="41"/>
      <c r="S2061" s="41"/>
      <c r="T2061" s="41"/>
      <c r="U2061" s="41"/>
      <c r="V2061" s="41"/>
      <c r="W2061" s="41"/>
      <c r="X2061" s="41"/>
      <c r="Y2061" s="41"/>
      <c r="Z2061" s="41"/>
      <c r="AA2061" s="42"/>
      <c r="AB2061" s="5"/>
    </row>
    <row r="2062" spans="8:28" x14ac:dyDescent="0.25">
      <c r="H2062" s="43">
        <f t="shared" si="89"/>
        <v>5.697222222222222</v>
      </c>
      <c r="I2062" s="41">
        <v>20510</v>
      </c>
      <c r="J2062" s="41">
        <v>0.99780000000000002</v>
      </c>
      <c r="K2062" s="41"/>
      <c r="L2062" s="41">
        <f t="shared" si="90"/>
        <v>5.697222222222222</v>
      </c>
      <c r="M2062" s="41">
        <v>20510</v>
      </c>
      <c r="N2062" s="41">
        <v>0.82089999999999996</v>
      </c>
      <c r="O2062" s="41"/>
      <c r="P2062" s="41"/>
      <c r="Q2062" s="41"/>
      <c r="R2062" s="41"/>
      <c r="S2062" s="41"/>
      <c r="T2062" s="41"/>
      <c r="U2062" s="41"/>
      <c r="V2062" s="41"/>
      <c r="W2062" s="41"/>
      <c r="X2062" s="41"/>
      <c r="Y2062" s="41"/>
      <c r="Z2062" s="41"/>
      <c r="AA2062" s="42"/>
      <c r="AB2062" s="5"/>
    </row>
    <row r="2063" spans="8:28" x14ac:dyDescent="0.25">
      <c r="H2063" s="43">
        <f t="shared" si="89"/>
        <v>5.7</v>
      </c>
      <c r="I2063" s="41">
        <v>20520</v>
      </c>
      <c r="J2063" s="41">
        <v>0.99780000000000002</v>
      </c>
      <c r="K2063" s="41"/>
      <c r="L2063" s="41">
        <f t="shared" si="90"/>
        <v>5.7</v>
      </c>
      <c r="M2063" s="41">
        <v>20520</v>
      </c>
      <c r="N2063" s="41">
        <v>0.82089999999999996</v>
      </c>
      <c r="O2063" s="41"/>
      <c r="P2063" s="41"/>
      <c r="Q2063" s="41"/>
      <c r="R2063" s="41"/>
      <c r="S2063" s="41"/>
      <c r="T2063" s="41"/>
      <c r="U2063" s="41"/>
      <c r="V2063" s="41"/>
      <c r="W2063" s="41"/>
      <c r="X2063" s="41"/>
      <c r="Y2063" s="41"/>
      <c r="Z2063" s="41"/>
      <c r="AA2063" s="42"/>
      <c r="AB2063" s="5"/>
    </row>
    <row r="2064" spans="8:28" x14ac:dyDescent="0.25">
      <c r="H2064" s="43">
        <f t="shared" si="89"/>
        <v>5.7027777777777775</v>
      </c>
      <c r="I2064" s="41">
        <v>20530</v>
      </c>
      <c r="J2064" s="41">
        <v>0.99780000000000002</v>
      </c>
      <c r="K2064" s="41"/>
      <c r="L2064" s="41">
        <f t="shared" si="90"/>
        <v>5.7027777777777775</v>
      </c>
      <c r="M2064" s="41">
        <v>20530</v>
      </c>
      <c r="N2064" s="41">
        <v>0.82089999999999996</v>
      </c>
      <c r="O2064" s="41"/>
      <c r="P2064" s="41"/>
      <c r="Q2064" s="41"/>
      <c r="R2064" s="41"/>
      <c r="S2064" s="41"/>
      <c r="T2064" s="41"/>
      <c r="U2064" s="41"/>
      <c r="V2064" s="41"/>
      <c r="W2064" s="41"/>
      <c r="X2064" s="41"/>
      <c r="Y2064" s="41"/>
      <c r="Z2064" s="41"/>
      <c r="AA2064" s="42"/>
      <c r="AB2064" s="5"/>
    </row>
    <row r="2065" spans="8:28" x14ac:dyDescent="0.25">
      <c r="H2065" s="43">
        <f t="shared" si="89"/>
        <v>5.7055555555555557</v>
      </c>
      <c r="I2065" s="41">
        <v>20540</v>
      </c>
      <c r="J2065" s="41">
        <v>0.99780000000000002</v>
      </c>
      <c r="K2065" s="41"/>
      <c r="L2065" s="41">
        <f t="shared" si="90"/>
        <v>5.7055555555555557</v>
      </c>
      <c r="M2065" s="41">
        <v>20540</v>
      </c>
      <c r="N2065" s="41">
        <v>0.82079999999999997</v>
      </c>
      <c r="O2065" s="41"/>
      <c r="P2065" s="41"/>
      <c r="Q2065" s="41"/>
      <c r="R2065" s="41"/>
      <c r="S2065" s="41"/>
      <c r="T2065" s="41"/>
      <c r="U2065" s="41"/>
      <c r="V2065" s="41"/>
      <c r="W2065" s="41"/>
      <c r="X2065" s="41"/>
      <c r="Y2065" s="41"/>
      <c r="Z2065" s="41"/>
      <c r="AA2065" s="42"/>
      <c r="AB2065" s="5"/>
    </row>
    <row r="2066" spans="8:28" x14ac:dyDescent="0.25">
      <c r="H2066" s="43">
        <f t="shared" si="89"/>
        <v>5.708333333333333</v>
      </c>
      <c r="I2066" s="41">
        <v>20550</v>
      </c>
      <c r="J2066" s="41">
        <v>0.99780000000000002</v>
      </c>
      <c r="K2066" s="41"/>
      <c r="L2066" s="41">
        <f t="shared" si="90"/>
        <v>5.708333333333333</v>
      </c>
      <c r="M2066" s="41">
        <v>20550</v>
      </c>
      <c r="N2066" s="41">
        <v>0.82079999999999997</v>
      </c>
      <c r="O2066" s="41"/>
      <c r="P2066" s="41"/>
      <c r="Q2066" s="41"/>
      <c r="R2066" s="41"/>
      <c r="S2066" s="41"/>
      <c r="T2066" s="41"/>
      <c r="U2066" s="41"/>
      <c r="V2066" s="41"/>
      <c r="W2066" s="41"/>
      <c r="X2066" s="41"/>
      <c r="Y2066" s="41"/>
      <c r="Z2066" s="41"/>
      <c r="AA2066" s="42"/>
      <c r="AB2066" s="5"/>
    </row>
    <row r="2067" spans="8:28" x14ac:dyDescent="0.25">
      <c r="H2067" s="43">
        <f t="shared" si="89"/>
        <v>5.7111111111111112</v>
      </c>
      <c r="I2067" s="41">
        <v>20560</v>
      </c>
      <c r="J2067" s="41">
        <v>0.99780000000000002</v>
      </c>
      <c r="K2067" s="41"/>
      <c r="L2067" s="41">
        <f t="shared" si="90"/>
        <v>5.7111111111111112</v>
      </c>
      <c r="M2067" s="41">
        <v>20560</v>
      </c>
      <c r="N2067" s="41">
        <v>0.82079999999999997</v>
      </c>
      <c r="O2067" s="41"/>
      <c r="P2067" s="41"/>
      <c r="Q2067" s="41"/>
      <c r="R2067" s="41"/>
      <c r="S2067" s="41"/>
      <c r="T2067" s="41"/>
      <c r="U2067" s="41"/>
      <c r="V2067" s="41"/>
      <c r="W2067" s="41"/>
      <c r="X2067" s="41"/>
      <c r="Y2067" s="41"/>
      <c r="Z2067" s="41"/>
      <c r="AA2067" s="42"/>
      <c r="AB2067" s="5"/>
    </row>
    <row r="2068" spans="8:28" x14ac:dyDescent="0.25">
      <c r="H2068" s="43">
        <f t="shared" si="89"/>
        <v>5.7138888888888886</v>
      </c>
      <c r="I2068" s="41">
        <v>20570</v>
      </c>
      <c r="J2068" s="41">
        <v>0.99780000000000002</v>
      </c>
      <c r="K2068" s="41"/>
      <c r="L2068" s="41">
        <f t="shared" si="90"/>
        <v>5.7138888888888886</v>
      </c>
      <c r="M2068" s="41">
        <v>20570</v>
      </c>
      <c r="N2068" s="41">
        <v>0.82079999999999997</v>
      </c>
      <c r="O2068" s="41"/>
      <c r="P2068" s="41"/>
      <c r="Q2068" s="41"/>
      <c r="R2068" s="41"/>
      <c r="S2068" s="41"/>
      <c r="T2068" s="41"/>
      <c r="U2068" s="41"/>
      <c r="V2068" s="41"/>
      <c r="W2068" s="41"/>
      <c r="X2068" s="41"/>
      <c r="Y2068" s="41"/>
      <c r="Z2068" s="41"/>
      <c r="AA2068" s="42"/>
      <c r="AB2068" s="5"/>
    </row>
    <row r="2069" spans="8:28" x14ac:dyDescent="0.25">
      <c r="H2069" s="43">
        <f t="shared" si="89"/>
        <v>5.7166666666666668</v>
      </c>
      <c r="I2069" s="41">
        <v>20580</v>
      </c>
      <c r="J2069" s="41">
        <v>0.99780000000000002</v>
      </c>
      <c r="K2069" s="41"/>
      <c r="L2069" s="41">
        <f t="shared" si="90"/>
        <v>5.7166666666666668</v>
      </c>
      <c r="M2069" s="41">
        <v>20580</v>
      </c>
      <c r="N2069" s="41">
        <v>0.82079999999999997</v>
      </c>
      <c r="O2069" s="41"/>
      <c r="P2069" s="41"/>
      <c r="Q2069" s="41"/>
      <c r="R2069" s="41"/>
      <c r="S2069" s="41"/>
      <c r="T2069" s="41"/>
      <c r="U2069" s="41"/>
      <c r="V2069" s="41"/>
      <c r="W2069" s="41"/>
      <c r="X2069" s="41"/>
      <c r="Y2069" s="41"/>
      <c r="Z2069" s="41"/>
      <c r="AA2069" s="42"/>
      <c r="AB2069" s="5"/>
    </row>
    <row r="2070" spans="8:28" x14ac:dyDescent="0.25">
      <c r="H2070" s="43">
        <f t="shared" si="89"/>
        <v>5.7194444444444441</v>
      </c>
      <c r="I2070" s="41">
        <v>20590</v>
      </c>
      <c r="J2070" s="41">
        <v>0.99780000000000002</v>
      </c>
      <c r="K2070" s="41"/>
      <c r="L2070" s="41">
        <f t="shared" si="90"/>
        <v>5.7194444444444441</v>
      </c>
      <c r="M2070" s="41">
        <v>20590</v>
      </c>
      <c r="N2070" s="41">
        <v>0.82079999999999997</v>
      </c>
      <c r="O2070" s="41"/>
      <c r="P2070" s="41"/>
      <c r="Q2070" s="41"/>
      <c r="R2070" s="41"/>
      <c r="S2070" s="41"/>
      <c r="T2070" s="41"/>
      <c r="U2070" s="41"/>
      <c r="V2070" s="41"/>
      <c r="W2070" s="41"/>
      <c r="X2070" s="41"/>
      <c r="Y2070" s="41"/>
      <c r="Z2070" s="41"/>
      <c r="AA2070" s="42"/>
      <c r="AB2070" s="5"/>
    </row>
    <row r="2071" spans="8:28" x14ac:dyDescent="0.25">
      <c r="H2071" s="43">
        <f t="shared" si="89"/>
        <v>5.7222222222222223</v>
      </c>
      <c r="I2071" s="41">
        <v>20600</v>
      </c>
      <c r="J2071" s="41">
        <v>0.99780000000000002</v>
      </c>
      <c r="K2071" s="41"/>
      <c r="L2071" s="41">
        <f t="shared" si="90"/>
        <v>5.7222222222222223</v>
      </c>
      <c r="M2071" s="41">
        <v>20600</v>
      </c>
      <c r="N2071" s="41">
        <v>0.82079999999999997</v>
      </c>
      <c r="O2071" s="41"/>
      <c r="P2071" s="41"/>
      <c r="Q2071" s="41"/>
      <c r="R2071" s="41"/>
      <c r="S2071" s="41"/>
      <c r="T2071" s="41"/>
      <c r="U2071" s="41"/>
      <c r="V2071" s="41"/>
      <c r="W2071" s="41"/>
      <c r="X2071" s="41"/>
      <c r="Y2071" s="41"/>
      <c r="Z2071" s="41"/>
      <c r="AA2071" s="42"/>
      <c r="AB2071" s="5"/>
    </row>
    <row r="2072" spans="8:28" x14ac:dyDescent="0.25">
      <c r="H2072" s="43">
        <f t="shared" si="89"/>
        <v>5.7249999999999996</v>
      </c>
      <c r="I2072" s="41">
        <v>20610</v>
      </c>
      <c r="J2072" s="41">
        <v>0.99780000000000002</v>
      </c>
      <c r="K2072" s="41"/>
      <c r="L2072" s="41">
        <f t="shared" si="90"/>
        <v>5.7249999999999996</v>
      </c>
      <c r="M2072" s="41">
        <v>20610</v>
      </c>
      <c r="N2072" s="41">
        <v>0.82079999999999997</v>
      </c>
      <c r="O2072" s="41"/>
      <c r="P2072" s="41"/>
      <c r="Q2072" s="41"/>
      <c r="R2072" s="41"/>
      <c r="S2072" s="41"/>
      <c r="T2072" s="41"/>
      <c r="U2072" s="41"/>
      <c r="V2072" s="41"/>
      <c r="W2072" s="41"/>
      <c r="X2072" s="41"/>
      <c r="Y2072" s="41"/>
      <c r="Z2072" s="41"/>
      <c r="AA2072" s="42"/>
      <c r="AB2072" s="5"/>
    </row>
    <row r="2073" spans="8:28" x14ac:dyDescent="0.25">
      <c r="H2073" s="43">
        <f t="shared" si="89"/>
        <v>5.7277777777777779</v>
      </c>
      <c r="I2073" s="41">
        <v>20620</v>
      </c>
      <c r="J2073" s="41">
        <v>0.99780000000000002</v>
      </c>
      <c r="K2073" s="41"/>
      <c r="L2073" s="41">
        <f t="shared" si="90"/>
        <v>5.7277777777777779</v>
      </c>
      <c r="M2073" s="41">
        <v>20620</v>
      </c>
      <c r="N2073" s="41">
        <v>0.82079999999999997</v>
      </c>
      <c r="O2073" s="41"/>
      <c r="P2073" s="41"/>
      <c r="Q2073" s="41"/>
      <c r="R2073" s="41"/>
      <c r="S2073" s="41"/>
      <c r="T2073" s="41"/>
      <c r="U2073" s="41"/>
      <c r="V2073" s="41"/>
      <c r="W2073" s="41"/>
      <c r="X2073" s="41"/>
      <c r="Y2073" s="41"/>
      <c r="Z2073" s="41"/>
      <c r="AA2073" s="42"/>
      <c r="AB2073" s="5"/>
    </row>
    <row r="2074" spans="8:28" x14ac:dyDescent="0.25">
      <c r="H2074" s="43">
        <f t="shared" si="89"/>
        <v>5.7305555555555552</v>
      </c>
      <c r="I2074" s="41">
        <v>20630</v>
      </c>
      <c r="J2074" s="41">
        <v>0.99780000000000002</v>
      </c>
      <c r="K2074" s="41"/>
      <c r="L2074" s="41">
        <f t="shared" si="90"/>
        <v>5.7305555555555552</v>
      </c>
      <c r="M2074" s="41">
        <v>20630</v>
      </c>
      <c r="N2074" s="41">
        <v>0.82079999999999997</v>
      </c>
      <c r="O2074" s="41"/>
      <c r="P2074" s="41"/>
      <c r="Q2074" s="41"/>
      <c r="R2074" s="41"/>
      <c r="S2074" s="41"/>
      <c r="T2074" s="41"/>
      <c r="U2074" s="41"/>
      <c r="V2074" s="41"/>
      <c r="W2074" s="41"/>
      <c r="X2074" s="41"/>
      <c r="Y2074" s="41"/>
      <c r="Z2074" s="41"/>
      <c r="AA2074" s="42"/>
      <c r="AB2074" s="5"/>
    </row>
    <row r="2075" spans="8:28" x14ac:dyDescent="0.25">
      <c r="H2075" s="43">
        <f t="shared" si="89"/>
        <v>5.7333333333333334</v>
      </c>
      <c r="I2075" s="41">
        <v>20640</v>
      </c>
      <c r="J2075" s="41">
        <v>0.99780000000000002</v>
      </c>
      <c r="K2075" s="41"/>
      <c r="L2075" s="41">
        <f t="shared" si="90"/>
        <v>5.7333333333333334</v>
      </c>
      <c r="M2075" s="41">
        <v>20640</v>
      </c>
      <c r="N2075" s="41">
        <v>0.82079999999999997</v>
      </c>
      <c r="O2075" s="41"/>
      <c r="P2075" s="41"/>
      <c r="Q2075" s="41"/>
      <c r="R2075" s="41"/>
      <c r="S2075" s="41"/>
      <c r="T2075" s="41"/>
      <c r="U2075" s="41"/>
      <c r="V2075" s="41"/>
      <c r="W2075" s="41"/>
      <c r="X2075" s="41"/>
      <c r="Y2075" s="41"/>
      <c r="Z2075" s="41"/>
      <c r="AA2075" s="42"/>
      <c r="AB2075" s="5"/>
    </row>
    <row r="2076" spans="8:28" x14ac:dyDescent="0.25">
      <c r="H2076" s="43">
        <f t="shared" si="89"/>
        <v>5.7361111111111107</v>
      </c>
      <c r="I2076" s="41">
        <v>20650</v>
      </c>
      <c r="J2076" s="41">
        <v>0.99780000000000002</v>
      </c>
      <c r="K2076" s="41"/>
      <c r="L2076" s="41">
        <f t="shared" si="90"/>
        <v>5.7361111111111107</v>
      </c>
      <c r="M2076" s="41">
        <v>20650</v>
      </c>
      <c r="N2076" s="41">
        <v>0.82069999999999999</v>
      </c>
      <c r="O2076" s="41"/>
      <c r="P2076" s="41"/>
      <c r="Q2076" s="41"/>
      <c r="R2076" s="41"/>
      <c r="S2076" s="41"/>
      <c r="T2076" s="41"/>
      <c r="U2076" s="41"/>
      <c r="V2076" s="41"/>
      <c r="W2076" s="41"/>
      <c r="X2076" s="41"/>
      <c r="Y2076" s="41"/>
      <c r="Z2076" s="41"/>
      <c r="AA2076" s="42"/>
      <c r="AB2076" s="5"/>
    </row>
    <row r="2077" spans="8:28" x14ac:dyDescent="0.25">
      <c r="H2077" s="43">
        <f t="shared" si="89"/>
        <v>5.7388888888888889</v>
      </c>
      <c r="I2077" s="41">
        <v>20660</v>
      </c>
      <c r="J2077" s="41">
        <v>0.99780000000000002</v>
      </c>
      <c r="K2077" s="41"/>
      <c r="L2077" s="41">
        <f t="shared" si="90"/>
        <v>5.7388888888888889</v>
      </c>
      <c r="M2077" s="41">
        <v>20660</v>
      </c>
      <c r="N2077" s="41">
        <v>0.82069999999999999</v>
      </c>
      <c r="O2077" s="41"/>
      <c r="P2077" s="41"/>
      <c r="Q2077" s="41"/>
      <c r="R2077" s="41"/>
      <c r="S2077" s="41"/>
      <c r="T2077" s="41"/>
      <c r="U2077" s="41"/>
      <c r="V2077" s="41"/>
      <c r="W2077" s="41"/>
      <c r="X2077" s="41"/>
      <c r="Y2077" s="41"/>
      <c r="Z2077" s="41"/>
      <c r="AA2077" s="42"/>
      <c r="AB2077" s="5"/>
    </row>
    <row r="2078" spans="8:28" x14ac:dyDescent="0.25">
      <c r="H2078" s="43">
        <f t="shared" si="89"/>
        <v>5.7416666666666663</v>
      </c>
      <c r="I2078" s="41">
        <v>20670</v>
      </c>
      <c r="J2078" s="41">
        <v>0.99780000000000002</v>
      </c>
      <c r="K2078" s="41"/>
      <c r="L2078" s="41">
        <f t="shared" si="90"/>
        <v>5.7416666666666663</v>
      </c>
      <c r="M2078" s="41">
        <v>20670</v>
      </c>
      <c r="N2078" s="41">
        <v>0.82069999999999999</v>
      </c>
      <c r="O2078" s="41"/>
      <c r="P2078" s="41"/>
      <c r="Q2078" s="41"/>
      <c r="R2078" s="41"/>
      <c r="S2078" s="41"/>
      <c r="T2078" s="41"/>
      <c r="U2078" s="41"/>
      <c r="V2078" s="41"/>
      <c r="W2078" s="41"/>
      <c r="X2078" s="41"/>
      <c r="Y2078" s="41"/>
      <c r="Z2078" s="41"/>
      <c r="AA2078" s="42"/>
      <c r="AB2078" s="5"/>
    </row>
    <row r="2079" spans="8:28" x14ac:dyDescent="0.25">
      <c r="H2079" s="43">
        <f t="shared" si="89"/>
        <v>5.7444444444444445</v>
      </c>
      <c r="I2079" s="41">
        <v>20680</v>
      </c>
      <c r="J2079" s="41">
        <v>0.99780000000000002</v>
      </c>
      <c r="K2079" s="41"/>
      <c r="L2079" s="41">
        <f t="shared" si="90"/>
        <v>5.7444444444444445</v>
      </c>
      <c r="M2079" s="41">
        <v>20680</v>
      </c>
      <c r="N2079" s="41">
        <v>0.82069999999999999</v>
      </c>
      <c r="O2079" s="41"/>
      <c r="P2079" s="41"/>
      <c r="Q2079" s="41"/>
      <c r="R2079" s="41"/>
      <c r="S2079" s="41"/>
      <c r="T2079" s="41"/>
      <c r="U2079" s="41"/>
      <c r="V2079" s="41"/>
      <c r="W2079" s="41"/>
      <c r="X2079" s="41"/>
      <c r="Y2079" s="41"/>
      <c r="Z2079" s="41"/>
      <c r="AA2079" s="42"/>
      <c r="AB2079" s="5"/>
    </row>
    <row r="2080" spans="8:28" x14ac:dyDescent="0.25">
      <c r="H2080" s="43">
        <f t="shared" si="89"/>
        <v>5.7472222222222218</v>
      </c>
      <c r="I2080" s="41">
        <v>20690</v>
      </c>
      <c r="J2080" s="41">
        <v>0.99780000000000002</v>
      </c>
      <c r="K2080" s="41"/>
      <c r="L2080" s="41">
        <f t="shared" si="90"/>
        <v>5.7472222222222218</v>
      </c>
      <c r="M2080" s="41">
        <v>20690</v>
      </c>
      <c r="N2080" s="41">
        <v>0.82069999999999999</v>
      </c>
      <c r="O2080" s="41"/>
      <c r="P2080" s="41"/>
      <c r="Q2080" s="41"/>
      <c r="R2080" s="41"/>
      <c r="S2080" s="41"/>
      <c r="T2080" s="41"/>
      <c r="U2080" s="41"/>
      <c r="V2080" s="41"/>
      <c r="W2080" s="41"/>
      <c r="X2080" s="41"/>
      <c r="Y2080" s="41"/>
      <c r="Z2080" s="41"/>
      <c r="AA2080" s="42"/>
      <c r="AB2080" s="5"/>
    </row>
    <row r="2081" spans="8:28" x14ac:dyDescent="0.25">
      <c r="H2081" s="43">
        <f t="shared" si="89"/>
        <v>5.75</v>
      </c>
      <c r="I2081" s="41">
        <v>20700</v>
      </c>
      <c r="J2081" s="41">
        <v>0.99780000000000002</v>
      </c>
      <c r="K2081" s="41"/>
      <c r="L2081" s="41">
        <f t="shared" si="90"/>
        <v>5.75</v>
      </c>
      <c r="M2081" s="41">
        <v>20700</v>
      </c>
      <c r="N2081" s="41">
        <v>0.82069999999999999</v>
      </c>
      <c r="O2081" s="41"/>
      <c r="P2081" s="41"/>
      <c r="Q2081" s="41"/>
      <c r="R2081" s="41"/>
      <c r="S2081" s="41"/>
      <c r="T2081" s="41"/>
      <c r="U2081" s="41"/>
      <c r="V2081" s="41"/>
      <c r="W2081" s="41"/>
      <c r="X2081" s="41"/>
      <c r="Y2081" s="41"/>
      <c r="Z2081" s="41"/>
      <c r="AA2081" s="42"/>
      <c r="AB2081" s="5"/>
    </row>
    <row r="2082" spans="8:28" x14ac:dyDescent="0.25">
      <c r="H2082" s="43">
        <f t="shared" si="89"/>
        <v>5.7527777777777782</v>
      </c>
      <c r="I2082" s="41">
        <v>20710</v>
      </c>
      <c r="J2082" s="41">
        <v>0.99780000000000002</v>
      </c>
      <c r="K2082" s="41"/>
      <c r="L2082" s="41">
        <f t="shared" si="90"/>
        <v>5.7527777777777782</v>
      </c>
      <c r="M2082" s="41">
        <v>20710</v>
      </c>
      <c r="N2082" s="41">
        <v>0.82069999999999999</v>
      </c>
      <c r="O2082" s="41"/>
      <c r="P2082" s="41"/>
      <c r="Q2082" s="41"/>
      <c r="R2082" s="41"/>
      <c r="S2082" s="41"/>
      <c r="T2082" s="41"/>
      <c r="U2082" s="41"/>
      <c r="V2082" s="41"/>
      <c r="W2082" s="41"/>
      <c r="X2082" s="41"/>
      <c r="Y2082" s="41"/>
      <c r="Z2082" s="41"/>
      <c r="AA2082" s="42"/>
      <c r="AB2082" s="5"/>
    </row>
    <row r="2083" spans="8:28" x14ac:dyDescent="0.25">
      <c r="H2083" s="43">
        <f t="shared" si="89"/>
        <v>5.7555555555555555</v>
      </c>
      <c r="I2083" s="41">
        <v>20720</v>
      </c>
      <c r="J2083" s="41">
        <v>0.99780000000000002</v>
      </c>
      <c r="K2083" s="41"/>
      <c r="L2083" s="41">
        <f t="shared" si="90"/>
        <v>5.7555555555555555</v>
      </c>
      <c r="M2083" s="41">
        <v>20720</v>
      </c>
      <c r="N2083" s="41">
        <v>0.82069999999999999</v>
      </c>
      <c r="O2083" s="41"/>
      <c r="P2083" s="41"/>
      <c r="Q2083" s="41"/>
      <c r="R2083" s="41"/>
      <c r="S2083" s="41"/>
      <c r="T2083" s="41"/>
      <c r="U2083" s="41"/>
      <c r="V2083" s="41"/>
      <c r="W2083" s="41"/>
      <c r="X2083" s="41"/>
      <c r="Y2083" s="41"/>
      <c r="Z2083" s="41"/>
      <c r="AA2083" s="42"/>
      <c r="AB2083" s="5"/>
    </row>
    <row r="2084" spans="8:28" x14ac:dyDescent="0.25">
      <c r="H2084" s="43">
        <f t="shared" si="89"/>
        <v>5.7583333333333337</v>
      </c>
      <c r="I2084" s="41">
        <v>20730</v>
      </c>
      <c r="J2084" s="41">
        <v>0.99780000000000002</v>
      </c>
      <c r="K2084" s="41"/>
      <c r="L2084" s="41">
        <f t="shared" si="90"/>
        <v>5.7583333333333337</v>
      </c>
      <c r="M2084" s="41">
        <v>20730</v>
      </c>
      <c r="N2084" s="41">
        <v>0.82069999999999999</v>
      </c>
      <c r="O2084" s="41"/>
      <c r="P2084" s="41"/>
      <c r="Q2084" s="41"/>
      <c r="R2084" s="41"/>
      <c r="S2084" s="41"/>
      <c r="T2084" s="41"/>
      <c r="U2084" s="41"/>
      <c r="V2084" s="41"/>
      <c r="W2084" s="41"/>
      <c r="X2084" s="41"/>
      <c r="Y2084" s="41"/>
      <c r="Z2084" s="41"/>
      <c r="AA2084" s="42"/>
      <c r="AB2084" s="5"/>
    </row>
    <row r="2085" spans="8:28" x14ac:dyDescent="0.25">
      <c r="H2085" s="43">
        <f t="shared" si="89"/>
        <v>5.7611111111111111</v>
      </c>
      <c r="I2085" s="41">
        <v>20740</v>
      </c>
      <c r="J2085" s="41">
        <v>0.99780000000000002</v>
      </c>
      <c r="K2085" s="41"/>
      <c r="L2085" s="41">
        <f t="shared" si="90"/>
        <v>5.7611111111111111</v>
      </c>
      <c r="M2085" s="41">
        <v>20740</v>
      </c>
      <c r="N2085" s="41">
        <v>0.82069999999999999</v>
      </c>
      <c r="O2085" s="41"/>
      <c r="P2085" s="41"/>
      <c r="Q2085" s="41"/>
      <c r="R2085" s="41"/>
      <c r="S2085" s="41"/>
      <c r="T2085" s="41"/>
      <c r="U2085" s="41"/>
      <c r="V2085" s="41"/>
      <c r="W2085" s="41"/>
      <c r="X2085" s="41"/>
      <c r="Y2085" s="41"/>
      <c r="Z2085" s="41"/>
      <c r="AA2085" s="42"/>
      <c r="AB2085" s="5"/>
    </row>
    <row r="2086" spans="8:28" x14ac:dyDescent="0.25">
      <c r="H2086" s="43">
        <f t="shared" si="89"/>
        <v>5.7638888888888893</v>
      </c>
      <c r="I2086" s="41">
        <v>20750</v>
      </c>
      <c r="J2086" s="41">
        <v>0.99780000000000002</v>
      </c>
      <c r="K2086" s="41"/>
      <c r="L2086" s="41">
        <f t="shared" si="90"/>
        <v>5.7638888888888893</v>
      </c>
      <c r="M2086" s="41">
        <v>20750</v>
      </c>
      <c r="N2086" s="41">
        <v>0.82069999999999999</v>
      </c>
      <c r="O2086" s="41"/>
      <c r="P2086" s="41"/>
      <c r="Q2086" s="41"/>
      <c r="R2086" s="41"/>
      <c r="S2086" s="41"/>
      <c r="T2086" s="41"/>
      <c r="U2086" s="41"/>
      <c r="V2086" s="41"/>
      <c r="W2086" s="41"/>
      <c r="X2086" s="41"/>
      <c r="Y2086" s="41"/>
      <c r="Z2086" s="41"/>
      <c r="AA2086" s="42"/>
      <c r="AB2086" s="5"/>
    </row>
    <row r="2087" spans="8:28" x14ac:dyDescent="0.25">
      <c r="H2087" s="43">
        <f t="shared" si="89"/>
        <v>5.7666666666666666</v>
      </c>
      <c r="I2087" s="41">
        <v>20760</v>
      </c>
      <c r="J2087" s="41">
        <v>0.99780000000000002</v>
      </c>
      <c r="K2087" s="41"/>
      <c r="L2087" s="41">
        <f t="shared" si="90"/>
        <v>5.7666666666666666</v>
      </c>
      <c r="M2087" s="41">
        <v>20760</v>
      </c>
      <c r="N2087" s="41">
        <v>0.82069999999999999</v>
      </c>
      <c r="O2087" s="41"/>
      <c r="P2087" s="41"/>
      <c r="Q2087" s="41"/>
      <c r="R2087" s="41"/>
      <c r="S2087" s="41"/>
      <c r="T2087" s="41"/>
      <c r="U2087" s="41"/>
      <c r="V2087" s="41"/>
      <c r="W2087" s="41"/>
      <c r="X2087" s="41"/>
      <c r="Y2087" s="41"/>
      <c r="Z2087" s="41"/>
      <c r="AA2087" s="42"/>
      <c r="AB2087" s="5"/>
    </row>
    <row r="2088" spans="8:28" x14ac:dyDescent="0.25">
      <c r="H2088" s="43">
        <f t="shared" si="89"/>
        <v>5.7694444444444448</v>
      </c>
      <c r="I2088" s="41">
        <v>20770</v>
      </c>
      <c r="J2088" s="41">
        <v>0.99780000000000002</v>
      </c>
      <c r="K2088" s="41"/>
      <c r="L2088" s="41">
        <f t="shared" si="90"/>
        <v>5.7694444444444448</v>
      </c>
      <c r="M2088" s="41">
        <v>20770</v>
      </c>
      <c r="N2088" s="41">
        <v>0.8206</v>
      </c>
      <c r="O2088" s="41"/>
      <c r="P2088" s="41"/>
      <c r="Q2088" s="41"/>
      <c r="R2088" s="41"/>
      <c r="S2088" s="41"/>
      <c r="T2088" s="41"/>
      <c r="U2088" s="41"/>
      <c r="V2088" s="41"/>
      <c r="W2088" s="41"/>
      <c r="X2088" s="41"/>
      <c r="Y2088" s="41"/>
      <c r="Z2088" s="41"/>
      <c r="AA2088" s="42"/>
      <c r="AB2088" s="5"/>
    </row>
    <row r="2089" spans="8:28" x14ac:dyDescent="0.25">
      <c r="H2089" s="43">
        <f t="shared" si="89"/>
        <v>5.7722222222222221</v>
      </c>
      <c r="I2089" s="41">
        <v>20780</v>
      </c>
      <c r="J2089" s="41">
        <v>0.99780000000000002</v>
      </c>
      <c r="K2089" s="41"/>
      <c r="L2089" s="41">
        <f t="shared" si="90"/>
        <v>5.7722222222222221</v>
      </c>
      <c r="M2089" s="41">
        <v>20780</v>
      </c>
      <c r="N2089" s="41">
        <v>0.8206</v>
      </c>
      <c r="O2089" s="41"/>
      <c r="P2089" s="41"/>
      <c r="Q2089" s="41"/>
      <c r="R2089" s="41"/>
      <c r="S2089" s="41"/>
      <c r="T2089" s="41"/>
      <c r="U2089" s="41"/>
      <c r="V2089" s="41"/>
      <c r="W2089" s="41"/>
      <c r="X2089" s="41"/>
      <c r="Y2089" s="41"/>
      <c r="Z2089" s="41"/>
      <c r="AA2089" s="42"/>
      <c r="AB2089" s="5"/>
    </row>
    <row r="2090" spans="8:28" x14ac:dyDescent="0.25">
      <c r="H2090" s="43">
        <f t="shared" si="89"/>
        <v>5.7750000000000004</v>
      </c>
      <c r="I2090" s="41">
        <v>20790</v>
      </c>
      <c r="J2090" s="41">
        <v>0.99790000000000001</v>
      </c>
      <c r="K2090" s="41"/>
      <c r="L2090" s="41">
        <f t="shared" si="90"/>
        <v>5.7750000000000004</v>
      </c>
      <c r="M2090" s="41">
        <v>20790</v>
      </c>
      <c r="N2090" s="41">
        <v>0.8206</v>
      </c>
      <c r="O2090" s="41"/>
      <c r="P2090" s="41"/>
      <c r="Q2090" s="41"/>
      <c r="R2090" s="41"/>
      <c r="S2090" s="41"/>
      <c r="T2090" s="41"/>
      <c r="U2090" s="41"/>
      <c r="V2090" s="41"/>
      <c r="W2090" s="41"/>
      <c r="X2090" s="41"/>
      <c r="Y2090" s="41"/>
      <c r="Z2090" s="41"/>
      <c r="AA2090" s="42"/>
      <c r="AB2090" s="5"/>
    </row>
    <row r="2091" spans="8:28" x14ac:dyDescent="0.25">
      <c r="H2091" s="43">
        <f t="shared" si="89"/>
        <v>5.7777777777777777</v>
      </c>
      <c r="I2091" s="41">
        <v>20800</v>
      </c>
      <c r="J2091" s="41">
        <v>0.99780000000000002</v>
      </c>
      <c r="K2091" s="41"/>
      <c r="L2091" s="41">
        <f t="shared" si="90"/>
        <v>5.7777777777777777</v>
      </c>
      <c r="M2091" s="41">
        <v>20800</v>
      </c>
      <c r="N2091" s="41">
        <v>0.8206</v>
      </c>
      <c r="O2091" s="41"/>
      <c r="P2091" s="41"/>
      <c r="Q2091" s="41"/>
      <c r="R2091" s="41"/>
      <c r="S2091" s="41"/>
      <c r="T2091" s="41"/>
      <c r="U2091" s="41"/>
      <c r="V2091" s="41"/>
      <c r="W2091" s="41"/>
      <c r="X2091" s="41"/>
      <c r="Y2091" s="41"/>
      <c r="Z2091" s="41"/>
      <c r="AA2091" s="42"/>
      <c r="AB2091" s="5"/>
    </row>
    <row r="2092" spans="8:28" x14ac:dyDescent="0.25">
      <c r="H2092" s="43">
        <f t="shared" si="89"/>
        <v>5.7805555555555559</v>
      </c>
      <c r="I2092" s="41">
        <v>20810</v>
      </c>
      <c r="J2092" s="41">
        <v>0.99790000000000001</v>
      </c>
      <c r="K2092" s="41"/>
      <c r="L2092" s="41">
        <f t="shared" si="90"/>
        <v>5.7805555555555559</v>
      </c>
      <c r="M2092" s="41">
        <v>20810</v>
      </c>
      <c r="N2092" s="41">
        <v>0.8206</v>
      </c>
      <c r="O2092" s="41"/>
      <c r="P2092" s="41"/>
      <c r="Q2092" s="41"/>
      <c r="R2092" s="41"/>
      <c r="S2092" s="41"/>
      <c r="T2092" s="41"/>
      <c r="U2092" s="41"/>
      <c r="V2092" s="41"/>
      <c r="W2092" s="41"/>
      <c r="X2092" s="41"/>
      <c r="Y2092" s="41"/>
      <c r="Z2092" s="41"/>
      <c r="AA2092" s="42"/>
      <c r="AB2092" s="5"/>
    </row>
    <row r="2093" spans="8:28" x14ac:dyDescent="0.25">
      <c r="H2093" s="43">
        <f t="shared" si="89"/>
        <v>5.7833333333333332</v>
      </c>
      <c r="I2093" s="41">
        <v>20820</v>
      </c>
      <c r="J2093" s="41">
        <v>0.99790000000000001</v>
      </c>
      <c r="K2093" s="41"/>
      <c r="L2093" s="41">
        <f t="shared" si="90"/>
        <v>5.7833333333333332</v>
      </c>
      <c r="M2093" s="41">
        <v>20820</v>
      </c>
      <c r="N2093" s="41">
        <v>0.8206</v>
      </c>
      <c r="O2093" s="41"/>
      <c r="P2093" s="41"/>
      <c r="Q2093" s="41"/>
      <c r="R2093" s="41"/>
      <c r="S2093" s="41"/>
      <c r="T2093" s="41"/>
      <c r="U2093" s="41"/>
      <c r="V2093" s="41"/>
      <c r="W2093" s="41"/>
      <c r="X2093" s="41"/>
      <c r="Y2093" s="41"/>
      <c r="Z2093" s="41"/>
      <c r="AA2093" s="42"/>
      <c r="AB2093" s="5"/>
    </row>
    <row r="2094" spans="8:28" x14ac:dyDescent="0.25">
      <c r="H2094" s="43">
        <f t="shared" si="89"/>
        <v>5.7861111111111114</v>
      </c>
      <c r="I2094" s="41">
        <v>20830</v>
      </c>
      <c r="J2094" s="41">
        <v>0.99790000000000001</v>
      </c>
      <c r="K2094" s="41"/>
      <c r="L2094" s="41">
        <f t="shared" si="90"/>
        <v>5.7861111111111114</v>
      </c>
      <c r="M2094" s="41">
        <v>20830</v>
      </c>
      <c r="N2094" s="41">
        <v>0.8206</v>
      </c>
      <c r="O2094" s="41"/>
      <c r="P2094" s="41"/>
      <c r="Q2094" s="41"/>
      <c r="R2094" s="41"/>
      <c r="S2094" s="41"/>
      <c r="T2094" s="41"/>
      <c r="U2094" s="41"/>
      <c r="V2094" s="41"/>
      <c r="W2094" s="41"/>
      <c r="X2094" s="41"/>
      <c r="Y2094" s="41"/>
      <c r="Z2094" s="41"/>
      <c r="AA2094" s="42"/>
      <c r="AB2094" s="5"/>
    </row>
    <row r="2095" spans="8:28" x14ac:dyDescent="0.25">
      <c r="H2095" s="43">
        <f t="shared" si="89"/>
        <v>5.7888888888888888</v>
      </c>
      <c r="I2095" s="41">
        <v>20840</v>
      </c>
      <c r="J2095" s="41">
        <v>0.99790000000000001</v>
      </c>
      <c r="K2095" s="41"/>
      <c r="L2095" s="41">
        <f t="shared" si="90"/>
        <v>5.7888888888888888</v>
      </c>
      <c r="M2095" s="41">
        <v>20840</v>
      </c>
      <c r="N2095" s="41">
        <v>0.8206</v>
      </c>
      <c r="O2095" s="41"/>
      <c r="P2095" s="41"/>
      <c r="Q2095" s="41"/>
      <c r="R2095" s="41"/>
      <c r="S2095" s="41"/>
      <c r="T2095" s="41"/>
      <c r="U2095" s="41"/>
      <c r="V2095" s="41"/>
      <c r="W2095" s="41"/>
      <c r="X2095" s="41"/>
      <c r="Y2095" s="41"/>
      <c r="Z2095" s="41"/>
      <c r="AA2095" s="42"/>
      <c r="AB2095" s="5"/>
    </row>
    <row r="2096" spans="8:28" x14ac:dyDescent="0.25">
      <c r="H2096" s="43">
        <f t="shared" si="89"/>
        <v>5.791666666666667</v>
      </c>
      <c r="I2096" s="41">
        <v>20850</v>
      </c>
      <c r="J2096" s="41">
        <v>0.99790000000000001</v>
      </c>
      <c r="K2096" s="41"/>
      <c r="L2096" s="41">
        <f t="shared" si="90"/>
        <v>5.791666666666667</v>
      </c>
      <c r="M2096" s="41">
        <v>20850</v>
      </c>
      <c r="N2096" s="41">
        <v>0.8206</v>
      </c>
      <c r="O2096" s="41"/>
      <c r="P2096" s="41"/>
      <c r="Q2096" s="41"/>
      <c r="R2096" s="41"/>
      <c r="S2096" s="41"/>
      <c r="T2096" s="41"/>
      <c r="U2096" s="41"/>
      <c r="V2096" s="41"/>
      <c r="W2096" s="41"/>
      <c r="X2096" s="41"/>
      <c r="Y2096" s="41"/>
      <c r="Z2096" s="41"/>
      <c r="AA2096" s="42"/>
      <c r="AB2096" s="5"/>
    </row>
    <row r="2097" spans="8:28" x14ac:dyDescent="0.25">
      <c r="H2097" s="43">
        <f t="shared" si="89"/>
        <v>5.7944444444444443</v>
      </c>
      <c r="I2097" s="41">
        <v>20860</v>
      </c>
      <c r="J2097" s="41">
        <v>0.99790000000000001</v>
      </c>
      <c r="K2097" s="41"/>
      <c r="L2097" s="41">
        <f t="shared" si="90"/>
        <v>5.7944444444444443</v>
      </c>
      <c r="M2097" s="41">
        <v>20860</v>
      </c>
      <c r="N2097" s="41">
        <v>0.8206</v>
      </c>
      <c r="O2097" s="41"/>
      <c r="P2097" s="41"/>
      <c r="Q2097" s="41"/>
      <c r="R2097" s="41"/>
      <c r="S2097" s="41"/>
      <c r="T2097" s="41"/>
      <c r="U2097" s="41"/>
      <c r="V2097" s="41"/>
      <c r="W2097" s="41"/>
      <c r="X2097" s="41"/>
      <c r="Y2097" s="41"/>
      <c r="Z2097" s="41"/>
      <c r="AA2097" s="42"/>
      <c r="AB2097" s="5"/>
    </row>
    <row r="2098" spans="8:28" x14ac:dyDescent="0.25">
      <c r="H2098" s="43">
        <f t="shared" si="89"/>
        <v>5.7972222222222225</v>
      </c>
      <c r="I2098" s="41">
        <v>20870</v>
      </c>
      <c r="J2098" s="41">
        <v>0.99790000000000001</v>
      </c>
      <c r="K2098" s="41"/>
      <c r="L2098" s="41">
        <f t="shared" si="90"/>
        <v>5.7972222222222225</v>
      </c>
      <c r="M2098" s="41">
        <v>20870</v>
      </c>
      <c r="N2098" s="41">
        <v>0.8206</v>
      </c>
      <c r="O2098" s="41"/>
      <c r="P2098" s="41"/>
      <c r="Q2098" s="41"/>
      <c r="R2098" s="41"/>
      <c r="S2098" s="41"/>
      <c r="T2098" s="41"/>
      <c r="U2098" s="41"/>
      <c r="V2098" s="41"/>
      <c r="W2098" s="41"/>
      <c r="X2098" s="41"/>
      <c r="Y2098" s="41"/>
      <c r="Z2098" s="41"/>
      <c r="AA2098" s="42"/>
      <c r="AB2098" s="5"/>
    </row>
    <row r="2099" spans="8:28" x14ac:dyDescent="0.25">
      <c r="H2099" s="43">
        <f t="shared" si="89"/>
        <v>5.8</v>
      </c>
      <c r="I2099" s="41">
        <v>20880</v>
      </c>
      <c r="J2099" s="41">
        <v>0.99790000000000001</v>
      </c>
      <c r="K2099" s="41"/>
      <c r="L2099" s="41">
        <f t="shared" si="90"/>
        <v>5.8</v>
      </c>
      <c r="M2099" s="41">
        <v>20880</v>
      </c>
      <c r="N2099" s="41">
        <v>0.8206</v>
      </c>
      <c r="O2099" s="41"/>
      <c r="P2099" s="41"/>
      <c r="Q2099" s="41"/>
      <c r="R2099" s="41"/>
      <c r="S2099" s="41"/>
      <c r="T2099" s="41"/>
      <c r="U2099" s="41"/>
      <c r="V2099" s="41"/>
      <c r="W2099" s="41"/>
      <c r="X2099" s="41"/>
      <c r="Y2099" s="41"/>
      <c r="Z2099" s="41"/>
      <c r="AA2099" s="42"/>
      <c r="AB2099" s="5"/>
    </row>
    <row r="2100" spans="8:28" x14ac:dyDescent="0.25">
      <c r="H2100" s="43">
        <f t="shared" si="89"/>
        <v>5.802777777777778</v>
      </c>
      <c r="I2100" s="41">
        <v>20890</v>
      </c>
      <c r="J2100" s="41">
        <v>0.99790000000000001</v>
      </c>
      <c r="K2100" s="41"/>
      <c r="L2100" s="41">
        <f t="shared" si="90"/>
        <v>5.802777777777778</v>
      </c>
      <c r="M2100" s="41">
        <v>20890</v>
      </c>
      <c r="N2100" s="41">
        <v>0.82050000000000001</v>
      </c>
      <c r="O2100" s="41"/>
      <c r="P2100" s="41"/>
      <c r="Q2100" s="41"/>
      <c r="R2100" s="41"/>
      <c r="S2100" s="41"/>
      <c r="T2100" s="41"/>
      <c r="U2100" s="41"/>
      <c r="V2100" s="41"/>
      <c r="W2100" s="41"/>
      <c r="X2100" s="41"/>
      <c r="Y2100" s="41"/>
      <c r="Z2100" s="41"/>
      <c r="AA2100" s="42"/>
      <c r="AB2100" s="5"/>
    </row>
    <row r="2101" spans="8:28" x14ac:dyDescent="0.25">
      <c r="H2101" s="43">
        <f t="shared" si="89"/>
        <v>5.8055555555555554</v>
      </c>
      <c r="I2101" s="41">
        <v>20900</v>
      </c>
      <c r="J2101" s="41">
        <v>0.99790000000000001</v>
      </c>
      <c r="K2101" s="41"/>
      <c r="L2101" s="41">
        <f t="shared" si="90"/>
        <v>5.8055555555555554</v>
      </c>
      <c r="M2101" s="41">
        <v>20900</v>
      </c>
      <c r="N2101" s="41">
        <v>0.82050000000000001</v>
      </c>
      <c r="O2101" s="41"/>
      <c r="P2101" s="41"/>
      <c r="Q2101" s="41"/>
      <c r="R2101" s="41"/>
      <c r="S2101" s="41"/>
      <c r="T2101" s="41"/>
      <c r="U2101" s="41"/>
      <c r="V2101" s="41"/>
      <c r="W2101" s="41"/>
      <c r="X2101" s="41"/>
      <c r="Y2101" s="41"/>
      <c r="Z2101" s="41"/>
      <c r="AA2101" s="42"/>
      <c r="AB2101" s="5"/>
    </row>
    <row r="2102" spans="8:28" x14ac:dyDescent="0.25">
      <c r="H2102" s="43">
        <f t="shared" si="89"/>
        <v>5.8083333333333336</v>
      </c>
      <c r="I2102" s="41">
        <v>20910</v>
      </c>
      <c r="J2102" s="41">
        <v>0.99790000000000001</v>
      </c>
      <c r="K2102" s="41"/>
      <c r="L2102" s="41">
        <f t="shared" si="90"/>
        <v>5.8083333333333336</v>
      </c>
      <c r="M2102" s="41">
        <v>20910</v>
      </c>
      <c r="N2102" s="41">
        <v>0.82050000000000001</v>
      </c>
      <c r="O2102" s="41"/>
      <c r="P2102" s="41"/>
      <c r="Q2102" s="41"/>
      <c r="R2102" s="41"/>
      <c r="S2102" s="41"/>
      <c r="T2102" s="41"/>
      <c r="U2102" s="41"/>
      <c r="V2102" s="41"/>
      <c r="W2102" s="41"/>
      <c r="X2102" s="41"/>
      <c r="Y2102" s="41"/>
      <c r="Z2102" s="41"/>
      <c r="AA2102" s="42"/>
      <c r="AB2102" s="5"/>
    </row>
    <row r="2103" spans="8:28" x14ac:dyDescent="0.25">
      <c r="H2103" s="43">
        <f t="shared" si="89"/>
        <v>5.8111111111111109</v>
      </c>
      <c r="I2103" s="41">
        <v>20920</v>
      </c>
      <c r="J2103" s="41">
        <v>0.99790000000000001</v>
      </c>
      <c r="K2103" s="41"/>
      <c r="L2103" s="41">
        <f t="shared" si="90"/>
        <v>5.8111111111111109</v>
      </c>
      <c r="M2103" s="41">
        <v>20920</v>
      </c>
      <c r="N2103" s="41">
        <v>0.82050000000000001</v>
      </c>
      <c r="O2103" s="41"/>
      <c r="P2103" s="41"/>
      <c r="Q2103" s="41"/>
      <c r="R2103" s="41"/>
      <c r="S2103" s="41"/>
      <c r="T2103" s="41"/>
      <c r="U2103" s="41"/>
      <c r="V2103" s="41"/>
      <c r="W2103" s="41"/>
      <c r="X2103" s="41"/>
      <c r="Y2103" s="41"/>
      <c r="Z2103" s="41"/>
      <c r="AA2103" s="42"/>
      <c r="AB2103" s="5"/>
    </row>
    <row r="2104" spans="8:28" x14ac:dyDescent="0.25">
      <c r="H2104" s="43">
        <f t="shared" si="89"/>
        <v>5.8138888888888891</v>
      </c>
      <c r="I2104" s="41">
        <v>20930</v>
      </c>
      <c r="J2104" s="41">
        <v>0.99790000000000001</v>
      </c>
      <c r="K2104" s="41"/>
      <c r="L2104" s="41">
        <f t="shared" si="90"/>
        <v>5.8138888888888891</v>
      </c>
      <c r="M2104" s="41">
        <v>20930</v>
      </c>
      <c r="N2104" s="41">
        <v>0.82050000000000001</v>
      </c>
      <c r="O2104" s="41"/>
      <c r="P2104" s="41"/>
      <c r="Q2104" s="41"/>
      <c r="R2104" s="41"/>
      <c r="S2104" s="41"/>
      <c r="T2104" s="41"/>
      <c r="U2104" s="41"/>
      <c r="V2104" s="41"/>
      <c r="W2104" s="41"/>
      <c r="X2104" s="41"/>
      <c r="Y2104" s="41"/>
      <c r="Z2104" s="41"/>
      <c r="AA2104" s="42"/>
      <c r="AB2104" s="5"/>
    </row>
    <row r="2105" spans="8:28" x14ac:dyDescent="0.25">
      <c r="H2105" s="43">
        <f t="shared" si="89"/>
        <v>5.8166666666666664</v>
      </c>
      <c r="I2105" s="41">
        <v>20940</v>
      </c>
      <c r="J2105" s="41">
        <v>0.99790000000000001</v>
      </c>
      <c r="K2105" s="41"/>
      <c r="L2105" s="41">
        <f t="shared" si="90"/>
        <v>5.8166666666666664</v>
      </c>
      <c r="M2105" s="41">
        <v>20940</v>
      </c>
      <c r="N2105" s="41">
        <v>0.82050000000000001</v>
      </c>
      <c r="O2105" s="41"/>
      <c r="P2105" s="41"/>
      <c r="Q2105" s="41"/>
      <c r="R2105" s="41"/>
      <c r="S2105" s="41"/>
      <c r="T2105" s="41"/>
      <c r="U2105" s="41"/>
      <c r="V2105" s="41"/>
      <c r="W2105" s="41"/>
      <c r="X2105" s="41"/>
      <c r="Y2105" s="41"/>
      <c r="Z2105" s="41"/>
      <c r="AA2105" s="42"/>
      <c r="AB2105" s="5"/>
    </row>
    <row r="2106" spans="8:28" x14ac:dyDescent="0.25">
      <c r="H2106" s="43">
        <f t="shared" si="89"/>
        <v>5.8194444444444446</v>
      </c>
      <c r="I2106" s="41">
        <v>20950</v>
      </c>
      <c r="J2106" s="41">
        <v>0.99790000000000001</v>
      </c>
      <c r="K2106" s="41"/>
      <c r="L2106" s="41">
        <f t="shared" si="90"/>
        <v>5.8194444444444446</v>
      </c>
      <c r="M2106" s="41">
        <v>20950</v>
      </c>
      <c r="N2106" s="41">
        <v>0.82050000000000001</v>
      </c>
      <c r="O2106" s="41"/>
      <c r="P2106" s="41"/>
      <c r="Q2106" s="41"/>
      <c r="R2106" s="41"/>
      <c r="S2106" s="41"/>
      <c r="T2106" s="41"/>
      <c r="U2106" s="41"/>
      <c r="V2106" s="41"/>
      <c r="W2106" s="41"/>
      <c r="X2106" s="41"/>
      <c r="Y2106" s="41"/>
      <c r="Z2106" s="41"/>
      <c r="AA2106" s="42"/>
      <c r="AB2106" s="5"/>
    </row>
    <row r="2107" spans="8:28" x14ac:dyDescent="0.25">
      <c r="H2107" s="43">
        <f t="shared" si="89"/>
        <v>5.822222222222222</v>
      </c>
      <c r="I2107" s="41">
        <v>20960</v>
      </c>
      <c r="J2107" s="41">
        <v>0.99790000000000001</v>
      </c>
      <c r="K2107" s="41"/>
      <c r="L2107" s="41">
        <f t="shared" si="90"/>
        <v>5.822222222222222</v>
      </c>
      <c r="M2107" s="41">
        <v>20960</v>
      </c>
      <c r="N2107" s="41">
        <v>0.82050000000000001</v>
      </c>
      <c r="O2107" s="41"/>
      <c r="P2107" s="41"/>
      <c r="Q2107" s="41"/>
      <c r="R2107" s="41"/>
      <c r="S2107" s="41"/>
      <c r="T2107" s="41"/>
      <c r="U2107" s="41"/>
      <c r="V2107" s="41"/>
      <c r="W2107" s="41"/>
      <c r="X2107" s="41"/>
      <c r="Y2107" s="41"/>
      <c r="Z2107" s="41"/>
      <c r="AA2107" s="42"/>
      <c r="AB2107" s="5"/>
    </row>
    <row r="2108" spans="8:28" x14ac:dyDescent="0.25">
      <c r="H2108" s="43">
        <f t="shared" si="89"/>
        <v>5.8250000000000002</v>
      </c>
      <c r="I2108" s="41">
        <v>20970</v>
      </c>
      <c r="J2108" s="41">
        <v>0.99790000000000001</v>
      </c>
      <c r="K2108" s="41"/>
      <c r="L2108" s="41">
        <f t="shared" si="90"/>
        <v>5.8250000000000002</v>
      </c>
      <c r="M2108" s="41">
        <v>20970</v>
      </c>
      <c r="N2108" s="41">
        <v>0.82050000000000001</v>
      </c>
      <c r="O2108" s="41"/>
      <c r="P2108" s="41"/>
      <c r="Q2108" s="41"/>
      <c r="R2108" s="41"/>
      <c r="S2108" s="41"/>
      <c r="T2108" s="41"/>
      <c r="U2108" s="41"/>
      <c r="V2108" s="41"/>
      <c r="W2108" s="41"/>
      <c r="X2108" s="41"/>
      <c r="Y2108" s="41"/>
      <c r="Z2108" s="41"/>
      <c r="AA2108" s="42"/>
      <c r="AB2108" s="5"/>
    </row>
    <row r="2109" spans="8:28" x14ac:dyDescent="0.25">
      <c r="H2109" s="43">
        <f t="shared" si="89"/>
        <v>5.8277777777777775</v>
      </c>
      <c r="I2109" s="41">
        <v>20980</v>
      </c>
      <c r="J2109" s="41">
        <v>0.99790000000000001</v>
      </c>
      <c r="K2109" s="41"/>
      <c r="L2109" s="41">
        <f t="shared" si="90"/>
        <v>5.8277777777777775</v>
      </c>
      <c r="M2109" s="41">
        <v>20980</v>
      </c>
      <c r="N2109" s="41">
        <v>0.82050000000000001</v>
      </c>
      <c r="O2109" s="41"/>
      <c r="P2109" s="41"/>
      <c r="Q2109" s="41"/>
      <c r="R2109" s="41"/>
      <c r="S2109" s="41"/>
      <c r="T2109" s="41"/>
      <c r="U2109" s="41"/>
      <c r="V2109" s="41"/>
      <c r="W2109" s="41"/>
      <c r="X2109" s="41"/>
      <c r="Y2109" s="41"/>
      <c r="Z2109" s="41"/>
      <c r="AA2109" s="42"/>
      <c r="AB2109" s="5"/>
    </row>
    <row r="2110" spans="8:28" x14ac:dyDescent="0.25">
      <c r="H2110" s="43">
        <f t="shared" si="89"/>
        <v>5.8305555555555557</v>
      </c>
      <c r="I2110" s="41">
        <v>20990</v>
      </c>
      <c r="J2110" s="41">
        <v>0.99790000000000001</v>
      </c>
      <c r="K2110" s="41"/>
      <c r="L2110" s="41">
        <f t="shared" si="90"/>
        <v>5.8305555555555557</v>
      </c>
      <c r="M2110" s="41">
        <v>20990</v>
      </c>
      <c r="N2110" s="41">
        <v>0.82050000000000001</v>
      </c>
      <c r="O2110" s="41"/>
      <c r="P2110" s="41"/>
      <c r="Q2110" s="41"/>
      <c r="R2110" s="41"/>
      <c r="S2110" s="41"/>
      <c r="T2110" s="41"/>
      <c r="U2110" s="41"/>
      <c r="V2110" s="41"/>
      <c r="W2110" s="41"/>
      <c r="X2110" s="41"/>
      <c r="Y2110" s="41"/>
      <c r="Z2110" s="41"/>
      <c r="AA2110" s="42"/>
      <c r="AB2110" s="5"/>
    </row>
    <row r="2111" spans="8:28" x14ac:dyDescent="0.25">
      <c r="H2111" s="43">
        <f t="shared" si="89"/>
        <v>5.833333333333333</v>
      </c>
      <c r="I2111" s="41">
        <v>21000</v>
      </c>
      <c r="J2111" s="41">
        <v>0.99790000000000001</v>
      </c>
      <c r="K2111" s="41"/>
      <c r="L2111" s="41">
        <f t="shared" si="90"/>
        <v>5.833333333333333</v>
      </c>
      <c r="M2111" s="41">
        <v>21000</v>
      </c>
      <c r="N2111" s="41">
        <v>0.82050000000000001</v>
      </c>
      <c r="O2111" s="41"/>
      <c r="P2111" s="41"/>
      <c r="Q2111" s="41"/>
      <c r="R2111" s="41"/>
      <c r="S2111" s="41"/>
      <c r="T2111" s="41"/>
      <c r="U2111" s="41"/>
      <c r="V2111" s="41"/>
      <c r="W2111" s="41"/>
      <c r="X2111" s="41"/>
      <c r="Y2111" s="41"/>
      <c r="Z2111" s="41"/>
      <c r="AA2111" s="42"/>
      <c r="AB2111" s="5"/>
    </row>
    <row r="2112" spans="8:28" x14ac:dyDescent="0.25">
      <c r="H2112" s="43">
        <f t="shared" si="89"/>
        <v>5.8361111111111112</v>
      </c>
      <c r="I2112" s="41">
        <v>21010</v>
      </c>
      <c r="J2112" s="41">
        <v>0.99790000000000001</v>
      </c>
      <c r="K2112" s="41"/>
      <c r="L2112" s="41">
        <f t="shared" si="90"/>
        <v>5.8361111111111112</v>
      </c>
      <c r="M2112" s="41">
        <v>21010</v>
      </c>
      <c r="N2112" s="41">
        <v>0.82050000000000001</v>
      </c>
      <c r="O2112" s="41"/>
      <c r="P2112" s="41"/>
      <c r="Q2112" s="41"/>
      <c r="R2112" s="41"/>
      <c r="S2112" s="41"/>
      <c r="T2112" s="41"/>
      <c r="U2112" s="41"/>
      <c r="V2112" s="41"/>
      <c r="W2112" s="41"/>
      <c r="X2112" s="41"/>
      <c r="Y2112" s="41"/>
      <c r="Z2112" s="41"/>
      <c r="AA2112" s="42"/>
      <c r="AB2112" s="5"/>
    </row>
    <row r="2113" spans="8:28" x14ac:dyDescent="0.25">
      <c r="H2113" s="43">
        <f t="shared" si="89"/>
        <v>5.8388888888888886</v>
      </c>
      <c r="I2113" s="41">
        <v>21020</v>
      </c>
      <c r="J2113" s="41">
        <v>0.99790000000000001</v>
      </c>
      <c r="K2113" s="41"/>
      <c r="L2113" s="41">
        <f t="shared" si="90"/>
        <v>5.8388888888888886</v>
      </c>
      <c r="M2113" s="41">
        <v>21020</v>
      </c>
      <c r="N2113" s="41">
        <v>0.82050000000000001</v>
      </c>
      <c r="O2113" s="41"/>
      <c r="P2113" s="41"/>
      <c r="Q2113" s="41"/>
      <c r="R2113" s="41"/>
      <c r="S2113" s="41"/>
      <c r="T2113" s="41"/>
      <c r="U2113" s="41"/>
      <c r="V2113" s="41"/>
      <c r="W2113" s="41"/>
      <c r="X2113" s="41"/>
      <c r="Y2113" s="41"/>
      <c r="Z2113" s="41"/>
      <c r="AA2113" s="42"/>
      <c r="AB2113" s="5"/>
    </row>
    <row r="2114" spans="8:28" x14ac:dyDescent="0.25">
      <c r="H2114" s="43">
        <f t="shared" si="89"/>
        <v>5.8416666666666668</v>
      </c>
      <c r="I2114" s="41">
        <v>21030</v>
      </c>
      <c r="J2114" s="41">
        <v>0.99790000000000001</v>
      </c>
      <c r="K2114" s="41"/>
      <c r="L2114" s="41">
        <f t="shared" si="90"/>
        <v>5.8416666666666668</v>
      </c>
      <c r="M2114" s="41">
        <v>21030</v>
      </c>
      <c r="N2114" s="41">
        <v>0.82050000000000001</v>
      </c>
      <c r="O2114" s="41"/>
      <c r="P2114" s="41"/>
      <c r="Q2114" s="41"/>
      <c r="R2114" s="41"/>
      <c r="S2114" s="41"/>
      <c r="T2114" s="41"/>
      <c r="U2114" s="41"/>
      <c r="V2114" s="41"/>
      <c r="W2114" s="41"/>
      <c r="X2114" s="41"/>
      <c r="Y2114" s="41"/>
      <c r="Z2114" s="41"/>
      <c r="AA2114" s="42"/>
      <c r="AB2114" s="5"/>
    </row>
    <row r="2115" spans="8:28" x14ac:dyDescent="0.25">
      <c r="H2115" s="43">
        <f t="shared" si="89"/>
        <v>5.8444444444444441</v>
      </c>
      <c r="I2115" s="41">
        <v>21040</v>
      </c>
      <c r="J2115" s="41">
        <v>0.99790000000000001</v>
      </c>
      <c r="K2115" s="41"/>
      <c r="L2115" s="41">
        <f t="shared" si="90"/>
        <v>5.8444444444444441</v>
      </c>
      <c r="M2115" s="41">
        <v>21040</v>
      </c>
      <c r="N2115" s="41">
        <v>0.82050000000000001</v>
      </c>
      <c r="O2115" s="41"/>
      <c r="P2115" s="41"/>
      <c r="Q2115" s="41"/>
      <c r="R2115" s="41"/>
      <c r="S2115" s="41"/>
      <c r="T2115" s="41"/>
      <c r="U2115" s="41"/>
      <c r="V2115" s="41"/>
      <c r="W2115" s="41"/>
      <c r="X2115" s="41"/>
      <c r="Y2115" s="41"/>
      <c r="Z2115" s="41"/>
      <c r="AA2115" s="42"/>
      <c r="AB2115" s="5"/>
    </row>
    <row r="2116" spans="8:28" x14ac:dyDescent="0.25">
      <c r="H2116" s="43">
        <f t="shared" si="89"/>
        <v>5.8472222222222223</v>
      </c>
      <c r="I2116" s="41">
        <v>21050</v>
      </c>
      <c r="J2116" s="41">
        <v>0.99790000000000001</v>
      </c>
      <c r="K2116" s="41"/>
      <c r="L2116" s="41">
        <f t="shared" si="90"/>
        <v>5.8472222222222223</v>
      </c>
      <c r="M2116" s="41">
        <v>21050</v>
      </c>
      <c r="N2116" s="41">
        <v>0.82040000000000002</v>
      </c>
      <c r="O2116" s="41"/>
      <c r="P2116" s="41"/>
      <c r="Q2116" s="41"/>
      <c r="R2116" s="41"/>
      <c r="S2116" s="41"/>
      <c r="T2116" s="41"/>
      <c r="U2116" s="41"/>
      <c r="V2116" s="41"/>
      <c r="W2116" s="41"/>
      <c r="X2116" s="41"/>
      <c r="Y2116" s="41"/>
      <c r="Z2116" s="41"/>
      <c r="AA2116" s="42"/>
      <c r="AB2116" s="5"/>
    </row>
    <row r="2117" spans="8:28" x14ac:dyDescent="0.25">
      <c r="H2117" s="43">
        <f t="shared" si="89"/>
        <v>5.85</v>
      </c>
      <c r="I2117" s="41">
        <v>21060</v>
      </c>
      <c r="J2117" s="41">
        <v>0.99790000000000001</v>
      </c>
      <c r="K2117" s="41"/>
      <c r="L2117" s="41">
        <f t="shared" si="90"/>
        <v>5.85</v>
      </c>
      <c r="M2117" s="41">
        <v>21060</v>
      </c>
      <c r="N2117" s="41">
        <v>0.82040000000000002</v>
      </c>
      <c r="O2117" s="41"/>
      <c r="P2117" s="41"/>
      <c r="Q2117" s="41"/>
      <c r="R2117" s="41"/>
      <c r="S2117" s="41"/>
      <c r="T2117" s="41"/>
      <c r="U2117" s="41"/>
      <c r="V2117" s="41"/>
      <c r="W2117" s="41"/>
      <c r="X2117" s="41"/>
      <c r="Y2117" s="41"/>
      <c r="Z2117" s="41"/>
      <c r="AA2117" s="42"/>
      <c r="AB2117" s="5"/>
    </row>
    <row r="2118" spans="8:28" x14ac:dyDescent="0.25">
      <c r="H2118" s="43">
        <f t="shared" si="89"/>
        <v>5.8527777777777779</v>
      </c>
      <c r="I2118" s="41">
        <v>21070</v>
      </c>
      <c r="J2118" s="41">
        <v>0.99790000000000001</v>
      </c>
      <c r="K2118" s="41"/>
      <c r="L2118" s="41">
        <f t="shared" si="90"/>
        <v>5.8527777777777779</v>
      </c>
      <c r="M2118" s="41">
        <v>21070</v>
      </c>
      <c r="N2118" s="41">
        <v>0.82040000000000002</v>
      </c>
      <c r="O2118" s="41"/>
      <c r="P2118" s="41"/>
      <c r="Q2118" s="41"/>
      <c r="R2118" s="41"/>
      <c r="S2118" s="41"/>
      <c r="T2118" s="41"/>
      <c r="U2118" s="41"/>
      <c r="V2118" s="41"/>
      <c r="W2118" s="41"/>
      <c r="X2118" s="41"/>
      <c r="Y2118" s="41"/>
      <c r="Z2118" s="41"/>
      <c r="AA2118" s="42"/>
      <c r="AB2118" s="5"/>
    </row>
    <row r="2119" spans="8:28" x14ac:dyDescent="0.25">
      <c r="H2119" s="43">
        <f t="shared" si="89"/>
        <v>5.8555555555555552</v>
      </c>
      <c r="I2119" s="41">
        <v>21080</v>
      </c>
      <c r="J2119" s="41">
        <v>0.99790000000000001</v>
      </c>
      <c r="K2119" s="41"/>
      <c r="L2119" s="41">
        <f t="shared" si="90"/>
        <v>5.8555555555555552</v>
      </c>
      <c r="M2119" s="41">
        <v>21080</v>
      </c>
      <c r="N2119" s="41">
        <v>0.82040000000000002</v>
      </c>
      <c r="O2119" s="41"/>
      <c r="P2119" s="41"/>
      <c r="Q2119" s="41"/>
      <c r="R2119" s="41"/>
      <c r="S2119" s="41"/>
      <c r="T2119" s="41"/>
      <c r="U2119" s="41"/>
      <c r="V2119" s="41"/>
      <c r="W2119" s="41"/>
      <c r="X2119" s="41"/>
      <c r="Y2119" s="41"/>
      <c r="Z2119" s="41"/>
      <c r="AA2119" s="42"/>
      <c r="AB2119" s="5"/>
    </row>
    <row r="2120" spans="8:28" x14ac:dyDescent="0.25">
      <c r="H2120" s="43">
        <f t="shared" si="89"/>
        <v>5.8583333333333334</v>
      </c>
      <c r="I2120" s="41">
        <v>21090</v>
      </c>
      <c r="J2120" s="41">
        <v>0.99790000000000001</v>
      </c>
      <c r="K2120" s="41"/>
      <c r="L2120" s="41">
        <f t="shared" si="90"/>
        <v>5.8583333333333334</v>
      </c>
      <c r="M2120" s="41">
        <v>21090</v>
      </c>
      <c r="N2120" s="41">
        <v>0.82040000000000002</v>
      </c>
      <c r="O2120" s="41"/>
      <c r="P2120" s="41"/>
      <c r="Q2120" s="41"/>
      <c r="R2120" s="41"/>
      <c r="S2120" s="41"/>
      <c r="T2120" s="41"/>
      <c r="U2120" s="41"/>
      <c r="V2120" s="41"/>
      <c r="W2120" s="41"/>
      <c r="X2120" s="41"/>
      <c r="Y2120" s="41"/>
      <c r="Z2120" s="41"/>
      <c r="AA2120" s="42"/>
      <c r="AB2120" s="5"/>
    </row>
    <row r="2121" spans="8:28" x14ac:dyDescent="0.25">
      <c r="H2121" s="43">
        <f t="shared" si="89"/>
        <v>5.8611111111111107</v>
      </c>
      <c r="I2121" s="41">
        <v>21100</v>
      </c>
      <c r="J2121" s="41">
        <v>0.99790000000000001</v>
      </c>
      <c r="K2121" s="41"/>
      <c r="L2121" s="41">
        <f t="shared" si="90"/>
        <v>5.8611111111111107</v>
      </c>
      <c r="M2121" s="41">
        <v>21100</v>
      </c>
      <c r="N2121" s="41">
        <v>0.82040000000000002</v>
      </c>
      <c r="O2121" s="41"/>
      <c r="P2121" s="41"/>
      <c r="Q2121" s="41"/>
      <c r="R2121" s="41"/>
      <c r="S2121" s="41"/>
      <c r="T2121" s="41"/>
      <c r="U2121" s="41"/>
      <c r="V2121" s="41"/>
      <c r="W2121" s="41"/>
      <c r="X2121" s="41"/>
      <c r="Y2121" s="41"/>
      <c r="Z2121" s="41"/>
      <c r="AA2121" s="42"/>
      <c r="AB2121" s="5"/>
    </row>
    <row r="2122" spans="8:28" x14ac:dyDescent="0.25">
      <c r="H2122" s="43">
        <f t="shared" si="89"/>
        <v>5.8638888888888889</v>
      </c>
      <c r="I2122" s="41">
        <v>21110</v>
      </c>
      <c r="J2122" s="41">
        <v>0.99790000000000001</v>
      </c>
      <c r="K2122" s="41"/>
      <c r="L2122" s="41">
        <f t="shared" si="90"/>
        <v>5.8638888888888889</v>
      </c>
      <c r="M2122" s="41">
        <v>21110</v>
      </c>
      <c r="N2122" s="41">
        <v>0.82040000000000002</v>
      </c>
      <c r="O2122" s="41"/>
      <c r="P2122" s="41"/>
      <c r="Q2122" s="41"/>
      <c r="R2122" s="41"/>
      <c r="S2122" s="41"/>
      <c r="T2122" s="41"/>
      <c r="U2122" s="41"/>
      <c r="V2122" s="41"/>
      <c r="W2122" s="41"/>
      <c r="X2122" s="41"/>
      <c r="Y2122" s="41"/>
      <c r="Z2122" s="41"/>
      <c r="AA2122" s="42"/>
      <c r="AB2122" s="5"/>
    </row>
    <row r="2123" spans="8:28" x14ac:dyDescent="0.25">
      <c r="H2123" s="43">
        <f t="shared" si="89"/>
        <v>5.8666666666666663</v>
      </c>
      <c r="I2123" s="41">
        <v>21120</v>
      </c>
      <c r="J2123" s="41">
        <v>0.99790000000000001</v>
      </c>
      <c r="K2123" s="41"/>
      <c r="L2123" s="41">
        <f t="shared" si="90"/>
        <v>5.8666666666666663</v>
      </c>
      <c r="M2123" s="41">
        <v>21120</v>
      </c>
      <c r="N2123" s="41">
        <v>0.82040000000000002</v>
      </c>
      <c r="O2123" s="41"/>
      <c r="P2123" s="41"/>
      <c r="Q2123" s="41"/>
      <c r="R2123" s="41"/>
      <c r="S2123" s="41"/>
      <c r="T2123" s="41"/>
      <c r="U2123" s="41"/>
      <c r="V2123" s="41"/>
      <c r="W2123" s="41"/>
      <c r="X2123" s="41"/>
      <c r="Y2123" s="41"/>
      <c r="Z2123" s="41"/>
      <c r="AA2123" s="42"/>
      <c r="AB2123" s="5"/>
    </row>
    <row r="2124" spans="8:28" x14ac:dyDescent="0.25">
      <c r="H2124" s="43">
        <f t="shared" ref="H2124:H2187" si="91">I2124/3600</f>
        <v>5.8694444444444445</v>
      </c>
      <c r="I2124" s="41">
        <v>21130</v>
      </c>
      <c r="J2124" s="41">
        <v>0.99790000000000001</v>
      </c>
      <c r="K2124" s="41"/>
      <c r="L2124" s="41">
        <f t="shared" ref="L2124:L2187" si="92">M2124/3600</f>
        <v>5.8694444444444445</v>
      </c>
      <c r="M2124" s="41">
        <v>21130</v>
      </c>
      <c r="N2124" s="41">
        <v>0.82040000000000002</v>
      </c>
      <c r="O2124" s="41"/>
      <c r="P2124" s="41"/>
      <c r="Q2124" s="41"/>
      <c r="R2124" s="41"/>
      <c r="S2124" s="41"/>
      <c r="T2124" s="41"/>
      <c r="U2124" s="41"/>
      <c r="V2124" s="41"/>
      <c r="W2124" s="41"/>
      <c r="X2124" s="41"/>
      <c r="Y2124" s="41"/>
      <c r="Z2124" s="41"/>
      <c r="AA2124" s="42"/>
      <c r="AB2124" s="5"/>
    </row>
    <row r="2125" spans="8:28" x14ac:dyDescent="0.25">
      <c r="H2125" s="43">
        <f t="shared" si="91"/>
        <v>5.8722222222222218</v>
      </c>
      <c r="I2125" s="41">
        <v>21140</v>
      </c>
      <c r="J2125" s="41">
        <v>0.99790000000000001</v>
      </c>
      <c r="K2125" s="41"/>
      <c r="L2125" s="41">
        <f t="shared" si="92"/>
        <v>5.8722222222222218</v>
      </c>
      <c r="M2125" s="41">
        <v>21140</v>
      </c>
      <c r="N2125" s="41">
        <v>0.82040000000000002</v>
      </c>
      <c r="O2125" s="41"/>
      <c r="P2125" s="41"/>
      <c r="Q2125" s="41"/>
      <c r="R2125" s="41"/>
      <c r="S2125" s="41"/>
      <c r="T2125" s="41"/>
      <c r="U2125" s="41"/>
      <c r="V2125" s="41"/>
      <c r="W2125" s="41"/>
      <c r="X2125" s="41"/>
      <c r="Y2125" s="41"/>
      <c r="Z2125" s="41"/>
      <c r="AA2125" s="42"/>
      <c r="AB2125" s="5"/>
    </row>
    <row r="2126" spans="8:28" x14ac:dyDescent="0.25">
      <c r="H2126" s="43">
        <f t="shared" si="91"/>
        <v>5.875</v>
      </c>
      <c r="I2126" s="41">
        <v>21150</v>
      </c>
      <c r="J2126" s="41">
        <v>0.99790000000000001</v>
      </c>
      <c r="K2126" s="41"/>
      <c r="L2126" s="41">
        <f t="shared" si="92"/>
        <v>5.875</v>
      </c>
      <c r="M2126" s="41">
        <v>21150</v>
      </c>
      <c r="N2126" s="41">
        <v>0.82040000000000002</v>
      </c>
      <c r="O2126" s="41"/>
      <c r="P2126" s="41"/>
      <c r="Q2126" s="41"/>
      <c r="R2126" s="41"/>
      <c r="S2126" s="41"/>
      <c r="T2126" s="41"/>
      <c r="U2126" s="41"/>
      <c r="V2126" s="41"/>
      <c r="W2126" s="41"/>
      <c r="X2126" s="41"/>
      <c r="Y2126" s="41"/>
      <c r="Z2126" s="41"/>
      <c r="AA2126" s="42"/>
      <c r="AB2126" s="5"/>
    </row>
    <row r="2127" spans="8:28" x14ac:dyDescent="0.25">
      <c r="H2127" s="43">
        <f t="shared" si="91"/>
        <v>5.8777777777777782</v>
      </c>
      <c r="I2127" s="41">
        <v>21160</v>
      </c>
      <c r="J2127" s="41">
        <v>0.99790000000000001</v>
      </c>
      <c r="K2127" s="41"/>
      <c r="L2127" s="41">
        <f t="shared" si="92"/>
        <v>5.8777777777777782</v>
      </c>
      <c r="M2127" s="41">
        <v>21160</v>
      </c>
      <c r="N2127" s="41">
        <v>0.82040000000000002</v>
      </c>
      <c r="O2127" s="41"/>
      <c r="P2127" s="41"/>
      <c r="Q2127" s="41"/>
      <c r="R2127" s="41"/>
      <c r="S2127" s="41"/>
      <c r="T2127" s="41"/>
      <c r="U2127" s="41"/>
      <c r="V2127" s="41"/>
      <c r="W2127" s="41"/>
      <c r="X2127" s="41"/>
      <c r="Y2127" s="41"/>
      <c r="Z2127" s="41"/>
      <c r="AA2127" s="42"/>
      <c r="AB2127" s="5"/>
    </row>
    <row r="2128" spans="8:28" x14ac:dyDescent="0.25">
      <c r="H2128" s="43">
        <f t="shared" si="91"/>
        <v>5.8805555555555555</v>
      </c>
      <c r="I2128" s="41">
        <v>21170</v>
      </c>
      <c r="J2128" s="41">
        <v>0.99790000000000001</v>
      </c>
      <c r="K2128" s="41"/>
      <c r="L2128" s="41">
        <f t="shared" si="92"/>
        <v>5.8805555555555555</v>
      </c>
      <c r="M2128" s="41">
        <v>21170</v>
      </c>
      <c r="N2128" s="41">
        <v>0.82040000000000002</v>
      </c>
      <c r="O2128" s="41"/>
      <c r="P2128" s="41"/>
      <c r="Q2128" s="41"/>
      <c r="R2128" s="41"/>
      <c r="S2128" s="41"/>
      <c r="T2128" s="41"/>
      <c r="U2128" s="41"/>
      <c r="V2128" s="41"/>
      <c r="W2128" s="41"/>
      <c r="X2128" s="41"/>
      <c r="Y2128" s="41"/>
      <c r="Z2128" s="41"/>
      <c r="AA2128" s="42"/>
      <c r="AB2128" s="5"/>
    </row>
    <row r="2129" spans="8:28" x14ac:dyDescent="0.25">
      <c r="H2129" s="43">
        <f t="shared" si="91"/>
        <v>5.8833333333333337</v>
      </c>
      <c r="I2129" s="41">
        <v>21180</v>
      </c>
      <c r="J2129" s="41">
        <v>0.99790000000000001</v>
      </c>
      <c r="K2129" s="41"/>
      <c r="L2129" s="41">
        <f t="shared" si="92"/>
        <v>5.8833333333333337</v>
      </c>
      <c r="M2129" s="41">
        <v>21180</v>
      </c>
      <c r="N2129" s="41">
        <v>0.82030000000000003</v>
      </c>
      <c r="O2129" s="41"/>
      <c r="P2129" s="41"/>
      <c r="Q2129" s="41"/>
      <c r="R2129" s="41"/>
      <c r="S2129" s="41"/>
      <c r="T2129" s="41"/>
      <c r="U2129" s="41"/>
      <c r="V2129" s="41"/>
      <c r="W2129" s="41"/>
      <c r="X2129" s="41"/>
      <c r="Y2129" s="41"/>
      <c r="Z2129" s="41"/>
      <c r="AA2129" s="42"/>
      <c r="AB2129" s="5"/>
    </row>
    <row r="2130" spans="8:28" x14ac:dyDescent="0.25">
      <c r="H2130" s="43">
        <f t="shared" si="91"/>
        <v>5.8861111111111111</v>
      </c>
      <c r="I2130" s="41">
        <v>21190</v>
      </c>
      <c r="J2130" s="41">
        <v>0.99790000000000001</v>
      </c>
      <c r="K2130" s="41"/>
      <c r="L2130" s="41">
        <f t="shared" si="92"/>
        <v>5.8861111111111111</v>
      </c>
      <c r="M2130" s="41">
        <v>21190</v>
      </c>
      <c r="N2130" s="41">
        <v>0.82030000000000003</v>
      </c>
      <c r="O2130" s="41"/>
      <c r="P2130" s="41"/>
      <c r="Q2130" s="41"/>
      <c r="R2130" s="41"/>
      <c r="S2130" s="41"/>
      <c r="T2130" s="41"/>
      <c r="U2130" s="41"/>
      <c r="V2130" s="41"/>
      <c r="W2130" s="41"/>
      <c r="X2130" s="41"/>
      <c r="Y2130" s="41"/>
      <c r="Z2130" s="41"/>
      <c r="AA2130" s="42"/>
      <c r="AB2130" s="5"/>
    </row>
    <row r="2131" spans="8:28" x14ac:dyDescent="0.25">
      <c r="H2131" s="43">
        <f t="shared" si="91"/>
        <v>5.8888888888888893</v>
      </c>
      <c r="I2131" s="41">
        <v>21200</v>
      </c>
      <c r="J2131" s="41">
        <v>0.99790000000000001</v>
      </c>
      <c r="K2131" s="41"/>
      <c r="L2131" s="41">
        <f t="shared" si="92"/>
        <v>5.8888888888888893</v>
      </c>
      <c r="M2131" s="41">
        <v>21200</v>
      </c>
      <c r="N2131" s="41">
        <v>0.82030000000000003</v>
      </c>
      <c r="O2131" s="41"/>
      <c r="P2131" s="41"/>
      <c r="Q2131" s="41"/>
      <c r="R2131" s="41"/>
      <c r="S2131" s="41"/>
      <c r="T2131" s="41"/>
      <c r="U2131" s="41"/>
      <c r="V2131" s="41"/>
      <c r="W2131" s="41"/>
      <c r="X2131" s="41"/>
      <c r="Y2131" s="41"/>
      <c r="Z2131" s="41"/>
      <c r="AA2131" s="42"/>
      <c r="AB2131" s="5"/>
    </row>
    <row r="2132" spans="8:28" x14ac:dyDescent="0.25">
      <c r="H2132" s="43">
        <f t="shared" si="91"/>
        <v>5.8916666666666666</v>
      </c>
      <c r="I2132" s="41">
        <v>21210</v>
      </c>
      <c r="J2132" s="41">
        <v>0.99790000000000001</v>
      </c>
      <c r="K2132" s="41"/>
      <c r="L2132" s="41">
        <f t="shared" si="92"/>
        <v>5.8916666666666666</v>
      </c>
      <c r="M2132" s="41">
        <v>21210</v>
      </c>
      <c r="N2132" s="41">
        <v>0.82030000000000003</v>
      </c>
      <c r="O2132" s="41"/>
      <c r="P2132" s="41"/>
      <c r="Q2132" s="41"/>
      <c r="R2132" s="41"/>
      <c r="S2132" s="41"/>
      <c r="T2132" s="41"/>
      <c r="U2132" s="41"/>
      <c r="V2132" s="41"/>
      <c r="W2132" s="41"/>
      <c r="X2132" s="41"/>
      <c r="Y2132" s="41"/>
      <c r="Z2132" s="41"/>
      <c r="AA2132" s="42"/>
      <c r="AB2132" s="5"/>
    </row>
    <row r="2133" spans="8:28" x14ac:dyDescent="0.25">
      <c r="H2133" s="43">
        <f t="shared" si="91"/>
        <v>5.8944444444444448</v>
      </c>
      <c r="I2133" s="41">
        <v>21220</v>
      </c>
      <c r="J2133" s="41">
        <v>0.99790000000000001</v>
      </c>
      <c r="K2133" s="41"/>
      <c r="L2133" s="41">
        <f t="shared" si="92"/>
        <v>5.8944444444444448</v>
      </c>
      <c r="M2133" s="41">
        <v>21220</v>
      </c>
      <c r="N2133" s="41">
        <v>0.82030000000000003</v>
      </c>
      <c r="O2133" s="41"/>
      <c r="P2133" s="41"/>
      <c r="Q2133" s="41"/>
      <c r="R2133" s="41"/>
      <c r="S2133" s="41"/>
      <c r="T2133" s="41"/>
      <c r="U2133" s="41"/>
      <c r="V2133" s="41"/>
      <c r="W2133" s="41"/>
      <c r="X2133" s="41"/>
      <c r="Y2133" s="41"/>
      <c r="Z2133" s="41"/>
      <c r="AA2133" s="42"/>
      <c r="AB2133" s="5"/>
    </row>
    <row r="2134" spans="8:28" x14ac:dyDescent="0.25">
      <c r="H2134" s="43">
        <f t="shared" si="91"/>
        <v>5.8972222222222221</v>
      </c>
      <c r="I2134" s="41">
        <v>21230</v>
      </c>
      <c r="J2134" s="41">
        <v>0.99790000000000001</v>
      </c>
      <c r="K2134" s="41"/>
      <c r="L2134" s="41">
        <f t="shared" si="92"/>
        <v>5.8972222222222221</v>
      </c>
      <c r="M2134" s="41">
        <v>21230</v>
      </c>
      <c r="N2134" s="41">
        <v>0.82030000000000003</v>
      </c>
      <c r="O2134" s="41"/>
      <c r="P2134" s="41"/>
      <c r="Q2134" s="41"/>
      <c r="R2134" s="41"/>
      <c r="S2134" s="41"/>
      <c r="T2134" s="41"/>
      <c r="U2134" s="41"/>
      <c r="V2134" s="41"/>
      <c r="W2134" s="41"/>
      <c r="X2134" s="41"/>
      <c r="Y2134" s="41"/>
      <c r="Z2134" s="41"/>
      <c r="AA2134" s="42"/>
      <c r="AB2134" s="5"/>
    </row>
    <row r="2135" spans="8:28" x14ac:dyDescent="0.25">
      <c r="H2135" s="43">
        <f t="shared" si="91"/>
        <v>5.9</v>
      </c>
      <c r="I2135" s="41">
        <v>21240</v>
      </c>
      <c r="J2135" s="41">
        <v>0.99790000000000001</v>
      </c>
      <c r="K2135" s="41"/>
      <c r="L2135" s="41">
        <f t="shared" si="92"/>
        <v>5.9</v>
      </c>
      <c r="M2135" s="41">
        <v>21240</v>
      </c>
      <c r="N2135" s="41">
        <v>0.82030000000000003</v>
      </c>
      <c r="O2135" s="41"/>
      <c r="P2135" s="41"/>
      <c r="Q2135" s="41"/>
      <c r="R2135" s="41"/>
      <c r="S2135" s="41"/>
      <c r="T2135" s="41"/>
      <c r="U2135" s="41"/>
      <c r="V2135" s="41"/>
      <c r="W2135" s="41"/>
      <c r="X2135" s="41"/>
      <c r="Y2135" s="41"/>
      <c r="Z2135" s="41"/>
      <c r="AA2135" s="42"/>
      <c r="AB2135" s="5"/>
    </row>
    <row r="2136" spans="8:28" x14ac:dyDescent="0.25">
      <c r="H2136" s="43">
        <f t="shared" si="91"/>
        <v>5.9027777777777777</v>
      </c>
      <c r="I2136" s="41">
        <v>21250</v>
      </c>
      <c r="J2136" s="41">
        <v>0.99790000000000001</v>
      </c>
      <c r="K2136" s="41"/>
      <c r="L2136" s="41">
        <f t="shared" si="92"/>
        <v>5.9027777777777777</v>
      </c>
      <c r="M2136" s="41">
        <v>21250</v>
      </c>
      <c r="N2136" s="41">
        <v>0.82030000000000003</v>
      </c>
      <c r="O2136" s="41"/>
      <c r="P2136" s="41"/>
      <c r="Q2136" s="41"/>
      <c r="R2136" s="41"/>
      <c r="S2136" s="41"/>
      <c r="T2136" s="41"/>
      <c r="U2136" s="41"/>
      <c r="V2136" s="41"/>
      <c r="W2136" s="41"/>
      <c r="X2136" s="41"/>
      <c r="Y2136" s="41"/>
      <c r="Z2136" s="41"/>
      <c r="AA2136" s="42"/>
      <c r="AB2136" s="5"/>
    </row>
    <row r="2137" spans="8:28" x14ac:dyDescent="0.25">
      <c r="H2137" s="43">
        <f t="shared" si="91"/>
        <v>5.9055555555555559</v>
      </c>
      <c r="I2137" s="41">
        <v>21260</v>
      </c>
      <c r="J2137" s="41">
        <v>0.99790000000000001</v>
      </c>
      <c r="K2137" s="41"/>
      <c r="L2137" s="41">
        <f t="shared" si="92"/>
        <v>5.9055555555555559</v>
      </c>
      <c r="M2137" s="41">
        <v>21260</v>
      </c>
      <c r="N2137" s="41">
        <v>0.82030000000000003</v>
      </c>
      <c r="O2137" s="41"/>
      <c r="P2137" s="41"/>
      <c r="Q2137" s="41"/>
      <c r="R2137" s="41"/>
      <c r="S2137" s="41"/>
      <c r="T2137" s="41"/>
      <c r="U2137" s="41"/>
      <c r="V2137" s="41"/>
      <c r="W2137" s="41"/>
      <c r="X2137" s="41"/>
      <c r="Y2137" s="41"/>
      <c r="Z2137" s="41"/>
      <c r="AA2137" s="42"/>
      <c r="AB2137" s="5"/>
    </row>
    <row r="2138" spans="8:28" x14ac:dyDescent="0.25">
      <c r="H2138" s="43">
        <f t="shared" si="91"/>
        <v>5.9083333333333332</v>
      </c>
      <c r="I2138" s="41">
        <v>21270</v>
      </c>
      <c r="J2138" s="41">
        <v>0.99790000000000001</v>
      </c>
      <c r="K2138" s="41"/>
      <c r="L2138" s="41">
        <f t="shared" si="92"/>
        <v>5.9083333333333332</v>
      </c>
      <c r="M2138" s="41">
        <v>21270</v>
      </c>
      <c r="N2138" s="41">
        <v>0.82030000000000003</v>
      </c>
      <c r="O2138" s="41"/>
      <c r="P2138" s="41"/>
      <c r="Q2138" s="41"/>
      <c r="R2138" s="41"/>
      <c r="S2138" s="41"/>
      <c r="T2138" s="41"/>
      <c r="U2138" s="41"/>
      <c r="V2138" s="41"/>
      <c r="W2138" s="41"/>
      <c r="X2138" s="41"/>
      <c r="Y2138" s="41"/>
      <c r="Z2138" s="41"/>
      <c r="AA2138" s="42"/>
      <c r="AB2138" s="5"/>
    </row>
    <row r="2139" spans="8:28" x14ac:dyDescent="0.25">
      <c r="H2139" s="43">
        <f t="shared" si="91"/>
        <v>5.9111111111111114</v>
      </c>
      <c r="I2139" s="41">
        <v>21280</v>
      </c>
      <c r="J2139" s="41">
        <v>0.99790000000000001</v>
      </c>
      <c r="K2139" s="41"/>
      <c r="L2139" s="41">
        <f t="shared" si="92"/>
        <v>5.9111111111111114</v>
      </c>
      <c r="M2139" s="41">
        <v>21280</v>
      </c>
      <c r="N2139" s="41">
        <v>0.82030000000000003</v>
      </c>
      <c r="O2139" s="41"/>
      <c r="P2139" s="41"/>
      <c r="Q2139" s="41"/>
      <c r="R2139" s="41"/>
      <c r="S2139" s="41"/>
      <c r="T2139" s="41"/>
      <c r="U2139" s="41"/>
      <c r="V2139" s="41"/>
      <c r="W2139" s="41"/>
      <c r="X2139" s="41"/>
      <c r="Y2139" s="41"/>
      <c r="Z2139" s="41"/>
      <c r="AA2139" s="42"/>
      <c r="AB2139" s="5"/>
    </row>
    <row r="2140" spans="8:28" x14ac:dyDescent="0.25">
      <c r="H2140" s="43">
        <f t="shared" si="91"/>
        <v>5.9138888888888888</v>
      </c>
      <c r="I2140" s="41">
        <v>21290</v>
      </c>
      <c r="J2140" s="41">
        <v>0.998</v>
      </c>
      <c r="K2140" s="41"/>
      <c r="L2140" s="41">
        <f t="shared" si="92"/>
        <v>5.9138888888888888</v>
      </c>
      <c r="M2140" s="41">
        <v>21290</v>
      </c>
      <c r="N2140" s="41">
        <v>0.82030000000000003</v>
      </c>
      <c r="O2140" s="41"/>
      <c r="P2140" s="41"/>
      <c r="Q2140" s="41"/>
      <c r="R2140" s="41"/>
      <c r="S2140" s="41"/>
      <c r="T2140" s="41"/>
      <c r="U2140" s="41"/>
      <c r="V2140" s="41"/>
      <c r="W2140" s="41"/>
      <c r="X2140" s="41"/>
      <c r="Y2140" s="41"/>
      <c r="Z2140" s="41"/>
      <c r="AA2140" s="42"/>
      <c r="AB2140" s="5"/>
    </row>
    <row r="2141" spans="8:28" x14ac:dyDescent="0.25">
      <c r="H2141" s="43">
        <f t="shared" si="91"/>
        <v>5.916666666666667</v>
      </c>
      <c r="I2141" s="41">
        <v>21300</v>
      </c>
      <c r="J2141" s="41">
        <v>0.998</v>
      </c>
      <c r="K2141" s="41"/>
      <c r="L2141" s="41">
        <f t="shared" si="92"/>
        <v>5.916666666666667</v>
      </c>
      <c r="M2141" s="41">
        <v>21300</v>
      </c>
      <c r="N2141" s="41">
        <v>0.82020000000000004</v>
      </c>
      <c r="O2141" s="41"/>
      <c r="P2141" s="41"/>
      <c r="Q2141" s="41"/>
      <c r="R2141" s="41"/>
      <c r="S2141" s="41"/>
      <c r="T2141" s="41"/>
      <c r="U2141" s="41"/>
      <c r="V2141" s="41"/>
      <c r="W2141" s="41"/>
      <c r="X2141" s="41"/>
      <c r="Y2141" s="41"/>
      <c r="Z2141" s="41"/>
      <c r="AA2141" s="42"/>
      <c r="AB2141" s="5"/>
    </row>
    <row r="2142" spans="8:28" x14ac:dyDescent="0.25">
      <c r="H2142" s="43">
        <f t="shared" si="91"/>
        <v>5.9194444444444443</v>
      </c>
      <c r="I2142" s="41">
        <v>21310</v>
      </c>
      <c r="J2142" s="41">
        <v>0.998</v>
      </c>
      <c r="K2142" s="41"/>
      <c r="L2142" s="41">
        <f t="shared" si="92"/>
        <v>5.9194444444444443</v>
      </c>
      <c r="M2142" s="41">
        <v>21310</v>
      </c>
      <c r="N2142" s="41">
        <v>0.82020000000000004</v>
      </c>
      <c r="O2142" s="41"/>
      <c r="P2142" s="41"/>
      <c r="Q2142" s="41"/>
      <c r="R2142" s="41"/>
      <c r="S2142" s="41"/>
      <c r="T2142" s="41"/>
      <c r="U2142" s="41"/>
      <c r="V2142" s="41"/>
      <c r="W2142" s="41"/>
      <c r="X2142" s="41"/>
      <c r="Y2142" s="41"/>
      <c r="Z2142" s="41"/>
      <c r="AA2142" s="42"/>
      <c r="AB2142" s="5"/>
    </row>
    <row r="2143" spans="8:28" x14ac:dyDescent="0.25">
      <c r="H2143" s="43">
        <f t="shared" si="91"/>
        <v>5.9222222222222225</v>
      </c>
      <c r="I2143" s="41">
        <v>21320</v>
      </c>
      <c r="J2143" s="41">
        <v>0.998</v>
      </c>
      <c r="K2143" s="41"/>
      <c r="L2143" s="41">
        <f t="shared" si="92"/>
        <v>5.9222222222222225</v>
      </c>
      <c r="M2143" s="41">
        <v>21320</v>
      </c>
      <c r="N2143" s="41">
        <v>0.82020000000000004</v>
      </c>
      <c r="O2143" s="41"/>
      <c r="P2143" s="41"/>
      <c r="Q2143" s="41"/>
      <c r="R2143" s="41"/>
      <c r="S2143" s="41"/>
      <c r="T2143" s="41"/>
      <c r="U2143" s="41"/>
      <c r="V2143" s="41"/>
      <c r="W2143" s="41"/>
      <c r="X2143" s="41"/>
      <c r="Y2143" s="41"/>
      <c r="Z2143" s="41"/>
      <c r="AA2143" s="42"/>
      <c r="AB2143" s="5"/>
    </row>
    <row r="2144" spans="8:28" x14ac:dyDescent="0.25">
      <c r="H2144" s="43">
        <f t="shared" si="91"/>
        <v>5.9249999999999998</v>
      </c>
      <c r="I2144" s="41">
        <v>21330</v>
      </c>
      <c r="J2144" s="41">
        <v>0.998</v>
      </c>
      <c r="K2144" s="41"/>
      <c r="L2144" s="41">
        <f t="shared" si="92"/>
        <v>5.9249999999999998</v>
      </c>
      <c r="M2144" s="41">
        <v>21330</v>
      </c>
      <c r="N2144" s="41">
        <v>0.82020000000000004</v>
      </c>
      <c r="O2144" s="41"/>
      <c r="P2144" s="41"/>
      <c r="Q2144" s="41"/>
      <c r="R2144" s="41"/>
      <c r="S2144" s="41"/>
      <c r="T2144" s="41"/>
      <c r="U2144" s="41"/>
      <c r="V2144" s="41"/>
      <c r="W2144" s="41"/>
      <c r="X2144" s="41"/>
      <c r="Y2144" s="41"/>
      <c r="Z2144" s="41"/>
      <c r="AA2144" s="42"/>
      <c r="AB2144" s="5"/>
    </row>
    <row r="2145" spans="8:28" x14ac:dyDescent="0.25">
      <c r="H2145" s="43">
        <f t="shared" si="91"/>
        <v>5.927777777777778</v>
      </c>
      <c r="I2145" s="41">
        <v>21340</v>
      </c>
      <c r="J2145" s="41">
        <v>0.998</v>
      </c>
      <c r="K2145" s="41"/>
      <c r="L2145" s="41">
        <f t="shared" si="92"/>
        <v>5.927777777777778</v>
      </c>
      <c r="M2145" s="41">
        <v>21340</v>
      </c>
      <c r="N2145" s="41">
        <v>0.82020000000000004</v>
      </c>
      <c r="O2145" s="41"/>
      <c r="P2145" s="41"/>
      <c r="Q2145" s="41"/>
      <c r="R2145" s="41"/>
      <c r="S2145" s="41"/>
      <c r="T2145" s="41"/>
      <c r="U2145" s="41"/>
      <c r="V2145" s="41"/>
      <c r="W2145" s="41"/>
      <c r="X2145" s="41"/>
      <c r="Y2145" s="41"/>
      <c r="Z2145" s="41"/>
      <c r="AA2145" s="42"/>
      <c r="AB2145" s="5"/>
    </row>
    <row r="2146" spans="8:28" x14ac:dyDescent="0.25">
      <c r="H2146" s="43">
        <f t="shared" si="91"/>
        <v>5.9305555555555554</v>
      </c>
      <c r="I2146" s="41">
        <v>21350</v>
      </c>
      <c r="J2146" s="41">
        <v>0.998</v>
      </c>
      <c r="K2146" s="41"/>
      <c r="L2146" s="41">
        <f t="shared" si="92"/>
        <v>5.9305555555555554</v>
      </c>
      <c r="M2146" s="41">
        <v>21350</v>
      </c>
      <c r="N2146" s="41">
        <v>0.82020000000000004</v>
      </c>
      <c r="O2146" s="41"/>
      <c r="P2146" s="41"/>
      <c r="Q2146" s="41"/>
      <c r="R2146" s="41"/>
      <c r="S2146" s="41"/>
      <c r="T2146" s="41"/>
      <c r="U2146" s="41"/>
      <c r="V2146" s="41"/>
      <c r="W2146" s="41"/>
      <c r="X2146" s="41"/>
      <c r="Y2146" s="41"/>
      <c r="Z2146" s="41"/>
      <c r="AA2146" s="42"/>
      <c r="AB2146" s="5"/>
    </row>
    <row r="2147" spans="8:28" x14ac:dyDescent="0.25">
      <c r="H2147" s="43">
        <f t="shared" si="91"/>
        <v>5.9333333333333336</v>
      </c>
      <c r="I2147" s="41">
        <v>21360</v>
      </c>
      <c r="J2147" s="41">
        <v>0.998</v>
      </c>
      <c r="K2147" s="41"/>
      <c r="L2147" s="41">
        <f t="shared" si="92"/>
        <v>5.9333333333333336</v>
      </c>
      <c r="M2147" s="41">
        <v>21360</v>
      </c>
      <c r="N2147" s="41">
        <v>0.82020000000000004</v>
      </c>
      <c r="O2147" s="41"/>
      <c r="P2147" s="41"/>
      <c r="Q2147" s="41"/>
      <c r="R2147" s="41"/>
      <c r="S2147" s="41"/>
      <c r="T2147" s="41"/>
      <c r="U2147" s="41"/>
      <c r="V2147" s="41"/>
      <c r="W2147" s="41"/>
      <c r="X2147" s="41"/>
      <c r="Y2147" s="41"/>
      <c r="Z2147" s="41"/>
      <c r="AA2147" s="42"/>
      <c r="AB2147" s="5"/>
    </row>
    <row r="2148" spans="8:28" x14ac:dyDescent="0.25">
      <c r="H2148" s="43">
        <f t="shared" si="91"/>
        <v>5.9361111111111109</v>
      </c>
      <c r="I2148" s="41">
        <v>21370</v>
      </c>
      <c r="J2148" s="41">
        <v>0.998</v>
      </c>
      <c r="K2148" s="41"/>
      <c r="L2148" s="41">
        <f t="shared" si="92"/>
        <v>5.9361111111111109</v>
      </c>
      <c r="M2148" s="41">
        <v>21370</v>
      </c>
      <c r="N2148" s="41">
        <v>0.82020000000000004</v>
      </c>
      <c r="O2148" s="41"/>
      <c r="P2148" s="41"/>
      <c r="Q2148" s="41"/>
      <c r="R2148" s="41"/>
      <c r="S2148" s="41"/>
      <c r="T2148" s="41"/>
      <c r="U2148" s="41"/>
      <c r="V2148" s="41"/>
      <c r="W2148" s="41"/>
      <c r="X2148" s="41"/>
      <c r="Y2148" s="41"/>
      <c r="Z2148" s="41"/>
      <c r="AA2148" s="42"/>
      <c r="AB2148" s="5"/>
    </row>
    <row r="2149" spans="8:28" x14ac:dyDescent="0.25">
      <c r="H2149" s="43">
        <f t="shared" si="91"/>
        <v>5.9388888888888891</v>
      </c>
      <c r="I2149" s="41">
        <v>21380</v>
      </c>
      <c r="J2149" s="41">
        <v>0.998</v>
      </c>
      <c r="K2149" s="41"/>
      <c r="L2149" s="41">
        <f t="shared" si="92"/>
        <v>5.9388888888888891</v>
      </c>
      <c r="M2149" s="41">
        <v>21380</v>
      </c>
      <c r="N2149" s="41">
        <v>0.82020000000000004</v>
      </c>
      <c r="O2149" s="41"/>
      <c r="P2149" s="41"/>
      <c r="Q2149" s="41"/>
      <c r="R2149" s="41"/>
      <c r="S2149" s="41"/>
      <c r="T2149" s="41"/>
      <c r="U2149" s="41"/>
      <c r="V2149" s="41"/>
      <c r="W2149" s="41"/>
      <c r="X2149" s="41"/>
      <c r="Y2149" s="41"/>
      <c r="Z2149" s="41"/>
      <c r="AA2149" s="42"/>
      <c r="AB2149" s="5"/>
    </row>
    <row r="2150" spans="8:28" x14ac:dyDescent="0.25">
      <c r="H2150" s="43">
        <f t="shared" si="91"/>
        <v>5.9416666666666664</v>
      </c>
      <c r="I2150" s="41">
        <v>21390</v>
      </c>
      <c r="J2150" s="41">
        <v>0.998</v>
      </c>
      <c r="K2150" s="41"/>
      <c r="L2150" s="41">
        <f t="shared" si="92"/>
        <v>5.9416666666666664</v>
      </c>
      <c r="M2150" s="41">
        <v>21390</v>
      </c>
      <c r="N2150" s="41">
        <v>0.82020000000000004</v>
      </c>
      <c r="O2150" s="41"/>
      <c r="P2150" s="41"/>
      <c r="Q2150" s="41"/>
      <c r="R2150" s="41"/>
      <c r="S2150" s="41"/>
      <c r="T2150" s="41"/>
      <c r="U2150" s="41"/>
      <c r="V2150" s="41"/>
      <c r="W2150" s="41"/>
      <c r="X2150" s="41"/>
      <c r="Y2150" s="41"/>
      <c r="Z2150" s="41"/>
      <c r="AA2150" s="42"/>
      <c r="AB2150" s="5"/>
    </row>
    <row r="2151" spans="8:28" x14ac:dyDescent="0.25">
      <c r="H2151" s="43">
        <f t="shared" si="91"/>
        <v>5.9444444444444446</v>
      </c>
      <c r="I2151" s="41">
        <v>21400</v>
      </c>
      <c r="J2151" s="41">
        <v>0.998</v>
      </c>
      <c r="K2151" s="41"/>
      <c r="L2151" s="41">
        <f t="shared" si="92"/>
        <v>5.9444444444444446</v>
      </c>
      <c r="M2151" s="41">
        <v>21400</v>
      </c>
      <c r="N2151" s="41">
        <v>0.82020000000000004</v>
      </c>
      <c r="O2151" s="41"/>
      <c r="P2151" s="41"/>
      <c r="Q2151" s="41"/>
      <c r="R2151" s="41"/>
      <c r="S2151" s="41"/>
      <c r="T2151" s="41"/>
      <c r="U2151" s="41"/>
      <c r="V2151" s="41"/>
      <c r="W2151" s="41"/>
      <c r="X2151" s="41"/>
      <c r="Y2151" s="41"/>
      <c r="Z2151" s="41"/>
      <c r="AA2151" s="42"/>
      <c r="AB2151" s="5"/>
    </row>
    <row r="2152" spans="8:28" x14ac:dyDescent="0.25">
      <c r="H2152" s="43">
        <f t="shared" si="91"/>
        <v>5.947222222222222</v>
      </c>
      <c r="I2152" s="41">
        <v>21410</v>
      </c>
      <c r="J2152" s="41">
        <v>0.998</v>
      </c>
      <c r="K2152" s="41"/>
      <c r="L2152" s="41">
        <f t="shared" si="92"/>
        <v>5.947222222222222</v>
      </c>
      <c r="M2152" s="41">
        <v>21410</v>
      </c>
      <c r="N2152" s="41">
        <v>0.82020000000000004</v>
      </c>
      <c r="O2152" s="41"/>
      <c r="P2152" s="41"/>
      <c r="Q2152" s="41"/>
      <c r="R2152" s="41"/>
      <c r="S2152" s="41"/>
      <c r="T2152" s="41"/>
      <c r="U2152" s="41"/>
      <c r="V2152" s="41"/>
      <c r="W2152" s="41"/>
      <c r="X2152" s="41"/>
      <c r="Y2152" s="41"/>
      <c r="Z2152" s="41"/>
      <c r="AA2152" s="42"/>
      <c r="AB2152" s="5"/>
    </row>
    <row r="2153" spans="8:28" x14ac:dyDescent="0.25">
      <c r="H2153" s="43">
        <f t="shared" si="91"/>
        <v>5.95</v>
      </c>
      <c r="I2153" s="41">
        <v>21420</v>
      </c>
      <c r="J2153" s="41">
        <v>0.998</v>
      </c>
      <c r="K2153" s="41"/>
      <c r="L2153" s="41">
        <f t="shared" si="92"/>
        <v>5.95</v>
      </c>
      <c r="M2153" s="41">
        <v>21420</v>
      </c>
      <c r="N2153" s="41">
        <v>0.82020000000000004</v>
      </c>
      <c r="O2153" s="41"/>
      <c r="P2153" s="41"/>
      <c r="Q2153" s="41"/>
      <c r="R2153" s="41"/>
      <c r="S2153" s="41"/>
      <c r="T2153" s="41"/>
      <c r="U2153" s="41"/>
      <c r="V2153" s="41"/>
      <c r="W2153" s="41"/>
      <c r="X2153" s="41"/>
      <c r="Y2153" s="41"/>
      <c r="Z2153" s="41"/>
      <c r="AA2153" s="42"/>
      <c r="AB2153" s="5"/>
    </row>
    <row r="2154" spans="8:28" x14ac:dyDescent="0.25">
      <c r="H2154" s="43">
        <f t="shared" si="91"/>
        <v>5.9527777777777775</v>
      </c>
      <c r="I2154" s="41">
        <v>21430</v>
      </c>
      <c r="J2154" s="41">
        <v>0.998</v>
      </c>
      <c r="K2154" s="41"/>
      <c r="L2154" s="41">
        <f t="shared" si="92"/>
        <v>5.9527777777777775</v>
      </c>
      <c r="M2154" s="41">
        <v>21430</v>
      </c>
      <c r="N2154" s="41">
        <v>0.82020000000000004</v>
      </c>
      <c r="O2154" s="41"/>
      <c r="P2154" s="41"/>
      <c r="Q2154" s="41"/>
      <c r="R2154" s="41"/>
      <c r="S2154" s="41"/>
      <c r="T2154" s="41"/>
      <c r="U2154" s="41"/>
      <c r="V2154" s="41"/>
      <c r="W2154" s="41"/>
      <c r="X2154" s="41"/>
      <c r="Y2154" s="41"/>
      <c r="Z2154" s="41"/>
      <c r="AA2154" s="42"/>
      <c r="AB2154" s="5"/>
    </row>
    <row r="2155" spans="8:28" x14ac:dyDescent="0.25">
      <c r="H2155" s="43">
        <f t="shared" si="91"/>
        <v>5.9555555555555557</v>
      </c>
      <c r="I2155" s="41">
        <v>21440</v>
      </c>
      <c r="J2155" s="41">
        <v>0.998</v>
      </c>
      <c r="K2155" s="41"/>
      <c r="L2155" s="41">
        <f t="shared" si="92"/>
        <v>5.9555555555555557</v>
      </c>
      <c r="M2155" s="41">
        <v>21440</v>
      </c>
      <c r="N2155" s="41">
        <v>0.82020000000000004</v>
      </c>
      <c r="O2155" s="41"/>
      <c r="P2155" s="41"/>
      <c r="Q2155" s="41"/>
      <c r="R2155" s="41"/>
      <c r="S2155" s="41"/>
      <c r="T2155" s="41"/>
      <c r="U2155" s="41"/>
      <c r="V2155" s="41"/>
      <c r="W2155" s="41"/>
      <c r="X2155" s="41"/>
      <c r="Y2155" s="41"/>
      <c r="Z2155" s="41"/>
      <c r="AA2155" s="42"/>
      <c r="AB2155" s="5"/>
    </row>
    <row r="2156" spans="8:28" x14ac:dyDescent="0.25">
      <c r="H2156" s="43">
        <f t="shared" si="91"/>
        <v>5.958333333333333</v>
      </c>
      <c r="I2156" s="41">
        <v>21450</v>
      </c>
      <c r="J2156" s="41">
        <v>0.998</v>
      </c>
      <c r="K2156" s="41"/>
      <c r="L2156" s="41">
        <f t="shared" si="92"/>
        <v>5.958333333333333</v>
      </c>
      <c r="M2156" s="41">
        <v>21450</v>
      </c>
      <c r="N2156" s="41">
        <v>0.82010000000000005</v>
      </c>
      <c r="O2156" s="41"/>
      <c r="P2156" s="41"/>
      <c r="Q2156" s="41"/>
      <c r="R2156" s="41"/>
      <c r="S2156" s="41"/>
      <c r="T2156" s="41"/>
      <c r="U2156" s="41"/>
      <c r="V2156" s="41"/>
      <c r="W2156" s="41"/>
      <c r="X2156" s="41"/>
      <c r="Y2156" s="41"/>
      <c r="Z2156" s="41"/>
      <c r="AA2156" s="42"/>
      <c r="AB2156" s="5"/>
    </row>
    <row r="2157" spans="8:28" x14ac:dyDescent="0.25">
      <c r="H2157" s="43">
        <f t="shared" si="91"/>
        <v>5.9611111111111112</v>
      </c>
      <c r="I2157" s="41">
        <v>21460</v>
      </c>
      <c r="J2157" s="41">
        <v>0.998</v>
      </c>
      <c r="K2157" s="41"/>
      <c r="L2157" s="41">
        <f t="shared" si="92"/>
        <v>5.9611111111111112</v>
      </c>
      <c r="M2157" s="41">
        <v>21460</v>
      </c>
      <c r="N2157" s="41">
        <v>0.82010000000000005</v>
      </c>
      <c r="O2157" s="41"/>
      <c r="P2157" s="41"/>
      <c r="Q2157" s="41"/>
      <c r="R2157" s="41"/>
      <c r="S2157" s="41"/>
      <c r="T2157" s="41"/>
      <c r="U2157" s="41"/>
      <c r="V2157" s="41"/>
      <c r="W2157" s="41"/>
      <c r="X2157" s="41"/>
      <c r="Y2157" s="41"/>
      <c r="Z2157" s="41"/>
      <c r="AA2157" s="42"/>
      <c r="AB2157" s="5"/>
    </row>
    <row r="2158" spans="8:28" x14ac:dyDescent="0.25">
      <c r="H2158" s="43">
        <f t="shared" si="91"/>
        <v>5.9638888888888886</v>
      </c>
      <c r="I2158" s="41">
        <v>21470</v>
      </c>
      <c r="J2158" s="41">
        <v>0.998</v>
      </c>
      <c r="K2158" s="41"/>
      <c r="L2158" s="41">
        <f t="shared" si="92"/>
        <v>5.9638888888888886</v>
      </c>
      <c r="M2158" s="41">
        <v>21470</v>
      </c>
      <c r="N2158" s="41">
        <v>0.82010000000000005</v>
      </c>
      <c r="O2158" s="41"/>
      <c r="P2158" s="41"/>
      <c r="Q2158" s="41"/>
      <c r="R2158" s="41"/>
      <c r="S2158" s="41"/>
      <c r="T2158" s="41"/>
      <c r="U2158" s="41"/>
      <c r="V2158" s="41"/>
      <c r="W2158" s="41"/>
      <c r="X2158" s="41"/>
      <c r="Y2158" s="41"/>
      <c r="Z2158" s="41"/>
      <c r="AA2158" s="42"/>
      <c r="AB2158" s="5"/>
    </row>
    <row r="2159" spans="8:28" x14ac:dyDescent="0.25">
      <c r="H2159" s="43">
        <f t="shared" si="91"/>
        <v>5.9666666666666668</v>
      </c>
      <c r="I2159" s="41">
        <v>21480</v>
      </c>
      <c r="J2159" s="41">
        <v>0.998</v>
      </c>
      <c r="K2159" s="41"/>
      <c r="L2159" s="41">
        <f t="shared" si="92"/>
        <v>5.9666666666666668</v>
      </c>
      <c r="M2159" s="41">
        <v>21480</v>
      </c>
      <c r="N2159" s="41">
        <v>0.82010000000000005</v>
      </c>
      <c r="O2159" s="41"/>
      <c r="P2159" s="41"/>
      <c r="Q2159" s="41"/>
      <c r="R2159" s="41"/>
      <c r="S2159" s="41"/>
      <c r="T2159" s="41"/>
      <c r="U2159" s="41"/>
      <c r="V2159" s="41"/>
      <c r="W2159" s="41"/>
      <c r="X2159" s="41"/>
      <c r="Y2159" s="41"/>
      <c r="Z2159" s="41"/>
      <c r="AA2159" s="42"/>
      <c r="AB2159" s="5"/>
    </row>
    <row r="2160" spans="8:28" x14ac:dyDescent="0.25">
      <c r="H2160" s="43">
        <f t="shared" si="91"/>
        <v>5.9694444444444441</v>
      </c>
      <c r="I2160" s="41">
        <v>21490</v>
      </c>
      <c r="J2160" s="41">
        <v>0.998</v>
      </c>
      <c r="K2160" s="41"/>
      <c r="L2160" s="41">
        <f t="shared" si="92"/>
        <v>5.9694444444444441</v>
      </c>
      <c r="M2160" s="41">
        <v>21490</v>
      </c>
      <c r="N2160" s="41">
        <v>0.82010000000000005</v>
      </c>
      <c r="O2160" s="41"/>
      <c r="P2160" s="41"/>
      <c r="Q2160" s="41"/>
      <c r="R2160" s="41"/>
      <c r="S2160" s="41"/>
      <c r="T2160" s="41"/>
      <c r="U2160" s="41"/>
      <c r="V2160" s="41"/>
      <c r="W2160" s="41"/>
      <c r="X2160" s="41"/>
      <c r="Y2160" s="41"/>
      <c r="Z2160" s="41"/>
      <c r="AA2160" s="42"/>
      <c r="AB2160" s="5"/>
    </row>
    <row r="2161" spans="8:28" x14ac:dyDescent="0.25">
      <c r="H2161" s="43">
        <f t="shared" si="91"/>
        <v>5.9722222222222223</v>
      </c>
      <c r="I2161" s="41">
        <v>21500</v>
      </c>
      <c r="J2161" s="41">
        <v>0.998</v>
      </c>
      <c r="K2161" s="41"/>
      <c r="L2161" s="41">
        <f t="shared" si="92"/>
        <v>5.9722222222222223</v>
      </c>
      <c r="M2161" s="41">
        <v>21500</v>
      </c>
      <c r="N2161" s="41">
        <v>0.82010000000000005</v>
      </c>
      <c r="O2161" s="41"/>
      <c r="P2161" s="41"/>
      <c r="Q2161" s="41"/>
      <c r="R2161" s="41"/>
      <c r="S2161" s="41"/>
      <c r="T2161" s="41"/>
      <c r="U2161" s="41"/>
      <c r="V2161" s="41"/>
      <c r="W2161" s="41"/>
      <c r="X2161" s="41"/>
      <c r="Y2161" s="41"/>
      <c r="Z2161" s="41"/>
      <c r="AA2161" s="42"/>
      <c r="AB2161" s="5"/>
    </row>
    <row r="2162" spans="8:28" x14ac:dyDescent="0.25">
      <c r="H2162" s="43">
        <f t="shared" si="91"/>
        <v>5.9749999999999996</v>
      </c>
      <c r="I2162" s="41">
        <v>21510</v>
      </c>
      <c r="J2162" s="41">
        <v>0.998</v>
      </c>
      <c r="K2162" s="41"/>
      <c r="L2162" s="41">
        <f t="shared" si="92"/>
        <v>5.9749999999999996</v>
      </c>
      <c r="M2162" s="41">
        <v>21510</v>
      </c>
      <c r="N2162" s="41">
        <v>0.82010000000000005</v>
      </c>
      <c r="O2162" s="41"/>
      <c r="P2162" s="41"/>
      <c r="Q2162" s="41"/>
      <c r="R2162" s="41"/>
      <c r="S2162" s="41"/>
      <c r="T2162" s="41"/>
      <c r="U2162" s="41"/>
      <c r="V2162" s="41"/>
      <c r="W2162" s="41"/>
      <c r="X2162" s="41"/>
      <c r="Y2162" s="41"/>
      <c r="Z2162" s="41"/>
      <c r="AA2162" s="42"/>
      <c r="AB2162" s="5"/>
    </row>
    <row r="2163" spans="8:28" x14ac:dyDescent="0.25">
      <c r="H2163" s="43">
        <f t="shared" si="91"/>
        <v>5.9777777777777779</v>
      </c>
      <c r="I2163" s="41">
        <v>21520</v>
      </c>
      <c r="J2163" s="41">
        <v>0.998</v>
      </c>
      <c r="K2163" s="41"/>
      <c r="L2163" s="41">
        <f t="shared" si="92"/>
        <v>5.9777777777777779</v>
      </c>
      <c r="M2163" s="41">
        <v>21520</v>
      </c>
      <c r="N2163" s="41">
        <v>0.82010000000000005</v>
      </c>
      <c r="O2163" s="41"/>
      <c r="P2163" s="41"/>
      <c r="Q2163" s="41"/>
      <c r="R2163" s="41"/>
      <c r="S2163" s="41"/>
      <c r="T2163" s="41"/>
      <c r="U2163" s="41"/>
      <c r="V2163" s="41"/>
      <c r="W2163" s="41"/>
      <c r="X2163" s="41"/>
      <c r="Y2163" s="41"/>
      <c r="Z2163" s="41"/>
      <c r="AA2163" s="42"/>
      <c r="AB2163" s="5"/>
    </row>
    <row r="2164" spans="8:28" x14ac:dyDescent="0.25">
      <c r="H2164" s="43">
        <f t="shared" si="91"/>
        <v>5.9805555555555552</v>
      </c>
      <c r="I2164" s="41">
        <v>21530</v>
      </c>
      <c r="J2164" s="41">
        <v>0.998</v>
      </c>
      <c r="K2164" s="41"/>
      <c r="L2164" s="41">
        <f t="shared" si="92"/>
        <v>5.9805555555555552</v>
      </c>
      <c r="M2164" s="41">
        <v>21530</v>
      </c>
      <c r="N2164" s="41">
        <v>0.82010000000000005</v>
      </c>
      <c r="O2164" s="41"/>
      <c r="P2164" s="41"/>
      <c r="Q2164" s="41"/>
      <c r="R2164" s="41"/>
      <c r="S2164" s="41"/>
      <c r="T2164" s="41"/>
      <c r="U2164" s="41"/>
      <c r="V2164" s="41"/>
      <c r="W2164" s="41"/>
      <c r="X2164" s="41"/>
      <c r="Y2164" s="41"/>
      <c r="Z2164" s="41"/>
      <c r="AA2164" s="42"/>
      <c r="AB2164" s="5"/>
    </row>
    <row r="2165" spans="8:28" x14ac:dyDescent="0.25">
      <c r="H2165" s="43">
        <f t="shared" si="91"/>
        <v>5.9833333333333334</v>
      </c>
      <c r="I2165" s="41">
        <v>21540</v>
      </c>
      <c r="J2165" s="41">
        <v>0.998</v>
      </c>
      <c r="K2165" s="41"/>
      <c r="L2165" s="41">
        <f t="shared" si="92"/>
        <v>5.9833333333333334</v>
      </c>
      <c r="M2165" s="41">
        <v>21540</v>
      </c>
      <c r="N2165" s="41">
        <v>0.82010000000000005</v>
      </c>
      <c r="O2165" s="41"/>
      <c r="P2165" s="41"/>
      <c r="Q2165" s="41"/>
      <c r="R2165" s="41"/>
      <c r="S2165" s="41"/>
      <c r="T2165" s="41"/>
      <c r="U2165" s="41"/>
      <c r="V2165" s="41"/>
      <c r="W2165" s="41"/>
      <c r="X2165" s="41"/>
      <c r="Y2165" s="41"/>
      <c r="Z2165" s="41"/>
      <c r="AA2165" s="42"/>
      <c r="AB2165" s="5"/>
    </row>
    <row r="2166" spans="8:28" x14ac:dyDescent="0.25">
      <c r="H2166" s="43">
        <f t="shared" si="91"/>
        <v>5.9861111111111107</v>
      </c>
      <c r="I2166" s="41">
        <v>21550</v>
      </c>
      <c r="J2166" s="41">
        <v>0.998</v>
      </c>
      <c r="K2166" s="41"/>
      <c r="L2166" s="41">
        <f t="shared" si="92"/>
        <v>5.9861111111111107</v>
      </c>
      <c r="M2166" s="41">
        <v>21550</v>
      </c>
      <c r="N2166" s="41">
        <v>0.82010000000000005</v>
      </c>
      <c r="O2166" s="41"/>
      <c r="P2166" s="41"/>
      <c r="Q2166" s="41"/>
      <c r="R2166" s="41"/>
      <c r="S2166" s="41"/>
      <c r="T2166" s="41"/>
      <c r="U2166" s="41"/>
      <c r="V2166" s="41"/>
      <c r="W2166" s="41"/>
      <c r="X2166" s="41"/>
      <c r="Y2166" s="41"/>
      <c r="Z2166" s="41"/>
      <c r="AA2166" s="42"/>
      <c r="AB2166" s="5"/>
    </row>
    <row r="2167" spans="8:28" x14ac:dyDescent="0.25">
      <c r="H2167" s="43">
        <f t="shared" si="91"/>
        <v>5.9888888888888889</v>
      </c>
      <c r="I2167" s="41">
        <v>21560</v>
      </c>
      <c r="J2167" s="41">
        <v>0.998</v>
      </c>
      <c r="K2167" s="41"/>
      <c r="L2167" s="41">
        <f t="shared" si="92"/>
        <v>5.9888888888888889</v>
      </c>
      <c r="M2167" s="41">
        <v>21560</v>
      </c>
      <c r="N2167" s="41">
        <v>0.82010000000000005</v>
      </c>
      <c r="O2167" s="41"/>
      <c r="P2167" s="41"/>
      <c r="Q2167" s="41"/>
      <c r="R2167" s="41"/>
      <c r="S2167" s="41"/>
      <c r="T2167" s="41"/>
      <c r="U2167" s="41"/>
      <c r="V2167" s="41"/>
      <c r="W2167" s="41"/>
      <c r="X2167" s="41"/>
      <c r="Y2167" s="41"/>
      <c r="Z2167" s="41"/>
      <c r="AA2167" s="42"/>
      <c r="AB2167" s="5"/>
    </row>
    <row r="2168" spans="8:28" x14ac:dyDescent="0.25">
      <c r="H2168" s="43">
        <f t="shared" si="91"/>
        <v>5.9916666666666663</v>
      </c>
      <c r="I2168" s="41">
        <v>21570</v>
      </c>
      <c r="J2168" s="41">
        <v>0.998</v>
      </c>
      <c r="K2168" s="41"/>
      <c r="L2168" s="41">
        <f t="shared" si="92"/>
        <v>5.9916666666666663</v>
      </c>
      <c r="M2168" s="41">
        <v>21570</v>
      </c>
      <c r="N2168" s="41">
        <v>0.82010000000000005</v>
      </c>
      <c r="O2168" s="41"/>
      <c r="P2168" s="41"/>
      <c r="Q2168" s="41"/>
      <c r="R2168" s="41"/>
      <c r="S2168" s="41"/>
      <c r="T2168" s="41"/>
      <c r="U2168" s="41"/>
      <c r="V2168" s="41"/>
      <c r="W2168" s="41"/>
      <c r="X2168" s="41"/>
      <c r="Y2168" s="41"/>
      <c r="Z2168" s="41"/>
      <c r="AA2168" s="42"/>
      <c r="AB2168" s="5"/>
    </row>
    <row r="2169" spans="8:28" x14ac:dyDescent="0.25">
      <c r="H2169" s="43">
        <f t="shared" si="91"/>
        <v>5.9944444444444445</v>
      </c>
      <c r="I2169" s="41">
        <v>21580</v>
      </c>
      <c r="J2169" s="41">
        <v>0.998</v>
      </c>
      <c r="K2169" s="41"/>
      <c r="L2169" s="41">
        <f t="shared" si="92"/>
        <v>5.9944444444444445</v>
      </c>
      <c r="M2169" s="41">
        <v>21580</v>
      </c>
      <c r="N2169" s="41">
        <v>0.82</v>
      </c>
      <c r="O2169" s="41"/>
      <c r="P2169" s="41"/>
      <c r="Q2169" s="41"/>
      <c r="R2169" s="41"/>
      <c r="S2169" s="41"/>
      <c r="T2169" s="41"/>
      <c r="U2169" s="41"/>
      <c r="V2169" s="41"/>
      <c r="W2169" s="41"/>
      <c r="X2169" s="41"/>
      <c r="Y2169" s="41"/>
      <c r="Z2169" s="41"/>
      <c r="AA2169" s="42"/>
      <c r="AB2169" s="5"/>
    </row>
    <row r="2170" spans="8:28" x14ac:dyDescent="0.25">
      <c r="H2170" s="43">
        <f t="shared" si="91"/>
        <v>5.9972222222222218</v>
      </c>
      <c r="I2170" s="41">
        <v>21590</v>
      </c>
      <c r="J2170" s="41">
        <v>0.998</v>
      </c>
      <c r="K2170" s="41"/>
      <c r="L2170" s="41">
        <f t="shared" si="92"/>
        <v>5.9972222222222218</v>
      </c>
      <c r="M2170" s="41">
        <v>21590</v>
      </c>
      <c r="N2170" s="41">
        <v>0.82</v>
      </c>
      <c r="O2170" s="41"/>
      <c r="P2170" s="41"/>
      <c r="Q2170" s="41"/>
      <c r="R2170" s="41"/>
      <c r="S2170" s="41"/>
      <c r="T2170" s="41"/>
      <c r="U2170" s="41"/>
      <c r="V2170" s="41"/>
      <c r="W2170" s="41"/>
      <c r="X2170" s="41"/>
      <c r="Y2170" s="41"/>
      <c r="Z2170" s="41"/>
      <c r="AA2170" s="42"/>
      <c r="AB2170" s="5"/>
    </row>
    <row r="2171" spans="8:28" x14ac:dyDescent="0.25">
      <c r="H2171" s="43">
        <f t="shared" si="91"/>
        <v>6</v>
      </c>
      <c r="I2171" s="41">
        <v>21600</v>
      </c>
      <c r="J2171" s="41">
        <v>0.998</v>
      </c>
      <c r="K2171" s="41"/>
      <c r="L2171" s="41">
        <f t="shared" si="92"/>
        <v>6</v>
      </c>
      <c r="M2171" s="41">
        <v>21600</v>
      </c>
      <c r="N2171" s="41">
        <v>0.82</v>
      </c>
      <c r="O2171" s="41"/>
      <c r="P2171" s="41"/>
      <c r="Q2171" s="41"/>
      <c r="R2171" s="41"/>
      <c r="S2171" s="41"/>
      <c r="T2171" s="41"/>
      <c r="U2171" s="41"/>
      <c r="V2171" s="41"/>
      <c r="W2171" s="41"/>
      <c r="X2171" s="41"/>
      <c r="Y2171" s="41"/>
      <c r="Z2171" s="41"/>
      <c r="AA2171" s="42"/>
      <c r="AB2171" s="5"/>
    </row>
    <row r="2172" spans="8:28" x14ac:dyDescent="0.25">
      <c r="H2172" s="43">
        <f t="shared" si="91"/>
        <v>6.0027777777777782</v>
      </c>
      <c r="I2172" s="41">
        <v>21610</v>
      </c>
      <c r="J2172" s="41">
        <v>0.998</v>
      </c>
      <c r="K2172" s="41"/>
      <c r="L2172" s="41">
        <f t="shared" si="92"/>
        <v>6.0027777777777782</v>
      </c>
      <c r="M2172" s="41">
        <v>21610</v>
      </c>
      <c r="N2172" s="41">
        <v>0.82</v>
      </c>
      <c r="O2172" s="41"/>
      <c r="P2172" s="41"/>
      <c r="Q2172" s="41"/>
      <c r="R2172" s="41"/>
      <c r="S2172" s="41"/>
      <c r="T2172" s="41"/>
      <c r="U2172" s="41"/>
      <c r="V2172" s="41"/>
      <c r="W2172" s="41"/>
      <c r="X2172" s="41"/>
      <c r="Y2172" s="41"/>
      <c r="Z2172" s="41"/>
      <c r="AA2172" s="42"/>
      <c r="AB2172" s="5"/>
    </row>
    <row r="2173" spans="8:28" x14ac:dyDescent="0.25">
      <c r="H2173" s="43">
        <f t="shared" si="91"/>
        <v>6.0055555555555555</v>
      </c>
      <c r="I2173" s="41">
        <v>21620</v>
      </c>
      <c r="J2173" s="41">
        <v>0.998</v>
      </c>
      <c r="K2173" s="41"/>
      <c r="L2173" s="41">
        <f t="shared" si="92"/>
        <v>6.0055555555555555</v>
      </c>
      <c r="M2173" s="41">
        <v>21620</v>
      </c>
      <c r="N2173" s="41">
        <v>0.82</v>
      </c>
      <c r="O2173" s="41"/>
      <c r="P2173" s="41"/>
      <c r="Q2173" s="41"/>
      <c r="R2173" s="41"/>
      <c r="S2173" s="41"/>
      <c r="T2173" s="41"/>
      <c r="U2173" s="41"/>
      <c r="V2173" s="41"/>
      <c r="W2173" s="41"/>
      <c r="X2173" s="41"/>
      <c r="Y2173" s="41"/>
      <c r="Z2173" s="41"/>
      <c r="AA2173" s="42"/>
      <c r="AB2173" s="5"/>
    </row>
    <row r="2174" spans="8:28" x14ac:dyDescent="0.25">
      <c r="H2174" s="43">
        <f t="shared" si="91"/>
        <v>6.0083333333333337</v>
      </c>
      <c r="I2174" s="41">
        <v>21630</v>
      </c>
      <c r="J2174" s="41">
        <v>0.998</v>
      </c>
      <c r="K2174" s="41"/>
      <c r="L2174" s="41">
        <f t="shared" si="92"/>
        <v>6.0083333333333337</v>
      </c>
      <c r="M2174" s="41">
        <v>21630</v>
      </c>
      <c r="N2174" s="41">
        <v>0.82</v>
      </c>
      <c r="O2174" s="41"/>
      <c r="P2174" s="41"/>
      <c r="Q2174" s="41"/>
      <c r="R2174" s="41"/>
      <c r="S2174" s="41"/>
      <c r="T2174" s="41"/>
      <c r="U2174" s="41"/>
      <c r="V2174" s="41"/>
      <c r="W2174" s="41"/>
      <c r="X2174" s="41"/>
      <c r="Y2174" s="41"/>
      <c r="Z2174" s="41"/>
      <c r="AA2174" s="42"/>
      <c r="AB2174" s="5"/>
    </row>
    <row r="2175" spans="8:28" x14ac:dyDescent="0.25">
      <c r="H2175" s="43">
        <f t="shared" si="91"/>
        <v>6.0111111111111111</v>
      </c>
      <c r="I2175" s="41">
        <v>21640</v>
      </c>
      <c r="J2175" s="41">
        <v>0.99809999999999999</v>
      </c>
      <c r="K2175" s="41"/>
      <c r="L2175" s="41">
        <f t="shared" si="92"/>
        <v>6.0111111111111111</v>
      </c>
      <c r="M2175" s="41">
        <v>21640</v>
      </c>
      <c r="N2175" s="41">
        <v>0.82</v>
      </c>
      <c r="O2175" s="41"/>
      <c r="P2175" s="41"/>
      <c r="Q2175" s="41"/>
      <c r="R2175" s="41"/>
      <c r="S2175" s="41"/>
      <c r="T2175" s="41"/>
      <c r="U2175" s="41"/>
      <c r="V2175" s="41"/>
      <c r="W2175" s="41"/>
      <c r="X2175" s="41"/>
      <c r="Y2175" s="41"/>
      <c r="Z2175" s="41"/>
      <c r="AA2175" s="42"/>
      <c r="AB2175" s="5"/>
    </row>
    <row r="2176" spans="8:28" x14ac:dyDescent="0.25">
      <c r="H2176" s="43">
        <f t="shared" si="91"/>
        <v>6.0138888888888893</v>
      </c>
      <c r="I2176" s="41">
        <v>21650</v>
      </c>
      <c r="J2176" s="41">
        <v>0.99809999999999999</v>
      </c>
      <c r="K2176" s="41"/>
      <c r="L2176" s="41">
        <f t="shared" si="92"/>
        <v>6.0138888888888893</v>
      </c>
      <c r="M2176" s="41">
        <v>21650</v>
      </c>
      <c r="N2176" s="41">
        <v>0.82</v>
      </c>
      <c r="O2176" s="41"/>
      <c r="P2176" s="41"/>
      <c r="Q2176" s="41"/>
      <c r="R2176" s="41"/>
      <c r="S2176" s="41"/>
      <c r="T2176" s="41"/>
      <c r="U2176" s="41"/>
      <c r="V2176" s="41"/>
      <c r="W2176" s="41"/>
      <c r="X2176" s="41"/>
      <c r="Y2176" s="41"/>
      <c r="Z2176" s="41"/>
      <c r="AA2176" s="42"/>
      <c r="AB2176" s="5"/>
    </row>
    <row r="2177" spans="8:28" x14ac:dyDescent="0.25">
      <c r="H2177" s="43">
        <f t="shared" si="91"/>
        <v>6.0166666666666666</v>
      </c>
      <c r="I2177" s="41">
        <v>21660</v>
      </c>
      <c r="J2177" s="41">
        <v>0.99809999999999999</v>
      </c>
      <c r="K2177" s="41"/>
      <c r="L2177" s="41">
        <f t="shared" si="92"/>
        <v>6.0166666666666666</v>
      </c>
      <c r="M2177" s="41">
        <v>21660</v>
      </c>
      <c r="N2177" s="41">
        <v>0.82</v>
      </c>
      <c r="O2177" s="41"/>
      <c r="P2177" s="41"/>
      <c r="Q2177" s="41"/>
      <c r="R2177" s="41"/>
      <c r="S2177" s="41"/>
      <c r="T2177" s="41"/>
      <c r="U2177" s="41"/>
      <c r="V2177" s="41"/>
      <c r="W2177" s="41"/>
      <c r="X2177" s="41"/>
      <c r="Y2177" s="41"/>
      <c r="Z2177" s="41"/>
      <c r="AA2177" s="42"/>
      <c r="AB2177" s="5"/>
    </row>
    <row r="2178" spans="8:28" x14ac:dyDescent="0.25">
      <c r="H2178" s="43">
        <f t="shared" si="91"/>
        <v>6.0194444444444448</v>
      </c>
      <c r="I2178" s="41">
        <v>21670</v>
      </c>
      <c r="J2178" s="41">
        <v>0.99809999999999999</v>
      </c>
      <c r="K2178" s="41"/>
      <c r="L2178" s="41">
        <f t="shared" si="92"/>
        <v>6.0194444444444448</v>
      </c>
      <c r="M2178" s="41">
        <v>21670</v>
      </c>
      <c r="N2178" s="41">
        <v>0.82</v>
      </c>
      <c r="O2178" s="41"/>
      <c r="P2178" s="41"/>
      <c r="Q2178" s="41"/>
      <c r="R2178" s="41"/>
      <c r="S2178" s="41"/>
      <c r="T2178" s="41"/>
      <c r="U2178" s="41"/>
      <c r="V2178" s="41"/>
      <c r="W2178" s="41"/>
      <c r="X2178" s="41"/>
      <c r="Y2178" s="41"/>
      <c r="Z2178" s="41"/>
      <c r="AA2178" s="42"/>
      <c r="AB2178" s="5"/>
    </row>
    <row r="2179" spans="8:28" x14ac:dyDescent="0.25">
      <c r="H2179" s="43">
        <f t="shared" si="91"/>
        <v>6.0222222222222221</v>
      </c>
      <c r="I2179" s="41">
        <v>21680</v>
      </c>
      <c r="J2179" s="41">
        <v>0.99809999999999999</v>
      </c>
      <c r="K2179" s="41"/>
      <c r="L2179" s="41">
        <f t="shared" si="92"/>
        <v>6.0222222222222221</v>
      </c>
      <c r="M2179" s="41">
        <v>21680</v>
      </c>
      <c r="N2179" s="41">
        <v>0.82</v>
      </c>
      <c r="O2179" s="41"/>
      <c r="P2179" s="41"/>
      <c r="Q2179" s="41"/>
      <c r="R2179" s="41"/>
      <c r="S2179" s="41"/>
      <c r="T2179" s="41"/>
      <c r="U2179" s="41"/>
      <c r="V2179" s="41"/>
      <c r="W2179" s="41"/>
      <c r="X2179" s="41"/>
      <c r="Y2179" s="41"/>
      <c r="Z2179" s="41"/>
      <c r="AA2179" s="42"/>
      <c r="AB2179" s="5"/>
    </row>
    <row r="2180" spans="8:28" x14ac:dyDescent="0.25">
      <c r="H2180" s="43">
        <f t="shared" si="91"/>
        <v>6.0250000000000004</v>
      </c>
      <c r="I2180" s="41">
        <v>21690</v>
      </c>
      <c r="J2180" s="41">
        <v>0.99809999999999999</v>
      </c>
      <c r="K2180" s="41"/>
      <c r="L2180" s="41">
        <f t="shared" si="92"/>
        <v>6.0250000000000004</v>
      </c>
      <c r="M2180" s="41">
        <v>21690</v>
      </c>
      <c r="N2180" s="41">
        <v>0.82</v>
      </c>
      <c r="O2180" s="41"/>
      <c r="P2180" s="41"/>
      <c r="Q2180" s="41"/>
      <c r="R2180" s="41"/>
      <c r="S2180" s="41"/>
      <c r="T2180" s="41"/>
      <c r="U2180" s="41"/>
      <c r="V2180" s="41"/>
      <c r="W2180" s="41"/>
      <c r="X2180" s="41"/>
      <c r="Y2180" s="41"/>
      <c r="Z2180" s="41"/>
      <c r="AA2180" s="42"/>
      <c r="AB2180" s="5"/>
    </row>
    <row r="2181" spans="8:28" x14ac:dyDescent="0.25">
      <c r="H2181" s="43">
        <f t="shared" si="91"/>
        <v>6.0277777777777777</v>
      </c>
      <c r="I2181" s="41">
        <v>21700</v>
      </c>
      <c r="J2181" s="41">
        <v>0.99809999999999999</v>
      </c>
      <c r="K2181" s="41"/>
      <c r="L2181" s="41">
        <f t="shared" si="92"/>
        <v>6.0277777777777777</v>
      </c>
      <c r="M2181" s="41">
        <v>21700</v>
      </c>
      <c r="N2181" s="41">
        <v>0.82</v>
      </c>
      <c r="O2181" s="41"/>
      <c r="P2181" s="41"/>
      <c r="Q2181" s="41"/>
      <c r="R2181" s="41"/>
      <c r="S2181" s="41"/>
      <c r="T2181" s="41"/>
      <c r="U2181" s="41"/>
      <c r="V2181" s="41"/>
      <c r="W2181" s="41"/>
      <c r="X2181" s="41"/>
      <c r="Y2181" s="41"/>
      <c r="Z2181" s="41"/>
      <c r="AA2181" s="42"/>
      <c r="AB2181" s="5"/>
    </row>
    <row r="2182" spans="8:28" x14ac:dyDescent="0.25">
      <c r="H2182" s="43">
        <f t="shared" si="91"/>
        <v>6.0305555555555559</v>
      </c>
      <c r="I2182" s="41">
        <v>21710</v>
      </c>
      <c r="J2182" s="41">
        <v>0.99809999999999999</v>
      </c>
      <c r="K2182" s="41"/>
      <c r="L2182" s="41">
        <f t="shared" si="92"/>
        <v>6.0305555555555559</v>
      </c>
      <c r="M2182" s="41">
        <v>21710</v>
      </c>
      <c r="N2182" s="41">
        <v>0.81989999999999996</v>
      </c>
      <c r="O2182" s="41"/>
      <c r="P2182" s="41"/>
      <c r="Q2182" s="41"/>
      <c r="R2182" s="41"/>
      <c r="S2182" s="41"/>
      <c r="T2182" s="41"/>
      <c r="U2182" s="41"/>
      <c r="V2182" s="41"/>
      <c r="W2182" s="41"/>
      <c r="X2182" s="41"/>
      <c r="Y2182" s="41"/>
      <c r="Z2182" s="41"/>
      <c r="AA2182" s="42"/>
      <c r="AB2182" s="5"/>
    </row>
    <row r="2183" spans="8:28" x14ac:dyDescent="0.25">
      <c r="H2183" s="43">
        <f t="shared" si="91"/>
        <v>6.0333333333333332</v>
      </c>
      <c r="I2183" s="41">
        <v>21720</v>
      </c>
      <c r="J2183" s="41">
        <v>0.99809999999999999</v>
      </c>
      <c r="K2183" s="41"/>
      <c r="L2183" s="41">
        <f t="shared" si="92"/>
        <v>6.0333333333333332</v>
      </c>
      <c r="M2183" s="41">
        <v>21720</v>
      </c>
      <c r="N2183" s="41">
        <v>0.81989999999999996</v>
      </c>
      <c r="O2183" s="41"/>
      <c r="P2183" s="41"/>
      <c r="Q2183" s="41"/>
      <c r="R2183" s="41"/>
      <c r="S2183" s="41"/>
      <c r="T2183" s="41"/>
      <c r="U2183" s="41"/>
      <c r="V2183" s="41"/>
      <c r="W2183" s="41"/>
      <c r="X2183" s="41"/>
      <c r="Y2183" s="41"/>
      <c r="Z2183" s="41"/>
      <c r="AA2183" s="42"/>
      <c r="AB2183" s="5"/>
    </row>
    <row r="2184" spans="8:28" x14ac:dyDescent="0.25">
      <c r="H2184" s="43">
        <f t="shared" si="91"/>
        <v>6.0361111111111114</v>
      </c>
      <c r="I2184" s="41">
        <v>21730</v>
      </c>
      <c r="J2184" s="41">
        <v>0.99809999999999999</v>
      </c>
      <c r="K2184" s="41"/>
      <c r="L2184" s="41">
        <f t="shared" si="92"/>
        <v>6.0361111111111114</v>
      </c>
      <c r="M2184" s="41">
        <v>21730</v>
      </c>
      <c r="N2184" s="41">
        <v>0.81989999999999996</v>
      </c>
      <c r="O2184" s="41"/>
      <c r="P2184" s="41"/>
      <c r="Q2184" s="41"/>
      <c r="R2184" s="41"/>
      <c r="S2184" s="41"/>
      <c r="T2184" s="41"/>
      <c r="U2184" s="41"/>
      <c r="V2184" s="41"/>
      <c r="W2184" s="41"/>
      <c r="X2184" s="41"/>
      <c r="Y2184" s="41"/>
      <c r="Z2184" s="41"/>
      <c r="AA2184" s="42"/>
      <c r="AB2184" s="5"/>
    </row>
    <row r="2185" spans="8:28" x14ac:dyDescent="0.25">
      <c r="H2185" s="43">
        <f t="shared" si="91"/>
        <v>6.0388888888888888</v>
      </c>
      <c r="I2185" s="41">
        <v>21740</v>
      </c>
      <c r="J2185" s="41">
        <v>0.99809999999999999</v>
      </c>
      <c r="K2185" s="41"/>
      <c r="L2185" s="41">
        <f t="shared" si="92"/>
        <v>6.0388888888888888</v>
      </c>
      <c r="M2185" s="41">
        <v>21740</v>
      </c>
      <c r="N2185" s="41">
        <v>0.81989999999999996</v>
      </c>
      <c r="O2185" s="41"/>
      <c r="P2185" s="41"/>
      <c r="Q2185" s="41"/>
      <c r="R2185" s="41"/>
      <c r="S2185" s="41"/>
      <c r="T2185" s="41"/>
      <c r="U2185" s="41"/>
      <c r="V2185" s="41"/>
      <c r="W2185" s="41"/>
      <c r="X2185" s="41"/>
      <c r="Y2185" s="41"/>
      <c r="Z2185" s="41"/>
      <c r="AA2185" s="42"/>
      <c r="AB2185" s="5"/>
    </row>
    <row r="2186" spans="8:28" x14ac:dyDescent="0.25">
      <c r="H2186" s="43">
        <f t="shared" si="91"/>
        <v>6.041666666666667</v>
      </c>
      <c r="I2186" s="41">
        <v>21750</v>
      </c>
      <c r="J2186" s="41">
        <v>0.99809999999999999</v>
      </c>
      <c r="K2186" s="41"/>
      <c r="L2186" s="41">
        <f t="shared" si="92"/>
        <v>6.041666666666667</v>
      </c>
      <c r="M2186" s="41">
        <v>21750</v>
      </c>
      <c r="N2186" s="41">
        <v>0.81989999999999996</v>
      </c>
      <c r="O2186" s="41"/>
      <c r="P2186" s="41"/>
      <c r="Q2186" s="41"/>
      <c r="R2186" s="41"/>
      <c r="S2186" s="41"/>
      <c r="T2186" s="41"/>
      <c r="U2186" s="41"/>
      <c r="V2186" s="41"/>
      <c r="W2186" s="41"/>
      <c r="X2186" s="41"/>
      <c r="Y2186" s="41"/>
      <c r="Z2186" s="41"/>
      <c r="AA2186" s="42"/>
      <c r="AB2186" s="5"/>
    </row>
    <row r="2187" spans="8:28" x14ac:dyDescent="0.25">
      <c r="H2187" s="43">
        <f t="shared" si="91"/>
        <v>6.0444444444444443</v>
      </c>
      <c r="I2187" s="41">
        <v>21760</v>
      </c>
      <c r="J2187" s="41">
        <v>0.99809999999999999</v>
      </c>
      <c r="K2187" s="41"/>
      <c r="L2187" s="41">
        <f t="shared" si="92"/>
        <v>6.0444444444444443</v>
      </c>
      <c r="M2187" s="41">
        <v>21760</v>
      </c>
      <c r="N2187" s="41">
        <v>0.81989999999999996</v>
      </c>
      <c r="O2187" s="41"/>
      <c r="P2187" s="41"/>
      <c r="Q2187" s="41"/>
      <c r="R2187" s="41"/>
      <c r="S2187" s="41"/>
      <c r="T2187" s="41"/>
      <c r="U2187" s="41"/>
      <c r="V2187" s="41"/>
      <c r="W2187" s="41"/>
      <c r="X2187" s="41"/>
      <c r="Y2187" s="41"/>
      <c r="Z2187" s="41"/>
      <c r="AA2187" s="42"/>
      <c r="AB2187" s="5"/>
    </row>
    <row r="2188" spans="8:28" x14ac:dyDescent="0.25">
      <c r="H2188" s="43">
        <f t="shared" ref="H2188:H2251" si="93">I2188/3600</f>
        <v>6.0472222222222225</v>
      </c>
      <c r="I2188" s="41">
        <v>21770</v>
      </c>
      <c r="J2188" s="41">
        <v>0.99809999999999999</v>
      </c>
      <c r="K2188" s="41"/>
      <c r="L2188" s="41">
        <f t="shared" ref="L2188:L2251" si="94">M2188/3600</f>
        <v>6.0472222222222225</v>
      </c>
      <c r="M2188" s="41">
        <v>21770</v>
      </c>
      <c r="N2188" s="41">
        <v>0.81989999999999996</v>
      </c>
      <c r="O2188" s="41"/>
      <c r="P2188" s="41"/>
      <c r="Q2188" s="41"/>
      <c r="R2188" s="41"/>
      <c r="S2188" s="41"/>
      <c r="T2188" s="41"/>
      <c r="U2188" s="41"/>
      <c r="V2188" s="41"/>
      <c r="W2188" s="41"/>
      <c r="X2188" s="41"/>
      <c r="Y2188" s="41"/>
      <c r="Z2188" s="41"/>
      <c r="AA2188" s="42"/>
      <c r="AB2188" s="5"/>
    </row>
    <row r="2189" spans="8:28" x14ac:dyDescent="0.25">
      <c r="H2189" s="43">
        <f t="shared" si="93"/>
        <v>6.05</v>
      </c>
      <c r="I2189" s="41">
        <v>21780</v>
      </c>
      <c r="J2189" s="41">
        <v>0.99809999999999999</v>
      </c>
      <c r="K2189" s="41"/>
      <c r="L2189" s="41">
        <f t="shared" si="94"/>
        <v>6.05</v>
      </c>
      <c r="M2189" s="41">
        <v>21780</v>
      </c>
      <c r="N2189" s="41">
        <v>0.81989999999999996</v>
      </c>
      <c r="O2189" s="41"/>
      <c r="P2189" s="41"/>
      <c r="Q2189" s="41"/>
      <c r="R2189" s="41"/>
      <c r="S2189" s="41"/>
      <c r="T2189" s="41"/>
      <c r="U2189" s="41"/>
      <c r="V2189" s="41"/>
      <c r="W2189" s="41"/>
      <c r="X2189" s="41"/>
      <c r="Y2189" s="41"/>
      <c r="Z2189" s="41"/>
      <c r="AA2189" s="42"/>
      <c r="AB2189" s="5"/>
    </row>
    <row r="2190" spans="8:28" x14ac:dyDescent="0.25">
      <c r="H2190" s="43">
        <f t="shared" si="93"/>
        <v>6.052777777777778</v>
      </c>
      <c r="I2190" s="41">
        <v>21790</v>
      </c>
      <c r="J2190" s="41">
        <v>0.99809999999999999</v>
      </c>
      <c r="K2190" s="41"/>
      <c r="L2190" s="41">
        <f t="shared" si="94"/>
        <v>6.052777777777778</v>
      </c>
      <c r="M2190" s="41">
        <v>21790</v>
      </c>
      <c r="N2190" s="41">
        <v>0.81989999999999996</v>
      </c>
      <c r="O2190" s="41"/>
      <c r="P2190" s="41"/>
      <c r="Q2190" s="41"/>
      <c r="R2190" s="41"/>
      <c r="S2190" s="41"/>
      <c r="T2190" s="41"/>
      <c r="U2190" s="41"/>
      <c r="V2190" s="41"/>
      <c r="W2190" s="41"/>
      <c r="X2190" s="41"/>
      <c r="Y2190" s="41"/>
      <c r="Z2190" s="41"/>
      <c r="AA2190" s="42"/>
      <c r="AB2190" s="5"/>
    </row>
    <row r="2191" spans="8:28" x14ac:dyDescent="0.25">
      <c r="H2191" s="43">
        <f t="shared" si="93"/>
        <v>6.0555555555555554</v>
      </c>
      <c r="I2191" s="41">
        <v>21800</v>
      </c>
      <c r="J2191" s="41">
        <v>0.99809999999999999</v>
      </c>
      <c r="K2191" s="41"/>
      <c r="L2191" s="41">
        <f t="shared" si="94"/>
        <v>6.0555555555555554</v>
      </c>
      <c r="M2191" s="41">
        <v>21800</v>
      </c>
      <c r="N2191" s="41">
        <v>0.81989999999999996</v>
      </c>
      <c r="O2191" s="41"/>
      <c r="P2191" s="41"/>
      <c r="Q2191" s="41"/>
      <c r="R2191" s="41"/>
      <c r="S2191" s="41"/>
      <c r="T2191" s="41"/>
      <c r="U2191" s="41"/>
      <c r="V2191" s="41"/>
      <c r="W2191" s="41"/>
      <c r="X2191" s="41"/>
      <c r="Y2191" s="41"/>
      <c r="Z2191" s="41"/>
      <c r="AA2191" s="42"/>
      <c r="AB2191" s="5"/>
    </row>
    <row r="2192" spans="8:28" x14ac:dyDescent="0.25">
      <c r="H2192" s="43">
        <f t="shared" si="93"/>
        <v>6.0583333333333336</v>
      </c>
      <c r="I2192" s="41">
        <v>21810</v>
      </c>
      <c r="J2192" s="41">
        <v>0.99809999999999999</v>
      </c>
      <c r="K2192" s="41"/>
      <c r="L2192" s="41">
        <f t="shared" si="94"/>
        <v>6.0583333333333336</v>
      </c>
      <c r="M2192" s="41">
        <v>21810</v>
      </c>
      <c r="N2192" s="41">
        <v>0.81989999999999996</v>
      </c>
      <c r="O2192" s="41"/>
      <c r="P2192" s="41"/>
      <c r="Q2192" s="41"/>
      <c r="R2192" s="41"/>
      <c r="S2192" s="41"/>
      <c r="T2192" s="41"/>
      <c r="U2192" s="41"/>
      <c r="V2192" s="41"/>
      <c r="W2192" s="41"/>
      <c r="X2192" s="41"/>
      <c r="Y2192" s="41"/>
      <c r="Z2192" s="41"/>
      <c r="AA2192" s="42"/>
      <c r="AB2192" s="5"/>
    </row>
    <row r="2193" spans="8:28" x14ac:dyDescent="0.25">
      <c r="H2193" s="43">
        <f t="shared" si="93"/>
        <v>6.0611111111111109</v>
      </c>
      <c r="I2193" s="41">
        <v>21820</v>
      </c>
      <c r="J2193" s="41">
        <v>0.99809999999999999</v>
      </c>
      <c r="K2193" s="41"/>
      <c r="L2193" s="41">
        <f t="shared" si="94"/>
        <v>6.0611111111111109</v>
      </c>
      <c r="M2193" s="41">
        <v>21820</v>
      </c>
      <c r="N2193" s="41">
        <v>0.81989999999999996</v>
      </c>
      <c r="O2193" s="41"/>
      <c r="P2193" s="41"/>
      <c r="Q2193" s="41"/>
      <c r="R2193" s="41"/>
      <c r="S2193" s="41"/>
      <c r="T2193" s="41"/>
      <c r="U2193" s="41"/>
      <c r="V2193" s="41"/>
      <c r="W2193" s="41"/>
      <c r="X2193" s="41"/>
      <c r="Y2193" s="41"/>
      <c r="Z2193" s="41"/>
      <c r="AA2193" s="42"/>
      <c r="AB2193" s="5"/>
    </row>
    <row r="2194" spans="8:28" x14ac:dyDescent="0.25">
      <c r="H2194" s="43">
        <f t="shared" si="93"/>
        <v>6.0638888888888891</v>
      </c>
      <c r="I2194" s="41">
        <v>21830</v>
      </c>
      <c r="J2194" s="41">
        <v>0.99809999999999999</v>
      </c>
      <c r="K2194" s="41"/>
      <c r="L2194" s="41">
        <f t="shared" si="94"/>
        <v>6.0638888888888891</v>
      </c>
      <c r="M2194" s="41">
        <v>21830</v>
      </c>
      <c r="N2194" s="41">
        <v>0.81979999999999997</v>
      </c>
      <c r="O2194" s="41"/>
      <c r="P2194" s="41"/>
      <c r="Q2194" s="41"/>
      <c r="R2194" s="41"/>
      <c r="S2194" s="41"/>
      <c r="T2194" s="41"/>
      <c r="U2194" s="41"/>
      <c r="V2194" s="41"/>
      <c r="W2194" s="41"/>
      <c r="X2194" s="41"/>
      <c r="Y2194" s="41"/>
      <c r="Z2194" s="41"/>
      <c r="AA2194" s="42"/>
      <c r="AB2194" s="5"/>
    </row>
    <row r="2195" spans="8:28" x14ac:dyDescent="0.25">
      <c r="H2195" s="43">
        <f t="shared" si="93"/>
        <v>6.0666666666666664</v>
      </c>
      <c r="I2195" s="41">
        <v>21840</v>
      </c>
      <c r="J2195" s="41">
        <v>0.99809999999999999</v>
      </c>
      <c r="K2195" s="41"/>
      <c r="L2195" s="41">
        <f t="shared" si="94"/>
        <v>6.0666666666666664</v>
      </c>
      <c r="M2195" s="41">
        <v>21840</v>
      </c>
      <c r="N2195" s="41">
        <v>0.81979999999999997</v>
      </c>
      <c r="O2195" s="41"/>
      <c r="P2195" s="41"/>
      <c r="Q2195" s="41"/>
      <c r="R2195" s="41"/>
      <c r="S2195" s="41"/>
      <c r="T2195" s="41"/>
      <c r="U2195" s="41"/>
      <c r="V2195" s="41"/>
      <c r="W2195" s="41"/>
      <c r="X2195" s="41"/>
      <c r="Y2195" s="41"/>
      <c r="Z2195" s="41"/>
      <c r="AA2195" s="42"/>
      <c r="AB2195" s="5"/>
    </row>
    <row r="2196" spans="8:28" x14ac:dyDescent="0.25">
      <c r="H2196" s="43">
        <f t="shared" si="93"/>
        <v>6.0694444444444446</v>
      </c>
      <c r="I2196" s="41">
        <v>21850</v>
      </c>
      <c r="J2196" s="41">
        <v>0.99809999999999999</v>
      </c>
      <c r="K2196" s="41"/>
      <c r="L2196" s="41">
        <f t="shared" si="94"/>
        <v>6.0694444444444446</v>
      </c>
      <c r="M2196" s="41">
        <v>21850</v>
      </c>
      <c r="N2196" s="41">
        <v>0.81979999999999997</v>
      </c>
      <c r="O2196" s="41"/>
      <c r="P2196" s="41"/>
      <c r="Q2196" s="41"/>
      <c r="R2196" s="41"/>
      <c r="S2196" s="41"/>
      <c r="T2196" s="41"/>
      <c r="U2196" s="41"/>
      <c r="V2196" s="41"/>
      <c r="W2196" s="41"/>
      <c r="X2196" s="41"/>
      <c r="Y2196" s="41"/>
      <c r="Z2196" s="41"/>
      <c r="AA2196" s="42"/>
      <c r="AB2196" s="5"/>
    </row>
    <row r="2197" spans="8:28" x14ac:dyDescent="0.25">
      <c r="H2197" s="43">
        <f t="shared" si="93"/>
        <v>6.072222222222222</v>
      </c>
      <c r="I2197" s="41">
        <v>21860</v>
      </c>
      <c r="J2197" s="41">
        <v>0.99809999999999999</v>
      </c>
      <c r="K2197" s="41"/>
      <c r="L2197" s="41">
        <f t="shared" si="94"/>
        <v>6.072222222222222</v>
      </c>
      <c r="M2197" s="41">
        <v>21860</v>
      </c>
      <c r="N2197" s="41">
        <v>0.81979999999999997</v>
      </c>
      <c r="O2197" s="41"/>
      <c r="P2197" s="41"/>
      <c r="Q2197" s="41"/>
      <c r="R2197" s="41"/>
      <c r="S2197" s="41"/>
      <c r="T2197" s="41"/>
      <c r="U2197" s="41"/>
      <c r="V2197" s="41"/>
      <c r="W2197" s="41"/>
      <c r="X2197" s="41"/>
      <c r="Y2197" s="41"/>
      <c r="Z2197" s="41"/>
      <c r="AA2197" s="42"/>
      <c r="AB2197" s="5"/>
    </row>
    <row r="2198" spans="8:28" x14ac:dyDescent="0.25">
      <c r="H2198" s="43">
        <f t="shared" si="93"/>
        <v>6.0750000000000002</v>
      </c>
      <c r="I2198" s="41">
        <v>21870</v>
      </c>
      <c r="J2198" s="41">
        <v>0.99809999999999999</v>
      </c>
      <c r="K2198" s="41"/>
      <c r="L2198" s="41">
        <f t="shared" si="94"/>
        <v>6.0750000000000002</v>
      </c>
      <c r="M2198" s="41">
        <v>21870</v>
      </c>
      <c r="N2198" s="41">
        <v>0.81979999999999997</v>
      </c>
      <c r="O2198" s="41"/>
      <c r="P2198" s="41"/>
      <c r="Q2198" s="41"/>
      <c r="R2198" s="41"/>
      <c r="S2198" s="41"/>
      <c r="T2198" s="41"/>
      <c r="U2198" s="41"/>
      <c r="V2198" s="41"/>
      <c r="W2198" s="41"/>
      <c r="X2198" s="41"/>
      <c r="Y2198" s="41"/>
      <c r="Z2198" s="41"/>
      <c r="AA2198" s="42"/>
      <c r="AB2198" s="5"/>
    </row>
    <row r="2199" spans="8:28" x14ac:dyDescent="0.25">
      <c r="H2199" s="43">
        <f t="shared" si="93"/>
        <v>6.0777777777777775</v>
      </c>
      <c r="I2199" s="41">
        <v>21880</v>
      </c>
      <c r="J2199" s="41">
        <v>0.99809999999999999</v>
      </c>
      <c r="K2199" s="41"/>
      <c r="L2199" s="41">
        <f t="shared" si="94"/>
        <v>6.0777777777777775</v>
      </c>
      <c r="M2199" s="41">
        <v>21880</v>
      </c>
      <c r="N2199" s="41">
        <v>0.81979999999999997</v>
      </c>
      <c r="O2199" s="41"/>
      <c r="P2199" s="41"/>
      <c r="Q2199" s="41"/>
      <c r="R2199" s="41"/>
      <c r="S2199" s="41"/>
      <c r="T2199" s="41"/>
      <c r="U2199" s="41"/>
      <c r="V2199" s="41"/>
      <c r="W2199" s="41"/>
      <c r="X2199" s="41"/>
      <c r="Y2199" s="41"/>
      <c r="Z2199" s="41"/>
      <c r="AA2199" s="42"/>
      <c r="AB2199" s="5"/>
    </row>
    <row r="2200" spans="8:28" x14ac:dyDescent="0.25">
      <c r="H2200" s="43">
        <f t="shared" si="93"/>
        <v>6.0805555555555557</v>
      </c>
      <c r="I2200" s="41">
        <v>21890</v>
      </c>
      <c r="J2200" s="41">
        <v>0.99809999999999999</v>
      </c>
      <c r="K2200" s="41"/>
      <c r="L2200" s="41">
        <f t="shared" si="94"/>
        <v>6.0805555555555557</v>
      </c>
      <c r="M2200" s="41">
        <v>21890</v>
      </c>
      <c r="N2200" s="41">
        <v>0.81979999999999997</v>
      </c>
      <c r="O2200" s="41"/>
      <c r="P2200" s="41"/>
      <c r="Q2200" s="41"/>
      <c r="R2200" s="41"/>
      <c r="S2200" s="41"/>
      <c r="T2200" s="41"/>
      <c r="U2200" s="41"/>
      <c r="V2200" s="41"/>
      <c r="W2200" s="41"/>
      <c r="X2200" s="41"/>
      <c r="Y2200" s="41"/>
      <c r="Z2200" s="41"/>
      <c r="AA2200" s="42"/>
      <c r="AB2200" s="5"/>
    </row>
    <row r="2201" spans="8:28" x14ac:dyDescent="0.25">
      <c r="H2201" s="43">
        <f t="shared" si="93"/>
        <v>6.083333333333333</v>
      </c>
      <c r="I2201" s="41">
        <v>21900</v>
      </c>
      <c r="J2201" s="41">
        <v>0.99809999999999999</v>
      </c>
      <c r="K2201" s="41"/>
      <c r="L2201" s="41">
        <f t="shared" si="94"/>
        <v>6.083333333333333</v>
      </c>
      <c r="M2201" s="41">
        <v>21900</v>
      </c>
      <c r="N2201" s="41">
        <v>0.81979999999999997</v>
      </c>
      <c r="O2201" s="41"/>
      <c r="P2201" s="41"/>
      <c r="Q2201" s="41"/>
      <c r="R2201" s="41"/>
      <c r="S2201" s="41"/>
      <c r="T2201" s="41"/>
      <c r="U2201" s="41"/>
      <c r="V2201" s="41"/>
      <c r="W2201" s="41"/>
      <c r="X2201" s="41"/>
      <c r="Y2201" s="41"/>
      <c r="Z2201" s="41"/>
      <c r="AA2201" s="42"/>
      <c r="AB2201" s="5"/>
    </row>
    <row r="2202" spans="8:28" x14ac:dyDescent="0.25">
      <c r="H2202" s="43">
        <f t="shared" si="93"/>
        <v>6.0861111111111112</v>
      </c>
      <c r="I2202" s="41">
        <v>21910</v>
      </c>
      <c r="J2202" s="41">
        <v>0.99809999999999999</v>
      </c>
      <c r="K2202" s="41"/>
      <c r="L2202" s="41">
        <f t="shared" si="94"/>
        <v>6.0861111111111112</v>
      </c>
      <c r="M2202" s="41">
        <v>21910</v>
      </c>
      <c r="N2202" s="41">
        <v>0.81979999999999997</v>
      </c>
      <c r="O2202" s="41"/>
      <c r="P2202" s="41"/>
      <c r="Q2202" s="41"/>
      <c r="R2202" s="41"/>
      <c r="S2202" s="41"/>
      <c r="T2202" s="41"/>
      <c r="U2202" s="41"/>
      <c r="V2202" s="41"/>
      <c r="W2202" s="41"/>
      <c r="X2202" s="41"/>
      <c r="Y2202" s="41"/>
      <c r="Z2202" s="41"/>
      <c r="AA2202" s="42"/>
      <c r="AB2202" s="5"/>
    </row>
    <row r="2203" spans="8:28" x14ac:dyDescent="0.25">
      <c r="H2203" s="43">
        <f t="shared" si="93"/>
        <v>6.0888888888888886</v>
      </c>
      <c r="I2203" s="41">
        <v>21920</v>
      </c>
      <c r="J2203" s="41">
        <v>0.99809999999999999</v>
      </c>
      <c r="K2203" s="41"/>
      <c r="L2203" s="41">
        <f t="shared" si="94"/>
        <v>6.0888888888888886</v>
      </c>
      <c r="M2203" s="41">
        <v>21920</v>
      </c>
      <c r="N2203" s="41">
        <v>0.81979999999999997</v>
      </c>
      <c r="O2203" s="41"/>
      <c r="P2203" s="41"/>
      <c r="Q2203" s="41"/>
      <c r="R2203" s="41"/>
      <c r="S2203" s="41"/>
      <c r="T2203" s="41"/>
      <c r="U2203" s="41"/>
      <c r="V2203" s="41"/>
      <c r="W2203" s="41"/>
      <c r="X2203" s="41"/>
      <c r="Y2203" s="41"/>
      <c r="Z2203" s="41"/>
      <c r="AA2203" s="42"/>
      <c r="AB2203" s="5"/>
    </row>
    <row r="2204" spans="8:28" x14ac:dyDescent="0.25">
      <c r="H2204" s="43">
        <f t="shared" si="93"/>
        <v>6.0916666666666668</v>
      </c>
      <c r="I2204" s="41">
        <v>21930</v>
      </c>
      <c r="J2204" s="41">
        <v>0.99809999999999999</v>
      </c>
      <c r="K2204" s="41"/>
      <c r="L2204" s="41">
        <f t="shared" si="94"/>
        <v>6.0916666666666668</v>
      </c>
      <c r="M2204" s="41">
        <v>21930</v>
      </c>
      <c r="N2204" s="41">
        <v>0.81979999999999997</v>
      </c>
      <c r="O2204" s="41"/>
      <c r="P2204" s="41"/>
      <c r="Q2204" s="41"/>
      <c r="R2204" s="41"/>
      <c r="S2204" s="41"/>
      <c r="T2204" s="41"/>
      <c r="U2204" s="41"/>
      <c r="V2204" s="41"/>
      <c r="W2204" s="41"/>
      <c r="X2204" s="41"/>
      <c r="Y2204" s="41"/>
      <c r="Z2204" s="41"/>
      <c r="AA2204" s="42"/>
      <c r="AB2204" s="5"/>
    </row>
    <row r="2205" spans="8:28" x14ac:dyDescent="0.25">
      <c r="H2205" s="43">
        <f t="shared" si="93"/>
        <v>6.0944444444444441</v>
      </c>
      <c r="I2205" s="41">
        <v>21940</v>
      </c>
      <c r="J2205" s="41">
        <v>0.99809999999999999</v>
      </c>
      <c r="K2205" s="41"/>
      <c r="L2205" s="41">
        <f t="shared" si="94"/>
        <v>6.0944444444444441</v>
      </c>
      <c r="M2205" s="41">
        <v>21940</v>
      </c>
      <c r="N2205" s="41">
        <v>0.81979999999999997</v>
      </c>
      <c r="O2205" s="41"/>
      <c r="P2205" s="41"/>
      <c r="Q2205" s="41"/>
      <c r="R2205" s="41"/>
      <c r="S2205" s="41"/>
      <c r="T2205" s="41"/>
      <c r="U2205" s="41"/>
      <c r="V2205" s="41"/>
      <c r="W2205" s="41"/>
      <c r="X2205" s="41"/>
      <c r="Y2205" s="41"/>
      <c r="Z2205" s="41"/>
      <c r="AA2205" s="42"/>
      <c r="AB2205" s="5"/>
    </row>
    <row r="2206" spans="8:28" x14ac:dyDescent="0.25">
      <c r="H2206" s="43">
        <f t="shared" si="93"/>
        <v>6.0972222222222223</v>
      </c>
      <c r="I2206" s="41">
        <v>21950</v>
      </c>
      <c r="J2206" s="41">
        <v>0.99809999999999999</v>
      </c>
      <c r="K2206" s="41"/>
      <c r="L2206" s="41">
        <f t="shared" si="94"/>
        <v>6.0972222222222223</v>
      </c>
      <c r="M2206" s="41">
        <v>21950</v>
      </c>
      <c r="N2206" s="41">
        <v>0.81979999999999997</v>
      </c>
      <c r="O2206" s="41"/>
      <c r="P2206" s="41"/>
      <c r="Q2206" s="41"/>
      <c r="R2206" s="41"/>
      <c r="S2206" s="41"/>
      <c r="T2206" s="41"/>
      <c r="U2206" s="41"/>
      <c r="V2206" s="41"/>
      <c r="W2206" s="41"/>
      <c r="X2206" s="41"/>
      <c r="Y2206" s="41"/>
      <c r="Z2206" s="41"/>
      <c r="AA2206" s="42"/>
      <c r="AB2206" s="5"/>
    </row>
    <row r="2207" spans="8:28" x14ac:dyDescent="0.25">
      <c r="H2207" s="43">
        <f t="shared" si="93"/>
        <v>6.1</v>
      </c>
      <c r="I2207" s="41">
        <v>21960</v>
      </c>
      <c r="J2207" s="41">
        <v>0.99809999999999999</v>
      </c>
      <c r="K2207" s="41"/>
      <c r="L2207" s="41">
        <f t="shared" si="94"/>
        <v>6.1</v>
      </c>
      <c r="M2207" s="41">
        <v>21960</v>
      </c>
      <c r="N2207" s="41">
        <v>0.81979999999999997</v>
      </c>
      <c r="O2207" s="41"/>
      <c r="P2207" s="41"/>
      <c r="Q2207" s="41"/>
      <c r="R2207" s="41"/>
      <c r="S2207" s="41"/>
      <c r="T2207" s="41"/>
      <c r="U2207" s="41"/>
      <c r="V2207" s="41"/>
      <c r="W2207" s="41"/>
      <c r="X2207" s="41"/>
      <c r="Y2207" s="41"/>
      <c r="Z2207" s="41"/>
      <c r="AA2207" s="42"/>
      <c r="AB2207" s="5"/>
    </row>
    <row r="2208" spans="8:28" x14ac:dyDescent="0.25">
      <c r="H2208" s="43">
        <f t="shared" si="93"/>
        <v>6.1027777777777779</v>
      </c>
      <c r="I2208" s="41">
        <v>21970</v>
      </c>
      <c r="J2208" s="41">
        <v>0.99809999999999999</v>
      </c>
      <c r="K2208" s="41"/>
      <c r="L2208" s="41">
        <f t="shared" si="94"/>
        <v>6.1027777777777779</v>
      </c>
      <c r="M2208" s="41">
        <v>21970</v>
      </c>
      <c r="N2208" s="41">
        <v>0.81979999999999997</v>
      </c>
      <c r="O2208" s="41"/>
      <c r="P2208" s="41"/>
      <c r="Q2208" s="41"/>
      <c r="R2208" s="41"/>
      <c r="S2208" s="41"/>
      <c r="T2208" s="41"/>
      <c r="U2208" s="41"/>
      <c r="V2208" s="41"/>
      <c r="W2208" s="41"/>
      <c r="X2208" s="41"/>
      <c r="Y2208" s="41"/>
      <c r="Z2208" s="41"/>
      <c r="AA2208" s="42"/>
      <c r="AB2208" s="5"/>
    </row>
    <row r="2209" spans="8:28" x14ac:dyDescent="0.25">
      <c r="H2209" s="43">
        <f t="shared" si="93"/>
        <v>6.1055555555555552</v>
      </c>
      <c r="I2209" s="41">
        <v>21980</v>
      </c>
      <c r="J2209" s="41">
        <v>0.99809999999999999</v>
      </c>
      <c r="K2209" s="41"/>
      <c r="L2209" s="41">
        <f t="shared" si="94"/>
        <v>6.1055555555555552</v>
      </c>
      <c r="M2209" s="41">
        <v>21980</v>
      </c>
      <c r="N2209" s="41">
        <v>0.81969999999999998</v>
      </c>
      <c r="O2209" s="41"/>
      <c r="P2209" s="41"/>
      <c r="Q2209" s="41"/>
      <c r="R2209" s="41"/>
      <c r="S2209" s="41"/>
      <c r="T2209" s="41"/>
      <c r="U2209" s="41"/>
      <c r="V2209" s="41"/>
      <c r="W2209" s="41"/>
      <c r="X2209" s="41"/>
      <c r="Y2209" s="41"/>
      <c r="Z2209" s="41"/>
      <c r="AA2209" s="42"/>
      <c r="AB2209" s="5"/>
    </row>
    <row r="2210" spans="8:28" x14ac:dyDescent="0.25">
      <c r="H2210" s="43">
        <f t="shared" si="93"/>
        <v>6.1083333333333334</v>
      </c>
      <c r="I2210" s="41">
        <v>21990</v>
      </c>
      <c r="J2210" s="41">
        <v>0.99819999999999998</v>
      </c>
      <c r="K2210" s="41"/>
      <c r="L2210" s="41">
        <f t="shared" si="94"/>
        <v>6.1083333333333334</v>
      </c>
      <c r="M2210" s="41">
        <v>21990</v>
      </c>
      <c r="N2210" s="41">
        <v>0.81969999999999998</v>
      </c>
      <c r="O2210" s="41"/>
      <c r="P2210" s="41"/>
      <c r="Q2210" s="41"/>
      <c r="R2210" s="41"/>
      <c r="S2210" s="41"/>
      <c r="T2210" s="41"/>
      <c r="U2210" s="41"/>
      <c r="V2210" s="41"/>
      <c r="W2210" s="41"/>
      <c r="X2210" s="41"/>
      <c r="Y2210" s="41"/>
      <c r="Z2210" s="41"/>
      <c r="AA2210" s="42"/>
      <c r="AB2210" s="5"/>
    </row>
    <row r="2211" spans="8:28" x14ac:dyDescent="0.25">
      <c r="H2211" s="43">
        <f t="shared" si="93"/>
        <v>6.1111111111111107</v>
      </c>
      <c r="I2211" s="41">
        <v>22000</v>
      </c>
      <c r="J2211" s="41">
        <v>0.99819999999999998</v>
      </c>
      <c r="K2211" s="41"/>
      <c r="L2211" s="41">
        <f t="shared" si="94"/>
        <v>6.1111111111111107</v>
      </c>
      <c r="M2211" s="41">
        <v>22000</v>
      </c>
      <c r="N2211" s="41">
        <v>0.81969999999999998</v>
      </c>
      <c r="O2211" s="41"/>
      <c r="P2211" s="41"/>
      <c r="Q2211" s="41"/>
      <c r="R2211" s="41"/>
      <c r="S2211" s="41"/>
      <c r="T2211" s="41"/>
      <c r="U2211" s="41"/>
      <c r="V2211" s="41"/>
      <c r="W2211" s="41"/>
      <c r="X2211" s="41"/>
      <c r="Y2211" s="41"/>
      <c r="Z2211" s="41"/>
      <c r="AA2211" s="42"/>
      <c r="AB2211" s="5"/>
    </row>
    <row r="2212" spans="8:28" x14ac:dyDescent="0.25">
      <c r="H2212" s="43">
        <f t="shared" si="93"/>
        <v>6.1138888888888889</v>
      </c>
      <c r="I2212" s="41">
        <v>22010</v>
      </c>
      <c r="J2212" s="41">
        <v>0.99819999999999998</v>
      </c>
      <c r="K2212" s="41"/>
      <c r="L2212" s="41">
        <f t="shared" si="94"/>
        <v>6.1138888888888889</v>
      </c>
      <c r="M2212" s="41">
        <v>22010</v>
      </c>
      <c r="N2212" s="41">
        <v>0.81969999999999998</v>
      </c>
      <c r="O2212" s="41"/>
      <c r="P2212" s="41"/>
      <c r="Q2212" s="41"/>
      <c r="R2212" s="41"/>
      <c r="S2212" s="41"/>
      <c r="T2212" s="41"/>
      <c r="U2212" s="41"/>
      <c r="V2212" s="41"/>
      <c r="W2212" s="41"/>
      <c r="X2212" s="41"/>
      <c r="Y2212" s="41"/>
      <c r="Z2212" s="41"/>
      <c r="AA2212" s="42"/>
      <c r="AB2212" s="5"/>
    </row>
    <row r="2213" spans="8:28" x14ac:dyDescent="0.25">
      <c r="H2213" s="43">
        <f t="shared" si="93"/>
        <v>6.1166666666666663</v>
      </c>
      <c r="I2213" s="41">
        <v>22020</v>
      </c>
      <c r="J2213" s="41">
        <v>0.99819999999999998</v>
      </c>
      <c r="K2213" s="41"/>
      <c r="L2213" s="41">
        <f t="shared" si="94"/>
        <v>6.1166666666666663</v>
      </c>
      <c r="M2213" s="41">
        <v>22020</v>
      </c>
      <c r="N2213" s="41">
        <v>0.81969999999999998</v>
      </c>
      <c r="O2213" s="41"/>
      <c r="P2213" s="41"/>
      <c r="Q2213" s="41"/>
      <c r="R2213" s="41"/>
      <c r="S2213" s="41"/>
      <c r="T2213" s="41"/>
      <c r="U2213" s="41"/>
      <c r="V2213" s="41"/>
      <c r="W2213" s="41"/>
      <c r="X2213" s="41"/>
      <c r="Y2213" s="41"/>
      <c r="Z2213" s="41"/>
      <c r="AA2213" s="42"/>
      <c r="AB2213" s="5"/>
    </row>
    <row r="2214" spans="8:28" x14ac:dyDescent="0.25">
      <c r="H2214" s="43">
        <f t="shared" si="93"/>
        <v>6.1194444444444445</v>
      </c>
      <c r="I2214" s="41">
        <v>22030</v>
      </c>
      <c r="J2214" s="41">
        <v>0.99819999999999998</v>
      </c>
      <c r="K2214" s="41"/>
      <c r="L2214" s="41">
        <f t="shared" si="94"/>
        <v>6.1194444444444445</v>
      </c>
      <c r="M2214" s="41">
        <v>22030</v>
      </c>
      <c r="N2214" s="41">
        <v>0.81969999999999998</v>
      </c>
      <c r="O2214" s="41"/>
      <c r="P2214" s="41"/>
      <c r="Q2214" s="41"/>
      <c r="R2214" s="41"/>
      <c r="S2214" s="41"/>
      <c r="T2214" s="41"/>
      <c r="U2214" s="41"/>
      <c r="V2214" s="41"/>
      <c r="W2214" s="41"/>
      <c r="X2214" s="41"/>
      <c r="Y2214" s="41"/>
      <c r="Z2214" s="41"/>
      <c r="AA2214" s="42"/>
      <c r="AB2214" s="5"/>
    </row>
    <row r="2215" spans="8:28" x14ac:dyDescent="0.25">
      <c r="H2215" s="43">
        <f t="shared" si="93"/>
        <v>6.1222222222222218</v>
      </c>
      <c r="I2215" s="41">
        <v>22040</v>
      </c>
      <c r="J2215" s="41">
        <v>0.99819999999999998</v>
      </c>
      <c r="K2215" s="41"/>
      <c r="L2215" s="41">
        <f t="shared" si="94"/>
        <v>6.1222222222222218</v>
      </c>
      <c r="M2215" s="41">
        <v>22040</v>
      </c>
      <c r="N2215" s="41">
        <v>0.81969999999999998</v>
      </c>
      <c r="O2215" s="41"/>
      <c r="P2215" s="41"/>
      <c r="Q2215" s="41"/>
      <c r="R2215" s="41"/>
      <c r="S2215" s="41"/>
      <c r="T2215" s="41"/>
      <c r="U2215" s="41"/>
      <c r="V2215" s="41"/>
      <c r="W2215" s="41"/>
      <c r="X2215" s="41"/>
      <c r="Y2215" s="41"/>
      <c r="Z2215" s="41"/>
      <c r="AA2215" s="42"/>
      <c r="AB2215" s="5"/>
    </row>
    <row r="2216" spans="8:28" x14ac:dyDescent="0.25">
      <c r="H2216" s="43">
        <f t="shared" si="93"/>
        <v>6.125</v>
      </c>
      <c r="I2216" s="41">
        <v>22050</v>
      </c>
      <c r="J2216" s="41">
        <v>0.99819999999999998</v>
      </c>
      <c r="K2216" s="41"/>
      <c r="L2216" s="41">
        <f t="shared" si="94"/>
        <v>6.125</v>
      </c>
      <c r="M2216" s="41">
        <v>22050</v>
      </c>
      <c r="N2216" s="41">
        <v>0.81969999999999998</v>
      </c>
      <c r="O2216" s="41"/>
      <c r="P2216" s="41"/>
      <c r="Q2216" s="41"/>
      <c r="R2216" s="41"/>
      <c r="S2216" s="41"/>
      <c r="T2216" s="41"/>
      <c r="U2216" s="41"/>
      <c r="V2216" s="41"/>
      <c r="W2216" s="41"/>
      <c r="X2216" s="41"/>
      <c r="Y2216" s="41"/>
      <c r="Z2216" s="41"/>
      <c r="AA2216" s="42"/>
      <c r="AB2216" s="5"/>
    </row>
    <row r="2217" spans="8:28" x14ac:dyDescent="0.25">
      <c r="H2217" s="43">
        <f t="shared" si="93"/>
        <v>6.1277777777777782</v>
      </c>
      <c r="I2217" s="41">
        <v>22060</v>
      </c>
      <c r="J2217" s="41">
        <v>0.99819999999999998</v>
      </c>
      <c r="K2217" s="41"/>
      <c r="L2217" s="41">
        <f t="shared" si="94"/>
        <v>6.1277777777777782</v>
      </c>
      <c r="M2217" s="41">
        <v>22060</v>
      </c>
      <c r="N2217" s="41">
        <v>0.81969999999999998</v>
      </c>
      <c r="O2217" s="41"/>
      <c r="P2217" s="41"/>
      <c r="Q2217" s="41"/>
      <c r="R2217" s="41"/>
      <c r="S2217" s="41"/>
      <c r="T2217" s="41"/>
      <c r="U2217" s="41"/>
      <c r="V2217" s="41"/>
      <c r="W2217" s="41"/>
      <c r="X2217" s="41"/>
      <c r="Y2217" s="41"/>
      <c r="Z2217" s="41"/>
      <c r="AA2217" s="42"/>
      <c r="AB2217" s="5"/>
    </row>
    <row r="2218" spans="8:28" x14ac:dyDescent="0.25">
      <c r="H2218" s="43">
        <f t="shared" si="93"/>
        <v>6.1305555555555555</v>
      </c>
      <c r="I2218" s="41">
        <v>22070</v>
      </c>
      <c r="J2218" s="41">
        <v>0.99819999999999998</v>
      </c>
      <c r="K2218" s="41"/>
      <c r="L2218" s="41">
        <f t="shared" si="94"/>
        <v>6.1305555555555555</v>
      </c>
      <c r="M2218" s="41">
        <v>22070</v>
      </c>
      <c r="N2218" s="41">
        <v>0.81969999999999998</v>
      </c>
      <c r="O2218" s="41"/>
      <c r="P2218" s="41"/>
      <c r="Q2218" s="41"/>
      <c r="R2218" s="41"/>
      <c r="S2218" s="41"/>
      <c r="T2218" s="41"/>
      <c r="U2218" s="41"/>
      <c r="V2218" s="41"/>
      <c r="W2218" s="41"/>
      <c r="X2218" s="41"/>
      <c r="Y2218" s="41"/>
      <c r="Z2218" s="41"/>
      <c r="AA2218" s="42"/>
      <c r="AB2218" s="5"/>
    </row>
    <row r="2219" spans="8:28" x14ac:dyDescent="0.25">
      <c r="H2219" s="43">
        <f t="shared" si="93"/>
        <v>6.1333333333333337</v>
      </c>
      <c r="I2219" s="41">
        <v>22080</v>
      </c>
      <c r="J2219" s="41">
        <v>0.99819999999999998</v>
      </c>
      <c r="K2219" s="41"/>
      <c r="L2219" s="41">
        <f t="shared" si="94"/>
        <v>6.1333333333333337</v>
      </c>
      <c r="M2219" s="41">
        <v>22080</v>
      </c>
      <c r="N2219" s="41">
        <v>0.81969999999999998</v>
      </c>
      <c r="O2219" s="41"/>
      <c r="P2219" s="41"/>
      <c r="Q2219" s="41"/>
      <c r="R2219" s="41"/>
      <c r="S2219" s="41"/>
      <c r="T2219" s="41"/>
      <c r="U2219" s="41"/>
      <c r="V2219" s="41"/>
      <c r="W2219" s="41"/>
      <c r="X2219" s="41"/>
      <c r="Y2219" s="41"/>
      <c r="Z2219" s="41"/>
      <c r="AA2219" s="42"/>
      <c r="AB2219" s="5"/>
    </row>
    <row r="2220" spans="8:28" x14ac:dyDescent="0.25">
      <c r="H2220" s="43">
        <f t="shared" si="93"/>
        <v>6.1361111111111111</v>
      </c>
      <c r="I2220" s="41">
        <v>22090</v>
      </c>
      <c r="J2220" s="41">
        <v>0.99819999999999998</v>
      </c>
      <c r="K2220" s="41"/>
      <c r="L2220" s="41">
        <f t="shared" si="94"/>
        <v>6.1361111111111111</v>
      </c>
      <c r="M2220" s="41">
        <v>22090</v>
      </c>
      <c r="N2220" s="41">
        <v>0.81969999999999998</v>
      </c>
      <c r="O2220" s="41"/>
      <c r="P2220" s="41"/>
      <c r="Q2220" s="41"/>
      <c r="R2220" s="41"/>
      <c r="S2220" s="41"/>
      <c r="T2220" s="41"/>
      <c r="U2220" s="41"/>
      <c r="V2220" s="41"/>
      <c r="W2220" s="41"/>
      <c r="X2220" s="41"/>
      <c r="Y2220" s="41"/>
      <c r="Z2220" s="41"/>
      <c r="AA2220" s="42"/>
      <c r="AB2220" s="5"/>
    </row>
    <row r="2221" spans="8:28" x14ac:dyDescent="0.25">
      <c r="H2221" s="43">
        <f t="shared" si="93"/>
        <v>6.1388888888888893</v>
      </c>
      <c r="I2221" s="41">
        <v>22100</v>
      </c>
      <c r="J2221" s="41">
        <v>0.99819999999999998</v>
      </c>
      <c r="K2221" s="41"/>
      <c r="L2221" s="41">
        <f t="shared" si="94"/>
        <v>6.1388888888888893</v>
      </c>
      <c r="M2221" s="41">
        <v>22100</v>
      </c>
      <c r="N2221" s="41">
        <v>0.81969999999999998</v>
      </c>
      <c r="O2221" s="41"/>
      <c r="P2221" s="41"/>
      <c r="Q2221" s="41"/>
      <c r="R2221" s="41"/>
      <c r="S2221" s="41"/>
      <c r="T2221" s="41"/>
      <c r="U2221" s="41"/>
      <c r="V2221" s="41"/>
      <c r="W2221" s="41"/>
      <c r="X2221" s="41"/>
      <c r="Y2221" s="41"/>
      <c r="Z2221" s="41"/>
      <c r="AA2221" s="42"/>
      <c r="AB2221" s="5"/>
    </row>
    <row r="2222" spans="8:28" x14ac:dyDescent="0.25">
      <c r="H2222" s="43">
        <f t="shared" si="93"/>
        <v>6.1416666666666666</v>
      </c>
      <c r="I2222" s="41">
        <v>22110</v>
      </c>
      <c r="J2222" s="41">
        <v>0.99819999999999998</v>
      </c>
      <c r="K2222" s="41"/>
      <c r="L2222" s="41">
        <f t="shared" si="94"/>
        <v>6.1416666666666666</v>
      </c>
      <c r="M2222" s="41">
        <v>22110</v>
      </c>
      <c r="N2222" s="41">
        <v>0.8196</v>
      </c>
      <c r="O2222" s="41"/>
      <c r="P2222" s="41"/>
      <c r="Q2222" s="41"/>
      <c r="R2222" s="41"/>
      <c r="S2222" s="41"/>
      <c r="T2222" s="41"/>
      <c r="U2222" s="41"/>
      <c r="V2222" s="41"/>
      <c r="W2222" s="41"/>
      <c r="X2222" s="41"/>
      <c r="Y2222" s="41"/>
      <c r="Z2222" s="41"/>
      <c r="AA2222" s="42"/>
      <c r="AB2222" s="5"/>
    </row>
    <row r="2223" spans="8:28" x14ac:dyDescent="0.25">
      <c r="H2223" s="43">
        <f t="shared" si="93"/>
        <v>6.1444444444444448</v>
      </c>
      <c r="I2223" s="41">
        <v>22120</v>
      </c>
      <c r="J2223" s="41">
        <v>0.99819999999999998</v>
      </c>
      <c r="K2223" s="41"/>
      <c r="L2223" s="41">
        <f t="shared" si="94"/>
        <v>6.1444444444444448</v>
      </c>
      <c r="M2223" s="41">
        <v>22120</v>
      </c>
      <c r="N2223" s="41">
        <v>0.8196</v>
      </c>
      <c r="O2223" s="41"/>
      <c r="P2223" s="41"/>
      <c r="Q2223" s="41"/>
      <c r="R2223" s="41"/>
      <c r="S2223" s="41"/>
      <c r="T2223" s="41"/>
      <c r="U2223" s="41"/>
      <c r="V2223" s="41"/>
      <c r="W2223" s="41"/>
      <c r="X2223" s="41"/>
      <c r="Y2223" s="41"/>
      <c r="Z2223" s="41"/>
      <c r="AA2223" s="42"/>
      <c r="AB2223" s="5"/>
    </row>
    <row r="2224" spans="8:28" x14ac:dyDescent="0.25">
      <c r="H2224" s="43">
        <f t="shared" si="93"/>
        <v>6.1472222222222221</v>
      </c>
      <c r="I2224" s="41">
        <v>22130</v>
      </c>
      <c r="J2224" s="41">
        <v>0.99819999999999998</v>
      </c>
      <c r="K2224" s="41"/>
      <c r="L2224" s="41">
        <f t="shared" si="94"/>
        <v>6.1472222222222221</v>
      </c>
      <c r="M2224" s="41">
        <v>22130</v>
      </c>
      <c r="N2224" s="41">
        <v>0.8196</v>
      </c>
      <c r="O2224" s="41"/>
      <c r="P2224" s="41"/>
      <c r="Q2224" s="41"/>
      <c r="R2224" s="41"/>
      <c r="S2224" s="41"/>
      <c r="T2224" s="41"/>
      <c r="U2224" s="41"/>
      <c r="V2224" s="41"/>
      <c r="W2224" s="41"/>
      <c r="X2224" s="41"/>
      <c r="Y2224" s="41"/>
      <c r="Z2224" s="41"/>
      <c r="AA2224" s="42"/>
      <c r="AB2224" s="5"/>
    </row>
    <row r="2225" spans="8:28" x14ac:dyDescent="0.25">
      <c r="H2225" s="43">
        <f t="shared" si="93"/>
        <v>6.15</v>
      </c>
      <c r="I2225" s="41">
        <v>22140</v>
      </c>
      <c r="J2225" s="41">
        <v>0.99819999999999998</v>
      </c>
      <c r="K2225" s="41"/>
      <c r="L2225" s="41">
        <f t="shared" si="94"/>
        <v>6.15</v>
      </c>
      <c r="M2225" s="41">
        <v>22140</v>
      </c>
      <c r="N2225" s="41">
        <v>0.8196</v>
      </c>
      <c r="O2225" s="41"/>
      <c r="P2225" s="41"/>
      <c r="Q2225" s="41"/>
      <c r="R2225" s="41"/>
      <c r="S2225" s="41"/>
      <c r="T2225" s="41"/>
      <c r="U2225" s="41"/>
      <c r="V2225" s="41"/>
      <c r="W2225" s="41"/>
      <c r="X2225" s="41"/>
      <c r="Y2225" s="41"/>
      <c r="Z2225" s="41"/>
      <c r="AA2225" s="42"/>
      <c r="AB2225" s="5"/>
    </row>
    <row r="2226" spans="8:28" x14ac:dyDescent="0.25">
      <c r="H2226" s="43">
        <f t="shared" si="93"/>
        <v>6.1527777777777777</v>
      </c>
      <c r="I2226" s="41">
        <v>22150</v>
      </c>
      <c r="J2226" s="41">
        <v>0.99819999999999998</v>
      </c>
      <c r="K2226" s="41"/>
      <c r="L2226" s="41">
        <f t="shared" si="94"/>
        <v>6.1527777777777777</v>
      </c>
      <c r="M2226" s="41">
        <v>22150</v>
      </c>
      <c r="N2226" s="41">
        <v>0.8196</v>
      </c>
      <c r="O2226" s="41"/>
      <c r="P2226" s="41"/>
      <c r="Q2226" s="41"/>
      <c r="R2226" s="41"/>
      <c r="S2226" s="41"/>
      <c r="T2226" s="41"/>
      <c r="U2226" s="41"/>
      <c r="V2226" s="41"/>
      <c r="W2226" s="41"/>
      <c r="X2226" s="41"/>
      <c r="Y2226" s="41"/>
      <c r="Z2226" s="41"/>
      <c r="AA2226" s="42"/>
      <c r="AB2226" s="5"/>
    </row>
    <row r="2227" spans="8:28" x14ac:dyDescent="0.25">
      <c r="H2227" s="43">
        <f t="shared" si="93"/>
        <v>6.1555555555555559</v>
      </c>
      <c r="I2227" s="41">
        <v>22160</v>
      </c>
      <c r="J2227" s="41">
        <v>0.99819999999999998</v>
      </c>
      <c r="K2227" s="41"/>
      <c r="L2227" s="41">
        <f t="shared" si="94"/>
        <v>6.1555555555555559</v>
      </c>
      <c r="M2227" s="41">
        <v>22160</v>
      </c>
      <c r="N2227" s="41">
        <v>0.8196</v>
      </c>
      <c r="O2227" s="41"/>
      <c r="P2227" s="41"/>
      <c r="Q2227" s="41"/>
      <c r="R2227" s="41"/>
      <c r="S2227" s="41"/>
      <c r="T2227" s="41"/>
      <c r="U2227" s="41"/>
      <c r="V2227" s="41"/>
      <c r="W2227" s="41"/>
      <c r="X2227" s="41"/>
      <c r="Y2227" s="41"/>
      <c r="Z2227" s="41"/>
      <c r="AA2227" s="42"/>
      <c r="AB2227" s="5"/>
    </row>
    <row r="2228" spans="8:28" x14ac:dyDescent="0.25">
      <c r="H2228" s="43">
        <f t="shared" si="93"/>
        <v>6.1583333333333332</v>
      </c>
      <c r="I2228" s="41">
        <v>22170</v>
      </c>
      <c r="J2228" s="41">
        <v>0.99819999999999998</v>
      </c>
      <c r="K2228" s="41"/>
      <c r="L2228" s="41">
        <f t="shared" si="94"/>
        <v>6.1583333333333332</v>
      </c>
      <c r="M2228" s="41">
        <v>22170</v>
      </c>
      <c r="N2228" s="41">
        <v>0.8196</v>
      </c>
      <c r="O2228" s="41"/>
      <c r="P2228" s="41"/>
      <c r="Q2228" s="41"/>
      <c r="R2228" s="41"/>
      <c r="S2228" s="41"/>
      <c r="T2228" s="41"/>
      <c r="U2228" s="41"/>
      <c r="V2228" s="41"/>
      <c r="W2228" s="41"/>
      <c r="X2228" s="41"/>
      <c r="Y2228" s="41"/>
      <c r="Z2228" s="41"/>
      <c r="AA2228" s="42"/>
      <c r="AB2228" s="5"/>
    </row>
    <row r="2229" spans="8:28" x14ac:dyDescent="0.25">
      <c r="H2229" s="43">
        <f t="shared" si="93"/>
        <v>6.1611111111111114</v>
      </c>
      <c r="I2229" s="41">
        <v>22180</v>
      </c>
      <c r="J2229" s="41">
        <v>0.99819999999999998</v>
      </c>
      <c r="K2229" s="41"/>
      <c r="L2229" s="41">
        <f t="shared" si="94"/>
        <v>6.1611111111111114</v>
      </c>
      <c r="M2229" s="41">
        <v>22180</v>
      </c>
      <c r="N2229" s="41">
        <v>0.8196</v>
      </c>
      <c r="O2229" s="41"/>
      <c r="P2229" s="41"/>
      <c r="Q2229" s="41"/>
      <c r="R2229" s="41"/>
      <c r="S2229" s="41"/>
      <c r="T2229" s="41"/>
      <c r="U2229" s="41"/>
      <c r="V2229" s="41"/>
      <c r="W2229" s="41"/>
      <c r="X2229" s="41"/>
      <c r="Y2229" s="41"/>
      <c r="Z2229" s="41"/>
      <c r="AA2229" s="42"/>
      <c r="AB2229" s="5"/>
    </row>
    <row r="2230" spans="8:28" x14ac:dyDescent="0.25">
      <c r="H2230" s="43">
        <f t="shared" si="93"/>
        <v>6.1638888888888888</v>
      </c>
      <c r="I2230" s="41">
        <v>22190</v>
      </c>
      <c r="J2230" s="41">
        <v>0.99819999999999998</v>
      </c>
      <c r="K2230" s="41"/>
      <c r="L2230" s="41">
        <f t="shared" si="94"/>
        <v>6.1638888888888888</v>
      </c>
      <c r="M2230" s="41">
        <v>22190</v>
      </c>
      <c r="N2230" s="41">
        <v>0.8196</v>
      </c>
      <c r="O2230" s="41"/>
      <c r="P2230" s="41"/>
      <c r="Q2230" s="41"/>
      <c r="R2230" s="41"/>
      <c r="S2230" s="41"/>
      <c r="T2230" s="41"/>
      <c r="U2230" s="41"/>
      <c r="V2230" s="41"/>
      <c r="W2230" s="41"/>
      <c r="X2230" s="41"/>
      <c r="Y2230" s="41"/>
      <c r="Z2230" s="41"/>
      <c r="AA2230" s="42"/>
      <c r="AB2230" s="5"/>
    </row>
    <row r="2231" spans="8:28" x14ac:dyDescent="0.25">
      <c r="H2231" s="43">
        <f t="shared" si="93"/>
        <v>6.166666666666667</v>
      </c>
      <c r="I2231" s="41">
        <v>22200</v>
      </c>
      <c r="J2231" s="41">
        <v>0.99819999999999998</v>
      </c>
      <c r="K2231" s="41"/>
      <c r="L2231" s="41">
        <f t="shared" si="94"/>
        <v>6.166666666666667</v>
      </c>
      <c r="M2231" s="41">
        <v>22200</v>
      </c>
      <c r="N2231" s="41">
        <v>0.8196</v>
      </c>
      <c r="O2231" s="41"/>
      <c r="P2231" s="41"/>
      <c r="Q2231" s="41"/>
      <c r="R2231" s="41"/>
      <c r="S2231" s="41"/>
      <c r="T2231" s="41"/>
      <c r="U2231" s="41"/>
      <c r="V2231" s="41"/>
      <c r="W2231" s="41"/>
      <c r="X2231" s="41"/>
      <c r="Y2231" s="41"/>
      <c r="Z2231" s="41"/>
      <c r="AA2231" s="42"/>
      <c r="AB2231" s="5"/>
    </row>
    <row r="2232" spans="8:28" x14ac:dyDescent="0.25">
      <c r="H2232" s="43">
        <f t="shared" si="93"/>
        <v>6.1694444444444443</v>
      </c>
      <c r="I2232" s="41">
        <v>22210</v>
      </c>
      <c r="J2232" s="41">
        <v>0.99819999999999998</v>
      </c>
      <c r="K2232" s="41"/>
      <c r="L2232" s="41">
        <f t="shared" si="94"/>
        <v>6.1694444444444443</v>
      </c>
      <c r="M2232" s="41">
        <v>22210</v>
      </c>
      <c r="N2232" s="41">
        <v>0.8196</v>
      </c>
      <c r="O2232" s="41"/>
      <c r="P2232" s="41"/>
      <c r="Q2232" s="41"/>
      <c r="R2232" s="41"/>
      <c r="S2232" s="41"/>
      <c r="T2232" s="41"/>
      <c r="U2232" s="41"/>
      <c r="V2232" s="41"/>
      <c r="W2232" s="41"/>
      <c r="X2232" s="41"/>
      <c r="Y2232" s="41"/>
      <c r="Z2232" s="41"/>
      <c r="AA2232" s="42"/>
      <c r="AB2232" s="5"/>
    </row>
    <row r="2233" spans="8:28" x14ac:dyDescent="0.25">
      <c r="H2233" s="43">
        <f t="shared" si="93"/>
        <v>6.1722222222222225</v>
      </c>
      <c r="I2233" s="41">
        <v>22220</v>
      </c>
      <c r="J2233" s="41">
        <v>0.99819999999999998</v>
      </c>
      <c r="K2233" s="41"/>
      <c r="L2233" s="41">
        <f t="shared" si="94"/>
        <v>6.1722222222222225</v>
      </c>
      <c r="M2233" s="41">
        <v>22220</v>
      </c>
      <c r="N2233" s="41">
        <v>0.8196</v>
      </c>
      <c r="O2233" s="41"/>
      <c r="P2233" s="41"/>
      <c r="Q2233" s="41"/>
      <c r="R2233" s="41"/>
      <c r="S2233" s="41"/>
      <c r="T2233" s="41"/>
      <c r="U2233" s="41"/>
      <c r="V2233" s="41"/>
      <c r="W2233" s="41"/>
      <c r="X2233" s="41"/>
      <c r="Y2233" s="41"/>
      <c r="Z2233" s="41"/>
      <c r="AA2233" s="42"/>
      <c r="AB2233" s="5"/>
    </row>
    <row r="2234" spans="8:28" x14ac:dyDescent="0.25">
      <c r="H2234" s="43">
        <f t="shared" si="93"/>
        <v>6.1749999999999998</v>
      </c>
      <c r="I2234" s="41">
        <v>22230</v>
      </c>
      <c r="J2234" s="41">
        <v>0.99819999999999998</v>
      </c>
      <c r="K2234" s="41"/>
      <c r="L2234" s="41">
        <f t="shared" si="94"/>
        <v>6.1749999999999998</v>
      </c>
      <c r="M2234" s="41">
        <v>22230</v>
      </c>
      <c r="N2234" s="41">
        <v>0.8196</v>
      </c>
      <c r="O2234" s="41"/>
      <c r="P2234" s="41"/>
      <c r="Q2234" s="41"/>
      <c r="R2234" s="41"/>
      <c r="S2234" s="41"/>
      <c r="T2234" s="41"/>
      <c r="U2234" s="41"/>
      <c r="V2234" s="41"/>
      <c r="W2234" s="41"/>
      <c r="X2234" s="41"/>
      <c r="Y2234" s="41"/>
      <c r="Z2234" s="41"/>
      <c r="AA2234" s="42"/>
      <c r="AB2234" s="5"/>
    </row>
    <row r="2235" spans="8:28" x14ac:dyDescent="0.25">
      <c r="H2235" s="43">
        <f t="shared" si="93"/>
        <v>6.177777777777778</v>
      </c>
      <c r="I2235" s="41">
        <v>22240</v>
      </c>
      <c r="J2235" s="41">
        <v>0.99819999999999998</v>
      </c>
      <c r="K2235" s="41"/>
      <c r="L2235" s="41">
        <f t="shared" si="94"/>
        <v>6.177777777777778</v>
      </c>
      <c r="M2235" s="41">
        <v>22240</v>
      </c>
      <c r="N2235" s="41">
        <v>0.81950000000000001</v>
      </c>
      <c r="O2235" s="41"/>
      <c r="P2235" s="41"/>
      <c r="Q2235" s="41"/>
      <c r="R2235" s="41"/>
      <c r="S2235" s="41"/>
      <c r="T2235" s="41"/>
      <c r="U2235" s="41"/>
      <c r="V2235" s="41"/>
      <c r="W2235" s="41"/>
      <c r="X2235" s="41"/>
      <c r="Y2235" s="41"/>
      <c r="Z2235" s="41"/>
      <c r="AA2235" s="42"/>
      <c r="AB2235" s="5"/>
    </row>
    <row r="2236" spans="8:28" x14ac:dyDescent="0.25">
      <c r="H2236" s="43">
        <f t="shared" si="93"/>
        <v>6.1805555555555554</v>
      </c>
      <c r="I2236" s="41">
        <v>22250</v>
      </c>
      <c r="J2236" s="41">
        <v>0.99819999999999998</v>
      </c>
      <c r="K2236" s="41"/>
      <c r="L2236" s="41">
        <f t="shared" si="94"/>
        <v>6.1805555555555554</v>
      </c>
      <c r="M2236" s="41">
        <v>22250</v>
      </c>
      <c r="N2236" s="41">
        <v>0.81950000000000001</v>
      </c>
      <c r="O2236" s="41"/>
      <c r="P2236" s="41"/>
      <c r="Q2236" s="41"/>
      <c r="R2236" s="41"/>
      <c r="S2236" s="41"/>
      <c r="T2236" s="41"/>
      <c r="U2236" s="41"/>
      <c r="V2236" s="41"/>
      <c r="W2236" s="41"/>
      <c r="X2236" s="41"/>
      <c r="Y2236" s="41"/>
      <c r="Z2236" s="41"/>
      <c r="AA2236" s="42"/>
      <c r="AB2236" s="5"/>
    </row>
    <row r="2237" spans="8:28" x14ac:dyDescent="0.25">
      <c r="H2237" s="43">
        <f t="shared" si="93"/>
        <v>6.1833333333333336</v>
      </c>
      <c r="I2237" s="41">
        <v>22260</v>
      </c>
      <c r="J2237" s="41">
        <v>0.99819999999999998</v>
      </c>
      <c r="K2237" s="41"/>
      <c r="L2237" s="41">
        <f t="shared" si="94"/>
        <v>6.1833333333333336</v>
      </c>
      <c r="M2237" s="41">
        <v>22260</v>
      </c>
      <c r="N2237" s="41">
        <v>0.81950000000000001</v>
      </c>
      <c r="O2237" s="41"/>
      <c r="P2237" s="41"/>
      <c r="Q2237" s="41"/>
      <c r="R2237" s="41"/>
      <c r="S2237" s="41"/>
      <c r="T2237" s="41"/>
      <c r="U2237" s="41"/>
      <c r="V2237" s="41"/>
      <c r="W2237" s="41"/>
      <c r="X2237" s="41"/>
      <c r="Y2237" s="41"/>
      <c r="Z2237" s="41"/>
      <c r="AA2237" s="42"/>
      <c r="AB2237" s="5"/>
    </row>
    <row r="2238" spans="8:28" x14ac:dyDescent="0.25">
      <c r="H2238" s="43">
        <f t="shared" si="93"/>
        <v>6.1861111111111109</v>
      </c>
      <c r="I2238" s="41">
        <v>22270</v>
      </c>
      <c r="J2238" s="41">
        <v>0.99819999999999998</v>
      </c>
      <c r="K2238" s="41"/>
      <c r="L2238" s="41">
        <f t="shared" si="94"/>
        <v>6.1861111111111109</v>
      </c>
      <c r="M2238" s="41">
        <v>22270</v>
      </c>
      <c r="N2238" s="41">
        <v>0.81950000000000001</v>
      </c>
      <c r="O2238" s="41"/>
      <c r="P2238" s="41"/>
      <c r="Q2238" s="41"/>
      <c r="R2238" s="41"/>
      <c r="S2238" s="41"/>
      <c r="T2238" s="41"/>
      <c r="U2238" s="41"/>
      <c r="V2238" s="41"/>
      <c r="W2238" s="41"/>
      <c r="X2238" s="41"/>
      <c r="Y2238" s="41"/>
      <c r="Z2238" s="41"/>
      <c r="AA2238" s="42"/>
      <c r="AB2238" s="5"/>
    </row>
    <row r="2239" spans="8:28" x14ac:dyDescent="0.25">
      <c r="H2239" s="43">
        <f t="shared" si="93"/>
        <v>6.1888888888888891</v>
      </c>
      <c r="I2239" s="41">
        <v>22280</v>
      </c>
      <c r="J2239" s="41">
        <v>0.99819999999999998</v>
      </c>
      <c r="K2239" s="41"/>
      <c r="L2239" s="41">
        <f t="shared" si="94"/>
        <v>6.1888888888888891</v>
      </c>
      <c r="M2239" s="41">
        <v>22280</v>
      </c>
      <c r="N2239" s="41">
        <v>0.81950000000000001</v>
      </c>
      <c r="O2239" s="41"/>
      <c r="P2239" s="41"/>
      <c r="Q2239" s="41"/>
      <c r="R2239" s="41"/>
      <c r="S2239" s="41"/>
      <c r="T2239" s="41"/>
      <c r="U2239" s="41"/>
      <c r="V2239" s="41"/>
      <c r="W2239" s="41"/>
      <c r="X2239" s="41"/>
      <c r="Y2239" s="41"/>
      <c r="Z2239" s="41"/>
      <c r="AA2239" s="42"/>
      <c r="AB2239" s="5"/>
    </row>
    <row r="2240" spans="8:28" x14ac:dyDescent="0.25">
      <c r="H2240" s="43">
        <f t="shared" si="93"/>
        <v>6.1916666666666664</v>
      </c>
      <c r="I2240" s="41">
        <v>22290</v>
      </c>
      <c r="J2240" s="41">
        <v>0.99819999999999998</v>
      </c>
      <c r="K2240" s="41"/>
      <c r="L2240" s="41">
        <f t="shared" si="94"/>
        <v>6.1916666666666664</v>
      </c>
      <c r="M2240" s="41">
        <v>22290</v>
      </c>
      <c r="N2240" s="41">
        <v>0.81950000000000001</v>
      </c>
      <c r="O2240" s="41"/>
      <c r="P2240" s="41"/>
      <c r="Q2240" s="41"/>
      <c r="R2240" s="41"/>
      <c r="S2240" s="41"/>
      <c r="T2240" s="41"/>
      <c r="U2240" s="41"/>
      <c r="V2240" s="41"/>
      <c r="W2240" s="41"/>
      <c r="X2240" s="41"/>
      <c r="Y2240" s="41"/>
      <c r="Z2240" s="41"/>
      <c r="AA2240" s="42"/>
      <c r="AB2240" s="5"/>
    </row>
    <row r="2241" spans="8:28" x14ac:dyDescent="0.25">
      <c r="H2241" s="43">
        <f t="shared" si="93"/>
        <v>6.1944444444444446</v>
      </c>
      <c r="I2241" s="41">
        <v>22300</v>
      </c>
      <c r="J2241" s="41">
        <v>0.99819999999999998</v>
      </c>
      <c r="K2241" s="41"/>
      <c r="L2241" s="41">
        <f t="shared" si="94"/>
        <v>6.1944444444444446</v>
      </c>
      <c r="M2241" s="41">
        <v>22300</v>
      </c>
      <c r="N2241" s="41">
        <v>0.81950000000000001</v>
      </c>
      <c r="O2241" s="41"/>
      <c r="P2241" s="41"/>
      <c r="Q2241" s="41"/>
      <c r="R2241" s="41"/>
      <c r="S2241" s="41"/>
      <c r="T2241" s="41"/>
      <c r="U2241" s="41"/>
      <c r="V2241" s="41"/>
      <c r="W2241" s="41"/>
      <c r="X2241" s="41"/>
      <c r="Y2241" s="41"/>
      <c r="Z2241" s="41"/>
      <c r="AA2241" s="42"/>
      <c r="AB2241" s="5"/>
    </row>
    <row r="2242" spans="8:28" x14ac:dyDescent="0.25">
      <c r="H2242" s="43">
        <f t="shared" si="93"/>
        <v>6.197222222222222</v>
      </c>
      <c r="I2242" s="41">
        <v>22310</v>
      </c>
      <c r="J2242" s="41">
        <v>0.99819999999999998</v>
      </c>
      <c r="K2242" s="41"/>
      <c r="L2242" s="41">
        <f t="shared" si="94"/>
        <v>6.197222222222222</v>
      </c>
      <c r="M2242" s="41">
        <v>22310</v>
      </c>
      <c r="N2242" s="41">
        <v>0.81950000000000001</v>
      </c>
      <c r="O2242" s="41"/>
      <c r="P2242" s="41"/>
      <c r="Q2242" s="41"/>
      <c r="R2242" s="41"/>
      <c r="S2242" s="41"/>
      <c r="T2242" s="41"/>
      <c r="U2242" s="41"/>
      <c r="V2242" s="41"/>
      <c r="W2242" s="41"/>
      <c r="X2242" s="41"/>
      <c r="Y2242" s="41"/>
      <c r="Z2242" s="41"/>
      <c r="AA2242" s="42"/>
      <c r="AB2242" s="5"/>
    </row>
    <row r="2243" spans="8:28" x14ac:dyDescent="0.25">
      <c r="H2243" s="43">
        <f t="shared" si="93"/>
        <v>6.2</v>
      </c>
      <c r="I2243" s="41">
        <v>22320</v>
      </c>
      <c r="J2243" s="41">
        <v>0.99819999999999998</v>
      </c>
      <c r="K2243" s="41"/>
      <c r="L2243" s="41">
        <f t="shared" si="94"/>
        <v>6.2</v>
      </c>
      <c r="M2243" s="41">
        <v>22320</v>
      </c>
      <c r="N2243" s="41">
        <v>0.81950000000000001</v>
      </c>
      <c r="O2243" s="41"/>
      <c r="P2243" s="41"/>
      <c r="Q2243" s="41"/>
      <c r="R2243" s="41"/>
      <c r="S2243" s="41"/>
      <c r="T2243" s="41"/>
      <c r="U2243" s="41"/>
      <c r="V2243" s="41"/>
      <c r="W2243" s="41"/>
      <c r="X2243" s="41"/>
      <c r="Y2243" s="41"/>
      <c r="Z2243" s="41"/>
      <c r="AA2243" s="42"/>
      <c r="AB2243" s="5"/>
    </row>
    <row r="2244" spans="8:28" x14ac:dyDescent="0.25">
      <c r="H2244" s="43">
        <f t="shared" si="93"/>
        <v>6.2027777777777775</v>
      </c>
      <c r="I2244" s="41">
        <v>22330</v>
      </c>
      <c r="J2244" s="41">
        <v>0.99819999999999998</v>
      </c>
      <c r="K2244" s="41"/>
      <c r="L2244" s="41">
        <f t="shared" si="94"/>
        <v>6.2027777777777775</v>
      </c>
      <c r="M2244" s="41">
        <v>22330</v>
      </c>
      <c r="N2244" s="41">
        <v>0.81950000000000001</v>
      </c>
      <c r="O2244" s="41"/>
      <c r="P2244" s="41"/>
      <c r="Q2244" s="41"/>
      <c r="R2244" s="41"/>
      <c r="S2244" s="41"/>
      <c r="T2244" s="41"/>
      <c r="U2244" s="41"/>
      <c r="V2244" s="41"/>
      <c r="W2244" s="41"/>
      <c r="X2244" s="41"/>
      <c r="Y2244" s="41"/>
      <c r="Z2244" s="41"/>
      <c r="AA2244" s="42"/>
      <c r="AB2244" s="5"/>
    </row>
    <row r="2245" spans="8:28" x14ac:dyDescent="0.25">
      <c r="H2245" s="43">
        <f t="shared" si="93"/>
        <v>6.2055555555555557</v>
      </c>
      <c r="I2245" s="41">
        <v>22340</v>
      </c>
      <c r="J2245" s="41">
        <v>0.99819999999999998</v>
      </c>
      <c r="K2245" s="41"/>
      <c r="L2245" s="41">
        <f t="shared" si="94"/>
        <v>6.2055555555555557</v>
      </c>
      <c r="M2245" s="41">
        <v>22340</v>
      </c>
      <c r="N2245" s="41">
        <v>0.81950000000000001</v>
      </c>
      <c r="O2245" s="41"/>
      <c r="P2245" s="41"/>
      <c r="Q2245" s="41"/>
      <c r="R2245" s="41"/>
      <c r="S2245" s="41"/>
      <c r="T2245" s="41"/>
      <c r="U2245" s="41"/>
      <c r="V2245" s="41"/>
      <c r="W2245" s="41"/>
      <c r="X2245" s="41"/>
      <c r="Y2245" s="41"/>
      <c r="Z2245" s="41"/>
      <c r="AA2245" s="42"/>
      <c r="AB2245" s="5"/>
    </row>
    <row r="2246" spans="8:28" x14ac:dyDescent="0.25">
      <c r="H2246" s="43">
        <f t="shared" si="93"/>
        <v>6.208333333333333</v>
      </c>
      <c r="I2246" s="41">
        <v>22350</v>
      </c>
      <c r="J2246" s="41">
        <v>0.99819999999999998</v>
      </c>
      <c r="K2246" s="41"/>
      <c r="L2246" s="41">
        <f t="shared" si="94"/>
        <v>6.208333333333333</v>
      </c>
      <c r="M2246" s="41">
        <v>22350</v>
      </c>
      <c r="N2246" s="41">
        <v>0.81940000000000002</v>
      </c>
      <c r="O2246" s="41"/>
      <c r="P2246" s="41"/>
      <c r="Q2246" s="41"/>
      <c r="R2246" s="41"/>
      <c r="S2246" s="41"/>
      <c r="T2246" s="41"/>
      <c r="U2246" s="41"/>
      <c r="V2246" s="41"/>
      <c r="W2246" s="41"/>
      <c r="X2246" s="41"/>
      <c r="Y2246" s="41"/>
      <c r="Z2246" s="41"/>
      <c r="AA2246" s="42"/>
      <c r="AB2246" s="5"/>
    </row>
    <row r="2247" spans="8:28" x14ac:dyDescent="0.25">
      <c r="H2247" s="43">
        <f t="shared" si="93"/>
        <v>6.2111111111111112</v>
      </c>
      <c r="I2247" s="41">
        <v>22360</v>
      </c>
      <c r="J2247" s="41">
        <v>0.99819999999999998</v>
      </c>
      <c r="K2247" s="41"/>
      <c r="L2247" s="41">
        <f t="shared" si="94"/>
        <v>6.2111111111111112</v>
      </c>
      <c r="M2247" s="41">
        <v>22360</v>
      </c>
      <c r="N2247" s="41">
        <v>0.81940000000000002</v>
      </c>
      <c r="O2247" s="41"/>
      <c r="P2247" s="41"/>
      <c r="Q2247" s="41"/>
      <c r="R2247" s="41"/>
      <c r="S2247" s="41"/>
      <c r="T2247" s="41"/>
      <c r="U2247" s="41"/>
      <c r="V2247" s="41"/>
      <c r="W2247" s="41"/>
      <c r="X2247" s="41"/>
      <c r="Y2247" s="41"/>
      <c r="Z2247" s="41"/>
      <c r="AA2247" s="42"/>
      <c r="AB2247" s="5"/>
    </row>
    <row r="2248" spans="8:28" x14ac:dyDescent="0.25">
      <c r="H2248" s="43">
        <f t="shared" si="93"/>
        <v>6.2138888888888886</v>
      </c>
      <c r="I2248" s="41">
        <v>22370</v>
      </c>
      <c r="J2248" s="41">
        <v>0.99829999999999997</v>
      </c>
      <c r="K2248" s="41"/>
      <c r="L2248" s="41">
        <f t="shared" si="94"/>
        <v>6.2138888888888886</v>
      </c>
      <c r="M2248" s="41">
        <v>22370</v>
      </c>
      <c r="N2248" s="41">
        <v>0.81940000000000002</v>
      </c>
      <c r="O2248" s="41"/>
      <c r="P2248" s="41"/>
      <c r="Q2248" s="41"/>
      <c r="R2248" s="41"/>
      <c r="S2248" s="41"/>
      <c r="T2248" s="41"/>
      <c r="U2248" s="41"/>
      <c r="V2248" s="41"/>
      <c r="W2248" s="41"/>
      <c r="X2248" s="41"/>
      <c r="Y2248" s="41"/>
      <c r="Z2248" s="41"/>
      <c r="AA2248" s="42"/>
      <c r="AB2248" s="5"/>
    </row>
    <row r="2249" spans="8:28" x14ac:dyDescent="0.25">
      <c r="H2249" s="43">
        <f t="shared" si="93"/>
        <v>6.2166666666666668</v>
      </c>
      <c r="I2249" s="41">
        <v>22380</v>
      </c>
      <c r="J2249" s="41">
        <v>0.99829999999999997</v>
      </c>
      <c r="K2249" s="41"/>
      <c r="L2249" s="41">
        <f t="shared" si="94"/>
        <v>6.2166666666666668</v>
      </c>
      <c r="M2249" s="41">
        <v>22380</v>
      </c>
      <c r="N2249" s="41">
        <v>0.81940000000000002</v>
      </c>
      <c r="O2249" s="41"/>
      <c r="P2249" s="41"/>
      <c r="Q2249" s="41"/>
      <c r="R2249" s="41"/>
      <c r="S2249" s="41"/>
      <c r="T2249" s="41"/>
      <c r="U2249" s="41"/>
      <c r="V2249" s="41"/>
      <c r="W2249" s="41"/>
      <c r="X2249" s="41"/>
      <c r="Y2249" s="41"/>
      <c r="Z2249" s="41"/>
      <c r="AA2249" s="42"/>
      <c r="AB2249" s="5"/>
    </row>
    <row r="2250" spans="8:28" x14ac:dyDescent="0.25">
      <c r="H2250" s="43">
        <f t="shared" si="93"/>
        <v>6.2194444444444441</v>
      </c>
      <c r="I2250" s="41">
        <v>22390</v>
      </c>
      <c r="J2250" s="41">
        <v>0.99829999999999997</v>
      </c>
      <c r="K2250" s="41"/>
      <c r="L2250" s="41">
        <f t="shared" si="94"/>
        <v>6.2194444444444441</v>
      </c>
      <c r="M2250" s="41">
        <v>22390</v>
      </c>
      <c r="N2250" s="41">
        <v>0.81940000000000002</v>
      </c>
      <c r="O2250" s="41"/>
      <c r="P2250" s="41"/>
      <c r="Q2250" s="41"/>
      <c r="R2250" s="41"/>
      <c r="S2250" s="41"/>
      <c r="T2250" s="41"/>
      <c r="U2250" s="41"/>
      <c r="V2250" s="41"/>
      <c r="W2250" s="41"/>
      <c r="X2250" s="41"/>
      <c r="Y2250" s="41"/>
      <c r="Z2250" s="41"/>
      <c r="AA2250" s="42"/>
      <c r="AB2250" s="5"/>
    </row>
    <row r="2251" spans="8:28" x14ac:dyDescent="0.25">
      <c r="H2251" s="43">
        <f t="shared" si="93"/>
        <v>6.2222222222222223</v>
      </c>
      <c r="I2251" s="41">
        <v>22400</v>
      </c>
      <c r="J2251" s="41">
        <v>0.99829999999999997</v>
      </c>
      <c r="K2251" s="41"/>
      <c r="L2251" s="41">
        <f t="shared" si="94"/>
        <v>6.2222222222222223</v>
      </c>
      <c r="M2251" s="41">
        <v>22400</v>
      </c>
      <c r="N2251" s="41">
        <v>0.81940000000000002</v>
      </c>
      <c r="O2251" s="41"/>
      <c r="P2251" s="41"/>
      <c r="Q2251" s="41"/>
      <c r="R2251" s="41"/>
      <c r="S2251" s="41"/>
      <c r="T2251" s="41"/>
      <c r="U2251" s="41"/>
      <c r="V2251" s="41"/>
      <c r="W2251" s="41"/>
      <c r="X2251" s="41"/>
      <c r="Y2251" s="41"/>
      <c r="Z2251" s="41"/>
      <c r="AA2251" s="42"/>
      <c r="AB2251" s="5"/>
    </row>
    <row r="2252" spans="8:28" x14ac:dyDescent="0.25">
      <c r="H2252" s="43">
        <f t="shared" ref="H2252:H2315" si="95">I2252/3600</f>
        <v>6.2249999999999996</v>
      </c>
      <c r="I2252" s="41">
        <v>22410</v>
      </c>
      <c r="J2252" s="41">
        <v>0.99829999999999997</v>
      </c>
      <c r="K2252" s="41"/>
      <c r="L2252" s="41">
        <f t="shared" ref="L2252:L2315" si="96">M2252/3600</f>
        <v>6.2249999999999996</v>
      </c>
      <c r="M2252" s="41">
        <v>22410</v>
      </c>
      <c r="N2252" s="41">
        <v>0.81940000000000002</v>
      </c>
      <c r="O2252" s="41"/>
      <c r="P2252" s="41"/>
      <c r="Q2252" s="41"/>
      <c r="R2252" s="41"/>
      <c r="S2252" s="41"/>
      <c r="T2252" s="41"/>
      <c r="U2252" s="41"/>
      <c r="V2252" s="41"/>
      <c r="W2252" s="41"/>
      <c r="X2252" s="41"/>
      <c r="Y2252" s="41"/>
      <c r="Z2252" s="41"/>
      <c r="AA2252" s="42"/>
      <c r="AB2252" s="5"/>
    </row>
    <row r="2253" spans="8:28" x14ac:dyDescent="0.25">
      <c r="H2253" s="43">
        <f t="shared" si="95"/>
        <v>6.2277777777777779</v>
      </c>
      <c r="I2253" s="41">
        <v>22420</v>
      </c>
      <c r="J2253" s="41">
        <v>0.99829999999999997</v>
      </c>
      <c r="K2253" s="41"/>
      <c r="L2253" s="41">
        <f t="shared" si="96"/>
        <v>6.2277777777777779</v>
      </c>
      <c r="M2253" s="41">
        <v>22420</v>
      </c>
      <c r="N2253" s="41">
        <v>0.81940000000000002</v>
      </c>
      <c r="O2253" s="41"/>
      <c r="P2253" s="41"/>
      <c r="Q2253" s="41"/>
      <c r="R2253" s="41"/>
      <c r="S2253" s="41"/>
      <c r="T2253" s="41"/>
      <c r="U2253" s="41"/>
      <c r="V2253" s="41"/>
      <c r="W2253" s="41"/>
      <c r="X2253" s="41"/>
      <c r="Y2253" s="41"/>
      <c r="Z2253" s="41"/>
      <c r="AA2253" s="42"/>
      <c r="AB2253" s="5"/>
    </row>
    <row r="2254" spans="8:28" x14ac:dyDescent="0.25">
      <c r="H2254" s="43">
        <f t="shared" si="95"/>
        <v>6.2305555555555552</v>
      </c>
      <c r="I2254" s="41">
        <v>22430</v>
      </c>
      <c r="J2254" s="41">
        <v>0.99829999999999997</v>
      </c>
      <c r="K2254" s="41"/>
      <c r="L2254" s="41">
        <f t="shared" si="96"/>
        <v>6.2305555555555552</v>
      </c>
      <c r="M2254" s="41">
        <v>22430</v>
      </c>
      <c r="N2254" s="41">
        <v>0.81940000000000002</v>
      </c>
      <c r="O2254" s="41"/>
      <c r="P2254" s="41"/>
      <c r="Q2254" s="41"/>
      <c r="R2254" s="41"/>
      <c r="S2254" s="41"/>
      <c r="T2254" s="41"/>
      <c r="U2254" s="41"/>
      <c r="V2254" s="41"/>
      <c r="W2254" s="41"/>
      <c r="X2254" s="41"/>
      <c r="Y2254" s="41"/>
      <c r="Z2254" s="41"/>
      <c r="AA2254" s="42"/>
      <c r="AB2254" s="5"/>
    </row>
    <row r="2255" spans="8:28" x14ac:dyDescent="0.25">
      <c r="H2255" s="43">
        <f t="shared" si="95"/>
        <v>6.2333333333333334</v>
      </c>
      <c r="I2255" s="41">
        <v>22440</v>
      </c>
      <c r="J2255" s="41">
        <v>0.99829999999999997</v>
      </c>
      <c r="K2255" s="41"/>
      <c r="L2255" s="41">
        <f t="shared" si="96"/>
        <v>6.2333333333333334</v>
      </c>
      <c r="M2255" s="41">
        <v>22440</v>
      </c>
      <c r="N2255" s="41">
        <v>0.81940000000000002</v>
      </c>
      <c r="O2255" s="41"/>
      <c r="P2255" s="41"/>
      <c r="Q2255" s="41"/>
      <c r="R2255" s="41"/>
      <c r="S2255" s="41"/>
      <c r="T2255" s="41"/>
      <c r="U2255" s="41"/>
      <c r="V2255" s="41"/>
      <c r="W2255" s="41"/>
      <c r="X2255" s="41"/>
      <c r="Y2255" s="41"/>
      <c r="Z2255" s="41"/>
      <c r="AA2255" s="42"/>
      <c r="AB2255" s="5"/>
    </row>
    <row r="2256" spans="8:28" x14ac:dyDescent="0.25">
      <c r="H2256" s="43">
        <f t="shared" si="95"/>
        <v>6.2361111111111107</v>
      </c>
      <c r="I2256" s="41">
        <v>22450</v>
      </c>
      <c r="J2256" s="41">
        <v>0.99829999999999997</v>
      </c>
      <c r="K2256" s="41"/>
      <c r="L2256" s="41">
        <f t="shared" si="96"/>
        <v>6.2361111111111107</v>
      </c>
      <c r="M2256" s="41">
        <v>22450</v>
      </c>
      <c r="N2256" s="41">
        <v>0.81940000000000002</v>
      </c>
      <c r="O2256" s="41"/>
      <c r="P2256" s="41"/>
      <c r="Q2256" s="41"/>
      <c r="R2256" s="41"/>
      <c r="S2256" s="41"/>
      <c r="T2256" s="41"/>
      <c r="U2256" s="41"/>
      <c r="V2256" s="41"/>
      <c r="W2256" s="41"/>
      <c r="X2256" s="41"/>
      <c r="Y2256" s="41"/>
      <c r="Z2256" s="41"/>
      <c r="AA2256" s="42"/>
      <c r="AB2256" s="5"/>
    </row>
    <row r="2257" spans="8:28" x14ac:dyDescent="0.25">
      <c r="H2257" s="43">
        <f t="shared" si="95"/>
        <v>6.2388888888888889</v>
      </c>
      <c r="I2257" s="41">
        <v>22460</v>
      </c>
      <c r="J2257" s="41">
        <v>0.99829999999999997</v>
      </c>
      <c r="K2257" s="41"/>
      <c r="L2257" s="41">
        <f t="shared" si="96"/>
        <v>6.2388888888888889</v>
      </c>
      <c r="M2257" s="41">
        <v>22460</v>
      </c>
      <c r="N2257" s="41">
        <v>0.81940000000000002</v>
      </c>
      <c r="O2257" s="41"/>
      <c r="P2257" s="41"/>
      <c r="Q2257" s="41"/>
      <c r="R2257" s="41"/>
      <c r="S2257" s="41"/>
      <c r="T2257" s="41"/>
      <c r="U2257" s="41"/>
      <c r="V2257" s="41"/>
      <c r="W2257" s="41"/>
      <c r="X2257" s="41"/>
      <c r="Y2257" s="41"/>
      <c r="Z2257" s="41"/>
      <c r="AA2257" s="42"/>
      <c r="AB2257" s="5"/>
    </row>
    <row r="2258" spans="8:28" x14ac:dyDescent="0.25">
      <c r="H2258" s="43">
        <f t="shared" si="95"/>
        <v>6.2416666666666663</v>
      </c>
      <c r="I2258" s="41">
        <v>22470</v>
      </c>
      <c r="J2258" s="41">
        <v>0.99829999999999997</v>
      </c>
      <c r="K2258" s="41"/>
      <c r="L2258" s="41">
        <f t="shared" si="96"/>
        <v>6.2416666666666663</v>
      </c>
      <c r="M2258" s="41">
        <v>22470</v>
      </c>
      <c r="N2258" s="41">
        <v>0.81940000000000002</v>
      </c>
      <c r="O2258" s="41"/>
      <c r="P2258" s="41"/>
      <c r="Q2258" s="41"/>
      <c r="R2258" s="41"/>
      <c r="S2258" s="41"/>
      <c r="T2258" s="41"/>
      <c r="U2258" s="41"/>
      <c r="V2258" s="41"/>
      <c r="W2258" s="41"/>
      <c r="X2258" s="41"/>
      <c r="Y2258" s="41"/>
      <c r="Z2258" s="41"/>
      <c r="AA2258" s="42"/>
      <c r="AB2258" s="5"/>
    </row>
    <row r="2259" spans="8:28" x14ac:dyDescent="0.25">
      <c r="H2259" s="43">
        <f t="shared" si="95"/>
        <v>6.2444444444444445</v>
      </c>
      <c r="I2259" s="41">
        <v>22480</v>
      </c>
      <c r="J2259" s="41">
        <v>0.99829999999999997</v>
      </c>
      <c r="K2259" s="41"/>
      <c r="L2259" s="41">
        <f t="shared" si="96"/>
        <v>6.2444444444444445</v>
      </c>
      <c r="M2259" s="41">
        <v>22480</v>
      </c>
      <c r="N2259" s="41">
        <v>0.81940000000000002</v>
      </c>
      <c r="O2259" s="41"/>
      <c r="P2259" s="41"/>
      <c r="Q2259" s="41"/>
      <c r="R2259" s="41"/>
      <c r="S2259" s="41"/>
      <c r="T2259" s="41"/>
      <c r="U2259" s="41"/>
      <c r="V2259" s="41"/>
      <c r="W2259" s="41"/>
      <c r="X2259" s="41"/>
      <c r="Y2259" s="41"/>
      <c r="Z2259" s="41"/>
      <c r="AA2259" s="42"/>
      <c r="AB2259" s="5"/>
    </row>
    <row r="2260" spans="8:28" x14ac:dyDescent="0.25">
      <c r="H2260" s="43">
        <f t="shared" si="95"/>
        <v>6.2472222222222218</v>
      </c>
      <c r="I2260" s="41">
        <v>22490</v>
      </c>
      <c r="J2260" s="41">
        <v>0.99829999999999997</v>
      </c>
      <c r="K2260" s="41"/>
      <c r="L2260" s="41">
        <f t="shared" si="96"/>
        <v>6.2472222222222218</v>
      </c>
      <c r="M2260" s="41">
        <v>22490</v>
      </c>
      <c r="N2260" s="41">
        <v>0.81940000000000002</v>
      </c>
      <c r="O2260" s="41"/>
      <c r="P2260" s="41"/>
      <c r="Q2260" s="41"/>
      <c r="R2260" s="41"/>
      <c r="S2260" s="41"/>
      <c r="T2260" s="41"/>
      <c r="U2260" s="41"/>
      <c r="V2260" s="41"/>
      <c r="W2260" s="41"/>
      <c r="X2260" s="41"/>
      <c r="Y2260" s="41"/>
      <c r="Z2260" s="41"/>
      <c r="AA2260" s="42"/>
      <c r="AB2260" s="5"/>
    </row>
    <row r="2261" spans="8:28" x14ac:dyDescent="0.25">
      <c r="H2261" s="43">
        <f t="shared" si="95"/>
        <v>6.25</v>
      </c>
      <c r="I2261" s="41">
        <v>22500</v>
      </c>
      <c r="J2261" s="41">
        <v>0.99829999999999997</v>
      </c>
      <c r="K2261" s="41"/>
      <c r="L2261" s="41">
        <f t="shared" si="96"/>
        <v>6.25</v>
      </c>
      <c r="M2261" s="41">
        <v>22500</v>
      </c>
      <c r="N2261" s="41">
        <v>0.81940000000000002</v>
      </c>
      <c r="O2261" s="41"/>
      <c r="P2261" s="41"/>
      <c r="Q2261" s="41"/>
      <c r="R2261" s="41"/>
      <c r="S2261" s="41"/>
      <c r="T2261" s="41"/>
      <c r="U2261" s="41"/>
      <c r="V2261" s="41"/>
      <c r="W2261" s="41"/>
      <c r="X2261" s="41"/>
      <c r="Y2261" s="41"/>
      <c r="Z2261" s="41"/>
      <c r="AA2261" s="42"/>
      <c r="AB2261" s="5"/>
    </row>
    <row r="2262" spans="8:28" x14ac:dyDescent="0.25">
      <c r="H2262" s="43">
        <f t="shared" si="95"/>
        <v>6.2527777777777782</v>
      </c>
      <c r="I2262" s="41">
        <v>22510</v>
      </c>
      <c r="J2262" s="41">
        <v>0.99829999999999997</v>
      </c>
      <c r="K2262" s="41"/>
      <c r="L2262" s="41">
        <f t="shared" si="96"/>
        <v>6.2527777777777782</v>
      </c>
      <c r="M2262" s="41">
        <v>22510</v>
      </c>
      <c r="N2262" s="41">
        <v>0.81930000000000003</v>
      </c>
      <c r="O2262" s="41"/>
      <c r="P2262" s="41"/>
      <c r="Q2262" s="41"/>
      <c r="R2262" s="41"/>
      <c r="S2262" s="41"/>
      <c r="T2262" s="41"/>
      <c r="U2262" s="41"/>
      <c r="V2262" s="41"/>
      <c r="W2262" s="41"/>
      <c r="X2262" s="41"/>
      <c r="Y2262" s="41"/>
      <c r="Z2262" s="41"/>
      <c r="AA2262" s="42"/>
      <c r="AB2262" s="5"/>
    </row>
    <row r="2263" spans="8:28" x14ac:dyDescent="0.25">
      <c r="H2263" s="43">
        <f t="shared" si="95"/>
        <v>6.2555555555555555</v>
      </c>
      <c r="I2263" s="41">
        <v>22520</v>
      </c>
      <c r="J2263" s="41">
        <v>0.99829999999999997</v>
      </c>
      <c r="K2263" s="41"/>
      <c r="L2263" s="41">
        <f t="shared" si="96"/>
        <v>6.2555555555555555</v>
      </c>
      <c r="M2263" s="41">
        <v>22520</v>
      </c>
      <c r="N2263" s="41">
        <v>0.81930000000000003</v>
      </c>
      <c r="O2263" s="41"/>
      <c r="P2263" s="41"/>
      <c r="Q2263" s="41"/>
      <c r="R2263" s="41"/>
      <c r="S2263" s="41"/>
      <c r="T2263" s="41"/>
      <c r="U2263" s="41"/>
      <c r="V2263" s="41"/>
      <c r="W2263" s="41"/>
      <c r="X2263" s="41"/>
      <c r="Y2263" s="41"/>
      <c r="Z2263" s="41"/>
      <c r="AA2263" s="42"/>
      <c r="AB2263" s="5"/>
    </row>
    <row r="2264" spans="8:28" x14ac:dyDescent="0.25">
      <c r="H2264" s="43">
        <f t="shared" si="95"/>
        <v>6.2583333333333337</v>
      </c>
      <c r="I2264" s="41">
        <v>22530</v>
      </c>
      <c r="J2264" s="41">
        <v>0.99829999999999997</v>
      </c>
      <c r="K2264" s="41"/>
      <c r="L2264" s="41">
        <f t="shared" si="96"/>
        <v>6.2583333333333337</v>
      </c>
      <c r="M2264" s="41">
        <v>22530</v>
      </c>
      <c r="N2264" s="41">
        <v>0.81930000000000003</v>
      </c>
      <c r="O2264" s="41"/>
      <c r="P2264" s="41"/>
      <c r="Q2264" s="41"/>
      <c r="R2264" s="41"/>
      <c r="S2264" s="41"/>
      <c r="T2264" s="41"/>
      <c r="U2264" s="41"/>
      <c r="V2264" s="41"/>
      <c r="W2264" s="41"/>
      <c r="X2264" s="41"/>
      <c r="Y2264" s="41"/>
      <c r="Z2264" s="41"/>
      <c r="AA2264" s="42"/>
      <c r="AB2264" s="5"/>
    </row>
    <row r="2265" spans="8:28" x14ac:dyDescent="0.25">
      <c r="H2265" s="43">
        <f t="shared" si="95"/>
        <v>6.2611111111111111</v>
      </c>
      <c r="I2265" s="41">
        <v>22540</v>
      </c>
      <c r="J2265" s="41">
        <v>0.99829999999999997</v>
      </c>
      <c r="K2265" s="41"/>
      <c r="L2265" s="41">
        <f t="shared" si="96"/>
        <v>6.2611111111111111</v>
      </c>
      <c r="M2265" s="41">
        <v>22540</v>
      </c>
      <c r="N2265" s="41">
        <v>0.81930000000000003</v>
      </c>
      <c r="O2265" s="41"/>
      <c r="P2265" s="41"/>
      <c r="Q2265" s="41"/>
      <c r="R2265" s="41"/>
      <c r="S2265" s="41"/>
      <c r="T2265" s="41"/>
      <c r="U2265" s="41"/>
      <c r="V2265" s="41"/>
      <c r="W2265" s="41"/>
      <c r="X2265" s="41"/>
      <c r="Y2265" s="41"/>
      <c r="Z2265" s="41"/>
      <c r="AA2265" s="42"/>
      <c r="AB2265" s="5"/>
    </row>
    <row r="2266" spans="8:28" x14ac:dyDescent="0.25">
      <c r="H2266" s="43">
        <f t="shared" si="95"/>
        <v>6.2638888888888893</v>
      </c>
      <c r="I2266" s="41">
        <v>22550</v>
      </c>
      <c r="J2266" s="41">
        <v>0.99829999999999997</v>
      </c>
      <c r="K2266" s="41"/>
      <c r="L2266" s="41">
        <f t="shared" si="96"/>
        <v>6.2638888888888893</v>
      </c>
      <c r="M2266" s="41">
        <v>22550</v>
      </c>
      <c r="N2266" s="41">
        <v>0.81930000000000003</v>
      </c>
      <c r="O2266" s="41"/>
      <c r="P2266" s="41"/>
      <c r="Q2266" s="41"/>
      <c r="R2266" s="41"/>
      <c r="S2266" s="41"/>
      <c r="T2266" s="41"/>
      <c r="U2266" s="41"/>
      <c r="V2266" s="41"/>
      <c r="W2266" s="41"/>
      <c r="X2266" s="41"/>
      <c r="Y2266" s="41"/>
      <c r="Z2266" s="41"/>
      <c r="AA2266" s="42"/>
      <c r="AB2266" s="5"/>
    </row>
    <row r="2267" spans="8:28" x14ac:dyDescent="0.25">
      <c r="H2267" s="43">
        <f t="shared" si="95"/>
        <v>6.2666666666666666</v>
      </c>
      <c r="I2267" s="41">
        <v>22560</v>
      </c>
      <c r="J2267" s="41">
        <v>0.99829999999999997</v>
      </c>
      <c r="K2267" s="41"/>
      <c r="L2267" s="41">
        <f t="shared" si="96"/>
        <v>6.2666666666666666</v>
      </c>
      <c r="M2267" s="41">
        <v>22560</v>
      </c>
      <c r="N2267" s="41">
        <v>0.81930000000000003</v>
      </c>
      <c r="O2267" s="41"/>
      <c r="P2267" s="41"/>
      <c r="Q2267" s="41"/>
      <c r="R2267" s="41"/>
      <c r="S2267" s="41"/>
      <c r="T2267" s="41"/>
      <c r="U2267" s="41"/>
      <c r="V2267" s="41"/>
      <c r="W2267" s="41"/>
      <c r="X2267" s="41"/>
      <c r="Y2267" s="41"/>
      <c r="Z2267" s="41"/>
      <c r="AA2267" s="42"/>
      <c r="AB2267" s="5"/>
    </row>
    <row r="2268" spans="8:28" x14ac:dyDescent="0.25">
      <c r="H2268" s="43">
        <f t="shared" si="95"/>
        <v>6.2694444444444448</v>
      </c>
      <c r="I2268" s="41">
        <v>22570</v>
      </c>
      <c r="J2268" s="41">
        <v>0.99829999999999997</v>
      </c>
      <c r="K2268" s="41"/>
      <c r="L2268" s="41">
        <f t="shared" si="96"/>
        <v>6.2694444444444448</v>
      </c>
      <c r="M2268" s="41">
        <v>22570</v>
      </c>
      <c r="N2268" s="41">
        <v>0.81930000000000003</v>
      </c>
      <c r="O2268" s="41"/>
      <c r="P2268" s="41"/>
      <c r="Q2268" s="41"/>
      <c r="R2268" s="41"/>
      <c r="S2268" s="41"/>
      <c r="T2268" s="41"/>
      <c r="U2268" s="41"/>
      <c r="V2268" s="41"/>
      <c r="W2268" s="41"/>
      <c r="X2268" s="41"/>
      <c r="Y2268" s="41"/>
      <c r="Z2268" s="41"/>
      <c r="AA2268" s="42"/>
      <c r="AB2268" s="5"/>
    </row>
    <row r="2269" spans="8:28" x14ac:dyDescent="0.25">
      <c r="H2269" s="43">
        <f t="shared" si="95"/>
        <v>6.2722222222222221</v>
      </c>
      <c r="I2269" s="41">
        <v>22580</v>
      </c>
      <c r="J2269" s="41">
        <v>0.99829999999999997</v>
      </c>
      <c r="K2269" s="41"/>
      <c r="L2269" s="41">
        <f t="shared" si="96"/>
        <v>6.2722222222222221</v>
      </c>
      <c r="M2269" s="41">
        <v>22580</v>
      </c>
      <c r="N2269" s="41">
        <v>0.81930000000000003</v>
      </c>
      <c r="O2269" s="41"/>
      <c r="P2269" s="41"/>
      <c r="Q2269" s="41"/>
      <c r="R2269" s="41"/>
      <c r="S2269" s="41"/>
      <c r="T2269" s="41"/>
      <c r="U2269" s="41"/>
      <c r="V2269" s="41"/>
      <c r="W2269" s="41"/>
      <c r="X2269" s="41"/>
      <c r="Y2269" s="41"/>
      <c r="Z2269" s="41"/>
      <c r="AA2269" s="42"/>
      <c r="AB2269" s="5"/>
    </row>
    <row r="2270" spans="8:28" x14ac:dyDescent="0.25">
      <c r="H2270" s="43">
        <f t="shared" si="95"/>
        <v>6.2750000000000004</v>
      </c>
      <c r="I2270" s="41">
        <v>22590</v>
      </c>
      <c r="J2270" s="41">
        <v>0.99829999999999997</v>
      </c>
      <c r="K2270" s="41"/>
      <c r="L2270" s="41">
        <f t="shared" si="96"/>
        <v>6.2750000000000004</v>
      </c>
      <c r="M2270" s="41">
        <v>22590</v>
      </c>
      <c r="N2270" s="41">
        <v>0.81930000000000003</v>
      </c>
      <c r="O2270" s="41"/>
      <c r="P2270" s="41"/>
      <c r="Q2270" s="41"/>
      <c r="R2270" s="41"/>
      <c r="S2270" s="41"/>
      <c r="T2270" s="41"/>
      <c r="U2270" s="41"/>
      <c r="V2270" s="41"/>
      <c r="W2270" s="41"/>
      <c r="X2270" s="41"/>
      <c r="Y2270" s="41"/>
      <c r="Z2270" s="41"/>
      <c r="AA2270" s="42"/>
      <c r="AB2270" s="5"/>
    </row>
    <row r="2271" spans="8:28" x14ac:dyDescent="0.25">
      <c r="H2271" s="43">
        <f t="shared" si="95"/>
        <v>6.2777777777777777</v>
      </c>
      <c r="I2271" s="41">
        <v>22600</v>
      </c>
      <c r="J2271" s="41">
        <v>0.99829999999999997</v>
      </c>
      <c r="K2271" s="41"/>
      <c r="L2271" s="41">
        <f t="shared" si="96"/>
        <v>6.2777777777777777</v>
      </c>
      <c r="M2271" s="41">
        <v>22600</v>
      </c>
      <c r="N2271" s="41">
        <v>0.81930000000000003</v>
      </c>
      <c r="O2271" s="41"/>
      <c r="P2271" s="41"/>
      <c r="Q2271" s="41"/>
      <c r="R2271" s="41"/>
      <c r="S2271" s="41"/>
      <c r="T2271" s="41"/>
      <c r="U2271" s="41"/>
      <c r="V2271" s="41"/>
      <c r="W2271" s="41"/>
      <c r="X2271" s="41"/>
      <c r="Y2271" s="41"/>
      <c r="Z2271" s="41"/>
      <c r="AA2271" s="42"/>
      <c r="AB2271" s="5"/>
    </row>
    <row r="2272" spans="8:28" x14ac:dyDescent="0.25">
      <c r="H2272" s="43">
        <f t="shared" si="95"/>
        <v>6.2805555555555559</v>
      </c>
      <c r="I2272" s="41">
        <v>22610</v>
      </c>
      <c r="J2272" s="41">
        <v>0.99829999999999997</v>
      </c>
      <c r="K2272" s="41"/>
      <c r="L2272" s="41">
        <f t="shared" si="96"/>
        <v>6.2805555555555559</v>
      </c>
      <c r="M2272" s="41">
        <v>22610</v>
      </c>
      <c r="N2272" s="41">
        <v>0.81930000000000003</v>
      </c>
      <c r="O2272" s="41"/>
      <c r="P2272" s="41"/>
      <c r="Q2272" s="41"/>
      <c r="R2272" s="41"/>
      <c r="S2272" s="41"/>
      <c r="T2272" s="41"/>
      <c r="U2272" s="41"/>
      <c r="V2272" s="41"/>
      <c r="W2272" s="41"/>
      <c r="X2272" s="41"/>
      <c r="Y2272" s="41"/>
      <c r="Z2272" s="41"/>
      <c r="AA2272" s="42"/>
      <c r="AB2272" s="5"/>
    </row>
    <row r="2273" spans="8:28" x14ac:dyDescent="0.25">
      <c r="H2273" s="43">
        <f t="shared" si="95"/>
        <v>6.2833333333333332</v>
      </c>
      <c r="I2273" s="41">
        <v>22620</v>
      </c>
      <c r="J2273" s="41">
        <v>0.99829999999999997</v>
      </c>
      <c r="K2273" s="41"/>
      <c r="L2273" s="41">
        <f t="shared" si="96"/>
        <v>6.2833333333333332</v>
      </c>
      <c r="M2273" s="41">
        <v>22620</v>
      </c>
      <c r="N2273" s="41">
        <v>0.81930000000000003</v>
      </c>
      <c r="O2273" s="41"/>
      <c r="P2273" s="41"/>
      <c r="Q2273" s="41"/>
      <c r="R2273" s="41"/>
      <c r="S2273" s="41"/>
      <c r="T2273" s="41"/>
      <c r="U2273" s="41"/>
      <c r="V2273" s="41"/>
      <c r="W2273" s="41"/>
      <c r="X2273" s="41"/>
      <c r="Y2273" s="41"/>
      <c r="Z2273" s="41"/>
      <c r="AA2273" s="42"/>
      <c r="AB2273" s="5"/>
    </row>
    <row r="2274" spans="8:28" x14ac:dyDescent="0.25">
      <c r="H2274" s="43">
        <f t="shared" si="95"/>
        <v>6.2861111111111114</v>
      </c>
      <c r="I2274" s="41">
        <v>22630</v>
      </c>
      <c r="J2274" s="41">
        <v>0.99829999999999997</v>
      </c>
      <c r="K2274" s="41"/>
      <c r="L2274" s="41">
        <f t="shared" si="96"/>
        <v>6.2861111111111114</v>
      </c>
      <c r="M2274" s="41">
        <v>22630</v>
      </c>
      <c r="N2274" s="41">
        <v>0.81930000000000003</v>
      </c>
      <c r="O2274" s="41"/>
      <c r="P2274" s="41"/>
      <c r="Q2274" s="41"/>
      <c r="R2274" s="41"/>
      <c r="S2274" s="41"/>
      <c r="T2274" s="41"/>
      <c r="U2274" s="41"/>
      <c r="V2274" s="41"/>
      <c r="W2274" s="41"/>
      <c r="X2274" s="41"/>
      <c r="Y2274" s="41"/>
      <c r="Z2274" s="41"/>
      <c r="AA2274" s="42"/>
      <c r="AB2274" s="5"/>
    </row>
    <row r="2275" spans="8:28" x14ac:dyDescent="0.25">
      <c r="H2275" s="43">
        <f t="shared" si="95"/>
        <v>6.2888888888888888</v>
      </c>
      <c r="I2275" s="41">
        <v>22640</v>
      </c>
      <c r="J2275" s="41">
        <v>0.99829999999999997</v>
      </c>
      <c r="K2275" s="41"/>
      <c r="L2275" s="41">
        <f t="shared" si="96"/>
        <v>6.2888888888888888</v>
      </c>
      <c r="M2275" s="41">
        <v>22640</v>
      </c>
      <c r="N2275" s="41">
        <v>0.81920000000000004</v>
      </c>
      <c r="O2275" s="41"/>
      <c r="P2275" s="41"/>
      <c r="Q2275" s="41"/>
      <c r="R2275" s="41"/>
      <c r="S2275" s="41"/>
      <c r="T2275" s="41"/>
      <c r="U2275" s="41"/>
      <c r="V2275" s="41"/>
      <c r="W2275" s="41"/>
      <c r="X2275" s="41"/>
      <c r="Y2275" s="41"/>
      <c r="Z2275" s="41"/>
      <c r="AA2275" s="42"/>
      <c r="AB2275" s="5"/>
    </row>
    <row r="2276" spans="8:28" x14ac:dyDescent="0.25">
      <c r="H2276" s="43">
        <f t="shared" si="95"/>
        <v>6.291666666666667</v>
      </c>
      <c r="I2276" s="41">
        <v>22650</v>
      </c>
      <c r="J2276" s="41">
        <v>0.99829999999999997</v>
      </c>
      <c r="K2276" s="41"/>
      <c r="L2276" s="41">
        <f t="shared" si="96"/>
        <v>6.291666666666667</v>
      </c>
      <c r="M2276" s="41">
        <v>22650</v>
      </c>
      <c r="N2276" s="41">
        <v>0.81920000000000004</v>
      </c>
      <c r="O2276" s="41"/>
      <c r="P2276" s="41"/>
      <c r="Q2276" s="41"/>
      <c r="R2276" s="41"/>
      <c r="S2276" s="41"/>
      <c r="T2276" s="41"/>
      <c r="U2276" s="41"/>
      <c r="V2276" s="41"/>
      <c r="W2276" s="41"/>
      <c r="X2276" s="41"/>
      <c r="Y2276" s="41"/>
      <c r="Z2276" s="41"/>
      <c r="AA2276" s="42"/>
      <c r="AB2276" s="5"/>
    </row>
    <row r="2277" spans="8:28" x14ac:dyDescent="0.25">
      <c r="H2277" s="43">
        <f t="shared" si="95"/>
        <v>6.2944444444444443</v>
      </c>
      <c r="I2277" s="41">
        <v>22660</v>
      </c>
      <c r="J2277" s="41">
        <v>0.99829999999999997</v>
      </c>
      <c r="K2277" s="41"/>
      <c r="L2277" s="41">
        <f t="shared" si="96"/>
        <v>6.2944444444444443</v>
      </c>
      <c r="M2277" s="41">
        <v>22660</v>
      </c>
      <c r="N2277" s="41">
        <v>0.81920000000000004</v>
      </c>
      <c r="O2277" s="41"/>
      <c r="P2277" s="41"/>
      <c r="Q2277" s="41"/>
      <c r="R2277" s="41"/>
      <c r="S2277" s="41"/>
      <c r="T2277" s="41"/>
      <c r="U2277" s="41"/>
      <c r="V2277" s="41"/>
      <c r="W2277" s="41"/>
      <c r="X2277" s="41"/>
      <c r="Y2277" s="41"/>
      <c r="Z2277" s="41"/>
      <c r="AA2277" s="42"/>
      <c r="AB2277" s="5"/>
    </row>
    <row r="2278" spans="8:28" x14ac:dyDescent="0.25">
      <c r="H2278" s="43">
        <f t="shared" si="95"/>
        <v>6.2972222222222225</v>
      </c>
      <c r="I2278" s="41">
        <v>22670</v>
      </c>
      <c r="J2278" s="41">
        <v>0.99829999999999997</v>
      </c>
      <c r="K2278" s="41"/>
      <c r="L2278" s="41">
        <f t="shared" si="96"/>
        <v>6.2972222222222225</v>
      </c>
      <c r="M2278" s="41">
        <v>22670</v>
      </c>
      <c r="N2278" s="41">
        <v>0.81920000000000004</v>
      </c>
      <c r="O2278" s="41"/>
      <c r="P2278" s="41"/>
      <c r="Q2278" s="41"/>
      <c r="R2278" s="41"/>
      <c r="S2278" s="41"/>
      <c r="T2278" s="41"/>
      <c r="U2278" s="41"/>
      <c r="V2278" s="41"/>
      <c r="W2278" s="41"/>
      <c r="X2278" s="41"/>
      <c r="Y2278" s="41"/>
      <c r="Z2278" s="41"/>
      <c r="AA2278" s="42"/>
      <c r="AB2278" s="5"/>
    </row>
    <row r="2279" spans="8:28" x14ac:dyDescent="0.25">
      <c r="H2279" s="43">
        <f t="shared" si="95"/>
        <v>6.3</v>
      </c>
      <c r="I2279" s="41">
        <v>22680</v>
      </c>
      <c r="J2279" s="41">
        <v>0.99829999999999997</v>
      </c>
      <c r="K2279" s="41"/>
      <c r="L2279" s="41">
        <f t="shared" si="96"/>
        <v>6.3</v>
      </c>
      <c r="M2279" s="41">
        <v>22680</v>
      </c>
      <c r="N2279" s="41">
        <v>0.81920000000000004</v>
      </c>
      <c r="O2279" s="41"/>
      <c r="P2279" s="41"/>
      <c r="Q2279" s="41"/>
      <c r="R2279" s="41"/>
      <c r="S2279" s="41"/>
      <c r="T2279" s="41"/>
      <c r="U2279" s="41"/>
      <c r="V2279" s="41"/>
      <c r="W2279" s="41"/>
      <c r="X2279" s="41"/>
      <c r="Y2279" s="41"/>
      <c r="Z2279" s="41"/>
      <c r="AA2279" s="42"/>
      <c r="AB2279" s="5"/>
    </row>
    <row r="2280" spans="8:28" x14ac:dyDescent="0.25">
      <c r="H2280" s="43">
        <f t="shared" si="95"/>
        <v>6.302777777777778</v>
      </c>
      <c r="I2280" s="41">
        <v>22690</v>
      </c>
      <c r="J2280" s="41">
        <v>0.99829999999999997</v>
      </c>
      <c r="K2280" s="41"/>
      <c r="L2280" s="41">
        <f t="shared" si="96"/>
        <v>6.302777777777778</v>
      </c>
      <c r="M2280" s="41">
        <v>22690</v>
      </c>
      <c r="N2280" s="41">
        <v>0.81920000000000004</v>
      </c>
      <c r="O2280" s="41"/>
      <c r="P2280" s="41"/>
      <c r="Q2280" s="41"/>
      <c r="R2280" s="41"/>
      <c r="S2280" s="41"/>
      <c r="T2280" s="41"/>
      <c r="U2280" s="41"/>
      <c r="V2280" s="41"/>
      <c r="W2280" s="41"/>
      <c r="X2280" s="41"/>
      <c r="Y2280" s="41"/>
      <c r="Z2280" s="41"/>
      <c r="AA2280" s="42"/>
      <c r="AB2280" s="5"/>
    </row>
    <row r="2281" spans="8:28" x14ac:dyDescent="0.25">
      <c r="H2281" s="43">
        <f t="shared" si="95"/>
        <v>6.3055555555555554</v>
      </c>
      <c r="I2281" s="41">
        <v>22700</v>
      </c>
      <c r="J2281" s="41">
        <v>0.99829999999999997</v>
      </c>
      <c r="K2281" s="41"/>
      <c r="L2281" s="41">
        <f t="shared" si="96"/>
        <v>6.3055555555555554</v>
      </c>
      <c r="M2281" s="41">
        <v>22700</v>
      </c>
      <c r="N2281" s="41">
        <v>0.81920000000000004</v>
      </c>
      <c r="O2281" s="41"/>
      <c r="P2281" s="41"/>
      <c r="Q2281" s="41"/>
      <c r="R2281" s="41"/>
      <c r="S2281" s="41"/>
      <c r="T2281" s="41"/>
      <c r="U2281" s="41"/>
      <c r="V2281" s="41"/>
      <c r="W2281" s="41"/>
      <c r="X2281" s="41"/>
      <c r="Y2281" s="41"/>
      <c r="Z2281" s="41"/>
      <c r="AA2281" s="42"/>
      <c r="AB2281" s="5"/>
    </row>
    <row r="2282" spans="8:28" x14ac:dyDescent="0.25">
      <c r="H2282" s="43">
        <f t="shared" si="95"/>
        <v>6.3083333333333336</v>
      </c>
      <c r="I2282" s="41">
        <v>22710</v>
      </c>
      <c r="J2282" s="41">
        <v>0.99829999999999997</v>
      </c>
      <c r="K2282" s="41"/>
      <c r="L2282" s="41">
        <f t="shared" si="96"/>
        <v>6.3083333333333336</v>
      </c>
      <c r="M2282" s="41">
        <v>22710</v>
      </c>
      <c r="N2282" s="41">
        <v>0.81920000000000004</v>
      </c>
      <c r="O2282" s="41"/>
      <c r="P2282" s="41"/>
      <c r="Q2282" s="41"/>
      <c r="R2282" s="41"/>
      <c r="S2282" s="41"/>
      <c r="T2282" s="41"/>
      <c r="U2282" s="41"/>
      <c r="V2282" s="41"/>
      <c r="W2282" s="41"/>
      <c r="X2282" s="41"/>
      <c r="Y2282" s="41"/>
      <c r="Z2282" s="41"/>
      <c r="AA2282" s="42"/>
      <c r="AB2282" s="5"/>
    </row>
    <row r="2283" spans="8:28" x14ac:dyDescent="0.25">
      <c r="H2283" s="43">
        <f t="shared" si="95"/>
        <v>6.3111111111111109</v>
      </c>
      <c r="I2283" s="41">
        <v>22720</v>
      </c>
      <c r="J2283" s="41">
        <v>0.99829999999999997</v>
      </c>
      <c r="K2283" s="41"/>
      <c r="L2283" s="41">
        <f t="shared" si="96"/>
        <v>6.3111111111111109</v>
      </c>
      <c r="M2283" s="41">
        <v>22720</v>
      </c>
      <c r="N2283" s="41">
        <v>0.81920000000000004</v>
      </c>
      <c r="O2283" s="41"/>
      <c r="P2283" s="41"/>
      <c r="Q2283" s="41"/>
      <c r="R2283" s="41"/>
      <c r="S2283" s="41"/>
      <c r="T2283" s="41"/>
      <c r="U2283" s="41"/>
      <c r="V2283" s="41"/>
      <c r="W2283" s="41"/>
      <c r="X2283" s="41"/>
      <c r="Y2283" s="41"/>
      <c r="Z2283" s="41"/>
      <c r="AA2283" s="42"/>
      <c r="AB2283" s="5"/>
    </row>
    <row r="2284" spans="8:28" x14ac:dyDescent="0.25">
      <c r="H2284" s="43">
        <f t="shared" si="95"/>
        <v>6.3138888888888891</v>
      </c>
      <c r="I2284" s="41">
        <v>22730</v>
      </c>
      <c r="J2284" s="41">
        <v>0.99829999999999997</v>
      </c>
      <c r="K2284" s="41"/>
      <c r="L2284" s="41">
        <f t="shared" si="96"/>
        <v>6.3138888888888891</v>
      </c>
      <c r="M2284" s="41">
        <v>22730</v>
      </c>
      <c r="N2284" s="41">
        <v>0.81920000000000004</v>
      </c>
      <c r="O2284" s="41"/>
      <c r="P2284" s="41"/>
      <c r="Q2284" s="41"/>
      <c r="R2284" s="41"/>
      <c r="S2284" s="41"/>
      <c r="T2284" s="41"/>
      <c r="U2284" s="41"/>
      <c r="V2284" s="41"/>
      <c r="W2284" s="41"/>
      <c r="X2284" s="41"/>
      <c r="Y2284" s="41"/>
      <c r="Z2284" s="41"/>
      <c r="AA2284" s="42"/>
      <c r="AB2284" s="5"/>
    </row>
    <row r="2285" spans="8:28" x14ac:dyDescent="0.25">
      <c r="H2285" s="43">
        <f t="shared" si="95"/>
        <v>6.3166666666666664</v>
      </c>
      <c r="I2285" s="41">
        <v>22740</v>
      </c>
      <c r="J2285" s="41">
        <v>0.99829999999999997</v>
      </c>
      <c r="K2285" s="41"/>
      <c r="L2285" s="41">
        <f t="shared" si="96"/>
        <v>6.3166666666666664</v>
      </c>
      <c r="M2285" s="41">
        <v>22740</v>
      </c>
      <c r="N2285" s="41">
        <v>0.81920000000000004</v>
      </c>
      <c r="O2285" s="41"/>
      <c r="P2285" s="41"/>
      <c r="Q2285" s="41"/>
      <c r="R2285" s="41"/>
      <c r="S2285" s="41"/>
      <c r="T2285" s="41"/>
      <c r="U2285" s="41"/>
      <c r="V2285" s="41"/>
      <c r="W2285" s="41"/>
      <c r="X2285" s="41"/>
      <c r="Y2285" s="41"/>
      <c r="Z2285" s="41"/>
      <c r="AA2285" s="42"/>
      <c r="AB2285" s="5"/>
    </row>
    <row r="2286" spans="8:28" x14ac:dyDescent="0.25">
      <c r="H2286" s="43">
        <f t="shared" si="95"/>
        <v>6.3194444444444446</v>
      </c>
      <c r="I2286" s="41">
        <v>22750</v>
      </c>
      <c r="J2286" s="41">
        <v>0.99829999999999997</v>
      </c>
      <c r="K2286" s="41"/>
      <c r="L2286" s="41">
        <f t="shared" si="96"/>
        <v>6.3194444444444446</v>
      </c>
      <c r="M2286" s="41">
        <v>22750</v>
      </c>
      <c r="N2286" s="41">
        <v>0.81910000000000005</v>
      </c>
      <c r="O2286" s="41"/>
      <c r="P2286" s="41"/>
      <c r="Q2286" s="41"/>
      <c r="R2286" s="41"/>
      <c r="S2286" s="41"/>
      <c r="T2286" s="41"/>
      <c r="U2286" s="41"/>
      <c r="V2286" s="41"/>
      <c r="W2286" s="41"/>
      <c r="X2286" s="41"/>
      <c r="Y2286" s="41"/>
      <c r="Z2286" s="41"/>
      <c r="AA2286" s="42"/>
      <c r="AB2286" s="5"/>
    </row>
    <row r="2287" spans="8:28" x14ac:dyDescent="0.25">
      <c r="H2287" s="43">
        <f t="shared" si="95"/>
        <v>6.322222222222222</v>
      </c>
      <c r="I2287" s="41">
        <v>22760</v>
      </c>
      <c r="J2287" s="41">
        <v>0.99829999999999997</v>
      </c>
      <c r="K2287" s="41"/>
      <c r="L2287" s="41">
        <f t="shared" si="96"/>
        <v>6.322222222222222</v>
      </c>
      <c r="M2287" s="41">
        <v>22760</v>
      </c>
      <c r="N2287" s="41">
        <v>0.81910000000000005</v>
      </c>
      <c r="O2287" s="41"/>
      <c r="P2287" s="41"/>
      <c r="Q2287" s="41"/>
      <c r="R2287" s="41"/>
      <c r="S2287" s="41"/>
      <c r="T2287" s="41"/>
      <c r="U2287" s="41"/>
      <c r="V2287" s="41"/>
      <c r="W2287" s="41"/>
      <c r="X2287" s="41"/>
      <c r="Y2287" s="41"/>
      <c r="Z2287" s="41"/>
      <c r="AA2287" s="42"/>
      <c r="AB2287" s="5"/>
    </row>
    <row r="2288" spans="8:28" x14ac:dyDescent="0.25">
      <c r="H2288" s="43">
        <f t="shared" si="95"/>
        <v>6.3250000000000002</v>
      </c>
      <c r="I2288" s="41">
        <v>22770</v>
      </c>
      <c r="J2288" s="41">
        <v>0.99829999999999997</v>
      </c>
      <c r="K2288" s="41"/>
      <c r="L2288" s="41">
        <f t="shared" si="96"/>
        <v>6.3250000000000002</v>
      </c>
      <c r="M2288" s="41">
        <v>22770</v>
      </c>
      <c r="N2288" s="41">
        <v>0.81910000000000005</v>
      </c>
      <c r="O2288" s="41"/>
      <c r="P2288" s="41"/>
      <c r="Q2288" s="41"/>
      <c r="R2288" s="41"/>
      <c r="S2288" s="41"/>
      <c r="T2288" s="41"/>
      <c r="U2288" s="41"/>
      <c r="V2288" s="41"/>
      <c r="W2288" s="41"/>
      <c r="X2288" s="41"/>
      <c r="Y2288" s="41"/>
      <c r="Z2288" s="41"/>
      <c r="AA2288" s="42"/>
      <c r="AB2288" s="5"/>
    </row>
    <row r="2289" spans="8:28" x14ac:dyDescent="0.25">
      <c r="H2289" s="43">
        <f t="shared" si="95"/>
        <v>6.3277777777777775</v>
      </c>
      <c r="I2289" s="41">
        <v>22780</v>
      </c>
      <c r="J2289" s="41">
        <v>0.99829999999999997</v>
      </c>
      <c r="K2289" s="41"/>
      <c r="L2289" s="41">
        <f t="shared" si="96"/>
        <v>6.3277777777777775</v>
      </c>
      <c r="M2289" s="41">
        <v>22780</v>
      </c>
      <c r="N2289" s="41">
        <v>0.81910000000000005</v>
      </c>
      <c r="O2289" s="41"/>
      <c r="P2289" s="41"/>
      <c r="Q2289" s="41"/>
      <c r="R2289" s="41"/>
      <c r="S2289" s="41"/>
      <c r="T2289" s="41"/>
      <c r="U2289" s="41"/>
      <c r="V2289" s="41"/>
      <c r="W2289" s="41"/>
      <c r="X2289" s="41"/>
      <c r="Y2289" s="41"/>
      <c r="Z2289" s="41"/>
      <c r="AA2289" s="42"/>
      <c r="AB2289" s="5"/>
    </row>
    <row r="2290" spans="8:28" x14ac:dyDescent="0.25">
      <c r="H2290" s="43">
        <f t="shared" si="95"/>
        <v>6.3305555555555557</v>
      </c>
      <c r="I2290" s="41">
        <v>22790</v>
      </c>
      <c r="J2290" s="41">
        <v>0.99829999999999997</v>
      </c>
      <c r="K2290" s="41"/>
      <c r="L2290" s="41">
        <f t="shared" si="96"/>
        <v>6.3305555555555557</v>
      </c>
      <c r="M2290" s="41">
        <v>22790</v>
      </c>
      <c r="N2290" s="41">
        <v>0.81910000000000005</v>
      </c>
      <c r="O2290" s="41"/>
      <c r="P2290" s="41"/>
      <c r="Q2290" s="41"/>
      <c r="R2290" s="41"/>
      <c r="S2290" s="41"/>
      <c r="T2290" s="41"/>
      <c r="U2290" s="41"/>
      <c r="V2290" s="41"/>
      <c r="W2290" s="41"/>
      <c r="X2290" s="41"/>
      <c r="Y2290" s="41"/>
      <c r="Z2290" s="41"/>
      <c r="AA2290" s="42"/>
      <c r="AB2290" s="5"/>
    </row>
    <row r="2291" spans="8:28" x14ac:dyDescent="0.25">
      <c r="H2291" s="43">
        <f t="shared" si="95"/>
        <v>6.333333333333333</v>
      </c>
      <c r="I2291" s="41">
        <v>22800</v>
      </c>
      <c r="J2291" s="41">
        <v>0.99829999999999997</v>
      </c>
      <c r="K2291" s="41"/>
      <c r="L2291" s="41">
        <f t="shared" si="96"/>
        <v>6.333333333333333</v>
      </c>
      <c r="M2291" s="41">
        <v>22800</v>
      </c>
      <c r="N2291" s="41">
        <v>0.81910000000000005</v>
      </c>
      <c r="O2291" s="41"/>
      <c r="P2291" s="41"/>
      <c r="Q2291" s="41"/>
      <c r="R2291" s="41"/>
      <c r="S2291" s="41"/>
      <c r="T2291" s="41"/>
      <c r="U2291" s="41"/>
      <c r="V2291" s="41"/>
      <c r="W2291" s="41"/>
      <c r="X2291" s="41"/>
      <c r="Y2291" s="41"/>
      <c r="Z2291" s="41"/>
      <c r="AA2291" s="42"/>
      <c r="AB2291" s="5"/>
    </row>
    <row r="2292" spans="8:28" x14ac:dyDescent="0.25">
      <c r="H2292" s="43">
        <f t="shared" si="95"/>
        <v>6.3361111111111112</v>
      </c>
      <c r="I2292" s="41">
        <v>22810</v>
      </c>
      <c r="J2292" s="41">
        <v>0.99829999999999997</v>
      </c>
      <c r="K2292" s="41"/>
      <c r="L2292" s="41">
        <f t="shared" si="96"/>
        <v>6.3361111111111112</v>
      </c>
      <c r="M2292" s="41">
        <v>22810</v>
      </c>
      <c r="N2292" s="41">
        <v>0.81910000000000005</v>
      </c>
      <c r="O2292" s="41"/>
      <c r="P2292" s="41"/>
      <c r="Q2292" s="41"/>
      <c r="R2292" s="41"/>
      <c r="S2292" s="41"/>
      <c r="T2292" s="41"/>
      <c r="U2292" s="41"/>
      <c r="V2292" s="41"/>
      <c r="W2292" s="41"/>
      <c r="X2292" s="41"/>
      <c r="Y2292" s="41"/>
      <c r="Z2292" s="41"/>
      <c r="AA2292" s="42"/>
      <c r="AB2292" s="5"/>
    </row>
    <row r="2293" spans="8:28" x14ac:dyDescent="0.25">
      <c r="H2293" s="43">
        <f t="shared" si="95"/>
        <v>6.3388888888888886</v>
      </c>
      <c r="I2293" s="41">
        <v>22820</v>
      </c>
      <c r="J2293" s="41">
        <v>0.99829999999999997</v>
      </c>
      <c r="K2293" s="41"/>
      <c r="L2293" s="41">
        <f t="shared" si="96"/>
        <v>6.3388888888888886</v>
      </c>
      <c r="M2293" s="41">
        <v>22820</v>
      </c>
      <c r="N2293" s="41">
        <v>0.81910000000000005</v>
      </c>
      <c r="O2293" s="41"/>
      <c r="P2293" s="41"/>
      <c r="Q2293" s="41"/>
      <c r="R2293" s="41"/>
      <c r="S2293" s="41"/>
      <c r="T2293" s="41"/>
      <c r="U2293" s="41"/>
      <c r="V2293" s="41"/>
      <c r="W2293" s="41"/>
      <c r="X2293" s="41"/>
      <c r="Y2293" s="41"/>
      <c r="Z2293" s="41"/>
      <c r="AA2293" s="42"/>
      <c r="AB2293" s="5"/>
    </row>
    <row r="2294" spans="8:28" x14ac:dyDescent="0.25">
      <c r="H2294" s="43">
        <f t="shared" si="95"/>
        <v>6.3416666666666668</v>
      </c>
      <c r="I2294" s="41">
        <v>22830</v>
      </c>
      <c r="J2294" s="41">
        <v>0.99829999999999997</v>
      </c>
      <c r="K2294" s="41"/>
      <c r="L2294" s="41">
        <f t="shared" si="96"/>
        <v>6.3416666666666668</v>
      </c>
      <c r="M2294" s="41">
        <v>22830</v>
      </c>
      <c r="N2294" s="41">
        <v>0.81910000000000005</v>
      </c>
      <c r="O2294" s="41"/>
      <c r="P2294" s="41"/>
      <c r="Q2294" s="41"/>
      <c r="R2294" s="41"/>
      <c r="S2294" s="41"/>
      <c r="T2294" s="41"/>
      <c r="U2294" s="41"/>
      <c r="V2294" s="41"/>
      <c r="W2294" s="41"/>
      <c r="X2294" s="41"/>
      <c r="Y2294" s="41"/>
      <c r="Z2294" s="41"/>
      <c r="AA2294" s="42"/>
      <c r="AB2294" s="5"/>
    </row>
    <row r="2295" spans="8:28" x14ac:dyDescent="0.25">
      <c r="H2295" s="43">
        <f t="shared" si="95"/>
        <v>6.3444444444444441</v>
      </c>
      <c r="I2295" s="41">
        <v>22840</v>
      </c>
      <c r="J2295" s="41">
        <v>0.99829999999999997</v>
      </c>
      <c r="K2295" s="41"/>
      <c r="L2295" s="41">
        <f t="shared" si="96"/>
        <v>6.3444444444444441</v>
      </c>
      <c r="M2295" s="41">
        <v>22840</v>
      </c>
      <c r="N2295" s="41">
        <v>0.81910000000000005</v>
      </c>
      <c r="O2295" s="41"/>
      <c r="P2295" s="41"/>
      <c r="Q2295" s="41"/>
      <c r="R2295" s="41"/>
      <c r="S2295" s="41"/>
      <c r="T2295" s="41"/>
      <c r="U2295" s="41"/>
      <c r="V2295" s="41"/>
      <c r="W2295" s="41"/>
      <c r="X2295" s="41"/>
      <c r="Y2295" s="41"/>
      <c r="Z2295" s="41"/>
      <c r="AA2295" s="42"/>
      <c r="AB2295" s="5"/>
    </row>
    <row r="2296" spans="8:28" x14ac:dyDescent="0.25">
      <c r="H2296" s="43">
        <f t="shared" si="95"/>
        <v>6.3472222222222223</v>
      </c>
      <c r="I2296" s="41">
        <v>22850</v>
      </c>
      <c r="J2296" s="41">
        <v>0.99829999999999997</v>
      </c>
      <c r="K2296" s="41"/>
      <c r="L2296" s="41">
        <f t="shared" si="96"/>
        <v>6.3472222222222223</v>
      </c>
      <c r="M2296" s="41">
        <v>22850</v>
      </c>
      <c r="N2296" s="41">
        <v>0.81910000000000005</v>
      </c>
      <c r="O2296" s="41"/>
      <c r="P2296" s="41"/>
      <c r="Q2296" s="41"/>
      <c r="R2296" s="41"/>
      <c r="S2296" s="41"/>
      <c r="T2296" s="41"/>
      <c r="U2296" s="41"/>
      <c r="V2296" s="41"/>
      <c r="W2296" s="41"/>
      <c r="X2296" s="41"/>
      <c r="Y2296" s="41"/>
      <c r="Z2296" s="41"/>
      <c r="AA2296" s="42"/>
      <c r="AB2296" s="5"/>
    </row>
    <row r="2297" spans="8:28" x14ac:dyDescent="0.25">
      <c r="H2297" s="43">
        <f t="shared" si="95"/>
        <v>6.35</v>
      </c>
      <c r="I2297" s="41">
        <v>22860</v>
      </c>
      <c r="J2297" s="41">
        <v>0.99829999999999997</v>
      </c>
      <c r="K2297" s="41"/>
      <c r="L2297" s="41">
        <f t="shared" si="96"/>
        <v>6.35</v>
      </c>
      <c r="M2297" s="41">
        <v>22860</v>
      </c>
      <c r="N2297" s="41">
        <v>0.81910000000000005</v>
      </c>
      <c r="O2297" s="41"/>
      <c r="P2297" s="41"/>
      <c r="Q2297" s="41"/>
      <c r="R2297" s="41"/>
      <c r="S2297" s="41"/>
      <c r="T2297" s="41"/>
      <c r="U2297" s="41"/>
      <c r="V2297" s="41"/>
      <c r="W2297" s="41"/>
      <c r="X2297" s="41"/>
      <c r="Y2297" s="41"/>
      <c r="Z2297" s="41"/>
      <c r="AA2297" s="42"/>
      <c r="AB2297" s="5"/>
    </row>
    <row r="2298" spans="8:28" x14ac:dyDescent="0.25">
      <c r="H2298" s="43">
        <f t="shared" si="95"/>
        <v>6.3527777777777779</v>
      </c>
      <c r="I2298" s="41">
        <v>22870</v>
      </c>
      <c r="J2298" s="41">
        <v>0.99829999999999997</v>
      </c>
      <c r="K2298" s="41"/>
      <c r="L2298" s="41">
        <f t="shared" si="96"/>
        <v>6.3527777777777779</v>
      </c>
      <c r="M2298" s="41">
        <v>22870</v>
      </c>
      <c r="N2298" s="41">
        <v>0.81910000000000005</v>
      </c>
      <c r="O2298" s="41"/>
      <c r="P2298" s="41"/>
      <c r="Q2298" s="41"/>
      <c r="R2298" s="41"/>
      <c r="S2298" s="41"/>
      <c r="T2298" s="41"/>
      <c r="U2298" s="41"/>
      <c r="V2298" s="41"/>
      <c r="W2298" s="41"/>
      <c r="X2298" s="41"/>
      <c r="Y2298" s="41"/>
      <c r="Z2298" s="41"/>
      <c r="AA2298" s="42"/>
      <c r="AB2298" s="5"/>
    </row>
    <row r="2299" spans="8:28" x14ac:dyDescent="0.25">
      <c r="H2299" s="43">
        <f t="shared" si="95"/>
        <v>6.3555555555555552</v>
      </c>
      <c r="I2299" s="41">
        <v>22880</v>
      </c>
      <c r="J2299" s="41">
        <v>0.99829999999999997</v>
      </c>
      <c r="K2299" s="41"/>
      <c r="L2299" s="41">
        <f t="shared" si="96"/>
        <v>6.3555555555555552</v>
      </c>
      <c r="M2299" s="41">
        <v>22880</v>
      </c>
      <c r="N2299" s="41">
        <v>0.81910000000000005</v>
      </c>
      <c r="O2299" s="41"/>
      <c r="P2299" s="41"/>
      <c r="Q2299" s="41"/>
      <c r="R2299" s="41"/>
      <c r="S2299" s="41"/>
      <c r="T2299" s="41"/>
      <c r="U2299" s="41"/>
      <c r="V2299" s="41"/>
      <c r="W2299" s="41"/>
      <c r="X2299" s="41"/>
      <c r="Y2299" s="41"/>
      <c r="Z2299" s="41"/>
      <c r="AA2299" s="42"/>
      <c r="AB2299" s="5"/>
    </row>
    <row r="2300" spans="8:28" x14ac:dyDescent="0.25">
      <c r="H2300" s="43">
        <f t="shared" si="95"/>
        <v>6.3583333333333334</v>
      </c>
      <c r="I2300" s="41">
        <v>22890</v>
      </c>
      <c r="J2300" s="41">
        <v>0.99839999999999995</v>
      </c>
      <c r="K2300" s="41"/>
      <c r="L2300" s="41">
        <f t="shared" si="96"/>
        <v>6.3583333333333334</v>
      </c>
      <c r="M2300" s="41">
        <v>22890</v>
      </c>
      <c r="N2300" s="41">
        <v>0.81910000000000005</v>
      </c>
      <c r="O2300" s="41"/>
      <c r="P2300" s="41"/>
      <c r="Q2300" s="41"/>
      <c r="R2300" s="41"/>
      <c r="S2300" s="41"/>
      <c r="T2300" s="41"/>
      <c r="U2300" s="41"/>
      <c r="V2300" s="41"/>
      <c r="W2300" s="41"/>
      <c r="X2300" s="41"/>
      <c r="Y2300" s="41"/>
      <c r="Z2300" s="41"/>
      <c r="AA2300" s="42"/>
      <c r="AB2300" s="5"/>
    </row>
    <row r="2301" spans="8:28" x14ac:dyDescent="0.25">
      <c r="H2301" s="43">
        <f t="shared" si="95"/>
        <v>6.3611111111111107</v>
      </c>
      <c r="I2301" s="41">
        <v>22900</v>
      </c>
      <c r="J2301" s="41">
        <v>0.99839999999999995</v>
      </c>
      <c r="K2301" s="41"/>
      <c r="L2301" s="41">
        <f t="shared" si="96"/>
        <v>6.3611111111111107</v>
      </c>
      <c r="M2301" s="41">
        <v>22900</v>
      </c>
      <c r="N2301" s="41">
        <v>0.81910000000000005</v>
      </c>
      <c r="O2301" s="41"/>
      <c r="P2301" s="41"/>
      <c r="Q2301" s="41"/>
      <c r="R2301" s="41"/>
      <c r="S2301" s="41"/>
      <c r="T2301" s="41"/>
      <c r="U2301" s="41"/>
      <c r="V2301" s="41"/>
      <c r="W2301" s="41"/>
      <c r="X2301" s="41"/>
      <c r="Y2301" s="41"/>
      <c r="Z2301" s="41"/>
      <c r="AA2301" s="42"/>
      <c r="AB2301" s="5"/>
    </row>
    <row r="2302" spans="8:28" x14ac:dyDescent="0.25">
      <c r="H2302" s="43">
        <f t="shared" si="95"/>
        <v>6.3638888888888889</v>
      </c>
      <c r="I2302" s="41">
        <v>22910</v>
      </c>
      <c r="J2302" s="41">
        <v>0.99839999999999995</v>
      </c>
      <c r="K2302" s="41"/>
      <c r="L2302" s="41">
        <f t="shared" si="96"/>
        <v>6.3638888888888889</v>
      </c>
      <c r="M2302" s="41">
        <v>22910</v>
      </c>
      <c r="N2302" s="41">
        <v>0.81910000000000005</v>
      </c>
      <c r="O2302" s="41"/>
      <c r="P2302" s="41"/>
      <c r="Q2302" s="41"/>
      <c r="R2302" s="41"/>
      <c r="S2302" s="41"/>
      <c r="T2302" s="41"/>
      <c r="U2302" s="41"/>
      <c r="V2302" s="41"/>
      <c r="W2302" s="41"/>
      <c r="X2302" s="41"/>
      <c r="Y2302" s="41"/>
      <c r="Z2302" s="41"/>
      <c r="AA2302" s="42"/>
      <c r="AB2302" s="5"/>
    </row>
    <row r="2303" spans="8:28" x14ac:dyDescent="0.25">
      <c r="H2303" s="43">
        <f t="shared" si="95"/>
        <v>6.3666666666666663</v>
      </c>
      <c r="I2303" s="41">
        <v>22920</v>
      </c>
      <c r="J2303" s="41">
        <v>0.99839999999999995</v>
      </c>
      <c r="K2303" s="41"/>
      <c r="L2303" s="41">
        <f t="shared" si="96"/>
        <v>6.3666666666666663</v>
      </c>
      <c r="M2303" s="41">
        <v>22920</v>
      </c>
      <c r="N2303" s="41">
        <v>0.81910000000000005</v>
      </c>
      <c r="O2303" s="41"/>
      <c r="P2303" s="41"/>
      <c r="Q2303" s="41"/>
      <c r="R2303" s="41"/>
      <c r="S2303" s="41"/>
      <c r="T2303" s="41"/>
      <c r="U2303" s="41"/>
      <c r="V2303" s="41"/>
      <c r="W2303" s="41"/>
      <c r="X2303" s="41"/>
      <c r="Y2303" s="41"/>
      <c r="Z2303" s="41"/>
      <c r="AA2303" s="42"/>
      <c r="AB2303" s="5"/>
    </row>
    <row r="2304" spans="8:28" x14ac:dyDescent="0.25">
      <c r="H2304" s="43">
        <f t="shared" si="95"/>
        <v>6.3694444444444445</v>
      </c>
      <c r="I2304" s="41">
        <v>22930</v>
      </c>
      <c r="J2304" s="41">
        <v>0.99839999999999995</v>
      </c>
      <c r="K2304" s="41"/>
      <c r="L2304" s="41">
        <f t="shared" si="96"/>
        <v>6.3694444444444445</v>
      </c>
      <c r="M2304" s="41">
        <v>22930</v>
      </c>
      <c r="N2304" s="41">
        <v>0.81899999999999995</v>
      </c>
      <c r="O2304" s="41"/>
      <c r="P2304" s="41"/>
      <c r="Q2304" s="41"/>
      <c r="R2304" s="41"/>
      <c r="S2304" s="41"/>
      <c r="T2304" s="41"/>
      <c r="U2304" s="41"/>
      <c r="V2304" s="41"/>
      <c r="W2304" s="41"/>
      <c r="X2304" s="41"/>
      <c r="Y2304" s="41"/>
      <c r="Z2304" s="41"/>
      <c r="AA2304" s="42"/>
      <c r="AB2304" s="5"/>
    </row>
    <row r="2305" spans="8:28" x14ac:dyDescent="0.25">
      <c r="H2305" s="43">
        <f t="shared" si="95"/>
        <v>6.3722222222222218</v>
      </c>
      <c r="I2305" s="41">
        <v>22940</v>
      </c>
      <c r="J2305" s="41">
        <v>0.99839999999999995</v>
      </c>
      <c r="K2305" s="41"/>
      <c r="L2305" s="41">
        <f t="shared" si="96"/>
        <v>6.3722222222222218</v>
      </c>
      <c r="M2305" s="41">
        <v>22940</v>
      </c>
      <c r="N2305" s="41">
        <v>0.81899999999999995</v>
      </c>
      <c r="O2305" s="41"/>
      <c r="P2305" s="41"/>
      <c r="Q2305" s="41"/>
      <c r="R2305" s="41"/>
      <c r="S2305" s="41"/>
      <c r="T2305" s="41"/>
      <c r="U2305" s="41"/>
      <c r="V2305" s="41"/>
      <c r="W2305" s="41"/>
      <c r="X2305" s="41"/>
      <c r="Y2305" s="41"/>
      <c r="Z2305" s="41"/>
      <c r="AA2305" s="42"/>
      <c r="AB2305" s="5"/>
    </row>
    <row r="2306" spans="8:28" x14ac:dyDescent="0.25">
      <c r="H2306" s="43">
        <f t="shared" si="95"/>
        <v>6.375</v>
      </c>
      <c r="I2306" s="41">
        <v>22950</v>
      </c>
      <c r="J2306" s="41">
        <v>0.99839999999999995</v>
      </c>
      <c r="K2306" s="41"/>
      <c r="L2306" s="41">
        <f t="shared" si="96"/>
        <v>6.375</v>
      </c>
      <c r="M2306" s="41">
        <v>22950</v>
      </c>
      <c r="N2306" s="41">
        <v>0.81899999999999995</v>
      </c>
      <c r="O2306" s="41"/>
      <c r="P2306" s="41"/>
      <c r="Q2306" s="41"/>
      <c r="R2306" s="41"/>
      <c r="S2306" s="41"/>
      <c r="T2306" s="41"/>
      <c r="U2306" s="41"/>
      <c r="V2306" s="41"/>
      <c r="W2306" s="41"/>
      <c r="X2306" s="41"/>
      <c r="Y2306" s="41"/>
      <c r="Z2306" s="41"/>
      <c r="AA2306" s="42"/>
      <c r="AB2306" s="5"/>
    </row>
    <row r="2307" spans="8:28" x14ac:dyDescent="0.25">
      <c r="H2307" s="43">
        <f t="shared" si="95"/>
        <v>6.3777777777777782</v>
      </c>
      <c r="I2307" s="41">
        <v>22960</v>
      </c>
      <c r="J2307" s="41">
        <v>0.99839999999999995</v>
      </c>
      <c r="K2307" s="41"/>
      <c r="L2307" s="41">
        <f t="shared" si="96"/>
        <v>6.3777777777777782</v>
      </c>
      <c r="M2307" s="41">
        <v>22960</v>
      </c>
      <c r="N2307" s="41">
        <v>0.81899999999999995</v>
      </c>
      <c r="O2307" s="41"/>
      <c r="P2307" s="41"/>
      <c r="Q2307" s="41"/>
      <c r="R2307" s="41"/>
      <c r="S2307" s="41"/>
      <c r="T2307" s="41"/>
      <c r="U2307" s="41"/>
      <c r="V2307" s="41"/>
      <c r="W2307" s="41"/>
      <c r="X2307" s="41"/>
      <c r="Y2307" s="41"/>
      <c r="Z2307" s="41"/>
      <c r="AA2307" s="42"/>
      <c r="AB2307" s="5"/>
    </row>
    <row r="2308" spans="8:28" x14ac:dyDescent="0.25">
      <c r="H2308" s="43">
        <f t="shared" si="95"/>
        <v>6.3805555555555555</v>
      </c>
      <c r="I2308" s="41">
        <v>22970</v>
      </c>
      <c r="J2308" s="41">
        <v>0.99839999999999995</v>
      </c>
      <c r="K2308" s="41"/>
      <c r="L2308" s="41">
        <f t="shared" si="96"/>
        <v>6.3805555555555555</v>
      </c>
      <c r="M2308" s="41">
        <v>22970</v>
      </c>
      <c r="N2308" s="41">
        <v>0.81899999999999995</v>
      </c>
      <c r="O2308" s="41"/>
      <c r="P2308" s="41"/>
      <c r="Q2308" s="41"/>
      <c r="R2308" s="41"/>
      <c r="S2308" s="41"/>
      <c r="T2308" s="41"/>
      <c r="U2308" s="41"/>
      <c r="V2308" s="41"/>
      <c r="W2308" s="41"/>
      <c r="X2308" s="41"/>
      <c r="Y2308" s="41"/>
      <c r="Z2308" s="41"/>
      <c r="AA2308" s="42"/>
      <c r="AB2308" s="5"/>
    </row>
    <row r="2309" spans="8:28" x14ac:dyDescent="0.25">
      <c r="H2309" s="43">
        <f t="shared" si="95"/>
        <v>6.3833333333333337</v>
      </c>
      <c r="I2309" s="41">
        <v>22980</v>
      </c>
      <c r="J2309" s="41">
        <v>0.99839999999999995</v>
      </c>
      <c r="K2309" s="41"/>
      <c r="L2309" s="41">
        <f t="shared" si="96"/>
        <v>6.3833333333333337</v>
      </c>
      <c r="M2309" s="41">
        <v>22980</v>
      </c>
      <c r="N2309" s="41">
        <v>0.81899999999999995</v>
      </c>
      <c r="O2309" s="41"/>
      <c r="P2309" s="41"/>
      <c r="Q2309" s="41"/>
      <c r="R2309" s="41"/>
      <c r="S2309" s="41"/>
      <c r="T2309" s="41"/>
      <c r="U2309" s="41"/>
      <c r="V2309" s="41"/>
      <c r="W2309" s="41"/>
      <c r="X2309" s="41"/>
      <c r="Y2309" s="41"/>
      <c r="Z2309" s="41"/>
      <c r="AA2309" s="42"/>
      <c r="AB2309" s="5"/>
    </row>
    <row r="2310" spans="8:28" x14ac:dyDescent="0.25">
      <c r="H2310" s="43">
        <f t="shared" si="95"/>
        <v>6.3861111111111111</v>
      </c>
      <c r="I2310" s="41">
        <v>22990</v>
      </c>
      <c r="J2310" s="41">
        <v>0.99839999999999995</v>
      </c>
      <c r="K2310" s="41"/>
      <c r="L2310" s="41">
        <f t="shared" si="96"/>
        <v>6.3861111111111111</v>
      </c>
      <c r="M2310" s="41">
        <v>22990</v>
      </c>
      <c r="N2310" s="41">
        <v>0.81899999999999995</v>
      </c>
      <c r="O2310" s="41"/>
      <c r="P2310" s="41"/>
      <c r="Q2310" s="41"/>
      <c r="R2310" s="41"/>
      <c r="S2310" s="41"/>
      <c r="T2310" s="41"/>
      <c r="U2310" s="41"/>
      <c r="V2310" s="41"/>
      <c r="W2310" s="41"/>
      <c r="X2310" s="41"/>
      <c r="Y2310" s="41"/>
      <c r="Z2310" s="41"/>
      <c r="AA2310" s="42"/>
      <c r="AB2310" s="5"/>
    </row>
    <row r="2311" spans="8:28" x14ac:dyDescent="0.25">
      <c r="H2311" s="43">
        <f t="shared" si="95"/>
        <v>6.3888888888888893</v>
      </c>
      <c r="I2311" s="41">
        <v>23000</v>
      </c>
      <c r="J2311" s="41">
        <v>0.99839999999999995</v>
      </c>
      <c r="K2311" s="41"/>
      <c r="L2311" s="41">
        <f t="shared" si="96"/>
        <v>6.3888888888888893</v>
      </c>
      <c r="M2311" s="41">
        <v>23000</v>
      </c>
      <c r="N2311" s="41">
        <v>0.81899999999999995</v>
      </c>
      <c r="O2311" s="41"/>
      <c r="P2311" s="41"/>
      <c r="Q2311" s="41"/>
      <c r="R2311" s="41"/>
      <c r="S2311" s="41"/>
      <c r="T2311" s="41"/>
      <c r="U2311" s="41"/>
      <c r="V2311" s="41"/>
      <c r="W2311" s="41"/>
      <c r="X2311" s="41"/>
      <c r="Y2311" s="41"/>
      <c r="Z2311" s="41"/>
      <c r="AA2311" s="42"/>
      <c r="AB2311" s="5"/>
    </row>
    <row r="2312" spans="8:28" x14ac:dyDescent="0.25">
      <c r="H2312" s="43">
        <f t="shared" si="95"/>
        <v>6.3916666666666666</v>
      </c>
      <c r="I2312" s="41">
        <v>23010</v>
      </c>
      <c r="J2312" s="41">
        <v>0.99839999999999995</v>
      </c>
      <c r="K2312" s="41"/>
      <c r="L2312" s="41">
        <f t="shared" si="96"/>
        <v>6.3916666666666666</v>
      </c>
      <c r="M2312" s="41">
        <v>23010</v>
      </c>
      <c r="N2312" s="41">
        <v>0.81899999999999995</v>
      </c>
      <c r="O2312" s="41"/>
      <c r="P2312" s="41"/>
      <c r="Q2312" s="41"/>
      <c r="R2312" s="41"/>
      <c r="S2312" s="41"/>
      <c r="T2312" s="41"/>
      <c r="U2312" s="41"/>
      <c r="V2312" s="41"/>
      <c r="W2312" s="41"/>
      <c r="X2312" s="41"/>
      <c r="Y2312" s="41"/>
      <c r="Z2312" s="41"/>
      <c r="AA2312" s="42"/>
      <c r="AB2312" s="5"/>
    </row>
    <row r="2313" spans="8:28" x14ac:dyDescent="0.25">
      <c r="H2313" s="43">
        <f t="shared" si="95"/>
        <v>6.3944444444444448</v>
      </c>
      <c r="I2313" s="41">
        <v>23020</v>
      </c>
      <c r="J2313" s="41">
        <v>0.99839999999999995</v>
      </c>
      <c r="K2313" s="41"/>
      <c r="L2313" s="41">
        <f t="shared" si="96"/>
        <v>6.3944444444444448</v>
      </c>
      <c r="M2313" s="41">
        <v>23020</v>
      </c>
      <c r="N2313" s="41">
        <v>0.81899999999999995</v>
      </c>
      <c r="O2313" s="41"/>
      <c r="P2313" s="41"/>
      <c r="Q2313" s="41"/>
      <c r="R2313" s="41"/>
      <c r="S2313" s="41"/>
      <c r="T2313" s="41"/>
      <c r="U2313" s="41"/>
      <c r="V2313" s="41"/>
      <c r="W2313" s="41"/>
      <c r="X2313" s="41"/>
      <c r="Y2313" s="41"/>
      <c r="Z2313" s="41"/>
      <c r="AA2313" s="42"/>
      <c r="AB2313" s="5"/>
    </row>
    <row r="2314" spans="8:28" x14ac:dyDescent="0.25">
      <c r="H2314" s="43">
        <f t="shared" si="95"/>
        <v>6.3972222222222221</v>
      </c>
      <c r="I2314" s="41">
        <v>23030</v>
      </c>
      <c r="J2314" s="41">
        <v>0.99839999999999995</v>
      </c>
      <c r="K2314" s="41"/>
      <c r="L2314" s="41">
        <f t="shared" si="96"/>
        <v>6.3972222222222221</v>
      </c>
      <c r="M2314" s="41">
        <v>23030</v>
      </c>
      <c r="N2314" s="41">
        <v>0.81899999999999995</v>
      </c>
      <c r="O2314" s="41"/>
      <c r="P2314" s="41"/>
      <c r="Q2314" s="41"/>
      <c r="R2314" s="41"/>
      <c r="S2314" s="41"/>
      <c r="T2314" s="41"/>
      <c r="U2314" s="41"/>
      <c r="V2314" s="41"/>
      <c r="W2314" s="41"/>
      <c r="X2314" s="41"/>
      <c r="Y2314" s="41"/>
      <c r="Z2314" s="41"/>
      <c r="AA2314" s="42"/>
      <c r="AB2314" s="5"/>
    </row>
    <row r="2315" spans="8:28" x14ac:dyDescent="0.25">
      <c r="H2315" s="43">
        <f t="shared" si="95"/>
        <v>6.4</v>
      </c>
      <c r="I2315" s="41">
        <v>23040</v>
      </c>
      <c r="J2315" s="41">
        <v>0.99839999999999995</v>
      </c>
      <c r="K2315" s="41"/>
      <c r="L2315" s="41">
        <f t="shared" si="96"/>
        <v>6.4</v>
      </c>
      <c r="M2315" s="41">
        <v>23040</v>
      </c>
      <c r="N2315" s="41">
        <v>0.81899999999999995</v>
      </c>
      <c r="O2315" s="41"/>
      <c r="P2315" s="41"/>
      <c r="Q2315" s="41"/>
      <c r="R2315" s="41"/>
      <c r="S2315" s="41"/>
      <c r="T2315" s="41"/>
      <c r="U2315" s="41"/>
      <c r="V2315" s="41"/>
      <c r="W2315" s="41"/>
      <c r="X2315" s="41"/>
      <c r="Y2315" s="41"/>
      <c r="Z2315" s="41"/>
      <c r="AA2315" s="42"/>
      <c r="AB2315" s="5"/>
    </row>
    <row r="2316" spans="8:28" x14ac:dyDescent="0.25">
      <c r="H2316" s="43">
        <f t="shared" ref="H2316:H2379" si="97">I2316/3600</f>
        <v>6.4027777777777777</v>
      </c>
      <c r="I2316" s="41">
        <v>23050</v>
      </c>
      <c r="J2316" s="41">
        <v>0.99839999999999995</v>
      </c>
      <c r="K2316" s="41"/>
      <c r="L2316" s="41">
        <f t="shared" ref="L2316:L2379" si="98">M2316/3600</f>
        <v>6.4027777777777777</v>
      </c>
      <c r="M2316" s="41">
        <v>23050</v>
      </c>
      <c r="N2316" s="41">
        <v>0.81899999999999995</v>
      </c>
      <c r="O2316" s="41"/>
      <c r="P2316" s="41"/>
      <c r="Q2316" s="41"/>
      <c r="R2316" s="41"/>
      <c r="S2316" s="41"/>
      <c r="T2316" s="41"/>
      <c r="U2316" s="41"/>
      <c r="V2316" s="41"/>
      <c r="W2316" s="41"/>
      <c r="X2316" s="41"/>
      <c r="Y2316" s="41"/>
      <c r="Z2316" s="41"/>
      <c r="AA2316" s="42"/>
      <c r="AB2316" s="5"/>
    </row>
    <row r="2317" spans="8:28" x14ac:dyDescent="0.25">
      <c r="H2317" s="43">
        <f t="shared" si="97"/>
        <v>6.4055555555555559</v>
      </c>
      <c r="I2317" s="41">
        <v>23060</v>
      </c>
      <c r="J2317" s="41">
        <v>0.99839999999999995</v>
      </c>
      <c r="K2317" s="41"/>
      <c r="L2317" s="41">
        <f t="shared" si="98"/>
        <v>6.4055555555555559</v>
      </c>
      <c r="M2317" s="41">
        <v>23060</v>
      </c>
      <c r="N2317" s="41">
        <v>0.81899999999999995</v>
      </c>
      <c r="O2317" s="41"/>
      <c r="P2317" s="41"/>
      <c r="Q2317" s="41"/>
      <c r="R2317" s="41"/>
      <c r="S2317" s="41"/>
      <c r="T2317" s="41"/>
      <c r="U2317" s="41"/>
      <c r="V2317" s="41"/>
      <c r="W2317" s="41"/>
      <c r="X2317" s="41"/>
      <c r="Y2317" s="41"/>
      <c r="Z2317" s="41"/>
      <c r="AA2317" s="42"/>
      <c r="AB2317" s="5"/>
    </row>
    <row r="2318" spans="8:28" x14ac:dyDescent="0.25">
      <c r="H2318" s="43">
        <f t="shared" si="97"/>
        <v>6.4083333333333332</v>
      </c>
      <c r="I2318" s="41">
        <v>23070</v>
      </c>
      <c r="J2318" s="41">
        <v>0.99839999999999995</v>
      </c>
      <c r="K2318" s="41"/>
      <c r="L2318" s="41">
        <f t="shared" si="98"/>
        <v>6.4083333333333332</v>
      </c>
      <c r="M2318" s="41">
        <v>23070</v>
      </c>
      <c r="N2318" s="41">
        <v>0.81889999999999996</v>
      </c>
      <c r="O2318" s="41"/>
      <c r="P2318" s="41"/>
      <c r="Q2318" s="41"/>
      <c r="R2318" s="41"/>
      <c r="S2318" s="41"/>
      <c r="T2318" s="41"/>
      <c r="U2318" s="41"/>
      <c r="V2318" s="41"/>
      <c r="W2318" s="41"/>
      <c r="X2318" s="41"/>
      <c r="Y2318" s="41"/>
      <c r="Z2318" s="41"/>
      <c r="AA2318" s="42"/>
      <c r="AB2318" s="5"/>
    </row>
    <row r="2319" spans="8:28" x14ac:dyDescent="0.25">
      <c r="H2319" s="43">
        <f t="shared" si="97"/>
        <v>6.4111111111111114</v>
      </c>
      <c r="I2319" s="41">
        <v>23080</v>
      </c>
      <c r="J2319" s="41">
        <v>0.99839999999999995</v>
      </c>
      <c r="K2319" s="41"/>
      <c r="L2319" s="41">
        <f t="shared" si="98"/>
        <v>6.4111111111111114</v>
      </c>
      <c r="M2319" s="41">
        <v>23080</v>
      </c>
      <c r="N2319" s="41">
        <v>0.81889999999999996</v>
      </c>
      <c r="O2319" s="41"/>
      <c r="P2319" s="41"/>
      <c r="Q2319" s="41"/>
      <c r="R2319" s="41"/>
      <c r="S2319" s="41"/>
      <c r="T2319" s="41"/>
      <c r="U2319" s="41"/>
      <c r="V2319" s="41"/>
      <c r="W2319" s="41"/>
      <c r="X2319" s="41"/>
      <c r="Y2319" s="41"/>
      <c r="Z2319" s="41"/>
      <c r="AA2319" s="42"/>
      <c r="AB2319" s="5"/>
    </row>
    <row r="2320" spans="8:28" x14ac:dyDescent="0.25">
      <c r="H2320" s="43">
        <f t="shared" si="97"/>
        <v>6.4138888888888888</v>
      </c>
      <c r="I2320" s="41">
        <v>23090</v>
      </c>
      <c r="J2320" s="41">
        <v>0.99839999999999995</v>
      </c>
      <c r="K2320" s="41"/>
      <c r="L2320" s="41">
        <f t="shared" si="98"/>
        <v>6.4138888888888888</v>
      </c>
      <c r="M2320" s="41">
        <v>23090</v>
      </c>
      <c r="N2320" s="41">
        <v>0.81889999999999996</v>
      </c>
      <c r="O2320" s="41"/>
      <c r="P2320" s="41"/>
      <c r="Q2320" s="41"/>
      <c r="R2320" s="41"/>
      <c r="S2320" s="41"/>
      <c r="T2320" s="41"/>
      <c r="U2320" s="41"/>
      <c r="V2320" s="41"/>
      <c r="W2320" s="41"/>
      <c r="X2320" s="41"/>
      <c r="Y2320" s="41"/>
      <c r="Z2320" s="41"/>
      <c r="AA2320" s="42"/>
      <c r="AB2320" s="5"/>
    </row>
    <row r="2321" spans="8:28" x14ac:dyDescent="0.25">
      <c r="H2321" s="43">
        <f t="shared" si="97"/>
        <v>6.416666666666667</v>
      </c>
      <c r="I2321" s="41">
        <v>23100</v>
      </c>
      <c r="J2321" s="41">
        <v>0.99839999999999995</v>
      </c>
      <c r="K2321" s="41"/>
      <c r="L2321" s="41">
        <f t="shared" si="98"/>
        <v>6.416666666666667</v>
      </c>
      <c r="M2321" s="41">
        <v>23100</v>
      </c>
      <c r="N2321" s="41">
        <v>0.81889999999999996</v>
      </c>
      <c r="O2321" s="41"/>
      <c r="P2321" s="41"/>
      <c r="Q2321" s="41"/>
      <c r="R2321" s="41"/>
      <c r="S2321" s="41"/>
      <c r="T2321" s="41"/>
      <c r="U2321" s="41"/>
      <c r="V2321" s="41"/>
      <c r="W2321" s="41"/>
      <c r="X2321" s="41"/>
      <c r="Y2321" s="41"/>
      <c r="Z2321" s="41"/>
      <c r="AA2321" s="42"/>
      <c r="AB2321" s="5"/>
    </row>
    <row r="2322" spans="8:28" x14ac:dyDescent="0.25">
      <c r="H2322" s="43">
        <f t="shared" si="97"/>
        <v>6.4194444444444443</v>
      </c>
      <c r="I2322" s="41">
        <v>23110</v>
      </c>
      <c r="J2322" s="41">
        <v>0.99839999999999995</v>
      </c>
      <c r="K2322" s="41"/>
      <c r="L2322" s="41">
        <f t="shared" si="98"/>
        <v>6.4194444444444443</v>
      </c>
      <c r="M2322" s="41">
        <v>23110</v>
      </c>
      <c r="N2322" s="41">
        <v>0.81889999999999996</v>
      </c>
      <c r="O2322" s="41"/>
      <c r="P2322" s="41"/>
      <c r="Q2322" s="41"/>
      <c r="R2322" s="41"/>
      <c r="S2322" s="41"/>
      <c r="T2322" s="41"/>
      <c r="U2322" s="41"/>
      <c r="V2322" s="41"/>
      <c r="W2322" s="41"/>
      <c r="X2322" s="41"/>
      <c r="Y2322" s="41"/>
      <c r="Z2322" s="41"/>
      <c r="AA2322" s="42"/>
      <c r="AB2322" s="5"/>
    </row>
    <row r="2323" spans="8:28" x14ac:dyDescent="0.25">
      <c r="H2323" s="43">
        <f t="shared" si="97"/>
        <v>6.4222222222222225</v>
      </c>
      <c r="I2323" s="41">
        <v>23120</v>
      </c>
      <c r="J2323" s="41">
        <v>0.99839999999999995</v>
      </c>
      <c r="K2323" s="41"/>
      <c r="L2323" s="41">
        <f t="shared" si="98"/>
        <v>6.4222222222222225</v>
      </c>
      <c r="M2323" s="41">
        <v>23120</v>
      </c>
      <c r="N2323" s="41">
        <v>0.81889999999999996</v>
      </c>
      <c r="O2323" s="41"/>
      <c r="P2323" s="41"/>
      <c r="Q2323" s="41"/>
      <c r="R2323" s="41"/>
      <c r="S2323" s="41"/>
      <c r="T2323" s="41"/>
      <c r="U2323" s="41"/>
      <c r="V2323" s="41"/>
      <c r="W2323" s="41"/>
      <c r="X2323" s="41"/>
      <c r="Y2323" s="41"/>
      <c r="Z2323" s="41"/>
      <c r="AA2323" s="42"/>
      <c r="AB2323" s="5"/>
    </row>
    <row r="2324" spans="8:28" x14ac:dyDescent="0.25">
      <c r="H2324" s="43">
        <f t="shared" si="97"/>
        <v>6.4249999999999998</v>
      </c>
      <c r="I2324" s="41">
        <v>23130</v>
      </c>
      <c r="J2324" s="41">
        <v>0.99839999999999995</v>
      </c>
      <c r="K2324" s="41"/>
      <c r="L2324" s="41">
        <f t="shared" si="98"/>
        <v>6.4249999999999998</v>
      </c>
      <c r="M2324" s="41">
        <v>23130</v>
      </c>
      <c r="N2324" s="41">
        <v>0.81889999999999996</v>
      </c>
      <c r="O2324" s="41"/>
      <c r="P2324" s="41"/>
      <c r="Q2324" s="41"/>
      <c r="R2324" s="41"/>
      <c r="S2324" s="41"/>
      <c r="T2324" s="41"/>
      <c r="U2324" s="41"/>
      <c r="V2324" s="41"/>
      <c r="W2324" s="41"/>
      <c r="X2324" s="41"/>
      <c r="Y2324" s="41"/>
      <c r="Z2324" s="41"/>
      <c r="AA2324" s="42"/>
      <c r="AB2324" s="5"/>
    </row>
    <row r="2325" spans="8:28" x14ac:dyDescent="0.25">
      <c r="H2325" s="43">
        <f t="shared" si="97"/>
        <v>6.427777777777778</v>
      </c>
      <c r="I2325" s="41">
        <v>23140</v>
      </c>
      <c r="J2325" s="41">
        <v>0.99839999999999995</v>
      </c>
      <c r="K2325" s="41"/>
      <c r="L2325" s="41">
        <f t="shared" si="98"/>
        <v>6.427777777777778</v>
      </c>
      <c r="M2325" s="41">
        <v>23140</v>
      </c>
      <c r="N2325" s="41">
        <v>0.81889999999999996</v>
      </c>
      <c r="O2325" s="41"/>
      <c r="P2325" s="41"/>
      <c r="Q2325" s="41"/>
      <c r="R2325" s="41"/>
      <c r="S2325" s="41"/>
      <c r="T2325" s="41"/>
      <c r="U2325" s="41"/>
      <c r="V2325" s="41"/>
      <c r="W2325" s="41"/>
      <c r="X2325" s="41"/>
      <c r="Y2325" s="41"/>
      <c r="Z2325" s="41"/>
      <c r="AA2325" s="42"/>
      <c r="AB2325" s="5"/>
    </row>
    <row r="2326" spans="8:28" x14ac:dyDescent="0.25">
      <c r="H2326" s="43">
        <f t="shared" si="97"/>
        <v>6.4305555555555554</v>
      </c>
      <c r="I2326" s="41">
        <v>23150</v>
      </c>
      <c r="J2326" s="41">
        <v>0.99839999999999995</v>
      </c>
      <c r="K2326" s="41"/>
      <c r="L2326" s="41">
        <f t="shared" si="98"/>
        <v>6.4305555555555554</v>
      </c>
      <c r="M2326" s="41">
        <v>23150</v>
      </c>
      <c r="N2326" s="41">
        <v>0.81889999999999996</v>
      </c>
      <c r="O2326" s="41"/>
      <c r="P2326" s="41"/>
      <c r="Q2326" s="41"/>
      <c r="R2326" s="41"/>
      <c r="S2326" s="41"/>
      <c r="T2326" s="41"/>
      <c r="U2326" s="41"/>
      <c r="V2326" s="41"/>
      <c r="W2326" s="41"/>
      <c r="X2326" s="41"/>
      <c r="Y2326" s="41"/>
      <c r="Z2326" s="41"/>
      <c r="AA2326" s="42"/>
      <c r="AB2326" s="5"/>
    </row>
    <row r="2327" spans="8:28" x14ac:dyDescent="0.25">
      <c r="H2327" s="43">
        <f t="shared" si="97"/>
        <v>6.4333333333333336</v>
      </c>
      <c r="I2327" s="41">
        <v>23160</v>
      </c>
      <c r="J2327" s="41">
        <v>0.99839999999999995</v>
      </c>
      <c r="K2327" s="41"/>
      <c r="L2327" s="41">
        <f t="shared" si="98"/>
        <v>6.4333333333333336</v>
      </c>
      <c r="M2327" s="41">
        <v>23160</v>
      </c>
      <c r="N2327" s="41">
        <v>0.81889999999999996</v>
      </c>
      <c r="O2327" s="41"/>
      <c r="P2327" s="41"/>
      <c r="Q2327" s="41"/>
      <c r="R2327" s="41"/>
      <c r="S2327" s="41"/>
      <c r="T2327" s="41"/>
      <c r="U2327" s="41"/>
      <c r="V2327" s="41"/>
      <c r="W2327" s="41"/>
      <c r="X2327" s="41"/>
      <c r="Y2327" s="41"/>
      <c r="Z2327" s="41"/>
      <c r="AA2327" s="42"/>
      <c r="AB2327" s="5"/>
    </row>
    <row r="2328" spans="8:28" x14ac:dyDescent="0.25">
      <c r="H2328" s="43">
        <f t="shared" si="97"/>
        <v>6.4361111111111109</v>
      </c>
      <c r="I2328" s="41">
        <v>23170</v>
      </c>
      <c r="J2328" s="41">
        <v>0.99839999999999995</v>
      </c>
      <c r="K2328" s="41"/>
      <c r="L2328" s="41">
        <f t="shared" si="98"/>
        <v>6.4361111111111109</v>
      </c>
      <c r="M2328" s="41">
        <v>23170</v>
      </c>
      <c r="N2328" s="41">
        <v>0.81889999999999996</v>
      </c>
      <c r="O2328" s="41"/>
      <c r="P2328" s="41"/>
      <c r="Q2328" s="41"/>
      <c r="R2328" s="41"/>
      <c r="S2328" s="41"/>
      <c r="T2328" s="41"/>
      <c r="U2328" s="41"/>
      <c r="V2328" s="41"/>
      <c r="W2328" s="41"/>
      <c r="X2328" s="41"/>
      <c r="Y2328" s="41"/>
      <c r="Z2328" s="41"/>
      <c r="AA2328" s="42"/>
      <c r="AB2328" s="5"/>
    </row>
    <row r="2329" spans="8:28" x14ac:dyDescent="0.25">
      <c r="H2329" s="43">
        <f t="shared" si="97"/>
        <v>6.4388888888888891</v>
      </c>
      <c r="I2329" s="41">
        <v>23180</v>
      </c>
      <c r="J2329" s="41">
        <v>0.99839999999999995</v>
      </c>
      <c r="K2329" s="41"/>
      <c r="L2329" s="41">
        <f t="shared" si="98"/>
        <v>6.4388888888888891</v>
      </c>
      <c r="M2329" s="41">
        <v>23180</v>
      </c>
      <c r="N2329" s="41">
        <v>0.81879999999999997</v>
      </c>
      <c r="O2329" s="41"/>
      <c r="P2329" s="41"/>
      <c r="Q2329" s="41"/>
      <c r="R2329" s="41"/>
      <c r="S2329" s="41"/>
      <c r="T2329" s="41"/>
      <c r="U2329" s="41"/>
      <c r="V2329" s="41"/>
      <c r="W2329" s="41"/>
      <c r="X2329" s="41"/>
      <c r="Y2329" s="41"/>
      <c r="Z2329" s="41"/>
      <c r="AA2329" s="42"/>
      <c r="AB2329" s="5"/>
    </row>
    <row r="2330" spans="8:28" x14ac:dyDescent="0.25">
      <c r="H2330" s="43">
        <f t="shared" si="97"/>
        <v>6.4416666666666664</v>
      </c>
      <c r="I2330" s="41">
        <v>23190</v>
      </c>
      <c r="J2330" s="41">
        <v>0.99839999999999995</v>
      </c>
      <c r="K2330" s="41"/>
      <c r="L2330" s="41">
        <f t="shared" si="98"/>
        <v>6.4416666666666664</v>
      </c>
      <c r="M2330" s="41">
        <v>23190</v>
      </c>
      <c r="N2330" s="41">
        <v>0.81879999999999997</v>
      </c>
      <c r="O2330" s="41"/>
      <c r="P2330" s="41"/>
      <c r="Q2330" s="41"/>
      <c r="R2330" s="41"/>
      <c r="S2330" s="41"/>
      <c r="T2330" s="41"/>
      <c r="U2330" s="41"/>
      <c r="V2330" s="41"/>
      <c r="W2330" s="41"/>
      <c r="X2330" s="41"/>
      <c r="Y2330" s="41"/>
      <c r="Z2330" s="41"/>
      <c r="AA2330" s="42"/>
      <c r="AB2330" s="5"/>
    </row>
    <row r="2331" spans="8:28" x14ac:dyDescent="0.25">
      <c r="H2331" s="43">
        <f t="shared" si="97"/>
        <v>6.4444444444444446</v>
      </c>
      <c r="I2331" s="41">
        <v>23200</v>
      </c>
      <c r="J2331" s="41">
        <v>0.99839999999999995</v>
      </c>
      <c r="K2331" s="41"/>
      <c r="L2331" s="41">
        <f t="shared" si="98"/>
        <v>6.4444444444444446</v>
      </c>
      <c r="M2331" s="41">
        <v>23200</v>
      </c>
      <c r="N2331" s="41">
        <v>0.81879999999999997</v>
      </c>
      <c r="O2331" s="41"/>
      <c r="P2331" s="41"/>
      <c r="Q2331" s="41"/>
      <c r="R2331" s="41"/>
      <c r="S2331" s="41"/>
      <c r="T2331" s="41"/>
      <c r="U2331" s="41"/>
      <c r="V2331" s="41"/>
      <c r="W2331" s="41"/>
      <c r="X2331" s="41"/>
      <c r="Y2331" s="41"/>
      <c r="Z2331" s="41"/>
      <c r="AA2331" s="42"/>
      <c r="AB2331" s="5"/>
    </row>
    <row r="2332" spans="8:28" x14ac:dyDescent="0.25">
      <c r="H2332" s="43">
        <f t="shared" si="97"/>
        <v>6.447222222222222</v>
      </c>
      <c r="I2332" s="41">
        <v>23210</v>
      </c>
      <c r="J2332" s="41">
        <v>0.99839999999999995</v>
      </c>
      <c r="K2332" s="41"/>
      <c r="L2332" s="41">
        <f t="shared" si="98"/>
        <v>6.447222222222222</v>
      </c>
      <c r="M2332" s="41">
        <v>23210</v>
      </c>
      <c r="N2332" s="41">
        <v>0.81879999999999997</v>
      </c>
      <c r="O2332" s="41"/>
      <c r="P2332" s="41"/>
      <c r="Q2332" s="41"/>
      <c r="R2332" s="41"/>
      <c r="S2332" s="41"/>
      <c r="T2332" s="41"/>
      <c r="U2332" s="41"/>
      <c r="V2332" s="41"/>
      <c r="W2332" s="41"/>
      <c r="X2332" s="41"/>
      <c r="Y2332" s="41"/>
      <c r="Z2332" s="41"/>
      <c r="AA2332" s="42"/>
      <c r="AB2332" s="5"/>
    </row>
    <row r="2333" spans="8:28" x14ac:dyDescent="0.25">
      <c r="H2333" s="43">
        <f t="shared" si="97"/>
        <v>6.45</v>
      </c>
      <c r="I2333" s="41">
        <v>23220</v>
      </c>
      <c r="J2333" s="41">
        <v>0.99839999999999995</v>
      </c>
      <c r="K2333" s="41"/>
      <c r="L2333" s="41">
        <f t="shared" si="98"/>
        <v>6.45</v>
      </c>
      <c r="M2333" s="41">
        <v>23220</v>
      </c>
      <c r="N2333" s="41">
        <v>0.81879999999999997</v>
      </c>
      <c r="O2333" s="41"/>
      <c r="P2333" s="41"/>
      <c r="Q2333" s="41"/>
      <c r="R2333" s="41"/>
      <c r="S2333" s="41"/>
      <c r="T2333" s="41"/>
      <c r="U2333" s="41"/>
      <c r="V2333" s="41"/>
      <c r="W2333" s="41"/>
      <c r="X2333" s="41"/>
      <c r="Y2333" s="41"/>
      <c r="Z2333" s="41"/>
      <c r="AA2333" s="42"/>
      <c r="AB2333" s="5"/>
    </row>
    <row r="2334" spans="8:28" x14ac:dyDescent="0.25">
      <c r="H2334" s="43">
        <f t="shared" si="97"/>
        <v>6.4527777777777775</v>
      </c>
      <c r="I2334" s="41">
        <v>23230</v>
      </c>
      <c r="J2334" s="41">
        <v>0.99839999999999995</v>
      </c>
      <c r="K2334" s="41"/>
      <c r="L2334" s="41">
        <f t="shared" si="98"/>
        <v>6.4527777777777775</v>
      </c>
      <c r="M2334" s="41">
        <v>23230</v>
      </c>
      <c r="N2334" s="41">
        <v>0.81879999999999997</v>
      </c>
      <c r="O2334" s="41"/>
      <c r="P2334" s="41"/>
      <c r="Q2334" s="41"/>
      <c r="R2334" s="41"/>
      <c r="S2334" s="41"/>
      <c r="T2334" s="41"/>
      <c r="U2334" s="41"/>
      <c r="V2334" s="41"/>
      <c r="W2334" s="41"/>
      <c r="X2334" s="41"/>
      <c r="Y2334" s="41"/>
      <c r="Z2334" s="41"/>
      <c r="AA2334" s="42"/>
      <c r="AB2334" s="5"/>
    </row>
    <row r="2335" spans="8:28" x14ac:dyDescent="0.25">
      <c r="H2335" s="43">
        <f t="shared" si="97"/>
        <v>6.4555555555555557</v>
      </c>
      <c r="I2335" s="41">
        <v>23240</v>
      </c>
      <c r="J2335" s="41">
        <v>0.99839999999999995</v>
      </c>
      <c r="K2335" s="41"/>
      <c r="L2335" s="41">
        <f t="shared" si="98"/>
        <v>6.4555555555555557</v>
      </c>
      <c r="M2335" s="41">
        <v>23240</v>
      </c>
      <c r="N2335" s="41">
        <v>0.81879999999999997</v>
      </c>
      <c r="O2335" s="41"/>
      <c r="P2335" s="41"/>
      <c r="Q2335" s="41"/>
      <c r="R2335" s="41"/>
      <c r="S2335" s="41"/>
      <c r="T2335" s="41"/>
      <c r="U2335" s="41"/>
      <c r="V2335" s="41"/>
      <c r="W2335" s="41"/>
      <c r="X2335" s="41"/>
      <c r="Y2335" s="41"/>
      <c r="Z2335" s="41"/>
      <c r="AA2335" s="42"/>
      <c r="AB2335" s="5"/>
    </row>
    <row r="2336" spans="8:28" x14ac:dyDescent="0.25">
      <c r="H2336" s="43">
        <f t="shared" si="97"/>
        <v>6.458333333333333</v>
      </c>
      <c r="I2336" s="41">
        <v>23250</v>
      </c>
      <c r="J2336" s="41">
        <v>0.99839999999999995</v>
      </c>
      <c r="K2336" s="41"/>
      <c r="L2336" s="41">
        <f t="shared" si="98"/>
        <v>6.458333333333333</v>
      </c>
      <c r="M2336" s="41">
        <v>23250</v>
      </c>
      <c r="N2336" s="41">
        <v>0.81879999999999997</v>
      </c>
      <c r="O2336" s="41"/>
      <c r="P2336" s="41"/>
      <c r="Q2336" s="41"/>
      <c r="R2336" s="41"/>
      <c r="S2336" s="41"/>
      <c r="T2336" s="41"/>
      <c r="U2336" s="41"/>
      <c r="V2336" s="41"/>
      <c r="W2336" s="41"/>
      <c r="X2336" s="41"/>
      <c r="Y2336" s="41"/>
      <c r="Z2336" s="41"/>
      <c r="AA2336" s="42"/>
      <c r="AB2336" s="5"/>
    </row>
    <row r="2337" spans="8:28" x14ac:dyDescent="0.25">
      <c r="H2337" s="43">
        <f t="shared" si="97"/>
        <v>6.4611111111111112</v>
      </c>
      <c r="I2337" s="41">
        <v>23260</v>
      </c>
      <c r="J2337" s="41">
        <v>0.99839999999999995</v>
      </c>
      <c r="K2337" s="41"/>
      <c r="L2337" s="41">
        <f t="shared" si="98"/>
        <v>6.4611111111111112</v>
      </c>
      <c r="M2337" s="41">
        <v>23260</v>
      </c>
      <c r="N2337" s="41">
        <v>0.81879999999999997</v>
      </c>
      <c r="O2337" s="41"/>
      <c r="P2337" s="41"/>
      <c r="Q2337" s="41"/>
      <c r="R2337" s="41"/>
      <c r="S2337" s="41"/>
      <c r="T2337" s="41"/>
      <c r="U2337" s="41"/>
      <c r="V2337" s="41"/>
      <c r="W2337" s="41"/>
      <c r="X2337" s="41"/>
      <c r="Y2337" s="41"/>
      <c r="Z2337" s="41"/>
      <c r="AA2337" s="42"/>
      <c r="AB2337" s="5"/>
    </row>
    <row r="2338" spans="8:28" x14ac:dyDescent="0.25">
      <c r="H2338" s="43">
        <f t="shared" si="97"/>
        <v>6.4638888888888886</v>
      </c>
      <c r="I2338" s="41">
        <v>23270</v>
      </c>
      <c r="J2338" s="41">
        <v>0.99839999999999995</v>
      </c>
      <c r="K2338" s="41"/>
      <c r="L2338" s="41">
        <f t="shared" si="98"/>
        <v>6.4638888888888886</v>
      </c>
      <c r="M2338" s="41">
        <v>23270</v>
      </c>
      <c r="N2338" s="41">
        <v>0.81879999999999997</v>
      </c>
      <c r="O2338" s="41"/>
      <c r="P2338" s="41"/>
      <c r="Q2338" s="41"/>
      <c r="R2338" s="41"/>
      <c r="S2338" s="41"/>
      <c r="T2338" s="41"/>
      <c r="U2338" s="41"/>
      <c r="V2338" s="41"/>
      <c r="W2338" s="41"/>
      <c r="X2338" s="41"/>
      <c r="Y2338" s="41"/>
      <c r="Z2338" s="41"/>
      <c r="AA2338" s="42"/>
      <c r="AB2338" s="5"/>
    </row>
    <row r="2339" spans="8:28" x14ac:dyDescent="0.25">
      <c r="H2339" s="43">
        <f t="shared" si="97"/>
        <v>6.4666666666666668</v>
      </c>
      <c r="I2339" s="41">
        <v>23280</v>
      </c>
      <c r="J2339" s="41">
        <v>0.99839999999999995</v>
      </c>
      <c r="K2339" s="41"/>
      <c r="L2339" s="41">
        <f t="shared" si="98"/>
        <v>6.4666666666666668</v>
      </c>
      <c r="M2339" s="41">
        <v>23280</v>
      </c>
      <c r="N2339" s="41">
        <v>0.81879999999999997</v>
      </c>
      <c r="O2339" s="41"/>
      <c r="P2339" s="41"/>
      <c r="Q2339" s="41"/>
      <c r="R2339" s="41"/>
      <c r="S2339" s="41"/>
      <c r="T2339" s="41"/>
      <c r="U2339" s="41"/>
      <c r="V2339" s="41"/>
      <c r="W2339" s="41"/>
      <c r="X2339" s="41"/>
      <c r="Y2339" s="41"/>
      <c r="Z2339" s="41"/>
      <c r="AA2339" s="42"/>
      <c r="AB2339" s="5"/>
    </row>
    <row r="2340" spans="8:28" x14ac:dyDescent="0.25">
      <c r="H2340" s="43">
        <f t="shared" si="97"/>
        <v>6.4694444444444441</v>
      </c>
      <c r="I2340" s="41">
        <v>23290</v>
      </c>
      <c r="J2340" s="41">
        <v>0.99839999999999995</v>
      </c>
      <c r="K2340" s="41"/>
      <c r="L2340" s="41">
        <f t="shared" si="98"/>
        <v>6.4694444444444441</v>
      </c>
      <c r="M2340" s="41">
        <v>23290</v>
      </c>
      <c r="N2340" s="41">
        <v>0.81879999999999997</v>
      </c>
      <c r="O2340" s="41"/>
      <c r="P2340" s="41"/>
      <c r="Q2340" s="41"/>
      <c r="R2340" s="41"/>
      <c r="S2340" s="41"/>
      <c r="T2340" s="41"/>
      <c r="U2340" s="41"/>
      <c r="V2340" s="41"/>
      <c r="W2340" s="41"/>
      <c r="X2340" s="41"/>
      <c r="Y2340" s="41"/>
      <c r="Z2340" s="41"/>
      <c r="AA2340" s="42"/>
      <c r="AB2340" s="5"/>
    </row>
    <row r="2341" spans="8:28" x14ac:dyDescent="0.25">
      <c r="H2341" s="43">
        <f t="shared" si="97"/>
        <v>6.4722222222222223</v>
      </c>
      <c r="I2341" s="41">
        <v>23300</v>
      </c>
      <c r="J2341" s="41">
        <v>0.99839999999999995</v>
      </c>
      <c r="K2341" s="41"/>
      <c r="L2341" s="41">
        <f t="shared" si="98"/>
        <v>6.4722222222222223</v>
      </c>
      <c r="M2341" s="41">
        <v>23300</v>
      </c>
      <c r="N2341" s="41">
        <v>0.81879999999999997</v>
      </c>
      <c r="O2341" s="41"/>
      <c r="P2341" s="41"/>
      <c r="Q2341" s="41"/>
      <c r="R2341" s="41"/>
      <c r="S2341" s="41"/>
      <c r="T2341" s="41"/>
      <c r="U2341" s="41"/>
      <c r="V2341" s="41"/>
      <c r="W2341" s="41"/>
      <c r="X2341" s="41"/>
      <c r="Y2341" s="41"/>
      <c r="Z2341" s="41"/>
      <c r="AA2341" s="42"/>
      <c r="AB2341" s="5"/>
    </row>
    <row r="2342" spans="8:28" x14ac:dyDescent="0.25">
      <c r="H2342" s="43">
        <f t="shared" si="97"/>
        <v>6.4749999999999996</v>
      </c>
      <c r="I2342" s="41">
        <v>23310</v>
      </c>
      <c r="J2342" s="41">
        <v>0.99839999999999995</v>
      </c>
      <c r="K2342" s="41"/>
      <c r="L2342" s="41">
        <f t="shared" si="98"/>
        <v>6.4749999999999996</v>
      </c>
      <c r="M2342" s="41">
        <v>23310</v>
      </c>
      <c r="N2342" s="41">
        <v>0.81879999999999997</v>
      </c>
      <c r="O2342" s="41"/>
      <c r="P2342" s="41"/>
      <c r="Q2342" s="41"/>
      <c r="R2342" s="41"/>
      <c r="S2342" s="41"/>
      <c r="T2342" s="41"/>
      <c r="U2342" s="41"/>
      <c r="V2342" s="41"/>
      <c r="W2342" s="41"/>
      <c r="X2342" s="41"/>
      <c r="Y2342" s="41"/>
      <c r="Z2342" s="41"/>
      <c r="AA2342" s="42"/>
      <c r="AB2342" s="5"/>
    </row>
    <row r="2343" spans="8:28" x14ac:dyDescent="0.25">
      <c r="H2343" s="43">
        <f t="shared" si="97"/>
        <v>6.4777777777777779</v>
      </c>
      <c r="I2343" s="41">
        <v>23320</v>
      </c>
      <c r="J2343" s="41">
        <v>0.99839999999999995</v>
      </c>
      <c r="K2343" s="41"/>
      <c r="L2343" s="41">
        <f t="shared" si="98"/>
        <v>6.4777777777777779</v>
      </c>
      <c r="M2343" s="41">
        <v>23320</v>
      </c>
      <c r="N2343" s="41">
        <v>0.81869999999999998</v>
      </c>
      <c r="O2343" s="41"/>
      <c r="P2343" s="41"/>
      <c r="Q2343" s="41"/>
      <c r="R2343" s="41"/>
      <c r="S2343" s="41"/>
      <c r="T2343" s="41"/>
      <c r="U2343" s="41"/>
      <c r="V2343" s="41"/>
      <c r="W2343" s="41"/>
      <c r="X2343" s="41"/>
      <c r="Y2343" s="41"/>
      <c r="Z2343" s="41"/>
      <c r="AA2343" s="42"/>
      <c r="AB2343" s="5"/>
    </row>
    <row r="2344" spans="8:28" x14ac:dyDescent="0.25">
      <c r="H2344" s="43">
        <f t="shared" si="97"/>
        <v>6.4805555555555552</v>
      </c>
      <c r="I2344" s="41">
        <v>23330</v>
      </c>
      <c r="J2344" s="41">
        <v>0.99839999999999995</v>
      </c>
      <c r="K2344" s="41"/>
      <c r="L2344" s="41">
        <f t="shared" si="98"/>
        <v>6.4805555555555552</v>
      </c>
      <c r="M2344" s="41">
        <v>23330</v>
      </c>
      <c r="N2344" s="41">
        <v>0.81869999999999998</v>
      </c>
      <c r="O2344" s="41"/>
      <c r="P2344" s="41"/>
      <c r="Q2344" s="41"/>
      <c r="R2344" s="41"/>
      <c r="S2344" s="41"/>
      <c r="T2344" s="41"/>
      <c r="U2344" s="41"/>
      <c r="V2344" s="41"/>
      <c r="W2344" s="41"/>
      <c r="X2344" s="41"/>
      <c r="Y2344" s="41"/>
      <c r="Z2344" s="41"/>
      <c r="AA2344" s="42"/>
      <c r="AB2344" s="5"/>
    </row>
    <row r="2345" spans="8:28" x14ac:dyDescent="0.25">
      <c r="H2345" s="43">
        <f t="shared" si="97"/>
        <v>6.4833333333333334</v>
      </c>
      <c r="I2345" s="41">
        <v>23340</v>
      </c>
      <c r="J2345" s="41">
        <v>0.99850000000000005</v>
      </c>
      <c r="K2345" s="41"/>
      <c r="L2345" s="41">
        <f t="shared" si="98"/>
        <v>6.4833333333333334</v>
      </c>
      <c r="M2345" s="41">
        <v>23340</v>
      </c>
      <c r="N2345" s="41">
        <v>0.81869999999999998</v>
      </c>
      <c r="O2345" s="41"/>
      <c r="P2345" s="41"/>
      <c r="Q2345" s="41"/>
      <c r="R2345" s="41"/>
      <c r="S2345" s="41"/>
      <c r="T2345" s="41"/>
      <c r="U2345" s="41"/>
      <c r="V2345" s="41"/>
      <c r="W2345" s="41"/>
      <c r="X2345" s="41"/>
      <c r="Y2345" s="41"/>
      <c r="Z2345" s="41"/>
      <c r="AA2345" s="42"/>
      <c r="AB2345" s="5"/>
    </row>
    <row r="2346" spans="8:28" x14ac:dyDescent="0.25">
      <c r="H2346" s="43">
        <f t="shared" si="97"/>
        <v>6.4861111111111107</v>
      </c>
      <c r="I2346" s="41">
        <v>23350</v>
      </c>
      <c r="J2346" s="41">
        <v>0.99850000000000005</v>
      </c>
      <c r="K2346" s="41"/>
      <c r="L2346" s="41">
        <f t="shared" si="98"/>
        <v>6.4861111111111107</v>
      </c>
      <c r="M2346" s="41">
        <v>23350</v>
      </c>
      <c r="N2346" s="41">
        <v>0.81869999999999998</v>
      </c>
      <c r="O2346" s="41"/>
      <c r="P2346" s="41"/>
      <c r="Q2346" s="41"/>
      <c r="R2346" s="41"/>
      <c r="S2346" s="41"/>
      <c r="T2346" s="41"/>
      <c r="U2346" s="41"/>
      <c r="V2346" s="41"/>
      <c r="W2346" s="41"/>
      <c r="X2346" s="41"/>
      <c r="Y2346" s="41"/>
      <c r="Z2346" s="41"/>
      <c r="AA2346" s="42"/>
      <c r="AB2346" s="5"/>
    </row>
    <row r="2347" spans="8:28" x14ac:dyDescent="0.25">
      <c r="H2347" s="43">
        <f t="shared" si="97"/>
        <v>6.4888888888888889</v>
      </c>
      <c r="I2347" s="41">
        <v>23360</v>
      </c>
      <c r="J2347" s="41">
        <v>0.99850000000000005</v>
      </c>
      <c r="K2347" s="41"/>
      <c r="L2347" s="41">
        <f t="shared" si="98"/>
        <v>6.4888888888888889</v>
      </c>
      <c r="M2347" s="41">
        <v>23360</v>
      </c>
      <c r="N2347" s="41">
        <v>0.81869999999999998</v>
      </c>
      <c r="O2347" s="41"/>
      <c r="P2347" s="41"/>
      <c r="Q2347" s="41"/>
      <c r="R2347" s="41"/>
      <c r="S2347" s="41"/>
      <c r="T2347" s="41"/>
      <c r="U2347" s="41"/>
      <c r="V2347" s="41"/>
      <c r="W2347" s="41"/>
      <c r="X2347" s="41"/>
      <c r="Y2347" s="41"/>
      <c r="Z2347" s="41"/>
      <c r="AA2347" s="42"/>
      <c r="AB2347" s="5"/>
    </row>
    <row r="2348" spans="8:28" x14ac:dyDescent="0.25">
      <c r="H2348" s="43">
        <f t="shared" si="97"/>
        <v>6.4916666666666663</v>
      </c>
      <c r="I2348" s="41">
        <v>23370</v>
      </c>
      <c r="J2348" s="41">
        <v>0.99850000000000005</v>
      </c>
      <c r="K2348" s="41"/>
      <c r="L2348" s="41">
        <f t="shared" si="98"/>
        <v>6.4916666666666663</v>
      </c>
      <c r="M2348" s="41">
        <v>23370</v>
      </c>
      <c r="N2348" s="41">
        <v>0.81869999999999998</v>
      </c>
      <c r="O2348" s="41"/>
      <c r="P2348" s="41"/>
      <c r="Q2348" s="41"/>
      <c r="R2348" s="41"/>
      <c r="S2348" s="41"/>
      <c r="T2348" s="41"/>
      <c r="U2348" s="41"/>
      <c r="V2348" s="41"/>
      <c r="W2348" s="41"/>
      <c r="X2348" s="41"/>
      <c r="Y2348" s="41"/>
      <c r="Z2348" s="41"/>
      <c r="AA2348" s="42"/>
      <c r="AB2348" s="5"/>
    </row>
    <row r="2349" spans="8:28" x14ac:dyDescent="0.25">
      <c r="H2349" s="43">
        <f t="shared" si="97"/>
        <v>6.4944444444444445</v>
      </c>
      <c r="I2349" s="41">
        <v>23380</v>
      </c>
      <c r="J2349" s="41">
        <v>0.99850000000000005</v>
      </c>
      <c r="K2349" s="41"/>
      <c r="L2349" s="41">
        <f t="shared" si="98"/>
        <v>6.4944444444444445</v>
      </c>
      <c r="M2349" s="41">
        <v>23380</v>
      </c>
      <c r="N2349" s="41">
        <v>0.81869999999999998</v>
      </c>
      <c r="O2349" s="41"/>
      <c r="P2349" s="41"/>
      <c r="Q2349" s="41"/>
      <c r="R2349" s="41"/>
      <c r="S2349" s="41"/>
      <c r="T2349" s="41"/>
      <c r="U2349" s="41"/>
      <c r="V2349" s="41"/>
      <c r="W2349" s="41"/>
      <c r="X2349" s="41"/>
      <c r="Y2349" s="41"/>
      <c r="Z2349" s="41"/>
      <c r="AA2349" s="42"/>
      <c r="AB2349" s="5"/>
    </row>
    <row r="2350" spans="8:28" x14ac:dyDescent="0.25">
      <c r="H2350" s="43">
        <f t="shared" si="97"/>
        <v>6.4972222222222218</v>
      </c>
      <c r="I2350" s="41">
        <v>23390</v>
      </c>
      <c r="J2350" s="41">
        <v>0.99850000000000005</v>
      </c>
      <c r="K2350" s="41"/>
      <c r="L2350" s="41">
        <f t="shared" si="98"/>
        <v>6.4972222222222218</v>
      </c>
      <c r="M2350" s="41">
        <v>23390</v>
      </c>
      <c r="N2350" s="41">
        <v>0.81869999999999998</v>
      </c>
      <c r="O2350" s="41"/>
      <c r="P2350" s="41"/>
      <c r="Q2350" s="41"/>
      <c r="R2350" s="41"/>
      <c r="S2350" s="41"/>
      <c r="T2350" s="41"/>
      <c r="U2350" s="41"/>
      <c r="V2350" s="41"/>
      <c r="W2350" s="41"/>
      <c r="X2350" s="41"/>
      <c r="Y2350" s="41"/>
      <c r="Z2350" s="41"/>
      <c r="AA2350" s="42"/>
      <c r="AB2350" s="5"/>
    </row>
    <row r="2351" spans="8:28" x14ac:dyDescent="0.25">
      <c r="H2351" s="43">
        <f t="shared" si="97"/>
        <v>6.5</v>
      </c>
      <c r="I2351" s="41">
        <v>23400</v>
      </c>
      <c r="J2351" s="41">
        <v>0.99850000000000005</v>
      </c>
      <c r="K2351" s="41"/>
      <c r="L2351" s="41">
        <f t="shared" si="98"/>
        <v>6.5</v>
      </c>
      <c r="M2351" s="41">
        <v>23400</v>
      </c>
      <c r="N2351" s="41">
        <v>0.81869999999999998</v>
      </c>
      <c r="O2351" s="41"/>
      <c r="P2351" s="41"/>
      <c r="Q2351" s="41"/>
      <c r="R2351" s="41"/>
      <c r="S2351" s="41"/>
      <c r="T2351" s="41"/>
      <c r="U2351" s="41"/>
      <c r="V2351" s="41"/>
      <c r="W2351" s="41"/>
      <c r="X2351" s="41"/>
      <c r="Y2351" s="41"/>
      <c r="Z2351" s="41"/>
      <c r="AA2351" s="42"/>
      <c r="AB2351" s="5"/>
    </row>
    <row r="2352" spans="8:28" x14ac:dyDescent="0.25">
      <c r="H2352" s="43">
        <f t="shared" si="97"/>
        <v>6.5027777777777782</v>
      </c>
      <c r="I2352" s="41">
        <v>23410</v>
      </c>
      <c r="J2352" s="41">
        <v>0.99850000000000005</v>
      </c>
      <c r="K2352" s="41"/>
      <c r="L2352" s="41">
        <f t="shared" si="98"/>
        <v>6.5027777777777782</v>
      </c>
      <c r="M2352" s="41">
        <v>23410</v>
      </c>
      <c r="N2352" s="41">
        <v>0.81869999999999998</v>
      </c>
      <c r="O2352" s="41"/>
      <c r="P2352" s="41"/>
      <c r="Q2352" s="41"/>
      <c r="R2352" s="41"/>
      <c r="S2352" s="41"/>
      <c r="T2352" s="41"/>
      <c r="U2352" s="41"/>
      <c r="V2352" s="41"/>
      <c r="W2352" s="41"/>
      <c r="X2352" s="41"/>
      <c r="Y2352" s="41"/>
      <c r="Z2352" s="41"/>
      <c r="AA2352" s="42"/>
      <c r="AB2352" s="5"/>
    </row>
    <row r="2353" spans="8:28" x14ac:dyDescent="0.25">
      <c r="H2353" s="43">
        <f t="shared" si="97"/>
        <v>6.5055555555555555</v>
      </c>
      <c r="I2353" s="41">
        <v>23420</v>
      </c>
      <c r="J2353" s="41">
        <v>0.99850000000000005</v>
      </c>
      <c r="K2353" s="41"/>
      <c r="L2353" s="41">
        <f t="shared" si="98"/>
        <v>6.5055555555555555</v>
      </c>
      <c r="M2353" s="41">
        <v>23420</v>
      </c>
      <c r="N2353" s="41">
        <v>0.81869999999999998</v>
      </c>
      <c r="O2353" s="41"/>
      <c r="P2353" s="41"/>
      <c r="Q2353" s="41"/>
      <c r="R2353" s="41"/>
      <c r="S2353" s="41"/>
      <c r="T2353" s="41"/>
      <c r="U2353" s="41"/>
      <c r="V2353" s="41"/>
      <c r="W2353" s="41"/>
      <c r="X2353" s="41"/>
      <c r="Y2353" s="41"/>
      <c r="Z2353" s="41"/>
      <c r="AA2353" s="42"/>
      <c r="AB2353" s="5"/>
    </row>
    <row r="2354" spans="8:28" x14ac:dyDescent="0.25">
      <c r="H2354" s="43">
        <f t="shared" si="97"/>
        <v>6.5083333333333337</v>
      </c>
      <c r="I2354" s="41">
        <v>23430</v>
      </c>
      <c r="J2354" s="41">
        <v>0.99850000000000005</v>
      </c>
      <c r="K2354" s="41"/>
      <c r="L2354" s="41">
        <f t="shared" si="98"/>
        <v>6.5083333333333337</v>
      </c>
      <c r="M2354" s="41">
        <v>23430</v>
      </c>
      <c r="N2354" s="41">
        <v>0.81869999999999998</v>
      </c>
      <c r="O2354" s="41"/>
      <c r="P2354" s="41"/>
      <c r="Q2354" s="41"/>
      <c r="R2354" s="41"/>
      <c r="S2354" s="41"/>
      <c r="T2354" s="41"/>
      <c r="U2354" s="41"/>
      <c r="V2354" s="41"/>
      <c r="W2354" s="41"/>
      <c r="X2354" s="41"/>
      <c r="Y2354" s="41"/>
      <c r="Z2354" s="41"/>
      <c r="AA2354" s="42"/>
      <c r="AB2354" s="5"/>
    </row>
    <row r="2355" spans="8:28" x14ac:dyDescent="0.25">
      <c r="H2355" s="43">
        <f t="shared" si="97"/>
        <v>6.5111111111111111</v>
      </c>
      <c r="I2355" s="41">
        <v>23440</v>
      </c>
      <c r="J2355" s="41">
        <v>0.99850000000000005</v>
      </c>
      <c r="K2355" s="41"/>
      <c r="L2355" s="41">
        <f t="shared" si="98"/>
        <v>6.5111111111111111</v>
      </c>
      <c r="M2355" s="41">
        <v>23440</v>
      </c>
      <c r="N2355" s="41">
        <v>0.81869999999999998</v>
      </c>
      <c r="O2355" s="41"/>
      <c r="P2355" s="41"/>
      <c r="Q2355" s="41"/>
      <c r="R2355" s="41"/>
      <c r="S2355" s="41"/>
      <c r="T2355" s="41"/>
      <c r="U2355" s="41"/>
      <c r="V2355" s="41"/>
      <c r="W2355" s="41"/>
      <c r="X2355" s="41"/>
      <c r="Y2355" s="41"/>
      <c r="Z2355" s="41"/>
      <c r="AA2355" s="42"/>
      <c r="AB2355" s="5"/>
    </row>
    <row r="2356" spans="8:28" x14ac:dyDescent="0.25">
      <c r="H2356" s="43">
        <f t="shared" si="97"/>
        <v>6.5138888888888893</v>
      </c>
      <c r="I2356" s="41">
        <v>23450</v>
      </c>
      <c r="J2356" s="41">
        <v>0.99850000000000005</v>
      </c>
      <c r="K2356" s="41"/>
      <c r="L2356" s="41">
        <f t="shared" si="98"/>
        <v>6.5138888888888893</v>
      </c>
      <c r="M2356" s="41">
        <v>23450</v>
      </c>
      <c r="N2356" s="41">
        <v>0.81869999999999998</v>
      </c>
      <c r="O2356" s="41"/>
      <c r="P2356" s="41"/>
      <c r="Q2356" s="41"/>
      <c r="R2356" s="41"/>
      <c r="S2356" s="41"/>
      <c r="T2356" s="41"/>
      <c r="U2356" s="41"/>
      <c r="V2356" s="41"/>
      <c r="W2356" s="41"/>
      <c r="X2356" s="41"/>
      <c r="Y2356" s="41"/>
      <c r="Z2356" s="41"/>
      <c r="AA2356" s="42"/>
      <c r="AB2356" s="5"/>
    </row>
    <row r="2357" spans="8:28" x14ac:dyDescent="0.25">
      <c r="H2357" s="43">
        <f t="shared" si="97"/>
        <v>6.5166666666666666</v>
      </c>
      <c r="I2357" s="41">
        <v>23460</v>
      </c>
      <c r="J2357" s="41">
        <v>0.99850000000000005</v>
      </c>
      <c r="K2357" s="41"/>
      <c r="L2357" s="41">
        <f t="shared" si="98"/>
        <v>6.5166666666666666</v>
      </c>
      <c r="M2357" s="41">
        <v>23460</v>
      </c>
      <c r="N2357" s="41">
        <v>0.81869999999999998</v>
      </c>
      <c r="O2357" s="41"/>
      <c r="P2357" s="41"/>
      <c r="Q2357" s="41"/>
      <c r="R2357" s="41"/>
      <c r="S2357" s="41"/>
      <c r="T2357" s="41"/>
      <c r="U2357" s="41"/>
      <c r="V2357" s="41"/>
      <c r="W2357" s="41"/>
      <c r="X2357" s="41"/>
      <c r="Y2357" s="41"/>
      <c r="Z2357" s="41"/>
      <c r="AA2357" s="42"/>
      <c r="AB2357" s="5"/>
    </row>
    <row r="2358" spans="8:28" x14ac:dyDescent="0.25">
      <c r="H2358" s="43">
        <f t="shared" si="97"/>
        <v>6.5194444444444448</v>
      </c>
      <c r="I2358" s="41">
        <v>23470</v>
      </c>
      <c r="J2358" s="41">
        <v>0.99850000000000005</v>
      </c>
      <c r="K2358" s="41"/>
      <c r="L2358" s="41">
        <f t="shared" si="98"/>
        <v>6.5194444444444448</v>
      </c>
      <c r="M2358" s="41">
        <v>23470</v>
      </c>
      <c r="N2358" s="41">
        <v>0.81869999999999998</v>
      </c>
      <c r="O2358" s="41"/>
      <c r="P2358" s="41"/>
      <c r="Q2358" s="41"/>
      <c r="R2358" s="41"/>
      <c r="S2358" s="41"/>
      <c r="T2358" s="41"/>
      <c r="U2358" s="41"/>
      <c r="V2358" s="41"/>
      <c r="W2358" s="41"/>
      <c r="X2358" s="41"/>
      <c r="Y2358" s="41"/>
      <c r="Z2358" s="41"/>
      <c r="AA2358" s="42"/>
      <c r="AB2358" s="5"/>
    </row>
    <row r="2359" spans="8:28" x14ac:dyDescent="0.25">
      <c r="H2359" s="43">
        <f t="shared" si="97"/>
        <v>6.5222222222222221</v>
      </c>
      <c r="I2359" s="41">
        <v>23480</v>
      </c>
      <c r="J2359" s="41">
        <v>0.99850000000000005</v>
      </c>
      <c r="K2359" s="41"/>
      <c r="L2359" s="41">
        <f t="shared" si="98"/>
        <v>6.5222222222222221</v>
      </c>
      <c r="M2359" s="41">
        <v>23480</v>
      </c>
      <c r="N2359" s="41">
        <v>0.81869999999999998</v>
      </c>
      <c r="O2359" s="41"/>
      <c r="P2359" s="41"/>
      <c r="Q2359" s="41"/>
      <c r="R2359" s="41"/>
      <c r="S2359" s="41"/>
      <c r="T2359" s="41"/>
      <c r="U2359" s="41"/>
      <c r="V2359" s="41"/>
      <c r="W2359" s="41"/>
      <c r="X2359" s="41"/>
      <c r="Y2359" s="41"/>
      <c r="Z2359" s="41"/>
      <c r="AA2359" s="42"/>
      <c r="AB2359" s="5"/>
    </row>
    <row r="2360" spans="8:28" x14ac:dyDescent="0.25">
      <c r="H2360" s="43">
        <f t="shared" si="97"/>
        <v>6.5250000000000004</v>
      </c>
      <c r="I2360" s="41">
        <v>23490</v>
      </c>
      <c r="J2360" s="41">
        <v>0.99850000000000005</v>
      </c>
      <c r="K2360" s="41"/>
      <c r="L2360" s="41">
        <f t="shared" si="98"/>
        <v>6.5250000000000004</v>
      </c>
      <c r="M2360" s="41">
        <v>23490</v>
      </c>
      <c r="N2360" s="41">
        <v>0.81869999999999998</v>
      </c>
      <c r="O2360" s="41"/>
      <c r="P2360" s="41"/>
      <c r="Q2360" s="41"/>
      <c r="R2360" s="41"/>
      <c r="S2360" s="41"/>
      <c r="T2360" s="41"/>
      <c r="U2360" s="41"/>
      <c r="V2360" s="41"/>
      <c r="W2360" s="41"/>
      <c r="X2360" s="41"/>
      <c r="Y2360" s="41"/>
      <c r="Z2360" s="41"/>
      <c r="AA2360" s="42"/>
      <c r="AB2360" s="5"/>
    </row>
    <row r="2361" spans="8:28" x14ac:dyDescent="0.25">
      <c r="H2361" s="43">
        <f t="shared" si="97"/>
        <v>6.5277777777777777</v>
      </c>
      <c r="I2361" s="41">
        <v>23500</v>
      </c>
      <c r="J2361" s="41">
        <v>0.99850000000000005</v>
      </c>
      <c r="K2361" s="41"/>
      <c r="L2361" s="41">
        <f t="shared" si="98"/>
        <v>6.5277777777777777</v>
      </c>
      <c r="M2361" s="41">
        <v>23500</v>
      </c>
      <c r="N2361" s="41">
        <v>0.81869999999999998</v>
      </c>
      <c r="O2361" s="41"/>
      <c r="P2361" s="41"/>
      <c r="Q2361" s="41"/>
      <c r="R2361" s="41"/>
      <c r="S2361" s="41"/>
      <c r="T2361" s="41"/>
      <c r="U2361" s="41"/>
      <c r="V2361" s="41"/>
      <c r="W2361" s="41"/>
      <c r="X2361" s="41"/>
      <c r="Y2361" s="41"/>
      <c r="Z2361" s="41"/>
      <c r="AA2361" s="42"/>
      <c r="AB2361" s="5"/>
    </row>
    <row r="2362" spans="8:28" x14ac:dyDescent="0.25">
      <c r="H2362" s="43">
        <f t="shared" si="97"/>
        <v>6.5305555555555559</v>
      </c>
      <c r="I2362" s="41">
        <v>23510</v>
      </c>
      <c r="J2362" s="41">
        <v>0.99850000000000005</v>
      </c>
      <c r="K2362" s="41"/>
      <c r="L2362" s="41">
        <f t="shared" si="98"/>
        <v>6.5305555555555559</v>
      </c>
      <c r="M2362" s="41">
        <v>23510</v>
      </c>
      <c r="N2362" s="41">
        <v>0.81859999999999999</v>
      </c>
      <c r="O2362" s="41"/>
      <c r="P2362" s="41"/>
      <c r="Q2362" s="41"/>
      <c r="R2362" s="41"/>
      <c r="S2362" s="41"/>
      <c r="T2362" s="41"/>
      <c r="U2362" s="41"/>
      <c r="V2362" s="41"/>
      <c r="W2362" s="41"/>
      <c r="X2362" s="41"/>
      <c r="Y2362" s="41"/>
      <c r="Z2362" s="41"/>
      <c r="AA2362" s="42"/>
      <c r="AB2362" s="5"/>
    </row>
    <row r="2363" spans="8:28" x14ac:dyDescent="0.25">
      <c r="H2363" s="43">
        <f t="shared" si="97"/>
        <v>6.5333333333333332</v>
      </c>
      <c r="I2363" s="41">
        <v>23520</v>
      </c>
      <c r="J2363" s="41">
        <v>0.99850000000000005</v>
      </c>
      <c r="K2363" s="41"/>
      <c r="L2363" s="41">
        <f t="shared" si="98"/>
        <v>6.5333333333333332</v>
      </c>
      <c r="M2363" s="41">
        <v>23520</v>
      </c>
      <c r="N2363" s="41">
        <v>0.81859999999999999</v>
      </c>
      <c r="O2363" s="41"/>
      <c r="P2363" s="41"/>
      <c r="Q2363" s="41"/>
      <c r="R2363" s="41"/>
      <c r="S2363" s="41"/>
      <c r="T2363" s="41"/>
      <c r="U2363" s="41"/>
      <c r="V2363" s="41"/>
      <c r="W2363" s="41"/>
      <c r="X2363" s="41"/>
      <c r="Y2363" s="41"/>
      <c r="Z2363" s="41"/>
      <c r="AA2363" s="42"/>
      <c r="AB2363" s="5"/>
    </row>
    <row r="2364" spans="8:28" x14ac:dyDescent="0.25">
      <c r="H2364" s="43">
        <f t="shared" si="97"/>
        <v>6.5361111111111114</v>
      </c>
      <c r="I2364" s="41">
        <v>23530</v>
      </c>
      <c r="J2364" s="41">
        <v>0.99850000000000005</v>
      </c>
      <c r="K2364" s="41"/>
      <c r="L2364" s="41">
        <f t="shared" si="98"/>
        <v>6.5361111111111114</v>
      </c>
      <c r="M2364" s="41">
        <v>23530</v>
      </c>
      <c r="N2364" s="41">
        <v>0.81859999999999999</v>
      </c>
      <c r="O2364" s="41"/>
      <c r="P2364" s="41"/>
      <c r="Q2364" s="41"/>
      <c r="R2364" s="41"/>
      <c r="S2364" s="41"/>
      <c r="T2364" s="41"/>
      <c r="U2364" s="41"/>
      <c r="V2364" s="41"/>
      <c r="W2364" s="41"/>
      <c r="X2364" s="41"/>
      <c r="Y2364" s="41"/>
      <c r="Z2364" s="41"/>
      <c r="AA2364" s="42"/>
      <c r="AB2364" s="5"/>
    </row>
    <row r="2365" spans="8:28" x14ac:dyDescent="0.25">
      <c r="H2365" s="43">
        <f t="shared" si="97"/>
        <v>6.5388888888888888</v>
      </c>
      <c r="I2365" s="41">
        <v>23540</v>
      </c>
      <c r="J2365" s="41">
        <v>0.99850000000000005</v>
      </c>
      <c r="K2365" s="41"/>
      <c r="L2365" s="41">
        <f t="shared" si="98"/>
        <v>6.5388888888888888</v>
      </c>
      <c r="M2365" s="41">
        <v>23540</v>
      </c>
      <c r="N2365" s="41">
        <v>0.81859999999999999</v>
      </c>
      <c r="O2365" s="41"/>
      <c r="P2365" s="41"/>
      <c r="Q2365" s="41"/>
      <c r="R2365" s="41"/>
      <c r="S2365" s="41"/>
      <c r="T2365" s="41"/>
      <c r="U2365" s="41"/>
      <c r="V2365" s="41"/>
      <c r="W2365" s="41"/>
      <c r="X2365" s="41"/>
      <c r="Y2365" s="41"/>
      <c r="Z2365" s="41"/>
      <c r="AA2365" s="42"/>
      <c r="AB2365" s="5"/>
    </row>
    <row r="2366" spans="8:28" x14ac:dyDescent="0.25">
      <c r="H2366" s="43">
        <f t="shared" si="97"/>
        <v>6.541666666666667</v>
      </c>
      <c r="I2366" s="41">
        <v>23550</v>
      </c>
      <c r="J2366" s="41">
        <v>0.99850000000000005</v>
      </c>
      <c r="K2366" s="41"/>
      <c r="L2366" s="41">
        <f t="shared" si="98"/>
        <v>6.541666666666667</v>
      </c>
      <c r="M2366" s="41">
        <v>23550</v>
      </c>
      <c r="N2366" s="41">
        <v>0.81859999999999999</v>
      </c>
      <c r="O2366" s="41"/>
      <c r="P2366" s="41"/>
      <c r="Q2366" s="41"/>
      <c r="R2366" s="41"/>
      <c r="S2366" s="41"/>
      <c r="T2366" s="41"/>
      <c r="U2366" s="41"/>
      <c r="V2366" s="41"/>
      <c r="W2366" s="41"/>
      <c r="X2366" s="41"/>
      <c r="Y2366" s="41"/>
      <c r="Z2366" s="41"/>
      <c r="AA2366" s="42"/>
      <c r="AB2366" s="5"/>
    </row>
    <row r="2367" spans="8:28" x14ac:dyDescent="0.25">
      <c r="H2367" s="43">
        <f t="shared" si="97"/>
        <v>6.5444444444444443</v>
      </c>
      <c r="I2367" s="41">
        <v>23560</v>
      </c>
      <c r="J2367" s="41">
        <v>0.99850000000000005</v>
      </c>
      <c r="K2367" s="41"/>
      <c r="L2367" s="41">
        <f t="shared" si="98"/>
        <v>6.5444444444444443</v>
      </c>
      <c r="M2367" s="41">
        <v>23560</v>
      </c>
      <c r="N2367" s="41">
        <v>0.81859999999999999</v>
      </c>
      <c r="O2367" s="41"/>
      <c r="P2367" s="41"/>
      <c r="Q2367" s="41"/>
      <c r="R2367" s="41"/>
      <c r="S2367" s="41"/>
      <c r="T2367" s="41"/>
      <c r="U2367" s="41"/>
      <c r="V2367" s="41"/>
      <c r="W2367" s="41"/>
      <c r="X2367" s="41"/>
      <c r="Y2367" s="41"/>
      <c r="Z2367" s="41"/>
      <c r="AA2367" s="42"/>
      <c r="AB2367" s="5"/>
    </row>
    <row r="2368" spans="8:28" x14ac:dyDescent="0.25">
      <c r="H2368" s="43">
        <f t="shared" si="97"/>
        <v>6.5472222222222225</v>
      </c>
      <c r="I2368" s="41">
        <v>23570</v>
      </c>
      <c r="J2368" s="41">
        <v>0.99850000000000005</v>
      </c>
      <c r="K2368" s="41"/>
      <c r="L2368" s="41">
        <f t="shared" si="98"/>
        <v>6.5472222222222225</v>
      </c>
      <c r="M2368" s="41">
        <v>23570</v>
      </c>
      <c r="N2368" s="41">
        <v>0.81859999999999999</v>
      </c>
      <c r="O2368" s="41"/>
      <c r="P2368" s="41"/>
      <c r="Q2368" s="41"/>
      <c r="R2368" s="41"/>
      <c r="S2368" s="41"/>
      <c r="T2368" s="41"/>
      <c r="U2368" s="41"/>
      <c r="V2368" s="41"/>
      <c r="W2368" s="41"/>
      <c r="X2368" s="41"/>
      <c r="Y2368" s="41"/>
      <c r="Z2368" s="41"/>
      <c r="AA2368" s="42"/>
      <c r="AB2368" s="5"/>
    </row>
    <row r="2369" spans="8:28" x14ac:dyDescent="0.25">
      <c r="H2369" s="43">
        <f t="shared" si="97"/>
        <v>6.55</v>
      </c>
      <c r="I2369" s="41">
        <v>23580</v>
      </c>
      <c r="J2369" s="41">
        <v>0.99850000000000005</v>
      </c>
      <c r="K2369" s="41"/>
      <c r="L2369" s="41">
        <f t="shared" si="98"/>
        <v>6.55</v>
      </c>
      <c r="M2369" s="41">
        <v>23580</v>
      </c>
      <c r="N2369" s="41">
        <v>0.81859999999999999</v>
      </c>
      <c r="O2369" s="41"/>
      <c r="P2369" s="41"/>
      <c r="Q2369" s="41"/>
      <c r="R2369" s="41"/>
      <c r="S2369" s="41"/>
      <c r="T2369" s="41"/>
      <c r="U2369" s="41"/>
      <c r="V2369" s="41"/>
      <c r="W2369" s="41"/>
      <c r="X2369" s="41"/>
      <c r="Y2369" s="41"/>
      <c r="Z2369" s="41"/>
      <c r="AA2369" s="42"/>
      <c r="AB2369" s="5"/>
    </row>
    <row r="2370" spans="8:28" x14ac:dyDescent="0.25">
      <c r="H2370" s="43">
        <f t="shared" si="97"/>
        <v>6.552777777777778</v>
      </c>
      <c r="I2370" s="41">
        <v>23590</v>
      </c>
      <c r="J2370" s="41">
        <v>0.99850000000000005</v>
      </c>
      <c r="K2370" s="41"/>
      <c r="L2370" s="41">
        <f t="shared" si="98"/>
        <v>6.552777777777778</v>
      </c>
      <c r="M2370" s="41">
        <v>23590</v>
      </c>
      <c r="N2370" s="41">
        <v>0.81859999999999999</v>
      </c>
      <c r="O2370" s="41"/>
      <c r="P2370" s="41"/>
      <c r="Q2370" s="41"/>
      <c r="R2370" s="41"/>
      <c r="S2370" s="41"/>
      <c r="T2370" s="41"/>
      <c r="U2370" s="41"/>
      <c r="V2370" s="41"/>
      <c r="W2370" s="41"/>
      <c r="X2370" s="41"/>
      <c r="Y2370" s="41"/>
      <c r="Z2370" s="41"/>
      <c r="AA2370" s="42"/>
      <c r="AB2370" s="5"/>
    </row>
    <row r="2371" spans="8:28" x14ac:dyDescent="0.25">
      <c r="H2371" s="43">
        <f t="shared" si="97"/>
        <v>6.5555555555555554</v>
      </c>
      <c r="I2371" s="41">
        <v>23600</v>
      </c>
      <c r="J2371" s="41">
        <v>0.99850000000000005</v>
      </c>
      <c r="K2371" s="41"/>
      <c r="L2371" s="41">
        <f t="shared" si="98"/>
        <v>6.5555555555555554</v>
      </c>
      <c r="M2371" s="41">
        <v>23600</v>
      </c>
      <c r="N2371" s="41">
        <v>0.81859999999999999</v>
      </c>
      <c r="O2371" s="41"/>
      <c r="P2371" s="41"/>
      <c r="Q2371" s="41"/>
      <c r="R2371" s="41"/>
      <c r="S2371" s="41"/>
      <c r="T2371" s="41"/>
      <c r="U2371" s="41"/>
      <c r="V2371" s="41"/>
      <c r="W2371" s="41"/>
      <c r="X2371" s="41"/>
      <c r="Y2371" s="41"/>
      <c r="Z2371" s="41"/>
      <c r="AA2371" s="42"/>
      <c r="AB2371" s="5"/>
    </row>
    <row r="2372" spans="8:28" x14ac:dyDescent="0.25">
      <c r="H2372" s="43">
        <f t="shared" si="97"/>
        <v>6.5583333333333336</v>
      </c>
      <c r="I2372" s="41">
        <v>23610</v>
      </c>
      <c r="J2372" s="41">
        <v>0.99850000000000005</v>
      </c>
      <c r="K2372" s="41"/>
      <c r="L2372" s="41">
        <f t="shared" si="98"/>
        <v>6.5583333333333336</v>
      </c>
      <c r="M2372" s="41">
        <v>23610</v>
      </c>
      <c r="N2372" s="41">
        <v>0.81859999999999999</v>
      </c>
      <c r="O2372" s="41"/>
      <c r="P2372" s="41"/>
      <c r="Q2372" s="41"/>
      <c r="R2372" s="41"/>
      <c r="S2372" s="41"/>
      <c r="T2372" s="41"/>
      <c r="U2372" s="41"/>
      <c r="V2372" s="41"/>
      <c r="W2372" s="41"/>
      <c r="X2372" s="41"/>
      <c r="Y2372" s="41"/>
      <c r="Z2372" s="41"/>
      <c r="AA2372" s="42"/>
      <c r="AB2372" s="5"/>
    </row>
    <row r="2373" spans="8:28" x14ac:dyDescent="0.25">
      <c r="H2373" s="43">
        <f t="shared" si="97"/>
        <v>6.5611111111111109</v>
      </c>
      <c r="I2373" s="41">
        <v>23620</v>
      </c>
      <c r="J2373" s="41">
        <v>0.99850000000000005</v>
      </c>
      <c r="K2373" s="41"/>
      <c r="L2373" s="41">
        <f t="shared" si="98"/>
        <v>6.5611111111111109</v>
      </c>
      <c r="M2373" s="41">
        <v>23620</v>
      </c>
      <c r="N2373" s="41">
        <v>0.81859999999999999</v>
      </c>
      <c r="O2373" s="41"/>
      <c r="P2373" s="41"/>
      <c r="Q2373" s="41"/>
      <c r="R2373" s="41"/>
      <c r="S2373" s="41"/>
      <c r="T2373" s="41"/>
      <c r="U2373" s="41"/>
      <c r="V2373" s="41"/>
      <c r="W2373" s="41"/>
      <c r="X2373" s="41"/>
      <c r="Y2373" s="41"/>
      <c r="Z2373" s="41"/>
      <c r="AA2373" s="42"/>
      <c r="AB2373" s="5"/>
    </row>
    <row r="2374" spans="8:28" x14ac:dyDescent="0.25">
      <c r="H2374" s="43">
        <f t="shared" si="97"/>
        <v>6.5638888888888891</v>
      </c>
      <c r="I2374" s="41">
        <v>23630</v>
      </c>
      <c r="J2374" s="41">
        <v>0.99850000000000005</v>
      </c>
      <c r="K2374" s="41"/>
      <c r="L2374" s="41">
        <f t="shared" si="98"/>
        <v>6.5638888888888891</v>
      </c>
      <c r="M2374" s="41">
        <v>23630</v>
      </c>
      <c r="N2374" s="41">
        <v>0.81859999999999999</v>
      </c>
      <c r="O2374" s="41"/>
      <c r="P2374" s="41"/>
      <c r="Q2374" s="41"/>
      <c r="R2374" s="41"/>
      <c r="S2374" s="41"/>
      <c r="T2374" s="41"/>
      <c r="U2374" s="41"/>
      <c r="V2374" s="41"/>
      <c r="W2374" s="41"/>
      <c r="X2374" s="41"/>
      <c r="Y2374" s="41"/>
      <c r="Z2374" s="41"/>
      <c r="AA2374" s="42"/>
      <c r="AB2374" s="5"/>
    </row>
    <row r="2375" spans="8:28" x14ac:dyDescent="0.25">
      <c r="H2375" s="43">
        <f t="shared" si="97"/>
        <v>6.5666666666666664</v>
      </c>
      <c r="I2375" s="41">
        <v>23640</v>
      </c>
      <c r="J2375" s="41">
        <v>0.99850000000000005</v>
      </c>
      <c r="K2375" s="41"/>
      <c r="L2375" s="41">
        <f t="shared" si="98"/>
        <v>6.5666666666666664</v>
      </c>
      <c r="M2375" s="41">
        <v>23640</v>
      </c>
      <c r="N2375" s="41">
        <v>0.81850000000000001</v>
      </c>
      <c r="O2375" s="41"/>
      <c r="P2375" s="41"/>
      <c r="Q2375" s="41"/>
      <c r="R2375" s="41"/>
      <c r="S2375" s="41"/>
      <c r="T2375" s="41"/>
      <c r="U2375" s="41"/>
      <c r="V2375" s="41"/>
      <c r="W2375" s="41"/>
      <c r="X2375" s="41"/>
      <c r="Y2375" s="41"/>
      <c r="Z2375" s="41"/>
      <c r="AA2375" s="42"/>
      <c r="AB2375" s="5"/>
    </row>
    <row r="2376" spans="8:28" x14ac:dyDescent="0.25">
      <c r="H2376" s="43">
        <f t="shared" si="97"/>
        <v>6.5694444444444446</v>
      </c>
      <c r="I2376" s="41">
        <v>23650</v>
      </c>
      <c r="J2376" s="41">
        <v>0.99850000000000005</v>
      </c>
      <c r="K2376" s="41"/>
      <c r="L2376" s="41">
        <f t="shared" si="98"/>
        <v>6.5694444444444446</v>
      </c>
      <c r="M2376" s="41">
        <v>23650</v>
      </c>
      <c r="N2376" s="41">
        <v>0.81850000000000001</v>
      </c>
      <c r="O2376" s="41"/>
      <c r="P2376" s="41"/>
      <c r="Q2376" s="41"/>
      <c r="R2376" s="41"/>
      <c r="S2376" s="41"/>
      <c r="T2376" s="41"/>
      <c r="U2376" s="41"/>
      <c r="V2376" s="41"/>
      <c r="W2376" s="41"/>
      <c r="X2376" s="41"/>
      <c r="Y2376" s="41"/>
      <c r="Z2376" s="41"/>
      <c r="AA2376" s="42"/>
      <c r="AB2376" s="5"/>
    </row>
    <row r="2377" spans="8:28" x14ac:dyDescent="0.25">
      <c r="H2377" s="43">
        <f t="shared" si="97"/>
        <v>6.572222222222222</v>
      </c>
      <c r="I2377" s="41">
        <v>23660</v>
      </c>
      <c r="J2377" s="41">
        <v>0.99850000000000005</v>
      </c>
      <c r="K2377" s="41"/>
      <c r="L2377" s="41">
        <f t="shared" si="98"/>
        <v>6.572222222222222</v>
      </c>
      <c r="M2377" s="41">
        <v>23660</v>
      </c>
      <c r="N2377" s="41">
        <v>0.81850000000000001</v>
      </c>
      <c r="O2377" s="41"/>
      <c r="P2377" s="41"/>
      <c r="Q2377" s="41"/>
      <c r="R2377" s="41"/>
      <c r="S2377" s="41"/>
      <c r="T2377" s="41"/>
      <c r="U2377" s="41"/>
      <c r="V2377" s="41"/>
      <c r="W2377" s="41"/>
      <c r="X2377" s="41"/>
      <c r="Y2377" s="41"/>
      <c r="Z2377" s="41"/>
      <c r="AA2377" s="42"/>
      <c r="AB2377" s="5"/>
    </row>
    <row r="2378" spans="8:28" x14ac:dyDescent="0.25">
      <c r="H2378" s="43">
        <f t="shared" si="97"/>
        <v>6.5750000000000002</v>
      </c>
      <c r="I2378" s="41">
        <v>23670</v>
      </c>
      <c r="J2378" s="41">
        <v>0.99850000000000005</v>
      </c>
      <c r="K2378" s="41"/>
      <c r="L2378" s="41">
        <f t="shared" si="98"/>
        <v>6.5750000000000002</v>
      </c>
      <c r="M2378" s="41">
        <v>23670</v>
      </c>
      <c r="N2378" s="41">
        <v>0.81850000000000001</v>
      </c>
      <c r="O2378" s="41"/>
      <c r="P2378" s="41"/>
      <c r="Q2378" s="41"/>
      <c r="R2378" s="41"/>
      <c r="S2378" s="41"/>
      <c r="T2378" s="41"/>
      <c r="U2378" s="41"/>
      <c r="V2378" s="41"/>
      <c r="W2378" s="41"/>
      <c r="X2378" s="41"/>
      <c r="Y2378" s="41"/>
      <c r="Z2378" s="41"/>
      <c r="AA2378" s="42"/>
      <c r="AB2378" s="5"/>
    </row>
    <row r="2379" spans="8:28" x14ac:dyDescent="0.25">
      <c r="H2379" s="43">
        <f t="shared" si="97"/>
        <v>6.5777777777777775</v>
      </c>
      <c r="I2379" s="41">
        <v>23680</v>
      </c>
      <c r="J2379" s="41">
        <v>0.99850000000000005</v>
      </c>
      <c r="K2379" s="41"/>
      <c r="L2379" s="41">
        <f t="shared" si="98"/>
        <v>6.5777777777777775</v>
      </c>
      <c r="M2379" s="41">
        <v>23680</v>
      </c>
      <c r="N2379" s="41">
        <v>0.81850000000000001</v>
      </c>
      <c r="O2379" s="41"/>
      <c r="P2379" s="41"/>
      <c r="Q2379" s="41"/>
      <c r="R2379" s="41"/>
      <c r="S2379" s="41"/>
      <c r="T2379" s="41"/>
      <c r="U2379" s="41"/>
      <c r="V2379" s="41"/>
      <c r="W2379" s="41"/>
      <c r="X2379" s="41"/>
      <c r="Y2379" s="41"/>
      <c r="Z2379" s="41"/>
      <c r="AA2379" s="42"/>
      <c r="AB2379" s="5"/>
    </row>
    <row r="2380" spans="8:28" x14ac:dyDescent="0.25">
      <c r="H2380" s="43">
        <f t="shared" ref="H2380:H2443" si="99">I2380/3600</f>
        <v>6.5805555555555557</v>
      </c>
      <c r="I2380" s="41">
        <v>23690</v>
      </c>
      <c r="J2380" s="41">
        <v>0.99850000000000005</v>
      </c>
      <c r="K2380" s="41"/>
      <c r="L2380" s="41">
        <f t="shared" ref="L2380:L2443" si="100">M2380/3600</f>
        <v>6.5805555555555557</v>
      </c>
      <c r="M2380" s="41">
        <v>23690</v>
      </c>
      <c r="N2380" s="41">
        <v>0.81850000000000001</v>
      </c>
      <c r="O2380" s="41"/>
      <c r="P2380" s="41"/>
      <c r="Q2380" s="41"/>
      <c r="R2380" s="41"/>
      <c r="S2380" s="41"/>
      <c r="T2380" s="41"/>
      <c r="U2380" s="41"/>
      <c r="V2380" s="41"/>
      <c r="W2380" s="41"/>
      <c r="X2380" s="41"/>
      <c r="Y2380" s="41"/>
      <c r="Z2380" s="41"/>
      <c r="AA2380" s="42"/>
      <c r="AB2380" s="5"/>
    </row>
    <row r="2381" spans="8:28" x14ac:dyDescent="0.25">
      <c r="H2381" s="43">
        <f t="shared" si="99"/>
        <v>6.583333333333333</v>
      </c>
      <c r="I2381" s="41">
        <v>23700</v>
      </c>
      <c r="J2381" s="41">
        <v>0.99850000000000005</v>
      </c>
      <c r="K2381" s="41"/>
      <c r="L2381" s="41">
        <f t="shared" si="100"/>
        <v>6.583333333333333</v>
      </c>
      <c r="M2381" s="41">
        <v>23700</v>
      </c>
      <c r="N2381" s="41">
        <v>0.81850000000000001</v>
      </c>
      <c r="O2381" s="41"/>
      <c r="P2381" s="41"/>
      <c r="Q2381" s="41"/>
      <c r="R2381" s="41"/>
      <c r="S2381" s="41"/>
      <c r="T2381" s="41"/>
      <c r="U2381" s="41"/>
      <c r="V2381" s="41"/>
      <c r="W2381" s="41"/>
      <c r="X2381" s="41"/>
      <c r="Y2381" s="41"/>
      <c r="Z2381" s="41"/>
      <c r="AA2381" s="42"/>
      <c r="AB2381" s="5"/>
    </row>
    <row r="2382" spans="8:28" x14ac:dyDescent="0.25">
      <c r="H2382" s="43">
        <f t="shared" si="99"/>
        <v>6.5861111111111112</v>
      </c>
      <c r="I2382" s="41">
        <v>23710</v>
      </c>
      <c r="J2382" s="41">
        <v>0.99850000000000005</v>
      </c>
      <c r="K2382" s="41"/>
      <c r="L2382" s="41">
        <f t="shared" si="100"/>
        <v>6.5861111111111112</v>
      </c>
      <c r="M2382" s="41">
        <v>23710</v>
      </c>
      <c r="N2382" s="41">
        <v>0.81850000000000001</v>
      </c>
      <c r="O2382" s="41"/>
      <c r="P2382" s="41"/>
      <c r="Q2382" s="41"/>
      <c r="R2382" s="41"/>
      <c r="S2382" s="41"/>
      <c r="T2382" s="41"/>
      <c r="U2382" s="41"/>
      <c r="V2382" s="41"/>
      <c r="W2382" s="41"/>
      <c r="X2382" s="41"/>
      <c r="Y2382" s="41"/>
      <c r="Z2382" s="41"/>
      <c r="AA2382" s="42"/>
      <c r="AB2382" s="5"/>
    </row>
    <row r="2383" spans="8:28" x14ac:dyDescent="0.25">
      <c r="H2383" s="43">
        <f t="shared" si="99"/>
        <v>6.5888888888888886</v>
      </c>
      <c r="I2383" s="41">
        <v>23720</v>
      </c>
      <c r="J2383" s="41">
        <v>0.99860000000000004</v>
      </c>
      <c r="K2383" s="41"/>
      <c r="L2383" s="41">
        <f t="shared" si="100"/>
        <v>6.5888888888888886</v>
      </c>
      <c r="M2383" s="41">
        <v>23720</v>
      </c>
      <c r="N2383" s="41">
        <v>0.81850000000000001</v>
      </c>
      <c r="O2383" s="41"/>
      <c r="P2383" s="41"/>
      <c r="Q2383" s="41"/>
      <c r="R2383" s="41"/>
      <c r="S2383" s="41"/>
      <c r="T2383" s="41"/>
      <c r="U2383" s="41"/>
      <c r="V2383" s="41"/>
      <c r="W2383" s="41"/>
      <c r="X2383" s="41"/>
      <c r="Y2383" s="41"/>
      <c r="Z2383" s="41"/>
      <c r="AA2383" s="42"/>
      <c r="AB2383" s="5"/>
    </row>
    <row r="2384" spans="8:28" x14ac:dyDescent="0.25">
      <c r="H2384" s="43">
        <f t="shared" si="99"/>
        <v>6.5916666666666668</v>
      </c>
      <c r="I2384" s="41">
        <v>23730</v>
      </c>
      <c r="J2384" s="41">
        <v>0.99860000000000004</v>
      </c>
      <c r="K2384" s="41"/>
      <c r="L2384" s="41">
        <f t="shared" si="100"/>
        <v>6.5916666666666668</v>
      </c>
      <c r="M2384" s="41">
        <v>23730</v>
      </c>
      <c r="N2384" s="41">
        <v>0.81850000000000001</v>
      </c>
      <c r="O2384" s="41"/>
      <c r="P2384" s="41"/>
      <c r="Q2384" s="41"/>
      <c r="R2384" s="41"/>
      <c r="S2384" s="41"/>
      <c r="T2384" s="41"/>
      <c r="U2384" s="41"/>
      <c r="V2384" s="41"/>
      <c r="W2384" s="41"/>
      <c r="X2384" s="41"/>
      <c r="Y2384" s="41"/>
      <c r="Z2384" s="41"/>
      <c r="AA2384" s="42"/>
      <c r="AB2384" s="5"/>
    </row>
    <row r="2385" spans="8:28" x14ac:dyDescent="0.25">
      <c r="H2385" s="43">
        <f t="shared" si="99"/>
        <v>6.5944444444444441</v>
      </c>
      <c r="I2385" s="41">
        <v>23740</v>
      </c>
      <c r="J2385" s="41">
        <v>0.99860000000000004</v>
      </c>
      <c r="K2385" s="41"/>
      <c r="L2385" s="41">
        <f t="shared" si="100"/>
        <v>6.5944444444444441</v>
      </c>
      <c r="M2385" s="41">
        <v>23740</v>
      </c>
      <c r="N2385" s="41">
        <v>0.81850000000000001</v>
      </c>
      <c r="O2385" s="41"/>
      <c r="P2385" s="41"/>
      <c r="Q2385" s="41"/>
      <c r="R2385" s="41"/>
      <c r="S2385" s="41"/>
      <c r="T2385" s="41"/>
      <c r="U2385" s="41"/>
      <c r="V2385" s="41"/>
      <c r="W2385" s="41"/>
      <c r="X2385" s="41"/>
      <c r="Y2385" s="41"/>
      <c r="Z2385" s="41"/>
      <c r="AA2385" s="42"/>
      <c r="AB2385" s="5"/>
    </row>
    <row r="2386" spans="8:28" x14ac:dyDescent="0.25">
      <c r="H2386" s="43">
        <f t="shared" si="99"/>
        <v>6.5972222222222223</v>
      </c>
      <c r="I2386" s="41">
        <v>23750</v>
      </c>
      <c r="J2386" s="41">
        <v>0.99860000000000004</v>
      </c>
      <c r="K2386" s="41"/>
      <c r="L2386" s="41">
        <f t="shared" si="100"/>
        <v>6.5972222222222223</v>
      </c>
      <c r="M2386" s="41">
        <v>23750</v>
      </c>
      <c r="N2386" s="41">
        <v>0.81850000000000001</v>
      </c>
      <c r="O2386" s="41"/>
      <c r="P2386" s="41"/>
      <c r="Q2386" s="41"/>
      <c r="R2386" s="41"/>
      <c r="S2386" s="41"/>
      <c r="T2386" s="41"/>
      <c r="U2386" s="41"/>
      <c r="V2386" s="41"/>
      <c r="W2386" s="41"/>
      <c r="X2386" s="41"/>
      <c r="Y2386" s="41"/>
      <c r="Z2386" s="41"/>
      <c r="AA2386" s="42"/>
      <c r="AB2386" s="5"/>
    </row>
    <row r="2387" spans="8:28" x14ac:dyDescent="0.25">
      <c r="H2387" s="43">
        <f t="shared" si="99"/>
        <v>6.6</v>
      </c>
      <c r="I2387" s="41">
        <v>23760</v>
      </c>
      <c r="J2387" s="41">
        <v>0.99860000000000004</v>
      </c>
      <c r="K2387" s="41"/>
      <c r="L2387" s="41">
        <f t="shared" si="100"/>
        <v>6.6</v>
      </c>
      <c r="M2387" s="41">
        <v>23760</v>
      </c>
      <c r="N2387" s="41">
        <v>0.81850000000000001</v>
      </c>
      <c r="O2387" s="41"/>
      <c r="P2387" s="41"/>
      <c r="Q2387" s="41"/>
      <c r="R2387" s="41"/>
      <c r="S2387" s="41"/>
      <c r="T2387" s="41"/>
      <c r="U2387" s="41"/>
      <c r="V2387" s="41"/>
      <c r="W2387" s="41"/>
      <c r="X2387" s="41"/>
      <c r="Y2387" s="41"/>
      <c r="Z2387" s="41"/>
      <c r="AA2387" s="42"/>
      <c r="AB2387" s="5"/>
    </row>
    <row r="2388" spans="8:28" x14ac:dyDescent="0.25">
      <c r="H2388" s="43">
        <f t="shared" si="99"/>
        <v>6.6027777777777779</v>
      </c>
      <c r="I2388" s="41">
        <v>23770</v>
      </c>
      <c r="J2388" s="41">
        <v>0.99860000000000004</v>
      </c>
      <c r="K2388" s="41"/>
      <c r="L2388" s="41">
        <f t="shared" si="100"/>
        <v>6.6027777777777779</v>
      </c>
      <c r="M2388" s="41">
        <v>23770</v>
      </c>
      <c r="N2388" s="41">
        <v>0.81840000000000002</v>
      </c>
      <c r="O2388" s="41"/>
      <c r="P2388" s="41"/>
      <c r="Q2388" s="41"/>
      <c r="R2388" s="41"/>
      <c r="S2388" s="41"/>
      <c r="T2388" s="41"/>
      <c r="U2388" s="41"/>
      <c r="V2388" s="41"/>
      <c r="W2388" s="41"/>
      <c r="X2388" s="41"/>
      <c r="Y2388" s="41"/>
      <c r="Z2388" s="41"/>
      <c r="AA2388" s="42"/>
      <c r="AB2388" s="5"/>
    </row>
    <row r="2389" spans="8:28" x14ac:dyDescent="0.25">
      <c r="H2389" s="43">
        <f t="shared" si="99"/>
        <v>6.6055555555555552</v>
      </c>
      <c r="I2389" s="41">
        <v>23780</v>
      </c>
      <c r="J2389" s="41">
        <v>0.99860000000000004</v>
      </c>
      <c r="K2389" s="41"/>
      <c r="L2389" s="41">
        <f t="shared" si="100"/>
        <v>6.6055555555555552</v>
      </c>
      <c r="M2389" s="41">
        <v>23780</v>
      </c>
      <c r="N2389" s="41">
        <v>0.81840000000000002</v>
      </c>
      <c r="O2389" s="41"/>
      <c r="P2389" s="41"/>
      <c r="Q2389" s="41"/>
      <c r="R2389" s="41"/>
      <c r="S2389" s="41"/>
      <c r="T2389" s="41"/>
      <c r="U2389" s="41"/>
      <c r="V2389" s="41"/>
      <c r="W2389" s="41"/>
      <c r="X2389" s="41"/>
      <c r="Y2389" s="41"/>
      <c r="Z2389" s="41"/>
      <c r="AA2389" s="42"/>
      <c r="AB2389" s="5"/>
    </row>
    <row r="2390" spans="8:28" x14ac:dyDescent="0.25">
      <c r="H2390" s="43">
        <f t="shared" si="99"/>
        <v>6.6083333333333334</v>
      </c>
      <c r="I2390" s="41">
        <v>23790</v>
      </c>
      <c r="J2390" s="41">
        <v>0.99860000000000004</v>
      </c>
      <c r="K2390" s="41"/>
      <c r="L2390" s="41">
        <f t="shared" si="100"/>
        <v>6.6083333333333334</v>
      </c>
      <c r="M2390" s="41">
        <v>23790</v>
      </c>
      <c r="N2390" s="41">
        <v>0.81840000000000002</v>
      </c>
      <c r="O2390" s="41"/>
      <c r="P2390" s="41"/>
      <c r="Q2390" s="41"/>
      <c r="R2390" s="41"/>
      <c r="S2390" s="41"/>
      <c r="T2390" s="41"/>
      <c r="U2390" s="41"/>
      <c r="V2390" s="41"/>
      <c r="W2390" s="41"/>
      <c r="X2390" s="41"/>
      <c r="Y2390" s="41"/>
      <c r="Z2390" s="41"/>
      <c r="AA2390" s="42"/>
      <c r="AB2390" s="5"/>
    </row>
    <row r="2391" spans="8:28" x14ac:dyDescent="0.25">
      <c r="H2391" s="43">
        <f t="shared" si="99"/>
        <v>6.6111111111111107</v>
      </c>
      <c r="I2391" s="41">
        <v>23800</v>
      </c>
      <c r="J2391" s="41">
        <v>0.99860000000000004</v>
      </c>
      <c r="K2391" s="41"/>
      <c r="L2391" s="41">
        <f t="shared" si="100"/>
        <v>6.6111111111111107</v>
      </c>
      <c r="M2391" s="41">
        <v>23800</v>
      </c>
      <c r="N2391" s="41">
        <v>0.81840000000000002</v>
      </c>
      <c r="O2391" s="41"/>
      <c r="P2391" s="41"/>
      <c r="Q2391" s="41"/>
      <c r="R2391" s="41"/>
      <c r="S2391" s="41"/>
      <c r="T2391" s="41"/>
      <c r="U2391" s="41"/>
      <c r="V2391" s="41"/>
      <c r="W2391" s="41"/>
      <c r="X2391" s="41"/>
      <c r="Y2391" s="41"/>
      <c r="Z2391" s="41"/>
      <c r="AA2391" s="42"/>
      <c r="AB2391" s="5"/>
    </row>
    <row r="2392" spans="8:28" x14ac:dyDescent="0.25">
      <c r="H2392" s="43">
        <f t="shared" si="99"/>
        <v>6.6138888888888889</v>
      </c>
      <c r="I2392" s="41">
        <v>23810</v>
      </c>
      <c r="J2392" s="41">
        <v>0.99860000000000004</v>
      </c>
      <c r="K2392" s="41"/>
      <c r="L2392" s="41">
        <f t="shared" si="100"/>
        <v>6.6138888888888889</v>
      </c>
      <c r="M2392" s="41">
        <v>23810</v>
      </c>
      <c r="N2392" s="41">
        <v>0.81840000000000002</v>
      </c>
      <c r="O2392" s="41"/>
      <c r="P2392" s="41"/>
      <c r="Q2392" s="41"/>
      <c r="R2392" s="41"/>
      <c r="S2392" s="41"/>
      <c r="T2392" s="41"/>
      <c r="U2392" s="41"/>
      <c r="V2392" s="41"/>
      <c r="W2392" s="41"/>
      <c r="X2392" s="41"/>
      <c r="Y2392" s="41"/>
      <c r="Z2392" s="41"/>
      <c r="AA2392" s="42"/>
      <c r="AB2392" s="5"/>
    </row>
    <row r="2393" spans="8:28" x14ac:dyDescent="0.25">
      <c r="H2393" s="43">
        <f t="shared" si="99"/>
        <v>6.6166666666666663</v>
      </c>
      <c r="I2393" s="41">
        <v>23820</v>
      </c>
      <c r="J2393" s="41">
        <v>0.99860000000000004</v>
      </c>
      <c r="K2393" s="41"/>
      <c r="L2393" s="41">
        <f t="shared" si="100"/>
        <v>6.6166666666666663</v>
      </c>
      <c r="M2393" s="41">
        <v>23820</v>
      </c>
      <c r="N2393" s="41">
        <v>0.81840000000000002</v>
      </c>
      <c r="O2393" s="41"/>
      <c r="P2393" s="41"/>
      <c r="Q2393" s="41"/>
      <c r="R2393" s="41"/>
      <c r="S2393" s="41"/>
      <c r="T2393" s="41"/>
      <c r="U2393" s="41"/>
      <c r="V2393" s="41"/>
      <c r="W2393" s="41"/>
      <c r="X2393" s="41"/>
      <c r="Y2393" s="41"/>
      <c r="Z2393" s="41"/>
      <c r="AA2393" s="42"/>
      <c r="AB2393" s="5"/>
    </row>
    <row r="2394" spans="8:28" x14ac:dyDescent="0.25">
      <c r="H2394" s="43">
        <f t="shared" si="99"/>
        <v>6.6194444444444445</v>
      </c>
      <c r="I2394" s="41">
        <v>23830</v>
      </c>
      <c r="J2394" s="41">
        <v>0.99860000000000004</v>
      </c>
      <c r="K2394" s="41"/>
      <c r="L2394" s="41">
        <f t="shared" si="100"/>
        <v>6.6194444444444445</v>
      </c>
      <c r="M2394" s="41">
        <v>23830</v>
      </c>
      <c r="N2394" s="41">
        <v>0.81840000000000002</v>
      </c>
      <c r="O2394" s="41"/>
      <c r="P2394" s="41"/>
      <c r="Q2394" s="41"/>
      <c r="R2394" s="41"/>
      <c r="S2394" s="41"/>
      <c r="T2394" s="41"/>
      <c r="U2394" s="41"/>
      <c r="V2394" s="41"/>
      <c r="W2394" s="41"/>
      <c r="X2394" s="41"/>
      <c r="Y2394" s="41"/>
      <c r="Z2394" s="41"/>
      <c r="AA2394" s="42"/>
      <c r="AB2394" s="5"/>
    </row>
    <row r="2395" spans="8:28" x14ac:dyDescent="0.25">
      <c r="H2395" s="43">
        <f t="shared" si="99"/>
        <v>6.6222222222222218</v>
      </c>
      <c r="I2395" s="41">
        <v>23840</v>
      </c>
      <c r="J2395" s="41">
        <v>0.99860000000000004</v>
      </c>
      <c r="K2395" s="41"/>
      <c r="L2395" s="41">
        <f t="shared" si="100"/>
        <v>6.6222222222222218</v>
      </c>
      <c r="M2395" s="41">
        <v>23840</v>
      </c>
      <c r="N2395" s="41">
        <v>0.81840000000000002</v>
      </c>
      <c r="O2395" s="41"/>
      <c r="P2395" s="41"/>
      <c r="Q2395" s="41"/>
      <c r="R2395" s="41"/>
      <c r="S2395" s="41"/>
      <c r="T2395" s="41"/>
      <c r="U2395" s="41"/>
      <c r="V2395" s="41"/>
      <c r="W2395" s="41"/>
      <c r="X2395" s="41"/>
      <c r="Y2395" s="41"/>
      <c r="Z2395" s="41"/>
      <c r="AA2395" s="42"/>
      <c r="AB2395" s="5"/>
    </row>
    <row r="2396" spans="8:28" x14ac:dyDescent="0.25">
      <c r="H2396" s="43">
        <f t="shared" si="99"/>
        <v>6.625</v>
      </c>
      <c r="I2396" s="41">
        <v>23850</v>
      </c>
      <c r="J2396" s="41">
        <v>0.99860000000000004</v>
      </c>
      <c r="K2396" s="41"/>
      <c r="L2396" s="41">
        <f t="shared" si="100"/>
        <v>6.625</v>
      </c>
      <c r="M2396" s="41">
        <v>23850</v>
      </c>
      <c r="N2396" s="41">
        <v>0.81840000000000002</v>
      </c>
      <c r="O2396" s="41"/>
      <c r="P2396" s="41"/>
      <c r="Q2396" s="41"/>
      <c r="R2396" s="41"/>
      <c r="S2396" s="41"/>
      <c r="T2396" s="41"/>
      <c r="U2396" s="41"/>
      <c r="V2396" s="41"/>
      <c r="W2396" s="41"/>
      <c r="X2396" s="41"/>
      <c r="Y2396" s="41"/>
      <c r="Z2396" s="41"/>
      <c r="AA2396" s="42"/>
      <c r="AB2396" s="5"/>
    </row>
    <row r="2397" spans="8:28" x14ac:dyDescent="0.25">
      <c r="H2397" s="43">
        <f t="shared" si="99"/>
        <v>6.6277777777777782</v>
      </c>
      <c r="I2397" s="41">
        <v>23860</v>
      </c>
      <c r="J2397" s="41">
        <v>0.99860000000000004</v>
      </c>
      <c r="K2397" s="41"/>
      <c r="L2397" s="41">
        <f t="shared" si="100"/>
        <v>6.6277777777777782</v>
      </c>
      <c r="M2397" s="41">
        <v>23860</v>
      </c>
      <c r="N2397" s="41">
        <v>0.81840000000000002</v>
      </c>
      <c r="O2397" s="41"/>
      <c r="P2397" s="41"/>
      <c r="Q2397" s="41"/>
      <c r="R2397" s="41"/>
      <c r="S2397" s="41"/>
      <c r="T2397" s="41"/>
      <c r="U2397" s="41"/>
      <c r="V2397" s="41"/>
      <c r="W2397" s="41"/>
      <c r="X2397" s="41"/>
      <c r="Y2397" s="41"/>
      <c r="Z2397" s="41"/>
      <c r="AA2397" s="42"/>
      <c r="AB2397" s="5"/>
    </row>
    <row r="2398" spans="8:28" x14ac:dyDescent="0.25">
      <c r="H2398" s="43">
        <f t="shared" si="99"/>
        <v>6.6305555555555555</v>
      </c>
      <c r="I2398" s="41">
        <v>23870</v>
      </c>
      <c r="J2398" s="41">
        <v>0.99860000000000004</v>
      </c>
      <c r="K2398" s="41"/>
      <c r="L2398" s="41">
        <f t="shared" si="100"/>
        <v>6.6305555555555555</v>
      </c>
      <c r="M2398" s="41">
        <v>23870</v>
      </c>
      <c r="N2398" s="41">
        <v>0.81840000000000002</v>
      </c>
      <c r="O2398" s="41"/>
      <c r="P2398" s="41"/>
      <c r="Q2398" s="41"/>
      <c r="R2398" s="41"/>
      <c r="S2398" s="41"/>
      <c r="T2398" s="41"/>
      <c r="U2398" s="41"/>
      <c r="V2398" s="41"/>
      <c r="W2398" s="41"/>
      <c r="X2398" s="41"/>
      <c r="Y2398" s="41"/>
      <c r="Z2398" s="41"/>
      <c r="AA2398" s="42"/>
      <c r="AB2398" s="5"/>
    </row>
    <row r="2399" spans="8:28" x14ac:dyDescent="0.25">
      <c r="H2399" s="43">
        <f t="shared" si="99"/>
        <v>6.6333333333333337</v>
      </c>
      <c r="I2399" s="41">
        <v>23880</v>
      </c>
      <c r="J2399" s="41">
        <v>0.99860000000000004</v>
      </c>
      <c r="K2399" s="41"/>
      <c r="L2399" s="41">
        <f t="shared" si="100"/>
        <v>6.6333333333333337</v>
      </c>
      <c r="M2399" s="41">
        <v>23880</v>
      </c>
      <c r="N2399" s="41">
        <v>0.81840000000000002</v>
      </c>
      <c r="O2399" s="41"/>
      <c r="P2399" s="41"/>
      <c r="Q2399" s="41"/>
      <c r="R2399" s="41"/>
      <c r="S2399" s="41"/>
      <c r="T2399" s="41"/>
      <c r="U2399" s="41"/>
      <c r="V2399" s="41"/>
      <c r="W2399" s="41"/>
      <c r="X2399" s="41"/>
      <c r="Y2399" s="41"/>
      <c r="Z2399" s="41"/>
      <c r="AA2399" s="42"/>
      <c r="AB2399" s="5"/>
    </row>
    <row r="2400" spans="8:28" x14ac:dyDescent="0.25">
      <c r="H2400" s="43">
        <f t="shared" si="99"/>
        <v>6.6361111111111111</v>
      </c>
      <c r="I2400" s="41">
        <v>23890</v>
      </c>
      <c r="J2400" s="41">
        <v>0.99860000000000004</v>
      </c>
      <c r="K2400" s="41"/>
      <c r="L2400" s="41">
        <f t="shared" si="100"/>
        <v>6.6361111111111111</v>
      </c>
      <c r="M2400" s="41">
        <v>23890</v>
      </c>
      <c r="N2400" s="41">
        <v>0.81840000000000002</v>
      </c>
      <c r="O2400" s="41"/>
      <c r="P2400" s="41"/>
      <c r="Q2400" s="41"/>
      <c r="R2400" s="41"/>
      <c r="S2400" s="41"/>
      <c r="T2400" s="41"/>
      <c r="U2400" s="41"/>
      <c r="V2400" s="41"/>
      <c r="W2400" s="41"/>
      <c r="X2400" s="41"/>
      <c r="Y2400" s="41"/>
      <c r="Z2400" s="41"/>
      <c r="AA2400" s="42"/>
      <c r="AB2400" s="5"/>
    </row>
    <row r="2401" spans="8:28" x14ac:dyDescent="0.25">
      <c r="H2401" s="43">
        <f t="shared" si="99"/>
        <v>6.6388888888888893</v>
      </c>
      <c r="I2401" s="41">
        <v>23900</v>
      </c>
      <c r="J2401" s="41">
        <v>0.99860000000000004</v>
      </c>
      <c r="K2401" s="41"/>
      <c r="L2401" s="41">
        <f t="shared" si="100"/>
        <v>6.6388888888888893</v>
      </c>
      <c r="M2401" s="41">
        <v>23900</v>
      </c>
      <c r="N2401" s="41">
        <v>0.81840000000000002</v>
      </c>
      <c r="O2401" s="41"/>
      <c r="P2401" s="41"/>
      <c r="Q2401" s="41"/>
      <c r="R2401" s="41"/>
      <c r="S2401" s="41"/>
      <c r="T2401" s="41"/>
      <c r="U2401" s="41"/>
      <c r="V2401" s="41"/>
      <c r="W2401" s="41"/>
      <c r="X2401" s="41"/>
      <c r="Y2401" s="41"/>
      <c r="Z2401" s="41"/>
      <c r="AA2401" s="42"/>
      <c r="AB2401" s="5"/>
    </row>
    <row r="2402" spans="8:28" x14ac:dyDescent="0.25">
      <c r="H2402" s="43">
        <f t="shared" si="99"/>
        <v>6.6416666666666666</v>
      </c>
      <c r="I2402" s="41">
        <v>23910</v>
      </c>
      <c r="J2402" s="41">
        <v>0.99860000000000004</v>
      </c>
      <c r="K2402" s="41"/>
      <c r="L2402" s="41">
        <f t="shared" si="100"/>
        <v>6.6416666666666666</v>
      </c>
      <c r="M2402" s="41">
        <v>23910</v>
      </c>
      <c r="N2402" s="41">
        <v>0.81840000000000002</v>
      </c>
      <c r="O2402" s="41"/>
      <c r="P2402" s="41"/>
      <c r="Q2402" s="41"/>
      <c r="R2402" s="41"/>
      <c r="S2402" s="41"/>
      <c r="T2402" s="41"/>
      <c r="U2402" s="41"/>
      <c r="V2402" s="41"/>
      <c r="W2402" s="41"/>
      <c r="X2402" s="41"/>
      <c r="Y2402" s="41"/>
      <c r="Z2402" s="41"/>
      <c r="AA2402" s="42"/>
      <c r="AB2402" s="5"/>
    </row>
    <row r="2403" spans="8:28" x14ac:dyDescent="0.25">
      <c r="H2403" s="43">
        <f t="shared" si="99"/>
        <v>6.6444444444444448</v>
      </c>
      <c r="I2403" s="41">
        <v>23920</v>
      </c>
      <c r="J2403" s="41">
        <v>0.99860000000000004</v>
      </c>
      <c r="K2403" s="41"/>
      <c r="L2403" s="41">
        <f t="shared" si="100"/>
        <v>6.6444444444444448</v>
      </c>
      <c r="M2403" s="41">
        <v>23920</v>
      </c>
      <c r="N2403" s="41">
        <v>0.81840000000000002</v>
      </c>
      <c r="O2403" s="41"/>
      <c r="P2403" s="41"/>
      <c r="Q2403" s="41"/>
      <c r="R2403" s="41"/>
      <c r="S2403" s="41"/>
      <c r="T2403" s="41"/>
      <c r="U2403" s="41"/>
      <c r="V2403" s="41"/>
      <c r="W2403" s="41"/>
      <c r="X2403" s="41"/>
      <c r="Y2403" s="41"/>
      <c r="Z2403" s="41"/>
      <c r="AA2403" s="42"/>
      <c r="AB2403" s="5"/>
    </row>
    <row r="2404" spans="8:28" x14ac:dyDescent="0.25">
      <c r="H2404" s="43">
        <f t="shared" si="99"/>
        <v>6.6472222222222221</v>
      </c>
      <c r="I2404" s="41">
        <v>23930</v>
      </c>
      <c r="J2404" s="41">
        <v>0.99860000000000004</v>
      </c>
      <c r="K2404" s="41"/>
      <c r="L2404" s="41">
        <f t="shared" si="100"/>
        <v>6.6472222222222221</v>
      </c>
      <c r="M2404" s="41">
        <v>23930</v>
      </c>
      <c r="N2404" s="41">
        <v>0.81840000000000002</v>
      </c>
      <c r="O2404" s="41"/>
      <c r="P2404" s="41"/>
      <c r="Q2404" s="41"/>
      <c r="R2404" s="41"/>
      <c r="S2404" s="41"/>
      <c r="T2404" s="41"/>
      <c r="U2404" s="41"/>
      <c r="V2404" s="41"/>
      <c r="W2404" s="41"/>
      <c r="X2404" s="41"/>
      <c r="Y2404" s="41"/>
      <c r="Z2404" s="41"/>
      <c r="AA2404" s="42"/>
      <c r="AB2404" s="5"/>
    </row>
    <row r="2405" spans="8:28" x14ac:dyDescent="0.25">
      <c r="H2405" s="43">
        <f t="shared" si="99"/>
        <v>6.65</v>
      </c>
      <c r="I2405" s="41">
        <v>23940</v>
      </c>
      <c r="J2405" s="41">
        <v>0.99860000000000004</v>
      </c>
      <c r="K2405" s="41"/>
      <c r="L2405" s="41">
        <f t="shared" si="100"/>
        <v>6.65</v>
      </c>
      <c r="M2405" s="41">
        <v>23940</v>
      </c>
      <c r="N2405" s="41">
        <v>0.81840000000000002</v>
      </c>
      <c r="O2405" s="41"/>
      <c r="P2405" s="41"/>
      <c r="Q2405" s="41"/>
      <c r="R2405" s="41"/>
      <c r="S2405" s="41"/>
      <c r="T2405" s="41"/>
      <c r="U2405" s="41"/>
      <c r="V2405" s="41"/>
      <c r="W2405" s="41"/>
      <c r="X2405" s="41"/>
      <c r="Y2405" s="41"/>
      <c r="Z2405" s="41"/>
      <c r="AA2405" s="42"/>
      <c r="AB2405" s="5"/>
    </row>
    <row r="2406" spans="8:28" x14ac:dyDescent="0.25">
      <c r="H2406" s="43">
        <f t="shared" si="99"/>
        <v>6.6527777777777777</v>
      </c>
      <c r="I2406" s="41">
        <v>23950</v>
      </c>
      <c r="J2406" s="41">
        <v>0.99860000000000004</v>
      </c>
      <c r="K2406" s="41"/>
      <c r="L2406" s="41">
        <f t="shared" si="100"/>
        <v>6.6527777777777777</v>
      </c>
      <c r="M2406" s="41">
        <v>23950</v>
      </c>
      <c r="N2406" s="41">
        <v>0.81840000000000002</v>
      </c>
      <c r="O2406" s="41"/>
      <c r="P2406" s="41"/>
      <c r="Q2406" s="41"/>
      <c r="R2406" s="41"/>
      <c r="S2406" s="41"/>
      <c r="T2406" s="41"/>
      <c r="U2406" s="41"/>
      <c r="V2406" s="41"/>
      <c r="W2406" s="41"/>
      <c r="X2406" s="41"/>
      <c r="Y2406" s="41"/>
      <c r="Z2406" s="41"/>
      <c r="AA2406" s="42"/>
      <c r="AB2406" s="5"/>
    </row>
    <row r="2407" spans="8:28" x14ac:dyDescent="0.25">
      <c r="H2407" s="43">
        <f t="shared" si="99"/>
        <v>6.6555555555555559</v>
      </c>
      <c r="I2407" s="41">
        <v>23960</v>
      </c>
      <c r="J2407" s="41">
        <v>0.99860000000000004</v>
      </c>
      <c r="K2407" s="41"/>
      <c r="L2407" s="41">
        <f t="shared" si="100"/>
        <v>6.6555555555555559</v>
      </c>
      <c r="M2407" s="41">
        <v>23960</v>
      </c>
      <c r="N2407" s="41">
        <v>0.81840000000000002</v>
      </c>
      <c r="O2407" s="41"/>
      <c r="P2407" s="41"/>
      <c r="Q2407" s="41"/>
      <c r="R2407" s="41"/>
      <c r="S2407" s="41"/>
      <c r="T2407" s="41"/>
      <c r="U2407" s="41"/>
      <c r="V2407" s="41"/>
      <c r="W2407" s="41"/>
      <c r="X2407" s="41"/>
      <c r="Y2407" s="41"/>
      <c r="Z2407" s="41"/>
      <c r="AA2407" s="42"/>
      <c r="AB2407" s="5"/>
    </row>
    <row r="2408" spans="8:28" x14ac:dyDescent="0.25">
      <c r="H2408" s="43">
        <f t="shared" si="99"/>
        <v>6.6583333333333332</v>
      </c>
      <c r="I2408" s="41">
        <v>23970</v>
      </c>
      <c r="J2408" s="41">
        <v>0.99860000000000004</v>
      </c>
      <c r="K2408" s="41"/>
      <c r="L2408" s="41">
        <f t="shared" si="100"/>
        <v>6.6583333333333332</v>
      </c>
      <c r="M2408" s="41">
        <v>23970</v>
      </c>
      <c r="N2408" s="41">
        <v>0.81830000000000003</v>
      </c>
      <c r="O2408" s="41"/>
      <c r="P2408" s="41"/>
      <c r="Q2408" s="41"/>
      <c r="R2408" s="41"/>
      <c r="S2408" s="41"/>
      <c r="T2408" s="41"/>
      <c r="U2408" s="41"/>
      <c r="V2408" s="41"/>
      <c r="W2408" s="41"/>
      <c r="X2408" s="41"/>
      <c r="Y2408" s="41"/>
      <c r="Z2408" s="41"/>
      <c r="AA2408" s="42"/>
      <c r="AB2408" s="5"/>
    </row>
    <row r="2409" spans="8:28" x14ac:dyDescent="0.25">
      <c r="H2409" s="43">
        <f t="shared" si="99"/>
        <v>6.6611111111111114</v>
      </c>
      <c r="I2409" s="41">
        <v>23980</v>
      </c>
      <c r="J2409" s="41">
        <v>0.99860000000000004</v>
      </c>
      <c r="K2409" s="41"/>
      <c r="L2409" s="41">
        <f t="shared" si="100"/>
        <v>6.6611111111111114</v>
      </c>
      <c r="M2409" s="41">
        <v>23980</v>
      </c>
      <c r="N2409" s="41">
        <v>0.81830000000000003</v>
      </c>
      <c r="O2409" s="41"/>
      <c r="P2409" s="41"/>
      <c r="Q2409" s="41"/>
      <c r="R2409" s="41"/>
      <c r="S2409" s="41"/>
      <c r="T2409" s="41"/>
      <c r="U2409" s="41"/>
      <c r="V2409" s="41"/>
      <c r="W2409" s="41"/>
      <c r="X2409" s="41"/>
      <c r="Y2409" s="41"/>
      <c r="Z2409" s="41"/>
      <c r="AA2409" s="42"/>
      <c r="AB2409" s="5"/>
    </row>
    <row r="2410" spans="8:28" x14ac:dyDescent="0.25">
      <c r="H2410" s="43">
        <f t="shared" si="99"/>
        <v>6.6638888888888888</v>
      </c>
      <c r="I2410" s="41">
        <v>23990</v>
      </c>
      <c r="J2410" s="41">
        <v>0.99860000000000004</v>
      </c>
      <c r="K2410" s="41"/>
      <c r="L2410" s="41">
        <f t="shared" si="100"/>
        <v>6.6638888888888888</v>
      </c>
      <c r="M2410" s="41">
        <v>23990</v>
      </c>
      <c r="N2410" s="41">
        <v>0.81830000000000003</v>
      </c>
      <c r="O2410" s="41"/>
      <c r="P2410" s="41"/>
      <c r="Q2410" s="41"/>
      <c r="R2410" s="41"/>
      <c r="S2410" s="41"/>
      <c r="T2410" s="41"/>
      <c r="U2410" s="41"/>
      <c r="V2410" s="41"/>
      <c r="W2410" s="41"/>
      <c r="X2410" s="41"/>
      <c r="Y2410" s="41"/>
      <c r="Z2410" s="41"/>
      <c r="AA2410" s="42"/>
      <c r="AB2410" s="5"/>
    </row>
    <row r="2411" spans="8:28" x14ac:dyDescent="0.25">
      <c r="H2411" s="43">
        <f t="shared" si="99"/>
        <v>6.666666666666667</v>
      </c>
      <c r="I2411" s="41">
        <v>24000</v>
      </c>
      <c r="J2411" s="41">
        <v>0.99860000000000004</v>
      </c>
      <c r="K2411" s="41"/>
      <c r="L2411" s="41">
        <f t="shared" si="100"/>
        <v>6.666666666666667</v>
      </c>
      <c r="M2411" s="41">
        <v>24000</v>
      </c>
      <c r="N2411" s="41">
        <v>0.81830000000000003</v>
      </c>
      <c r="O2411" s="41"/>
      <c r="P2411" s="41"/>
      <c r="Q2411" s="41"/>
      <c r="R2411" s="41"/>
      <c r="S2411" s="41"/>
      <c r="T2411" s="41"/>
      <c r="U2411" s="41"/>
      <c r="V2411" s="41"/>
      <c r="W2411" s="41"/>
      <c r="X2411" s="41"/>
      <c r="Y2411" s="41"/>
      <c r="Z2411" s="41"/>
      <c r="AA2411" s="42"/>
      <c r="AB2411" s="5"/>
    </row>
    <row r="2412" spans="8:28" x14ac:dyDescent="0.25">
      <c r="H2412" s="43">
        <f t="shared" si="99"/>
        <v>6.6694444444444443</v>
      </c>
      <c r="I2412" s="41">
        <v>24010</v>
      </c>
      <c r="J2412" s="41">
        <v>0.99860000000000004</v>
      </c>
      <c r="K2412" s="41"/>
      <c r="L2412" s="41">
        <f t="shared" si="100"/>
        <v>6.6694444444444443</v>
      </c>
      <c r="M2412" s="41">
        <v>24010</v>
      </c>
      <c r="N2412" s="41">
        <v>0.81830000000000003</v>
      </c>
      <c r="O2412" s="41"/>
      <c r="P2412" s="41"/>
      <c r="Q2412" s="41"/>
      <c r="R2412" s="41"/>
      <c r="S2412" s="41"/>
      <c r="T2412" s="41"/>
      <c r="U2412" s="41"/>
      <c r="V2412" s="41"/>
      <c r="W2412" s="41"/>
      <c r="X2412" s="41"/>
      <c r="Y2412" s="41"/>
      <c r="Z2412" s="41"/>
      <c r="AA2412" s="42"/>
      <c r="AB2412" s="5"/>
    </row>
    <row r="2413" spans="8:28" x14ac:dyDescent="0.25">
      <c r="H2413" s="43">
        <f t="shared" si="99"/>
        <v>6.6722222222222225</v>
      </c>
      <c r="I2413" s="41">
        <v>24020</v>
      </c>
      <c r="J2413" s="41">
        <v>0.99860000000000004</v>
      </c>
      <c r="K2413" s="41"/>
      <c r="L2413" s="41">
        <f t="shared" si="100"/>
        <v>6.6722222222222225</v>
      </c>
      <c r="M2413" s="41">
        <v>24020</v>
      </c>
      <c r="N2413" s="41">
        <v>0.81830000000000003</v>
      </c>
      <c r="O2413" s="41"/>
      <c r="P2413" s="41"/>
      <c r="Q2413" s="41"/>
      <c r="R2413" s="41"/>
      <c r="S2413" s="41"/>
      <c r="T2413" s="41"/>
      <c r="U2413" s="41"/>
      <c r="V2413" s="41"/>
      <c r="W2413" s="41"/>
      <c r="X2413" s="41"/>
      <c r="Y2413" s="41"/>
      <c r="Z2413" s="41"/>
      <c r="AA2413" s="42"/>
      <c r="AB2413" s="5"/>
    </row>
    <row r="2414" spans="8:28" x14ac:dyDescent="0.25">
      <c r="H2414" s="43">
        <f t="shared" si="99"/>
        <v>6.6749999999999998</v>
      </c>
      <c r="I2414" s="41">
        <v>24030</v>
      </c>
      <c r="J2414" s="41">
        <v>0.99860000000000004</v>
      </c>
      <c r="K2414" s="41"/>
      <c r="L2414" s="41">
        <f t="shared" si="100"/>
        <v>6.6749999999999998</v>
      </c>
      <c r="M2414" s="41">
        <v>24030</v>
      </c>
      <c r="N2414" s="41">
        <v>0.81830000000000003</v>
      </c>
      <c r="O2414" s="41"/>
      <c r="P2414" s="41"/>
      <c r="Q2414" s="41"/>
      <c r="R2414" s="41"/>
      <c r="S2414" s="41"/>
      <c r="T2414" s="41"/>
      <c r="U2414" s="41"/>
      <c r="V2414" s="41"/>
      <c r="W2414" s="41"/>
      <c r="X2414" s="41"/>
      <c r="Y2414" s="41"/>
      <c r="Z2414" s="41"/>
      <c r="AA2414" s="42"/>
      <c r="AB2414" s="5"/>
    </row>
    <row r="2415" spans="8:28" x14ac:dyDescent="0.25">
      <c r="H2415" s="43">
        <f t="shared" si="99"/>
        <v>6.677777777777778</v>
      </c>
      <c r="I2415" s="41">
        <v>24040</v>
      </c>
      <c r="J2415" s="41">
        <v>0.99860000000000004</v>
      </c>
      <c r="K2415" s="41"/>
      <c r="L2415" s="41">
        <f t="shared" si="100"/>
        <v>6.677777777777778</v>
      </c>
      <c r="M2415" s="41">
        <v>24040</v>
      </c>
      <c r="N2415" s="41">
        <v>0.81830000000000003</v>
      </c>
      <c r="O2415" s="41"/>
      <c r="P2415" s="41"/>
      <c r="Q2415" s="41"/>
      <c r="R2415" s="41"/>
      <c r="S2415" s="41"/>
      <c r="T2415" s="41"/>
      <c r="U2415" s="41"/>
      <c r="V2415" s="41"/>
      <c r="W2415" s="41"/>
      <c r="X2415" s="41"/>
      <c r="Y2415" s="41"/>
      <c r="Z2415" s="41"/>
      <c r="AA2415" s="42"/>
      <c r="AB2415" s="5"/>
    </row>
    <row r="2416" spans="8:28" x14ac:dyDescent="0.25">
      <c r="H2416" s="43">
        <f t="shared" si="99"/>
        <v>6.6805555555555554</v>
      </c>
      <c r="I2416" s="41">
        <v>24050</v>
      </c>
      <c r="J2416" s="41">
        <v>0.99860000000000004</v>
      </c>
      <c r="K2416" s="41"/>
      <c r="L2416" s="41">
        <f t="shared" si="100"/>
        <v>6.6805555555555554</v>
      </c>
      <c r="M2416" s="41">
        <v>24050</v>
      </c>
      <c r="N2416" s="41">
        <v>0.81830000000000003</v>
      </c>
      <c r="O2416" s="41"/>
      <c r="P2416" s="41"/>
      <c r="Q2416" s="41"/>
      <c r="R2416" s="41"/>
      <c r="S2416" s="41"/>
      <c r="T2416" s="41"/>
      <c r="U2416" s="41"/>
      <c r="V2416" s="41"/>
      <c r="W2416" s="41"/>
      <c r="X2416" s="41"/>
      <c r="Y2416" s="41"/>
      <c r="Z2416" s="41"/>
      <c r="AA2416" s="42"/>
      <c r="AB2416" s="5"/>
    </row>
    <row r="2417" spans="8:28" x14ac:dyDescent="0.25">
      <c r="H2417" s="43">
        <f t="shared" si="99"/>
        <v>6.6833333333333336</v>
      </c>
      <c r="I2417" s="41">
        <v>24060</v>
      </c>
      <c r="J2417" s="41">
        <v>0.99860000000000004</v>
      </c>
      <c r="K2417" s="41"/>
      <c r="L2417" s="41">
        <f t="shared" si="100"/>
        <v>6.6833333333333336</v>
      </c>
      <c r="M2417" s="41">
        <v>24060</v>
      </c>
      <c r="N2417" s="41">
        <v>0.81830000000000003</v>
      </c>
      <c r="O2417" s="41"/>
      <c r="P2417" s="41"/>
      <c r="Q2417" s="41"/>
      <c r="R2417" s="41"/>
      <c r="S2417" s="41"/>
      <c r="T2417" s="41"/>
      <c r="U2417" s="41"/>
      <c r="V2417" s="41"/>
      <c r="W2417" s="41"/>
      <c r="X2417" s="41"/>
      <c r="Y2417" s="41"/>
      <c r="Z2417" s="41"/>
      <c r="AA2417" s="42"/>
      <c r="AB2417" s="5"/>
    </row>
    <row r="2418" spans="8:28" x14ac:dyDescent="0.25">
      <c r="H2418" s="43">
        <f t="shared" si="99"/>
        <v>6.6861111111111109</v>
      </c>
      <c r="I2418" s="41">
        <v>24070</v>
      </c>
      <c r="J2418" s="41">
        <v>0.99860000000000004</v>
      </c>
      <c r="K2418" s="41"/>
      <c r="L2418" s="41">
        <f t="shared" si="100"/>
        <v>6.6861111111111109</v>
      </c>
      <c r="M2418" s="41">
        <v>24070</v>
      </c>
      <c r="N2418" s="41">
        <v>0.81830000000000003</v>
      </c>
      <c r="O2418" s="41"/>
      <c r="P2418" s="41"/>
      <c r="Q2418" s="41"/>
      <c r="R2418" s="41"/>
      <c r="S2418" s="41"/>
      <c r="T2418" s="41"/>
      <c r="U2418" s="41"/>
      <c r="V2418" s="41"/>
      <c r="W2418" s="41"/>
      <c r="X2418" s="41"/>
      <c r="Y2418" s="41"/>
      <c r="Z2418" s="41"/>
      <c r="AA2418" s="42"/>
      <c r="AB2418" s="5"/>
    </row>
    <row r="2419" spans="8:28" x14ac:dyDescent="0.25">
      <c r="H2419" s="43">
        <f t="shared" si="99"/>
        <v>6.6888888888888891</v>
      </c>
      <c r="I2419" s="41">
        <v>24080</v>
      </c>
      <c r="J2419" s="41">
        <v>0.99860000000000004</v>
      </c>
      <c r="K2419" s="41"/>
      <c r="L2419" s="41">
        <f t="shared" si="100"/>
        <v>6.6888888888888891</v>
      </c>
      <c r="M2419" s="41">
        <v>24080</v>
      </c>
      <c r="N2419" s="41">
        <v>0.81830000000000003</v>
      </c>
      <c r="O2419" s="41"/>
      <c r="P2419" s="41"/>
      <c r="Q2419" s="41"/>
      <c r="R2419" s="41"/>
      <c r="S2419" s="41"/>
      <c r="T2419" s="41"/>
      <c r="U2419" s="41"/>
      <c r="V2419" s="41"/>
      <c r="W2419" s="41"/>
      <c r="X2419" s="41"/>
      <c r="Y2419" s="41"/>
      <c r="Z2419" s="41"/>
      <c r="AA2419" s="42"/>
      <c r="AB2419" s="5"/>
    </row>
    <row r="2420" spans="8:28" x14ac:dyDescent="0.25">
      <c r="H2420" s="43">
        <f t="shared" si="99"/>
        <v>6.6916666666666664</v>
      </c>
      <c r="I2420" s="41">
        <v>24090</v>
      </c>
      <c r="J2420" s="41">
        <v>0.99860000000000004</v>
      </c>
      <c r="K2420" s="41"/>
      <c r="L2420" s="41">
        <f t="shared" si="100"/>
        <v>6.6916666666666664</v>
      </c>
      <c r="M2420" s="41">
        <v>24090</v>
      </c>
      <c r="N2420" s="41">
        <v>0.81820000000000004</v>
      </c>
      <c r="O2420" s="41"/>
      <c r="P2420" s="41"/>
      <c r="Q2420" s="41"/>
      <c r="R2420" s="41"/>
      <c r="S2420" s="41"/>
      <c r="T2420" s="41"/>
      <c r="U2420" s="41"/>
      <c r="V2420" s="41"/>
      <c r="W2420" s="41"/>
      <c r="X2420" s="41"/>
      <c r="Y2420" s="41"/>
      <c r="Z2420" s="41"/>
      <c r="AA2420" s="42"/>
      <c r="AB2420" s="5"/>
    </row>
    <row r="2421" spans="8:28" x14ac:dyDescent="0.25">
      <c r="H2421" s="43">
        <f t="shared" si="99"/>
        <v>6.6944444444444446</v>
      </c>
      <c r="I2421" s="41">
        <v>24100</v>
      </c>
      <c r="J2421" s="41">
        <v>0.99860000000000004</v>
      </c>
      <c r="K2421" s="41"/>
      <c r="L2421" s="41">
        <f t="shared" si="100"/>
        <v>6.6944444444444446</v>
      </c>
      <c r="M2421" s="41">
        <v>24100</v>
      </c>
      <c r="N2421" s="41">
        <v>0.81820000000000004</v>
      </c>
      <c r="O2421" s="41"/>
      <c r="P2421" s="41"/>
      <c r="Q2421" s="41"/>
      <c r="R2421" s="41"/>
      <c r="S2421" s="41"/>
      <c r="T2421" s="41"/>
      <c r="U2421" s="41"/>
      <c r="V2421" s="41"/>
      <c r="W2421" s="41"/>
      <c r="X2421" s="41"/>
      <c r="Y2421" s="41"/>
      <c r="Z2421" s="41"/>
      <c r="AA2421" s="42"/>
      <c r="AB2421" s="5"/>
    </row>
    <row r="2422" spans="8:28" x14ac:dyDescent="0.25">
      <c r="H2422" s="43">
        <f t="shared" si="99"/>
        <v>6.697222222222222</v>
      </c>
      <c r="I2422" s="41">
        <v>24110</v>
      </c>
      <c r="J2422" s="41">
        <v>0.99860000000000004</v>
      </c>
      <c r="K2422" s="41"/>
      <c r="L2422" s="41">
        <f t="shared" si="100"/>
        <v>6.697222222222222</v>
      </c>
      <c r="M2422" s="41">
        <v>24110</v>
      </c>
      <c r="N2422" s="41">
        <v>0.81820000000000004</v>
      </c>
      <c r="O2422" s="41"/>
      <c r="P2422" s="41"/>
      <c r="Q2422" s="41"/>
      <c r="R2422" s="41"/>
      <c r="S2422" s="41"/>
      <c r="T2422" s="41"/>
      <c r="U2422" s="41"/>
      <c r="V2422" s="41"/>
      <c r="W2422" s="41"/>
      <c r="X2422" s="41"/>
      <c r="Y2422" s="41"/>
      <c r="Z2422" s="41"/>
      <c r="AA2422" s="42"/>
      <c r="AB2422" s="5"/>
    </row>
    <row r="2423" spans="8:28" x14ac:dyDescent="0.25">
      <c r="H2423" s="43">
        <f t="shared" si="99"/>
        <v>6.7</v>
      </c>
      <c r="I2423" s="41">
        <v>24120</v>
      </c>
      <c r="J2423" s="41">
        <v>0.99860000000000004</v>
      </c>
      <c r="K2423" s="41"/>
      <c r="L2423" s="41">
        <f t="shared" si="100"/>
        <v>6.7</v>
      </c>
      <c r="M2423" s="41">
        <v>24120</v>
      </c>
      <c r="N2423" s="41">
        <v>0.81820000000000004</v>
      </c>
      <c r="O2423" s="41"/>
      <c r="P2423" s="41"/>
      <c r="Q2423" s="41"/>
      <c r="R2423" s="41"/>
      <c r="S2423" s="41"/>
      <c r="T2423" s="41"/>
      <c r="U2423" s="41"/>
      <c r="V2423" s="41"/>
      <c r="W2423" s="41"/>
      <c r="X2423" s="41"/>
      <c r="Y2423" s="41"/>
      <c r="Z2423" s="41"/>
      <c r="AA2423" s="42"/>
      <c r="AB2423" s="5"/>
    </row>
    <row r="2424" spans="8:28" x14ac:dyDescent="0.25">
      <c r="H2424" s="43">
        <f t="shared" si="99"/>
        <v>6.7027777777777775</v>
      </c>
      <c r="I2424" s="41">
        <v>24130</v>
      </c>
      <c r="J2424" s="41">
        <v>0.99860000000000004</v>
      </c>
      <c r="K2424" s="41"/>
      <c r="L2424" s="41">
        <f t="shared" si="100"/>
        <v>6.7027777777777775</v>
      </c>
      <c r="M2424" s="41">
        <v>24130</v>
      </c>
      <c r="N2424" s="41">
        <v>0.81820000000000004</v>
      </c>
      <c r="O2424" s="41"/>
      <c r="P2424" s="41"/>
      <c r="Q2424" s="41"/>
      <c r="R2424" s="41"/>
      <c r="S2424" s="41"/>
      <c r="T2424" s="41"/>
      <c r="U2424" s="41"/>
      <c r="V2424" s="41"/>
      <c r="W2424" s="41"/>
      <c r="X2424" s="41"/>
      <c r="Y2424" s="41"/>
      <c r="Z2424" s="41"/>
      <c r="AA2424" s="42"/>
      <c r="AB2424" s="5"/>
    </row>
    <row r="2425" spans="8:28" x14ac:dyDescent="0.25">
      <c r="H2425" s="43">
        <f t="shared" si="99"/>
        <v>6.7055555555555557</v>
      </c>
      <c r="I2425" s="41">
        <v>24140</v>
      </c>
      <c r="J2425" s="41">
        <v>0.99860000000000004</v>
      </c>
      <c r="K2425" s="41"/>
      <c r="L2425" s="41">
        <f t="shared" si="100"/>
        <v>6.7055555555555557</v>
      </c>
      <c r="M2425" s="41">
        <v>24140</v>
      </c>
      <c r="N2425" s="41">
        <v>0.81820000000000004</v>
      </c>
      <c r="O2425" s="41"/>
      <c r="P2425" s="41"/>
      <c r="Q2425" s="41"/>
      <c r="R2425" s="41"/>
      <c r="S2425" s="41"/>
      <c r="T2425" s="41"/>
      <c r="U2425" s="41"/>
      <c r="V2425" s="41"/>
      <c r="W2425" s="41"/>
      <c r="X2425" s="41"/>
      <c r="Y2425" s="41"/>
      <c r="Z2425" s="41"/>
      <c r="AA2425" s="42"/>
      <c r="AB2425" s="5"/>
    </row>
    <row r="2426" spans="8:28" x14ac:dyDescent="0.25">
      <c r="H2426" s="43">
        <f t="shared" si="99"/>
        <v>6.708333333333333</v>
      </c>
      <c r="I2426" s="41">
        <v>24150</v>
      </c>
      <c r="J2426" s="41">
        <v>0.99860000000000004</v>
      </c>
      <c r="K2426" s="41"/>
      <c r="L2426" s="41">
        <f t="shared" si="100"/>
        <v>6.708333333333333</v>
      </c>
      <c r="M2426" s="41">
        <v>24150</v>
      </c>
      <c r="N2426" s="41">
        <v>0.81820000000000004</v>
      </c>
      <c r="O2426" s="41"/>
      <c r="P2426" s="41"/>
      <c r="Q2426" s="41"/>
      <c r="R2426" s="41"/>
      <c r="S2426" s="41"/>
      <c r="T2426" s="41"/>
      <c r="U2426" s="41"/>
      <c r="V2426" s="41"/>
      <c r="W2426" s="41"/>
      <c r="X2426" s="41"/>
      <c r="Y2426" s="41"/>
      <c r="Z2426" s="41"/>
      <c r="AA2426" s="42"/>
      <c r="AB2426" s="5"/>
    </row>
    <row r="2427" spans="8:28" x14ac:dyDescent="0.25">
      <c r="H2427" s="43">
        <f t="shared" si="99"/>
        <v>6.7111111111111112</v>
      </c>
      <c r="I2427" s="41">
        <v>24160</v>
      </c>
      <c r="J2427" s="41">
        <v>0.99860000000000004</v>
      </c>
      <c r="K2427" s="41"/>
      <c r="L2427" s="41">
        <f t="shared" si="100"/>
        <v>6.7111111111111112</v>
      </c>
      <c r="M2427" s="41">
        <v>24160</v>
      </c>
      <c r="N2427" s="41">
        <v>0.81820000000000004</v>
      </c>
      <c r="O2427" s="41"/>
      <c r="P2427" s="41"/>
      <c r="Q2427" s="41"/>
      <c r="R2427" s="41"/>
      <c r="S2427" s="41"/>
      <c r="T2427" s="41"/>
      <c r="U2427" s="41"/>
      <c r="V2427" s="41"/>
      <c r="W2427" s="41"/>
      <c r="X2427" s="41"/>
      <c r="Y2427" s="41"/>
      <c r="Z2427" s="41"/>
      <c r="AA2427" s="42"/>
      <c r="AB2427" s="5"/>
    </row>
    <row r="2428" spans="8:28" x14ac:dyDescent="0.25">
      <c r="H2428" s="43">
        <f t="shared" si="99"/>
        <v>6.7138888888888886</v>
      </c>
      <c r="I2428" s="41">
        <v>24170</v>
      </c>
      <c r="J2428" s="41">
        <v>0.99860000000000004</v>
      </c>
      <c r="K2428" s="41"/>
      <c r="L2428" s="41">
        <f t="shared" si="100"/>
        <v>6.7138888888888886</v>
      </c>
      <c r="M2428" s="41">
        <v>24170</v>
      </c>
      <c r="N2428" s="41">
        <v>0.81820000000000004</v>
      </c>
      <c r="O2428" s="41"/>
      <c r="P2428" s="41"/>
      <c r="Q2428" s="41"/>
      <c r="R2428" s="41"/>
      <c r="S2428" s="41"/>
      <c r="T2428" s="41"/>
      <c r="U2428" s="41"/>
      <c r="V2428" s="41"/>
      <c r="W2428" s="41"/>
      <c r="X2428" s="41"/>
      <c r="Y2428" s="41"/>
      <c r="Z2428" s="41"/>
      <c r="AA2428" s="42"/>
      <c r="AB2428" s="5"/>
    </row>
    <row r="2429" spans="8:28" x14ac:dyDescent="0.25">
      <c r="H2429" s="43">
        <f t="shared" si="99"/>
        <v>6.7166666666666668</v>
      </c>
      <c r="I2429" s="41">
        <v>24180</v>
      </c>
      <c r="J2429" s="41">
        <v>0.99860000000000004</v>
      </c>
      <c r="K2429" s="41"/>
      <c r="L2429" s="41">
        <f t="shared" si="100"/>
        <v>6.7166666666666668</v>
      </c>
      <c r="M2429" s="41">
        <v>24180</v>
      </c>
      <c r="N2429" s="41">
        <v>0.81820000000000004</v>
      </c>
      <c r="O2429" s="41"/>
      <c r="P2429" s="41"/>
      <c r="Q2429" s="41"/>
      <c r="R2429" s="41"/>
      <c r="S2429" s="41"/>
      <c r="T2429" s="41"/>
      <c r="U2429" s="41"/>
      <c r="V2429" s="41"/>
      <c r="W2429" s="41"/>
      <c r="X2429" s="41"/>
      <c r="Y2429" s="41"/>
      <c r="Z2429" s="41"/>
      <c r="AA2429" s="42"/>
      <c r="AB2429" s="5"/>
    </row>
    <row r="2430" spans="8:28" x14ac:dyDescent="0.25">
      <c r="H2430" s="43">
        <f t="shared" si="99"/>
        <v>6.7194444444444441</v>
      </c>
      <c r="I2430" s="41">
        <v>24190</v>
      </c>
      <c r="J2430" s="41">
        <v>0.99860000000000004</v>
      </c>
      <c r="K2430" s="41"/>
      <c r="L2430" s="41">
        <f t="shared" si="100"/>
        <v>6.7194444444444441</v>
      </c>
      <c r="M2430" s="41">
        <v>24190</v>
      </c>
      <c r="N2430" s="41">
        <v>0.81820000000000004</v>
      </c>
      <c r="O2430" s="41"/>
      <c r="P2430" s="41"/>
      <c r="Q2430" s="41"/>
      <c r="R2430" s="41"/>
      <c r="S2430" s="41"/>
      <c r="T2430" s="41"/>
      <c r="U2430" s="41"/>
      <c r="V2430" s="41"/>
      <c r="W2430" s="41"/>
      <c r="X2430" s="41"/>
      <c r="Y2430" s="41"/>
      <c r="Z2430" s="41"/>
      <c r="AA2430" s="42"/>
      <c r="AB2430" s="5"/>
    </row>
    <row r="2431" spans="8:28" x14ac:dyDescent="0.25">
      <c r="H2431" s="43">
        <f t="shared" si="99"/>
        <v>6.7222222222222223</v>
      </c>
      <c r="I2431" s="41">
        <v>24200</v>
      </c>
      <c r="J2431" s="41">
        <v>0.99860000000000004</v>
      </c>
      <c r="K2431" s="41"/>
      <c r="L2431" s="41">
        <f t="shared" si="100"/>
        <v>6.7222222222222223</v>
      </c>
      <c r="M2431" s="41">
        <v>24200</v>
      </c>
      <c r="N2431" s="41">
        <v>0.81820000000000004</v>
      </c>
      <c r="O2431" s="41"/>
      <c r="P2431" s="41"/>
      <c r="Q2431" s="41"/>
      <c r="R2431" s="41"/>
      <c r="S2431" s="41"/>
      <c r="T2431" s="41"/>
      <c r="U2431" s="41"/>
      <c r="V2431" s="41"/>
      <c r="W2431" s="41"/>
      <c r="X2431" s="41"/>
      <c r="Y2431" s="41"/>
      <c r="Z2431" s="41"/>
      <c r="AA2431" s="42"/>
      <c r="AB2431" s="5"/>
    </row>
    <row r="2432" spans="8:28" x14ac:dyDescent="0.25">
      <c r="H2432" s="43">
        <f t="shared" si="99"/>
        <v>6.7249999999999996</v>
      </c>
      <c r="I2432" s="41">
        <v>24210</v>
      </c>
      <c r="J2432" s="41">
        <v>0.99860000000000004</v>
      </c>
      <c r="K2432" s="41"/>
      <c r="L2432" s="41">
        <f t="shared" si="100"/>
        <v>6.7249999999999996</v>
      </c>
      <c r="M2432" s="41">
        <v>24210</v>
      </c>
      <c r="N2432" s="41">
        <v>0.81820000000000004</v>
      </c>
      <c r="O2432" s="41"/>
      <c r="P2432" s="41"/>
      <c r="Q2432" s="41"/>
      <c r="R2432" s="41"/>
      <c r="S2432" s="41"/>
      <c r="T2432" s="41"/>
      <c r="U2432" s="41"/>
      <c r="V2432" s="41"/>
      <c r="W2432" s="41"/>
      <c r="X2432" s="41"/>
      <c r="Y2432" s="41"/>
      <c r="Z2432" s="41"/>
      <c r="AA2432" s="42"/>
      <c r="AB2432" s="5"/>
    </row>
    <row r="2433" spans="8:28" x14ac:dyDescent="0.25">
      <c r="H2433" s="43">
        <f t="shared" si="99"/>
        <v>6.7277777777777779</v>
      </c>
      <c r="I2433" s="41">
        <v>24220</v>
      </c>
      <c r="J2433" s="41">
        <v>0.99860000000000004</v>
      </c>
      <c r="K2433" s="41"/>
      <c r="L2433" s="41">
        <f t="shared" si="100"/>
        <v>6.7277777777777779</v>
      </c>
      <c r="M2433" s="41">
        <v>24220</v>
      </c>
      <c r="N2433" s="41">
        <v>0.81820000000000004</v>
      </c>
      <c r="O2433" s="41"/>
      <c r="P2433" s="41"/>
      <c r="Q2433" s="41"/>
      <c r="R2433" s="41"/>
      <c r="S2433" s="41"/>
      <c r="T2433" s="41"/>
      <c r="U2433" s="41"/>
      <c r="V2433" s="41"/>
      <c r="W2433" s="41"/>
      <c r="X2433" s="41"/>
      <c r="Y2433" s="41"/>
      <c r="Z2433" s="41"/>
      <c r="AA2433" s="42"/>
      <c r="AB2433" s="5"/>
    </row>
    <row r="2434" spans="8:28" x14ac:dyDescent="0.25">
      <c r="H2434" s="43">
        <f t="shared" si="99"/>
        <v>6.7305555555555552</v>
      </c>
      <c r="I2434" s="41">
        <v>24230</v>
      </c>
      <c r="J2434" s="41">
        <v>0.99860000000000004</v>
      </c>
      <c r="K2434" s="41"/>
      <c r="L2434" s="41">
        <f t="shared" si="100"/>
        <v>6.7305555555555552</v>
      </c>
      <c r="M2434" s="41">
        <v>24230</v>
      </c>
      <c r="N2434" s="41">
        <v>0.81820000000000004</v>
      </c>
      <c r="O2434" s="41"/>
      <c r="P2434" s="41"/>
      <c r="Q2434" s="41"/>
      <c r="R2434" s="41"/>
      <c r="S2434" s="41"/>
      <c r="T2434" s="41"/>
      <c r="U2434" s="41"/>
      <c r="V2434" s="41"/>
      <c r="W2434" s="41"/>
      <c r="X2434" s="41"/>
      <c r="Y2434" s="41"/>
      <c r="Z2434" s="41"/>
      <c r="AA2434" s="42"/>
      <c r="AB2434" s="5"/>
    </row>
    <row r="2435" spans="8:28" x14ac:dyDescent="0.25">
      <c r="H2435" s="43">
        <f t="shared" si="99"/>
        <v>6.7333333333333334</v>
      </c>
      <c r="I2435" s="41">
        <v>24240</v>
      </c>
      <c r="J2435" s="41">
        <v>0.99860000000000004</v>
      </c>
      <c r="K2435" s="41"/>
      <c r="L2435" s="41">
        <f t="shared" si="100"/>
        <v>6.7333333333333334</v>
      </c>
      <c r="M2435" s="41">
        <v>24240</v>
      </c>
      <c r="N2435" s="41">
        <v>0.81810000000000005</v>
      </c>
      <c r="O2435" s="41"/>
      <c r="P2435" s="41"/>
      <c r="Q2435" s="41"/>
      <c r="R2435" s="41"/>
      <c r="S2435" s="41"/>
      <c r="T2435" s="41"/>
      <c r="U2435" s="41"/>
      <c r="V2435" s="41"/>
      <c r="W2435" s="41"/>
      <c r="X2435" s="41"/>
      <c r="Y2435" s="41"/>
      <c r="Z2435" s="41"/>
      <c r="AA2435" s="42"/>
      <c r="AB2435" s="5"/>
    </row>
    <row r="2436" spans="8:28" x14ac:dyDescent="0.25">
      <c r="H2436" s="43">
        <f t="shared" si="99"/>
        <v>6.7361111111111107</v>
      </c>
      <c r="I2436" s="41">
        <v>24250</v>
      </c>
      <c r="J2436" s="41">
        <v>0.99860000000000004</v>
      </c>
      <c r="K2436" s="41"/>
      <c r="L2436" s="41">
        <f t="shared" si="100"/>
        <v>6.7361111111111107</v>
      </c>
      <c r="M2436" s="41">
        <v>24250</v>
      </c>
      <c r="N2436" s="41">
        <v>0.81810000000000005</v>
      </c>
      <c r="O2436" s="41"/>
      <c r="P2436" s="41"/>
      <c r="Q2436" s="41"/>
      <c r="R2436" s="41"/>
      <c r="S2436" s="41"/>
      <c r="T2436" s="41"/>
      <c r="U2436" s="41"/>
      <c r="V2436" s="41"/>
      <c r="W2436" s="41"/>
      <c r="X2436" s="41"/>
      <c r="Y2436" s="41"/>
      <c r="Z2436" s="41"/>
      <c r="AA2436" s="42"/>
      <c r="AB2436" s="5"/>
    </row>
    <row r="2437" spans="8:28" x14ac:dyDescent="0.25">
      <c r="H2437" s="43">
        <f t="shared" si="99"/>
        <v>6.7388888888888889</v>
      </c>
      <c r="I2437" s="41">
        <v>24260</v>
      </c>
      <c r="J2437" s="41">
        <v>0.99860000000000004</v>
      </c>
      <c r="K2437" s="41"/>
      <c r="L2437" s="41">
        <f t="shared" si="100"/>
        <v>6.7388888888888889</v>
      </c>
      <c r="M2437" s="41">
        <v>24260</v>
      </c>
      <c r="N2437" s="41">
        <v>0.81810000000000005</v>
      </c>
      <c r="O2437" s="41"/>
      <c r="P2437" s="41"/>
      <c r="Q2437" s="41"/>
      <c r="R2437" s="41"/>
      <c r="S2437" s="41"/>
      <c r="T2437" s="41"/>
      <c r="U2437" s="41"/>
      <c r="V2437" s="41"/>
      <c r="W2437" s="41"/>
      <c r="X2437" s="41"/>
      <c r="Y2437" s="41"/>
      <c r="Z2437" s="41"/>
      <c r="AA2437" s="42"/>
      <c r="AB2437" s="5"/>
    </row>
    <row r="2438" spans="8:28" x14ac:dyDescent="0.25">
      <c r="H2438" s="43">
        <f t="shared" si="99"/>
        <v>6.7416666666666663</v>
      </c>
      <c r="I2438" s="41">
        <v>24270</v>
      </c>
      <c r="J2438" s="41">
        <v>0.99860000000000004</v>
      </c>
      <c r="K2438" s="41"/>
      <c r="L2438" s="41">
        <f t="shared" si="100"/>
        <v>6.7416666666666663</v>
      </c>
      <c r="M2438" s="41">
        <v>24270</v>
      </c>
      <c r="N2438" s="41">
        <v>0.81810000000000005</v>
      </c>
      <c r="O2438" s="41"/>
      <c r="P2438" s="41"/>
      <c r="Q2438" s="41"/>
      <c r="R2438" s="41"/>
      <c r="S2438" s="41"/>
      <c r="T2438" s="41"/>
      <c r="U2438" s="41"/>
      <c r="V2438" s="41"/>
      <c r="W2438" s="41"/>
      <c r="X2438" s="41"/>
      <c r="Y2438" s="41"/>
      <c r="Z2438" s="41"/>
      <c r="AA2438" s="42"/>
      <c r="AB2438" s="5"/>
    </row>
    <row r="2439" spans="8:28" x14ac:dyDescent="0.25">
      <c r="H2439" s="43">
        <f t="shared" si="99"/>
        <v>6.7444444444444445</v>
      </c>
      <c r="I2439" s="41">
        <v>24280</v>
      </c>
      <c r="J2439" s="41">
        <v>0.99870000000000003</v>
      </c>
      <c r="K2439" s="41"/>
      <c r="L2439" s="41">
        <f t="shared" si="100"/>
        <v>6.7444444444444445</v>
      </c>
      <c r="M2439" s="41">
        <v>24280</v>
      </c>
      <c r="N2439" s="41">
        <v>0.81810000000000005</v>
      </c>
      <c r="O2439" s="41"/>
      <c r="P2439" s="41"/>
      <c r="Q2439" s="41"/>
      <c r="R2439" s="41"/>
      <c r="S2439" s="41"/>
      <c r="T2439" s="41"/>
      <c r="U2439" s="41"/>
      <c r="V2439" s="41"/>
      <c r="W2439" s="41"/>
      <c r="X2439" s="41"/>
      <c r="Y2439" s="41"/>
      <c r="Z2439" s="41"/>
      <c r="AA2439" s="42"/>
      <c r="AB2439" s="5"/>
    </row>
    <row r="2440" spans="8:28" x14ac:dyDescent="0.25">
      <c r="H2440" s="43">
        <f t="shared" si="99"/>
        <v>6.7472222222222218</v>
      </c>
      <c r="I2440" s="41">
        <v>24290</v>
      </c>
      <c r="J2440" s="41">
        <v>0.99870000000000003</v>
      </c>
      <c r="K2440" s="41"/>
      <c r="L2440" s="41">
        <f t="shared" si="100"/>
        <v>6.7472222222222218</v>
      </c>
      <c r="M2440" s="41">
        <v>24290</v>
      </c>
      <c r="N2440" s="41">
        <v>0.81810000000000005</v>
      </c>
      <c r="O2440" s="41"/>
      <c r="P2440" s="41"/>
      <c r="Q2440" s="41"/>
      <c r="R2440" s="41"/>
      <c r="S2440" s="41"/>
      <c r="T2440" s="41"/>
      <c r="U2440" s="41"/>
      <c r="V2440" s="41"/>
      <c r="W2440" s="41"/>
      <c r="X2440" s="41"/>
      <c r="Y2440" s="41"/>
      <c r="Z2440" s="41"/>
      <c r="AA2440" s="42"/>
      <c r="AB2440" s="5"/>
    </row>
    <row r="2441" spans="8:28" x14ac:dyDescent="0.25">
      <c r="H2441" s="43">
        <f t="shared" si="99"/>
        <v>6.75</v>
      </c>
      <c r="I2441" s="41">
        <v>24300</v>
      </c>
      <c r="J2441" s="41">
        <v>0.99870000000000003</v>
      </c>
      <c r="K2441" s="41"/>
      <c r="L2441" s="41">
        <f t="shared" si="100"/>
        <v>6.75</v>
      </c>
      <c r="M2441" s="41">
        <v>24300</v>
      </c>
      <c r="N2441" s="41">
        <v>0.81810000000000005</v>
      </c>
      <c r="O2441" s="41"/>
      <c r="P2441" s="41"/>
      <c r="Q2441" s="41"/>
      <c r="R2441" s="41"/>
      <c r="S2441" s="41"/>
      <c r="T2441" s="41"/>
      <c r="U2441" s="41"/>
      <c r="V2441" s="41"/>
      <c r="W2441" s="41"/>
      <c r="X2441" s="41"/>
      <c r="Y2441" s="41"/>
      <c r="Z2441" s="41"/>
      <c r="AA2441" s="42"/>
      <c r="AB2441" s="5"/>
    </row>
    <row r="2442" spans="8:28" x14ac:dyDescent="0.25">
      <c r="H2442" s="43">
        <f t="shared" si="99"/>
        <v>6.7527777777777782</v>
      </c>
      <c r="I2442" s="41">
        <v>24310</v>
      </c>
      <c r="J2442" s="41">
        <v>0.99870000000000003</v>
      </c>
      <c r="K2442" s="41"/>
      <c r="L2442" s="41">
        <f t="shared" si="100"/>
        <v>6.7527777777777782</v>
      </c>
      <c r="M2442" s="41">
        <v>24310</v>
      </c>
      <c r="N2442" s="41">
        <v>0.81810000000000005</v>
      </c>
      <c r="O2442" s="41"/>
      <c r="P2442" s="41"/>
      <c r="Q2442" s="41"/>
      <c r="R2442" s="41"/>
      <c r="S2442" s="41"/>
      <c r="T2442" s="41"/>
      <c r="U2442" s="41"/>
      <c r="V2442" s="41"/>
      <c r="W2442" s="41"/>
      <c r="X2442" s="41"/>
      <c r="Y2442" s="41"/>
      <c r="Z2442" s="41"/>
      <c r="AA2442" s="42"/>
      <c r="AB2442" s="5"/>
    </row>
    <row r="2443" spans="8:28" x14ac:dyDescent="0.25">
      <c r="H2443" s="43">
        <f t="shared" si="99"/>
        <v>6.7555555555555555</v>
      </c>
      <c r="I2443" s="41">
        <v>24320</v>
      </c>
      <c r="J2443" s="41">
        <v>0.99870000000000003</v>
      </c>
      <c r="K2443" s="41"/>
      <c r="L2443" s="41">
        <f t="shared" si="100"/>
        <v>6.7555555555555555</v>
      </c>
      <c r="M2443" s="41">
        <v>24320</v>
      </c>
      <c r="N2443" s="41">
        <v>0.81810000000000005</v>
      </c>
      <c r="O2443" s="41"/>
      <c r="P2443" s="41"/>
      <c r="Q2443" s="41"/>
      <c r="R2443" s="41"/>
      <c r="S2443" s="41"/>
      <c r="T2443" s="41"/>
      <c r="U2443" s="41"/>
      <c r="V2443" s="41"/>
      <c r="W2443" s="41"/>
      <c r="X2443" s="41"/>
      <c r="Y2443" s="41"/>
      <c r="Z2443" s="41"/>
      <c r="AA2443" s="42"/>
      <c r="AB2443" s="5"/>
    </row>
    <row r="2444" spans="8:28" x14ac:dyDescent="0.25">
      <c r="H2444" s="43">
        <f t="shared" ref="H2444:H2507" si="101">I2444/3600</f>
        <v>6.7583333333333337</v>
      </c>
      <c r="I2444" s="41">
        <v>24330</v>
      </c>
      <c r="J2444" s="41">
        <v>0.99870000000000003</v>
      </c>
      <c r="K2444" s="41"/>
      <c r="L2444" s="41">
        <f t="shared" ref="L2444:L2507" si="102">M2444/3600</f>
        <v>6.7583333333333337</v>
      </c>
      <c r="M2444" s="41">
        <v>24330</v>
      </c>
      <c r="N2444" s="41">
        <v>0.81810000000000005</v>
      </c>
      <c r="O2444" s="41"/>
      <c r="P2444" s="41"/>
      <c r="Q2444" s="41"/>
      <c r="R2444" s="41"/>
      <c r="S2444" s="41"/>
      <c r="T2444" s="41"/>
      <c r="U2444" s="41"/>
      <c r="V2444" s="41"/>
      <c r="W2444" s="41"/>
      <c r="X2444" s="41"/>
      <c r="Y2444" s="41"/>
      <c r="Z2444" s="41"/>
      <c r="AA2444" s="42"/>
      <c r="AB2444" s="5"/>
    </row>
    <row r="2445" spans="8:28" x14ac:dyDescent="0.25">
      <c r="H2445" s="43">
        <f t="shared" si="101"/>
        <v>6.7611111111111111</v>
      </c>
      <c r="I2445" s="41">
        <v>24340</v>
      </c>
      <c r="J2445" s="41">
        <v>0.99870000000000003</v>
      </c>
      <c r="K2445" s="41"/>
      <c r="L2445" s="41">
        <f t="shared" si="102"/>
        <v>6.7611111111111111</v>
      </c>
      <c r="M2445" s="41">
        <v>24340</v>
      </c>
      <c r="N2445" s="41">
        <v>0.81810000000000005</v>
      </c>
      <c r="O2445" s="41"/>
      <c r="P2445" s="41"/>
      <c r="Q2445" s="41"/>
      <c r="R2445" s="41"/>
      <c r="S2445" s="41"/>
      <c r="T2445" s="41"/>
      <c r="U2445" s="41"/>
      <c r="V2445" s="41"/>
      <c r="W2445" s="41"/>
      <c r="X2445" s="41"/>
      <c r="Y2445" s="41"/>
      <c r="Z2445" s="41"/>
      <c r="AA2445" s="42"/>
      <c r="AB2445" s="5"/>
    </row>
    <row r="2446" spans="8:28" x14ac:dyDescent="0.25">
      <c r="H2446" s="43">
        <f t="shared" si="101"/>
        <v>6.7638888888888893</v>
      </c>
      <c r="I2446" s="41">
        <v>24350</v>
      </c>
      <c r="J2446" s="41">
        <v>0.99870000000000003</v>
      </c>
      <c r="K2446" s="41"/>
      <c r="L2446" s="41">
        <f t="shared" si="102"/>
        <v>6.7638888888888893</v>
      </c>
      <c r="M2446" s="41">
        <v>24350</v>
      </c>
      <c r="N2446" s="41">
        <v>0.81810000000000005</v>
      </c>
      <c r="O2446" s="41"/>
      <c r="P2446" s="41"/>
      <c r="Q2446" s="41"/>
      <c r="R2446" s="41"/>
      <c r="S2446" s="41"/>
      <c r="T2446" s="41"/>
      <c r="U2446" s="41"/>
      <c r="V2446" s="41"/>
      <c r="W2446" s="41"/>
      <c r="X2446" s="41"/>
      <c r="Y2446" s="41"/>
      <c r="Z2446" s="41"/>
      <c r="AA2446" s="42"/>
      <c r="AB2446" s="5"/>
    </row>
    <row r="2447" spans="8:28" x14ac:dyDescent="0.25">
      <c r="H2447" s="43">
        <f t="shared" si="101"/>
        <v>6.7666666666666666</v>
      </c>
      <c r="I2447" s="41">
        <v>24360</v>
      </c>
      <c r="J2447" s="41">
        <v>0.99870000000000003</v>
      </c>
      <c r="K2447" s="41"/>
      <c r="L2447" s="41">
        <f t="shared" si="102"/>
        <v>6.7666666666666666</v>
      </c>
      <c r="M2447" s="41">
        <v>24360</v>
      </c>
      <c r="N2447" s="41">
        <v>0.81810000000000005</v>
      </c>
      <c r="O2447" s="41"/>
      <c r="P2447" s="41"/>
      <c r="Q2447" s="41"/>
      <c r="R2447" s="41"/>
      <c r="S2447" s="41"/>
      <c r="T2447" s="41"/>
      <c r="U2447" s="41"/>
      <c r="V2447" s="41"/>
      <c r="W2447" s="41"/>
      <c r="X2447" s="41"/>
      <c r="Y2447" s="41"/>
      <c r="Z2447" s="41"/>
      <c r="AA2447" s="42"/>
      <c r="AB2447" s="5"/>
    </row>
    <row r="2448" spans="8:28" x14ac:dyDescent="0.25">
      <c r="H2448" s="43">
        <f t="shared" si="101"/>
        <v>6.7694444444444448</v>
      </c>
      <c r="I2448" s="41">
        <v>24370</v>
      </c>
      <c r="J2448" s="41">
        <v>0.99870000000000003</v>
      </c>
      <c r="K2448" s="41"/>
      <c r="L2448" s="41">
        <f t="shared" si="102"/>
        <v>6.7694444444444448</v>
      </c>
      <c r="M2448" s="41">
        <v>24370</v>
      </c>
      <c r="N2448" s="41">
        <v>0.81810000000000005</v>
      </c>
      <c r="O2448" s="41"/>
      <c r="P2448" s="41"/>
      <c r="Q2448" s="41"/>
      <c r="R2448" s="41"/>
      <c r="S2448" s="41"/>
      <c r="T2448" s="41"/>
      <c r="U2448" s="41"/>
      <c r="V2448" s="41"/>
      <c r="W2448" s="41"/>
      <c r="X2448" s="41"/>
      <c r="Y2448" s="41"/>
      <c r="Z2448" s="41"/>
      <c r="AA2448" s="42"/>
      <c r="AB2448" s="5"/>
    </row>
    <row r="2449" spans="8:28" x14ac:dyDescent="0.25">
      <c r="H2449" s="43">
        <f t="shared" si="101"/>
        <v>6.7722222222222221</v>
      </c>
      <c r="I2449" s="41">
        <v>24380</v>
      </c>
      <c r="J2449" s="41">
        <v>0.99870000000000003</v>
      </c>
      <c r="K2449" s="41"/>
      <c r="L2449" s="41">
        <f t="shared" si="102"/>
        <v>6.7722222222222221</v>
      </c>
      <c r="M2449" s="41">
        <v>24380</v>
      </c>
      <c r="N2449" s="41">
        <v>0.81810000000000005</v>
      </c>
      <c r="O2449" s="41"/>
      <c r="P2449" s="41"/>
      <c r="Q2449" s="41"/>
      <c r="R2449" s="41"/>
      <c r="S2449" s="41"/>
      <c r="T2449" s="41"/>
      <c r="U2449" s="41"/>
      <c r="V2449" s="41"/>
      <c r="W2449" s="41"/>
      <c r="X2449" s="41"/>
      <c r="Y2449" s="41"/>
      <c r="Z2449" s="41"/>
      <c r="AA2449" s="42"/>
      <c r="AB2449" s="5"/>
    </row>
    <row r="2450" spans="8:28" x14ac:dyDescent="0.25">
      <c r="H2450" s="43">
        <f t="shared" si="101"/>
        <v>6.7750000000000004</v>
      </c>
      <c r="I2450" s="41">
        <v>24390</v>
      </c>
      <c r="J2450" s="41">
        <v>0.99870000000000003</v>
      </c>
      <c r="K2450" s="41"/>
      <c r="L2450" s="41">
        <f t="shared" si="102"/>
        <v>6.7750000000000004</v>
      </c>
      <c r="M2450" s="41">
        <v>24390</v>
      </c>
      <c r="N2450" s="41">
        <v>0.81799999999999995</v>
      </c>
      <c r="O2450" s="41"/>
      <c r="P2450" s="41"/>
      <c r="Q2450" s="41"/>
      <c r="R2450" s="41"/>
      <c r="S2450" s="41"/>
      <c r="T2450" s="41"/>
      <c r="U2450" s="41"/>
      <c r="V2450" s="41"/>
      <c r="W2450" s="41"/>
      <c r="X2450" s="41"/>
      <c r="Y2450" s="41"/>
      <c r="Z2450" s="41"/>
      <c r="AA2450" s="42"/>
      <c r="AB2450" s="5"/>
    </row>
    <row r="2451" spans="8:28" x14ac:dyDescent="0.25">
      <c r="H2451" s="43">
        <f t="shared" si="101"/>
        <v>6.7777777777777777</v>
      </c>
      <c r="I2451" s="41">
        <v>24400</v>
      </c>
      <c r="J2451" s="41">
        <v>0.99870000000000003</v>
      </c>
      <c r="K2451" s="41"/>
      <c r="L2451" s="41">
        <f t="shared" si="102"/>
        <v>6.7777777777777777</v>
      </c>
      <c r="M2451" s="41">
        <v>24400</v>
      </c>
      <c r="N2451" s="41">
        <v>0.81799999999999995</v>
      </c>
      <c r="O2451" s="41"/>
      <c r="P2451" s="41"/>
      <c r="Q2451" s="41"/>
      <c r="R2451" s="41"/>
      <c r="S2451" s="41"/>
      <c r="T2451" s="41"/>
      <c r="U2451" s="41"/>
      <c r="V2451" s="41"/>
      <c r="W2451" s="41"/>
      <c r="X2451" s="41"/>
      <c r="Y2451" s="41"/>
      <c r="Z2451" s="41"/>
      <c r="AA2451" s="42"/>
      <c r="AB2451" s="5"/>
    </row>
    <row r="2452" spans="8:28" x14ac:dyDescent="0.25">
      <c r="H2452" s="43">
        <f t="shared" si="101"/>
        <v>6.7805555555555559</v>
      </c>
      <c r="I2452" s="41">
        <v>24410</v>
      </c>
      <c r="J2452" s="41">
        <v>0.99870000000000003</v>
      </c>
      <c r="K2452" s="41"/>
      <c r="L2452" s="41">
        <f t="shared" si="102"/>
        <v>6.7805555555555559</v>
      </c>
      <c r="M2452" s="41">
        <v>24410</v>
      </c>
      <c r="N2452" s="41">
        <v>0.81799999999999995</v>
      </c>
      <c r="O2452" s="41"/>
      <c r="P2452" s="41"/>
      <c r="Q2452" s="41"/>
      <c r="R2452" s="41"/>
      <c r="S2452" s="41"/>
      <c r="T2452" s="41"/>
      <c r="U2452" s="41"/>
      <c r="V2452" s="41"/>
      <c r="W2452" s="41"/>
      <c r="X2452" s="41"/>
      <c r="Y2452" s="41"/>
      <c r="Z2452" s="41"/>
      <c r="AA2452" s="42"/>
      <c r="AB2452" s="5"/>
    </row>
    <row r="2453" spans="8:28" x14ac:dyDescent="0.25">
      <c r="H2453" s="43">
        <f t="shared" si="101"/>
        <v>6.7833333333333332</v>
      </c>
      <c r="I2453" s="41">
        <v>24420</v>
      </c>
      <c r="J2453" s="41">
        <v>0.99870000000000003</v>
      </c>
      <c r="K2453" s="41"/>
      <c r="L2453" s="41">
        <f t="shared" si="102"/>
        <v>6.7833333333333332</v>
      </c>
      <c r="M2453" s="41">
        <v>24420</v>
      </c>
      <c r="N2453" s="41">
        <v>0.81799999999999995</v>
      </c>
      <c r="O2453" s="41"/>
      <c r="P2453" s="41"/>
      <c r="Q2453" s="41"/>
      <c r="R2453" s="41"/>
      <c r="S2453" s="41"/>
      <c r="T2453" s="41"/>
      <c r="U2453" s="41"/>
      <c r="V2453" s="41"/>
      <c r="W2453" s="41"/>
      <c r="X2453" s="41"/>
      <c r="Y2453" s="41"/>
      <c r="Z2453" s="41"/>
      <c r="AA2453" s="42"/>
      <c r="AB2453" s="5"/>
    </row>
    <row r="2454" spans="8:28" x14ac:dyDescent="0.25">
      <c r="H2454" s="43">
        <f t="shared" si="101"/>
        <v>6.7861111111111114</v>
      </c>
      <c r="I2454" s="41">
        <v>24430</v>
      </c>
      <c r="J2454" s="41">
        <v>0.99870000000000003</v>
      </c>
      <c r="K2454" s="41"/>
      <c r="L2454" s="41">
        <f t="shared" si="102"/>
        <v>6.7861111111111114</v>
      </c>
      <c r="M2454" s="41">
        <v>24430</v>
      </c>
      <c r="N2454" s="41">
        <v>0.81799999999999995</v>
      </c>
      <c r="O2454" s="41"/>
      <c r="P2454" s="41"/>
      <c r="Q2454" s="41"/>
      <c r="R2454" s="41"/>
      <c r="S2454" s="41"/>
      <c r="T2454" s="41"/>
      <c r="U2454" s="41"/>
      <c r="V2454" s="41"/>
      <c r="W2454" s="41"/>
      <c r="X2454" s="41"/>
      <c r="Y2454" s="41"/>
      <c r="Z2454" s="41"/>
      <c r="AA2454" s="42"/>
      <c r="AB2454" s="5"/>
    </row>
    <row r="2455" spans="8:28" x14ac:dyDescent="0.25">
      <c r="H2455" s="43">
        <f t="shared" si="101"/>
        <v>6.7888888888888888</v>
      </c>
      <c r="I2455" s="41">
        <v>24440</v>
      </c>
      <c r="J2455" s="41">
        <v>0.99870000000000003</v>
      </c>
      <c r="K2455" s="41"/>
      <c r="L2455" s="41">
        <f t="shared" si="102"/>
        <v>6.7888888888888888</v>
      </c>
      <c r="M2455" s="41">
        <v>24440</v>
      </c>
      <c r="N2455" s="41">
        <v>0.81799999999999995</v>
      </c>
      <c r="O2455" s="41"/>
      <c r="P2455" s="41"/>
      <c r="Q2455" s="41"/>
      <c r="R2455" s="41"/>
      <c r="S2455" s="41"/>
      <c r="T2455" s="41"/>
      <c r="U2455" s="41"/>
      <c r="V2455" s="41"/>
      <c r="W2455" s="41"/>
      <c r="X2455" s="41"/>
      <c r="Y2455" s="41"/>
      <c r="Z2455" s="41"/>
      <c r="AA2455" s="42"/>
      <c r="AB2455" s="5"/>
    </row>
    <row r="2456" spans="8:28" x14ac:dyDescent="0.25">
      <c r="H2456" s="43">
        <f t="shared" si="101"/>
        <v>6.791666666666667</v>
      </c>
      <c r="I2456" s="41">
        <v>24450</v>
      </c>
      <c r="J2456" s="41">
        <v>0.99870000000000003</v>
      </c>
      <c r="K2456" s="41"/>
      <c r="L2456" s="41">
        <f t="shared" si="102"/>
        <v>6.791666666666667</v>
      </c>
      <c r="M2456" s="41">
        <v>24450</v>
      </c>
      <c r="N2456" s="41">
        <v>0.81799999999999995</v>
      </c>
      <c r="O2456" s="41"/>
      <c r="P2456" s="41"/>
      <c r="Q2456" s="41"/>
      <c r="R2456" s="41"/>
      <c r="S2456" s="41"/>
      <c r="T2456" s="41"/>
      <c r="U2456" s="41"/>
      <c r="V2456" s="41"/>
      <c r="W2456" s="41"/>
      <c r="X2456" s="41"/>
      <c r="Y2456" s="41"/>
      <c r="Z2456" s="41"/>
      <c r="AA2456" s="42"/>
      <c r="AB2456" s="5"/>
    </row>
    <row r="2457" spans="8:28" x14ac:dyDescent="0.25">
      <c r="H2457" s="43">
        <f t="shared" si="101"/>
        <v>6.7944444444444443</v>
      </c>
      <c r="I2457" s="41">
        <v>24460</v>
      </c>
      <c r="J2457" s="41">
        <v>0.99870000000000003</v>
      </c>
      <c r="K2457" s="41"/>
      <c r="L2457" s="41">
        <f t="shared" si="102"/>
        <v>6.7944444444444443</v>
      </c>
      <c r="M2457" s="41">
        <v>24460</v>
      </c>
      <c r="N2457" s="41">
        <v>0.81799999999999995</v>
      </c>
      <c r="O2457" s="41"/>
      <c r="P2457" s="41"/>
      <c r="Q2457" s="41"/>
      <c r="R2457" s="41"/>
      <c r="S2457" s="41"/>
      <c r="T2457" s="41"/>
      <c r="U2457" s="41"/>
      <c r="V2457" s="41"/>
      <c r="W2457" s="41"/>
      <c r="X2457" s="41"/>
      <c r="Y2457" s="41"/>
      <c r="Z2457" s="41"/>
      <c r="AA2457" s="42"/>
      <c r="AB2457" s="5"/>
    </row>
    <row r="2458" spans="8:28" x14ac:dyDescent="0.25">
      <c r="H2458" s="43">
        <f t="shared" si="101"/>
        <v>6.7972222222222225</v>
      </c>
      <c r="I2458" s="41">
        <v>24470</v>
      </c>
      <c r="J2458" s="41">
        <v>0.99870000000000003</v>
      </c>
      <c r="K2458" s="41"/>
      <c r="L2458" s="41">
        <f t="shared" si="102"/>
        <v>6.7972222222222225</v>
      </c>
      <c r="M2458" s="41">
        <v>24470</v>
      </c>
      <c r="N2458" s="41">
        <v>0.81799999999999995</v>
      </c>
      <c r="O2458" s="41"/>
      <c r="P2458" s="41"/>
      <c r="Q2458" s="41"/>
      <c r="R2458" s="41"/>
      <c r="S2458" s="41"/>
      <c r="T2458" s="41"/>
      <c r="U2458" s="41"/>
      <c r="V2458" s="41"/>
      <c r="W2458" s="41"/>
      <c r="X2458" s="41"/>
      <c r="Y2458" s="41"/>
      <c r="Z2458" s="41"/>
      <c r="AA2458" s="42"/>
      <c r="AB2458" s="5"/>
    </row>
    <row r="2459" spans="8:28" x14ac:dyDescent="0.25">
      <c r="H2459" s="43">
        <f t="shared" si="101"/>
        <v>6.8</v>
      </c>
      <c r="I2459" s="41">
        <v>24480</v>
      </c>
      <c r="J2459" s="41">
        <v>0.99870000000000003</v>
      </c>
      <c r="K2459" s="41"/>
      <c r="L2459" s="41">
        <f t="shared" si="102"/>
        <v>6.8</v>
      </c>
      <c r="M2459" s="41">
        <v>24480</v>
      </c>
      <c r="N2459" s="41">
        <v>0.81799999999999995</v>
      </c>
      <c r="O2459" s="41"/>
      <c r="P2459" s="41"/>
      <c r="Q2459" s="41"/>
      <c r="R2459" s="41"/>
      <c r="S2459" s="41"/>
      <c r="T2459" s="41"/>
      <c r="U2459" s="41"/>
      <c r="V2459" s="41"/>
      <c r="W2459" s="41"/>
      <c r="X2459" s="41"/>
      <c r="Y2459" s="41"/>
      <c r="Z2459" s="41"/>
      <c r="AA2459" s="42"/>
      <c r="AB2459" s="5"/>
    </row>
    <row r="2460" spans="8:28" x14ac:dyDescent="0.25">
      <c r="H2460" s="43">
        <f t="shared" si="101"/>
        <v>6.802777777777778</v>
      </c>
      <c r="I2460" s="41">
        <v>24490</v>
      </c>
      <c r="J2460" s="41">
        <v>0.99870000000000003</v>
      </c>
      <c r="K2460" s="41"/>
      <c r="L2460" s="41">
        <f t="shared" si="102"/>
        <v>6.802777777777778</v>
      </c>
      <c r="M2460" s="41">
        <v>24490</v>
      </c>
      <c r="N2460" s="41">
        <v>0.81799999999999995</v>
      </c>
      <c r="O2460" s="41"/>
      <c r="P2460" s="41"/>
      <c r="Q2460" s="41"/>
      <c r="R2460" s="41"/>
      <c r="S2460" s="41"/>
      <c r="T2460" s="41"/>
      <c r="U2460" s="41"/>
      <c r="V2460" s="41"/>
      <c r="W2460" s="41"/>
      <c r="X2460" s="41"/>
      <c r="Y2460" s="41"/>
      <c r="Z2460" s="41"/>
      <c r="AA2460" s="42"/>
      <c r="AB2460" s="5"/>
    </row>
    <row r="2461" spans="8:28" x14ac:dyDescent="0.25">
      <c r="H2461" s="43">
        <f t="shared" si="101"/>
        <v>6.8055555555555554</v>
      </c>
      <c r="I2461" s="41">
        <v>24500</v>
      </c>
      <c r="J2461" s="41">
        <v>0.99870000000000003</v>
      </c>
      <c r="K2461" s="41"/>
      <c r="L2461" s="41">
        <f t="shared" si="102"/>
        <v>6.8055555555555554</v>
      </c>
      <c r="M2461" s="41">
        <v>24500</v>
      </c>
      <c r="N2461" s="41">
        <v>0.81799999999999995</v>
      </c>
      <c r="O2461" s="41"/>
      <c r="P2461" s="41"/>
      <c r="Q2461" s="41"/>
      <c r="R2461" s="41"/>
      <c r="S2461" s="41"/>
      <c r="T2461" s="41"/>
      <c r="U2461" s="41"/>
      <c r="V2461" s="41"/>
      <c r="W2461" s="41"/>
      <c r="X2461" s="41"/>
      <c r="Y2461" s="41"/>
      <c r="Z2461" s="41"/>
      <c r="AA2461" s="42"/>
      <c r="AB2461" s="5"/>
    </row>
    <row r="2462" spans="8:28" x14ac:dyDescent="0.25">
      <c r="H2462" s="43">
        <f t="shared" si="101"/>
        <v>6.8083333333333336</v>
      </c>
      <c r="I2462" s="41">
        <v>24510</v>
      </c>
      <c r="J2462" s="41">
        <v>0.99870000000000003</v>
      </c>
      <c r="K2462" s="41"/>
      <c r="L2462" s="41">
        <f t="shared" si="102"/>
        <v>6.8083333333333336</v>
      </c>
      <c r="M2462" s="41">
        <v>24510</v>
      </c>
      <c r="N2462" s="41">
        <v>0.81799999999999995</v>
      </c>
      <c r="O2462" s="41"/>
      <c r="P2462" s="41"/>
      <c r="Q2462" s="41"/>
      <c r="R2462" s="41"/>
      <c r="S2462" s="41"/>
      <c r="T2462" s="41"/>
      <c r="U2462" s="41"/>
      <c r="V2462" s="41"/>
      <c r="W2462" s="41"/>
      <c r="X2462" s="41"/>
      <c r="Y2462" s="41"/>
      <c r="Z2462" s="41"/>
      <c r="AA2462" s="42"/>
      <c r="AB2462" s="5"/>
    </row>
    <row r="2463" spans="8:28" x14ac:dyDescent="0.25">
      <c r="H2463" s="43">
        <f t="shared" si="101"/>
        <v>6.8111111111111109</v>
      </c>
      <c r="I2463" s="41">
        <v>24520</v>
      </c>
      <c r="J2463" s="41">
        <v>0.99870000000000003</v>
      </c>
      <c r="K2463" s="41"/>
      <c r="L2463" s="41">
        <f t="shared" si="102"/>
        <v>6.8111111111111109</v>
      </c>
      <c r="M2463" s="41">
        <v>24520</v>
      </c>
      <c r="N2463" s="41">
        <v>0.81799999999999995</v>
      </c>
      <c r="O2463" s="41"/>
      <c r="P2463" s="41"/>
      <c r="Q2463" s="41"/>
      <c r="R2463" s="41"/>
      <c r="S2463" s="41"/>
      <c r="T2463" s="41"/>
      <c r="U2463" s="41"/>
      <c r="V2463" s="41"/>
      <c r="W2463" s="41"/>
      <c r="X2463" s="41"/>
      <c r="Y2463" s="41"/>
      <c r="Z2463" s="41"/>
      <c r="AA2463" s="42"/>
      <c r="AB2463" s="5"/>
    </row>
    <row r="2464" spans="8:28" x14ac:dyDescent="0.25">
      <c r="H2464" s="43">
        <f t="shared" si="101"/>
        <v>6.8138888888888891</v>
      </c>
      <c r="I2464" s="41">
        <v>24530</v>
      </c>
      <c r="J2464" s="41">
        <v>0.99870000000000003</v>
      </c>
      <c r="K2464" s="41"/>
      <c r="L2464" s="41">
        <f t="shared" si="102"/>
        <v>6.8138888888888891</v>
      </c>
      <c r="M2464" s="41">
        <v>24530</v>
      </c>
      <c r="N2464" s="41">
        <v>0.81799999999999995</v>
      </c>
      <c r="O2464" s="41"/>
      <c r="P2464" s="41"/>
      <c r="Q2464" s="41"/>
      <c r="R2464" s="41"/>
      <c r="S2464" s="41"/>
      <c r="T2464" s="41"/>
      <c r="U2464" s="41"/>
      <c r="V2464" s="41"/>
      <c r="W2464" s="41"/>
      <c r="X2464" s="41"/>
      <c r="Y2464" s="41"/>
      <c r="Z2464" s="41"/>
      <c r="AA2464" s="42"/>
      <c r="AB2464" s="5"/>
    </row>
    <row r="2465" spans="8:28" x14ac:dyDescent="0.25">
      <c r="H2465" s="43">
        <f t="shared" si="101"/>
        <v>6.8166666666666664</v>
      </c>
      <c r="I2465" s="41">
        <v>24540</v>
      </c>
      <c r="J2465" s="41">
        <v>0.99870000000000003</v>
      </c>
      <c r="K2465" s="41"/>
      <c r="L2465" s="41">
        <f t="shared" si="102"/>
        <v>6.8166666666666664</v>
      </c>
      <c r="M2465" s="41">
        <v>24540</v>
      </c>
      <c r="N2465" s="41">
        <v>0.81799999999999995</v>
      </c>
      <c r="O2465" s="41"/>
      <c r="P2465" s="41"/>
      <c r="Q2465" s="41"/>
      <c r="R2465" s="41"/>
      <c r="S2465" s="41"/>
      <c r="T2465" s="41"/>
      <c r="U2465" s="41"/>
      <c r="V2465" s="41"/>
      <c r="W2465" s="41"/>
      <c r="X2465" s="41"/>
      <c r="Y2465" s="41"/>
      <c r="Z2465" s="41"/>
      <c r="AA2465" s="42"/>
      <c r="AB2465" s="5"/>
    </row>
    <row r="2466" spans="8:28" x14ac:dyDescent="0.25">
      <c r="H2466" s="43">
        <f t="shared" si="101"/>
        <v>6.8194444444444446</v>
      </c>
      <c r="I2466" s="41">
        <v>24550</v>
      </c>
      <c r="J2466" s="41">
        <v>0.99870000000000003</v>
      </c>
      <c r="K2466" s="41"/>
      <c r="L2466" s="41">
        <f t="shared" si="102"/>
        <v>6.8194444444444446</v>
      </c>
      <c r="M2466" s="41">
        <v>24550</v>
      </c>
      <c r="N2466" s="41">
        <v>0.81799999999999995</v>
      </c>
      <c r="O2466" s="41"/>
      <c r="P2466" s="41"/>
      <c r="Q2466" s="41"/>
      <c r="R2466" s="41"/>
      <c r="S2466" s="41"/>
      <c r="T2466" s="41"/>
      <c r="U2466" s="41"/>
      <c r="V2466" s="41"/>
      <c r="W2466" s="41"/>
      <c r="X2466" s="41"/>
      <c r="Y2466" s="41"/>
      <c r="Z2466" s="41"/>
      <c r="AA2466" s="42"/>
      <c r="AB2466" s="5"/>
    </row>
    <row r="2467" spans="8:28" x14ac:dyDescent="0.25">
      <c r="H2467" s="43">
        <f t="shared" si="101"/>
        <v>6.822222222222222</v>
      </c>
      <c r="I2467" s="41">
        <v>24560</v>
      </c>
      <c r="J2467" s="41">
        <v>0.99870000000000003</v>
      </c>
      <c r="K2467" s="41"/>
      <c r="L2467" s="41">
        <f t="shared" si="102"/>
        <v>6.822222222222222</v>
      </c>
      <c r="M2467" s="41">
        <v>24560</v>
      </c>
      <c r="N2467" s="41">
        <v>0.81799999999999995</v>
      </c>
      <c r="O2467" s="41"/>
      <c r="P2467" s="41"/>
      <c r="Q2467" s="41"/>
      <c r="R2467" s="41"/>
      <c r="S2467" s="41"/>
      <c r="T2467" s="41"/>
      <c r="U2467" s="41"/>
      <c r="V2467" s="41"/>
      <c r="W2467" s="41"/>
      <c r="X2467" s="41"/>
      <c r="Y2467" s="41"/>
      <c r="Z2467" s="41"/>
      <c r="AA2467" s="42"/>
      <c r="AB2467" s="5"/>
    </row>
    <row r="2468" spans="8:28" x14ac:dyDescent="0.25">
      <c r="H2468" s="43">
        <f t="shared" si="101"/>
        <v>6.8250000000000002</v>
      </c>
      <c r="I2468" s="41">
        <v>24570</v>
      </c>
      <c r="J2468" s="41">
        <v>0.99870000000000003</v>
      </c>
      <c r="K2468" s="41"/>
      <c r="L2468" s="41">
        <f t="shared" si="102"/>
        <v>6.8250000000000002</v>
      </c>
      <c r="M2468" s="41">
        <v>24570</v>
      </c>
      <c r="N2468" s="41">
        <v>0.81799999999999995</v>
      </c>
      <c r="O2468" s="41"/>
      <c r="P2468" s="41"/>
      <c r="Q2468" s="41"/>
      <c r="R2468" s="41"/>
      <c r="S2468" s="41"/>
      <c r="T2468" s="41"/>
      <c r="U2468" s="41"/>
      <c r="V2468" s="41"/>
      <c r="W2468" s="41"/>
      <c r="X2468" s="41"/>
      <c r="Y2468" s="41"/>
      <c r="Z2468" s="41"/>
      <c r="AA2468" s="42"/>
      <c r="AB2468" s="5"/>
    </row>
    <row r="2469" spans="8:28" x14ac:dyDescent="0.25">
      <c r="H2469" s="43">
        <f t="shared" si="101"/>
        <v>6.8277777777777775</v>
      </c>
      <c r="I2469" s="41">
        <v>24580</v>
      </c>
      <c r="J2469" s="41">
        <v>0.99870000000000003</v>
      </c>
      <c r="K2469" s="41"/>
      <c r="L2469" s="41">
        <f t="shared" si="102"/>
        <v>6.8277777777777775</v>
      </c>
      <c r="M2469" s="41">
        <v>24580</v>
      </c>
      <c r="N2469" s="41">
        <v>0.81789999999999996</v>
      </c>
      <c r="O2469" s="41"/>
      <c r="P2469" s="41"/>
      <c r="Q2469" s="41"/>
      <c r="R2469" s="41"/>
      <c r="S2469" s="41"/>
      <c r="T2469" s="41"/>
      <c r="U2469" s="41"/>
      <c r="V2469" s="41"/>
      <c r="W2469" s="41"/>
      <c r="X2469" s="41"/>
      <c r="Y2469" s="41"/>
      <c r="Z2469" s="41"/>
      <c r="AA2469" s="42"/>
      <c r="AB2469" s="5"/>
    </row>
    <row r="2470" spans="8:28" x14ac:dyDescent="0.25">
      <c r="H2470" s="43">
        <f t="shared" si="101"/>
        <v>6.8305555555555557</v>
      </c>
      <c r="I2470" s="41">
        <v>24590</v>
      </c>
      <c r="J2470" s="41">
        <v>0.99870000000000003</v>
      </c>
      <c r="K2470" s="41"/>
      <c r="L2470" s="41">
        <f t="shared" si="102"/>
        <v>6.8305555555555557</v>
      </c>
      <c r="M2470" s="41">
        <v>24590</v>
      </c>
      <c r="N2470" s="41">
        <v>0.81789999999999996</v>
      </c>
      <c r="O2470" s="41"/>
      <c r="P2470" s="41"/>
      <c r="Q2470" s="41"/>
      <c r="R2470" s="41"/>
      <c r="S2470" s="41"/>
      <c r="T2470" s="41"/>
      <c r="U2470" s="41"/>
      <c r="V2470" s="41"/>
      <c r="W2470" s="41"/>
      <c r="X2470" s="41"/>
      <c r="Y2470" s="41"/>
      <c r="Z2470" s="41"/>
      <c r="AA2470" s="42"/>
      <c r="AB2470" s="5"/>
    </row>
    <row r="2471" spans="8:28" x14ac:dyDescent="0.25">
      <c r="H2471" s="43">
        <f t="shared" si="101"/>
        <v>6.833333333333333</v>
      </c>
      <c r="I2471" s="41">
        <v>24600</v>
      </c>
      <c r="J2471" s="41">
        <v>0.99870000000000003</v>
      </c>
      <c r="K2471" s="41"/>
      <c r="L2471" s="41">
        <f t="shared" si="102"/>
        <v>6.833333333333333</v>
      </c>
      <c r="M2471" s="41">
        <v>24600</v>
      </c>
      <c r="N2471" s="41">
        <v>0.81789999999999996</v>
      </c>
      <c r="O2471" s="41"/>
      <c r="P2471" s="41"/>
      <c r="Q2471" s="41"/>
      <c r="R2471" s="41"/>
      <c r="S2471" s="41"/>
      <c r="T2471" s="41"/>
      <c r="U2471" s="41"/>
      <c r="V2471" s="41"/>
      <c r="W2471" s="41"/>
      <c r="X2471" s="41"/>
      <c r="Y2471" s="41"/>
      <c r="Z2471" s="41"/>
      <c r="AA2471" s="42"/>
      <c r="AB2471" s="5"/>
    </row>
    <row r="2472" spans="8:28" x14ac:dyDescent="0.25">
      <c r="H2472" s="43">
        <f t="shared" si="101"/>
        <v>6.8361111111111112</v>
      </c>
      <c r="I2472" s="41">
        <v>24610</v>
      </c>
      <c r="J2472" s="41">
        <v>0.99870000000000003</v>
      </c>
      <c r="K2472" s="41"/>
      <c r="L2472" s="41">
        <f t="shared" si="102"/>
        <v>6.8361111111111112</v>
      </c>
      <c r="M2472" s="41">
        <v>24610</v>
      </c>
      <c r="N2472" s="41">
        <v>0.81789999999999996</v>
      </c>
      <c r="O2472" s="41"/>
      <c r="P2472" s="41"/>
      <c r="Q2472" s="41"/>
      <c r="R2472" s="41"/>
      <c r="S2472" s="41"/>
      <c r="T2472" s="41"/>
      <c r="U2472" s="41"/>
      <c r="V2472" s="41"/>
      <c r="W2472" s="41"/>
      <c r="X2472" s="41"/>
      <c r="Y2472" s="41"/>
      <c r="Z2472" s="41"/>
      <c r="AA2472" s="42"/>
      <c r="AB2472" s="5"/>
    </row>
    <row r="2473" spans="8:28" x14ac:dyDescent="0.25">
      <c r="H2473" s="43">
        <f t="shared" si="101"/>
        <v>6.8388888888888886</v>
      </c>
      <c r="I2473" s="41">
        <v>24620</v>
      </c>
      <c r="J2473" s="41">
        <v>0.99870000000000003</v>
      </c>
      <c r="K2473" s="41"/>
      <c r="L2473" s="41">
        <f t="shared" si="102"/>
        <v>6.8388888888888886</v>
      </c>
      <c r="M2473" s="41">
        <v>24620</v>
      </c>
      <c r="N2473" s="41">
        <v>0.81789999999999996</v>
      </c>
      <c r="O2473" s="41"/>
      <c r="P2473" s="41"/>
      <c r="Q2473" s="41"/>
      <c r="R2473" s="41"/>
      <c r="S2473" s="41"/>
      <c r="T2473" s="41"/>
      <c r="U2473" s="41"/>
      <c r="V2473" s="41"/>
      <c r="W2473" s="41"/>
      <c r="X2473" s="41"/>
      <c r="Y2473" s="41"/>
      <c r="Z2473" s="41"/>
      <c r="AA2473" s="42"/>
      <c r="AB2473" s="5"/>
    </row>
    <row r="2474" spans="8:28" x14ac:dyDescent="0.25">
      <c r="H2474" s="43">
        <f t="shared" si="101"/>
        <v>6.8416666666666668</v>
      </c>
      <c r="I2474" s="41">
        <v>24630</v>
      </c>
      <c r="J2474" s="41">
        <v>0.99870000000000003</v>
      </c>
      <c r="K2474" s="41"/>
      <c r="L2474" s="41">
        <f t="shared" si="102"/>
        <v>6.8416666666666668</v>
      </c>
      <c r="M2474" s="41">
        <v>24630</v>
      </c>
      <c r="N2474" s="41">
        <v>0.81789999999999996</v>
      </c>
      <c r="O2474" s="41"/>
      <c r="P2474" s="41"/>
      <c r="Q2474" s="41"/>
      <c r="R2474" s="41"/>
      <c r="S2474" s="41"/>
      <c r="T2474" s="41"/>
      <c r="U2474" s="41"/>
      <c r="V2474" s="41"/>
      <c r="W2474" s="41"/>
      <c r="X2474" s="41"/>
      <c r="Y2474" s="41"/>
      <c r="Z2474" s="41"/>
      <c r="AA2474" s="42"/>
      <c r="AB2474" s="5"/>
    </row>
    <row r="2475" spans="8:28" x14ac:dyDescent="0.25">
      <c r="H2475" s="43">
        <f t="shared" si="101"/>
        <v>6.8444444444444441</v>
      </c>
      <c r="I2475" s="41">
        <v>24640</v>
      </c>
      <c r="J2475" s="41">
        <v>0.99870000000000003</v>
      </c>
      <c r="K2475" s="41"/>
      <c r="L2475" s="41">
        <f t="shared" si="102"/>
        <v>6.8444444444444441</v>
      </c>
      <c r="M2475" s="41">
        <v>24640</v>
      </c>
      <c r="N2475" s="41">
        <v>0.81789999999999996</v>
      </c>
      <c r="O2475" s="41"/>
      <c r="P2475" s="41"/>
      <c r="Q2475" s="41"/>
      <c r="R2475" s="41"/>
      <c r="S2475" s="41"/>
      <c r="T2475" s="41"/>
      <c r="U2475" s="41"/>
      <c r="V2475" s="41"/>
      <c r="W2475" s="41"/>
      <c r="X2475" s="41"/>
      <c r="Y2475" s="41"/>
      <c r="Z2475" s="41"/>
      <c r="AA2475" s="42"/>
      <c r="AB2475" s="5"/>
    </row>
    <row r="2476" spans="8:28" x14ac:dyDescent="0.25">
      <c r="H2476" s="43">
        <f t="shared" si="101"/>
        <v>6.8472222222222223</v>
      </c>
      <c r="I2476" s="41">
        <v>24650</v>
      </c>
      <c r="J2476" s="41">
        <v>0.99870000000000003</v>
      </c>
      <c r="K2476" s="41"/>
      <c r="L2476" s="41">
        <f t="shared" si="102"/>
        <v>6.8472222222222223</v>
      </c>
      <c r="M2476" s="41">
        <v>24650</v>
      </c>
      <c r="N2476" s="41">
        <v>0.81789999999999996</v>
      </c>
      <c r="O2476" s="41"/>
      <c r="P2476" s="41"/>
      <c r="Q2476" s="41"/>
      <c r="R2476" s="41"/>
      <c r="S2476" s="41"/>
      <c r="T2476" s="41"/>
      <c r="U2476" s="41"/>
      <c r="V2476" s="41"/>
      <c r="W2476" s="41"/>
      <c r="X2476" s="41"/>
      <c r="Y2476" s="41"/>
      <c r="Z2476" s="41"/>
      <c r="AA2476" s="42"/>
      <c r="AB2476" s="5"/>
    </row>
    <row r="2477" spans="8:28" x14ac:dyDescent="0.25">
      <c r="H2477" s="43">
        <f t="shared" si="101"/>
        <v>6.85</v>
      </c>
      <c r="I2477" s="41">
        <v>24660</v>
      </c>
      <c r="J2477" s="41">
        <v>0.99870000000000003</v>
      </c>
      <c r="K2477" s="41"/>
      <c r="L2477" s="41">
        <f t="shared" si="102"/>
        <v>6.85</v>
      </c>
      <c r="M2477" s="41">
        <v>24660</v>
      </c>
      <c r="N2477" s="41">
        <v>0.81789999999999996</v>
      </c>
      <c r="O2477" s="41"/>
      <c r="P2477" s="41"/>
      <c r="Q2477" s="41"/>
      <c r="R2477" s="41"/>
      <c r="S2477" s="41"/>
      <c r="T2477" s="41"/>
      <c r="U2477" s="41"/>
      <c r="V2477" s="41"/>
      <c r="W2477" s="41"/>
      <c r="X2477" s="41"/>
      <c r="Y2477" s="41"/>
      <c r="Z2477" s="41"/>
      <c r="AA2477" s="42"/>
      <c r="AB2477" s="5"/>
    </row>
    <row r="2478" spans="8:28" x14ac:dyDescent="0.25">
      <c r="H2478" s="43">
        <f t="shared" si="101"/>
        <v>6.8527777777777779</v>
      </c>
      <c r="I2478" s="41">
        <v>24670</v>
      </c>
      <c r="J2478" s="41">
        <v>0.99870000000000003</v>
      </c>
      <c r="K2478" s="41"/>
      <c r="L2478" s="41">
        <f t="shared" si="102"/>
        <v>6.8527777777777779</v>
      </c>
      <c r="M2478" s="41">
        <v>24670</v>
      </c>
      <c r="N2478" s="41">
        <v>0.81789999999999996</v>
      </c>
      <c r="O2478" s="41"/>
      <c r="P2478" s="41"/>
      <c r="Q2478" s="41"/>
      <c r="R2478" s="41"/>
      <c r="S2478" s="41"/>
      <c r="T2478" s="41"/>
      <c r="U2478" s="41"/>
      <c r="V2478" s="41"/>
      <c r="W2478" s="41"/>
      <c r="X2478" s="41"/>
      <c r="Y2478" s="41"/>
      <c r="Z2478" s="41"/>
      <c r="AA2478" s="42"/>
      <c r="AB2478" s="5"/>
    </row>
    <row r="2479" spans="8:28" x14ac:dyDescent="0.25">
      <c r="H2479" s="43">
        <f t="shared" si="101"/>
        <v>6.8555555555555552</v>
      </c>
      <c r="I2479" s="41">
        <v>24680</v>
      </c>
      <c r="J2479" s="41">
        <v>0.99870000000000003</v>
      </c>
      <c r="K2479" s="41"/>
      <c r="L2479" s="41">
        <f t="shared" si="102"/>
        <v>6.8555555555555552</v>
      </c>
      <c r="M2479" s="41">
        <v>24680</v>
      </c>
      <c r="N2479" s="41">
        <v>0.81789999999999996</v>
      </c>
      <c r="O2479" s="41"/>
      <c r="P2479" s="41"/>
      <c r="Q2479" s="41"/>
      <c r="R2479" s="41"/>
      <c r="S2479" s="41"/>
      <c r="T2479" s="41"/>
      <c r="U2479" s="41"/>
      <c r="V2479" s="41"/>
      <c r="W2479" s="41"/>
      <c r="X2479" s="41"/>
      <c r="Y2479" s="41"/>
      <c r="Z2479" s="41"/>
      <c r="AA2479" s="42"/>
      <c r="AB2479" s="5"/>
    </row>
    <row r="2480" spans="8:28" x14ac:dyDescent="0.25">
      <c r="H2480" s="43">
        <f t="shared" si="101"/>
        <v>6.8583333333333334</v>
      </c>
      <c r="I2480" s="41">
        <v>24690</v>
      </c>
      <c r="J2480" s="41">
        <v>0.99870000000000003</v>
      </c>
      <c r="K2480" s="41"/>
      <c r="L2480" s="41">
        <f t="shared" si="102"/>
        <v>6.8583333333333334</v>
      </c>
      <c r="M2480" s="41">
        <v>24690</v>
      </c>
      <c r="N2480" s="41">
        <v>0.81789999999999996</v>
      </c>
      <c r="O2480" s="41"/>
      <c r="P2480" s="41"/>
      <c r="Q2480" s="41"/>
      <c r="R2480" s="41"/>
      <c r="S2480" s="41"/>
      <c r="T2480" s="41"/>
      <c r="U2480" s="41"/>
      <c r="V2480" s="41"/>
      <c r="W2480" s="41"/>
      <c r="X2480" s="41"/>
      <c r="Y2480" s="41"/>
      <c r="Z2480" s="41"/>
      <c r="AA2480" s="42"/>
      <c r="AB2480" s="5"/>
    </row>
    <row r="2481" spans="8:28" x14ac:dyDescent="0.25">
      <c r="H2481" s="43">
        <f t="shared" si="101"/>
        <v>6.8611111111111107</v>
      </c>
      <c r="I2481" s="41">
        <v>24700</v>
      </c>
      <c r="J2481" s="41">
        <v>0.99870000000000003</v>
      </c>
      <c r="K2481" s="41"/>
      <c r="L2481" s="41">
        <f t="shared" si="102"/>
        <v>6.8611111111111107</v>
      </c>
      <c r="M2481" s="41">
        <v>24700</v>
      </c>
      <c r="N2481" s="41">
        <v>0.81789999999999996</v>
      </c>
      <c r="O2481" s="41"/>
      <c r="P2481" s="41"/>
      <c r="Q2481" s="41"/>
      <c r="R2481" s="41"/>
      <c r="S2481" s="41"/>
      <c r="T2481" s="41"/>
      <c r="U2481" s="41"/>
      <c r="V2481" s="41"/>
      <c r="W2481" s="41"/>
      <c r="X2481" s="41"/>
      <c r="Y2481" s="41"/>
      <c r="Z2481" s="41"/>
      <c r="AA2481" s="42"/>
      <c r="AB2481" s="5"/>
    </row>
    <row r="2482" spans="8:28" x14ac:dyDescent="0.25">
      <c r="H2482" s="43">
        <f t="shared" si="101"/>
        <v>6.8638888888888889</v>
      </c>
      <c r="I2482" s="41">
        <v>24710</v>
      </c>
      <c r="J2482" s="41">
        <v>0.99880000000000002</v>
      </c>
      <c r="K2482" s="41"/>
      <c r="L2482" s="41">
        <f t="shared" si="102"/>
        <v>6.8638888888888889</v>
      </c>
      <c r="M2482" s="41">
        <v>24710</v>
      </c>
      <c r="N2482" s="41">
        <v>0.81789999999999996</v>
      </c>
      <c r="O2482" s="41"/>
      <c r="P2482" s="41"/>
      <c r="Q2482" s="41"/>
      <c r="R2482" s="41"/>
      <c r="S2482" s="41"/>
      <c r="T2482" s="41"/>
      <c r="U2482" s="41"/>
      <c r="V2482" s="41"/>
      <c r="W2482" s="41"/>
      <c r="X2482" s="41"/>
      <c r="Y2482" s="41"/>
      <c r="Z2482" s="41"/>
      <c r="AA2482" s="42"/>
      <c r="AB2482" s="5"/>
    </row>
    <row r="2483" spans="8:28" x14ac:dyDescent="0.25">
      <c r="H2483" s="43">
        <f t="shared" si="101"/>
        <v>6.8666666666666663</v>
      </c>
      <c r="I2483" s="41">
        <v>24720</v>
      </c>
      <c r="J2483" s="41">
        <v>0.99880000000000002</v>
      </c>
      <c r="K2483" s="41"/>
      <c r="L2483" s="41">
        <f t="shared" si="102"/>
        <v>6.8666666666666663</v>
      </c>
      <c r="M2483" s="41">
        <v>24720</v>
      </c>
      <c r="N2483" s="41">
        <v>0.81779999999999997</v>
      </c>
      <c r="O2483" s="41"/>
      <c r="P2483" s="41"/>
      <c r="Q2483" s="41"/>
      <c r="R2483" s="41"/>
      <c r="S2483" s="41"/>
      <c r="T2483" s="41"/>
      <c r="U2483" s="41"/>
      <c r="V2483" s="41"/>
      <c r="W2483" s="41"/>
      <c r="X2483" s="41"/>
      <c r="Y2483" s="41"/>
      <c r="Z2483" s="41"/>
      <c r="AA2483" s="42"/>
      <c r="AB2483" s="5"/>
    </row>
    <row r="2484" spans="8:28" x14ac:dyDescent="0.25">
      <c r="H2484" s="43">
        <f t="shared" si="101"/>
        <v>6.8694444444444445</v>
      </c>
      <c r="I2484" s="41">
        <v>24730</v>
      </c>
      <c r="J2484" s="41">
        <v>0.99880000000000002</v>
      </c>
      <c r="K2484" s="41"/>
      <c r="L2484" s="41">
        <f t="shared" si="102"/>
        <v>6.8694444444444445</v>
      </c>
      <c r="M2484" s="41">
        <v>24730</v>
      </c>
      <c r="N2484" s="41">
        <v>0.81779999999999997</v>
      </c>
      <c r="O2484" s="41"/>
      <c r="P2484" s="41"/>
      <c r="Q2484" s="41"/>
      <c r="R2484" s="41"/>
      <c r="S2484" s="41"/>
      <c r="T2484" s="41"/>
      <c r="U2484" s="41"/>
      <c r="V2484" s="41"/>
      <c r="W2484" s="41"/>
      <c r="X2484" s="41"/>
      <c r="Y2484" s="41"/>
      <c r="Z2484" s="41"/>
      <c r="AA2484" s="42"/>
      <c r="AB2484" s="5"/>
    </row>
    <row r="2485" spans="8:28" x14ac:dyDescent="0.25">
      <c r="H2485" s="43">
        <f t="shared" si="101"/>
        <v>6.8722222222222218</v>
      </c>
      <c r="I2485" s="41">
        <v>24740</v>
      </c>
      <c r="J2485" s="41">
        <v>0.99880000000000002</v>
      </c>
      <c r="K2485" s="41"/>
      <c r="L2485" s="41">
        <f t="shared" si="102"/>
        <v>6.8722222222222218</v>
      </c>
      <c r="M2485" s="41">
        <v>24740</v>
      </c>
      <c r="N2485" s="41">
        <v>0.81779999999999997</v>
      </c>
      <c r="O2485" s="41"/>
      <c r="P2485" s="41"/>
      <c r="Q2485" s="41"/>
      <c r="R2485" s="41"/>
      <c r="S2485" s="41"/>
      <c r="T2485" s="41"/>
      <c r="U2485" s="41"/>
      <c r="V2485" s="41"/>
      <c r="W2485" s="41"/>
      <c r="X2485" s="41"/>
      <c r="Y2485" s="41"/>
      <c r="Z2485" s="41"/>
      <c r="AA2485" s="42"/>
      <c r="AB2485" s="5"/>
    </row>
    <row r="2486" spans="8:28" x14ac:dyDescent="0.25">
      <c r="H2486" s="43">
        <f t="shared" si="101"/>
        <v>6.875</v>
      </c>
      <c r="I2486" s="41">
        <v>24750</v>
      </c>
      <c r="J2486" s="41">
        <v>0.99880000000000002</v>
      </c>
      <c r="K2486" s="41"/>
      <c r="L2486" s="41">
        <f t="shared" si="102"/>
        <v>6.875</v>
      </c>
      <c r="M2486" s="41">
        <v>24750</v>
      </c>
      <c r="N2486" s="41">
        <v>0.81779999999999997</v>
      </c>
      <c r="O2486" s="41"/>
      <c r="P2486" s="41"/>
      <c r="Q2486" s="41"/>
      <c r="R2486" s="41"/>
      <c r="S2486" s="41"/>
      <c r="T2486" s="41"/>
      <c r="U2486" s="41"/>
      <c r="V2486" s="41"/>
      <c r="W2486" s="41"/>
      <c r="X2486" s="41"/>
      <c r="Y2486" s="41"/>
      <c r="Z2486" s="41"/>
      <c r="AA2486" s="42"/>
      <c r="AB2486" s="5"/>
    </row>
    <row r="2487" spans="8:28" x14ac:dyDescent="0.25">
      <c r="H2487" s="43">
        <f t="shared" si="101"/>
        <v>6.8777777777777782</v>
      </c>
      <c r="I2487" s="41">
        <v>24760</v>
      </c>
      <c r="J2487" s="41">
        <v>0.99880000000000002</v>
      </c>
      <c r="K2487" s="41"/>
      <c r="L2487" s="41">
        <f t="shared" si="102"/>
        <v>6.8777777777777782</v>
      </c>
      <c r="M2487" s="41">
        <v>24760</v>
      </c>
      <c r="N2487" s="41">
        <v>0.81779999999999997</v>
      </c>
      <c r="O2487" s="41"/>
      <c r="P2487" s="41"/>
      <c r="Q2487" s="41"/>
      <c r="R2487" s="41"/>
      <c r="S2487" s="41"/>
      <c r="T2487" s="41"/>
      <c r="U2487" s="41"/>
      <c r="V2487" s="41"/>
      <c r="W2487" s="41"/>
      <c r="X2487" s="41"/>
      <c r="Y2487" s="41"/>
      <c r="Z2487" s="41"/>
      <c r="AA2487" s="42"/>
      <c r="AB2487" s="5"/>
    </row>
    <row r="2488" spans="8:28" x14ac:dyDescent="0.25">
      <c r="H2488" s="43">
        <f t="shared" si="101"/>
        <v>6.8805555555555555</v>
      </c>
      <c r="I2488" s="41">
        <v>24770</v>
      </c>
      <c r="J2488" s="41">
        <v>0.99880000000000002</v>
      </c>
      <c r="K2488" s="41"/>
      <c r="L2488" s="41">
        <f t="shared" si="102"/>
        <v>6.8805555555555555</v>
      </c>
      <c r="M2488" s="41">
        <v>24770</v>
      </c>
      <c r="N2488" s="41">
        <v>0.81779999999999997</v>
      </c>
      <c r="O2488" s="41"/>
      <c r="P2488" s="41"/>
      <c r="Q2488" s="41"/>
      <c r="R2488" s="41"/>
      <c r="S2488" s="41"/>
      <c r="T2488" s="41"/>
      <c r="U2488" s="41"/>
      <c r="V2488" s="41"/>
      <c r="W2488" s="41"/>
      <c r="X2488" s="41"/>
      <c r="Y2488" s="41"/>
      <c r="Z2488" s="41"/>
      <c r="AA2488" s="42"/>
      <c r="AB2488" s="5"/>
    </row>
    <row r="2489" spans="8:28" x14ac:dyDescent="0.25">
      <c r="H2489" s="43">
        <f t="shared" si="101"/>
        <v>6.8833333333333337</v>
      </c>
      <c r="I2489" s="41">
        <v>24780</v>
      </c>
      <c r="J2489" s="41">
        <v>0.99880000000000002</v>
      </c>
      <c r="K2489" s="41"/>
      <c r="L2489" s="41">
        <f t="shared" si="102"/>
        <v>6.8833333333333337</v>
      </c>
      <c r="M2489" s="41">
        <v>24780</v>
      </c>
      <c r="N2489" s="41">
        <v>0.81779999999999997</v>
      </c>
      <c r="O2489" s="41"/>
      <c r="P2489" s="41"/>
      <c r="Q2489" s="41"/>
      <c r="R2489" s="41"/>
      <c r="S2489" s="41"/>
      <c r="T2489" s="41"/>
      <c r="U2489" s="41"/>
      <c r="V2489" s="41"/>
      <c r="W2489" s="41"/>
      <c r="X2489" s="41"/>
      <c r="Y2489" s="41"/>
      <c r="Z2489" s="41"/>
      <c r="AA2489" s="42"/>
      <c r="AB2489" s="5"/>
    </row>
    <row r="2490" spans="8:28" x14ac:dyDescent="0.25">
      <c r="H2490" s="43">
        <f t="shared" si="101"/>
        <v>6.8861111111111111</v>
      </c>
      <c r="I2490" s="41">
        <v>24790</v>
      </c>
      <c r="J2490" s="41">
        <v>0.99880000000000002</v>
      </c>
      <c r="K2490" s="41"/>
      <c r="L2490" s="41">
        <f t="shared" si="102"/>
        <v>6.8861111111111111</v>
      </c>
      <c r="M2490" s="41">
        <v>24790</v>
      </c>
      <c r="N2490" s="41">
        <v>0.81779999999999997</v>
      </c>
      <c r="O2490" s="41"/>
      <c r="P2490" s="41"/>
      <c r="Q2490" s="41"/>
      <c r="R2490" s="41"/>
      <c r="S2490" s="41"/>
      <c r="T2490" s="41"/>
      <c r="U2490" s="41"/>
      <c r="V2490" s="41"/>
      <c r="W2490" s="41"/>
      <c r="X2490" s="41"/>
      <c r="Y2490" s="41"/>
      <c r="Z2490" s="41"/>
      <c r="AA2490" s="42"/>
      <c r="AB2490" s="5"/>
    </row>
    <row r="2491" spans="8:28" x14ac:dyDescent="0.25">
      <c r="H2491" s="43">
        <f t="shared" si="101"/>
        <v>6.8888888888888893</v>
      </c>
      <c r="I2491" s="41">
        <v>24800</v>
      </c>
      <c r="J2491" s="41">
        <v>0.99880000000000002</v>
      </c>
      <c r="K2491" s="41"/>
      <c r="L2491" s="41">
        <f t="shared" si="102"/>
        <v>6.8888888888888893</v>
      </c>
      <c r="M2491" s="41">
        <v>24800</v>
      </c>
      <c r="N2491" s="41">
        <v>0.81779999999999997</v>
      </c>
      <c r="O2491" s="41"/>
      <c r="P2491" s="41"/>
      <c r="Q2491" s="41"/>
      <c r="R2491" s="41"/>
      <c r="S2491" s="41"/>
      <c r="T2491" s="41"/>
      <c r="U2491" s="41"/>
      <c r="V2491" s="41"/>
      <c r="W2491" s="41"/>
      <c r="X2491" s="41"/>
      <c r="Y2491" s="41"/>
      <c r="Z2491" s="41"/>
      <c r="AA2491" s="42"/>
      <c r="AB2491" s="5"/>
    </row>
    <row r="2492" spans="8:28" x14ac:dyDescent="0.25">
      <c r="H2492" s="43">
        <f t="shared" si="101"/>
        <v>6.8916666666666666</v>
      </c>
      <c r="I2492" s="41">
        <v>24810</v>
      </c>
      <c r="J2492" s="41">
        <v>0.99880000000000002</v>
      </c>
      <c r="K2492" s="41"/>
      <c r="L2492" s="41">
        <f t="shared" si="102"/>
        <v>6.8916666666666666</v>
      </c>
      <c r="M2492" s="41">
        <v>24810</v>
      </c>
      <c r="N2492" s="41">
        <v>0.81779999999999997</v>
      </c>
      <c r="O2492" s="41"/>
      <c r="P2492" s="41"/>
      <c r="Q2492" s="41"/>
      <c r="R2492" s="41"/>
      <c r="S2492" s="41"/>
      <c r="T2492" s="41"/>
      <c r="U2492" s="41"/>
      <c r="V2492" s="41"/>
      <c r="W2492" s="41"/>
      <c r="X2492" s="41"/>
      <c r="Y2492" s="41"/>
      <c r="Z2492" s="41"/>
      <c r="AA2492" s="42"/>
      <c r="AB2492" s="5"/>
    </row>
    <row r="2493" spans="8:28" x14ac:dyDescent="0.25">
      <c r="H2493" s="43">
        <f t="shared" si="101"/>
        <v>6.8944444444444448</v>
      </c>
      <c r="I2493" s="41">
        <v>24820</v>
      </c>
      <c r="J2493" s="41">
        <v>0.99880000000000002</v>
      </c>
      <c r="K2493" s="41"/>
      <c r="L2493" s="41">
        <f t="shared" si="102"/>
        <v>6.8944444444444448</v>
      </c>
      <c r="M2493" s="41">
        <v>24820</v>
      </c>
      <c r="N2493" s="41">
        <v>0.81779999999999997</v>
      </c>
      <c r="O2493" s="41"/>
      <c r="P2493" s="41"/>
      <c r="Q2493" s="41"/>
      <c r="R2493" s="41"/>
      <c r="S2493" s="41"/>
      <c r="T2493" s="41"/>
      <c r="U2493" s="41"/>
      <c r="V2493" s="41"/>
      <c r="W2493" s="41"/>
      <c r="X2493" s="41"/>
      <c r="Y2493" s="41"/>
      <c r="Z2493" s="41"/>
      <c r="AA2493" s="42"/>
      <c r="AB2493" s="5"/>
    </row>
    <row r="2494" spans="8:28" x14ac:dyDescent="0.25">
      <c r="H2494" s="43">
        <f t="shared" si="101"/>
        <v>6.8972222222222221</v>
      </c>
      <c r="I2494" s="41">
        <v>24830</v>
      </c>
      <c r="J2494" s="41">
        <v>0.99880000000000002</v>
      </c>
      <c r="K2494" s="41"/>
      <c r="L2494" s="41">
        <f t="shared" si="102"/>
        <v>6.8972222222222221</v>
      </c>
      <c r="M2494" s="41">
        <v>24830</v>
      </c>
      <c r="N2494" s="41">
        <v>0.81779999999999997</v>
      </c>
      <c r="O2494" s="41"/>
      <c r="P2494" s="41"/>
      <c r="Q2494" s="41"/>
      <c r="R2494" s="41"/>
      <c r="S2494" s="41"/>
      <c r="T2494" s="41"/>
      <c r="U2494" s="41"/>
      <c r="V2494" s="41"/>
      <c r="W2494" s="41"/>
      <c r="X2494" s="41"/>
      <c r="Y2494" s="41"/>
      <c r="Z2494" s="41"/>
      <c r="AA2494" s="42"/>
      <c r="AB2494" s="5"/>
    </row>
    <row r="2495" spans="8:28" x14ac:dyDescent="0.25">
      <c r="H2495" s="43">
        <f t="shared" si="101"/>
        <v>6.9</v>
      </c>
      <c r="I2495" s="41">
        <v>24840</v>
      </c>
      <c r="J2495" s="41">
        <v>0.99880000000000002</v>
      </c>
      <c r="K2495" s="41"/>
      <c r="L2495" s="41">
        <f t="shared" si="102"/>
        <v>6.9</v>
      </c>
      <c r="M2495" s="41">
        <v>24840</v>
      </c>
      <c r="N2495" s="41">
        <v>0.81779999999999997</v>
      </c>
      <c r="O2495" s="41"/>
      <c r="P2495" s="41"/>
      <c r="Q2495" s="41"/>
      <c r="R2495" s="41"/>
      <c r="S2495" s="41"/>
      <c r="T2495" s="41"/>
      <c r="U2495" s="41"/>
      <c r="V2495" s="41"/>
      <c r="W2495" s="41"/>
      <c r="X2495" s="41"/>
      <c r="Y2495" s="41"/>
      <c r="Z2495" s="41"/>
      <c r="AA2495" s="42"/>
      <c r="AB2495" s="5"/>
    </row>
    <row r="2496" spans="8:28" x14ac:dyDescent="0.25">
      <c r="H2496" s="43">
        <f t="shared" si="101"/>
        <v>6.9027777777777777</v>
      </c>
      <c r="I2496" s="41">
        <v>24850</v>
      </c>
      <c r="J2496" s="41">
        <v>0.99880000000000002</v>
      </c>
      <c r="K2496" s="41"/>
      <c r="L2496" s="41">
        <f t="shared" si="102"/>
        <v>6.9027777777777777</v>
      </c>
      <c r="M2496" s="41">
        <v>24850</v>
      </c>
      <c r="N2496" s="41">
        <v>0.81779999999999997</v>
      </c>
      <c r="O2496" s="41"/>
      <c r="P2496" s="41"/>
      <c r="Q2496" s="41"/>
      <c r="R2496" s="41"/>
      <c r="S2496" s="41"/>
      <c r="T2496" s="41"/>
      <c r="U2496" s="41"/>
      <c r="V2496" s="41"/>
      <c r="W2496" s="41"/>
      <c r="X2496" s="41"/>
      <c r="Y2496" s="41"/>
      <c r="Z2496" s="41"/>
      <c r="AA2496" s="42"/>
      <c r="AB2496" s="5"/>
    </row>
    <row r="2497" spans="8:28" x14ac:dyDescent="0.25">
      <c r="H2497" s="43">
        <f t="shared" si="101"/>
        <v>6.9055555555555559</v>
      </c>
      <c r="I2497" s="41">
        <v>24860</v>
      </c>
      <c r="J2497" s="41">
        <v>0.99880000000000002</v>
      </c>
      <c r="K2497" s="41"/>
      <c r="L2497" s="41">
        <f t="shared" si="102"/>
        <v>6.9055555555555559</v>
      </c>
      <c r="M2497" s="41">
        <v>24860</v>
      </c>
      <c r="N2497" s="41">
        <v>0.81769999999999998</v>
      </c>
      <c r="O2497" s="41"/>
      <c r="P2497" s="41"/>
      <c r="Q2497" s="41"/>
      <c r="R2497" s="41"/>
      <c r="S2497" s="41"/>
      <c r="T2497" s="41"/>
      <c r="U2497" s="41"/>
      <c r="V2497" s="41"/>
      <c r="W2497" s="41"/>
      <c r="X2497" s="41"/>
      <c r="Y2497" s="41"/>
      <c r="Z2497" s="41"/>
      <c r="AA2497" s="42"/>
      <c r="AB2497" s="5"/>
    </row>
    <row r="2498" spans="8:28" x14ac:dyDescent="0.25">
      <c r="H2498" s="43">
        <f t="shared" si="101"/>
        <v>6.9083333333333332</v>
      </c>
      <c r="I2498" s="41">
        <v>24870</v>
      </c>
      <c r="J2498" s="41">
        <v>0.99880000000000002</v>
      </c>
      <c r="K2498" s="41"/>
      <c r="L2498" s="41">
        <f t="shared" si="102"/>
        <v>6.9083333333333332</v>
      </c>
      <c r="M2498" s="41">
        <v>24870</v>
      </c>
      <c r="N2498" s="41">
        <v>0.81769999999999998</v>
      </c>
      <c r="O2498" s="41"/>
      <c r="P2498" s="41"/>
      <c r="Q2498" s="41"/>
      <c r="R2498" s="41"/>
      <c r="S2498" s="41"/>
      <c r="T2498" s="41"/>
      <c r="U2498" s="41"/>
      <c r="V2498" s="41"/>
      <c r="W2498" s="41"/>
      <c r="X2498" s="41"/>
      <c r="Y2498" s="41"/>
      <c r="Z2498" s="41"/>
      <c r="AA2498" s="42"/>
      <c r="AB2498" s="5"/>
    </row>
    <row r="2499" spans="8:28" x14ac:dyDescent="0.25">
      <c r="H2499" s="43">
        <f t="shared" si="101"/>
        <v>6.9111111111111114</v>
      </c>
      <c r="I2499" s="41">
        <v>24880</v>
      </c>
      <c r="J2499" s="41">
        <v>0.99880000000000002</v>
      </c>
      <c r="K2499" s="41"/>
      <c r="L2499" s="41">
        <f t="shared" si="102"/>
        <v>6.9111111111111114</v>
      </c>
      <c r="M2499" s="41">
        <v>24880</v>
      </c>
      <c r="N2499" s="41">
        <v>0.81769999999999998</v>
      </c>
      <c r="O2499" s="41"/>
      <c r="P2499" s="41"/>
      <c r="Q2499" s="41"/>
      <c r="R2499" s="41"/>
      <c r="S2499" s="41"/>
      <c r="T2499" s="41"/>
      <c r="U2499" s="41"/>
      <c r="V2499" s="41"/>
      <c r="W2499" s="41"/>
      <c r="X2499" s="41"/>
      <c r="Y2499" s="41"/>
      <c r="Z2499" s="41"/>
      <c r="AA2499" s="42"/>
      <c r="AB2499" s="5"/>
    </row>
    <row r="2500" spans="8:28" x14ac:dyDescent="0.25">
      <c r="H2500" s="43">
        <f t="shared" si="101"/>
        <v>6.9138888888888888</v>
      </c>
      <c r="I2500" s="41">
        <v>24890</v>
      </c>
      <c r="J2500" s="41">
        <v>0.99880000000000002</v>
      </c>
      <c r="K2500" s="41"/>
      <c r="L2500" s="41">
        <f t="shared" si="102"/>
        <v>6.9138888888888888</v>
      </c>
      <c r="M2500" s="41">
        <v>24890</v>
      </c>
      <c r="N2500" s="41">
        <v>0.81769999999999998</v>
      </c>
      <c r="O2500" s="41"/>
      <c r="P2500" s="41"/>
      <c r="Q2500" s="41"/>
      <c r="R2500" s="41"/>
      <c r="S2500" s="41"/>
      <c r="T2500" s="41"/>
      <c r="U2500" s="41"/>
      <c r="V2500" s="41"/>
      <c r="W2500" s="41"/>
      <c r="X2500" s="41"/>
      <c r="Y2500" s="41"/>
      <c r="Z2500" s="41"/>
      <c r="AA2500" s="42"/>
      <c r="AB2500" s="5"/>
    </row>
    <row r="2501" spans="8:28" x14ac:dyDescent="0.25">
      <c r="H2501" s="43">
        <f t="shared" si="101"/>
        <v>6.916666666666667</v>
      </c>
      <c r="I2501" s="41">
        <v>24900</v>
      </c>
      <c r="J2501" s="41">
        <v>0.99880000000000002</v>
      </c>
      <c r="K2501" s="41"/>
      <c r="L2501" s="41">
        <f t="shared" si="102"/>
        <v>6.916666666666667</v>
      </c>
      <c r="M2501" s="41">
        <v>24900</v>
      </c>
      <c r="N2501" s="41">
        <v>0.81769999999999998</v>
      </c>
      <c r="O2501" s="41"/>
      <c r="P2501" s="41"/>
      <c r="Q2501" s="41"/>
      <c r="R2501" s="41"/>
      <c r="S2501" s="41"/>
      <c r="T2501" s="41"/>
      <c r="U2501" s="41"/>
      <c r="V2501" s="41"/>
      <c r="W2501" s="41"/>
      <c r="X2501" s="41"/>
      <c r="Y2501" s="41"/>
      <c r="Z2501" s="41"/>
      <c r="AA2501" s="42"/>
      <c r="AB2501" s="5"/>
    </row>
    <row r="2502" spans="8:28" x14ac:dyDescent="0.25">
      <c r="H2502" s="43">
        <f t="shared" si="101"/>
        <v>6.9194444444444443</v>
      </c>
      <c r="I2502" s="41">
        <v>24910</v>
      </c>
      <c r="J2502" s="41">
        <v>0.99880000000000002</v>
      </c>
      <c r="K2502" s="41"/>
      <c r="L2502" s="41">
        <f t="shared" si="102"/>
        <v>6.9194444444444443</v>
      </c>
      <c r="M2502" s="41">
        <v>24910</v>
      </c>
      <c r="N2502" s="41">
        <v>0.81769999999999998</v>
      </c>
      <c r="O2502" s="41"/>
      <c r="P2502" s="41"/>
      <c r="Q2502" s="41"/>
      <c r="R2502" s="41"/>
      <c r="S2502" s="41"/>
      <c r="T2502" s="41"/>
      <c r="U2502" s="41"/>
      <c r="V2502" s="41"/>
      <c r="W2502" s="41"/>
      <c r="X2502" s="41"/>
      <c r="Y2502" s="41"/>
      <c r="Z2502" s="41"/>
      <c r="AA2502" s="42"/>
      <c r="AB2502" s="5"/>
    </row>
    <row r="2503" spans="8:28" x14ac:dyDescent="0.25">
      <c r="H2503" s="43">
        <f t="shared" si="101"/>
        <v>6.9222222222222225</v>
      </c>
      <c r="I2503" s="41">
        <v>24920</v>
      </c>
      <c r="J2503" s="41">
        <v>0.99880000000000002</v>
      </c>
      <c r="K2503" s="41"/>
      <c r="L2503" s="41">
        <f t="shared" si="102"/>
        <v>6.9222222222222225</v>
      </c>
      <c r="M2503" s="41">
        <v>24920</v>
      </c>
      <c r="N2503" s="41">
        <v>0.81769999999999998</v>
      </c>
      <c r="O2503" s="41"/>
      <c r="P2503" s="41"/>
      <c r="Q2503" s="41"/>
      <c r="R2503" s="41"/>
      <c r="S2503" s="41"/>
      <c r="T2503" s="41"/>
      <c r="U2503" s="41"/>
      <c r="V2503" s="41"/>
      <c r="W2503" s="41"/>
      <c r="X2503" s="41"/>
      <c r="Y2503" s="41"/>
      <c r="Z2503" s="41"/>
      <c r="AA2503" s="42"/>
      <c r="AB2503" s="5"/>
    </row>
    <row r="2504" spans="8:28" x14ac:dyDescent="0.25">
      <c r="H2504" s="43">
        <f t="shared" si="101"/>
        <v>6.9249999999999998</v>
      </c>
      <c r="I2504" s="41">
        <v>24930</v>
      </c>
      <c r="J2504" s="41">
        <v>0.99880000000000002</v>
      </c>
      <c r="K2504" s="41"/>
      <c r="L2504" s="41">
        <f t="shared" si="102"/>
        <v>6.9249999999999998</v>
      </c>
      <c r="M2504" s="41">
        <v>24930</v>
      </c>
      <c r="N2504" s="41">
        <v>0.81769999999999998</v>
      </c>
      <c r="O2504" s="41"/>
      <c r="P2504" s="41"/>
      <c r="Q2504" s="41"/>
      <c r="R2504" s="41"/>
      <c r="S2504" s="41"/>
      <c r="T2504" s="41"/>
      <c r="U2504" s="41"/>
      <c r="V2504" s="41"/>
      <c r="W2504" s="41"/>
      <c r="X2504" s="41"/>
      <c r="Y2504" s="41"/>
      <c r="Z2504" s="41"/>
      <c r="AA2504" s="42"/>
      <c r="AB2504" s="5"/>
    </row>
    <row r="2505" spans="8:28" x14ac:dyDescent="0.25">
      <c r="H2505" s="43">
        <f t="shared" si="101"/>
        <v>6.927777777777778</v>
      </c>
      <c r="I2505" s="41">
        <v>24940</v>
      </c>
      <c r="J2505" s="41">
        <v>0.99880000000000002</v>
      </c>
      <c r="K2505" s="41"/>
      <c r="L2505" s="41">
        <f t="shared" si="102"/>
        <v>6.927777777777778</v>
      </c>
      <c r="M2505" s="41">
        <v>24940</v>
      </c>
      <c r="N2505" s="41">
        <v>0.81769999999999998</v>
      </c>
      <c r="O2505" s="41"/>
      <c r="P2505" s="41"/>
      <c r="Q2505" s="41"/>
      <c r="R2505" s="41"/>
      <c r="S2505" s="41"/>
      <c r="T2505" s="41"/>
      <c r="U2505" s="41"/>
      <c r="V2505" s="41"/>
      <c r="W2505" s="41"/>
      <c r="X2505" s="41"/>
      <c r="Y2505" s="41"/>
      <c r="Z2505" s="41"/>
      <c r="AA2505" s="42"/>
      <c r="AB2505" s="5"/>
    </row>
    <row r="2506" spans="8:28" x14ac:dyDescent="0.25">
      <c r="H2506" s="43">
        <f t="shared" si="101"/>
        <v>6.9305555555555554</v>
      </c>
      <c r="I2506" s="41">
        <v>24950</v>
      </c>
      <c r="J2506" s="41">
        <v>0.99880000000000002</v>
      </c>
      <c r="K2506" s="41"/>
      <c r="L2506" s="41">
        <f t="shared" si="102"/>
        <v>6.9305555555555554</v>
      </c>
      <c r="M2506" s="41">
        <v>24950</v>
      </c>
      <c r="N2506" s="41">
        <v>0.81769999999999998</v>
      </c>
      <c r="O2506" s="41"/>
      <c r="P2506" s="41"/>
      <c r="Q2506" s="41"/>
      <c r="R2506" s="41"/>
      <c r="S2506" s="41"/>
      <c r="T2506" s="41"/>
      <c r="U2506" s="41"/>
      <c r="V2506" s="41"/>
      <c r="W2506" s="41"/>
      <c r="X2506" s="41"/>
      <c r="Y2506" s="41"/>
      <c r="Z2506" s="41"/>
      <c r="AA2506" s="42"/>
      <c r="AB2506" s="5"/>
    </row>
    <row r="2507" spans="8:28" x14ac:dyDescent="0.25">
      <c r="H2507" s="43">
        <f t="shared" si="101"/>
        <v>6.9333333333333336</v>
      </c>
      <c r="I2507" s="41">
        <v>24960</v>
      </c>
      <c r="J2507" s="41">
        <v>0.99880000000000002</v>
      </c>
      <c r="K2507" s="41"/>
      <c r="L2507" s="41">
        <f t="shared" si="102"/>
        <v>6.9333333333333336</v>
      </c>
      <c r="M2507" s="41">
        <v>24960</v>
      </c>
      <c r="N2507" s="41">
        <v>0.81769999999999998</v>
      </c>
      <c r="O2507" s="41"/>
      <c r="P2507" s="41"/>
      <c r="Q2507" s="41"/>
      <c r="R2507" s="41"/>
      <c r="S2507" s="41"/>
      <c r="T2507" s="41"/>
      <c r="U2507" s="41"/>
      <c r="V2507" s="41"/>
      <c r="W2507" s="41"/>
      <c r="X2507" s="41"/>
      <c r="Y2507" s="41"/>
      <c r="Z2507" s="41"/>
      <c r="AA2507" s="42"/>
      <c r="AB2507" s="5"/>
    </row>
    <row r="2508" spans="8:28" x14ac:dyDescent="0.25">
      <c r="H2508" s="43">
        <f t="shared" ref="H2508:H2571" si="103">I2508/3600</f>
        <v>6.9361111111111109</v>
      </c>
      <c r="I2508" s="41">
        <v>24970</v>
      </c>
      <c r="J2508" s="41">
        <v>0.99880000000000002</v>
      </c>
      <c r="K2508" s="41"/>
      <c r="L2508" s="41">
        <f t="shared" ref="L2508:L2571" si="104">M2508/3600</f>
        <v>6.9361111111111109</v>
      </c>
      <c r="M2508" s="41">
        <v>24970</v>
      </c>
      <c r="N2508" s="41">
        <v>0.81769999999999998</v>
      </c>
      <c r="O2508" s="41"/>
      <c r="P2508" s="41"/>
      <c r="Q2508" s="41"/>
      <c r="R2508" s="41"/>
      <c r="S2508" s="41"/>
      <c r="T2508" s="41"/>
      <c r="U2508" s="41"/>
      <c r="V2508" s="41"/>
      <c r="W2508" s="41"/>
      <c r="X2508" s="41"/>
      <c r="Y2508" s="41"/>
      <c r="Z2508" s="41"/>
      <c r="AA2508" s="42"/>
      <c r="AB2508" s="5"/>
    </row>
    <row r="2509" spans="8:28" x14ac:dyDescent="0.25">
      <c r="H2509" s="43">
        <f t="shared" si="103"/>
        <v>6.9388888888888891</v>
      </c>
      <c r="I2509" s="41">
        <v>24980</v>
      </c>
      <c r="J2509" s="41">
        <v>0.99880000000000002</v>
      </c>
      <c r="K2509" s="41"/>
      <c r="L2509" s="41">
        <f t="shared" si="104"/>
        <v>6.9388888888888891</v>
      </c>
      <c r="M2509" s="41">
        <v>24980</v>
      </c>
      <c r="N2509" s="41">
        <v>0.81769999999999998</v>
      </c>
      <c r="O2509" s="41"/>
      <c r="P2509" s="41"/>
      <c r="Q2509" s="41"/>
      <c r="R2509" s="41"/>
      <c r="S2509" s="41"/>
      <c r="T2509" s="41"/>
      <c r="U2509" s="41"/>
      <c r="V2509" s="41"/>
      <c r="W2509" s="41"/>
      <c r="X2509" s="41"/>
      <c r="Y2509" s="41"/>
      <c r="Z2509" s="41"/>
      <c r="AA2509" s="42"/>
      <c r="AB2509" s="5"/>
    </row>
    <row r="2510" spans="8:28" x14ac:dyDescent="0.25">
      <c r="H2510" s="43">
        <f t="shared" si="103"/>
        <v>6.9416666666666664</v>
      </c>
      <c r="I2510" s="41">
        <v>24990</v>
      </c>
      <c r="J2510" s="41">
        <v>0.99880000000000002</v>
      </c>
      <c r="K2510" s="41"/>
      <c r="L2510" s="41">
        <f t="shared" si="104"/>
        <v>6.9416666666666664</v>
      </c>
      <c r="M2510" s="41">
        <v>24990</v>
      </c>
      <c r="N2510" s="41">
        <v>0.81769999999999998</v>
      </c>
      <c r="O2510" s="41"/>
      <c r="P2510" s="41"/>
      <c r="Q2510" s="41"/>
      <c r="R2510" s="41"/>
      <c r="S2510" s="41"/>
      <c r="T2510" s="41"/>
      <c r="U2510" s="41"/>
      <c r="V2510" s="41"/>
      <c r="W2510" s="41"/>
      <c r="X2510" s="41"/>
      <c r="Y2510" s="41"/>
      <c r="Z2510" s="41"/>
      <c r="AA2510" s="42"/>
      <c r="AB2510" s="5"/>
    </row>
    <row r="2511" spans="8:28" x14ac:dyDescent="0.25">
      <c r="H2511" s="43">
        <f t="shared" si="103"/>
        <v>6.9444444444444446</v>
      </c>
      <c r="I2511" s="41">
        <v>25000</v>
      </c>
      <c r="J2511" s="41">
        <v>0.99880000000000002</v>
      </c>
      <c r="K2511" s="41"/>
      <c r="L2511" s="41">
        <f t="shared" si="104"/>
        <v>6.9444444444444446</v>
      </c>
      <c r="M2511" s="41">
        <v>25000</v>
      </c>
      <c r="N2511" s="41">
        <v>0.81769999999999998</v>
      </c>
      <c r="O2511" s="41"/>
      <c r="P2511" s="41"/>
      <c r="Q2511" s="41"/>
      <c r="R2511" s="41"/>
      <c r="S2511" s="41"/>
      <c r="T2511" s="41"/>
      <c r="U2511" s="41"/>
      <c r="V2511" s="41"/>
      <c r="W2511" s="41"/>
      <c r="X2511" s="41"/>
      <c r="Y2511" s="41"/>
      <c r="Z2511" s="41"/>
      <c r="AA2511" s="42"/>
      <c r="AB2511" s="5"/>
    </row>
    <row r="2512" spans="8:28" x14ac:dyDescent="0.25">
      <c r="H2512" s="43">
        <f t="shared" si="103"/>
        <v>6.947222222222222</v>
      </c>
      <c r="I2512" s="41">
        <v>25010</v>
      </c>
      <c r="J2512" s="41">
        <v>0.99880000000000002</v>
      </c>
      <c r="K2512" s="41"/>
      <c r="L2512" s="41">
        <f t="shared" si="104"/>
        <v>6.947222222222222</v>
      </c>
      <c r="M2512" s="41">
        <v>25010</v>
      </c>
      <c r="N2512" s="41">
        <v>0.81769999999999998</v>
      </c>
      <c r="O2512" s="41"/>
      <c r="P2512" s="41"/>
      <c r="Q2512" s="41"/>
      <c r="R2512" s="41"/>
      <c r="S2512" s="41"/>
      <c r="T2512" s="41"/>
      <c r="U2512" s="41"/>
      <c r="V2512" s="41"/>
      <c r="W2512" s="41"/>
      <c r="X2512" s="41"/>
      <c r="Y2512" s="41"/>
      <c r="Z2512" s="41"/>
      <c r="AA2512" s="42"/>
      <c r="AB2512" s="5"/>
    </row>
    <row r="2513" spans="8:28" x14ac:dyDescent="0.25">
      <c r="H2513" s="43">
        <f t="shared" si="103"/>
        <v>6.95</v>
      </c>
      <c r="I2513" s="41">
        <v>25020</v>
      </c>
      <c r="J2513" s="41">
        <v>0.99880000000000002</v>
      </c>
      <c r="K2513" s="41"/>
      <c r="L2513" s="41">
        <f t="shared" si="104"/>
        <v>6.95</v>
      </c>
      <c r="M2513" s="41">
        <v>25020</v>
      </c>
      <c r="N2513" s="41">
        <v>0.81769999999999998</v>
      </c>
      <c r="O2513" s="41"/>
      <c r="P2513" s="41"/>
      <c r="Q2513" s="41"/>
      <c r="R2513" s="41"/>
      <c r="S2513" s="41"/>
      <c r="T2513" s="41"/>
      <c r="U2513" s="41"/>
      <c r="V2513" s="41"/>
      <c r="W2513" s="41"/>
      <c r="X2513" s="41"/>
      <c r="Y2513" s="41"/>
      <c r="Z2513" s="41"/>
      <c r="AA2513" s="42"/>
      <c r="AB2513" s="5"/>
    </row>
    <row r="2514" spans="8:28" x14ac:dyDescent="0.25">
      <c r="H2514" s="43">
        <f t="shared" si="103"/>
        <v>6.9527777777777775</v>
      </c>
      <c r="I2514" s="41">
        <v>25030</v>
      </c>
      <c r="J2514" s="41">
        <v>0.99880000000000002</v>
      </c>
      <c r="K2514" s="41"/>
      <c r="L2514" s="41">
        <f t="shared" si="104"/>
        <v>6.9527777777777775</v>
      </c>
      <c r="M2514" s="41">
        <v>25030</v>
      </c>
      <c r="N2514" s="41">
        <v>0.81769999999999998</v>
      </c>
      <c r="O2514" s="41"/>
      <c r="P2514" s="41"/>
      <c r="Q2514" s="41"/>
      <c r="R2514" s="41"/>
      <c r="S2514" s="41"/>
      <c r="T2514" s="41"/>
      <c r="U2514" s="41"/>
      <c r="V2514" s="41"/>
      <c r="W2514" s="41"/>
      <c r="X2514" s="41"/>
      <c r="Y2514" s="41"/>
      <c r="Z2514" s="41"/>
      <c r="AA2514" s="42"/>
      <c r="AB2514" s="5"/>
    </row>
    <row r="2515" spans="8:28" x14ac:dyDescent="0.25">
      <c r="H2515" s="43">
        <f t="shared" si="103"/>
        <v>6.9555555555555557</v>
      </c>
      <c r="I2515" s="41">
        <v>25040</v>
      </c>
      <c r="J2515" s="41">
        <v>0.99880000000000002</v>
      </c>
      <c r="K2515" s="41"/>
      <c r="L2515" s="41">
        <f t="shared" si="104"/>
        <v>6.9555555555555557</v>
      </c>
      <c r="M2515" s="41">
        <v>25040</v>
      </c>
      <c r="N2515" s="41">
        <v>0.81759999999999999</v>
      </c>
      <c r="O2515" s="41"/>
      <c r="P2515" s="41"/>
      <c r="Q2515" s="41"/>
      <c r="R2515" s="41"/>
      <c r="S2515" s="41"/>
      <c r="T2515" s="41"/>
      <c r="U2515" s="41"/>
      <c r="V2515" s="41"/>
      <c r="W2515" s="41"/>
      <c r="X2515" s="41"/>
      <c r="Y2515" s="41"/>
      <c r="Z2515" s="41"/>
      <c r="AA2515" s="42"/>
      <c r="AB2515" s="5"/>
    </row>
    <row r="2516" spans="8:28" x14ac:dyDescent="0.25">
      <c r="H2516" s="43">
        <f t="shared" si="103"/>
        <v>6.958333333333333</v>
      </c>
      <c r="I2516" s="41">
        <v>25050</v>
      </c>
      <c r="J2516" s="41">
        <v>0.99890000000000001</v>
      </c>
      <c r="K2516" s="41"/>
      <c r="L2516" s="41">
        <f t="shared" si="104"/>
        <v>6.958333333333333</v>
      </c>
      <c r="M2516" s="41">
        <v>25050</v>
      </c>
      <c r="N2516" s="41">
        <v>0.81759999999999999</v>
      </c>
      <c r="O2516" s="41"/>
      <c r="P2516" s="41"/>
      <c r="Q2516" s="41"/>
      <c r="R2516" s="41"/>
      <c r="S2516" s="41"/>
      <c r="T2516" s="41"/>
      <c r="U2516" s="41"/>
      <c r="V2516" s="41"/>
      <c r="W2516" s="41"/>
      <c r="X2516" s="41"/>
      <c r="Y2516" s="41"/>
      <c r="Z2516" s="41"/>
      <c r="AA2516" s="42"/>
      <c r="AB2516" s="5"/>
    </row>
    <row r="2517" spans="8:28" x14ac:dyDescent="0.25">
      <c r="H2517" s="43">
        <f t="shared" si="103"/>
        <v>6.9611111111111112</v>
      </c>
      <c r="I2517" s="41">
        <v>25060</v>
      </c>
      <c r="J2517" s="41">
        <v>0.99890000000000001</v>
      </c>
      <c r="K2517" s="41"/>
      <c r="L2517" s="41">
        <f t="shared" si="104"/>
        <v>6.9611111111111112</v>
      </c>
      <c r="M2517" s="41">
        <v>25060</v>
      </c>
      <c r="N2517" s="41">
        <v>0.81759999999999999</v>
      </c>
      <c r="O2517" s="41"/>
      <c r="P2517" s="41"/>
      <c r="Q2517" s="41"/>
      <c r="R2517" s="41"/>
      <c r="S2517" s="41"/>
      <c r="T2517" s="41"/>
      <c r="U2517" s="41"/>
      <c r="V2517" s="41"/>
      <c r="W2517" s="41"/>
      <c r="X2517" s="41"/>
      <c r="Y2517" s="41"/>
      <c r="Z2517" s="41"/>
      <c r="AA2517" s="42"/>
      <c r="AB2517" s="5"/>
    </row>
    <row r="2518" spans="8:28" x14ac:dyDescent="0.25">
      <c r="H2518" s="43">
        <f t="shared" si="103"/>
        <v>6.9638888888888886</v>
      </c>
      <c r="I2518" s="41">
        <v>25070</v>
      </c>
      <c r="J2518" s="41">
        <v>0.99890000000000001</v>
      </c>
      <c r="K2518" s="41"/>
      <c r="L2518" s="41">
        <f t="shared" si="104"/>
        <v>6.9638888888888886</v>
      </c>
      <c r="M2518" s="41">
        <v>25070</v>
      </c>
      <c r="N2518" s="41">
        <v>0.81759999999999999</v>
      </c>
      <c r="O2518" s="41"/>
      <c r="P2518" s="41"/>
      <c r="Q2518" s="41"/>
      <c r="R2518" s="41"/>
      <c r="S2518" s="41"/>
      <c r="T2518" s="41"/>
      <c r="U2518" s="41"/>
      <c r="V2518" s="41"/>
      <c r="W2518" s="41"/>
      <c r="X2518" s="41"/>
      <c r="Y2518" s="41"/>
      <c r="Z2518" s="41"/>
      <c r="AA2518" s="42"/>
      <c r="AB2518" s="5"/>
    </row>
    <row r="2519" spans="8:28" x14ac:dyDescent="0.25">
      <c r="H2519" s="43">
        <f t="shared" si="103"/>
        <v>6.9666666666666668</v>
      </c>
      <c r="I2519" s="41">
        <v>25080</v>
      </c>
      <c r="J2519" s="41">
        <v>0.99890000000000001</v>
      </c>
      <c r="K2519" s="41"/>
      <c r="L2519" s="41">
        <f t="shared" si="104"/>
        <v>6.9666666666666668</v>
      </c>
      <c r="M2519" s="41">
        <v>25080</v>
      </c>
      <c r="N2519" s="41">
        <v>0.81759999999999999</v>
      </c>
      <c r="O2519" s="41"/>
      <c r="P2519" s="41"/>
      <c r="Q2519" s="41"/>
      <c r="R2519" s="41"/>
      <c r="S2519" s="41"/>
      <c r="T2519" s="41"/>
      <c r="U2519" s="41"/>
      <c r="V2519" s="41"/>
      <c r="W2519" s="41"/>
      <c r="X2519" s="41"/>
      <c r="Y2519" s="41"/>
      <c r="Z2519" s="41"/>
      <c r="AA2519" s="42"/>
      <c r="AB2519" s="5"/>
    </row>
    <row r="2520" spans="8:28" x14ac:dyDescent="0.25">
      <c r="H2520" s="43">
        <f t="shared" si="103"/>
        <v>6.9694444444444441</v>
      </c>
      <c r="I2520" s="41">
        <v>25090</v>
      </c>
      <c r="J2520" s="41">
        <v>0.99890000000000001</v>
      </c>
      <c r="K2520" s="41"/>
      <c r="L2520" s="41">
        <f t="shared" si="104"/>
        <v>6.9694444444444441</v>
      </c>
      <c r="M2520" s="41">
        <v>25090</v>
      </c>
      <c r="N2520" s="41">
        <v>0.81759999999999999</v>
      </c>
      <c r="O2520" s="41"/>
      <c r="P2520" s="41"/>
      <c r="Q2520" s="41"/>
      <c r="R2520" s="41"/>
      <c r="S2520" s="41"/>
      <c r="T2520" s="41"/>
      <c r="U2520" s="41"/>
      <c r="V2520" s="41"/>
      <c r="W2520" s="41"/>
      <c r="X2520" s="41"/>
      <c r="Y2520" s="41"/>
      <c r="Z2520" s="41"/>
      <c r="AA2520" s="42"/>
      <c r="AB2520" s="5"/>
    </row>
    <row r="2521" spans="8:28" x14ac:dyDescent="0.25">
      <c r="H2521" s="43">
        <f t="shared" si="103"/>
        <v>6.9722222222222223</v>
      </c>
      <c r="I2521" s="41">
        <v>25100</v>
      </c>
      <c r="J2521" s="41">
        <v>0.99890000000000001</v>
      </c>
      <c r="K2521" s="41"/>
      <c r="L2521" s="41">
        <f t="shared" si="104"/>
        <v>6.9722222222222223</v>
      </c>
      <c r="M2521" s="41">
        <v>25100</v>
      </c>
      <c r="N2521" s="41">
        <v>0.81759999999999999</v>
      </c>
      <c r="O2521" s="41"/>
      <c r="P2521" s="41"/>
      <c r="Q2521" s="41"/>
      <c r="R2521" s="41"/>
      <c r="S2521" s="41"/>
      <c r="T2521" s="41"/>
      <c r="U2521" s="41"/>
      <c r="V2521" s="41"/>
      <c r="W2521" s="41"/>
      <c r="X2521" s="41"/>
      <c r="Y2521" s="41"/>
      <c r="Z2521" s="41"/>
      <c r="AA2521" s="42"/>
      <c r="AB2521" s="5"/>
    </row>
    <row r="2522" spans="8:28" x14ac:dyDescent="0.25">
      <c r="H2522" s="43">
        <f t="shared" si="103"/>
        <v>6.9749999999999996</v>
      </c>
      <c r="I2522" s="41">
        <v>25110</v>
      </c>
      <c r="J2522" s="41">
        <v>0.99890000000000001</v>
      </c>
      <c r="K2522" s="41"/>
      <c r="L2522" s="41">
        <f t="shared" si="104"/>
        <v>6.9749999999999996</v>
      </c>
      <c r="M2522" s="41">
        <v>25110</v>
      </c>
      <c r="N2522" s="41">
        <v>0.81759999999999999</v>
      </c>
      <c r="O2522" s="41"/>
      <c r="P2522" s="41"/>
      <c r="Q2522" s="41"/>
      <c r="R2522" s="41"/>
      <c r="S2522" s="41"/>
      <c r="T2522" s="41"/>
      <c r="U2522" s="41"/>
      <c r="V2522" s="41"/>
      <c r="W2522" s="41"/>
      <c r="X2522" s="41"/>
      <c r="Y2522" s="41"/>
      <c r="Z2522" s="41"/>
      <c r="AA2522" s="42"/>
      <c r="AB2522" s="5"/>
    </row>
    <row r="2523" spans="8:28" x14ac:dyDescent="0.25">
      <c r="H2523" s="43">
        <f t="shared" si="103"/>
        <v>6.9777777777777779</v>
      </c>
      <c r="I2523" s="41">
        <v>25120</v>
      </c>
      <c r="J2523" s="41">
        <v>0.99890000000000001</v>
      </c>
      <c r="K2523" s="41"/>
      <c r="L2523" s="41">
        <f t="shared" si="104"/>
        <v>6.9777777777777779</v>
      </c>
      <c r="M2523" s="41">
        <v>25120</v>
      </c>
      <c r="N2523" s="41">
        <v>0.81759999999999999</v>
      </c>
      <c r="O2523" s="41"/>
      <c r="P2523" s="41"/>
      <c r="Q2523" s="41"/>
      <c r="R2523" s="41"/>
      <c r="S2523" s="41"/>
      <c r="T2523" s="41"/>
      <c r="U2523" s="41"/>
      <c r="V2523" s="41"/>
      <c r="W2523" s="41"/>
      <c r="X2523" s="41"/>
      <c r="Y2523" s="41"/>
      <c r="Z2523" s="41"/>
      <c r="AA2523" s="42"/>
      <c r="AB2523" s="5"/>
    </row>
    <row r="2524" spans="8:28" x14ac:dyDescent="0.25">
      <c r="H2524" s="43">
        <f t="shared" si="103"/>
        <v>6.9805555555555552</v>
      </c>
      <c r="I2524" s="41">
        <v>25130</v>
      </c>
      <c r="J2524" s="41">
        <v>0.99890000000000001</v>
      </c>
      <c r="K2524" s="41"/>
      <c r="L2524" s="41">
        <f t="shared" si="104"/>
        <v>6.9805555555555552</v>
      </c>
      <c r="M2524" s="41">
        <v>25130</v>
      </c>
      <c r="N2524" s="41">
        <v>0.81759999999999999</v>
      </c>
      <c r="O2524" s="41"/>
      <c r="P2524" s="41"/>
      <c r="Q2524" s="41"/>
      <c r="R2524" s="41"/>
      <c r="S2524" s="41"/>
      <c r="T2524" s="41"/>
      <c r="U2524" s="41"/>
      <c r="V2524" s="41"/>
      <c r="W2524" s="41"/>
      <c r="X2524" s="41"/>
      <c r="Y2524" s="41"/>
      <c r="Z2524" s="41"/>
      <c r="AA2524" s="42"/>
      <c r="AB2524" s="5"/>
    </row>
    <row r="2525" spans="8:28" x14ac:dyDescent="0.25">
      <c r="H2525" s="43">
        <f t="shared" si="103"/>
        <v>6.9833333333333334</v>
      </c>
      <c r="I2525" s="41">
        <v>25140</v>
      </c>
      <c r="J2525" s="41">
        <v>0.99890000000000001</v>
      </c>
      <c r="K2525" s="41"/>
      <c r="L2525" s="41">
        <f t="shared" si="104"/>
        <v>6.9833333333333334</v>
      </c>
      <c r="M2525" s="41">
        <v>25140</v>
      </c>
      <c r="N2525" s="41">
        <v>0.81759999999999999</v>
      </c>
      <c r="O2525" s="41"/>
      <c r="P2525" s="41"/>
      <c r="Q2525" s="41"/>
      <c r="R2525" s="41"/>
      <c r="S2525" s="41"/>
      <c r="T2525" s="41"/>
      <c r="U2525" s="41"/>
      <c r="V2525" s="41"/>
      <c r="W2525" s="41"/>
      <c r="X2525" s="41"/>
      <c r="Y2525" s="41"/>
      <c r="Z2525" s="41"/>
      <c r="AA2525" s="42"/>
      <c r="AB2525" s="5"/>
    </row>
    <row r="2526" spans="8:28" x14ac:dyDescent="0.25">
      <c r="H2526" s="43">
        <f t="shared" si="103"/>
        <v>6.9861111111111107</v>
      </c>
      <c r="I2526" s="41">
        <v>25150</v>
      </c>
      <c r="J2526" s="41">
        <v>0.99890000000000001</v>
      </c>
      <c r="K2526" s="41"/>
      <c r="L2526" s="41">
        <f t="shared" si="104"/>
        <v>6.9861111111111107</v>
      </c>
      <c r="M2526" s="41">
        <v>25150</v>
      </c>
      <c r="N2526" s="41">
        <v>0.81759999999999999</v>
      </c>
      <c r="O2526" s="41"/>
      <c r="P2526" s="41"/>
      <c r="Q2526" s="41"/>
      <c r="R2526" s="41"/>
      <c r="S2526" s="41"/>
      <c r="T2526" s="41"/>
      <c r="U2526" s="41"/>
      <c r="V2526" s="41"/>
      <c r="W2526" s="41"/>
      <c r="X2526" s="41"/>
      <c r="Y2526" s="41"/>
      <c r="Z2526" s="41"/>
      <c r="AA2526" s="42"/>
      <c r="AB2526" s="5"/>
    </row>
    <row r="2527" spans="8:28" x14ac:dyDescent="0.25">
      <c r="H2527" s="43">
        <f t="shared" si="103"/>
        <v>6.9888888888888889</v>
      </c>
      <c r="I2527" s="41">
        <v>25160</v>
      </c>
      <c r="J2527" s="41">
        <v>0.99890000000000001</v>
      </c>
      <c r="K2527" s="41"/>
      <c r="L2527" s="41">
        <f t="shared" si="104"/>
        <v>6.9888888888888889</v>
      </c>
      <c r="M2527" s="41">
        <v>25160</v>
      </c>
      <c r="N2527" s="41">
        <v>0.81759999999999999</v>
      </c>
      <c r="O2527" s="41"/>
      <c r="P2527" s="41"/>
      <c r="Q2527" s="41"/>
      <c r="R2527" s="41"/>
      <c r="S2527" s="41"/>
      <c r="T2527" s="41"/>
      <c r="U2527" s="41"/>
      <c r="V2527" s="41"/>
      <c r="W2527" s="41"/>
      <c r="X2527" s="41"/>
      <c r="Y2527" s="41"/>
      <c r="Z2527" s="41"/>
      <c r="AA2527" s="42"/>
      <c r="AB2527" s="5"/>
    </row>
    <row r="2528" spans="8:28" x14ac:dyDescent="0.25">
      <c r="H2528" s="43">
        <f t="shared" si="103"/>
        <v>6.9916666666666663</v>
      </c>
      <c r="I2528" s="41">
        <v>25170</v>
      </c>
      <c r="J2528" s="41">
        <v>0.99890000000000001</v>
      </c>
      <c r="K2528" s="41"/>
      <c r="L2528" s="41">
        <f t="shared" si="104"/>
        <v>6.9916666666666663</v>
      </c>
      <c r="M2528" s="41">
        <v>25170</v>
      </c>
      <c r="N2528" s="41">
        <v>0.81759999999999999</v>
      </c>
      <c r="O2528" s="41"/>
      <c r="P2528" s="41"/>
      <c r="Q2528" s="41"/>
      <c r="R2528" s="41"/>
      <c r="S2528" s="41"/>
      <c r="T2528" s="41"/>
      <c r="U2528" s="41"/>
      <c r="V2528" s="41"/>
      <c r="W2528" s="41"/>
      <c r="X2528" s="41"/>
      <c r="Y2528" s="41"/>
      <c r="Z2528" s="41"/>
      <c r="AA2528" s="42"/>
      <c r="AB2528" s="5"/>
    </row>
    <row r="2529" spans="8:28" x14ac:dyDescent="0.25">
      <c r="H2529" s="43">
        <f t="shared" si="103"/>
        <v>6.9944444444444445</v>
      </c>
      <c r="I2529" s="41">
        <v>25180</v>
      </c>
      <c r="J2529" s="41">
        <v>0.99890000000000001</v>
      </c>
      <c r="K2529" s="41"/>
      <c r="L2529" s="41">
        <f t="shared" si="104"/>
        <v>6.9944444444444445</v>
      </c>
      <c r="M2529" s="41">
        <v>25180</v>
      </c>
      <c r="N2529" s="41">
        <v>0.81759999999999999</v>
      </c>
      <c r="O2529" s="41"/>
      <c r="P2529" s="41"/>
      <c r="Q2529" s="41"/>
      <c r="R2529" s="41"/>
      <c r="S2529" s="41"/>
      <c r="T2529" s="41"/>
      <c r="U2529" s="41"/>
      <c r="V2529" s="41"/>
      <c r="W2529" s="41"/>
      <c r="X2529" s="41"/>
      <c r="Y2529" s="41"/>
      <c r="Z2529" s="41"/>
      <c r="AA2529" s="42"/>
      <c r="AB2529" s="5"/>
    </row>
    <row r="2530" spans="8:28" x14ac:dyDescent="0.25">
      <c r="H2530" s="43">
        <f t="shared" si="103"/>
        <v>6.9972222222222218</v>
      </c>
      <c r="I2530" s="41">
        <v>25190</v>
      </c>
      <c r="J2530" s="41">
        <v>0.99890000000000001</v>
      </c>
      <c r="K2530" s="41"/>
      <c r="L2530" s="41">
        <f t="shared" si="104"/>
        <v>6.9972222222222218</v>
      </c>
      <c r="M2530" s="41">
        <v>25190</v>
      </c>
      <c r="N2530" s="41">
        <v>0.81759999999999999</v>
      </c>
      <c r="O2530" s="41"/>
      <c r="P2530" s="41"/>
      <c r="Q2530" s="41"/>
      <c r="R2530" s="41"/>
      <c r="S2530" s="41"/>
      <c r="T2530" s="41"/>
      <c r="U2530" s="41"/>
      <c r="V2530" s="41"/>
      <c r="W2530" s="41"/>
      <c r="X2530" s="41"/>
      <c r="Y2530" s="41"/>
      <c r="Z2530" s="41"/>
      <c r="AA2530" s="42"/>
      <c r="AB2530" s="5"/>
    </row>
    <row r="2531" spans="8:28" x14ac:dyDescent="0.25">
      <c r="H2531" s="43">
        <f t="shared" si="103"/>
        <v>7</v>
      </c>
      <c r="I2531" s="41">
        <v>25200</v>
      </c>
      <c r="J2531" s="41">
        <v>0.99890000000000001</v>
      </c>
      <c r="K2531" s="41"/>
      <c r="L2531" s="41">
        <f t="shared" si="104"/>
        <v>7</v>
      </c>
      <c r="M2531" s="41">
        <v>25200</v>
      </c>
      <c r="N2531" s="41">
        <v>0.81759999999999999</v>
      </c>
      <c r="O2531" s="41"/>
      <c r="P2531" s="41"/>
      <c r="Q2531" s="41"/>
      <c r="R2531" s="41"/>
      <c r="S2531" s="41"/>
      <c r="T2531" s="41"/>
      <c r="U2531" s="41"/>
      <c r="V2531" s="41"/>
      <c r="W2531" s="41"/>
      <c r="X2531" s="41"/>
      <c r="Y2531" s="41"/>
      <c r="Z2531" s="41"/>
      <c r="AA2531" s="42"/>
      <c r="AB2531" s="5"/>
    </row>
    <row r="2532" spans="8:28" x14ac:dyDescent="0.25">
      <c r="H2532" s="43">
        <f t="shared" si="103"/>
        <v>7.0027777777777782</v>
      </c>
      <c r="I2532" s="41">
        <v>25210</v>
      </c>
      <c r="J2532" s="41">
        <v>0.99890000000000001</v>
      </c>
      <c r="K2532" s="41"/>
      <c r="L2532" s="41">
        <f t="shared" si="104"/>
        <v>7.0027777777777782</v>
      </c>
      <c r="M2532" s="41">
        <v>25210</v>
      </c>
      <c r="N2532" s="41">
        <v>0.81759999999999999</v>
      </c>
      <c r="O2532" s="41"/>
      <c r="P2532" s="41"/>
      <c r="Q2532" s="41"/>
      <c r="R2532" s="41"/>
      <c r="S2532" s="41"/>
      <c r="T2532" s="41"/>
      <c r="U2532" s="41"/>
      <c r="V2532" s="41"/>
      <c r="W2532" s="41"/>
      <c r="X2532" s="41"/>
      <c r="Y2532" s="41"/>
      <c r="Z2532" s="41"/>
      <c r="AA2532" s="42"/>
      <c r="AB2532" s="5"/>
    </row>
    <row r="2533" spans="8:28" x14ac:dyDescent="0.25">
      <c r="H2533" s="43">
        <f t="shared" si="103"/>
        <v>7.0055555555555555</v>
      </c>
      <c r="I2533" s="41">
        <v>25220</v>
      </c>
      <c r="J2533" s="41">
        <v>0.99890000000000001</v>
      </c>
      <c r="K2533" s="41"/>
      <c r="L2533" s="41">
        <f t="shared" si="104"/>
        <v>7.0055555555555555</v>
      </c>
      <c r="M2533" s="41">
        <v>25220</v>
      </c>
      <c r="N2533" s="41">
        <v>0.8175</v>
      </c>
      <c r="O2533" s="41"/>
      <c r="P2533" s="41"/>
      <c r="Q2533" s="41"/>
      <c r="R2533" s="41"/>
      <c r="S2533" s="41"/>
      <c r="T2533" s="41"/>
      <c r="U2533" s="41"/>
      <c r="V2533" s="41"/>
      <c r="W2533" s="41"/>
      <c r="X2533" s="41"/>
      <c r="Y2533" s="41"/>
      <c r="Z2533" s="41"/>
      <c r="AA2533" s="42"/>
      <c r="AB2533" s="5"/>
    </row>
    <row r="2534" spans="8:28" x14ac:dyDescent="0.25">
      <c r="H2534" s="43">
        <f t="shared" si="103"/>
        <v>7.0083333333333337</v>
      </c>
      <c r="I2534" s="41">
        <v>25230</v>
      </c>
      <c r="J2534" s="41">
        <v>0.99890000000000001</v>
      </c>
      <c r="K2534" s="41"/>
      <c r="L2534" s="41">
        <f t="shared" si="104"/>
        <v>7.0083333333333337</v>
      </c>
      <c r="M2534" s="41">
        <v>25230</v>
      </c>
      <c r="N2534" s="41">
        <v>0.8175</v>
      </c>
      <c r="O2534" s="41"/>
      <c r="P2534" s="41"/>
      <c r="Q2534" s="41"/>
      <c r="R2534" s="41"/>
      <c r="S2534" s="41"/>
      <c r="T2534" s="41"/>
      <c r="U2534" s="41"/>
      <c r="V2534" s="41"/>
      <c r="W2534" s="41"/>
      <c r="X2534" s="41"/>
      <c r="Y2534" s="41"/>
      <c r="Z2534" s="41"/>
      <c r="AA2534" s="42"/>
      <c r="AB2534" s="5"/>
    </row>
    <row r="2535" spans="8:28" x14ac:dyDescent="0.25">
      <c r="H2535" s="43">
        <f t="shared" si="103"/>
        <v>7.0111111111111111</v>
      </c>
      <c r="I2535" s="41">
        <v>25240</v>
      </c>
      <c r="J2535" s="41">
        <v>0.99890000000000001</v>
      </c>
      <c r="K2535" s="41"/>
      <c r="L2535" s="41">
        <f t="shared" si="104"/>
        <v>7.0111111111111111</v>
      </c>
      <c r="M2535" s="41">
        <v>25240</v>
      </c>
      <c r="N2535" s="41">
        <v>0.8175</v>
      </c>
      <c r="O2535" s="41"/>
      <c r="P2535" s="41"/>
      <c r="Q2535" s="41"/>
      <c r="R2535" s="41"/>
      <c r="S2535" s="41"/>
      <c r="T2535" s="41"/>
      <c r="U2535" s="41"/>
      <c r="V2535" s="41"/>
      <c r="W2535" s="41"/>
      <c r="X2535" s="41"/>
      <c r="Y2535" s="41"/>
      <c r="Z2535" s="41"/>
      <c r="AA2535" s="42"/>
      <c r="AB2535" s="5"/>
    </row>
    <row r="2536" spans="8:28" x14ac:dyDescent="0.25">
      <c r="H2536" s="43">
        <f t="shared" si="103"/>
        <v>7.0138888888888893</v>
      </c>
      <c r="I2536" s="41">
        <v>25250</v>
      </c>
      <c r="J2536" s="41">
        <v>0.99890000000000001</v>
      </c>
      <c r="K2536" s="41"/>
      <c r="L2536" s="41">
        <f t="shared" si="104"/>
        <v>7.0138888888888893</v>
      </c>
      <c r="M2536" s="41">
        <v>25250</v>
      </c>
      <c r="N2536" s="41">
        <v>0.8175</v>
      </c>
      <c r="O2536" s="41"/>
      <c r="P2536" s="41"/>
      <c r="Q2536" s="41"/>
      <c r="R2536" s="41"/>
      <c r="S2536" s="41"/>
      <c r="T2536" s="41"/>
      <c r="U2536" s="41"/>
      <c r="V2536" s="41"/>
      <c r="W2536" s="41"/>
      <c r="X2536" s="41"/>
      <c r="Y2536" s="41"/>
      <c r="Z2536" s="41"/>
      <c r="AA2536" s="42"/>
      <c r="AB2536" s="5"/>
    </row>
    <row r="2537" spans="8:28" x14ac:dyDescent="0.25">
      <c r="H2537" s="43">
        <f t="shared" si="103"/>
        <v>7.0166666666666666</v>
      </c>
      <c r="I2537" s="41">
        <v>25260</v>
      </c>
      <c r="J2537" s="41">
        <v>0.99890000000000001</v>
      </c>
      <c r="K2537" s="41"/>
      <c r="L2537" s="41">
        <f t="shared" si="104"/>
        <v>7.0166666666666666</v>
      </c>
      <c r="M2537" s="41">
        <v>25260</v>
      </c>
      <c r="N2537" s="41">
        <v>0.8175</v>
      </c>
      <c r="O2537" s="41"/>
      <c r="P2537" s="41"/>
      <c r="Q2537" s="41"/>
      <c r="R2537" s="41"/>
      <c r="S2537" s="41"/>
      <c r="T2537" s="41"/>
      <c r="U2537" s="41"/>
      <c r="V2537" s="41"/>
      <c r="W2537" s="41"/>
      <c r="X2537" s="41"/>
      <c r="Y2537" s="41"/>
      <c r="Z2537" s="41"/>
      <c r="AA2537" s="42"/>
      <c r="AB2537" s="5"/>
    </row>
    <row r="2538" spans="8:28" x14ac:dyDescent="0.25">
      <c r="H2538" s="43">
        <f t="shared" si="103"/>
        <v>7.0194444444444448</v>
      </c>
      <c r="I2538" s="41">
        <v>25270</v>
      </c>
      <c r="J2538" s="41">
        <v>0.99890000000000001</v>
      </c>
      <c r="K2538" s="41"/>
      <c r="L2538" s="41">
        <f t="shared" si="104"/>
        <v>7.0194444444444448</v>
      </c>
      <c r="M2538" s="41">
        <v>25270</v>
      </c>
      <c r="N2538" s="41">
        <v>0.8175</v>
      </c>
      <c r="O2538" s="41"/>
      <c r="P2538" s="41"/>
      <c r="Q2538" s="41"/>
      <c r="R2538" s="41"/>
      <c r="S2538" s="41"/>
      <c r="T2538" s="41"/>
      <c r="U2538" s="41"/>
      <c r="V2538" s="41"/>
      <c r="W2538" s="41"/>
      <c r="X2538" s="41"/>
      <c r="Y2538" s="41"/>
      <c r="Z2538" s="41"/>
      <c r="AA2538" s="42"/>
      <c r="AB2538" s="5"/>
    </row>
    <row r="2539" spans="8:28" x14ac:dyDescent="0.25">
      <c r="H2539" s="43">
        <f t="shared" si="103"/>
        <v>7.0222222222222221</v>
      </c>
      <c r="I2539" s="41">
        <v>25280</v>
      </c>
      <c r="J2539" s="41">
        <v>0.99890000000000001</v>
      </c>
      <c r="K2539" s="41"/>
      <c r="L2539" s="41">
        <f t="shared" si="104"/>
        <v>7.0222222222222221</v>
      </c>
      <c r="M2539" s="41">
        <v>25280</v>
      </c>
      <c r="N2539" s="41">
        <v>0.8175</v>
      </c>
      <c r="O2539" s="41"/>
      <c r="P2539" s="41"/>
      <c r="Q2539" s="41"/>
      <c r="R2539" s="41"/>
      <c r="S2539" s="41"/>
      <c r="T2539" s="41"/>
      <c r="U2539" s="41"/>
      <c r="V2539" s="41"/>
      <c r="W2539" s="41"/>
      <c r="X2539" s="41"/>
      <c r="Y2539" s="41"/>
      <c r="Z2539" s="41"/>
      <c r="AA2539" s="42"/>
      <c r="AB2539" s="5"/>
    </row>
    <row r="2540" spans="8:28" x14ac:dyDescent="0.25">
      <c r="H2540" s="43">
        <f t="shared" si="103"/>
        <v>7.0250000000000004</v>
      </c>
      <c r="I2540" s="41">
        <v>25290</v>
      </c>
      <c r="J2540" s="41">
        <v>0.99890000000000001</v>
      </c>
      <c r="K2540" s="41"/>
      <c r="L2540" s="41">
        <f t="shared" si="104"/>
        <v>7.0250000000000004</v>
      </c>
      <c r="M2540" s="41">
        <v>25290</v>
      </c>
      <c r="N2540" s="41">
        <v>0.8175</v>
      </c>
      <c r="O2540" s="41"/>
      <c r="P2540" s="41"/>
      <c r="Q2540" s="41"/>
      <c r="R2540" s="41"/>
      <c r="S2540" s="41"/>
      <c r="T2540" s="41"/>
      <c r="U2540" s="41"/>
      <c r="V2540" s="41"/>
      <c r="W2540" s="41"/>
      <c r="X2540" s="41"/>
      <c r="Y2540" s="41"/>
      <c r="Z2540" s="41"/>
      <c r="AA2540" s="42"/>
      <c r="AB2540" s="5"/>
    </row>
    <row r="2541" spans="8:28" x14ac:dyDescent="0.25">
      <c r="H2541" s="43">
        <f t="shared" si="103"/>
        <v>7.0277777777777777</v>
      </c>
      <c r="I2541" s="41">
        <v>25300</v>
      </c>
      <c r="J2541" s="41">
        <v>0.99890000000000001</v>
      </c>
      <c r="K2541" s="41"/>
      <c r="L2541" s="41">
        <f t="shared" si="104"/>
        <v>7.0277777777777777</v>
      </c>
      <c r="M2541" s="41">
        <v>25300</v>
      </c>
      <c r="N2541" s="41">
        <v>0.8175</v>
      </c>
      <c r="O2541" s="41"/>
      <c r="P2541" s="41"/>
      <c r="Q2541" s="41"/>
      <c r="R2541" s="41"/>
      <c r="S2541" s="41"/>
      <c r="T2541" s="41"/>
      <c r="U2541" s="41"/>
      <c r="V2541" s="41"/>
      <c r="W2541" s="41"/>
      <c r="X2541" s="41"/>
      <c r="Y2541" s="41"/>
      <c r="Z2541" s="41"/>
      <c r="AA2541" s="42"/>
      <c r="AB2541" s="5"/>
    </row>
    <row r="2542" spans="8:28" x14ac:dyDescent="0.25">
      <c r="H2542" s="43">
        <f t="shared" si="103"/>
        <v>7.0305555555555559</v>
      </c>
      <c r="I2542" s="41">
        <v>25310</v>
      </c>
      <c r="J2542" s="41">
        <v>0.99890000000000001</v>
      </c>
      <c r="K2542" s="41"/>
      <c r="L2542" s="41">
        <f t="shared" si="104"/>
        <v>7.0305555555555559</v>
      </c>
      <c r="M2542" s="41">
        <v>25310</v>
      </c>
      <c r="N2542" s="41">
        <v>0.8175</v>
      </c>
      <c r="O2542" s="41"/>
      <c r="P2542" s="41"/>
      <c r="Q2542" s="41"/>
      <c r="R2542" s="41"/>
      <c r="S2542" s="41"/>
      <c r="T2542" s="41"/>
      <c r="U2542" s="41"/>
      <c r="V2542" s="41"/>
      <c r="W2542" s="41"/>
      <c r="X2542" s="41"/>
      <c r="Y2542" s="41"/>
      <c r="Z2542" s="41"/>
      <c r="AA2542" s="42"/>
      <c r="AB2542" s="5"/>
    </row>
    <row r="2543" spans="8:28" x14ac:dyDescent="0.25">
      <c r="H2543" s="43">
        <f t="shared" si="103"/>
        <v>7.0333333333333332</v>
      </c>
      <c r="I2543" s="41">
        <v>25320</v>
      </c>
      <c r="J2543" s="41">
        <v>0.99890000000000001</v>
      </c>
      <c r="K2543" s="41"/>
      <c r="L2543" s="41">
        <f t="shared" si="104"/>
        <v>7.0333333333333332</v>
      </c>
      <c r="M2543" s="41">
        <v>25320</v>
      </c>
      <c r="N2543" s="41">
        <v>0.8175</v>
      </c>
      <c r="O2543" s="41"/>
      <c r="P2543" s="41"/>
      <c r="Q2543" s="41"/>
      <c r="R2543" s="41"/>
      <c r="S2543" s="41"/>
      <c r="T2543" s="41"/>
      <c r="U2543" s="41"/>
      <c r="V2543" s="41"/>
      <c r="W2543" s="41"/>
      <c r="X2543" s="41"/>
      <c r="Y2543" s="41"/>
      <c r="Z2543" s="41"/>
      <c r="AA2543" s="42"/>
      <c r="AB2543" s="5"/>
    </row>
    <row r="2544" spans="8:28" x14ac:dyDescent="0.25">
      <c r="H2544" s="43">
        <f t="shared" si="103"/>
        <v>7.0361111111111114</v>
      </c>
      <c r="I2544" s="41">
        <v>25330</v>
      </c>
      <c r="J2544" s="41">
        <v>0.99890000000000001</v>
      </c>
      <c r="K2544" s="41"/>
      <c r="L2544" s="41">
        <f t="shared" si="104"/>
        <v>7.0361111111111114</v>
      </c>
      <c r="M2544" s="41">
        <v>25330</v>
      </c>
      <c r="N2544" s="41">
        <v>0.8175</v>
      </c>
      <c r="O2544" s="41"/>
      <c r="P2544" s="41"/>
      <c r="Q2544" s="41"/>
      <c r="R2544" s="41"/>
      <c r="S2544" s="41"/>
      <c r="T2544" s="41"/>
      <c r="U2544" s="41"/>
      <c r="V2544" s="41"/>
      <c r="W2544" s="41"/>
      <c r="X2544" s="41"/>
      <c r="Y2544" s="41"/>
      <c r="Z2544" s="41"/>
      <c r="AA2544" s="42"/>
      <c r="AB2544" s="5"/>
    </row>
    <row r="2545" spans="8:28" x14ac:dyDescent="0.25">
      <c r="H2545" s="43">
        <f t="shared" si="103"/>
        <v>7.0388888888888888</v>
      </c>
      <c r="I2545" s="41">
        <v>25340</v>
      </c>
      <c r="J2545" s="41">
        <v>0.99890000000000001</v>
      </c>
      <c r="K2545" s="41"/>
      <c r="L2545" s="41">
        <f t="shared" si="104"/>
        <v>7.0388888888888888</v>
      </c>
      <c r="M2545" s="41">
        <v>25340</v>
      </c>
      <c r="N2545" s="41">
        <v>0.81740000000000002</v>
      </c>
      <c r="O2545" s="41"/>
      <c r="P2545" s="41"/>
      <c r="Q2545" s="41"/>
      <c r="R2545" s="41"/>
      <c r="S2545" s="41"/>
      <c r="T2545" s="41"/>
      <c r="U2545" s="41"/>
      <c r="V2545" s="41"/>
      <c r="W2545" s="41"/>
      <c r="X2545" s="41"/>
      <c r="Y2545" s="41"/>
      <c r="Z2545" s="41"/>
      <c r="AA2545" s="42"/>
      <c r="AB2545" s="5"/>
    </row>
    <row r="2546" spans="8:28" x14ac:dyDescent="0.25">
      <c r="H2546" s="43">
        <f t="shared" si="103"/>
        <v>7.041666666666667</v>
      </c>
      <c r="I2546" s="41">
        <v>25350</v>
      </c>
      <c r="J2546" s="41">
        <v>0.99890000000000001</v>
      </c>
      <c r="K2546" s="41"/>
      <c r="L2546" s="41">
        <f t="shared" si="104"/>
        <v>7.041666666666667</v>
      </c>
      <c r="M2546" s="41">
        <v>25350</v>
      </c>
      <c r="N2546" s="41">
        <v>0.81740000000000002</v>
      </c>
      <c r="O2546" s="41"/>
      <c r="P2546" s="41"/>
      <c r="Q2546" s="41"/>
      <c r="R2546" s="41"/>
      <c r="S2546" s="41"/>
      <c r="T2546" s="41"/>
      <c r="U2546" s="41"/>
      <c r="V2546" s="41"/>
      <c r="W2546" s="41"/>
      <c r="X2546" s="41"/>
      <c r="Y2546" s="41"/>
      <c r="Z2546" s="41"/>
      <c r="AA2546" s="42"/>
      <c r="AB2546" s="5"/>
    </row>
    <row r="2547" spans="8:28" x14ac:dyDescent="0.25">
      <c r="H2547" s="43">
        <f t="shared" si="103"/>
        <v>7.0444444444444443</v>
      </c>
      <c r="I2547" s="41">
        <v>25360</v>
      </c>
      <c r="J2547" s="41">
        <v>0.99890000000000001</v>
      </c>
      <c r="K2547" s="41"/>
      <c r="L2547" s="41">
        <f t="shared" si="104"/>
        <v>7.0444444444444443</v>
      </c>
      <c r="M2547" s="41">
        <v>25360</v>
      </c>
      <c r="N2547" s="41">
        <v>0.81740000000000002</v>
      </c>
      <c r="O2547" s="41"/>
      <c r="P2547" s="41"/>
      <c r="Q2547" s="41"/>
      <c r="R2547" s="41"/>
      <c r="S2547" s="41"/>
      <c r="T2547" s="41"/>
      <c r="U2547" s="41"/>
      <c r="V2547" s="41"/>
      <c r="W2547" s="41"/>
      <c r="X2547" s="41"/>
      <c r="Y2547" s="41"/>
      <c r="Z2547" s="41"/>
      <c r="AA2547" s="42"/>
      <c r="AB2547" s="5"/>
    </row>
    <row r="2548" spans="8:28" x14ac:dyDescent="0.25">
      <c r="H2548" s="43">
        <f t="shared" si="103"/>
        <v>7.0472222222222225</v>
      </c>
      <c r="I2548" s="41">
        <v>25370</v>
      </c>
      <c r="J2548" s="41">
        <v>0.99890000000000001</v>
      </c>
      <c r="K2548" s="41"/>
      <c r="L2548" s="41">
        <f t="shared" si="104"/>
        <v>7.0472222222222225</v>
      </c>
      <c r="M2548" s="41">
        <v>25370</v>
      </c>
      <c r="N2548" s="41">
        <v>0.81740000000000002</v>
      </c>
      <c r="O2548" s="41"/>
      <c r="P2548" s="41"/>
      <c r="Q2548" s="41"/>
      <c r="R2548" s="41"/>
      <c r="S2548" s="41"/>
      <c r="T2548" s="41"/>
      <c r="U2548" s="41"/>
      <c r="V2548" s="41"/>
      <c r="W2548" s="41"/>
      <c r="X2548" s="41"/>
      <c r="Y2548" s="41"/>
      <c r="Z2548" s="41"/>
      <c r="AA2548" s="42"/>
      <c r="AB2548" s="5"/>
    </row>
    <row r="2549" spans="8:28" x14ac:dyDescent="0.25">
      <c r="H2549" s="43">
        <f t="shared" si="103"/>
        <v>7.05</v>
      </c>
      <c r="I2549" s="41">
        <v>25380</v>
      </c>
      <c r="J2549" s="41">
        <v>0.99890000000000001</v>
      </c>
      <c r="K2549" s="41"/>
      <c r="L2549" s="41">
        <f t="shared" si="104"/>
        <v>7.05</v>
      </c>
      <c r="M2549" s="41">
        <v>25380</v>
      </c>
      <c r="N2549" s="41">
        <v>0.81740000000000002</v>
      </c>
      <c r="O2549" s="41"/>
      <c r="P2549" s="41"/>
      <c r="Q2549" s="41"/>
      <c r="R2549" s="41"/>
      <c r="S2549" s="41"/>
      <c r="T2549" s="41"/>
      <c r="U2549" s="41"/>
      <c r="V2549" s="41"/>
      <c r="W2549" s="41"/>
      <c r="X2549" s="41"/>
      <c r="Y2549" s="41"/>
      <c r="Z2549" s="41"/>
      <c r="AA2549" s="42"/>
      <c r="AB2549" s="5"/>
    </row>
    <row r="2550" spans="8:28" x14ac:dyDescent="0.25">
      <c r="H2550" s="43">
        <f t="shared" si="103"/>
        <v>7.052777777777778</v>
      </c>
      <c r="I2550" s="41">
        <v>25390</v>
      </c>
      <c r="J2550" s="41">
        <v>0.99890000000000001</v>
      </c>
      <c r="K2550" s="41"/>
      <c r="L2550" s="41">
        <f t="shared" si="104"/>
        <v>7.052777777777778</v>
      </c>
      <c r="M2550" s="41">
        <v>25390</v>
      </c>
      <c r="N2550" s="41">
        <v>0.81740000000000002</v>
      </c>
      <c r="O2550" s="41"/>
      <c r="P2550" s="41"/>
      <c r="Q2550" s="41"/>
      <c r="R2550" s="41"/>
      <c r="S2550" s="41"/>
      <c r="T2550" s="41"/>
      <c r="U2550" s="41"/>
      <c r="V2550" s="41"/>
      <c r="W2550" s="41"/>
      <c r="X2550" s="41"/>
      <c r="Y2550" s="41"/>
      <c r="Z2550" s="41"/>
      <c r="AA2550" s="42"/>
      <c r="AB2550" s="5"/>
    </row>
    <row r="2551" spans="8:28" x14ac:dyDescent="0.25">
      <c r="H2551" s="43">
        <f t="shared" si="103"/>
        <v>7.0555555555555554</v>
      </c>
      <c r="I2551" s="41">
        <v>25400</v>
      </c>
      <c r="J2551" s="41">
        <v>0.99890000000000001</v>
      </c>
      <c r="K2551" s="41"/>
      <c r="L2551" s="41">
        <f t="shared" si="104"/>
        <v>7.0555555555555554</v>
      </c>
      <c r="M2551" s="41">
        <v>25400</v>
      </c>
      <c r="N2551" s="41">
        <v>0.81740000000000002</v>
      </c>
      <c r="O2551" s="41"/>
      <c r="P2551" s="41"/>
      <c r="Q2551" s="41"/>
      <c r="R2551" s="41"/>
      <c r="S2551" s="41"/>
      <c r="T2551" s="41"/>
      <c r="U2551" s="41"/>
      <c r="V2551" s="41"/>
      <c r="W2551" s="41"/>
      <c r="X2551" s="41"/>
      <c r="Y2551" s="41"/>
      <c r="Z2551" s="41"/>
      <c r="AA2551" s="42"/>
      <c r="AB2551" s="5"/>
    </row>
    <row r="2552" spans="8:28" x14ac:dyDescent="0.25">
      <c r="H2552" s="43">
        <f t="shared" si="103"/>
        <v>7.0583333333333336</v>
      </c>
      <c r="I2552" s="41">
        <v>25410</v>
      </c>
      <c r="J2552" s="41">
        <v>0.99890000000000001</v>
      </c>
      <c r="K2552" s="41"/>
      <c r="L2552" s="41">
        <f t="shared" si="104"/>
        <v>7.0583333333333336</v>
      </c>
      <c r="M2552" s="41">
        <v>25410</v>
      </c>
      <c r="N2552" s="41">
        <v>0.81740000000000002</v>
      </c>
      <c r="O2552" s="41"/>
      <c r="P2552" s="41"/>
      <c r="Q2552" s="41"/>
      <c r="R2552" s="41"/>
      <c r="S2552" s="41"/>
      <c r="T2552" s="41"/>
      <c r="U2552" s="41"/>
      <c r="V2552" s="41"/>
      <c r="W2552" s="41"/>
      <c r="X2552" s="41"/>
      <c r="Y2552" s="41"/>
      <c r="Z2552" s="41"/>
      <c r="AA2552" s="42"/>
      <c r="AB2552" s="5"/>
    </row>
    <row r="2553" spans="8:28" x14ac:dyDescent="0.25">
      <c r="H2553" s="43">
        <f t="shared" si="103"/>
        <v>7.0611111111111109</v>
      </c>
      <c r="I2553" s="41">
        <v>25420</v>
      </c>
      <c r="J2553" s="41">
        <v>0.99890000000000001</v>
      </c>
      <c r="K2553" s="41"/>
      <c r="L2553" s="41">
        <f t="shared" si="104"/>
        <v>7.0611111111111109</v>
      </c>
      <c r="M2553" s="41">
        <v>25420</v>
      </c>
      <c r="N2553" s="41">
        <v>0.81740000000000002</v>
      </c>
      <c r="O2553" s="41"/>
      <c r="P2553" s="41"/>
      <c r="Q2553" s="41"/>
      <c r="R2553" s="41"/>
      <c r="S2553" s="41"/>
      <c r="T2553" s="41"/>
      <c r="U2553" s="41"/>
      <c r="V2553" s="41"/>
      <c r="W2553" s="41"/>
      <c r="X2553" s="41"/>
      <c r="Y2553" s="41"/>
      <c r="Z2553" s="41"/>
      <c r="AA2553" s="42"/>
      <c r="AB2553" s="5"/>
    </row>
    <row r="2554" spans="8:28" x14ac:dyDescent="0.25">
      <c r="H2554" s="43">
        <f t="shared" si="103"/>
        <v>7.0638888888888891</v>
      </c>
      <c r="I2554" s="41">
        <v>25430</v>
      </c>
      <c r="J2554" s="41">
        <v>0.99890000000000001</v>
      </c>
      <c r="K2554" s="41"/>
      <c r="L2554" s="41">
        <f t="shared" si="104"/>
        <v>7.0638888888888891</v>
      </c>
      <c r="M2554" s="41">
        <v>25430</v>
      </c>
      <c r="N2554" s="41">
        <v>0.81740000000000002</v>
      </c>
      <c r="O2554" s="41"/>
      <c r="P2554" s="41"/>
      <c r="Q2554" s="41"/>
      <c r="R2554" s="41"/>
      <c r="S2554" s="41"/>
      <c r="T2554" s="41"/>
      <c r="U2554" s="41"/>
      <c r="V2554" s="41"/>
      <c r="W2554" s="41"/>
      <c r="X2554" s="41"/>
      <c r="Y2554" s="41"/>
      <c r="Z2554" s="41"/>
      <c r="AA2554" s="42"/>
      <c r="AB2554" s="5"/>
    </row>
    <row r="2555" spans="8:28" x14ac:dyDescent="0.25">
      <c r="H2555" s="43">
        <f t="shared" si="103"/>
        <v>7.0666666666666664</v>
      </c>
      <c r="I2555" s="41">
        <v>25440</v>
      </c>
      <c r="J2555" s="41">
        <v>0.99890000000000001</v>
      </c>
      <c r="K2555" s="41"/>
      <c r="L2555" s="41">
        <f t="shared" si="104"/>
        <v>7.0666666666666664</v>
      </c>
      <c r="M2555" s="41">
        <v>25440</v>
      </c>
      <c r="N2555" s="41">
        <v>0.81740000000000002</v>
      </c>
      <c r="O2555" s="41"/>
      <c r="P2555" s="41"/>
      <c r="Q2555" s="41"/>
      <c r="R2555" s="41"/>
      <c r="S2555" s="41"/>
      <c r="T2555" s="41"/>
      <c r="U2555" s="41"/>
      <c r="V2555" s="41"/>
      <c r="W2555" s="41"/>
      <c r="X2555" s="41"/>
      <c r="Y2555" s="41"/>
      <c r="Z2555" s="41"/>
      <c r="AA2555" s="42"/>
      <c r="AB2555" s="5"/>
    </row>
    <row r="2556" spans="8:28" x14ac:dyDescent="0.25">
      <c r="H2556" s="43">
        <f t="shared" si="103"/>
        <v>7.0694444444444446</v>
      </c>
      <c r="I2556" s="41">
        <v>25450</v>
      </c>
      <c r="J2556" s="41">
        <v>0.99890000000000001</v>
      </c>
      <c r="K2556" s="41"/>
      <c r="L2556" s="41">
        <f t="shared" si="104"/>
        <v>7.0694444444444446</v>
      </c>
      <c r="M2556" s="41">
        <v>25450</v>
      </c>
      <c r="N2556" s="41">
        <v>0.81740000000000002</v>
      </c>
      <c r="O2556" s="41"/>
      <c r="P2556" s="41"/>
      <c r="Q2556" s="41"/>
      <c r="R2556" s="41"/>
      <c r="S2556" s="41"/>
      <c r="T2556" s="41"/>
      <c r="U2556" s="41"/>
      <c r="V2556" s="41"/>
      <c r="W2556" s="41"/>
      <c r="X2556" s="41"/>
      <c r="Y2556" s="41"/>
      <c r="Z2556" s="41"/>
      <c r="AA2556" s="42"/>
      <c r="AB2556" s="5"/>
    </row>
    <row r="2557" spans="8:28" x14ac:dyDescent="0.25">
      <c r="H2557" s="43">
        <f t="shared" si="103"/>
        <v>7.072222222222222</v>
      </c>
      <c r="I2557" s="41">
        <v>25460</v>
      </c>
      <c r="J2557" s="41">
        <v>0.99890000000000001</v>
      </c>
      <c r="K2557" s="41"/>
      <c r="L2557" s="41">
        <f t="shared" si="104"/>
        <v>7.072222222222222</v>
      </c>
      <c r="M2557" s="41">
        <v>25460</v>
      </c>
      <c r="N2557" s="41">
        <v>0.81740000000000002</v>
      </c>
      <c r="O2557" s="41"/>
      <c r="P2557" s="41"/>
      <c r="Q2557" s="41"/>
      <c r="R2557" s="41"/>
      <c r="S2557" s="41"/>
      <c r="T2557" s="41"/>
      <c r="U2557" s="41"/>
      <c r="V2557" s="41"/>
      <c r="W2557" s="41"/>
      <c r="X2557" s="41"/>
      <c r="Y2557" s="41"/>
      <c r="Z2557" s="41"/>
      <c r="AA2557" s="42"/>
      <c r="AB2557" s="5"/>
    </row>
    <row r="2558" spans="8:28" x14ac:dyDescent="0.25">
      <c r="H2558" s="43">
        <f t="shared" si="103"/>
        <v>7.0750000000000002</v>
      </c>
      <c r="I2558" s="41">
        <v>25470</v>
      </c>
      <c r="J2558" s="41">
        <v>0.99890000000000001</v>
      </c>
      <c r="K2558" s="41"/>
      <c r="L2558" s="41">
        <f t="shared" si="104"/>
        <v>7.0750000000000002</v>
      </c>
      <c r="M2558" s="41">
        <v>25470</v>
      </c>
      <c r="N2558" s="41">
        <v>0.81740000000000002</v>
      </c>
      <c r="O2558" s="41"/>
      <c r="P2558" s="41"/>
      <c r="Q2558" s="41"/>
      <c r="R2558" s="41"/>
      <c r="S2558" s="41"/>
      <c r="T2558" s="41"/>
      <c r="U2558" s="41"/>
      <c r="V2558" s="41"/>
      <c r="W2558" s="41"/>
      <c r="X2558" s="41"/>
      <c r="Y2558" s="41"/>
      <c r="Z2558" s="41"/>
      <c r="AA2558" s="42"/>
      <c r="AB2558" s="5"/>
    </row>
    <row r="2559" spans="8:28" x14ac:dyDescent="0.25">
      <c r="H2559" s="43">
        <f t="shared" si="103"/>
        <v>7.0777777777777775</v>
      </c>
      <c r="I2559" s="41">
        <v>25480</v>
      </c>
      <c r="J2559" s="41">
        <v>0.99890000000000001</v>
      </c>
      <c r="K2559" s="41"/>
      <c r="L2559" s="41">
        <f t="shared" si="104"/>
        <v>7.0777777777777775</v>
      </c>
      <c r="M2559" s="41">
        <v>25480</v>
      </c>
      <c r="N2559" s="41">
        <v>0.81740000000000002</v>
      </c>
      <c r="O2559" s="41"/>
      <c r="P2559" s="41"/>
      <c r="Q2559" s="41"/>
      <c r="R2559" s="41"/>
      <c r="S2559" s="41"/>
      <c r="T2559" s="41"/>
      <c r="U2559" s="41"/>
      <c r="V2559" s="41"/>
      <c r="W2559" s="41"/>
      <c r="X2559" s="41"/>
      <c r="Y2559" s="41"/>
      <c r="Z2559" s="41"/>
      <c r="AA2559" s="42"/>
      <c r="AB2559" s="5"/>
    </row>
    <row r="2560" spans="8:28" x14ac:dyDescent="0.25">
      <c r="H2560" s="43">
        <f t="shared" si="103"/>
        <v>7.0805555555555557</v>
      </c>
      <c r="I2560" s="41">
        <v>25490</v>
      </c>
      <c r="J2560" s="41">
        <v>0.99890000000000001</v>
      </c>
      <c r="K2560" s="41"/>
      <c r="L2560" s="41">
        <f t="shared" si="104"/>
        <v>7.0805555555555557</v>
      </c>
      <c r="M2560" s="41">
        <v>25490</v>
      </c>
      <c r="N2560" s="41">
        <v>0.81740000000000002</v>
      </c>
      <c r="O2560" s="41"/>
      <c r="P2560" s="41"/>
      <c r="Q2560" s="41"/>
      <c r="R2560" s="41"/>
      <c r="S2560" s="41"/>
      <c r="T2560" s="41"/>
      <c r="U2560" s="41"/>
      <c r="V2560" s="41"/>
      <c r="W2560" s="41"/>
      <c r="X2560" s="41"/>
      <c r="Y2560" s="41"/>
      <c r="Z2560" s="41"/>
      <c r="AA2560" s="42"/>
      <c r="AB2560" s="5"/>
    </row>
    <row r="2561" spans="8:28" x14ac:dyDescent="0.25">
      <c r="H2561" s="43">
        <f t="shared" si="103"/>
        <v>7.083333333333333</v>
      </c>
      <c r="I2561" s="41">
        <v>25500</v>
      </c>
      <c r="J2561" s="41">
        <v>0.99890000000000001</v>
      </c>
      <c r="K2561" s="41"/>
      <c r="L2561" s="41">
        <f t="shared" si="104"/>
        <v>7.083333333333333</v>
      </c>
      <c r="M2561" s="41">
        <v>25500</v>
      </c>
      <c r="N2561" s="41">
        <v>0.81730000000000003</v>
      </c>
      <c r="O2561" s="41"/>
      <c r="P2561" s="41"/>
      <c r="Q2561" s="41"/>
      <c r="R2561" s="41"/>
      <c r="S2561" s="41"/>
      <c r="T2561" s="41"/>
      <c r="U2561" s="41"/>
      <c r="V2561" s="41"/>
      <c r="W2561" s="41"/>
      <c r="X2561" s="41"/>
      <c r="Y2561" s="41"/>
      <c r="Z2561" s="41"/>
      <c r="AA2561" s="42"/>
      <c r="AB2561" s="5"/>
    </row>
    <row r="2562" spans="8:28" x14ac:dyDescent="0.25">
      <c r="H2562" s="43">
        <f t="shared" si="103"/>
        <v>7.0861111111111112</v>
      </c>
      <c r="I2562" s="41">
        <v>25510</v>
      </c>
      <c r="J2562" s="41">
        <v>0.99890000000000001</v>
      </c>
      <c r="K2562" s="41"/>
      <c r="L2562" s="41">
        <f t="shared" si="104"/>
        <v>7.0861111111111112</v>
      </c>
      <c r="M2562" s="41">
        <v>25510</v>
      </c>
      <c r="N2562" s="41">
        <v>0.81730000000000003</v>
      </c>
      <c r="O2562" s="41"/>
      <c r="P2562" s="41"/>
      <c r="Q2562" s="41"/>
      <c r="R2562" s="41"/>
      <c r="S2562" s="41"/>
      <c r="T2562" s="41"/>
      <c r="U2562" s="41"/>
      <c r="V2562" s="41"/>
      <c r="W2562" s="41"/>
      <c r="X2562" s="41"/>
      <c r="Y2562" s="41"/>
      <c r="Z2562" s="41"/>
      <c r="AA2562" s="42"/>
      <c r="AB2562" s="5"/>
    </row>
    <row r="2563" spans="8:28" x14ac:dyDescent="0.25">
      <c r="H2563" s="43">
        <f t="shared" si="103"/>
        <v>7.0888888888888886</v>
      </c>
      <c r="I2563" s="41">
        <v>25520</v>
      </c>
      <c r="J2563" s="41">
        <v>0.99890000000000001</v>
      </c>
      <c r="K2563" s="41"/>
      <c r="L2563" s="41">
        <f t="shared" si="104"/>
        <v>7.0888888888888886</v>
      </c>
      <c r="M2563" s="41">
        <v>25520</v>
      </c>
      <c r="N2563" s="41">
        <v>0.81730000000000003</v>
      </c>
      <c r="O2563" s="41"/>
      <c r="P2563" s="41"/>
      <c r="Q2563" s="41"/>
      <c r="R2563" s="41"/>
      <c r="S2563" s="41"/>
      <c r="T2563" s="41"/>
      <c r="U2563" s="41"/>
      <c r="V2563" s="41"/>
      <c r="W2563" s="41"/>
      <c r="X2563" s="41"/>
      <c r="Y2563" s="41"/>
      <c r="Z2563" s="41"/>
      <c r="AA2563" s="42"/>
      <c r="AB2563" s="5"/>
    </row>
    <row r="2564" spans="8:28" x14ac:dyDescent="0.25">
      <c r="H2564" s="43">
        <f t="shared" si="103"/>
        <v>7.0916666666666668</v>
      </c>
      <c r="I2564" s="41">
        <v>25530</v>
      </c>
      <c r="J2564" s="41">
        <v>0.999</v>
      </c>
      <c r="K2564" s="41"/>
      <c r="L2564" s="41">
        <f t="shared" si="104"/>
        <v>7.0916666666666668</v>
      </c>
      <c r="M2564" s="41">
        <v>25530</v>
      </c>
      <c r="N2564" s="41">
        <v>0.81730000000000003</v>
      </c>
      <c r="O2564" s="41"/>
      <c r="P2564" s="41"/>
      <c r="Q2564" s="41"/>
      <c r="R2564" s="41"/>
      <c r="S2564" s="41"/>
      <c r="T2564" s="41"/>
      <c r="U2564" s="41"/>
      <c r="V2564" s="41"/>
      <c r="W2564" s="41"/>
      <c r="X2564" s="41"/>
      <c r="Y2564" s="41"/>
      <c r="Z2564" s="41"/>
      <c r="AA2564" s="42"/>
      <c r="AB2564" s="5"/>
    </row>
    <row r="2565" spans="8:28" x14ac:dyDescent="0.25">
      <c r="H2565" s="43">
        <f t="shared" si="103"/>
        <v>7.0944444444444441</v>
      </c>
      <c r="I2565" s="41">
        <v>25540</v>
      </c>
      <c r="J2565" s="41">
        <v>0.99890000000000001</v>
      </c>
      <c r="K2565" s="41"/>
      <c r="L2565" s="41">
        <f t="shared" si="104"/>
        <v>7.0944444444444441</v>
      </c>
      <c r="M2565" s="41">
        <v>25540</v>
      </c>
      <c r="N2565" s="41">
        <v>0.81730000000000003</v>
      </c>
      <c r="O2565" s="41"/>
      <c r="P2565" s="41"/>
      <c r="Q2565" s="41"/>
      <c r="R2565" s="41"/>
      <c r="S2565" s="41"/>
      <c r="T2565" s="41"/>
      <c r="U2565" s="41"/>
      <c r="V2565" s="41"/>
      <c r="W2565" s="41"/>
      <c r="X2565" s="41"/>
      <c r="Y2565" s="41"/>
      <c r="Z2565" s="41"/>
      <c r="AA2565" s="42"/>
      <c r="AB2565" s="5"/>
    </row>
    <row r="2566" spans="8:28" x14ac:dyDescent="0.25">
      <c r="H2566" s="43">
        <f t="shared" si="103"/>
        <v>7.0972222222222223</v>
      </c>
      <c r="I2566" s="41">
        <v>25550</v>
      </c>
      <c r="J2566" s="41">
        <v>0.999</v>
      </c>
      <c r="K2566" s="41"/>
      <c r="L2566" s="41">
        <f t="shared" si="104"/>
        <v>7.0972222222222223</v>
      </c>
      <c r="M2566" s="41">
        <v>25550</v>
      </c>
      <c r="N2566" s="41">
        <v>0.81730000000000003</v>
      </c>
      <c r="O2566" s="41"/>
      <c r="P2566" s="41"/>
      <c r="Q2566" s="41"/>
      <c r="R2566" s="41"/>
      <c r="S2566" s="41"/>
      <c r="T2566" s="41"/>
      <c r="U2566" s="41"/>
      <c r="V2566" s="41"/>
      <c r="W2566" s="41"/>
      <c r="X2566" s="41"/>
      <c r="Y2566" s="41"/>
      <c r="Z2566" s="41"/>
      <c r="AA2566" s="42"/>
      <c r="AB2566" s="5"/>
    </row>
    <row r="2567" spans="8:28" x14ac:dyDescent="0.25">
      <c r="H2567" s="43">
        <f t="shared" si="103"/>
        <v>7.1</v>
      </c>
      <c r="I2567" s="41">
        <v>25560</v>
      </c>
      <c r="J2567" s="41">
        <v>0.999</v>
      </c>
      <c r="K2567" s="41"/>
      <c r="L2567" s="41">
        <f t="shared" si="104"/>
        <v>7.1</v>
      </c>
      <c r="M2567" s="41">
        <v>25560</v>
      </c>
      <c r="N2567" s="41">
        <v>0.81730000000000003</v>
      </c>
      <c r="O2567" s="41"/>
      <c r="P2567" s="41"/>
      <c r="Q2567" s="41"/>
      <c r="R2567" s="41"/>
      <c r="S2567" s="41"/>
      <c r="T2567" s="41"/>
      <c r="U2567" s="41"/>
      <c r="V2567" s="41"/>
      <c r="W2567" s="41"/>
      <c r="X2567" s="41"/>
      <c r="Y2567" s="41"/>
      <c r="Z2567" s="41"/>
      <c r="AA2567" s="42"/>
      <c r="AB2567" s="5"/>
    </row>
    <row r="2568" spans="8:28" x14ac:dyDescent="0.25">
      <c r="H2568" s="43">
        <f t="shared" si="103"/>
        <v>7.1027777777777779</v>
      </c>
      <c r="I2568" s="41">
        <v>25570</v>
      </c>
      <c r="J2568" s="41">
        <v>0.999</v>
      </c>
      <c r="K2568" s="41"/>
      <c r="L2568" s="41">
        <f t="shared" si="104"/>
        <v>7.1027777777777779</v>
      </c>
      <c r="M2568" s="41">
        <v>25570</v>
      </c>
      <c r="N2568" s="41">
        <v>0.81730000000000003</v>
      </c>
      <c r="O2568" s="41"/>
      <c r="P2568" s="41"/>
      <c r="Q2568" s="41"/>
      <c r="R2568" s="41"/>
      <c r="S2568" s="41"/>
      <c r="T2568" s="41"/>
      <c r="U2568" s="41"/>
      <c r="V2568" s="41"/>
      <c r="W2568" s="41"/>
      <c r="X2568" s="41"/>
      <c r="Y2568" s="41"/>
      <c r="Z2568" s="41"/>
      <c r="AA2568" s="42"/>
      <c r="AB2568" s="5"/>
    </row>
    <row r="2569" spans="8:28" x14ac:dyDescent="0.25">
      <c r="H2569" s="43">
        <f t="shared" si="103"/>
        <v>7.1055555555555552</v>
      </c>
      <c r="I2569" s="41">
        <v>25580</v>
      </c>
      <c r="J2569" s="41">
        <v>0.999</v>
      </c>
      <c r="K2569" s="41"/>
      <c r="L2569" s="41">
        <f t="shared" si="104"/>
        <v>7.1055555555555552</v>
      </c>
      <c r="M2569" s="41">
        <v>25580</v>
      </c>
      <c r="N2569" s="41">
        <v>0.81730000000000003</v>
      </c>
      <c r="O2569" s="41"/>
      <c r="P2569" s="41"/>
      <c r="Q2569" s="41"/>
      <c r="R2569" s="41"/>
      <c r="S2569" s="41"/>
      <c r="T2569" s="41"/>
      <c r="U2569" s="41"/>
      <c r="V2569" s="41"/>
      <c r="W2569" s="41"/>
      <c r="X2569" s="41"/>
      <c r="Y2569" s="41"/>
      <c r="Z2569" s="41"/>
      <c r="AA2569" s="42"/>
      <c r="AB2569" s="5"/>
    </row>
    <row r="2570" spans="8:28" x14ac:dyDescent="0.25">
      <c r="H2570" s="43">
        <f t="shared" si="103"/>
        <v>7.1083333333333334</v>
      </c>
      <c r="I2570" s="41">
        <v>25590</v>
      </c>
      <c r="J2570" s="41">
        <v>0.999</v>
      </c>
      <c r="K2570" s="41"/>
      <c r="L2570" s="41">
        <f t="shared" si="104"/>
        <v>7.1083333333333334</v>
      </c>
      <c r="M2570" s="41">
        <v>25590</v>
      </c>
      <c r="N2570" s="41">
        <v>0.81730000000000003</v>
      </c>
      <c r="O2570" s="41"/>
      <c r="P2570" s="41"/>
      <c r="Q2570" s="41"/>
      <c r="R2570" s="41"/>
      <c r="S2570" s="41"/>
      <c r="T2570" s="41"/>
      <c r="U2570" s="41"/>
      <c r="V2570" s="41"/>
      <c r="W2570" s="41"/>
      <c r="X2570" s="41"/>
      <c r="Y2570" s="41"/>
      <c r="Z2570" s="41"/>
      <c r="AA2570" s="42"/>
      <c r="AB2570" s="5"/>
    </row>
    <row r="2571" spans="8:28" x14ac:dyDescent="0.25">
      <c r="H2571" s="43">
        <f t="shared" si="103"/>
        <v>7.1111111111111107</v>
      </c>
      <c r="I2571" s="41">
        <v>25600</v>
      </c>
      <c r="J2571" s="41">
        <v>0.999</v>
      </c>
      <c r="K2571" s="41"/>
      <c r="L2571" s="41">
        <f t="shared" si="104"/>
        <v>7.1111111111111107</v>
      </c>
      <c r="M2571" s="41">
        <v>25600</v>
      </c>
      <c r="N2571" s="41">
        <v>0.81730000000000003</v>
      </c>
      <c r="O2571" s="41"/>
      <c r="P2571" s="41"/>
      <c r="Q2571" s="41"/>
      <c r="R2571" s="41"/>
      <c r="S2571" s="41"/>
      <c r="T2571" s="41"/>
      <c r="U2571" s="41"/>
      <c r="V2571" s="41"/>
      <c r="W2571" s="41"/>
      <c r="X2571" s="41"/>
      <c r="Y2571" s="41"/>
      <c r="Z2571" s="41"/>
      <c r="AA2571" s="42"/>
      <c r="AB2571" s="5"/>
    </row>
    <row r="2572" spans="8:28" x14ac:dyDescent="0.25">
      <c r="H2572" s="43">
        <f t="shared" ref="H2572:H2635" si="105">I2572/3600</f>
        <v>7.1138888888888889</v>
      </c>
      <c r="I2572" s="41">
        <v>25610</v>
      </c>
      <c r="J2572" s="41">
        <v>0.999</v>
      </c>
      <c r="K2572" s="41"/>
      <c r="L2572" s="41">
        <f t="shared" ref="L2572:L2635" si="106">M2572/3600</f>
        <v>7.1138888888888889</v>
      </c>
      <c r="M2572" s="41">
        <v>25610</v>
      </c>
      <c r="N2572" s="41">
        <v>0.81730000000000003</v>
      </c>
      <c r="O2572" s="41"/>
      <c r="P2572" s="41"/>
      <c r="Q2572" s="41"/>
      <c r="R2572" s="41"/>
      <c r="S2572" s="41"/>
      <c r="T2572" s="41"/>
      <c r="U2572" s="41"/>
      <c r="V2572" s="41"/>
      <c r="W2572" s="41"/>
      <c r="X2572" s="41"/>
      <c r="Y2572" s="41"/>
      <c r="Z2572" s="41"/>
      <c r="AA2572" s="42"/>
      <c r="AB2572" s="5"/>
    </row>
    <row r="2573" spans="8:28" x14ac:dyDescent="0.25">
      <c r="H2573" s="43">
        <f t="shared" si="105"/>
        <v>7.1166666666666663</v>
      </c>
      <c r="I2573" s="41">
        <v>25620</v>
      </c>
      <c r="J2573" s="41">
        <v>0.999</v>
      </c>
      <c r="K2573" s="41"/>
      <c r="L2573" s="41">
        <f t="shared" si="106"/>
        <v>7.1166666666666663</v>
      </c>
      <c r="M2573" s="41">
        <v>25620</v>
      </c>
      <c r="N2573" s="41">
        <v>0.81730000000000003</v>
      </c>
      <c r="O2573" s="41"/>
      <c r="P2573" s="41"/>
      <c r="Q2573" s="41"/>
      <c r="R2573" s="41"/>
      <c r="S2573" s="41"/>
      <c r="T2573" s="41"/>
      <c r="U2573" s="41"/>
      <c r="V2573" s="41"/>
      <c r="W2573" s="41"/>
      <c r="X2573" s="41"/>
      <c r="Y2573" s="41"/>
      <c r="Z2573" s="41"/>
      <c r="AA2573" s="42"/>
      <c r="AB2573" s="5"/>
    </row>
    <row r="2574" spans="8:28" x14ac:dyDescent="0.25">
      <c r="H2574" s="43">
        <f t="shared" si="105"/>
        <v>7.1194444444444445</v>
      </c>
      <c r="I2574" s="41">
        <v>25630</v>
      </c>
      <c r="J2574" s="41">
        <v>0.999</v>
      </c>
      <c r="K2574" s="41"/>
      <c r="L2574" s="41">
        <f t="shared" si="106"/>
        <v>7.1194444444444445</v>
      </c>
      <c r="M2574" s="41">
        <v>25630</v>
      </c>
      <c r="N2574" s="41">
        <v>0.81730000000000003</v>
      </c>
      <c r="O2574" s="41"/>
      <c r="P2574" s="41"/>
      <c r="Q2574" s="41"/>
      <c r="R2574" s="41"/>
      <c r="S2574" s="41"/>
      <c r="T2574" s="41"/>
      <c r="U2574" s="41"/>
      <c r="V2574" s="41"/>
      <c r="W2574" s="41"/>
      <c r="X2574" s="41"/>
      <c r="Y2574" s="41"/>
      <c r="Z2574" s="41"/>
      <c r="AA2574" s="42"/>
      <c r="AB2574" s="5"/>
    </row>
    <row r="2575" spans="8:28" x14ac:dyDescent="0.25">
      <c r="H2575" s="43">
        <f t="shared" si="105"/>
        <v>7.1222222222222218</v>
      </c>
      <c r="I2575" s="41">
        <v>25640</v>
      </c>
      <c r="J2575" s="41">
        <v>0.999</v>
      </c>
      <c r="K2575" s="41"/>
      <c r="L2575" s="41">
        <f t="shared" si="106"/>
        <v>7.1222222222222218</v>
      </c>
      <c r="M2575" s="41">
        <v>25640</v>
      </c>
      <c r="N2575" s="41">
        <v>0.81730000000000003</v>
      </c>
      <c r="O2575" s="41"/>
      <c r="P2575" s="41"/>
      <c r="Q2575" s="41"/>
      <c r="R2575" s="41"/>
      <c r="S2575" s="41"/>
      <c r="T2575" s="41"/>
      <c r="U2575" s="41"/>
      <c r="V2575" s="41"/>
      <c r="W2575" s="41"/>
      <c r="X2575" s="41"/>
      <c r="Y2575" s="41"/>
      <c r="Z2575" s="41"/>
      <c r="AA2575" s="42"/>
      <c r="AB2575" s="5"/>
    </row>
    <row r="2576" spans="8:28" x14ac:dyDescent="0.25">
      <c r="H2576" s="43">
        <f t="shared" si="105"/>
        <v>7.125</v>
      </c>
      <c r="I2576" s="41">
        <v>25650</v>
      </c>
      <c r="J2576" s="41">
        <v>0.999</v>
      </c>
      <c r="K2576" s="41"/>
      <c r="L2576" s="41">
        <f t="shared" si="106"/>
        <v>7.125</v>
      </c>
      <c r="M2576" s="41">
        <v>25650</v>
      </c>
      <c r="N2576" s="41">
        <v>0.81730000000000003</v>
      </c>
      <c r="O2576" s="41"/>
      <c r="P2576" s="41"/>
      <c r="Q2576" s="41"/>
      <c r="R2576" s="41"/>
      <c r="S2576" s="41"/>
      <c r="T2576" s="41"/>
      <c r="U2576" s="41"/>
      <c r="V2576" s="41"/>
      <c r="W2576" s="41"/>
      <c r="X2576" s="41"/>
      <c r="Y2576" s="41"/>
      <c r="Z2576" s="41"/>
      <c r="AA2576" s="42"/>
      <c r="AB2576" s="5"/>
    </row>
    <row r="2577" spans="8:28" x14ac:dyDescent="0.25">
      <c r="H2577" s="43">
        <f t="shared" si="105"/>
        <v>7.1277777777777782</v>
      </c>
      <c r="I2577" s="41">
        <v>25660</v>
      </c>
      <c r="J2577" s="41">
        <v>0.999</v>
      </c>
      <c r="K2577" s="41"/>
      <c r="L2577" s="41">
        <f t="shared" si="106"/>
        <v>7.1277777777777782</v>
      </c>
      <c r="M2577" s="41">
        <v>25660</v>
      </c>
      <c r="N2577" s="41">
        <v>0.81730000000000003</v>
      </c>
      <c r="O2577" s="41"/>
      <c r="P2577" s="41"/>
      <c r="Q2577" s="41"/>
      <c r="R2577" s="41"/>
      <c r="S2577" s="41"/>
      <c r="T2577" s="41"/>
      <c r="U2577" s="41"/>
      <c r="V2577" s="41"/>
      <c r="W2577" s="41"/>
      <c r="X2577" s="41"/>
      <c r="Y2577" s="41"/>
      <c r="Z2577" s="41"/>
      <c r="AA2577" s="42"/>
      <c r="AB2577" s="5"/>
    </row>
    <row r="2578" spans="8:28" x14ac:dyDescent="0.25">
      <c r="H2578" s="43">
        <f t="shared" si="105"/>
        <v>7.1305555555555555</v>
      </c>
      <c r="I2578" s="41">
        <v>25670</v>
      </c>
      <c r="J2578" s="41">
        <v>0.999</v>
      </c>
      <c r="K2578" s="41"/>
      <c r="L2578" s="41">
        <f t="shared" si="106"/>
        <v>7.1305555555555555</v>
      </c>
      <c r="M2578" s="41">
        <v>25670</v>
      </c>
      <c r="N2578" s="41">
        <v>0.81730000000000003</v>
      </c>
      <c r="O2578" s="41"/>
      <c r="P2578" s="41"/>
      <c r="Q2578" s="41"/>
      <c r="R2578" s="41"/>
      <c r="S2578" s="41"/>
      <c r="T2578" s="41"/>
      <c r="U2578" s="41"/>
      <c r="V2578" s="41"/>
      <c r="W2578" s="41"/>
      <c r="X2578" s="41"/>
      <c r="Y2578" s="41"/>
      <c r="Z2578" s="41"/>
      <c r="AA2578" s="42"/>
      <c r="AB2578" s="5"/>
    </row>
    <row r="2579" spans="8:28" x14ac:dyDescent="0.25">
      <c r="H2579" s="43">
        <f t="shared" si="105"/>
        <v>7.1333333333333337</v>
      </c>
      <c r="I2579" s="41">
        <v>25680</v>
      </c>
      <c r="J2579" s="41">
        <v>0.999</v>
      </c>
      <c r="K2579" s="41"/>
      <c r="L2579" s="41">
        <f t="shared" si="106"/>
        <v>7.1333333333333337</v>
      </c>
      <c r="M2579" s="41">
        <v>25680</v>
      </c>
      <c r="N2579" s="41">
        <v>0.81730000000000003</v>
      </c>
      <c r="O2579" s="41"/>
      <c r="P2579" s="41"/>
      <c r="Q2579" s="41"/>
      <c r="R2579" s="41"/>
      <c r="S2579" s="41"/>
      <c r="T2579" s="41"/>
      <c r="U2579" s="41"/>
      <c r="V2579" s="41"/>
      <c r="W2579" s="41"/>
      <c r="X2579" s="41"/>
      <c r="Y2579" s="41"/>
      <c r="Z2579" s="41"/>
      <c r="AA2579" s="42"/>
      <c r="AB2579" s="5"/>
    </row>
    <row r="2580" spans="8:28" x14ac:dyDescent="0.25">
      <c r="H2580" s="43">
        <f t="shared" si="105"/>
        <v>7.1361111111111111</v>
      </c>
      <c r="I2580" s="41">
        <v>25690</v>
      </c>
      <c r="J2580" s="41">
        <v>0.999</v>
      </c>
      <c r="K2580" s="41"/>
      <c r="L2580" s="41">
        <f t="shared" si="106"/>
        <v>7.1361111111111111</v>
      </c>
      <c r="M2580" s="41">
        <v>25690</v>
      </c>
      <c r="N2580" s="41">
        <v>0.81730000000000003</v>
      </c>
      <c r="O2580" s="41"/>
      <c r="P2580" s="41"/>
      <c r="Q2580" s="41"/>
      <c r="R2580" s="41"/>
      <c r="S2580" s="41"/>
      <c r="T2580" s="41"/>
      <c r="U2580" s="41"/>
      <c r="V2580" s="41"/>
      <c r="W2580" s="41"/>
      <c r="X2580" s="41"/>
      <c r="Y2580" s="41"/>
      <c r="Z2580" s="41"/>
      <c r="AA2580" s="42"/>
      <c r="AB2580" s="5"/>
    </row>
    <row r="2581" spans="8:28" x14ac:dyDescent="0.25">
      <c r="H2581" s="43">
        <f t="shared" si="105"/>
        <v>7.1388888888888893</v>
      </c>
      <c r="I2581" s="41">
        <v>25700</v>
      </c>
      <c r="J2581" s="41">
        <v>0.999</v>
      </c>
      <c r="K2581" s="41"/>
      <c r="L2581" s="41">
        <f t="shared" si="106"/>
        <v>7.1388888888888893</v>
      </c>
      <c r="M2581" s="41">
        <v>25700</v>
      </c>
      <c r="N2581" s="41">
        <v>0.81720000000000004</v>
      </c>
      <c r="O2581" s="41"/>
      <c r="P2581" s="41"/>
      <c r="Q2581" s="41"/>
      <c r="R2581" s="41"/>
      <c r="S2581" s="41"/>
      <c r="T2581" s="41"/>
      <c r="U2581" s="41"/>
      <c r="V2581" s="41"/>
      <c r="W2581" s="41"/>
      <c r="X2581" s="41"/>
      <c r="Y2581" s="41"/>
      <c r="Z2581" s="41"/>
      <c r="AA2581" s="42"/>
      <c r="AB2581" s="5"/>
    </row>
    <row r="2582" spans="8:28" x14ac:dyDescent="0.25">
      <c r="H2582" s="43">
        <f t="shared" si="105"/>
        <v>7.1416666666666666</v>
      </c>
      <c r="I2582" s="41">
        <v>25710</v>
      </c>
      <c r="J2582" s="41">
        <v>0.999</v>
      </c>
      <c r="K2582" s="41"/>
      <c r="L2582" s="41">
        <f t="shared" si="106"/>
        <v>7.1416666666666666</v>
      </c>
      <c r="M2582" s="41">
        <v>25710</v>
      </c>
      <c r="N2582" s="41">
        <v>0.81720000000000004</v>
      </c>
      <c r="O2582" s="41"/>
      <c r="P2582" s="41"/>
      <c r="Q2582" s="41"/>
      <c r="R2582" s="41"/>
      <c r="S2582" s="41"/>
      <c r="T2582" s="41"/>
      <c r="U2582" s="41"/>
      <c r="V2582" s="41"/>
      <c r="W2582" s="41"/>
      <c r="X2582" s="41"/>
      <c r="Y2582" s="41"/>
      <c r="Z2582" s="41"/>
      <c r="AA2582" s="42"/>
      <c r="AB2582" s="5"/>
    </row>
    <row r="2583" spans="8:28" x14ac:dyDescent="0.25">
      <c r="H2583" s="43">
        <f t="shared" si="105"/>
        <v>7.1444444444444448</v>
      </c>
      <c r="I2583" s="41">
        <v>25720</v>
      </c>
      <c r="J2583" s="41">
        <v>0.999</v>
      </c>
      <c r="K2583" s="41"/>
      <c r="L2583" s="41">
        <f t="shared" si="106"/>
        <v>7.1444444444444448</v>
      </c>
      <c r="M2583" s="41">
        <v>25720</v>
      </c>
      <c r="N2583" s="41">
        <v>0.81720000000000004</v>
      </c>
      <c r="O2583" s="41"/>
      <c r="P2583" s="41"/>
      <c r="Q2583" s="41"/>
      <c r="R2583" s="41"/>
      <c r="S2583" s="41"/>
      <c r="T2583" s="41"/>
      <c r="U2583" s="41"/>
      <c r="V2583" s="41"/>
      <c r="W2583" s="41"/>
      <c r="X2583" s="41"/>
      <c r="Y2583" s="41"/>
      <c r="Z2583" s="41"/>
      <c r="AA2583" s="42"/>
      <c r="AB2583" s="5"/>
    </row>
    <row r="2584" spans="8:28" x14ac:dyDescent="0.25">
      <c r="H2584" s="43">
        <f t="shared" si="105"/>
        <v>7.1472222222222221</v>
      </c>
      <c r="I2584" s="41">
        <v>25730</v>
      </c>
      <c r="J2584" s="41">
        <v>0.999</v>
      </c>
      <c r="K2584" s="41"/>
      <c r="L2584" s="41">
        <f t="shared" si="106"/>
        <v>7.1472222222222221</v>
      </c>
      <c r="M2584" s="41">
        <v>25730</v>
      </c>
      <c r="N2584" s="41">
        <v>0.81720000000000004</v>
      </c>
      <c r="O2584" s="41"/>
      <c r="P2584" s="41"/>
      <c r="Q2584" s="41"/>
      <c r="R2584" s="41"/>
      <c r="S2584" s="41"/>
      <c r="T2584" s="41"/>
      <c r="U2584" s="41"/>
      <c r="V2584" s="41"/>
      <c r="W2584" s="41"/>
      <c r="X2584" s="41"/>
      <c r="Y2584" s="41"/>
      <c r="Z2584" s="41"/>
      <c r="AA2584" s="42"/>
      <c r="AB2584" s="5"/>
    </row>
    <row r="2585" spans="8:28" x14ac:dyDescent="0.25">
      <c r="H2585" s="43">
        <f t="shared" si="105"/>
        <v>7.15</v>
      </c>
      <c r="I2585" s="41">
        <v>25740</v>
      </c>
      <c r="J2585" s="41">
        <v>0.999</v>
      </c>
      <c r="K2585" s="41"/>
      <c r="L2585" s="41">
        <f t="shared" si="106"/>
        <v>7.15</v>
      </c>
      <c r="M2585" s="41">
        <v>25740</v>
      </c>
      <c r="N2585" s="41">
        <v>0.81720000000000004</v>
      </c>
      <c r="O2585" s="41"/>
      <c r="P2585" s="41"/>
      <c r="Q2585" s="41"/>
      <c r="R2585" s="41"/>
      <c r="S2585" s="41"/>
      <c r="T2585" s="41"/>
      <c r="U2585" s="41"/>
      <c r="V2585" s="41"/>
      <c r="W2585" s="41"/>
      <c r="X2585" s="41"/>
      <c r="Y2585" s="41"/>
      <c r="Z2585" s="41"/>
      <c r="AA2585" s="42"/>
      <c r="AB2585" s="5"/>
    </row>
    <row r="2586" spans="8:28" x14ac:dyDescent="0.25">
      <c r="H2586" s="43">
        <f t="shared" si="105"/>
        <v>7.1527777777777777</v>
      </c>
      <c r="I2586" s="41">
        <v>25750</v>
      </c>
      <c r="J2586" s="41">
        <v>0.999</v>
      </c>
      <c r="K2586" s="41"/>
      <c r="L2586" s="41">
        <f t="shared" si="106"/>
        <v>7.1527777777777777</v>
      </c>
      <c r="M2586" s="41">
        <v>25750</v>
      </c>
      <c r="N2586" s="41">
        <v>0.81720000000000004</v>
      </c>
      <c r="O2586" s="41"/>
      <c r="P2586" s="41"/>
      <c r="Q2586" s="41"/>
      <c r="R2586" s="41"/>
      <c r="S2586" s="41"/>
      <c r="T2586" s="41"/>
      <c r="U2586" s="41"/>
      <c r="V2586" s="41"/>
      <c r="W2586" s="41"/>
      <c r="X2586" s="41"/>
      <c r="Y2586" s="41"/>
      <c r="Z2586" s="41"/>
      <c r="AA2586" s="42"/>
      <c r="AB2586" s="5"/>
    </row>
    <row r="2587" spans="8:28" x14ac:dyDescent="0.25">
      <c r="H2587" s="43">
        <f t="shared" si="105"/>
        <v>7.1555555555555559</v>
      </c>
      <c r="I2587" s="41">
        <v>25760</v>
      </c>
      <c r="J2587" s="41">
        <v>0.999</v>
      </c>
      <c r="K2587" s="41"/>
      <c r="L2587" s="41">
        <f t="shared" si="106"/>
        <v>7.1555555555555559</v>
      </c>
      <c r="M2587" s="41">
        <v>25760</v>
      </c>
      <c r="N2587" s="41">
        <v>0.81720000000000004</v>
      </c>
      <c r="O2587" s="41"/>
      <c r="P2587" s="41"/>
      <c r="Q2587" s="41"/>
      <c r="R2587" s="41"/>
      <c r="S2587" s="41"/>
      <c r="T2587" s="41"/>
      <c r="U2587" s="41"/>
      <c r="V2587" s="41"/>
      <c r="W2587" s="41"/>
      <c r="X2587" s="41"/>
      <c r="Y2587" s="41"/>
      <c r="Z2587" s="41"/>
      <c r="AA2587" s="42"/>
      <c r="AB2587" s="5"/>
    </row>
    <row r="2588" spans="8:28" x14ac:dyDescent="0.25">
      <c r="H2588" s="43">
        <f t="shared" si="105"/>
        <v>7.1583333333333332</v>
      </c>
      <c r="I2588" s="41">
        <v>25770</v>
      </c>
      <c r="J2588" s="41">
        <v>0.999</v>
      </c>
      <c r="K2588" s="41"/>
      <c r="L2588" s="41">
        <f t="shared" si="106"/>
        <v>7.1583333333333332</v>
      </c>
      <c r="M2588" s="41">
        <v>25770</v>
      </c>
      <c r="N2588" s="41">
        <v>0.81720000000000004</v>
      </c>
      <c r="O2588" s="41"/>
      <c r="P2588" s="41"/>
      <c r="Q2588" s="41"/>
      <c r="R2588" s="41"/>
      <c r="S2588" s="41"/>
      <c r="T2588" s="41"/>
      <c r="U2588" s="41"/>
      <c r="V2588" s="41"/>
      <c r="W2588" s="41"/>
      <c r="X2588" s="41"/>
      <c r="Y2588" s="41"/>
      <c r="Z2588" s="41"/>
      <c r="AA2588" s="42"/>
      <c r="AB2588" s="5"/>
    </row>
    <row r="2589" spans="8:28" x14ac:dyDescent="0.25">
      <c r="H2589" s="43">
        <f t="shared" si="105"/>
        <v>7.1611111111111114</v>
      </c>
      <c r="I2589" s="41">
        <v>25780</v>
      </c>
      <c r="J2589" s="41">
        <v>0.999</v>
      </c>
      <c r="K2589" s="41"/>
      <c r="L2589" s="41">
        <f t="shared" si="106"/>
        <v>7.1611111111111114</v>
      </c>
      <c r="M2589" s="41">
        <v>25780</v>
      </c>
      <c r="N2589" s="41">
        <v>0.81720000000000004</v>
      </c>
      <c r="O2589" s="41"/>
      <c r="P2589" s="41"/>
      <c r="Q2589" s="41"/>
      <c r="R2589" s="41"/>
      <c r="S2589" s="41"/>
      <c r="T2589" s="41"/>
      <c r="U2589" s="41"/>
      <c r="V2589" s="41"/>
      <c r="W2589" s="41"/>
      <c r="X2589" s="41"/>
      <c r="Y2589" s="41"/>
      <c r="Z2589" s="41"/>
      <c r="AA2589" s="42"/>
      <c r="AB2589" s="5"/>
    </row>
    <row r="2590" spans="8:28" x14ac:dyDescent="0.25">
      <c r="H2590" s="43">
        <f t="shared" si="105"/>
        <v>7.1638888888888888</v>
      </c>
      <c r="I2590" s="41">
        <v>25790</v>
      </c>
      <c r="J2590" s="41">
        <v>0.999</v>
      </c>
      <c r="K2590" s="41"/>
      <c r="L2590" s="41">
        <f t="shared" si="106"/>
        <v>7.1638888888888888</v>
      </c>
      <c r="M2590" s="41">
        <v>25790</v>
      </c>
      <c r="N2590" s="41">
        <v>0.81720000000000004</v>
      </c>
      <c r="O2590" s="41"/>
      <c r="P2590" s="41"/>
      <c r="Q2590" s="41"/>
      <c r="R2590" s="41"/>
      <c r="S2590" s="41"/>
      <c r="T2590" s="41"/>
      <c r="U2590" s="41"/>
      <c r="V2590" s="41"/>
      <c r="W2590" s="41"/>
      <c r="X2590" s="41"/>
      <c r="Y2590" s="41"/>
      <c r="Z2590" s="41"/>
      <c r="AA2590" s="42"/>
      <c r="AB2590" s="5"/>
    </row>
    <row r="2591" spans="8:28" x14ac:dyDescent="0.25">
      <c r="H2591" s="43">
        <f t="shared" si="105"/>
        <v>7.166666666666667</v>
      </c>
      <c r="I2591" s="41">
        <v>25800</v>
      </c>
      <c r="J2591" s="41">
        <v>0.999</v>
      </c>
      <c r="K2591" s="41"/>
      <c r="L2591" s="41">
        <f t="shared" si="106"/>
        <v>7.166666666666667</v>
      </c>
      <c r="M2591" s="41">
        <v>25800</v>
      </c>
      <c r="N2591" s="41">
        <v>0.81720000000000004</v>
      </c>
      <c r="O2591" s="41"/>
      <c r="P2591" s="41"/>
      <c r="Q2591" s="41"/>
      <c r="R2591" s="41"/>
      <c r="S2591" s="41"/>
      <c r="T2591" s="41"/>
      <c r="U2591" s="41"/>
      <c r="V2591" s="41"/>
      <c r="W2591" s="41"/>
      <c r="X2591" s="41"/>
      <c r="Y2591" s="41"/>
      <c r="Z2591" s="41"/>
      <c r="AA2591" s="42"/>
      <c r="AB2591" s="5"/>
    </row>
    <row r="2592" spans="8:28" x14ac:dyDescent="0.25">
      <c r="H2592" s="43">
        <f t="shared" si="105"/>
        <v>7.1694444444444443</v>
      </c>
      <c r="I2592" s="41">
        <v>25810</v>
      </c>
      <c r="J2592" s="41">
        <v>0.999</v>
      </c>
      <c r="K2592" s="41"/>
      <c r="L2592" s="41">
        <f t="shared" si="106"/>
        <v>7.1694444444444443</v>
      </c>
      <c r="M2592" s="41">
        <v>25810</v>
      </c>
      <c r="N2592" s="41">
        <v>0.81720000000000004</v>
      </c>
      <c r="O2592" s="41"/>
      <c r="P2592" s="41"/>
      <c r="Q2592" s="41"/>
      <c r="R2592" s="41"/>
      <c r="S2592" s="41"/>
      <c r="T2592" s="41"/>
      <c r="U2592" s="41"/>
      <c r="V2592" s="41"/>
      <c r="W2592" s="41"/>
      <c r="X2592" s="41"/>
      <c r="Y2592" s="41"/>
      <c r="Z2592" s="41"/>
      <c r="AA2592" s="42"/>
      <c r="AB2592" s="5"/>
    </row>
    <row r="2593" spans="8:28" x14ac:dyDescent="0.25">
      <c r="H2593" s="43">
        <f t="shared" si="105"/>
        <v>7.1722222222222225</v>
      </c>
      <c r="I2593" s="41">
        <v>25820</v>
      </c>
      <c r="J2593" s="41">
        <v>0.999</v>
      </c>
      <c r="K2593" s="41"/>
      <c r="L2593" s="41">
        <f t="shared" si="106"/>
        <v>7.1722222222222225</v>
      </c>
      <c r="M2593" s="41">
        <v>25820</v>
      </c>
      <c r="N2593" s="41">
        <v>0.81720000000000004</v>
      </c>
      <c r="O2593" s="41"/>
      <c r="P2593" s="41"/>
      <c r="Q2593" s="41"/>
      <c r="R2593" s="41"/>
      <c r="S2593" s="41"/>
      <c r="T2593" s="41"/>
      <c r="U2593" s="41"/>
      <c r="V2593" s="41"/>
      <c r="W2593" s="41"/>
      <c r="X2593" s="41"/>
      <c r="Y2593" s="41"/>
      <c r="Z2593" s="41"/>
      <c r="AA2593" s="42"/>
      <c r="AB2593" s="5"/>
    </row>
    <row r="2594" spans="8:28" x14ac:dyDescent="0.25">
      <c r="H2594" s="43">
        <f t="shared" si="105"/>
        <v>7.1749999999999998</v>
      </c>
      <c r="I2594" s="41">
        <v>25830</v>
      </c>
      <c r="J2594" s="41">
        <v>0.999</v>
      </c>
      <c r="K2594" s="41"/>
      <c r="L2594" s="41">
        <f t="shared" si="106"/>
        <v>7.1749999999999998</v>
      </c>
      <c r="M2594" s="41">
        <v>25830</v>
      </c>
      <c r="N2594" s="41">
        <v>0.81720000000000004</v>
      </c>
      <c r="O2594" s="41"/>
      <c r="P2594" s="41"/>
      <c r="Q2594" s="41"/>
      <c r="R2594" s="41"/>
      <c r="S2594" s="41"/>
      <c r="T2594" s="41"/>
      <c r="U2594" s="41"/>
      <c r="V2594" s="41"/>
      <c r="W2594" s="41"/>
      <c r="X2594" s="41"/>
      <c r="Y2594" s="41"/>
      <c r="Z2594" s="41"/>
      <c r="AA2594" s="42"/>
      <c r="AB2594" s="5"/>
    </row>
    <row r="2595" spans="8:28" x14ac:dyDescent="0.25">
      <c r="H2595" s="43">
        <f t="shared" si="105"/>
        <v>7.177777777777778</v>
      </c>
      <c r="I2595" s="41">
        <v>25840</v>
      </c>
      <c r="J2595" s="41">
        <v>0.999</v>
      </c>
      <c r="K2595" s="41"/>
      <c r="L2595" s="41">
        <f t="shared" si="106"/>
        <v>7.177777777777778</v>
      </c>
      <c r="M2595" s="41">
        <v>25840</v>
      </c>
      <c r="N2595" s="41">
        <v>0.81710000000000005</v>
      </c>
      <c r="O2595" s="41"/>
      <c r="P2595" s="41"/>
      <c r="Q2595" s="41"/>
      <c r="R2595" s="41"/>
      <c r="S2595" s="41"/>
      <c r="T2595" s="41"/>
      <c r="U2595" s="41"/>
      <c r="V2595" s="41"/>
      <c r="W2595" s="41"/>
      <c r="X2595" s="41"/>
      <c r="Y2595" s="41"/>
      <c r="Z2595" s="41"/>
      <c r="AA2595" s="42"/>
      <c r="AB2595" s="5"/>
    </row>
    <row r="2596" spans="8:28" x14ac:dyDescent="0.25">
      <c r="H2596" s="43">
        <f t="shared" si="105"/>
        <v>7.1805555555555554</v>
      </c>
      <c r="I2596" s="41">
        <v>25850</v>
      </c>
      <c r="J2596" s="41">
        <v>0.999</v>
      </c>
      <c r="K2596" s="41"/>
      <c r="L2596" s="41">
        <f t="shared" si="106"/>
        <v>7.1805555555555554</v>
      </c>
      <c r="M2596" s="41">
        <v>25850</v>
      </c>
      <c r="N2596" s="41">
        <v>0.81710000000000005</v>
      </c>
      <c r="O2596" s="41"/>
      <c r="P2596" s="41"/>
      <c r="Q2596" s="41"/>
      <c r="R2596" s="41"/>
      <c r="S2596" s="41"/>
      <c r="T2596" s="41"/>
      <c r="U2596" s="41"/>
      <c r="V2596" s="41"/>
      <c r="W2596" s="41"/>
      <c r="X2596" s="41"/>
      <c r="Y2596" s="41"/>
      <c r="Z2596" s="41"/>
      <c r="AA2596" s="42"/>
      <c r="AB2596" s="5"/>
    </row>
    <row r="2597" spans="8:28" x14ac:dyDescent="0.25">
      <c r="H2597" s="43">
        <f t="shared" si="105"/>
        <v>7.1833333333333336</v>
      </c>
      <c r="I2597" s="41">
        <v>25860</v>
      </c>
      <c r="J2597" s="41">
        <v>0.999</v>
      </c>
      <c r="K2597" s="41"/>
      <c r="L2597" s="41">
        <f t="shared" si="106"/>
        <v>7.1833333333333336</v>
      </c>
      <c r="M2597" s="41">
        <v>25860</v>
      </c>
      <c r="N2597" s="41">
        <v>0.81710000000000005</v>
      </c>
      <c r="O2597" s="41"/>
      <c r="P2597" s="41"/>
      <c r="Q2597" s="41"/>
      <c r="R2597" s="41"/>
      <c r="S2597" s="41"/>
      <c r="T2597" s="41"/>
      <c r="U2597" s="41"/>
      <c r="V2597" s="41"/>
      <c r="W2597" s="41"/>
      <c r="X2597" s="41"/>
      <c r="Y2597" s="41"/>
      <c r="Z2597" s="41"/>
      <c r="AA2597" s="42"/>
      <c r="AB2597" s="5"/>
    </row>
    <row r="2598" spans="8:28" x14ac:dyDescent="0.25">
      <c r="H2598" s="43">
        <f t="shared" si="105"/>
        <v>7.1861111111111109</v>
      </c>
      <c r="I2598" s="41">
        <v>25870</v>
      </c>
      <c r="J2598" s="41">
        <v>0.999</v>
      </c>
      <c r="K2598" s="41"/>
      <c r="L2598" s="41">
        <f t="shared" si="106"/>
        <v>7.1861111111111109</v>
      </c>
      <c r="M2598" s="41">
        <v>25870</v>
      </c>
      <c r="N2598" s="41">
        <v>0.81710000000000005</v>
      </c>
      <c r="O2598" s="41"/>
      <c r="P2598" s="41"/>
      <c r="Q2598" s="41"/>
      <c r="R2598" s="41"/>
      <c r="S2598" s="41"/>
      <c r="T2598" s="41"/>
      <c r="U2598" s="41"/>
      <c r="V2598" s="41"/>
      <c r="W2598" s="41"/>
      <c r="X2598" s="41"/>
      <c r="Y2598" s="41"/>
      <c r="Z2598" s="41"/>
      <c r="AA2598" s="42"/>
      <c r="AB2598" s="5"/>
    </row>
    <row r="2599" spans="8:28" x14ac:dyDescent="0.25">
      <c r="H2599" s="43">
        <f t="shared" si="105"/>
        <v>7.1888888888888891</v>
      </c>
      <c r="I2599" s="41">
        <v>25880</v>
      </c>
      <c r="J2599" s="41">
        <v>0.999</v>
      </c>
      <c r="K2599" s="41"/>
      <c r="L2599" s="41">
        <f t="shared" si="106"/>
        <v>7.1888888888888891</v>
      </c>
      <c r="M2599" s="41">
        <v>25880</v>
      </c>
      <c r="N2599" s="41">
        <v>0.81710000000000005</v>
      </c>
      <c r="O2599" s="41"/>
      <c r="P2599" s="41"/>
      <c r="Q2599" s="41"/>
      <c r="R2599" s="41"/>
      <c r="S2599" s="41"/>
      <c r="T2599" s="41"/>
      <c r="U2599" s="41"/>
      <c r="V2599" s="41"/>
      <c r="W2599" s="41"/>
      <c r="X2599" s="41"/>
      <c r="Y2599" s="41"/>
      <c r="Z2599" s="41"/>
      <c r="AA2599" s="42"/>
      <c r="AB2599" s="5"/>
    </row>
    <row r="2600" spans="8:28" x14ac:dyDescent="0.25">
      <c r="H2600" s="43">
        <f t="shared" si="105"/>
        <v>7.1916666666666664</v>
      </c>
      <c r="I2600" s="41">
        <v>25890</v>
      </c>
      <c r="J2600" s="41">
        <v>0.999</v>
      </c>
      <c r="K2600" s="41"/>
      <c r="L2600" s="41">
        <f t="shared" si="106"/>
        <v>7.1916666666666664</v>
      </c>
      <c r="M2600" s="41">
        <v>25890</v>
      </c>
      <c r="N2600" s="41">
        <v>0.81710000000000005</v>
      </c>
      <c r="O2600" s="41"/>
      <c r="P2600" s="41"/>
      <c r="Q2600" s="41"/>
      <c r="R2600" s="41"/>
      <c r="S2600" s="41"/>
      <c r="T2600" s="41"/>
      <c r="U2600" s="41"/>
      <c r="V2600" s="41"/>
      <c r="W2600" s="41"/>
      <c r="X2600" s="41"/>
      <c r="Y2600" s="41"/>
      <c r="Z2600" s="41"/>
      <c r="AA2600" s="42"/>
      <c r="AB2600" s="5"/>
    </row>
    <row r="2601" spans="8:28" x14ac:dyDescent="0.25">
      <c r="H2601" s="43">
        <f t="shared" si="105"/>
        <v>7.1944444444444446</v>
      </c>
      <c r="I2601" s="41">
        <v>25900</v>
      </c>
      <c r="J2601" s="41">
        <v>0.999</v>
      </c>
      <c r="K2601" s="41"/>
      <c r="L2601" s="41">
        <f t="shared" si="106"/>
        <v>7.1944444444444446</v>
      </c>
      <c r="M2601" s="41">
        <v>25900</v>
      </c>
      <c r="N2601" s="41">
        <v>0.81710000000000005</v>
      </c>
      <c r="O2601" s="41"/>
      <c r="P2601" s="41"/>
      <c r="Q2601" s="41"/>
      <c r="R2601" s="41"/>
      <c r="S2601" s="41"/>
      <c r="T2601" s="41"/>
      <c r="U2601" s="41"/>
      <c r="V2601" s="41"/>
      <c r="W2601" s="41"/>
      <c r="X2601" s="41"/>
      <c r="Y2601" s="41"/>
      <c r="Z2601" s="41"/>
      <c r="AA2601" s="42"/>
      <c r="AB2601" s="5"/>
    </row>
    <row r="2602" spans="8:28" x14ac:dyDescent="0.25">
      <c r="H2602" s="43">
        <f t="shared" si="105"/>
        <v>7.197222222222222</v>
      </c>
      <c r="I2602" s="41">
        <v>25910</v>
      </c>
      <c r="J2602" s="41">
        <v>0.999</v>
      </c>
      <c r="K2602" s="41"/>
      <c r="L2602" s="41">
        <f t="shared" si="106"/>
        <v>7.197222222222222</v>
      </c>
      <c r="M2602" s="41">
        <v>25910</v>
      </c>
      <c r="N2602" s="41">
        <v>0.81710000000000005</v>
      </c>
      <c r="O2602" s="41"/>
      <c r="P2602" s="41"/>
      <c r="Q2602" s="41"/>
      <c r="R2602" s="41"/>
      <c r="S2602" s="41"/>
      <c r="T2602" s="41"/>
      <c r="U2602" s="41"/>
      <c r="V2602" s="41"/>
      <c r="W2602" s="41"/>
      <c r="X2602" s="41"/>
      <c r="Y2602" s="41"/>
      <c r="Z2602" s="41"/>
      <c r="AA2602" s="42"/>
      <c r="AB2602" s="5"/>
    </row>
    <row r="2603" spans="8:28" x14ac:dyDescent="0.25">
      <c r="H2603" s="43">
        <f t="shared" si="105"/>
        <v>7.2</v>
      </c>
      <c r="I2603" s="41">
        <v>25920</v>
      </c>
      <c r="J2603" s="41">
        <v>0.999</v>
      </c>
      <c r="K2603" s="41"/>
      <c r="L2603" s="41">
        <f t="shared" si="106"/>
        <v>7.2</v>
      </c>
      <c r="M2603" s="41">
        <v>25920</v>
      </c>
      <c r="N2603" s="41">
        <v>0.81710000000000005</v>
      </c>
      <c r="O2603" s="41"/>
      <c r="P2603" s="41"/>
      <c r="Q2603" s="41"/>
      <c r="R2603" s="41"/>
      <c r="S2603" s="41"/>
      <c r="T2603" s="41"/>
      <c r="U2603" s="41"/>
      <c r="V2603" s="41"/>
      <c r="W2603" s="41"/>
      <c r="X2603" s="41"/>
      <c r="Y2603" s="41"/>
      <c r="Z2603" s="41"/>
      <c r="AA2603" s="42"/>
      <c r="AB2603" s="5"/>
    </row>
    <row r="2604" spans="8:28" x14ac:dyDescent="0.25">
      <c r="H2604" s="43">
        <f t="shared" si="105"/>
        <v>7.2027777777777775</v>
      </c>
      <c r="I2604" s="41">
        <v>25930</v>
      </c>
      <c r="J2604" s="41">
        <v>0.999</v>
      </c>
      <c r="K2604" s="41"/>
      <c r="L2604" s="41">
        <f t="shared" si="106"/>
        <v>7.2027777777777775</v>
      </c>
      <c r="M2604" s="41">
        <v>25930</v>
      </c>
      <c r="N2604" s="41">
        <v>0.81710000000000005</v>
      </c>
      <c r="O2604" s="41"/>
      <c r="P2604" s="41"/>
      <c r="Q2604" s="41"/>
      <c r="R2604" s="41"/>
      <c r="S2604" s="41"/>
      <c r="T2604" s="41"/>
      <c r="U2604" s="41"/>
      <c r="V2604" s="41"/>
      <c r="W2604" s="41"/>
      <c r="X2604" s="41"/>
      <c r="Y2604" s="41"/>
      <c r="Z2604" s="41"/>
      <c r="AA2604" s="42"/>
      <c r="AB2604" s="5"/>
    </row>
    <row r="2605" spans="8:28" x14ac:dyDescent="0.25">
      <c r="H2605" s="43">
        <f t="shared" si="105"/>
        <v>7.2055555555555557</v>
      </c>
      <c r="I2605" s="41">
        <v>25940</v>
      </c>
      <c r="J2605" s="41">
        <v>0.999</v>
      </c>
      <c r="K2605" s="41"/>
      <c r="L2605" s="41">
        <f t="shared" si="106"/>
        <v>7.2055555555555557</v>
      </c>
      <c r="M2605" s="41">
        <v>25940</v>
      </c>
      <c r="N2605" s="41">
        <v>0.81710000000000005</v>
      </c>
      <c r="O2605" s="41"/>
      <c r="P2605" s="41"/>
      <c r="Q2605" s="41"/>
      <c r="R2605" s="41"/>
      <c r="S2605" s="41"/>
      <c r="T2605" s="41"/>
      <c r="U2605" s="41"/>
      <c r="V2605" s="41"/>
      <c r="W2605" s="41"/>
      <c r="X2605" s="41"/>
      <c r="Y2605" s="41"/>
      <c r="Z2605" s="41"/>
      <c r="AA2605" s="42"/>
      <c r="AB2605" s="5"/>
    </row>
    <row r="2606" spans="8:28" x14ac:dyDescent="0.25">
      <c r="H2606" s="43">
        <f t="shared" si="105"/>
        <v>7.208333333333333</v>
      </c>
      <c r="I2606" s="41">
        <v>25950</v>
      </c>
      <c r="J2606" s="41">
        <v>0.999</v>
      </c>
      <c r="K2606" s="41"/>
      <c r="L2606" s="41">
        <f t="shared" si="106"/>
        <v>7.208333333333333</v>
      </c>
      <c r="M2606" s="41">
        <v>25950</v>
      </c>
      <c r="N2606" s="41">
        <v>0.81710000000000005</v>
      </c>
      <c r="O2606" s="41"/>
      <c r="P2606" s="41"/>
      <c r="Q2606" s="41"/>
      <c r="R2606" s="41"/>
      <c r="S2606" s="41"/>
      <c r="T2606" s="41"/>
      <c r="U2606" s="41"/>
      <c r="V2606" s="41"/>
      <c r="W2606" s="41"/>
      <c r="X2606" s="41"/>
      <c r="Y2606" s="41"/>
      <c r="Z2606" s="41"/>
      <c r="AA2606" s="42"/>
      <c r="AB2606" s="5"/>
    </row>
    <row r="2607" spans="8:28" x14ac:dyDescent="0.25">
      <c r="H2607" s="43">
        <f t="shared" si="105"/>
        <v>7.2111111111111112</v>
      </c>
      <c r="I2607" s="41">
        <v>25960</v>
      </c>
      <c r="J2607" s="41">
        <v>0.999</v>
      </c>
      <c r="K2607" s="41"/>
      <c r="L2607" s="41">
        <f t="shared" si="106"/>
        <v>7.2111111111111112</v>
      </c>
      <c r="M2607" s="41">
        <v>25960</v>
      </c>
      <c r="N2607" s="41">
        <v>0.81710000000000005</v>
      </c>
      <c r="O2607" s="41"/>
      <c r="P2607" s="41"/>
      <c r="Q2607" s="41"/>
      <c r="R2607" s="41"/>
      <c r="S2607" s="41"/>
      <c r="T2607" s="41"/>
      <c r="U2607" s="41"/>
      <c r="V2607" s="41"/>
      <c r="W2607" s="41"/>
      <c r="X2607" s="41"/>
      <c r="Y2607" s="41"/>
      <c r="Z2607" s="41"/>
      <c r="AA2607" s="42"/>
      <c r="AB2607" s="5"/>
    </row>
    <row r="2608" spans="8:28" x14ac:dyDescent="0.25">
      <c r="H2608" s="43">
        <f t="shared" si="105"/>
        <v>7.2138888888888886</v>
      </c>
      <c r="I2608" s="41">
        <v>25970</v>
      </c>
      <c r="J2608" s="41">
        <v>0.999</v>
      </c>
      <c r="K2608" s="41"/>
      <c r="L2608" s="41">
        <f t="shared" si="106"/>
        <v>7.2138888888888886</v>
      </c>
      <c r="M2608" s="41">
        <v>25970</v>
      </c>
      <c r="N2608" s="41">
        <v>0.81710000000000005</v>
      </c>
      <c r="O2608" s="41"/>
      <c r="P2608" s="41"/>
      <c r="Q2608" s="41"/>
      <c r="R2608" s="41"/>
      <c r="S2608" s="41"/>
      <c r="T2608" s="41"/>
      <c r="U2608" s="41"/>
      <c r="V2608" s="41"/>
      <c r="W2608" s="41"/>
      <c r="X2608" s="41"/>
      <c r="Y2608" s="41"/>
      <c r="Z2608" s="41"/>
      <c r="AA2608" s="42"/>
      <c r="AB2608" s="5"/>
    </row>
    <row r="2609" spans="8:28" x14ac:dyDescent="0.25">
      <c r="H2609" s="43">
        <f t="shared" si="105"/>
        <v>7.2166666666666668</v>
      </c>
      <c r="I2609" s="41">
        <v>25980</v>
      </c>
      <c r="J2609" s="41">
        <v>0.999</v>
      </c>
      <c r="K2609" s="41"/>
      <c r="L2609" s="41">
        <f t="shared" si="106"/>
        <v>7.2166666666666668</v>
      </c>
      <c r="M2609" s="41">
        <v>25980</v>
      </c>
      <c r="N2609" s="41">
        <v>0.81710000000000005</v>
      </c>
      <c r="O2609" s="41"/>
      <c r="P2609" s="41"/>
      <c r="Q2609" s="41"/>
      <c r="R2609" s="41"/>
      <c r="S2609" s="41"/>
      <c r="T2609" s="41"/>
      <c r="U2609" s="41"/>
      <c r="V2609" s="41"/>
      <c r="W2609" s="41"/>
      <c r="X2609" s="41"/>
      <c r="Y2609" s="41"/>
      <c r="Z2609" s="41"/>
      <c r="AA2609" s="42"/>
      <c r="AB2609" s="5"/>
    </row>
    <row r="2610" spans="8:28" x14ac:dyDescent="0.25">
      <c r="H2610" s="43">
        <f t="shared" si="105"/>
        <v>7.2194444444444441</v>
      </c>
      <c r="I2610" s="41">
        <v>25990</v>
      </c>
      <c r="J2610" s="41">
        <v>0.999</v>
      </c>
      <c r="K2610" s="41"/>
      <c r="L2610" s="41">
        <f t="shared" si="106"/>
        <v>7.2194444444444441</v>
      </c>
      <c r="M2610" s="41">
        <v>25990</v>
      </c>
      <c r="N2610" s="41">
        <v>0.81710000000000005</v>
      </c>
      <c r="O2610" s="41"/>
      <c r="P2610" s="41"/>
      <c r="Q2610" s="41"/>
      <c r="R2610" s="41"/>
      <c r="S2610" s="41"/>
      <c r="T2610" s="41"/>
      <c r="U2610" s="41"/>
      <c r="V2610" s="41"/>
      <c r="W2610" s="41"/>
      <c r="X2610" s="41"/>
      <c r="Y2610" s="41"/>
      <c r="Z2610" s="41"/>
      <c r="AA2610" s="42"/>
      <c r="AB2610" s="5"/>
    </row>
    <row r="2611" spans="8:28" x14ac:dyDescent="0.25">
      <c r="H2611" s="43">
        <f t="shared" si="105"/>
        <v>7.2222222222222223</v>
      </c>
      <c r="I2611" s="41">
        <v>26000</v>
      </c>
      <c r="J2611" s="41">
        <v>0.999</v>
      </c>
      <c r="K2611" s="41"/>
      <c r="L2611" s="41">
        <f t="shared" si="106"/>
        <v>7.2222222222222223</v>
      </c>
      <c r="M2611" s="41">
        <v>26000</v>
      </c>
      <c r="N2611" s="41">
        <v>0.81710000000000005</v>
      </c>
      <c r="O2611" s="41"/>
      <c r="P2611" s="41"/>
      <c r="Q2611" s="41"/>
      <c r="R2611" s="41"/>
      <c r="S2611" s="41"/>
      <c r="T2611" s="41"/>
      <c r="U2611" s="41"/>
      <c r="V2611" s="41"/>
      <c r="W2611" s="41"/>
      <c r="X2611" s="41"/>
      <c r="Y2611" s="41"/>
      <c r="Z2611" s="41"/>
      <c r="AA2611" s="42"/>
      <c r="AB2611" s="5"/>
    </row>
    <row r="2612" spans="8:28" x14ac:dyDescent="0.25">
      <c r="H2612" s="43">
        <f t="shared" si="105"/>
        <v>7.2249999999999996</v>
      </c>
      <c r="I2612" s="41">
        <v>26010</v>
      </c>
      <c r="J2612" s="41">
        <v>0.999</v>
      </c>
      <c r="K2612" s="41"/>
      <c r="L2612" s="41">
        <f t="shared" si="106"/>
        <v>7.2249999999999996</v>
      </c>
      <c r="M2612" s="41">
        <v>26010</v>
      </c>
      <c r="N2612" s="41">
        <v>0.81699999999999995</v>
      </c>
      <c r="O2612" s="41"/>
      <c r="P2612" s="41"/>
      <c r="Q2612" s="41"/>
      <c r="R2612" s="41"/>
      <c r="S2612" s="41"/>
      <c r="T2612" s="41"/>
      <c r="U2612" s="41"/>
      <c r="V2612" s="41"/>
      <c r="W2612" s="41"/>
      <c r="X2612" s="41"/>
      <c r="Y2612" s="41"/>
      <c r="Z2612" s="41"/>
      <c r="AA2612" s="42"/>
      <c r="AB2612" s="5"/>
    </row>
    <row r="2613" spans="8:28" x14ac:dyDescent="0.25">
      <c r="H2613" s="43">
        <f t="shared" si="105"/>
        <v>7.2277777777777779</v>
      </c>
      <c r="I2613" s="41">
        <v>26020</v>
      </c>
      <c r="J2613" s="41">
        <v>0.999</v>
      </c>
      <c r="K2613" s="41"/>
      <c r="L2613" s="41">
        <f t="shared" si="106"/>
        <v>7.2277777777777779</v>
      </c>
      <c r="M2613" s="41">
        <v>26020</v>
      </c>
      <c r="N2613" s="41">
        <v>0.81699999999999995</v>
      </c>
      <c r="O2613" s="41"/>
      <c r="P2613" s="41"/>
      <c r="Q2613" s="41"/>
      <c r="R2613" s="41"/>
      <c r="S2613" s="41"/>
      <c r="T2613" s="41"/>
      <c r="U2613" s="41"/>
      <c r="V2613" s="41"/>
      <c r="W2613" s="41"/>
      <c r="X2613" s="41"/>
      <c r="Y2613" s="41"/>
      <c r="Z2613" s="41"/>
      <c r="AA2613" s="42"/>
      <c r="AB2613" s="5"/>
    </row>
    <row r="2614" spans="8:28" x14ac:dyDescent="0.25">
      <c r="H2614" s="43">
        <f t="shared" si="105"/>
        <v>7.2305555555555552</v>
      </c>
      <c r="I2614" s="41">
        <v>26030</v>
      </c>
      <c r="J2614" s="41">
        <v>0.999</v>
      </c>
      <c r="K2614" s="41"/>
      <c r="L2614" s="41">
        <f t="shared" si="106"/>
        <v>7.2305555555555552</v>
      </c>
      <c r="M2614" s="41">
        <v>26030</v>
      </c>
      <c r="N2614" s="41">
        <v>0.81699999999999995</v>
      </c>
      <c r="O2614" s="41"/>
      <c r="P2614" s="41"/>
      <c r="Q2614" s="41"/>
      <c r="R2614" s="41"/>
      <c r="S2614" s="41"/>
      <c r="T2614" s="41"/>
      <c r="U2614" s="41"/>
      <c r="V2614" s="41"/>
      <c r="W2614" s="41"/>
      <c r="X2614" s="41"/>
      <c r="Y2614" s="41"/>
      <c r="Z2614" s="41"/>
      <c r="AA2614" s="42"/>
      <c r="AB2614" s="5"/>
    </row>
    <row r="2615" spans="8:28" x14ac:dyDescent="0.25">
      <c r="H2615" s="43">
        <f t="shared" si="105"/>
        <v>7.2333333333333334</v>
      </c>
      <c r="I2615" s="41">
        <v>26040</v>
      </c>
      <c r="J2615" s="41">
        <v>0.999</v>
      </c>
      <c r="K2615" s="41"/>
      <c r="L2615" s="41">
        <f t="shared" si="106"/>
        <v>7.2333333333333334</v>
      </c>
      <c r="M2615" s="41">
        <v>26040</v>
      </c>
      <c r="N2615" s="41">
        <v>0.81699999999999995</v>
      </c>
      <c r="O2615" s="41"/>
      <c r="P2615" s="41"/>
      <c r="Q2615" s="41"/>
      <c r="R2615" s="41"/>
      <c r="S2615" s="41"/>
      <c r="T2615" s="41"/>
      <c r="U2615" s="41"/>
      <c r="V2615" s="41"/>
      <c r="W2615" s="41"/>
      <c r="X2615" s="41"/>
      <c r="Y2615" s="41"/>
      <c r="Z2615" s="41"/>
      <c r="AA2615" s="42"/>
      <c r="AB2615" s="5"/>
    </row>
    <row r="2616" spans="8:28" x14ac:dyDescent="0.25">
      <c r="H2616" s="43">
        <f t="shared" si="105"/>
        <v>7.2361111111111107</v>
      </c>
      <c r="I2616" s="41">
        <v>26050</v>
      </c>
      <c r="J2616" s="41">
        <v>0.999</v>
      </c>
      <c r="K2616" s="41"/>
      <c r="L2616" s="41">
        <f t="shared" si="106"/>
        <v>7.2361111111111107</v>
      </c>
      <c r="M2616" s="41">
        <v>26050</v>
      </c>
      <c r="N2616" s="41">
        <v>0.81699999999999995</v>
      </c>
      <c r="O2616" s="41"/>
      <c r="P2616" s="41"/>
      <c r="Q2616" s="41"/>
      <c r="R2616" s="41"/>
      <c r="S2616" s="41"/>
      <c r="T2616" s="41"/>
      <c r="U2616" s="41"/>
      <c r="V2616" s="41"/>
      <c r="W2616" s="41"/>
      <c r="X2616" s="41"/>
      <c r="Y2616" s="41"/>
      <c r="Z2616" s="41"/>
      <c r="AA2616" s="42"/>
      <c r="AB2616" s="5"/>
    </row>
    <row r="2617" spans="8:28" x14ac:dyDescent="0.25">
      <c r="H2617" s="43">
        <f t="shared" si="105"/>
        <v>7.2388888888888889</v>
      </c>
      <c r="I2617" s="41">
        <v>26060</v>
      </c>
      <c r="J2617" s="41">
        <v>0.999</v>
      </c>
      <c r="K2617" s="41"/>
      <c r="L2617" s="41">
        <f t="shared" si="106"/>
        <v>7.2388888888888889</v>
      </c>
      <c r="M2617" s="41">
        <v>26060</v>
      </c>
      <c r="N2617" s="41">
        <v>0.81699999999999995</v>
      </c>
      <c r="O2617" s="41"/>
      <c r="P2617" s="41"/>
      <c r="Q2617" s="41"/>
      <c r="R2617" s="41"/>
      <c r="S2617" s="41"/>
      <c r="T2617" s="41"/>
      <c r="U2617" s="41"/>
      <c r="V2617" s="41"/>
      <c r="W2617" s="41"/>
      <c r="X2617" s="41"/>
      <c r="Y2617" s="41"/>
      <c r="Z2617" s="41"/>
      <c r="AA2617" s="42"/>
      <c r="AB2617" s="5"/>
    </row>
    <row r="2618" spans="8:28" x14ac:dyDescent="0.25">
      <c r="H2618" s="43">
        <f t="shared" si="105"/>
        <v>7.2416666666666663</v>
      </c>
      <c r="I2618" s="41">
        <v>26070</v>
      </c>
      <c r="J2618" s="41">
        <v>0.999</v>
      </c>
      <c r="K2618" s="41"/>
      <c r="L2618" s="41">
        <f t="shared" si="106"/>
        <v>7.2416666666666663</v>
      </c>
      <c r="M2618" s="41">
        <v>26070</v>
      </c>
      <c r="N2618" s="41">
        <v>0.81699999999999995</v>
      </c>
      <c r="O2618" s="41"/>
      <c r="P2618" s="41"/>
      <c r="Q2618" s="41"/>
      <c r="R2618" s="41"/>
      <c r="S2618" s="41"/>
      <c r="T2618" s="41"/>
      <c r="U2618" s="41"/>
      <c r="V2618" s="41"/>
      <c r="W2618" s="41"/>
      <c r="X2618" s="41"/>
      <c r="Y2618" s="41"/>
      <c r="Z2618" s="41"/>
      <c r="AA2618" s="42"/>
      <c r="AB2618" s="5"/>
    </row>
    <row r="2619" spans="8:28" x14ac:dyDescent="0.25">
      <c r="H2619" s="43">
        <f t="shared" si="105"/>
        <v>7.2444444444444445</v>
      </c>
      <c r="I2619" s="41">
        <v>26080</v>
      </c>
      <c r="J2619" s="41">
        <v>0.999</v>
      </c>
      <c r="K2619" s="41"/>
      <c r="L2619" s="41">
        <f t="shared" si="106"/>
        <v>7.2444444444444445</v>
      </c>
      <c r="M2619" s="41">
        <v>26080</v>
      </c>
      <c r="N2619" s="41">
        <v>0.81699999999999995</v>
      </c>
      <c r="O2619" s="41"/>
      <c r="P2619" s="41"/>
      <c r="Q2619" s="41"/>
      <c r="R2619" s="41"/>
      <c r="S2619" s="41"/>
      <c r="T2619" s="41"/>
      <c r="U2619" s="41"/>
      <c r="V2619" s="41"/>
      <c r="W2619" s="41"/>
      <c r="X2619" s="41"/>
      <c r="Y2619" s="41"/>
      <c r="Z2619" s="41"/>
      <c r="AA2619" s="42"/>
      <c r="AB2619" s="5"/>
    </row>
    <row r="2620" spans="8:28" x14ac:dyDescent="0.25">
      <c r="H2620" s="43">
        <f t="shared" si="105"/>
        <v>7.2472222222222218</v>
      </c>
      <c r="I2620" s="41">
        <v>26090</v>
      </c>
      <c r="J2620" s="41">
        <v>0.999</v>
      </c>
      <c r="K2620" s="41"/>
      <c r="L2620" s="41">
        <f t="shared" si="106"/>
        <v>7.2472222222222218</v>
      </c>
      <c r="M2620" s="41">
        <v>26090</v>
      </c>
      <c r="N2620" s="41">
        <v>0.81699999999999995</v>
      </c>
      <c r="O2620" s="41"/>
      <c r="P2620" s="41"/>
      <c r="Q2620" s="41"/>
      <c r="R2620" s="41"/>
      <c r="S2620" s="41"/>
      <c r="T2620" s="41"/>
      <c r="U2620" s="41"/>
      <c r="V2620" s="41"/>
      <c r="W2620" s="41"/>
      <c r="X2620" s="41"/>
      <c r="Y2620" s="41"/>
      <c r="Z2620" s="41"/>
      <c r="AA2620" s="42"/>
      <c r="AB2620" s="5"/>
    </row>
    <row r="2621" spans="8:28" x14ac:dyDescent="0.25">
      <c r="H2621" s="43">
        <f t="shared" si="105"/>
        <v>7.25</v>
      </c>
      <c r="I2621" s="41">
        <v>26100</v>
      </c>
      <c r="J2621" s="41">
        <v>0.999</v>
      </c>
      <c r="K2621" s="41"/>
      <c r="L2621" s="41">
        <f t="shared" si="106"/>
        <v>7.25</v>
      </c>
      <c r="M2621" s="41">
        <v>26100</v>
      </c>
      <c r="N2621" s="41">
        <v>0.81699999999999995</v>
      </c>
      <c r="O2621" s="41"/>
      <c r="P2621" s="41"/>
      <c r="Q2621" s="41"/>
      <c r="R2621" s="41"/>
      <c r="S2621" s="41"/>
      <c r="T2621" s="41"/>
      <c r="U2621" s="41"/>
      <c r="V2621" s="41"/>
      <c r="W2621" s="41"/>
      <c r="X2621" s="41"/>
      <c r="Y2621" s="41"/>
      <c r="Z2621" s="41"/>
      <c r="AA2621" s="42"/>
      <c r="AB2621" s="5"/>
    </row>
    <row r="2622" spans="8:28" x14ac:dyDescent="0.25">
      <c r="H2622" s="43">
        <f t="shared" si="105"/>
        <v>7.2527777777777782</v>
      </c>
      <c r="I2622" s="41">
        <v>26110</v>
      </c>
      <c r="J2622" s="41">
        <v>0.99909999999999999</v>
      </c>
      <c r="K2622" s="41"/>
      <c r="L2622" s="41">
        <f t="shared" si="106"/>
        <v>7.2527777777777782</v>
      </c>
      <c r="M2622" s="41">
        <v>26110</v>
      </c>
      <c r="N2622" s="41">
        <v>0.81699999999999995</v>
      </c>
      <c r="O2622" s="41"/>
      <c r="P2622" s="41"/>
      <c r="Q2622" s="41"/>
      <c r="R2622" s="41"/>
      <c r="S2622" s="41"/>
      <c r="T2622" s="41"/>
      <c r="U2622" s="41"/>
      <c r="V2622" s="41"/>
      <c r="W2622" s="41"/>
      <c r="X2622" s="41"/>
      <c r="Y2622" s="41"/>
      <c r="Z2622" s="41"/>
      <c r="AA2622" s="42"/>
      <c r="AB2622" s="5"/>
    </row>
    <row r="2623" spans="8:28" x14ac:dyDescent="0.25">
      <c r="H2623" s="43">
        <f t="shared" si="105"/>
        <v>7.2555555555555555</v>
      </c>
      <c r="I2623" s="41">
        <v>26120</v>
      </c>
      <c r="J2623" s="41">
        <v>0.99909999999999999</v>
      </c>
      <c r="K2623" s="41"/>
      <c r="L2623" s="41">
        <f t="shared" si="106"/>
        <v>7.2555555555555555</v>
      </c>
      <c r="M2623" s="41">
        <v>26120</v>
      </c>
      <c r="N2623" s="41">
        <v>0.81699999999999995</v>
      </c>
      <c r="O2623" s="41"/>
      <c r="P2623" s="41"/>
      <c r="Q2623" s="41"/>
      <c r="R2623" s="41"/>
      <c r="S2623" s="41"/>
      <c r="T2623" s="41"/>
      <c r="U2623" s="41"/>
      <c r="V2623" s="41"/>
      <c r="W2623" s="41"/>
      <c r="X2623" s="41"/>
      <c r="Y2623" s="41"/>
      <c r="Z2623" s="41"/>
      <c r="AA2623" s="42"/>
      <c r="AB2623" s="5"/>
    </row>
    <row r="2624" spans="8:28" x14ac:dyDescent="0.25">
      <c r="H2624" s="43">
        <f t="shared" si="105"/>
        <v>7.2583333333333337</v>
      </c>
      <c r="I2624" s="41">
        <v>26130</v>
      </c>
      <c r="J2624" s="41">
        <v>0.99909999999999999</v>
      </c>
      <c r="K2624" s="41"/>
      <c r="L2624" s="41">
        <f t="shared" si="106"/>
        <v>7.2583333333333337</v>
      </c>
      <c r="M2624" s="41">
        <v>26130</v>
      </c>
      <c r="N2624" s="41">
        <v>0.81699999999999995</v>
      </c>
      <c r="O2624" s="41"/>
      <c r="P2624" s="41"/>
      <c r="Q2624" s="41"/>
      <c r="R2624" s="41"/>
      <c r="S2624" s="41"/>
      <c r="T2624" s="41"/>
      <c r="U2624" s="41"/>
      <c r="V2624" s="41"/>
      <c r="W2624" s="41"/>
      <c r="X2624" s="41"/>
      <c r="Y2624" s="41"/>
      <c r="Z2624" s="41"/>
      <c r="AA2624" s="42"/>
      <c r="AB2624" s="5"/>
    </row>
    <row r="2625" spans="8:28" x14ac:dyDescent="0.25">
      <c r="H2625" s="43">
        <f t="shared" si="105"/>
        <v>7.2611111111111111</v>
      </c>
      <c r="I2625" s="41">
        <v>26140</v>
      </c>
      <c r="J2625" s="41">
        <v>0.99909999999999999</v>
      </c>
      <c r="K2625" s="41"/>
      <c r="L2625" s="41">
        <f t="shared" si="106"/>
        <v>7.2611111111111111</v>
      </c>
      <c r="M2625" s="41">
        <v>26140</v>
      </c>
      <c r="N2625" s="41">
        <v>0.81699999999999995</v>
      </c>
      <c r="O2625" s="41"/>
      <c r="P2625" s="41"/>
      <c r="Q2625" s="41"/>
      <c r="R2625" s="41"/>
      <c r="S2625" s="41"/>
      <c r="T2625" s="41"/>
      <c r="U2625" s="41"/>
      <c r="V2625" s="41"/>
      <c r="W2625" s="41"/>
      <c r="X2625" s="41"/>
      <c r="Y2625" s="41"/>
      <c r="Z2625" s="41"/>
      <c r="AA2625" s="42"/>
      <c r="AB2625" s="5"/>
    </row>
    <row r="2626" spans="8:28" x14ac:dyDescent="0.25">
      <c r="H2626" s="43">
        <f t="shared" si="105"/>
        <v>7.2638888888888893</v>
      </c>
      <c r="I2626" s="41">
        <v>26150</v>
      </c>
      <c r="J2626" s="41">
        <v>0.99909999999999999</v>
      </c>
      <c r="K2626" s="41"/>
      <c r="L2626" s="41">
        <f t="shared" si="106"/>
        <v>7.2638888888888893</v>
      </c>
      <c r="M2626" s="41">
        <v>26150</v>
      </c>
      <c r="N2626" s="41">
        <v>0.81689999999999996</v>
      </c>
      <c r="O2626" s="41"/>
      <c r="P2626" s="41"/>
      <c r="Q2626" s="41"/>
      <c r="R2626" s="41"/>
      <c r="S2626" s="41"/>
      <c r="T2626" s="41"/>
      <c r="U2626" s="41"/>
      <c r="V2626" s="41"/>
      <c r="W2626" s="41"/>
      <c r="X2626" s="41"/>
      <c r="Y2626" s="41"/>
      <c r="Z2626" s="41"/>
      <c r="AA2626" s="42"/>
      <c r="AB2626" s="5"/>
    </row>
    <row r="2627" spans="8:28" x14ac:dyDescent="0.25">
      <c r="H2627" s="43">
        <f t="shared" si="105"/>
        <v>7.2666666666666666</v>
      </c>
      <c r="I2627" s="41">
        <v>26160</v>
      </c>
      <c r="J2627" s="41">
        <v>0.99909999999999999</v>
      </c>
      <c r="K2627" s="41"/>
      <c r="L2627" s="41">
        <f t="shared" si="106"/>
        <v>7.2666666666666666</v>
      </c>
      <c r="M2627" s="41">
        <v>26160</v>
      </c>
      <c r="N2627" s="41">
        <v>0.81689999999999996</v>
      </c>
      <c r="O2627" s="41"/>
      <c r="P2627" s="41"/>
      <c r="Q2627" s="41"/>
      <c r="R2627" s="41"/>
      <c r="S2627" s="41"/>
      <c r="T2627" s="41"/>
      <c r="U2627" s="41"/>
      <c r="V2627" s="41"/>
      <c r="W2627" s="41"/>
      <c r="X2627" s="41"/>
      <c r="Y2627" s="41"/>
      <c r="Z2627" s="41"/>
      <c r="AA2627" s="42"/>
      <c r="AB2627" s="5"/>
    </row>
    <row r="2628" spans="8:28" x14ac:dyDescent="0.25">
      <c r="H2628" s="43">
        <f t="shared" si="105"/>
        <v>7.2694444444444448</v>
      </c>
      <c r="I2628" s="41">
        <v>26170</v>
      </c>
      <c r="J2628" s="41">
        <v>0.99909999999999999</v>
      </c>
      <c r="K2628" s="41"/>
      <c r="L2628" s="41">
        <f t="shared" si="106"/>
        <v>7.2694444444444448</v>
      </c>
      <c r="M2628" s="41">
        <v>26170</v>
      </c>
      <c r="N2628" s="41">
        <v>0.81689999999999996</v>
      </c>
      <c r="O2628" s="41"/>
      <c r="P2628" s="41"/>
      <c r="Q2628" s="41"/>
      <c r="R2628" s="41"/>
      <c r="S2628" s="41"/>
      <c r="T2628" s="41"/>
      <c r="U2628" s="41"/>
      <c r="V2628" s="41"/>
      <c r="W2628" s="41"/>
      <c r="X2628" s="41"/>
      <c r="Y2628" s="41"/>
      <c r="Z2628" s="41"/>
      <c r="AA2628" s="42"/>
      <c r="AB2628" s="5"/>
    </row>
    <row r="2629" spans="8:28" x14ac:dyDescent="0.25">
      <c r="H2629" s="43">
        <f t="shared" si="105"/>
        <v>7.2722222222222221</v>
      </c>
      <c r="I2629" s="41">
        <v>26180</v>
      </c>
      <c r="J2629" s="41">
        <v>0.99909999999999999</v>
      </c>
      <c r="K2629" s="41"/>
      <c r="L2629" s="41">
        <f t="shared" si="106"/>
        <v>7.2722222222222221</v>
      </c>
      <c r="M2629" s="41">
        <v>26180</v>
      </c>
      <c r="N2629" s="41">
        <v>0.81689999999999996</v>
      </c>
      <c r="O2629" s="41"/>
      <c r="P2629" s="41"/>
      <c r="Q2629" s="41"/>
      <c r="R2629" s="41"/>
      <c r="S2629" s="41"/>
      <c r="T2629" s="41"/>
      <c r="U2629" s="41"/>
      <c r="V2629" s="41"/>
      <c r="W2629" s="41"/>
      <c r="X2629" s="41"/>
      <c r="Y2629" s="41"/>
      <c r="Z2629" s="41"/>
      <c r="AA2629" s="42"/>
      <c r="AB2629" s="5"/>
    </row>
    <row r="2630" spans="8:28" x14ac:dyDescent="0.25">
      <c r="H2630" s="43">
        <f t="shared" si="105"/>
        <v>7.2750000000000004</v>
      </c>
      <c r="I2630" s="41">
        <v>26190</v>
      </c>
      <c r="J2630" s="41">
        <v>0.99909999999999999</v>
      </c>
      <c r="K2630" s="41"/>
      <c r="L2630" s="41">
        <f t="shared" si="106"/>
        <v>7.2750000000000004</v>
      </c>
      <c r="M2630" s="41">
        <v>26190</v>
      </c>
      <c r="N2630" s="41">
        <v>0.81689999999999996</v>
      </c>
      <c r="O2630" s="41"/>
      <c r="P2630" s="41"/>
      <c r="Q2630" s="41"/>
      <c r="R2630" s="41"/>
      <c r="S2630" s="41"/>
      <c r="T2630" s="41"/>
      <c r="U2630" s="41"/>
      <c r="V2630" s="41"/>
      <c r="W2630" s="41"/>
      <c r="X2630" s="41"/>
      <c r="Y2630" s="41"/>
      <c r="Z2630" s="41"/>
      <c r="AA2630" s="42"/>
      <c r="AB2630" s="5"/>
    </row>
    <row r="2631" spans="8:28" x14ac:dyDescent="0.25">
      <c r="H2631" s="43">
        <f t="shared" si="105"/>
        <v>7.2777777777777777</v>
      </c>
      <c r="I2631" s="41">
        <v>26200</v>
      </c>
      <c r="J2631" s="41">
        <v>0.99909999999999999</v>
      </c>
      <c r="K2631" s="41"/>
      <c r="L2631" s="41">
        <f t="shared" si="106"/>
        <v>7.2777777777777777</v>
      </c>
      <c r="M2631" s="41">
        <v>26200</v>
      </c>
      <c r="N2631" s="41">
        <v>0.81689999999999996</v>
      </c>
      <c r="O2631" s="41"/>
      <c r="P2631" s="41"/>
      <c r="Q2631" s="41"/>
      <c r="R2631" s="41"/>
      <c r="S2631" s="41"/>
      <c r="T2631" s="41"/>
      <c r="U2631" s="41"/>
      <c r="V2631" s="41"/>
      <c r="W2631" s="41"/>
      <c r="X2631" s="41"/>
      <c r="Y2631" s="41"/>
      <c r="Z2631" s="41"/>
      <c r="AA2631" s="42"/>
      <c r="AB2631" s="5"/>
    </row>
    <row r="2632" spans="8:28" x14ac:dyDescent="0.25">
      <c r="H2632" s="43">
        <f t="shared" si="105"/>
        <v>7.2805555555555559</v>
      </c>
      <c r="I2632" s="41">
        <v>26210</v>
      </c>
      <c r="J2632" s="41">
        <v>0.99909999999999999</v>
      </c>
      <c r="K2632" s="41"/>
      <c r="L2632" s="41">
        <f t="shared" si="106"/>
        <v>7.2805555555555559</v>
      </c>
      <c r="M2632" s="41">
        <v>26210</v>
      </c>
      <c r="N2632" s="41">
        <v>0.81689999999999996</v>
      </c>
      <c r="O2632" s="41"/>
      <c r="P2632" s="41"/>
      <c r="Q2632" s="41"/>
      <c r="R2632" s="41"/>
      <c r="S2632" s="41"/>
      <c r="T2632" s="41"/>
      <c r="U2632" s="41"/>
      <c r="V2632" s="41"/>
      <c r="W2632" s="41"/>
      <c r="X2632" s="41"/>
      <c r="Y2632" s="41"/>
      <c r="Z2632" s="41"/>
      <c r="AA2632" s="42"/>
      <c r="AB2632" s="5"/>
    </row>
    <row r="2633" spans="8:28" x14ac:dyDescent="0.25">
      <c r="H2633" s="43">
        <f t="shared" si="105"/>
        <v>7.2833333333333332</v>
      </c>
      <c r="I2633" s="41">
        <v>26220</v>
      </c>
      <c r="J2633" s="41">
        <v>0.99909999999999999</v>
      </c>
      <c r="K2633" s="41"/>
      <c r="L2633" s="41">
        <f t="shared" si="106"/>
        <v>7.2833333333333332</v>
      </c>
      <c r="M2633" s="41">
        <v>26220</v>
      </c>
      <c r="N2633" s="41">
        <v>0.81689999999999996</v>
      </c>
      <c r="O2633" s="41"/>
      <c r="P2633" s="41"/>
      <c r="Q2633" s="41"/>
      <c r="R2633" s="41"/>
      <c r="S2633" s="41"/>
      <c r="T2633" s="41"/>
      <c r="U2633" s="41"/>
      <c r="V2633" s="41"/>
      <c r="W2633" s="41"/>
      <c r="X2633" s="41"/>
      <c r="Y2633" s="41"/>
      <c r="Z2633" s="41"/>
      <c r="AA2633" s="42"/>
      <c r="AB2633" s="5"/>
    </row>
    <row r="2634" spans="8:28" x14ac:dyDescent="0.25">
      <c r="H2634" s="43">
        <f t="shared" si="105"/>
        <v>7.2861111111111114</v>
      </c>
      <c r="I2634" s="41">
        <v>26230</v>
      </c>
      <c r="J2634" s="41">
        <v>0.99909999999999999</v>
      </c>
      <c r="K2634" s="41"/>
      <c r="L2634" s="41">
        <f t="shared" si="106"/>
        <v>7.2861111111111114</v>
      </c>
      <c r="M2634" s="41">
        <v>26230</v>
      </c>
      <c r="N2634" s="41">
        <v>0.81689999999999996</v>
      </c>
      <c r="O2634" s="41"/>
      <c r="P2634" s="41"/>
      <c r="Q2634" s="41"/>
      <c r="R2634" s="41"/>
      <c r="S2634" s="41"/>
      <c r="T2634" s="41"/>
      <c r="U2634" s="41"/>
      <c r="V2634" s="41"/>
      <c r="W2634" s="41"/>
      <c r="X2634" s="41"/>
      <c r="Y2634" s="41"/>
      <c r="Z2634" s="41"/>
      <c r="AA2634" s="42"/>
      <c r="AB2634" s="5"/>
    </row>
    <row r="2635" spans="8:28" x14ac:dyDescent="0.25">
      <c r="H2635" s="43">
        <f t="shared" si="105"/>
        <v>7.2888888888888888</v>
      </c>
      <c r="I2635" s="41">
        <v>26240</v>
      </c>
      <c r="J2635" s="41">
        <v>0.99909999999999999</v>
      </c>
      <c r="K2635" s="41"/>
      <c r="L2635" s="41">
        <f t="shared" si="106"/>
        <v>7.2888888888888888</v>
      </c>
      <c r="M2635" s="41">
        <v>26240</v>
      </c>
      <c r="N2635" s="41">
        <v>0.81689999999999996</v>
      </c>
      <c r="O2635" s="41"/>
      <c r="P2635" s="41"/>
      <c r="Q2635" s="41"/>
      <c r="R2635" s="41"/>
      <c r="S2635" s="41"/>
      <c r="T2635" s="41"/>
      <c r="U2635" s="41"/>
      <c r="V2635" s="41"/>
      <c r="W2635" s="41"/>
      <c r="X2635" s="41"/>
      <c r="Y2635" s="41"/>
      <c r="Z2635" s="41"/>
      <c r="AA2635" s="42"/>
      <c r="AB2635" s="5"/>
    </row>
    <row r="2636" spans="8:28" x14ac:dyDescent="0.25">
      <c r="H2636" s="43">
        <f t="shared" ref="H2636:H2699" si="107">I2636/3600</f>
        <v>7.291666666666667</v>
      </c>
      <c r="I2636" s="41">
        <v>26250</v>
      </c>
      <c r="J2636" s="41">
        <v>0.99909999999999999</v>
      </c>
      <c r="K2636" s="41"/>
      <c r="L2636" s="41">
        <f t="shared" ref="L2636:L2699" si="108">M2636/3600</f>
        <v>7.291666666666667</v>
      </c>
      <c r="M2636" s="41">
        <v>26250</v>
      </c>
      <c r="N2636" s="41">
        <v>0.81689999999999996</v>
      </c>
      <c r="O2636" s="41"/>
      <c r="P2636" s="41"/>
      <c r="Q2636" s="41"/>
      <c r="R2636" s="41"/>
      <c r="S2636" s="41"/>
      <c r="T2636" s="41"/>
      <c r="U2636" s="41"/>
      <c r="V2636" s="41"/>
      <c r="W2636" s="41"/>
      <c r="X2636" s="41"/>
      <c r="Y2636" s="41"/>
      <c r="Z2636" s="41"/>
      <c r="AA2636" s="42"/>
      <c r="AB2636" s="5"/>
    </row>
    <row r="2637" spans="8:28" x14ac:dyDescent="0.25">
      <c r="H2637" s="43">
        <f t="shared" si="107"/>
        <v>7.2944444444444443</v>
      </c>
      <c r="I2637" s="41">
        <v>26260</v>
      </c>
      <c r="J2637" s="41">
        <v>0.99909999999999999</v>
      </c>
      <c r="K2637" s="41"/>
      <c r="L2637" s="41">
        <f t="shared" si="108"/>
        <v>7.2944444444444443</v>
      </c>
      <c r="M2637" s="41">
        <v>26260</v>
      </c>
      <c r="N2637" s="41">
        <v>0.81689999999999996</v>
      </c>
      <c r="O2637" s="41"/>
      <c r="P2637" s="41"/>
      <c r="Q2637" s="41"/>
      <c r="R2637" s="41"/>
      <c r="S2637" s="41"/>
      <c r="T2637" s="41"/>
      <c r="U2637" s="41"/>
      <c r="V2637" s="41"/>
      <c r="W2637" s="41"/>
      <c r="X2637" s="41"/>
      <c r="Y2637" s="41"/>
      <c r="Z2637" s="41"/>
      <c r="AA2637" s="42"/>
      <c r="AB2637" s="5"/>
    </row>
    <row r="2638" spans="8:28" x14ac:dyDescent="0.25">
      <c r="H2638" s="43">
        <f t="shared" si="107"/>
        <v>7.2972222222222225</v>
      </c>
      <c r="I2638" s="41">
        <v>26270</v>
      </c>
      <c r="J2638" s="41">
        <v>0.99909999999999999</v>
      </c>
      <c r="K2638" s="41"/>
      <c r="L2638" s="41">
        <f t="shared" si="108"/>
        <v>7.2972222222222225</v>
      </c>
      <c r="M2638" s="41">
        <v>26270</v>
      </c>
      <c r="N2638" s="41">
        <v>0.81689999999999996</v>
      </c>
      <c r="O2638" s="41"/>
      <c r="P2638" s="41"/>
      <c r="Q2638" s="41"/>
      <c r="R2638" s="41"/>
      <c r="S2638" s="41"/>
      <c r="T2638" s="41"/>
      <c r="U2638" s="41"/>
      <c r="V2638" s="41"/>
      <c r="W2638" s="41"/>
      <c r="X2638" s="41"/>
      <c r="Y2638" s="41"/>
      <c r="Z2638" s="41"/>
      <c r="AA2638" s="42"/>
      <c r="AB2638" s="5"/>
    </row>
    <row r="2639" spans="8:28" x14ac:dyDescent="0.25">
      <c r="H2639" s="43">
        <f t="shared" si="107"/>
        <v>7.3</v>
      </c>
      <c r="I2639" s="41">
        <v>26280</v>
      </c>
      <c r="J2639" s="41">
        <v>0.99909999999999999</v>
      </c>
      <c r="K2639" s="41"/>
      <c r="L2639" s="41">
        <f t="shared" si="108"/>
        <v>7.3</v>
      </c>
      <c r="M2639" s="41">
        <v>26280</v>
      </c>
      <c r="N2639" s="41">
        <v>0.81689999999999996</v>
      </c>
      <c r="O2639" s="41"/>
      <c r="P2639" s="41"/>
      <c r="Q2639" s="41"/>
      <c r="R2639" s="41"/>
      <c r="S2639" s="41"/>
      <c r="T2639" s="41"/>
      <c r="U2639" s="41"/>
      <c r="V2639" s="41"/>
      <c r="W2639" s="41"/>
      <c r="X2639" s="41"/>
      <c r="Y2639" s="41"/>
      <c r="Z2639" s="41"/>
      <c r="AA2639" s="42"/>
      <c r="AB2639" s="5"/>
    </row>
    <row r="2640" spans="8:28" x14ac:dyDescent="0.25">
      <c r="H2640" s="43">
        <f t="shared" si="107"/>
        <v>7.302777777777778</v>
      </c>
      <c r="I2640" s="41">
        <v>26290</v>
      </c>
      <c r="J2640" s="41">
        <v>0.99909999999999999</v>
      </c>
      <c r="K2640" s="41"/>
      <c r="L2640" s="41">
        <f t="shared" si="108"/>
        <v>7.302777777777778</v>
      </c>
      <c r="M2640" s="41">
        <v>26290</v>
      </c>
      <c r="N2640" s="41">
        <v>0.81689999999999996</v>
      </c>
      <c r="O2640" s="41"/>
      <c r="P2640" s="41"/>
      <c r="Q2640" s="41"/>
      <c r="R2640" s="41"/>
      <c r="S2640" s="41"/>
      <c r="T2640" s="41"/>
      <c r="U2640" s="41"/>
      <c r="V2640" s="41"/>
      <c r="W2640" s="41"/>
      <c r="X2640" s="41"/>
      <c r="Y2640" s="41"/>
      <c r="Z2640" s="41"/>
      <c r="AA2640" s="42"/>
      <c r="AB2640" s="5"/>
    </row>
    <row r="2641" spans="8:28" x14ac:dyDescent="0.25">
      <c r="H2641" s="43">
        <f t="shared" si="107"/>
        <v>7.3055555555555554</v>
      </c>
      <c r="I2641" s="41">
        <v>26300</v>
      </c>
      <c r="J2641" s="41">
        <v>0.99909999999999999</v>
      </c>
      <c r="K2641" s="41"/>
      <c r="L2641" s="41">
        <f t="shared" si="108"/>
        <v>7.3055555555555554</v>
      </c>
      <c r="M2641" s="41">
        <v>26300</v>
      </c>
      <c r="N2641" s="41">
        <v>0.81689999999999996</v>
      </c>
      <c r="O2641" s="41"/>
      <c r="P2641" s="41"/>
      <c r="Q2641" s="41"/>
      <c r="R2641" s="41"/>
      <c r="S2641" s="41"/>
      <c r="T2641" s="41"/>
      <c r="U2641" s="41"/>
      <c r="V2641" s="41"/>
      <c r="W2641" s="41"/>
      <c r="X2641" s="41"/>
      <c r="Y2641" s="41"/>
      <c r="Z2641" s="41"/>
      <c r="AA2641" s="42"/>
      <c r="AB2641" s="5"/>
    </row>
    <row r="2642" spans="8:28" x14ac:dyDescent="0.25">
      <c r="H2642" s="43">
        <f t="shared" si="107"/>
        <v>7.3083333333333336</v>
      </c>
      <c r="I2642" s="41">
        <v>26310</v>
      </c>
      <c r="J2642" s="41">
        <v>0.99909999999999999</v>
      </c>
      <c r="K2642" s="41"/>
      <c r="L2642" s="41">
        <f t="shared" si="108"/>
        <v>7.3083333333333336</v>
      </c>
      <c r="M2642" s="41">
        <v>26310</v>
      </c>
      <c r="N2642" s="41">
        <v>0.81689999999999996</v>
      </c>
      <c r="O2642" s="41"/>
      <c r="P2642" s="41"/>
      <c r="Q2642" s="41"/>
      <c r="R2642" s="41"/>
      <c r="S2642" s="41"/>
      <c r="T2642" s="41"/>
      <c r="U2642" s="41"/>
      <c r="V2642" s="41"/>
      <c r="W2642" s="41"/>
      <c r="X2642" s="41"/>
      <c r="Y2642" s="41"/>
      <c r="Z2642" s="41"/>
      <c r="AA2642" s="42"/>
      <c r="AB2642" s="5"/>
    </row>
    <row r="2643" spans="8:28" x14ac:dyDescent="0.25">
      <c r="H2643" s="43">
        <f t="shared" si="107"/>
        <v>7.3111111111111109</v>
      </c>
      <c r="I2643" s="41">
        <v>26320</v>
      </c>
      <c r="J2643" s="41">
        <v>0.99909999999999999</v>
      </c>
      <c r="K2643" s="41"/>
      <c r="L2643" s="41">
        <f t="shared" si="108"/>
        <v>7.3111111111111109</v>
      </c>
      <c r="M2643" s="41">
        <v>26320</v>
      </c>
      <c r="N2643" s="41">
        <v>0.81689999999999996</v>
      </c>
      <c r="O2643" s="41"/>
      <c r="P2643" s="41"/>
      <c r="Q2643" s="41"/>
      <c r="R2643" s="41"/>
      <c r="S2643" s="41"/>
      <c r="T2643" s="41"/>
      <c r="U2643" s="41"/>
      <c r="V2643" s="41"/>
      <c r="W2643" s="41"/>
      <c r="X2643" s="41"/>
      <c r="Y2643" s="41"/>
      <c r="Z2643" s="41"/>
      <c r="AA2643" s="42"/>
      <c r="AB2643" s="5"/>
    </row>
    <row r="2644" spans="8:28" x14ac:dyDescent="0.25">
      <c r="H2644" s="43">
        <f t="shared" si="107"/>
        <v>7.3138888888888891</v>
      </c>
      <c r="I2644" s="41">
        <v>26330</v>
      </c>
      <c r="J2644" s="41">
        <v>0.99909999999999999</v>
      </c>
      <c r="K2644" s="41"/>
      <c r="L2644" s="41">
        <f t="shared" si="108"/>
        <v>7.3138888888888891</v>
      </c>
      <c r="M2644" s="41">
        <v>26330</v>
      </c>
      <c r="N2644" s="41">
        <v>0.81689999999999996</v>
      </c>
      <c r="O2644" s="41"/>
      <c r="P2644" s="41"/>
      <c r="Q2644" s="41"/>
      <c r="R2644" s="41"/>
      <c r="S2644" s="41"/>
      <c r="T2644" s="41"/>
      <c r="U2644" s="41"/>
      <c r="V2644" s="41"/>
      <c r="W2644" s="41"/>
      <c r="X2644" s="41"/>
      <c r="Y2644" s="41"/>
      <c r="Z2644" s="41"/>
      <c r="AA2644" s="42"/>
      <c r="AB2644" s="5"/>
    </row>
    <row r="2645" spans="8:28" x14ac:dyDescent="0.25">
      <c r="H2645" s="43">
        <f t="shared" si="107"/>
        <v>7.3166666666666664</v>
      </c>
      <c r="I2645" s="41">
        <v>26340</v>
      </c>
      <c r="J2645" s="41">
        <v>0.99909999999999999</v>
      </c>
      <c r="K2645" s="41"/>
      <c r="L2645" s="41">
        <f t="shared" si="108"/>
        <v>7.3166666666666664</v>
      </c>
      <c r="M2645" s="41">
        <v>26340</v>
      </c>
      <c r="N2645" s="41">
        <v>0.81679999999999997</v>
      </c>
      <c r="O2645" s="41"/>
      <c r="P2645" s="41"/>
      <c r="Q2645" s="41"/>
      <c r="R2645" s="41"/>
      <c r="S2645" s="41"/>
      <c r="T2645" s="41"/>
      <c r="U2645" s="41"/>
      <c r="V2645" s="41"/>
      <c r="W2645" s="41"/>
      <c r="X2645" s="41"/>
      <c r="Y2645" s="41"/>
      <c r="Z2645" s="41"/>
      <c r="AA2645" s="42"/>
      <c r="AB2645" s="5"/>
    </row>
    <row r="2646" spans="8:28" x14ac:dyDescent="0.25">
      <c r="H2646" s="43">
        <f t="shared" si="107"/>
        <v>7.3194444444444446</v>
      </c>
      <c r="I2646" s="41">
        <v>26350</v>
      </c>
      <c r="J2646" s="41">
        <v>0.99909999999999999</v>
      </c>
      <c r="K2646" s="41"/>
      <c r="L2646" s="41">
        <f t="shared" si="108"/>
        <v>7.3194444444444446</v>
      </c>
      <c r="M2646" s="41">
        <v>26350</v>
      </c>
      <c r="N2646" s="41">
        <v>0.81679999999999997</v>
      </c>
      <c r="O2646" s="41"/>
      <c r="P2646" s="41"/>
      <c r="Q2646" s="41"/>
      <c r="R2646" s="41"/>
      <c r="S2646" s="41"/>
      <c r="T2646" s="41"/>
      <c r="U2646" s="41"/>
      <c r="V2646" s="41"/>
      <c r="W2646" s="41"/>
      <c r="X2646" s="41"/>
      <c r="Y2646" s="41"/>
      <c r="Z2646" s="41"/>
      <c r="AA2646" s="42"/>
      <c r="AB2646" s="5"/>
    </row>
    <row r="2647" spans="8:28" x14ac:dyDescent="0.25">
      <c r="H2647" s="43">
        <f t="shared" si="107"/>
        <v>7.322222222222222</v>
      </c>
      <c r="I2647" s="41">
        <v>26360</v>
      </c>
      <c r="J2647" s="41">
        <v>0.99909999999999999</v>
      </c>
      <c r="K2647" s="41"/>
      <c r="L2647" s="41">
        <f t="shared" si="108"/>
        <v>7.322222222222222</v>
      </c>
      <c r="M2647" s="41">
        <v>26360</v>
      </c>
      <c r="N2647" s="41">
        <v>0.81679999999999997</v>
      </c>
      <c r="O2647" s="41"/>
      <c r="P2647" s="41"/>
      <c r="Q2647" s="41"/>
      <c r="R2647" s="41"/>
      <c r="S2647" s="41"/>
      <c r="T2647" s="41"/>
      <c r="U2647" s="41"/>
      <c r="V2647" s="41"/>
      <c r="W2647" s="41"/>
      <c r="X2647" s="41"/>
      <c r="Y2647" s="41"/>
      <c r="Z2647" s="41"/>
      <c r="AA2647" s="42"/>
      <c r="AB2647" s="5"/>
    </row>
    <row r="2648" spans="8:28" x14ac:dyDescent="0.25">
      <c r="H2648" s="43">
        <f t="shared" si="107"/>
        <v>7.3250000000000002</v>
      </c>
      <c r="I2648" s="41">
        <v>26370</v>
      </c>
      <c r="J2648" s="41">
        <v>0.99909999999999999</v>
      </c>
      <c r="K2648" s="41"/>
      <c r="L2648" s="41">
        <f t="shared" si="108"/>
        <v>7.3250000000000002</v>
      </c>
      <c r="M2648" s="41">
        <v>26370</v>
      </c>
      <c r="N2648" s="41">
        <v>0.81679999999999997</v>
      </c>
      <c r="O2648" s="41"/>
      <c r="P2648" s="41"/>
      <c r="Q2648" s="41"/>
      <c r="R2648" s="41"/>
      <c r="S2648" s="41"/>
      <c r="T2648" s="41"/>
      <c r="U2648" s="41"/>
      <c r="V2648" s="41"/>
      <c r="W2648" s="41"/>
      <c r="X2648" s="41"/>
      <c r="Y2648" s="41"/>
      <c r="Z2648" s="41"/>
      <c r="AA2648" s="42"/>
      <c r="AB2648" s="5"/>
    </row>
    <row r="2649" spans="8:28" x14ac:dyDescent="0.25">
      <c r="H2649" s="43">
        <f t="shared" si="107"/>
        <v>7.3277777777777775</v>
      </c>
      <c r="I2649" s="41">
        <v>26380</v>
      </c>
      <c r="J2649" s="41">
        <v>0.99909999999999999</v>
      </c>
      <c r="K2649" s="41"/>
      <c r="L2649" s="41">
        <f t="shared" si="108"/>
        <v>7.3277777777777775</v>
      </c>
      <c r="M2649" s="41">
        <v>26380</v>
      </c>
      <c r="N2649" s="41">
        <v>0.81679999999999997</v>
      </c>
      <c r="O2649" s="41"/>
      <c r="P2649" s="41"/>
      <c r="Q2649" s="41"/>
      <c r="R2649" s="41"/>
      <c r="S2649" s="41"/>
      <c r="T2649" s="41"/>
      <c r="U2649" s="41"/>
      <c r="V2649" s="41"/>
      <c r="W2649" s="41"/>
      <c r="X2649" s="41"/>
      <c r="Y2649" s="41"/>
      <c r="Z2649" s="41"/>
      <c r="AA2649" s="42"/>
      <c r="AB2649" s="5"/>
    </row>
    <row r="2650" spans="8:28" x14ac:dyDescent="0.25">
      <c r="H2650" s="43">
        <f t="shared" si="107"/>
        <v>7.3305555555555557</v>
      </c>
      <c r="I2650" s="41">
        <v>26390</v>
      </c>
      <c r="J2650" s="41">
        <v>0.99909999999999999</v>
      </c>
      <c r="K2650" s="41"/>
      <c r="L2650" s="41">
        <f t="shared" si="108"/>
        <v>7.3305555555555557</v>
      </c>
      <c r="M2650" s="41">
        <v>26390</v>
      </c>
      <c r="N2650" s="41">
        <v>0.81679999999999997</v>
      </c>
      <c r="O2650" s="41"/>
      <c r="P2650" s="41"/>
      <c r="Q2650" s="41"/>
      <c r="R2650" s="41"/>
      <c r="S2650" s="41"/>
      <c r="T2650" s="41"/>
      <c r="U2650" s="41"/>
      <c r="V2650" s="41"/>
      <c r="W2650" s="41"/>
      <c r="X2650" s="41"/>
      <c r="Y2650" s="41"/>
      <c r="Z2650" s="41"/>
      <c r="AA2650" s="42"/>
      <c r="AB2650" s="5"/>
    </row>
    <row r="2651" spans="8:28" x14ac:dyDescent="0.25">
      <c r="H2651" s="43">
        <f t="shared" si="107"/>
        <v>7.333333333333333</v>
      </c>
      <c r="I2651" s="41">
        <v>26400</v>
      </c>
      <c r="J2651" s="41">
        <v>0.99909999999999999</v>
      </c>
      <c r="K2651" s="41"/>
      <c r="L2651" s="41">
        <f t="shared" si="108"/>
        <v>7.333333333333333</v>
      </c>
      <c r="M2651" s="41">
        <v>26400</v>
      </c>
      <c r="N2651" s="41">
        <v>0.81679999999999997</v>
      </c>
      <c r="O2651" s="41"/>
      <c r="P2651" s="41"/>
      <c r="Q2651" s="41"/>
      <c r="R2651" s="41"/>
      <c r="S2651" s="41"/>
      <c r="T2651" s="41"/>
      <c r="U2651" s="41"/>
      <c r="V2651" s="41"/>
      <c r="W2651" s="41"/>
      <c r="X2651" s="41"/>
      <c r="Y2651" s="41"/>
      <c r="Z2651" s="41"/>
      <c r="AA2651" s="42"/>
      <c r="AB2651" s="5"/>
    </row>
    <row r="2652" spans="8:28" x14ac:dyDescent="0.25">
      <c r="H2652" s="43">
        <f t="shared" si="107"/>
        <v>7.3361111111111112</v>
      </c>
      <c r="I2652" s="41">
        <v>26410</v>
      </c>
      <c r="J2652" s="41">
        <v>0.99909999999999999</v>
      </c>
      <c r="K2652" s="41"/>
      <c r="L2652" s="41">
        <f t="shared" si="108"/>
        <v>7.3361111111111112</v>
      </c>
      <c r="M2652" s="41">
        <v>26410</v>
      </c>
      <c r="N2652" s="41">
        <v>0.81679999999999997</v>
      </c>
      <c r="O2652" s="41"/>
      <c r="P2652" s="41"/>
      <c r="Q2652" s="41"/>
      <c r="R2652" s="41"/>
      <c r="S2652" s="41"/>
      <c r="T2652" s="41"/>
      <c r="U2652" s="41"/>
      <c r="V2652" s="41"/>
      <c r="W2652" s="41"/>
      <c r="X2652" s="41"/>
      <c r="Y2652" s="41"/>
      <c r="Z2652" s="41"/>
      <c r="AA2652" s="42"/>
      <c r="AB2652" s="5"/>
    </row>
    <row r="2653" spans="8:28" x14ac:dyDescent="0.25">
      <c r="H2653" s="43">
        <f t="shared" si="107"/>
        <v>7.3388888888888886</v>
      </c>
      <c r="I2653" s="41">
        <v>26420</v>
      </c>
      <c r="J2653" s="41">
        <v>0.99909999999999999</v>
      </c>
      <c r="K2653" s="41"/>
      <c r="L2653" s="41">
        <f t="shared" si="108"/>
        <v>7.3388888888888886</v>
      </c>
      <c r="M2653" s="41">
        <v>26420</v>
      </c>
      <c r="N2653" s="41">
        <v>0.81679999999999997</v>
      </c>
      <c r="O2653" s="41"/>
      <c r="P2653" s="41"/>
      <c r="Q2653" s="41"/>
      <c r="R2653" s="41"/>
      <c r="S2653" s="41"/>
      <c r="T2653" s="41"/>
      <c r="U2653" s="41"/>
      <c r="V2653" s="41"/>
      <c r="W2653" s="41"/>
      <c r="X2653" s="41"/>
      <c r="Y2653" s="41"/>
      <c r="Z2653" s="41"/>
      <c r="AA2653" s="42"/>
      <c r="AB2653" s="5"/>
    </row>
    <row r="2654" spans="8:28" x14ac:dyDescent="0.25">
      <c r="H2654" s="43">
        <f t="shared" si="107"/>
        <v>7.3416666666666668</v>
      </c>
      <c r="I2654" s="41">
        <v>26430</v>
      </c>
      <c r="J2654" s="41">
        <v>0.99909999999999999</v>
      </c>
      <c r="K2654" s="41"/>
      <c r="L2654" s="41">
        <f t="shared" si="108"/>
        <v>7.3416666666666668</v>
      </c>
      <c r="M2654" s="41">
        <v>26430</v>
      </c>
      <c r="N2654" s="41">
        <v>0.81679999999999997</v>
      </c>
      <c r="O2654" s="41"/>
      <c r="P2654" s="41"/>
      <c r="Q2654" s="41"/>
      <c r="R2654" s="41"/>
      <c r="S2654" s="41"/>
      <c r="T2654" s="41"/>
      <c r="U2654" s="41"/>
      <c r="V2654" s="41"/>
      <c r="W2654" s="41"/>
      <c r="X2654" s="41"/>
      <c r="Y2654" s="41"/>
      <c r="Z2654" s="41"/>
      <c r="AA2654" s="42"/>
      <c r="AB2654" s="5"/>
    </row>
    <row r="2655" spans="8:28" x14ac:dyDescent="0.25">
      <c r="H2655" s="43">
        <f t="shared" si="107"/>
        <v>7.3444444444444441</v>
      </c>
      <c r="I2655" s="41">
        <v>26440</v>
      </c>
      <c r="J2655" s="41">
        <v>0.99909999999999999</v>
      </c>
      <c r="K2655" s="41"/>
      <c r="L2655" s="41">
        <f t="shared" si="108"/>
        <v>7.3444444444444441</v>
      </c>
      <c r="M2655" s="41">
        <v>26440</v>
      </c>
      <c r="N2655" s="41">
        <v>0.81679999999999997</v>
      </c>
      <c r="O2655" s="41"/>
      <c r="P2655" s="41"/>
      <c r="Q2655" s="41"/>
      <c r="R2655" s="41"/>
      <c r="S2655" s="41"/>
      <c r="T2655" s="41"/>
      <c r="U2655" s="41"/>
      <c r="V2655" s="41"/>
      <c r="W2655" s="41"/>
      <c r="X2655" s="41"/>
      <c r="Y2655" s="41"/>
      <c r="Z2655" s="41"/>
      <c r="AA2655" s="42"/>
      <c r="AB2655" s="5"/>
    </row>
    <row r="2656" spans="8:28" x14ac:dyDescent="0.25">
      <c r="H2656" s="43">
        <f t="shared" si="107"/>
        <v>7.3472222222222223</v>
      </c>
      <c r="I2656" s="41">
        <v>26450</v>
      </c>
      <c r="J2656" s="41">
        <v>0.99909999999999999</v>
      </c>
      <c r="K2656" s="41"/>
      <c r="L2656" s="41">
        <f t="shared" si="108"/>
        <v>7.3472222222222223</v>
      </c>
      <c r="M2656" s="41">
        <v>26450</v>
      </c>
      <c r="N2656" s="41">
        <v>0.81679999999999997</v>
      </c>
      <c r="O2656" s="41"/>
      <c r="P2656" s="41"/>
      <c r="Q2656" s="41"/>
      <c r="R2656" s="41"/>
      <c r="S2656" s="41"/>
      <c r="T2656" s="41"/>
      <c r="U2656" s="41"/>
      <c r="V2656" s="41"/>
      <c r="W2656" s="41"/>
      <c r="X2656" s="41"/>
      <c r="Y2656" s="41"/>
      <c r="Z2656" s="41"/>
      <c r="AA2656" s="42"/>
      <c r="AB2656" s="5"/>
    </row>
    <row r="2657" spans="8:28" x14ac:dyDescent="0.25">
      <c r="H2657" s="43">
        <f t="shared" si="107"/>
        <v>7.35</v>
      </c>
      <c r="I2657" s="41">
        <v>26460</v>
      </c>
      <c r="J2657" s="41">
        <v>0.99909999999999999</v>
      </c>
      <c r="K2657" s="41"/>
      <c r="L2657" s="41">
        <f t="shared" si="108"/>
        <v>7.35</v>
      </c>
      <c r="M2657" s="41">
        <v>26460</v>
      </c>
      <c r="N2657" s="41">
        <v>0.81679999999999997</v>
      </c>
      <c r="O2657" s="41"/>
      <c r="P2657" s="41"/>
      <c r="Q2657" s="41"/>
      <c r="R2657" s="41"/>
      <c r="S2657" s="41"/>
      <c r="T2657" s="41"/>
      <c r="U2657" s="41"/>
      <c r="V2657" s="41"/>
      <c r="W2657" s="41"/>
      <c r="X2657" s="41"/>
      <c r="Y2657" s="41"/>
      <c r="Z2657" s="41"/>
      <c r="AA2657" s="42"/>
      <c r="AB2657" s="5"/>
    </row>
    <row r="2658" spans="8:28" x14ac:dyDescent="0.25">
      <c r="H2658" s="43">
        <f t="shared" si="107"/>
        <v>7.3527777777777779</v>
      </c>
      <c r="I2658" s="41">
        <v>26470</v>
      </c>
      <c r="J2658" s="41">
        <v>0.99909999999999999</v>
      </c>
      <c r="K2658" s="41"/>
      <c r="L2658" s="41">
        <f t="shared" si="108"/>
        <v>7.3527777777777779</v>
      </c>
      <c r="M2658" s="41">
        <v>26470</v>
      </c>
      <c r="N2658" s="41">
        <v>0.81679999999999997</v>
      </c>
      <c r="O2658" s="41"/>
      <c r="P2658" s="41"/>
      <c r="Q2658" s="41"/>
      <c r="R2658" s="41"/>
      <c r="S2658" s="41"/>
      <c r="T2658" s="41"/>
      <c r="U2658" s="41"/>
      <c r="V2658" s="41"/>
      <c r="W2658" s="41"/>
      <c r="X2658" s="41"/>
      <c r="Y2658" s="41"/>
      <c r="Z2658" s="41"/>
      <c r="AA2658" s="42"/>
      <c r="AB2658" s="5"/>
    </row>
    <row r="2659" spans="8:28" x14ac:dyDescent="0.25">
      <c r="H2659" s="43">
        <f t="shared" si="107"/>
        <v>7.3555555555555552</v>
      </c>
      <c r="I2659" s="41">
        <v>26480</v>
      </c>
      <c r="J2659" s="41">
        <v>0.99909999999999999</v>
      </c>
      <c r="K2659" s="41"/>
      <c r="L2659" s="41">
        <f t="shared" si="108"/>
        <v>7.3555555555555552</v>
      </c>
      <c r="M2659" s="41">
        <v>26480</v>
      </c>
      <c r="N2659" s="41">
        <v>0.81679999999999997</v>
      </c>
      <c r="O2659" s="41"/>
      <c r="P2659" s="41"/>
      <c r="Q2659" s="41"/>
      <c r="R2659" s="41"/>
      <c r="S2659" s="41"/>
      <c r="T2659" s="41"/>
      <c r="U2659" s="41"/>
      <c r="V2659" s="41"/>
      <c r="W2659" s="41"/>
      <c r="X2659" s="41"/>
      <c r="Y2659" s="41"/>
      <c r="Z2659" s="41"/>
      <c r="AA2659" s="42"/>
      <c r="AB2659" s="5"/>
    </row>
    <row r="2660" spans="8:28" x14ac:dyDescent="0.25">
      <c r="H2660" s="43">
        <f t="shared" si="107"/>
        <v>7.3583333333333334</v>
      </c>
      <c r="I2660" s="41">
        <v>26490</v>
      </c>
      <c r="J2660" s="41">
        <v>0.99909999999999999</v>
      </c>
      <c r="K2660" s="41"/>
      <c r="L2660" s="41">
        <f t="shared" si="108"/>
        <v>7.3583333333333334</v>
      </c>
      <c r="M2660" s="41">
        <v>26490</v>
      </c>
      <c r="N2660" s="41">
        <v>0.81679999999999997</v>
      </c>
      <c r="O2660" s="41"/>
      <c r="P2660" s="41"/>
      <c r="Q2660" s="41"/>
      <c r="R2660" s="41"/>
      <c r="S2660" s="41"/>
      <c r="T2660" s="41"/>
      <c r="U2660" s="41"/>
      <c r="V2660" s="41"/>
      <c r="W2660" s="41"/>
      <c r="X2660" s="41"/>
      <c r="Y2660" s="41"/>
      <c r="Z2660" s="41"/>
      <c r="AA2660" s="42"/>
      <c r="AB2660" s="5"/>
    </row>
    <row r="2661" spans="8:28" x14ac:dyDescent="0.25">
      <c r="H2661" s="43">
        <f t="shared" si="107"/>
        <v>7.3611111111111107</v>
      </c>
      <c r="I2661" s="41">
        <v>26500</v>
      </c>
      <c r="J2661" s="41">
        <v>0.99909999999999999</v>
      </c>
      <c r="K2661" s="41"/>
      <c r="L2661" s="41">
        <f t="shared" si="108"/>
        <v>7.3611111111111107</v>
      </c>
      <c r="M2661" s="41">
        <v>26500</v>
      </c>
      <c r="N2661" s="41">
        <v>0.81669999999999998</v>
      </c>
      <c r="O2661" s="41"/>
      <c r="P2661" s="41"/>
      <c r="Q2661" s="41"/>
      <c r="R2661" s="41"/>
      <c r="S2661" s="41"/>
      <c r="T2661" s="41"/>
      <c r="U2661" s="41"/>
      <c r="V2661" s="41"/>
      <c r="W2661" s="41"/>
      <c r="X2661" s="41"/>
      <c r="Y2661" s="41"/>
      <c r="Z2661" s="41"/>
      <c r="AA2661" s="42"/>
      <c r="AB2661" s="5"/>
    </row>
    <row r="2662" spans="8:28" x14ac:dyDescent="0.25">
      <c r="H2662" s="43">
        <f t="shared" si="107"/>
        <v>7.3638888888888889</v>
      </c>
      <c r="I2662" s="41">
        <v>26510</v>
      </c>
      <c r="J2662" s="41">
        <v>0.99919999999999998</v>
      </c>
      <c r="K2662" s="41"/>
      <c r="L2662" s="41">
        <f t="shared" si="108"/>
        <v>7.3638888888888889</v>
      </c>
      <c r="M2662" s="41">
        <v>26510</v>
      </c>
      <c r="N2662" s="41">
        <v>0.81669999999999998</v>
      </c>
      <c r="O2662" s="41"/>
      <c r="P2662" s="41"/>
      <c r="Q2662" s="41"/>
      <c r="R2662" s="41"/>
      <c r="S2662" s="41"/>
      <c r="T2662" s="41"/>
      <c r="U2662" s="41"/>
      <c r="V2662" s="41"/>
      <c r="W2662" s="41"/>
      <c r="X2662" s="41"/>
      <c r="Y2662" s="41"/>
      <c r="Z2662" s="41"/>
      <c r="AA2662" s="42"/>
      <c r="AB2662" s="5"/>
    </row>
    <row r="2663" spans="8:28" x14ac:dyDescent="0.25">
      <c r="H2663" s="43">
        <f t="shared" si="107"/>
        <v>7.3666666666666663</v>
      </c>
      <c r="I2663" s="41">
        <v>26520</v>
      </c>
      <c r="J2663" s="41">
        <v>0.99909999999999999</v>
      </c>
      <c r="K2663" s="41"/>
      <c r="L2663" s="41">
        <f t="shared" si="108"/>
        <v>7.3666666666666663</v>
      </c>
      <c r="M2663" s="41">
        <v>26520</v>
      </c>
      <c r="N2663" s="41">
        <v>0.81669999999999998</v>
      </c>
      <c r="O2663" s="41"/>
      <c r="P2663" s="41"/>
      <c r="Q2663" s="41"/>
      <c r="R2663" s="41"/>
      <c r="S2663" s="41"/>
      <c r="T2663" s="41"/>
      <c r="U2663" s="41"/>
      <c r="V2663" s="41"/>
      <c r="W2663" s="41"/>
      <c r="X2663" s="41"/>
      <c r="Y2663" s="41"/>
      <c r="Z2663" s="41"/>
      <c r="AA2663" s="42"/>
      <c r="AB2663" s="5"/>
    </row>
    <row r="2664" spans="8:28" x14ac:dyDescent="0.25">
      <c r="H2664" s="43">
        <f t="shared" si="107"/>
        <v>7.3694444444444445</v>
      </c>
      <c r="I2664" s="41">
        <v>26530</v>
      </c>
      <c r="J2664" s="41">
        <v>0.99919999999999998</v>
      </c>
      <c r="K2664" s="41"/>
      <c r="L2664" s="41">
        <f t="shared" si="108"/>
        <v>7.3694444444444445</v>
      </c>
      <c r="M2664" s="41">
        <v>26530</v>
      </c>
      <c r="N2664" s="41">
        <v>0.81669999999999998</v>
      </c>
      <c r="O2664" s="41"/>
      <c r="P2664" s="41"/>
      <c r="Q2664" s="41"/>
      <c r="R2664" s="41"/>
      <c r="S2664" s="41"/>
      <c r="T2664" s="41"/>
      <c r="U2664" s="41"/>
      <c r="V2664" s="41"/>
      <c r="W2664" s="41"/>
      <c r="X2664" s="41"/>
      <c r="Y2664" s="41"/>
      <c r="Z2664" s="41"/>
      <c r="AA2664" s="42"/>
      <c r="AB2664" s="5"/>
    </row>
    <row r="2665" spans="8:28" x14ac:dyDescent="0.25">
      <c r="H2665" s="43">
        <f t="shared" si="107"/>
        <v>7.3722222222222218</v>
      </c>
      <c r="I2665" s="41">
        <v>26540</v>
      </c>
      <c r="J2665" s="41">
        <v>0.99919999999999998</v>
      </c>
      <c r="K2665" s="41"/>
      <c r="L2665" s="41">
        <f t="shared" si="108"/>
        <v>7.3722222222222218</v>
      </c>
      <c r="M2665" s="41">
        <v>26540</v>
      </c>
      <c r="N2665" s="41">
        <v>0.81669999999999998</v>
      </c>
      <c r="O2665" s="41"/>
      <c r="P2665" s="41"/>
      <c r="Q2665" s="41"/>
      <c r="R2665" s="41"/>
      <c r="S2665" s="41"/>
      <c r="T2665" s="41"/>
      <c r="U2665" s="41"/>
      <c r="V2665" s="41"/>
      <c r="W2665" s="41"/>
      <c r="X2665" s="41"/>
      <c r="Y2665" s="41"/>
      <c r="Z2665" s="41"/>
      <c r="AA2665" s="42"/>
      <c r="AB2665" s="5"/>
    </row>
    <row r="2666" spans="8:28" x14ac:dyDescent="0.25">
      <c r="H2666" s="43">
        <f t="shared" si="107"/>
        <v>7.375</v>
      </c>
      <c r="I2666" s="41">
        <v>26550</v>
      </c>
      <c r="J2666" s="41">
        <v>0.99919999999999998</v>
      </c>
      <c r="K2666" s="41"/>
      <c r="L2666" s="41">
        <f t="shared" si="108"/>
        <v>7.375</v>
      </c>
      <c r="M2666" s="41">
        <v>26550</v>
      </c>
      <c r="N2666" s="41">
        <v>0.81669999999999998</v>
      </c>
      <c r="O2666" s="41"/>
      <c r="P2666" s="41"/>
      <c r="Q2666" s="41"/>
      <c r="R2666" s="41"/>
      <c r="S2666" s="41"/>
      <c r="T2666" s="41"/>
      <c r="U2666" s="41"/>
      <c r="V2666" s="41"/>
      <c r="W2666" s="41"/>
      <c r="X2666" s="41"/>
      <c r="Y2666" s="41"/>
      <c r="Z2666" s="41"/>
      <c r="AA2666" s="42"/>
      <c r="AB2666" s="5"/>
    </row>
    <row r="2667" spans="8:28" x14ac:dyDescent="0.25">
      <c r="H2667" s="43">
        <f t="shared" si="107"/>
        <v>7.3777777777777782</v>
      </c>
      <c r="I2667" s="41">
        <v>26560</v>
      </c>
      <c r="J2667" s="41">
        <v>0.99919999999999998</v>
      </c>
      <c r="K2667" s="41"/>
      <c r="L2667" s="41">
        <f t="shared" si="108"/>
        <v>7.3777777777777782</v>
      </c>
      <c r="M2667" s="41">
        <v>26560</v>
      </c>
      <c r="N2667" s="41">
        <v>0.81669999999999998</v>
      </c>
      <c r="O2667" s="41"/>
      <c r="P2667" s="41"/>
      <c r="Q2667" s="41"/>
      <c r="R2667" s="41"/>
      <c r="S2667" s="41"/>
      <c r="T2667" s="41"/>
      <c r="U2667" s="41"/>
      <c r="V2667" s="41"/>
      <c r="W2667" s="41"/>
      <c r="X2667" s="41"/>
      <c r="Y2667" s="41"/>
      <c r="Z2667" s="41"/>
      <c r="AA2667" s="42"/>
      <c r="AB2667" s="5"/>
    </row>
    <row r="2668" spans="8:28" x14ac:dyDescent="0.25">
      <c r="H2668" s="43">
        <f t="shared" si="107"/>
        <v>7.3805555555555555</v>
      </c>
      <c r="I2668" s="41">
        <v>26570</v>
      </c>
      <c r="J2668" s="41">
        <v>0.99919999999999998</v>
      </c>
      <c r="K2668" s="41"/>
      <c r="L2668" s="41">
        <f t="shared" si="108"/>
        <v>7.3805555555555555</v>
      </c>
      <c r="M2668" s="41">
        <v>26570</v>
      </c>
      <c r="N2668" s="41">
        <v>0.81669999999999998</v>
      </c>
      <c r="O2668" s="41"/>
      <c r="P2668" s="41"/>
      <c r="Q2668" s="41"/>
      <c r="R2668" s="41"/>
      <c r="S2668" s="41"/>
      <c r="T2668" s="41"/>
      <c r="U2668" s="41"/>
      <c r="V2668" s="41"/>
      <c r="W2668" s="41"/>
      <c r="X2668" s="41"/>
      <c r="Y2668" s="41"/>
      <c r="Z2668" s="41"/>
      <c r="AA2668" s="42"/>
      <c r="AB2668" s="5"/>
    </row>
    <row r="2669" spans="8:28" x14ac:dyDescent="0.25">
      <c r="H2669" s="43">
        <f t="shared" si="107"/>
        <v>7.3833333333333337</v>
      </c>
      <c r="I2669" s="41">
        <v>26580</v>
      </c>
      <c r="J2669" s="41">
        <v>0.99919999999999998</v>
      </c>
      <c r="K2669" s="41"/>
      <c r="L2669" s="41">
        <f t="shared" si="108"/>
        <v>7.3833333333333337</v>
      </c>
      <c r="M2669" s="41">
        <v>26580</v>
      </c>
      <c r="N2669" s="41">
        <v>0.81669999999999998</v>
      </c>
      <c r="O2669" s="41"/>
      <c r="P2669" s="41"/>
      <c r="Q2669" s="41"/>
      <c r="R2669" s="41"/>
      <c r="S2669" s="41"/>
      <c r="T2669" s="41"/>
      <c r="U2669" s="41"/>
      <c r="V2669" s="41"/>
      <c r="W2669" s="41"/>
      <c r="X2669" s="41"/>
      <c r="Y2669" s="41"/>
      <c r="Z2669" s="41"/>
      <c r="AA2669" s="42"/>
      <c r="AB2669" s="5"/>
    </row>
    <row r="2670" spans="8:28" x14ac:dyDescent="0.25">
      <c r="H2670" s="43">
        <f t="shared" si="107"/>
        <v>7.3861111111111111</v>
      </c>
      <c r="I2670" s="41">
        <v>26590</v>
      </c>
      <c r="J2670" s="41">
        <v>0.99919999999999998</v>
      </c>
      <c r="K2670" s="41"/>
      <c r="L2670" s="41">
        <f t="shared" si="108"/>
        <v>7.3861111111111111</v>
      </c>
      <c r="M2670" s="41">
        <v>26590</v>
      </c>
      <c r="N2670" s="41">
        <v>0.81669999999999998</v>
      </c>
      <c r="O2670" s="41"/>
      <c r="P2670" s="41"/>
      <c r="Q2670" s="41"/>
      <c r="R2670" s="41"/>
      <c r="S2670" s="41"/>
      <c r="T2670" s="41"/>
      <c r="U2670" s="41"/>
      <c r="V2670" s="41"/>
      <c r="W2670" s="41"/>
      <c r="X2670" s="41"/>
      <c r="Y2670" s="41"/>
      <c r="Z2670" s="41"/>
      <c r="AA2670" s="42"/>
      <c r="AB2670" s="5"/>
    </row>
    <row r="2671" spans="8:28" x14ac:dyDescent="0.25">
      <c r="H2671" s="43">
        <f t="shared" si="107"/>
        <v>7.3888888888888893</v>
      </c>
      <c r="I2671" s="41">
        <v>26600</v>
      </c>
      <c r="J2671" s="41">
        <v>0.99919999999999998</v>
      </c>
      <c r="K2671" s="41"/>
      <c r="L2671" s="41">
        <f t="shared" si="108"/>
        <v>7.3888888888888893</v>
      </c>
      <c r="M2671" s="41">
        <v>26600</v>
      </c>
      <c r="N2671" s="41">
        <v>0.81669999999999998</v>
      </c>
      <c r="O2671" s="41"/>
      <c r="P2671" s="41"/>
      <c r="Q2671" s="41"/>
      <c r="R2671" s="41"/>
      <c r="S2671" s="41"/>
      <c r="T2671" s="41"/>
      <c r="U2671" s="41"/>
      <c r="V2671" s="41"/>
      <c r="W2671" s="41"/>
      <c r="X2671" s="41"/>
      <c r="Y2671" s="41"/>
      <c r="Z2671" s="41"/>
      <c r="AA2671" s="42"/>
      <c r="AB2671" s="5"/>
    </row>
    <row r="2672" spans="8:28" x14ac:dyDescent="0.25">
      <c r="H2672" s="43">
        <f t="shared" si="107"/>
        <v>7.3916666666666666</v>
      </c>
      <c r="I2672" s="41">
        <v>26610</v>
      </c>
      <c r="J2672" s="41">
        <v>0.99919999999999998</v>
      </c>
      <c r="K2672" s="41"/>
      <c r="L2672" s="41">
        <f t="shared" si="108"/>
        <v>7.3916666666666666</v>
      </c>
      <c r="M2672" s="41">
        <v>26610</v>
      </c>
      <c r="N2672" s="41">
        <v>0.81669999999999998</v>
      </c>
      <c r="O2672" s="41"/>
      <c r="P2672" s="41"/>
      <c r="Q2672" s="41"/>
      <c r="R2672" s="41"/>
      <c r="S2672" s="41"/>
      <c r="T2672" s="41"/>
      <c r="U2672" s="41"/>
      <c r="V2672" s="41"/>
      <c r="W2672" s="41"/>
      <c r="X2672" s="41"/>
      <c r="Y2672" s="41"/>
      <c r="Z2672" s="41"/>
      <c r="AA2672" s="42"/>
      <c r="AB2672" s="5"/>
    </row>
    <row r="2673" spans="8:28" x14ac:dyDescent="0.25">
      <c r="H2673" s="43">
        <f t="shared" si="107"/>
        <v>7.3944444444444448</v>
      </c>
      <c r="I2673" s="41">
        <v>26620</v>
      </c>
      <c r="J2673" s="41">
        <v>0.99919999999999998</v>
      </c>
      <c r="K2673" s="41"/>
      <c r="L2673" s="41">
        <f t="shared" si="108"/>
        <v>7.3944444444444448</v>
      </c>
      <c r="M2673" s="41">
        <v>26620</v>
      </c>
      <c r="N2673" s="41">
        <v>0.81669999999999998</v>
      </c>
      <c r="O2673" s="41"/>
      <c r="P2673" s="41"/>
      <c r="Q2673" s="41"/>
      <c r="R2673" s="41"/>
      <c r="S2673" s="41"/>
      <c r="T2673" s="41"/>
      <c r="U2673" s="41"/>
      <c r="V2673" s="41"/>
      <c r="W2673" s="41"/>
      <c r="X2673" s="41"/>
      <c r="Y2673" s="41"/>
      <c r="Z2673" s="41"/>
      <c r="AA2673" s="42"/>
      <c r="AB2673" s="5"/>
    </row>
    <row r="2674" spans="8:28" x14ac:dyDescent="0.25">
      <c r="H2674" s="43">
        <f t="shared" si="107"/>
        <v>7.3972222222222221</v>
      </c>
      <c r="I2674" s="41">
        <v>26630</v>
      </c>
      <c r="J2674" s="41">
        <v>0.99919999999999998</v>
      </c>
      <c r="K2674" s="41"/>
      <c r="L2674" s="41">
        <f t="shared" si="108"/>
        <v>7.3972222222222221</v>
      </c>
      <c r="M2674" s="41">
        <v>26630</v>
      </c>
      <c r="N2674" s="41">
        <v>0.81669999999999998</v>
      </c>
      <c r="O2674" s="41"/>
      <c r="P2674" s="41"/>
      <c r="Q2674" s="41"/>
      <c r="R2674" s="41"/>
      <c r="S2674" s="41"/>
      <c r="T2674" s="41"/>
      <c r="U2674" s="41"/>
      <c r="V2674" s="41"/>
      <c r="W2674" s="41"/>
      <c r="X2674" s="41"/>
      <c r="Y2674" s="41"/>
      <c r="Z2674" s="41"/>
      <c r="AA2674" s="42"/>
      <c r="AB2674" s="5"/>
    </row>
    <row r="2675" spans="8:28" x14ac:dyDescent="0.25">
      <c r="H2675" s="43">
        <f t="shared" si="107"/>
        <v>7.4</v>
      </c>
      <c r="I2675" s="41">
        <v>26640</v>
      </c>
      <c r="J2675" s="41">
        <v>0.99919999999999998</v>
      </c>
      <c r="K2675" s="41"/>
      <c r="L2675" s="41">
        <f t="shared" si="108"/>
        <v>7.4</v>
      </c>
      <c r="M2675" s="41">
        <v>26640</v>
      </c>
      <c r="N2675" s="41">
        <v>0.81669999999999998</v>
      </c>
      <c r="O2675" s="41"/>
      <c r="P2675" s="41"/>
      <c r="Q2675" s="41"/>
      <c r="R2675" s="41"/>
      <c r="S2675" s="41"/>
      <c r="T2675" s="41"/>
      <c r="U2675" s="41"/>
      <c r="V2675" s="41"/>
      <c r="W2675" s="41"/>
      <c r="X2675" s="41"/>
      <c r="Y2675" s="41"/>
      <c r="Z2675" s="41"/>
      <c r="AA2675" s="42"/>
      <c r="AB2675" s="5"/>
    </row>
    <row r="2676" spans="8:28" x14ac:dyDescent="0.25">
      <c r="H2676" s="43">
        <f t="shared" si="107"/>
        <v>7.4027777777777777</v>
      </c>
      <c r="I2676" s="41">
        <v>26650</v>
      </c>
      <c r="J2676" s="41">
        <v>0.99919999999999998</v>
      </c>
      <c r="K2676" s="41"/>
      <c r="L2676" s="41">
        <f t="shared" si="108"/>
        <v>7.4027777777777777</v>
      </c>
      <c r="M2676" s="41">
        <v>26650</v>
      </c>
      <c r="N2676" s="41">
        <v>0.81669999999999998</v>
      </c>
      <c r="O2676" s="41"/>
      <c r="P2676" s="41"/>
      <c r="Q2676" s="41"/>
      <c r="R2676" s="41"/>
      <c r="S2676" s="41"/>
      <c r="T2676" s="41"/>
      <c r="U2676" s="41"/>
      <c r="V2676" s="41"/>
      <c r="W2676" s="41"/>
      <c r="X2676" s="41"/>
      <c r="Y2676" s="41"/>
      <c r="Z2676" s="41"/>
      <c r="AA2676" s="42"/>
      <c r="AB2676" s="5"/>
    </row>
    <row r="2677" spans="8:28" x14ac:dyDescent="0.25">
      <c r="H2677" s="43">
        <f t="shared" si="107"/>
        <v>7.4055555555555559</v>
      </c>
      <c r="I2677" s="41">
        <v>26660</v>
      </c>
      <c r="J2677" s="41">
        <v>0.99919999999999998</v>
      </c>
      <c r="K2677" s="41"/>
      <c r="L2677" s="41">
        <f t="shared" si="108"/>
        <v>7.4055555555555559</v>
      </c>
      <c r="M2677" s="41">
        <v>26660</v>
      </c>
      <c r="N2677" s="41">
        <v>0.81659999999999999</v>
      </c>
      <c r="O2677" s="41"/>
      <c r="P2677" s="41"/>
      <c r="Q2677" s="41"/>
      <c r="R2677" s="41"/>
      <c r="S2677" s="41"/>
      <c r="T2677" s="41"/>
      <c r="U2677" s="41"/>
      <c r="V2677" s="41"/>
      <c r="W2677" s="41"/>
      <c r="X2677" s="41"/>
      <c r="Y2677" s="41"/>
      <c r="Z2677" s="41"/>
      <c r="AA2677" s="42"/>
      <c r="AB2677" s="5"/>
    </row>
    <row r="2678" spans="8:28" x14ac:dyDescent="0.25">
      <c r="H2678" s="43">
        <f t="shared" si="107"/>
        <v>7.4083333333333332</v>
      </c>
      <c r="I2678" s="41">
        <v>26670</v>
      </c>
      <c r="J2678" s="41">
        <v>0.99919999999999998</v>
      </c>
      <c r="K2678" s="41"/>
      <c r="L2678" s="41">
        <f t="shared" si="108"/>
        <v>7.4083333333333332</v>
      </c>
      <c r="M2678" s="41">
        <v>26670</v>
      </c>
      <c r="N2678" s="41">
        <v>0.81659999999999999</v>
      </c>
      <c r="O2678" s="41"/>
      <c r="P2678" s="41"/>
      <c r="Q2678" s="41"/>
      <c r="R2678" s="41"/>
      <c r="S2678" s="41"/>
      <c r="T2678" s="41"/>
      <c r="U2678" s="41"/>
      <c r="V2678" s="41"/>
      <c r="W2678" s="41"/>
      <c r="X2678" s="41"/>
      <c r="Y2678" s="41"/>
      <c r="Z2678" s="41"/>
      <c r="AA2678" s="42"/>
      <c r="AB2678" s="5"/>
    </row>
    <row r="2679" spans="8:28" x14ac:dyDescent="0.25">
      <c r="H2679" s="43">
        <f t="shared" si="107"/>
        <v>7.4111111111111114</v>
      </c>
      <c r="I2679" s="41">
        <v>26680</v>
      </c>
      <c r="J2679" s="41">
        <v>0.99919999999999998</v>
      </c>
      <c r="K2679" s="41"/>
      <c r="L2679" s="41">
        <f t="shared" si="108"/>
        <v>7.4111111111111114</v>
      </c>
      <c r="M2679" s="41">
        <v>26680</v>
      </c>
      <c r="N2679" s="41">
        <v>0.81659999999999999</v>
      </c>
      <c r="O2679" s="41"/>
      <c r="P2679" s="41"/>
      <c r="Q2679" s="41"/>
      <c r="R2679" s="41"/>
      <c r="S2679" s="41"/>
      <c r="T2679" s="41"/>
      <c r="U2679" s="41"/>
      <c r="V2679" s="41"/>
      <c r="W2679" s="41"/>
      <c r="X2679" s="41"/>
      <c r="Y2679" s="41"/>
      <c r="Z2679" s="41"/>
      <c r="AA2679" s="42"/>
      <c r="AB2679" s="5"/>
    </row>
    <row r="2680" spans="8:28" x14ac:dyDescent="0.25">
      <c r="H2680" s="43">
        <f t="shared" si="107"/>
        <v>7.4138888888888888</v>
      </c>
      <c r="I2680" s="41">
        <v>26690</v>
      </c>
      <c r="J2680" s="41">
        <v>0.99919999999999998</v>
      </c>
      <c r="K2680" s="41"/>
      <c r="L2680" s="41">
        <f t="shared" si="108"/>
        <v>7.4138888888888888</v>
      </c>
      <c r="M2680" s="41">
        <v>26690</v>
      </c>
      <c r="N2680" s="41">
        <v>0.81659999999999999</v>
      </c>
      <c r="O2680" s="41"/>
      <c r="P2680" s="41"/>
      <c r="Q2680" s="41"/>
      <c r="R2680" s="41"/>
      <c r="S2680" s="41"/>
      <c r="T2680" s="41"/>
      <c r="U2680" s="41"/>
      <c r="V2680" s="41"/>
      <c r="W2680" s="41"/>
      <c r="X2680" s="41"/>
      <c r="Y2680" s="41"/>
      <c r="Z2680" s="41"/>
      <c r="AA2680" s="42"/>
      <c r="AB2680" s="5"/>
    </row>
    <row r="2681" spans="8:28" x14ac:dyDescent="0.25">
      <c r="H2681" s="43">
        <f t="shared" si="107"/>
        <v>7.416666666666667</v>
      </c>
      <c r="I2681" s="41">
        <v>26700</v>
      </c>
      <c r="J2681" s="41">
        <v>0.99919999999999998</v>
      </c>
      <c r="K2681" s="41"/>
      <c r="L2681" s="41">
        <f t="shared" si="108"/>
        <v>7.416666666666667</v>
      </c>
      <c r="M2681" s="41">
        <v>26700</v>
      </c>
      <c r="N2681" s="41">
        <v>0.81659999999999999</v>
      </c>
      <c r="O2681" s="41"/>
      <c r="P2681" s="41"/>
      <c r="Q2681" s="41"/>
      <c r="R2681" s="41"/>
      <c r="S2681" s="41"/>
      <c r="T2681" s="41"/>
      <c r="U2681" s="41"/>
      <c r="V2681" s="41"/>
      <c r="W2681" s="41"/>
      <c r="X2681" s="41"/>
      <c r="Y2681" s="41"/>
      <c r="Z2681" s="41"/>
      <c r="AA2681" s="42"/>
      <c r="AB2681" s="5"/>
    </row>
    <row r="2682" spans="8:28" x14ac:dyDescent="0.25">
      <c r="H2682" s="43">
        <f t="shared" si="107"/>
        <v>7.4194444444444443</v>
      </c>
      <c r="I2682" s="41">
        <v>26710</v>
      </c>
      <c r="J2682" s="41">
        <v>0.99919999999999998</v>
      </c>
      <c r="K2682" s="41"/>
      <c r="L2682" s="41">
        <f t="shared" si="108"/>
        <v>7.4194444444444443</v>
      </c>
      <c r="M2682" s="41">
        <v>26710</v>
      </c>
      <c r="N2682" s="41">
        <v>0.81659999999999999</v>
      </c>
      <c r="O2682" s="41"/>
      <c r="P2682" s="41"/>
      <c r="Q2682" s="41"/>
      <c r="R2682" s="41"/>
      <c r="S2682" s="41"/>
      <c r="T2682" s="41"/>
      <c r="U2682" s="41"/>
      <c r="V2682" s="41"/>
      <c r="W2682" s="41"/>
      <c r="X2682" s="41"/>
      <c r="Y2682" s="41"/>
      <c r="Z2682" s="41"/>
      <c r="AA2682" s="42"/>
      <c r="AB2682" s="5"/>
    </row>
    <row r="2683" spans="8:28" x14ac:dyDescent="0.25">
      <c r="H2683" s="43">
        <f t="shared" si="107"/>
        <v>7.4222222222222225</v>
      </c>
      <c r="I2683" s="41">
        <v>26720</v>
      </c>
      <c r="J2683" s="41">
        <v>0.99919999999999998</v>
      </c>
      <c r="K2683" s="41"/>
      <c r="L2683" s="41">
        <f t="shared" si="108"/>
        <v>7.4222222222222225</v>
      </c>
      <c r="M2683" s="41">
        <v>26720</v>
      </c>
      <c r="N2683" s="41">
        <v>0.81659999999999999</v>
      </c>
      <c r="O2683" s="41"/>
      <c r="P2683" s="41"/>
      <c r="Q2683" s="41"/>
      <c r="R2683" s="41"/>
      <c r="S2683" s="41"/>
      <c r="T2683" s="41"/>
      <c r="U2683" s="41"/>
      <c r="V2683" s="41"/>
      <c r="W2683" s="41"/>
      <c r="X2683" s="41"/>
      <c r="Y2683" s="41"/>
      <c r="Z2683" s="41"/>
      <c r="AA2683" s="42"/>
      <c r="AB2683" s="5"/>
    </row>
    <row r="2684" spans="8:28" x14ac:dyDescent="0.25">
      <c r="H2684" s="43">
        <f t="shared" si="107"/>
        <v>7.4249999999999998</v>
      </c>
      <c r="I2684" s="41">
        <v>26730</v>
      </c>
      <c r="J2684" s="41">
        <v>0.99919999999999998</v>
      </c>
      <c r="K2684" s="41"/>
      <c r="L2684" s="41">
        <f t="shared" si="108"/>
        <v>7.4249999999999998</v>
      </c>
      <c r="M2684" s="41">
        <v>26730</v>
      </c>
      <c r="N2684" s="41">
        <v>0.81659999999999999</v>
      </c>
      <c r="O2684" s="41"/>
      <c r="P2684" s="41"/>
      <c r="Q2684" s="41"/>
      <c r="R2684" s="41"/>
      <c r="S2684" s="41"/>
      <c r="T2684" s="41"/>
      <c r="U2684" s="41"/>
      <c r="V2684" s="41"/>
      <c r="W2684" s="41"/>
      <c r="X2684" s="41"/>
      <c r="Y2684" s="41"/>
      <c r="Z2684" s="41"/>
      <c r="AA2684" s="42"/>
      <c r="AB2684" s="5"/>
    </row>
    <row r="2685" spans="8:28" x14ac:dyDescent="0.25">
      <c r="H2685" s="43">
        <f t="shared" si="107"/>
        <v>7.427777777777778</v>
      </c>
      <c r="I2685" s="41">
        <v>26740</v>
      </c>
      <c r="J2685" s="41">
        <v>0.99919999999999998</v>
      </c>
      <c r="K2685" s="41"/>
      <c r="L2685" s="41">
        <f t="shared" si="108"/>
        <v>7.427777777777778</v>
      </c>
      <c r="M2685" s="41">
        <v>26740</v>
      </c>
      <c r="N2685" s="41">
        <v>0.81659999999999999</v>
      </c>
      <c r="O2685" s="41"/>
      <c r="P2685" s="41"/>
      <c r="Q2685" s="41"/>
      <c r="R2685" s="41"/>
      <c r="S2685" s="41"/>
      <c r="T2685" s="41"/>
      <c r="U2685" s="41"/>
      <c r="V2685" s="41"/>
      <c r="W2685" s="41"/>
      <c r="X2685" s="41"/>
      <c r="Y2685" s="41"/>
      <c r="Z2685" s="41"/>
      <c r="AA2685" s="42"/>
      <c r="AB2685" s="5"/>
    </row>
    <row r="2686" spans="8:28" x14ac:dyDescent="0.25">
      <c r="H2686" s="43">
        <f t="shared" si="107"/>
        <v>7.4305555555555554</v>
      </c>
      <c r="I2686" s="41">
        <v>26750</v>
      </c>
      <c r="J2686" s="41">
        <v>0.99919999999999998</v>
      </c>
      <c r="K2686" s="41"/>
      <c r="L2686" s="41">
        <f t="shared" si="108"/>
        <v>7.4305555555555554</v>
      </c>
      <c r="M2686" s="41">
        <v>26750</v>
      </c>
      <c r="N2686" s="41">
        <v>0.81659999999999999</v>
      </c>
      <c r="O2686" s="41"/>
      <c r="P2686" s="41"/>
      <c r="Q2686" s="41"/>
      <c r="R2686" s="41"/>
      <c r="S2686" s="41"/>
      <c r="T2686" s="41"/>
      <c r="U2686" s="41"/>
      <c r="V2686" s="41"/>
      <c r="W2686" s="41"/>
      <c r="X2686" s="41"/>
      <c r="Y2686" s="41"/>
      <c r="Z2686" s="41"/>
      <c r="AA2686" s="42"/>
      <c r="AB2686" s="5"/>
    </row>
    <row r="2687" spans="8:28" x14ac:dyDescent="0.25">
      <c r="H2687" s="43">
        <f t="shared" si="107"/>
        <v>7.4333333333333336</v>
      </c>
      <c r="I2687" s="41">
        <v>26760</v>
      </c>
      <c r="J2687" s="41">
        <v>0.99919999999999998</v>
      </c>
      <c r="K2687" s="41"/>
      <c r="L2687" s="41">
        <f t="shared" si="108"/>
        <v>7.4333333333333336</v>
      </c>
      <c r="M2687" s="41">
        <v>26760</v>
      </c>
      <c r="N2687" s="41">
        <v>0.81659999999999999</v>
      </c>
      <c r="O2687" s="41"/>
      <c r="P2687" s="41"/>
      <c r="Q2687" s="41"/>
      <c r="R2687" s="41"/>
      <c r="S2687" s="41"/>
      <c r="T2687" s="41"/>
      <c r="U2687" s="41"/>
      <c r="V2687" s="41"/>
      <c r="W2687" s="41"/>
      <c r="X2687" s="41"/>
      <c r="Y2687" s="41"/>
      <c r="Z2687" s="41"/>
      <c r="AA2687" s="42"/>
      <c r="AB2687" s="5"/>
    </row>
    <row r="2688" spans="8:28" x14ac:dyDescent="0.25">
      <c r="H2688" s="43">
        <f t="shared" si="107"/>
        <v>7.4361111111111109</v>
      </c>
      <c r="I2688" s="41">
        <v>26770</v>
      </c>
      <c r="J2688" s="41">
        <v>0.99919999999999998</v>
      </c>
      <c r="K2688" s="41"/>
      <c r="L2688" s="41">
        <f t="shared" si="108"/>
        <v>7.4361111111111109</v>
      </c>
      <c r="M2688" s="41">
        <v>26770</v>
      </c>
      <c r="N2688" s="41">
        <v>0.81659999999999999</v>
      </c>
      <c r="O2688" s="41"/>
      <c r="P2688" s="41"/>
      <c r="Q2688" s="41"/>
      <c r="R2688" s="41"/>
      <c r="S2688" s="41"/>
      <c r="T2688" s="41"/>
      <c r="U2688" s="41"/>
      <c r="V2688" s="41"/>
      <c r="W2688" s="41"/>
      <c r="X2688" s="41"/>
      <c r="Y2688" s="41"/>
      <c r="Z2688" s="41"/>
      <c r="AA2688" s="42"/>
      <c r="AB2688" s="5"/>
    </row>
    <row r="2689" spans="8:28" x14ac:dyDescent="0.25">
      <c r="H2689" s="43">
        <f t="shared" si="107"/>
        <v>7.4388888888888891</v>
      </c>
      <c r="I2689" s="41">
        <v>26780</v>
      </c>
      <c r="J2689" s="41">
        <v>0.99919999999999998</v>
      </c>
      <c r="K2689" s="41"/>
      <c r="L2689" s="41">
        <f t="shared" si="108"/>
        <v>7.4388888888888891</v>
      </c>
      <c r="M2689" s="41">
        <v>26780</v>
      </c>
      <c r="N2689" s="41">
        <v>0.81659999999999999</v>
      </c>
      <c r="O2689" s="41"/>
      <c r="P2689" s="41"/>
      <c r="Q2689" s="41"/>
      <c r="R2689" s="41"/>
      <c r="S2689" s="41"/>
      <c r="T2689" s="41"/>
      <c r="U2689" s="41"/>
      <c r="V2689" s="41"/>
      <c r="W2689" s="41"/>
      <c r="X2689" s="41"/>
      <c r="Y2689" s="41"/>
      <c r="Z2689" s="41"/>
      <c r="AA2689" s="42"/>
      <c r="AB2689" s="5"/>
    </row>
    <row r="2690" spans="8:28" x14ac:dyDescent="0.25">
      <c r="H2690" s="43">
        <f t="shared" si="107"/>
        <v>7.4416666666666664</v>
      </c>
      <c r="I2690" s="41">
        <v>26790</v>
      </c>
      <c r="J2690" s="41">
        <v>0.99919999999999998</v>
      </c>
      <c r="K2690" s="41"/>
      <c r="L2690" s="41">
        <f t="shared" si="108"/>
        <v>7.4416666666666664</v>
      </c>
      <c r="M2690" s="41">
        <v>26790</v>
      </c>
      <c r="N2690" s="41">
        <v>0.81659999999999999</v>
      </c>
      <c r="O2690" s="41"/>
      <c r="P2690" s="41"/>
      <c r="Q2690" s="41"/>
      <c r="R2690" s="41"/>
      <c r="S2690" s="41"/>
      <c r="T2690" s="41"/>
      <c r="U2690" s="41"/>
      <c r="V2690" s="41"/>
      <c r="W2690" s="41"/>
      <c r="X2690" s="41"/>
      <c r="Y2690" s="41"/>
      <c r="Z2690" s="41"/>
      <c r="AA2690" s="42"/>
      <c r="AB2690" s="5"/>
    </row>
    <row r="2691" spans="8:28" x14ac:dyDescent="0.25">
      <c r="H2691" s="43">
        <f t="shared" si="107"/>
        <v>7.4444444444444446</v>
      </c>
      <c r="I2691" s="41">
        <v>26800</v>
      </c>
      <c r="J2691" s="41">
        <v>0.99919999999999998</v>
      </c>
      <c r="K2691" s="41"/>
      <c r="L2691" s="41">
        <f t="shared" si="108"/>
        <v>7.4444444444444446</v>
      </c>
      <c r="M2691" s="41">
        <v>26800</v>
      </c>
      <c r="N2691" s="41">
        <v>0.81659999999999999</v>
      </c>
      <c r="O2691" s="41"/>
      <c r="P2691" s="41"/>
      <c r="Q2691" s="41"/>
      <c r="R2691" s="41"/>
      <c r="S2691" s="41"/>
      <c r="T2691" s="41"/>
      <c r="U2691" s="41"/>
      <c r="V2691" s="41"/>
      <c r="W2691" s="41"/>
      <c r="X2691" s="41"/>
      <c r="Y2691" s="41"/>
      <c r="Z2691" s="41"/>
      <c r="AA2691" s="42"/>
      <c r="AB2691" s="5"/>
    </row>
    <row r="2692" spans="8:28" x14ac:dyDescent="0.25">
      <c r="H2692" s="43">
        <f t="shared" si="107"/>
        <v>7.447222222222222</v>
      </c>
      <c r="I2692" s="41">
        <v>26810</v>
      </c>
      <c r="J2692" s="41">
        <v>0.99919999999999998</v>
      </c>
      <c r="K2692" s="41"/>
      <c r="L2692" s="41">
        <f t="shared" si="108"/>
        <v>7.447222222222222</v>
      </c>
      <c r="M2692" s="41">
        <v>26810</v>
      </c>
      <c r="N2692" s="41">
        <v>0.8165</v>
      </c>
      <c r="O2692" s="41"/>
      <c r="P2692" s="41"/>
      <c r="Q2692" s="41"/>
      <c r="R2692" s="41"/>
      <c r="S2692" s="41"/>
      <c r="T2692" s="41"/>
      <c r="U2692" s="41"/>
      <c r="V2692" s="41"/>
      <c r="W2692" s="41"/>
      <c r="X2692" s="41"/>
      <c r="Y2692" s="41"/>
      <c r="Z2692" s="41"/>
      <c r="AA2692" s="42"/>
      <c r="AB2692" s="5"/>
    </row>
    <row r="2693" spans="8:28" x14ac:dyDescent="0.25">
      <c r="H2693" s="43">
        <f t="shared" si="107"/>
        <v>7.45</v>
      </c>
      <c r="I2693" s="41">
        <v>26820</v>
      </c>
      <c r="J2693" s="41">
        <v>0.99919999999999998</v>
      </c>
      <c r="K2693" s="41"/>
      <c r="L2693" s="41">
        <f t="shared" si="108"/>
        <v>7.45</v>
      </c>
      <c r="M2693" s="41">
        <v>26820</v>
      </c>
      <c r="N2693" s="41">
        <v>0.8165</v>
      </c>
      <c r="O2693" s="41"/>
      <c r="P2693" s="41"/>
      <c r="Q2693" s="41"/>
      <c r="R2693" s="41"/>
      <c r="S2693" s="41"/>
      <c r="T2693" s="41"/>
      <c r="U2693" s="41"/>
      <c r="V2693" s="41"/>
      <c r="W2693" s="41"/>
      <c r="X2693" s="41"/>
      <c r="Y2693" s="41"/>
      <c r="Z2693" s="41"/>
      <c r="AA2693" s="42"/>
      <c r="AB2693" s="5"/>
    </row>
    <row r="2694" spans="8:28" x14ac:dyDescent="0.25">
      <c r="H2694" s="43">
        <f t="shared" si="107"/>
        <v>7.4527777777777775</v>
      </c>
      <c r="I2694" s="41">
        <v>26830</v>
      </c>
      <c r="J2694" s="41">
        <v>0.99919999999999998</v>
      </c>
      <c r="K2694" s="41"/>
      <c r="L2694" s="41">
        <f t="shared" si="108"/>
        <v>7.4527777777777775</v>
      </c>
      <c r="M2694" s="41">
        <v>26830</v>
      </c>
      <c r="N2694" s="41">
        <v>0.8165</v>
      </c>
      <c r="O2694" s="41"/>
      <c r="P2694" s="41"/>
      <c r="Q2694" s="41"/>
      <c r="R2694" s="41"/>
      <c r="S2694" s="41"/>
      <c r="T2694" s="41"/>
      <c r="U2694" s="41"/>
      <c r="V2694" s="41"/>
      <c r="W2694" s="41"/>
      <c r="X2694" s="41"/>
      <c r="Y2694" s="41"/>
      <c r="Z2694" s="41"/>
      <c r="AA2694" s="42"/>
      <c r="AB2694" s="5"/>
    </row>
    <row r="2695" spans="8:28" x14ac:dyDescent="0.25">
      <c r="H2695" s="43">
        <f t="shared" si="107"/>
        <v>7.4555555555555557</v>
      </c>
      <c r="I2695" s="41">
        <v>26840</v>
      </c>
      <c r="J2695" s="41">
        <v>0.99929999999999997</v>
      </c>
      <c r="K2695" s="41"/>
      <c r="L2695" s="41">
        <f t="shared" si="108"/>
        <v>7.4555555555555557</v>
      </c>
      <c r="M2695" s="41">
        <v>26840</v>
      </c>
      <c r="N2695" s="41">
        <v>0.8165</v>
      </c>
      <c r="O2695" s="41"/>
      <c r="P2695" s="41"/>
      <c r="Q2695" s="41"/>
      <c r="R2695" s="41"/>
      <c r="S2695" s="41"/>
      <c r="T2695" s="41"/>
      <c r="U2695" s="41"/>
      <c r="V2695" s="41"/>
      <c r="W2695" s="41"/>
      <c r="X2695" s="41"/>
      <c r="Y2695" s="41"/>
      <c r="Z2695" s="41"/>
      <c r="AA2695" s="42"/>
      <c r="AB2695" s="5"/>
    </row>
    <row r="2696" spans="8:28" x14ac:dyDescent="0.25">
      <c r="H2696" s="43">
        <f t="shared" si="107"/>
        <v>7.458333333333333</v>
      </c>
      <c r="I2696" s="41">
        <v>26850</v>
      </c>
      <c r="J2696" s="41">
        <v>0.99919999999999998</v>
      </c>
      <c r="K2696" s="41"/>
      <c r="L2696" s="41">
        <f t="shared" si="108"/>
        <v>7.458333333333333</v>
      </c>
      <c r="M2696" s="41">
        <v>26850</v>
      </c>
      <c r="N2696" s="41">
        <v>0.8165</v>
      </c>
      <c r="O2696" s="41"/>
      <c r="P2696" s="41"/>
      <c r="Q2696" s="41"/>
      <c r="R2696" s="41"/>
      <c r="S2696" s="41"/>
      <c r="T2696" s="41"/>
      <c r="U2696" s="41"/>
      <c r="V2696" s="41"/>
      <c r="W2696" s="41"/>
      <c r="X2696" s="41"/>
      <c r="Y2696" s="41"/>
      <c r="Z2696" s="41"/>
      <c r="AA2696" s="42"/>
      <c r="AB2696" s="5"/>
    </row>
    <row r="2697" spans="8:28" x14ac:dyDescent="0.25">
      <c r="H2697" s="43">
        <f t="shared" si="107"/>
        <v>7.4611111111111112</v>
      </c>
      <c r="I2697" s="41">
        <v>26860</v>
      </c>
      <c r="J2697" s="41">
        <v>0.99919999999999998</v>
      </c>
      <c r="K2697" s="41"/>
      <c r="L2697" s="41">
        <f t="shared" si="108"/>
        <v>7.4611111111111112</v>
      </c>
      <c r="M2697" s="41">
        <v>26860</v>
      </c>
      <c r="N2697" s="41">
        <v>0.8165</v>
      </c>
      <c r="O2697" s="41"/>
      <c r="P2697" s="41"/>
      <c r="Q2697" s="41"/>
      <c r="R2697" s="41"/>
      <c r="S2697" s="41"/>
      <c r="T2697" s="41"/>
      <c r="U2697" s="41"/>
      <c r="V2697" s="41"/>
      <c r="W2697" s="41"/>
      <c r="X2697" s="41"/>
      <c r="Y2697" s="41"/>
      <c r="Z2697" s="41"/>
      <c r="AA2697" s="42"/>
      <c r="AB2697" s="5"/>
    </row>
    <row r="2698" spans="8:28" x14ac:dyDescent="0.25">
      <c r="H2698" s="43">
        <f t="shared" si="107"/>
        <v>7.4638888888888886</v>
      </c>
      <c r="I2698" s="41">
        <v>26870</v>
      </c>
      <c r="J2698" s="41">
        <v>0.99919999999999998</v>
      </c>
      <c r="K2698" s="41"/>
      <c r="L2698" s="41">
        <f t="shared" si="108"/>
        <v>7.4638888888888886</v>
      </c>
      <c r="M2698" s="41">
        <v>26870</v>
      </c>
      <c r="N2698" s="41">
        <v>0.8165</v>
      </c>
      <c r="O2698" s="41"/>
      <c r="P2698" s="41"/>
      <c r="Q2698" s="41"/>
      <c r="R2698" s="41"/>
      <c r="S2698" s="41"/>
      <c r="T2698" s="41"/>
      <c r="U2698" s="41"/>
      <c r="V2698" s="41"/>
      <c r="W2698" s="41"/>
      <c r="X2698" s="41"/>
      <c r="Y2698" s="41"/>
      <c r="Z2698" s="41"/>
      <c r="AA2698" s="42"/>
      <c r="AB2698" s="5"/>
    </row>
    <row r="2699" spans="8:28" x14ac:dyDescent="0.25">
      <c r="H2699" s="43">
        <f t="shared" si="107"/>
        <v>7.4666666666666668</v>
      </c>
      <c r="I2699" s="41">
        <v>26880</v>
      </c>
      <c r="J2699" s="41">
        <v>0.99919999999999998</v>
      </c>
      <c r="K2699" s="41"/>
      <c r="L2699" s="41">
        <f t="shared" si="108"/>
        <v>7.4666666666666668</v>
      </c>
      <c r="M2699" s="41">
        <v>26880</v>
      </c>
      <c r="N2699" s="41">
        <v>0.8165</v>
      </c>
      <c r="O2699" s="41"/>
      <c r="P2699" s="41"/>
      <c r="Q2699" s="41"/>
      <c r="R2699" s="41"/>
      <c r="S2699" s="41"/>
      <c r="T2699" s="41"/>
      <c r="U2699" s="41"/>
      <c r="V2699" s="41"/>
      <c r="W2699" s="41"/>
      <c r="X2699" s="41"/>
      <c r="Y2699" s="41"/>
      <c r="Z2699" s="41"/>
      <c r="AA2699" s="42"/>
      <c r="AB2699" s="5"/>
    </row>
    <row r="2700" spans="8:28" x14ac:dyDescent="0.25">
      <c r="H2700" s="43">
        <f t="shared" ref="H2700:H2763" si="109">I2700/3600</f>
        <v>7.4694444444444441</v>
      </c>
      <c r="I2700" s="41">
        <v>26890</v>
      </c>
      <c r="J2700" s="41">
        <v>0.99919999999999998</v>
      </c>
      <c r="K2700" s="41"/>
      <c r="L2700" s="41">
        <f t="shared" ref="L2700:L2763" si="110">M2700/3600</f>
        <v>7.4694444444444441</v>
      </c>
      <c r="M2700" s="41">
        <v>26890</v>
      </c>
      <c r="N2700" s="41">
        <v>0.8165</v>
      </c>
      <c r="O2700" s="41"/>
      <c r="P2700" s="41"/>
      <c r="Q2700" s="41"/>
      <c r="R2700" s="41"/>
      <c r="S2700" s="41"/>
      <c r="T2700" s="41"/>
      <c r="U2700" s="41"/>
      <c r="V2700" s="41"/>
      <c r="W2700" s="41"/>
      <c r="X2700" s="41"/>
      <c r="Y2700" s="41"/>
      <c r="Z2700" s="41"/>
      <c r="AA2700" s="42"/>
      <c r="AB2700" s="5"/>
    </row>
    <row r="2701" spans="8:28" x14ac:dyDescent="0.25">
      <c r="H2701" s="43">
        <f t="shared" si="109"/>
        <v>7.4722222222222223</v>
      </c>
      <c r="I2701" s="41">
        <v>26900</v>
      </c>
      <c r="J2701" s="41">
        <v>0.99929999999999997</v>
      </c>
      <c r="K2701" s="41"/>
      <c r="L2701" s="41">
        <f t="shared" si="110"/>
        <v>7.4722222222222223</v>
      </c>
      <c r="M2701" s="41">
        <v>26900</v>
      </c>
      <c r="N2701" s="41">
        <v>0.8165</v>
      </c>
      <c r="O2701" s="41"/>
      <c r="P2701" s="41"/>
      <c r="Q2701" s="41"/>
      <c r="R2701" s="41"/>
      <c r="S2701" s="41"/>
      <c r="T2701" s="41"/>
      <c r="U2701" s="41"/>
      <c r="V2701" s="41"/>
      <c r="W2701" s="41"/>
      <c r="X2701" s="41"/>
      <c r="Y2701" s="41"/>
      <c r="Z2701" s="41"/>
      <c r="AA2701" s="42"/>
      <c r="AB2701" s="5"/>
    </row>
    <row r="2702" spans="8:28" x14ac:dyDescent="0.25">
      <c r="H2702" s="43">
        <f t="shared" si="109"/>
        <v>7.4749999999999996</v>
      </c>
      <c r="I2702" s="41">
        <v>26910</v>
      </c>
      <c r="J2702" s="41">
        <v>0.99929999999999997</v>
      </c>
      <c r="K2702" s="41"/>
      <c r="L2702" s="41">
        <f t="shared" si="110"/>
        <v>7.4749999999999996</v>
      </c>
      <c r="M2702" s="41">
        <v>26910</v>
      </c>
      <c r="N2702" s="41">
        <v>0.8165</v>
      </c>
      <c r="O2702" s="41"/>
      <c r="P2702" s="41"/>
      <c r="Q2702" s="41"/>
      <c r="R2702" s="41"/>
      <c r="S2702" s="41"/>
      <c r="T2702" s="41"/>
      <c r="U2702" s="41"/>
      <c r="V2702" s="41"/>
      <c r="W2702" s="41"/>
      <c r="X2702" s="41"/>
      <c r="Y2702" s="41"/>
      <c r="Z2702" s="41"/>
      <c r="AA2702" s="42"/>
      <c r="AB2702" s="5"/>
    </row>
    <row r="2703" spans="8:28" x14ac:dyDescent="0.25">
      <c r="H2703" s="43">
        <f t="shared" si="109"/>
        <v>7.4777777777777779</v>
      </c>
      <c r="I2703" s="41">
        <v>26920</v>
      </c>
      <c r="J2703" s="41">
        <v>0.99929999999999997</v>
      </c>
      <c r="K2703" s="41"/>
      <c r="L2703" s="41">
        <f t="shared" si="110"/>
        <v>7.4777777777777779</v>
      </c>
      <c r="M2703" s="41">
        <v>26920</v>
      </c>
      <c r="N2703" s="41">
        <v>0.8165</v>
      </c>
      <c r="O2703" s="41"/>
      <c r="P2703" s="41"/>
      <c r="Q2703" s="41"/>
      <c r="R2703" s="41"/>
      <c r="S2703" s="41"/>
      <c r="T2703" s="41"/>
      <c r="U2703" s="41"/>
      <c r="V2703" s="41"/>
      <c r="W2703" s="41"/>
      <c r="X2703" s="41"/>
      <c r="Y2703" s="41"/>
      <c r="Z2703" s="41"/>
      <c r="AA2703" s="42"/>
      <c r="AB2703" s="5"/>
    </row>
    <row r="2704" spans="8:28" x14ac:dyDescent="0.25">
      <c r="H2704" s="43">
        <f t="shared" si="109"/>
        <v>7.4805555555555552</v>
      </c>
      <c r="I2704" s="41">
        <v>26930</v>
      </c>
      <c r="J2704" s="41">
        <v>0.99929999999999997</v>
      </c>
      <c r="K2704" s="41"/>
      <c r="L2704" s="41">
        <f t="shared" si="110"/>
        <v>7.4805555555555552</v>
      </c>
      <c r="M2704" s="41">
        <v>26930</v>
      </c>
      <c r="N2704" s="41">
        <v>0.8165</v>
      </c>
      <c r="O2704" s="41"/>
      <c r="P2704" s="41"/>
      <c r="Q2704" s="41"/>
      <c r="R2704" s="41"/>
      <c r="S2704" s="41"/>
      <c r="T2704" s="41"/>
      <c r="U2704" s="41"/>
      <c r="V2704" s="41"/>
      <c r="W2704" s="41"/>
      <c r="X2704" s="41"/>
      <c r="Y2704" s="41"/>
      <c r="Z2704" s="41"/>
      <c r="AA2704" s="42"/>
      <c r="AB2704" s="5"/>
    </row>
    <row r="2705" spans="8:28" x14ac:dyDescent="0.25">
      <c r="H2705" s="43">
        <f t="shared" si="109"/>
        <v>7.4833333333333334</v>
      </c>
      <c r="I2705" s="41">
        <v>26940</v>
      </c>
      <c r="J2705" s="41">
        <v>0.99929999999999997</v>
      </c>
      <c r="K2705" s="41"/>
      <c r="L2705" s="41">
        <f t="shared" si="110"/>
        <v>7.4833333333333334</v>
      </c>
      <c r="M2705" s="41">
        <v>26940</v>
      </c>
      <c r="N2705" s="41">
        <v>0.8165</v>
      </c>
      <c r="O2705" s="41"/>
      <c r="P2705" s="41"/>
      <c r="Q2705" s="41"/>
      <c r="R2705" s="41"/>
      <c r="S2705" s="41"/>
      <c r="T2705" s="41"/>
      <c r="U2705" s="41"/>
      <c r="V2705" s="41"/>
      <c r="W2705" s="41"/>
      <c r="X2705" s="41"/>
      <c r="Y2705" s="41"/>
      <c r="Z2705" s="41"/>
      <c r="AA2705" s="42"/>
      <c r="AB2705" s="5"/>
    </row>
    <row r="2706" spans="8:28" x14ac:dyDescent="0.25">
      <c r="H2706" s="43">
        <f t="shared" si="109"/>
        <v>7.4861111111111107</v>
      </c>
      <c r="I2706" s="41">
        <v>26950</v>
      </c>
      <c r="J2706" s="41">
        <v>0.99929999999999997</v>
      </c>
      <c r="K2706" s="41"/>
      <c r="L2706" s="41">
        <f t="shared" si="110"/>
        <v>7.4861111111111107</v>
      </c>
      <c r="M2706" s="41">
        <v>26950</v>
      </c>
      <c r="N2706" s="41">
        <v>0.8165</v>
      </c>
      <c r="O2706" s="41"/>
      <c r="P2706" s="41"/>
      <c r="Q2706" s="41"/>
      <c r="R2706" s="41"/>
      <c r="S2706" s="41"/>
      <c r="T2706" s="41"/>
      <c r="U2706" s="41"/>
      <c r="V2706" s="41"/>
      <c r="W2706" s="41"/>
      <c r="X2706" s="41"/>
      <c r="Y2706" s="41"/>
      <c r="Z2706" s="41"/>
      <c r="AA2706" s="42"/>
      <c r="AB2706" s="5"/>
    </row>
    <row r="2707" spans="8:28" x14ac:dyDescent="0.25">
      <c r="H2707" s="43">
        <f t="shared" si="109"/>
        <v>7.4888888888888889</v>
      </c>
      <c r="I2707" s="41">
        <v>26960</v>
      </c>
      <c r="J2707" s="41">
        <v>0.99929999999999997</v>
      </c>
      <c r="K2707" s="41"/>
      <c r="L2707" s="41">
        <f t="shared" si="110"/>
        <v>7.4888888888888889</v>
      </c>
      <c r="M2707" s="41">
        <v>26960</v>
      </c>
      <c r="N2707" s="41">
        <v>0.8165</v>
      </c>
      <c r="O2707" s="41"/>
      <c r="P2707" s="41"/>
      <c r="Q2707" s="41"/>
      <c r="R2707" s="41"/>
      <c r="S2707" s="41"/>
      <c r="T2707" s="41"/>
      <c r="U2707" s="41"/>
      <c r="V2707" s="41"/>
      <c r="W2707" s="41"/>
      <c r="X2707" s="41"/>
      <c r="Y2707" s="41"/>
      <c r="Z2707" s="41"/>
      <c r="AA2707" s="42"/>
      <c r="AB2707" s="5"/>
    </row>
    <row r="2708" spans="8:28" x14ac:dyDescent="0.25">
      <c r="H2708" s="43">
        <f t="shared" si="109"/>
        <v>7.4916666666666663</v>
      </c>
      <c r="I2708" s="41">
        <v>26970</v>
      </c>
      <c r="J2708" s="41">
        <v>0.99929999999999997</v>
      </c>
      <c r="K2708" s="41"/>
      <c r="L2708" s="41">
        <f t="shared" si="110"/>
        <v>7.4916666666666663</v>
      </c>
      <c r="M2708" s="41">
        <v>26970</v>
      </c>
      <c r="N2708" s="41">
        <v>0.8165</v>
      </c>
      <c r="O2708" s="41"/>
      <c r="P2708" s="41"/>
      <c r="Q2708" s="41"/>
      <c r="R2708" s="41"/>
      <c r="S2708" s="41"/>
      <c r="T2708" s="41"/>
      <c r="U2708" s="41"/>
      <c r="V2708" s="41"/>
      <c r="W2708" s="41"/>
      <c r="X2708" s="41"/>
      <c r="Y2708" s="41"/>
      <c r="Z2708" s="41"/>
      <c r="AA2708" s="42"/>
      <c r="AB2708" s="5"/>
    </row>
    <row r="2709" spans="8:28" x14ac:dyDescent="0.25">
      <c r="H2709" s="43">
        <f t="shared" si="109"/>
        <v>7.4944444444444445</v>
      </c>
      <c r="I2709" s="41">
        <v>26980</v>
      </c>
      <c r="J2709" s="41">
        <v>0.99929999999999997</v>
      </c>
      <c r="K2709" s="41"/>
      <c r="L2709" s="41">
        <f t="shared" si="110"/>
        <v>7.4944444444444445</v>
      </c>
      <c r="M2709" s="41">
        <v>26980</v>
      </c>
      <c r="N2709" s="41">
        <v>0.8165</v>
      </c>
      <c r="O2709" s="41"/>
      <c r="P2709" s="41"/>
      <c r="Q2709" s="41"/>
      <c r="R2709" s="41"/>
      <c r="S2709" s="41"/>
      <c r="T2709" s="41"/>
      <c r="U2709" s="41"/>
      <c r="V2709" s="41"/>
      <c r="W2709" s="41"/>
      <c r="X2709" s="41"/>
      <c r="Y2709" s="41"/>
      <c r="Z2709" s="41"/>
      <c r="AA2709" s="42"/>
      <c r="AB2709" s="5"/>
    </row>
    <row r="2710" spans="8:28" x14ac:dyDescent="0.25">
      <c r="H2710" s="43">
        <f t="shared" si="109"/>
        <v>7.4972222222222218</v>
      </c>
      <c r="I2710" s="41">
        <v>26990</v>
      </c>
      <c r="J2710" s="41">
        <v>0.99929999999999997</v>
      </c>
      <c r="K2710" s="41"/>
      <c r="L2710" s="41">
        <f t="shared" si="110"/>
        <v>7.4972222222222218</v>
      </c>
      <c r="M2710" s="41">
        <v>26990</v>
      </c>
      <c r="N2710" s="41">
        <v>0.8165</v>
      </c>
      <c r="O2710" s="41"/>
      <c r="P2710" s="41"/>
      <c r="Q2710" s="41"/>
      <c r="R2710" s="41"/>
      <c r="S2710" s="41"/>
      <c r="T2710" s="41"/>
      <c r="U2710" s="41"/>
      <c r="V2710" s="41"/>
      <c r="W2710" s="41"/>
      <c r="X2710" s="41"/>
      <c r="Y2710" s="41"/>
      <c r="Z2710" s="41"/>
      <c r="AA2710" s="42"/>
      <c r="AB2710" s="5"/>
    </row>
    <row r="2711" spans="8:28" x14ac:dyDescent="0.25">
      <c r="H2711" s="43">
        <f t="shared" si="109"/>
        <v>7.5</v>
      </c>
      <c r="I2711" s="41">
        <v>27000</v>
      </c>
      <c r="J2711" s="41">
        <v>0.99929999999999997</v>
      </c>
      <c r="K2711" s="41"/>
      <c r="L2711" s="41">
        <f t="shared" si="110"/>
        <v>7.5</v>
      </c>
      <c r="M2711" s="41">
        <v>27000</v>
      </c>
      <c r="N2711" s="41">
        <v>0.8165</v>
      </c>
      <c r="O2711" s="41"/>
      <c r="P2711" s="41"/>
      <c r="Q2711" s="41"/>
      <c r="R2711" s="41"/>
      <c r="S2711" s="41"/>
      <c r="T2711" s="41"/>
      <c r="U2711" s="41"/>
      <c r="V2711" s="41"/>
      <c r="W2711" s="41"/>
      <c r="X2711" s="41"/>
      <c r="Y2711" s="41"/>
      <c r="Z2711" s="41"/>
      <c r="AA2711" s="42"/>
      <c r="AB2711" s="5"/>
    </row>
    <row r="2712" spans="8:28" x14ac:dyDescent="0.25">
      <c r="H2712" s="43">
        <f t="shared" si="109"/>
        <v>7.5027777777777782</v>
      </c>
      <c r="I2712" s="41">
        <v>27010</v>
      </c>
      <c r="J2712" s="41">
        <v>0.99929999999999997</v>
      </c>
      <c r="K2712" s="41"/>
      <c r="L2712" s="41">
        <f t="shared" si="110"/>
        <v>7.5027777777777782</v>
      </c>
      <c r="M2712" s="41">
        <v>27010</v>
      </c>
      <c r="N2712" s="41">
        <v>0.81640000000000001</v>
      </c>
      <c r="O2712" s="41"/>
      <c r="P2712" s="41"/>
      <c r="Q2712" s="41"/>
      <c r="R2712" s="41"/>
      <c r="S2712" s="41"/>
      <c r="T2712" s="41"/>
      <c r="U2712" s="41"/>
      <c r="V2712" s="41"/>
      <c r="W2712" s="41"/>
      <c r="X2712" s="41"/>
      <c r="Y2712" s="41"/>
      <c r="Z2712" s="41"/>
      <c r="AA2712" s="42"/>
      <c r="AB2712" s="5"/>
    </row>
    <row r="2713" spans="8:28" x14ac:dyDescent="0.25">
      <c r="H2713" s="43">
        <f t="shared" si="109"/>
        <v>7.5055555555555555</v>
      </c>
      <c r="I2713" s="41">
        <v>27020</v>
      </c>
      <c r="J2713" s="41">
        <v>0.99929999999999997</v>
      </c>
      <c r="K2713" s="41"/>
      <c r="L2713" s="41">
        <f t="shared" si="110"/>
        <v>7.5055555555555555</v>
      </c>
      <c r="M2713" s="41">
        <v>27020</v>
      </c>
      <c r="N2713" s="41">
        <v>0.81640000000000001</v>
      </c>
      <c r="O2713" s="41"/>
      <c r="P2713" s="41"/>
      <c r="Q2713" s="41"/>
      <c r="R2713" s="41"/>
      <c r="S2713" s="41"/>
      <c r="T2713" s="41"/>
      <c r="U2713" s="41"/>
      <c r="V2713" s="41"/>
      <c r="W2713" s="41"/>
      <c r="X2713" s="41"/>
      <c r="Y2713" s="41"/>
      <c r="Z2713" s="41"/>
      <c r="AA2713" s="42"/>
      <c r="AB2713" s="5"/>
    </row>
    <row r="2714" spans="8:28" x14ac:dyDescent="0.25">
      <c r="H2714" s="43">
        <f t="shared" si="109"/>
        <v>7.5083333333333337</v>
      </c>
      <c r="I2714" s="41">
        <v>27030</v>
      </c>
      <c r="J2714" s="41">
        <v>0.99929999999999997</v>
      </c>
      <c r="K2714" s="41"/>
      <c r="L2714" s="41">
        <f t="shared" si="110"/>
        <v>7.5083333333333337</v>
      </c>
      <c r="M2714" s="41">
        <v>27030</v>
      </c>
      <c r="N2714" s="41">
        <v>0.81640000000000001</v>
      </c>
      <c r="O2714" s="41"/>
      <c r="P2714" s="41"/>
      <c r="Q2714" s="41"/>
      <c r="R2714" s="41"/>
      <c r="S2714" s="41"/>
      <c r="T2714" s="41"/>
      <c r="U2714" s="41"/>
      <c r="V2714" s="41"/>
      <c r="W2714" s="41"/>
      <c r="X2714" s="41"/>
      <c r="Y2714" s="41"/>
      <c r="Z2714" s="41"/>
      <c r="AA2714" s="42"/>
      <c r="AB2714" s="5"/>
    </row>
    <row r="2715" spans="8:28" x14ac:dyDescent="0.25">
      <c r="H2715" s="43">
        <f t="shared" si="109"/>
        <v>7.5111111111111111</v>
      </c>
      <c r="I2715" s="41">
        <v>27040</v>
      </c>
      <c r="J2715" s="41">
        <v>0.99929999999999997</v>
      </c>
      <c r="K2715" s="41"/>
      <c r="L2715" s="41">
        <f t="shared" si="110"/>
        <v>7.5111111111111111</v>
      </c>
      <c r="M2715" s="41">
        <v>27040</v>
      </c>
      <c r="N2715" s="41">
        <v>0.81640000000000001</v>
      </c>
      <c r="O2715" s="41"/>
      <c r="P2715" s="41"/>
      <c r="Q2715" s="41"/>
      <c r="R2715" s="41"/>
      <c r="S2715" s="41"/>
      <c r="T2715" s="41"/>
      <c r="U2715" s="41"/>
      <c r="V2715" s="41"/>
      <c r="W2715" s="41"/>
      <c r="X2715" s="41"/>
      <c r="Y2715" s="41"/>
      <c r="Z2715" s="41"/>
      <c r="AA2715" s="42"/>
      <c r="AB2715" s="5"/>
    </row>
    <row r="2716" spans="8:28" x14ac:dyDescent="0.25">
      <c r="H2716" s="43">
        <f t="shared" si="109"/>
        <v>7.5138888888888893</v>
      </c>
      <c r="I2716" s="41">
        <v>27050</v>
      </c>
      <c r="J2716" s="41">
        <v>0.99929999999999997</v>
      </c>
      <c r="K2716" s="41"/>
      <c r="L2716" s="41">
        <f t="shared" si="110"/>
        <v>7.5138888888888893</v>
      </c>
      <c r="M2716" s="41">
        <v>27050</v>
      </c>
      <c r="N2716" s="41">
        <v>0.81640000000000001</v>
      </c>
      <c r="O2716" s="41"/>
      <c r="P2716" s="41"/>
      <c r="Q2716" s="41"/>
      <c r="R2716" s="41"/>
      <c r="S2716" s="41"/>
      <c r="T2716" s="41"/>
      <c r="U2716" s="41"/>
      <c r="V2716" s="41"/>
      <c r="W2716" s="41"/>
      <c r="X2716" s="41"/>
      <c r="Y2716" s="41"/>
      <c r="Z2716" s="41"/>
      <c r="AA2716" s="42"/>
      <c r="AB2716" s="5"/>
    </row>
    <row r="2717" spans="8:28" x14ac:dyDescent="0.25">
      <c r="H2717" s="43">
        <f t="shared" si="109"/>
        <v>7.5166666666666666</v>
      </c>
      <c r="I2717" s="41">
        <v>27060</v>
      </c>
      <c r="J2717" s="41">
        <v>0.99929999999999997</v>
      </c>
      <c r="K2717" s="41"/>
      <c r="L2717" s="41">
        <f t="shared" si="110"/>
        <v>7.5166666666666666</v>
      </c>
      <c r="M2717" s="41">
        <v>27060</v>
      </c>
      <c r="N2717" s="41">
        <v>0.81640000000000001</v>
      </c>
      <c r="O2717" s="41"/>
      <c r="P2717" s="41"/>
      <c r="Q2717" s="41"/>
      <c r="R2717" s="41"/>
      <c r="S2717" s="41"/>
      <c r="T2717" s="41"/>
      <c r="U2717" s="41"/>
      <c r="V2717" s="41"/>
      <c r="W2717" s="41"/>
      <c r="X2717" s="41"/>
      <c r="Y2717" s="41"/>
      <c r="Z2717" s="41"/>
      <c r="AA2717" s="42"/>
      <c r="AB2717" s="5"/>
    </row>
    <row r="2718" spans="8:28" x14ac:dyDescent="0.25">
      <c r="H2718" s="43">
        <f t="shared" si="109"/>
        <v>7.5194444444444448</v>
      </c>
      <c r="I2718" s="41">
        <v>27070</v>
      </c>
      <c r="J2718" s="41">
        <v>0.99929999999999997</v>
      </c>
      <c r="K2718" s="41"/>
      <c r="L2718" s="41">
        <f t="shared" si="110"/>
        <v>7.5194444444444448</v>
      </c>
      <c r="M2718" s="41">
        <v>27070</v>
      </c>
      <c r="N2718" s="41">
        <v>0.81640000000000001</v>
      </c>
      <c r="O2718" s="41"/>
      <c r="P2718" s="41"/>
      <c r="Q2718" s="41"/>
      <c r="R2718" s="41"/>
      <c r="S2718" s="41"/>
      <c r="T2718" s="41"/>
      <c r="U2718" s="41"/>
      <c r="V2718" s="41"/>
      <c r="W2718" s="41"/>
      <c r="X2718" s="41"/>
      <c r="Y2718" s="41"/>
      <c r="Z2718" s="41"/>
      <c r="AA2718" s="42"/>
      <c r="AB2718" s="5"/>
    </row>
    <row r="2719" spans="8:28" x14ac:dyDescent="0.25">
      <c r="H2719" s="43">
        <f t="shared" si="109"/>
        <v>7.5222222222222221</v>
      </c>
      <c r="I2719" s="41">
        <v>27080</v>
      </c>
      <c r="J2719" s="41">
        <v>0.99929999999999997</v>
      </c>
      <c r="K2719" s="41"/>
      <c r="L2719" s="41">
        <f t="shared" si="110"/>
        <v>7.5222222222222221</v>
      </c>
      <c r="M2719" s="41">
        <v>27080</v>
      </c>
      <c r="N2719" s="41">
        <v>0.81640000000000001</v>
      </c>
      <c r="O2719" s="41"/>
      <c r="P2719" s="41"/>
      <c r="Q2719" s="41"/>
      <c r="R2719" s="41"/>
      <c r="S2719" s="41"/>
      <c r="T2719" s="41"/>
      <c r="U2719" s="41"/>
      <c r="V2719" s="41"/>
      <c r="W2719" s="41"/>
      <c r="X2719" s="41"/>
      <c r="Y2719" s="41"/>
      <c r="Z2719" s="41"/>
      <c r="AA2719" s="42"/>
      <c r="AB2719" s="5"/>
    </row>
    <row r="2720" spans="8:28" x14ac:dyDescent="0.25">
      <c r="H2720" s="43">
        <f t="shared" si="109"/>
        <v>7.5250000000000004</v>
      </c>
      <c r="I2720" s="41">
        <v>27090</v>
      </c>
      <c r="J2720" s="41">
        <v>0.99929999999999997</v>
      </c>
      <c r="K2720" s="41"/>
      <c r="L2720" s="41">
        <f t="shared" si="110"/>
        <v>7.5250000000000004</v>
      </c>
      <c r="M2720" s="41">
        <v>27090</v>
      </c>
      <c r="N2720" s="41">
        <v>0.81640000000000001</v>
      </c>
      <c r="O2720" s="41"/>
      <c r="P2720" s="41"/>
      <c r="Q2720" s="41"/>
      <c r="R2720" s="41"/>
      <c r="S2720" s="41"/>
      <c r="T2720" s="41"/>
      <c r="U2720" s="41"/>
      <c r="V2720" s="41"/>
      <c r="W2720" s="41"/>
      <c r="X2720" s="41"/>
      <c r="Y2720" s="41"/>
      <c r="Z2720" s="41"/>
      <c r="AA2720" s="42"/>
      <c r="AB2720" s="5"/>
    </row>
    <row r="2721" spans="8:28" x14ac:dyDescent="0.25">
      <c r="H2721" s="43">
        <f t="shared" si="109"/>
        <v>7.5277777777777777</v>
      </c>
      <c r="I2721" s="41">
        <v>27100</v>
      </c>
      <c r="J2721" s="41">
        <v>0.99929999999999997</v>
      </c>
      <c r="K2721" s="41"/>
      <c r="L2721" s="41">
        <f t="shared" si="110"/>
        <v>7.5277777777777777</v>
      </c>
      <c r="M2721" s="41">
        <v>27100</v>
      </c>
      <c r="N2721" s="41">
        <v>0.81640000000000001</v>
      </c>
      <c r="O2721" s="41"/>
      <c r="P2721" s="41"/>
      <c r="Q2721" s="41"/>
      <c r="R2721" s="41"/>
      <c r="S2721" s="41"/>
      <c r="T2721" s="41"/>
      <c r="U2721" s="41"/>
      <c r="V2721" s="41"/>
      <c r="W2721" s="41"/>
      <c r="X2721" s="41"/>
      <c r="Y2721" s="41"/>
      <c r="Z2721" s="41"/>
      <c r="AA2721" s="42"/>
      <c r="AB2721" s="5"/>
    </row>
    <row r="2722" spans="8:28" x14ac:dyDescent="0.25">
      <c r="H2722" s="43">
        <f t="shared" si="109"/>
        <v>7.5305555555555559</v>
      </c>
      <c r="I2722" s="41">
        <v>27110</v>
      </c>
      <c r="J2722" s="41">
        <v>0.99929999999999997</v>
      </c>
      <c r="K2722" s="41"/>
      <c r="L2722" s="41">
        <f t="shared" si="110"/>
        <v>7.5305555555555559</v>
      </c>
      <c r="M2722" s="41">
        <v>27110</v>
      </c>
      <c r="N2722" s="41">
        <v>0.81640000000000001</v>
      </c>
      <c r="O2722" s="41"/>
      <c r="P2722" s="41"/>
      <c r="Q2722" s="41"/>
      <c r="R2722" s="41"/>
      <c r="S2722" s="41"/>
      <c r="T2722" s="41"/>
      <c r="U2722" s="41"/>
      <c r="V2722" s="41"/>
      <c r="W2722" s="41"/>
      <c r="X2722" s="41"/>
      <c r="Y2722" s="41"/>
      <c r="Z2722" s="41"/>
      <c r="AA2722" s="42"/>
      <c r="AB2722" s="5"/>
    </row>
    <row r="2723" spans="8:28" x14ac:dyDescent="0.25">
      <c r="H2723" s="43">
        <f t="shared" si="109"/>
        <v>7.5333333333333332</v>
      </c>
      <c r="I2723" s="41">
        <v>27120</v>
      </c>
      <c r="J2723" s="41">
        <v>0.99929999999999997</v>
      </c>
      <c r="K2723" s="41"/>
      <c r="L2723" s="41">
        <f t="shared" si="110"/>
        <v>7.5333333333333332</v>
      </c>
      <c r="M2723" s="41">
        <v>27120</v>
      </c>
      <c r="N2723" s="41">
        <v>0.81640000000000001</v>
      </c>
      <c r="O2723" s="41"/>
      <c r="P2723" s="41"/>
      <c r="Q2723" s="41"/>
      <c r="R2723" s="41"/>
      <c r="S2723" s="41"/>
      <c r="T2723" s="41"/>
      <c r="U2723" s="41"/>
      <c r="V2723" s="41"/>
      <c r="W2723" s="41"/>
      <c r="X2723" s="41"/>
      <c r="Y2723" s="41"/>
      <c r="Z2723" s="41"/>
      <c r="AA2723" s="42"/>
      <c r="AB2723" s="5"/>
    </row>
    <row r="2724" spans="8:28" x14ac:dyDescent="0.25">
      <c r="H2724" s="43">
        <f t="shared" si="109"/>
        <v>7.5361111111111114</v>
      </c>
      <c r="I2724" s="41">
        <v>27130</v>
      </c>
      <c r="J2724" s="41">
        <v>0.99929999999999997</v>
      </c>
      <c r="K2724" s="41"/>
      <c r="L2724" s="41">
        <f t="shared" si="110"/>
        <v>7.5361111111111114</v>
      </c>
      <c r="M2724" s="41">
        <v>27130</v>
      </c>
      <c r="N2724" s="41">
        <v>0.81640000000000001</v>
      </c>
      <c r="O2724" s="41"/>
      <c r="P2724" s="41"/>
      <c r="Q2724" s="41"/>
      <c r="R2724" s="41"/>
      <c r="S2724" s="41"/>
      <c r="T2724" s="41"/>
      <c r="U2724" s="41"/>
      <c r="V2724" s="41"/>
      <c r="W2724" s="41"/>
      <c r="X2724" s="41"/>
      <c r="Y2724" s="41"/>
      <c r="Z2724" s="41"/>
      <c r="AA2724" s="42"/>
      <c r="AB2724" s="5"/>
    </row>
    <row r="2725" spans="8:28" x14ac:dyDescent="0.25">
      <c r="H2725" s="43">
        <f t="shared" si="109"/>
        <v>7.5388888888888888</v>
      </c>
      <c r="I2725" s="41">
        <v>27140</v>
      </c>
      <c r="J2725" s="41">
        <v>0.99929999999999997</v>
      </c>
      <c r="K2725" s="41"/>
      <c r="L2725" s="41">
        <f t="shared" si="110"/>
        <v>7.5388888888888888</v>
      </c>
      <c r="M2725" s="41">
        <v>27140</v>
      </c>
      <c r="N2725" s="41">
        <v>0.81640000000000001</v>
      </c>
      <c r="O2725" s="41"/>
      <c r="P2725" s="41"/>
      <c r="Q2725" s="41"/>
      <c r="R2725" s="41"/>
      <c r="S2725" s="41"/>
      <c r="T2725" s="41"/>
      <c r="U2725" s="41"/>
      <c r="V2725" s="41"/>
      <c r="W2725" s="41"/>
      <c r="X2725" s="41"/>
      <c r="Y2725" s="41"/>
      <c r="Z2725" s="41"/>
      <c r="AA2725" s="42"/>
      <c r="AB2725" s="5"/>
    </row>
    <row r="2726" spans="8:28" x14ac:dyDescent="0.25">
      <c r="H2726" s="43">
        <f t="shared" si="109"/>
        <v>7.541666666666667</v>
      </c>
      <c r="I2726" s="41">
        <v>27150</v>
      </c>
      <c r="J2726" s="41">
        <v>0.99929999999999997</v>
      </c>
      <c r="K2726" s="41"/>
      <c r="L2726" s="41">
        <f t="shared" si="110"/>
        <v>7.541666666666667</v>
      </c>
      <c r="M2726" s="41">
        <v>27150</v>
      </c>
      <c r="N2726" s="41">
        <v>0.81640000000000001</v>
      </c>
      <c r="O2726" s="41"/>
      <c r="P2726" s="41"/>
      <c r="Q2726" s="41"/>
      <c r="R2726" s="41"/>
      <c r="S2726" s="41"/>
      <c r="T2726" s="41"/>
      <c r="U2726" s="41"/>
      <c r="V2726" s="41"/>
      <c r="W2726" s="41"/>
      <c r="X2726" s="41"/>
      <c r="Y2726" s="41"/>
      <c r="Z2726" s="41"/>
      <c r="AA2726" s="42"/>
      <c r="AB2726" s="5"/>
    </row>
    <row r="2727" spans="8:28" x14ac:dyDescent="0.25">
      <c r="H2727" s="43">
        <f t="shared" si="109"/>
        <v>7.5444444444444443</v>
      </c>
      <c r="I2727" s="41">
        <v>27160</v>
      </c>
      <c r="J2727" s="41">
        <v>0.99929999999999997</v>
      </c>
      <c r="K2727" s="41"/>
      <c r="L2727" s="41">
        <f t="shared" si="110"/>
        <v>7.5444444444444443</v>
      </c>
      <c r="M2727" s="41">
        <v>27160</v>
      </c>
      <c r="N2727" s="41">
        <v>0.81630000000000003</v>
      </c>
      <c r="O2727" s="41"/>
      <c r="P2727" s="41"/>
      <c r="Q2727" s="41"/>
      <c r="R2727" s="41"/>
      <c r="S2727" s="41"/>
      <c r="T2727" s="41"/>
      <c r="U2727" s="41"/>
      <c r="V2727" s="41"/>
      <c r="W2727" s="41"/>
      <c r="X2727" s="41"/>
      <c r="Y2727" s="41"/>
      <c r="Z2727" s="41"/>
      <c r="AA2727" s="42"/>
      <c r="AB2727" s="5"/>
    </row>
    <row r="2728" spans="8:28" x14ac:dyDescent="0.25">
      <c r="H2728" s="43">
        <f t="shared" si="109"/>
        <v>7.5472222222222225</v>
      </c>
      <c r="I2728" s="41">
        <v>27170</v>
      </c>
      <c r="J2728" s="41">
        <v>0.99929999999999997</v>
      </c>
      <c r="K2728" s="41"/>
      <c r="L2728" s="41">
        <f t="shared" si="110"/>
        <v>7.5472222222222225</v>
      </c>
      <c r="M2728" s="41">
        <v>27170</v>
      </c>
      <c r="N2728" s="41">
        <v>0.81630000000000003</v>
      </c>
      <c r="O2728" s="41"/>
      <c r="P2728" s="41"/>
      <c r="Q2728" s="41"/>
      <c r="R2728" s="41"/>
      <c r="S2728" s="41"/>
      <c r="T2728" s="41"/>
      <c r="U2728" s="41"/>
      <c r="V2728" s="41"/>
      <c r="W2728" s="41"/>
      <c r="X2728" s="41"/>
      <c r="Y2728" s="41"/>
      <c r="Z2728" s="41"/>
      <c r="AA2728" s="42"/>
      <c r="AB2728" s="5"/>
    </row>
    <row r="2729" spans="8:28" x14ac:dyDescent="0.25">
      <c r="H2729" s="43">
        <f t="shared" si="109"/>
        <v>7.55</v>
      </c>
      <c r="I2729" s="41">
        <v>27180</v>
      </c>
      <c r="J2729" s="41">
        <v>0.99929999999999997</v>
      </c>
      <c r="K2729" s="41"/>
      <c r="L2729" s="41">
        <f t="shared" si="110"/>
        <v>7.55</v>
      </c>
      <c r="M2729" s="41">
        <v>27180</v>
      </c>
      <c r="N2729" s="41">
        <v>0.81630000000000003</v>
      </c>
      <c r="O2729" s="41"/>
      <c r="P2729" s="41"/>
      <c r="Q2729" s="41"/>
      <c r="R2729" s="41"/>
      <c r="S2729" s="41"/>
      <c r="T2729" s="41"/>
      <c r="U2729" s="41"/>
      <c r="V2729" s="41"/>
      <c r="W2729" s="41"/>
      <c r="X2729" s="41"/>
      <c r="Y2729" s="41"/>
      <c r="Z2729" s="41"/>
      <c r="AA2729" s="42"/>
      <c r="AB2729" s="5"/>
    </row>
    <row r="2730" spans="8:28" x14ac:dyDescent="0.25">
      <c r="H2730" s="43">
        <f t="shared" si="109"/>
        <v>7.552777777777778</v>
      </c>
      <c r="I2730" s="41">
        <v>27190</v>
      </c>
      <c r="J2730" s="41">
        <v>0.99929999999999997</v>
      </c>
      <c r="K2730" s="41"/>
      <c r="L2730" s="41">
        <f t="shared" si="110"/>
        <v>7.552777777777778</v>
      </c>
      <c r="M2730" s="41">
        <v>27190</v>
      </c>
      <c r="N2730" s="41">
        <v>0.81630000000000003</v>
      </c>
      <c r="O2730" s="41"/>
      <c r="P2730" s="41"/>
      <c r="Q2730" s="41"/>
      <c r="R2730" s="41"/>
      <c r="S2730" s="41"/>
      <c r="T2730" s="41"/>
      <c r="U2730" s="41"/>
      <c r="V2730" s="41"/>
      <c r="W2730" s="41"/>
      <c r="X2730" s="41"/>
      <c r="Y2730" s="41"/>
      <c r="Z2730" s="41"/>
      <c r="AA2730" s="42"/>
      <c r="AB2730" s="5"/>
    </row>
    <row r="2731" spans="8:28" x14ac:dyDescent="0.25">
      <c r="H2731" s="43">
        <f t="shared" si="109"/>
        <v>7.5555555555555554</v>
      </c>
      <c r="I2731" s="41">
        <v>27200</v>
      </c>
      <c r="J2731" s="41">
        <v>0.99929999999999997</v>
      </c>
      <c r="K2731" s="41"/>
      <c r="L2731" s="41">
        <f t="shared" si="110"/>
        <v>7.5555555555555554</v>
      </c>
      <c r="M2731" s="41">
        <v>27200</v>
      </c>
      <c r="N2731" s="41">
        <v>0.81630000000000003</v>
      </c>
      <c r="O2731" s="41"/>
      <c r="P2731" s="41"/>
      <c r="Q2731" s="41"/>
      <c r="R2731" s="41"/>
      <c r="S2731" s="41"/>
      <c r="T2731" s="41"/>
      <c r="U2731" s="41"/>
      <c r="V2731" s="41"/>
      <c r="W2731" s="41"/>
      <c r="X2731" s="41"/>
      <c r="Y2731" s="41"/>
      <c r="Z2731" s="41"/>
      <c r="AA2731" s="42"/>
      <c r="AB2731" s="5"/>
    </row>
    <row r="2732" spans="8:28" x14ac:dyDescent="0.25">
      <c r="H2732" s="43">
        <f t="shared" si="109"/>
        <v>7.5583333333333336</v>
      </c>
      <c r="I2732" s="41">
        <v>27210</v>
      </c>
      <c r="J2732" s="41">
        <v>0.99929999999999997</v>
      </c>
      <c r="K2732" s="41"/>
      <c r="L2732" s="41">
        <f t="shared" si="110"/>
        <v>7.5583333333333336</v>
      </c>
      <c r="M2732" s="41">
        <v>27210</v>
      </c>
      <c r="N2732" s="41">
        <v>0.81630000000000003</v>
      </c>
      <c r="O2732" s="41"/>
      <c r="P2732" s="41"/>
      <c r="Q2732" s="41"/>
      <c r="R2732" s="41"/>
      <c r="S2732" s="41"/>
      <c r="T2732" s="41"/>
      <c r="U2732" s="41"/>
      <c r="V2732" s="41"/>
      <c r="W2732" s="41"/>
      <c r="X2732" s="41"/>
      <c r="Y2732" s="41"/>
      <c r="Z2732" s="41"/>
      <c r="AA2732" s="42"/>
      <c r="AB2732" s="5"/>
    </row>
    <row r="2733" spans="8:28" x14ac:dyDescent="0.25">
      <c r="H2733" s="43">
        <f t="shared" si="109"/>
        <v>7.5611111111111109</v>
      </c>
      <c r="I2733" s="41">
        <v>27220</v>
      </c>
      <c r="J2733" s="41">
        <v>0.99929999999999997</v>
      </c>
      <c r="K2733" s="41"/>
      <c r="L2733" s="41">
        <f t="shared" si="110"/>
        <v>7.5611111111111109</v>
      </c>
      <c r="M2733" s="41">
        <v>27220</v>
      </c>
      <c r="N2733" s="41">
        <v>0.81630000000000003</v>
      </c>
      <c r="O2733" s="41"/>
      <c r="P2733" s="41"/>
      <c r="Q2733" s="41"/>
      <c r="R2733" s="41"/>
      <c r="S2733" s="41"/>
      <c r="T2733" s="41"/>
      <c r="U2733" s="41"/>
      <c r="V2733" s="41"/>
      <c r="W2733" s="41"/>
      <c r="X2733" s="41"/>
      <c r="Y2733" s="41"/>
      <c r="Z2733" s="41"/>
      <c r="AA2733" s="42"/>
      <c r="AB2733" s="5"/>
    </row>
    <row r="2734" spans="8:28" x14ac:dyDescent="0.25">
      <c r="H2734" s="43">
        <f t="shared" si="109"/>
        <v>7.5638888888888891</v>
      </c>
      <c r="I2734" s="41">
        <v>27230</v>
      </c>
      <c r="J2734" s="41">
        <v>0.99929999999999997</v>
      </c>
      <c r="K2734" s="41"/>
      <c r="L2734" s="41">
        <f t="shared" si="110"/>
        <v>7.5638888888888891</v>
      </c>
      <c r="M2734" s="41">
        <v>27230</v>
      </c>
      <c r="N2734" s="41">
        <v>0.81630000000000003</v>
      </c>
      <c r="O2734" s="41"/>
      <c r="P2734" s="41"/>
      <c r="Q2734" s="41"/>
      <c r="R2734" s="41"/>
      <c r="S2734" s="41"/>
      <c r="T2734" s="41"/>
      <c r="U2734" s="41"/>
      <c r="V2734" s="41"/>
      <c r="W2734" s="41"/>
      <c r="X2734" s="41"/>
      <c r="Y2734" s="41"/>
      <c r="Z2734" s="41"/>
      <c r="AA2734" s="42"/>
      <c r="AB2734" s="5"/>
    </row>
    <row r="2735" spans="8:28" x14ac:dyDescent="0.25">
      <c r="H2735" s="43">
        <f t="shared" si="109"/>
        <v>7.5666666666666664</v>
      </c>
      <c r="I2735" s="41">
        <v>27240</v>
      </c>
      <c r="J2735" s="41">
        <v>0.99929999999999997</v>
      </c>
      <c r="K2735" s="41"/>
      <c r="L2735" s="41">
        <f t="shared" si="110"/>
        <v>7.5666666666666664</v>
      </c>
      <c r="M2735" s="41">
        <v>27240</v>
      </c>
      <c r="N2735" s="41">
        <v>0.81630000000000003</v>
      </c>
      <c r="O2735" s="41"/>
      <c r="P2735" s="41"/>
      <c r="Q2735" s="41"/>
      <c r="R2735" s="41"/>
      <c r="S2735" s="41"/>
      <c r="T2735" s="41"/>
      <c r="U2735" s="41"/>
      <c r="V2735" s="41"/>
      <c r="W2735" s="41"/>
      <c r="X2735" s="41"/>
      <c r="Y2735" s="41"/>
      <c r="Z2735" s="41"/>
      <c r="AA2735" s="42"/>
      <c r="AB2735" s="5"/>
    </row>
    <row r="2736" spans="8:28" x14ac:dyDescent="0.25">
      <c r="H2736" s="43">
        <f t="shared" si="109"/>
        <v>7.5694444444444446</v>
      </c>
      <c r="I2736" s="41">
        <v>27250</v>
      </c>
      <c r="J2736" s="41">
        <v>0.99929999999999997</v>
      </c>
      <c r="K2736" s="41"/>
      <c r="L2736" s="41">
        <f t="shared" si="110"/>
        <v>7.5694444444444446</v>
      </c>
      <c r="M2736" s="41">
        <v>27250</v>
      </c>
      <c r="N2736" s="41">
        <v>0.81630000000000003</v>
      </c>
      <c r="O2736" s="41"/>
      <c r="P2736" s="41"/>
      <c r="Q2736" s="41"/>
      <c r="R2736" s="41"/>
      <c r="S2736" s="41"/>
      <c r="T2736" s="41"/>
      <c r="U2736" s="41"/>
      <c r="V2736" s="41"/>
      <c r="W2736" s="41"/>
      <c r="X2736" s="41"/>
      <c r="Y2736" s="41"/>
      <c r="Z2736" s="41"/>
      <c r="AA2736" s="42"/>
      <c r="AB2736" s="5"/>
    </row>
    <row r="2737" spans="8:28" x14ac:dyDescent="0.25">
      <c r="H2737" s="43">
        <f t="shared" si="109"/>
        <v>7.572222222222222</v>
      </c>
      <c r="I2737" s="41">
        <v>27260</v>
      </c>
      <c r="J2737" s="41">
        <v>0.99929999999999997</v>
      </c>
      <c r="K2737" s="41"/>
      <c r="L2737" s="41">
        <f t="shared" si="110"/>
        <v>7.572222222222222</v>
      </c>
      <c r="M2737" s="41">
        <v>27260</v>
      </c>
      <c r="N2737" s="41">
        <v>0.81630000000000003</v>
      </c>
      <c r="O2737" s="41"/>
      <c r="P2737" s="41"/>
      <c r="Q2737" s="41"/>
      <c r="R2737" s="41"/>
      <c r="S2737" s="41"/>
      <c r="T2737" s="41"/>
      <c r="U2737" s="41"/>
      <c r="V2737" s="41"/>
      <c r="W2737" s="41"/>
      <c r="X2737" s="41"/>
      <c r="Y2737" s="41"/>
      <c r="Z2737" s="41"/>
      <c r="AA2737" s="42"/>
      <c r="AB2737" s="5"/>
    </row>
    <row r="2738" spans="8:28" x14ac:dyDescent="0.25">
      <c r="H2738" s="43">
        <f t="shared" si="109"/>
        <v>7.5750000000000002</v>
      </c>
      <c r="I2738" s="41">
        <v>27270</v>
      </c>
      <c r="J2738" s="41">
        <v>0.99929999999999997</v>
      </c>
      <c r="K2738" s="41"/>
      <c r="L2738" s="41">
        <f t="shared" si="110"/>
        <v>7.5750000000000002</v>
      </c>
      <c r="M2738" s="41">
        <v>27270</v>
      </c>
      <c r="N2738" s="41">
        <v>0.81630000000000003</v>
      </c>
      <c r="O2738" s="41"/>
      <c r="P2738" s="41"/>
      <c r="Q2738" s="41"/>
      <c r="R2738" s="41"/>
      <c r="S2738" s="41"/>
      <c r="T2738" s="41"/>
      <c r="U2738" s="41"/>
      <c r="V2738" s="41"/>
      <c r="W2738" s="41"/>
      <c r="X2738" s="41"/>
      <c r="Y2738" s="41"/>
      <c r="Z2738" s="41"/>
      <c r="AA2738" s="42"/>
      <c r="AB2738" s="5"/>
    </row>
    <row r="2739" spans="8:28" x14ac:dyDescent="0.25">
      <c r="H2739" s="43">
        <f t="shared" si="109"/>
        <v>7.5777777777777775</v>
      </c>
      <c r="I2739" s="41">
        <v>27280</v>
      </c>
      <c r="J2739" s="41">
        <v>0.99929999999999997</v>
      </c>
      <c r="K2739" s="41"/>
      <c r="L2739" s="41">
        <f t="shared" si="110"/>
        <v>7.5777777777777775</v>
      </c>
      <c r="M2739" s="41">
        <v>27280</v>
      </c>
      <c r="N2739" s="41">
        <v>0.81630000000000003</v>
      </c>
      <c r="O2739" s="41"/>
      <c r="P2739" s="41"/>
      <c r="Q2739" s="41"/>
      <c r="R2739" s="41"/>
      <c r="S2739" s="41"/>
      <c r="T2739" s="41"/>
      <c r="U2739" s="41"/>
      <c r="V2739" s="41"/>
      <c r="W2739" s="41"/>
      <c r="X2739" s="41"/>
      <c r="Y2739" s="41"/>
      <c r="Z2739" s="41"/>
      <c r="AA2739" s="42"/>
      <c r="AB2739" s="5"/>
    </row>
    <row r="2740" spans="8:28" x14ac:dyDescent="0.25">
      <c r="H2740" s="43">
        <f t="shared" si="109"/>
        <v>7.5805555555555557</v>
      </c>
      <c r="I2740" s="41">
        <v>27290</v>
      </c>
      <c r="J2740" s="41">
        <v>0.99929999999999997</v>
      </c>
      <c r="K2740" s="41"/>
      <c r="L2740" s="41">
        <f t="shared" si="110"/>
        <v>7.5805555555555557</v>
      </c>
      <c r="M2740" s="41">
        <v>27290</v>
      </c>
      <c r="N2740" s="41">
        <v>0.81630000000000003</v>
      </c>
      <c r="O2740" s="41"/>
      <c r="P2740" s="41"/>
      <c r="Q2740" s="41"/>
      <c r="R2740" s="41"/>
      <c r="S2740" s="41"/>
      <c r="T2740" s="41"/>
      <c r="U2740" s="41"/>
      <c r="V2740" s="41"/>
      <c r="W2740" s="41"/>
      <c r="X2740" s="41"/>
      <c r="Y2740" s="41"/>
      <c r="Z2740" s="41"/>
      <c r="AA2740" s="42"/>
      <c r="AB2740" s="5"/>
    </row>
    <row r="2741" spans="8:28" x14ac:dyDescent="0.25">
      <c r="H2741" s="43">
        <f t="shared" si="109"/>
        <v>7.583333333333333</v>
      </c>
      <c r="I2741" s="41">
        <v>27300</v>
      </c>
      <c r="J2741" s="41">
        <v>0.99929999999999997</v>
      </c>
      <c r="K2741" s="41"/>
      <c r="L2741" s="41">
        <f t="shared" si="110"/>
        <v>7.583333333333333</v>
      </c>
      <c r="M2741" s="41">
        <v>27300</v>
      </c>
      <c r="N2741" s="41">
        <v>0.81630000000000003</v>
      </c>
      <c r="O2741" s="41"/>
      <c r="P2741" s="41"/>
      <c r="Q2741" s="41"/>
      <c r="R2741" s="41"/>
      <c r="S2741" s="41"/>
      <c r="T2741" s="41"/>
      <c r="U2741" s="41"/>
      <c r="V2741" s="41"/>
      <c r="W2741" s="41"/>
      <c r="X2741" s="41"/>
      <c r="Y2741" s="41"/>
      <c r="Z2741" s="41"/>
      <c r="AA2741" s="42"/>
      <c r="AB2741" s="5"/>
    </row>
    <row r="2742" spans="8:28" x14ac:dyDescent="0.25">
      <c r="H2742" s="43">
        <f t="shared" si="109"/>
        <v>7.5861111111111112</v>
      </c>
      <c r="I2742" s="41">
        <v>27310</v>
      </c>
      <c r="J2742" s="41">
        <v>0.99929999999999997</v>
      </c>
      <c r="K2742" s="41"/>
      <c r="L2742" s="41">
        <f t="shared" si="110"/>
        <v>7.5861111111111112</v>
      </c>
      <c r="M2742" s="41">
        <v>27310</v>
      </c>
      <c r="N2742" s="41">
        <v>0.81630000000000003</v>
      </c>
      <c r="O2742" s="41"/>
      <c r="P2742" s="41"/>
      <c r="Q2742" s="41"/>
      <c r="R2742" s="41"/>
      <c r="S2742" s="41"/>
      <c r="T2742" s="41"/>
      <c r="U2742" s="41"/>
      <c r="V2742" s="41"/>
      <c r="W2742" s="41"/>
      <c r="X2742" s="41"/>
      <c r="Y2742" s="41"/>
      <c r="Z2742" s="41"/>
      <c r="AA2742" s="42"/>
      <c r="AB2742" s="5"/>
    </row>
    <row r="2743" spans="8:28" x14ac:dyDescent="0.25">
      <c r="H2743" s="43">
        <f t="shared" si="109"/>
        <v>7.5888888888888886</v>
      </c>
      <c r="I2743" s="41">
        <v>27320</v>
      </c>
      <c r="J2743" s="41">
        <v>0.99929999999999997</v>
      </c>
      <c r="K2743" s="41"/>
      <c r="L2743" s="41">
        <f t="shared" si="110"/>
        <v>7.5888888888888886</v>
      </c>
      <c r="M2743" s="41">
        <v>27320</v>
      </c>
      <c r="N2743" s="41">
        <v>0.81630000000000003</v>
      </c>
      <c r="O2743" s="41"/>
      <c r="P2743" s="41"/>
      <c r="Q2743" s="41"/>
      <c r="R2743" s="41"/>
      <c r="S2743" s="41"/>
      <c r="T2743" s="41"/>
      <c r="U2743" s="41"/>
      <c r="V2743" s="41"/>
      <c r="W2743" s="41"/>
      <c r="X2743" s="41"/>
      <c r="Y2743" s="41"/>
      <c r="Z2743" s="41"/>
      <c r="AA2743" s="42"/>
      <c r="AB2743" s="5"/>
    </row>
    <row r="2744" spans="8:28" x14ac:dyDescent="0.25">
      <c r="H2744" s="43">
        <f t="shared" si="109"/>
        <v>7.5916666666666668</v>
      </c>
      <c r="I2744" s="41">
        <v>27330</v>
      </c>
      <c r="J2744" s="41">
        <v>0.99929999999999997</v>
      </c>
      <c r="K2744" s="41"/>
      <c r="L2744" s="41">
        <f t="shared" si="110"/>
        <v>7.5916666666666668</v>
      </c>
      <c r="M2744" s="41">
        <v>27330</v>
      </c>
      <c r="N2744" s="41">
        <v>0.81630000000000003</v>
      </c>
      <c r="O2744" s="41"/>
      <c r="P2744" s="41"/>
      <c r="Q2744" s="41"/>
      <c r="R2744" s="41"/>
      <c r="S2744" s="41"/>
      <c r="T2744" s="41"/>
      <c r="U2744" s="41"/>
      <c r="V2744" s="41"/>
      <c r="W2744" s="41"/>
      <c r="X2744" s="41"/>
      <c r="Y2744" s="41"/>
      <c r="Z2744" s="41"/>
      <c r="AA2744" s="42"/>
      <c r="AB2744" s="5"/>
    </row>
    <row r="2745" spans="8:28" x14ac:dyDescent="0.25">
      <c r="H2745" s="43">
        <f t="shared" si="109"/>
        <v>7.5944444444444441</v>
      </c>
      <c r="I2745" s="41">
        <v>27340</v>
      </c>
      <c r="J2745" s="41">
        <v>0.99929999999999997</v>
      </c>
      <c r="K2745" s="41"/>
      <c r="L2745" s="41">
        <f t="shared" si="110"/>
        <v>7.5944444444444441</v>
      </c>
      <c r="M2745" s="41">
        <v>27340</v>
      </c>
      <c r="N2745" s="41">
        <v>0.81630000000000003</v>
      </c>
      <c r="O2745" s="41"/>
      <c r="P2745" s="41"/>
      <c r="Q2745" s="41"/>
      <c r="R2745" s="41"/>
      <c r="S2745" s="41"/>
      <c r="T2745" s="41"/>
      <c r="U2745" s="41"/>
      <c r="V2745" s="41"/>
      <c r="W2745" s="41"/>
      <c r="X2745" s="41"/>
      <c r="Y2745" s="41"/>
      <c r="Z2745" s="41"/>
      <c r="AA2745" s="42"/>
      <c r="AB2745" s="5"/>
    </row>
    <row r="2746" spans="8:28" x14ac:dyDescent="0.25">
      <c r="H2746" s="43">
        <f t="shared" si="109"/>
        <v>7.5972222222222223</v>
      </c>
      <c r="I2746" s="41">
        <v>27350</v>
      </c>
      <c r="J2746" s="41">
        <v>0.99929999999999997</v>
      </c>
      <c r="K2746" s="41"/>
      <c r="L2746" s="41">
        <f t="shared" si="110"/>
        <v>7.5972222222222223</v>
      </c>
      <c r="M2746" s="41">
        <v>27350</v>
      </c>
      <c r="N2746" s="41">
        <v>0.81630000000000003</v>
      </c>
      <c r="O2746" s="41"/>
      <c r="P2746" s="41"/>
      <c r="Q2746" s="41"/>
      <c r="R2746" s="41"/>
      <c r="S2746" s="41"/>
      <c r="T2746" s="41"/>
      <c r="U2746" s="41"/>
      <c r="V2746" s="41"/>
      <c r="W2746" s="41"/>
      <c r="X2746" s="41"/>
      <c r="Y2746" s="41"/>
      <c r="Z2746" s="41"/>
      <c r="AA2746" s="42"/>
      <c r="AB2746" s="5"/>
    </row>
    <row r="2747" spans="8:28" x14ac:dyDescent="0.25">
      <c r="H2747" s="43">
        <f t="shared" si="109"/>
        <v>7.6</v>
      </c>
      <c r="I2747" s="41">
        <v>27360</v>
      </c>
      <c r="J2747" s="41">
        <v>0.99929999999999997</v>
      </c>
      <c r="K2747" s="41"/>
      <c r="L2747" s="41">
        <f t="shared" si="110"/>
        <v>7.6</v>
      </c>
      <c r="M2747" s="41">
        <v>27360</v>
      </c>
      <c r="N2747" s="41">
        <v>0.81630000000000003</v>
      </c>
      <c r="O2747" s="41"/>
      <c r="P2747" s="41"/>
      <c r="Q2747" s="41"/>
      <c r="R2747" s="41"/>
      <c r="S2747" s="41"/>
      <c r="T2747" s="41"/>
      <c r="U2747" s="41"/>
      <c r="V2747" s="41"/>
      <c r="W2747" s="41"/>
      <c r="X2747" s="41"/>
      <c r="Y2747" s="41"/>
      <c r="Z2747" s="41"/>
      <c r="AA2747" s="42"/>
      <c r="AB2747" s="5"/>
    </row>
    <row r="2748" spans="8:28" x14ac:dyDescent="0.25">
      <c r="H2748" s="43">
        <f t="shared" si="109"/>
        <v>7.6027777777777779</v>
      </c>
      <c r="I2748" s="41">
        <v>27370</v>
      </c>
      <c r="J2748" s="41">
        <v>0.99929999999999997</v>
      </c>
      <c r="K2748" s="41"/>
      <c r="L2748" s="41">
        <f t="shared" si="110"/>
        <v>7.6027777777777779</v>
      </c>
      <c r="M2748" s="41">
        <v>27370</v>
      </c>
      <c r="N2748" s="41">
        <v>0.81620000000000004</v>
      </c>
      <c r="O2748" s="41"/>
      <c r="P2748" s="41"/>
      <c r="Q2748" s="41"/>
      <c r="R2748" s="41"/>
      <c r="S2748" s="41"/>
      <c r="T2748" s="41"/>
      <c r="U2748" s="41"/>
      <c r="V2748" s="41"/>
      <c r="W2748" s="41"/>
      <c r="X2748" s="41"/>
      <c r="Y2748" s="41"/>
      <c r="Z2748" s="41"/>
      <c r="AA2748" s="42"/>
      <c r="AB2748" s="5"/>
    </row>
    <row r="2749" spans="8:28" x14ac:dyDescent="0.25">
      <c r="H2749" s="43">
        <f t="shared" si="109"/>
        <v>7.6055555555555552</v>
      </c>
      <c r="I2749" s="41">
        <v>27380</v>
      </c>
      <c r="J2749" s="41">
        <v>0.99929999999999997</v>
      </c>
      <c r="K2749" s="41"/>
      <c r="L2749" s="41">
        <f t="shared" si="110"/>
        <v>7.6055555555555552</v>
      </c>
      <c r="M2749" s="41">
        <v>27380</v>
      </c>
      <c r="N2749" s="41">
        <v>0.81620000000000004</v>
      </c>
      <c r="O2749" s="41"/>
      <c r="P2749" s="41"/>
      <c r="Q2749" s="41"/>
      <c r="R2749" s="41"/>
      <c r="S2749" s="41"/>
      <c r="T2749" s="41"/>
      <c r="U2749" s="41"/>
      <c r="V2749" s="41"/>
      <c r="W2749" s="41"/>
      <c r="X2749" s="41"/>
      <c r="Y2749" s="41"/>
      <c r="Z2749" s="41"/>
      <c r="AA2749" s="42"/>
      <c r="AB2749" s="5"/>
    </row>
    <row r="2750" spans="8:28" x14ac:dyDescent="0.25">
      <c r="H2750" s="43">
        <f t="shared" si="109"/>
        <v>7.6083333333333334</v>
      </c>
      <c r="I2750" s="41">
        <v>27390</v>
      </c>
      <c r="J2750" s="41">
        <v>0.99929999999999997</v>
      </c>
      <c r="K2750" s="41"/>
      <c r="L2750" s="41">
        <f t="shared" si="110"/>
        <v>7.6083333333333334</v>
      </c>
      <c r="M2750" s="41">
        <v>27390</v>
      </c>
      <c r="N2750" s="41">
        <v>0.81620000000000004</v>
      </c>
      <c r="O2750" s="41"/>
      <c r="P2750" s="41"/>
      <c r="Q2750" s="41"/>
      <c r="R2750" s="41"/>
      <c r="S2750" s="41"/>
      <c r="T2750" s="41"/>
      <c r="U2750" s="41"/>
      <c r="V2750" s="41"/>
      <c r="W2750" s="41"/>
      <c r="X2750" s="41"/>
      <c r="Y2750" s="41"/>
      <c r="Z2750" s="41"/>
      <c r="AA2750" s="42"/>
      <c r="AB2750" s="5"/>
    </row>
    <row r="2751" spans="8:28" x14ac:dyDescent="0.25">
      <c r="H2751" s="43">
        <f t="shared" si="109"/>
        <v>7.6111111111111107</v>
      </c>
      <c r="I2751" s="41">
        <v>27400</v>
      </c>
      <c r="J2751" s="41">
        <v>0.99929999999999997</v>
      </c>
      <c r="K2751" s="41"/>
      <c r="L2751" s="41">
        <f t="shared" si="110"/>
        <v>7.6111111111111107</v>
      </c>
      <c r="M2751" s="41">
        <v>27400</v>
      </c>
      <c r="N2751" s="41">
        <v>0.81620000000000004</v>
      </c>
      <c r="O2751" s="41"/>
      <c r="P2751" s="41"/>
      <c r="Q2751" s="41"/>
      <c r="R2751" s="41"/>
      <c r="S2751" s="41"/>
      <c r="T2751" s="41"/>
      <c r="U2751" s="41"/>
      <c r="V2751" s="41"/>
      <c r="W2751" s="41"/>
      <c r="X2751" s="41"/>
      <c r="Y2751" s="41"/>
      <c r="Z2751" s="41"/>
      <c r="AA2751" s="42"/>
      <c r="AB2751" s="5"/>
    </row>
    <row r="2752" spans="8:28" x14ac:dyDescent="0.25">
      <c r="H2752" s="43">
        <f t="shared" si="109"/>
        <v>7.6138888888888889</v>
      </c>
      <c r="I2752" s="41">
        <v>27410</v>
      </c>
      <c r="J2752" s="41">
        <v>0.99929999999999997</v>
      </c>
      <c r="K2752" s="41"/>
      <c r="L2752" s="41">
        <f t="shared" si="110"/>
        <v>7.6138888888888889</v>
      </c>
      <c r="M2752" s="41">
        <v>27410</v>
      </c>
      <c r="N2752" s="41">
        <v>0.81620000000000004</v>
      </c>
      <c r="O2752" s="41"/>
      <c r="P2752" s="41"/>
      <c r="Q2752" s="41"/>
      <c r="R2752" s="41"/>
      <c r="S2752" s="41"/>
      <c r="T2752" s="41"/>
      <c r="U2752" s="41"/>
      <c r="V2752" s="41"/>
      <c r="W2752" s="41"/>
      <c r="X2752" s="41"/>
      <c r="Y2752" s="41"/>
      <c r="Z2752" s="41"/>
      <c r="AA2752" s="42"/>
      <c r="AB2752" s="5"/>
    </row>
    <row r="2753" spans="8:28" x14ac:dyDescent="0.25">
      <c r="H2753" s="43">
        <f t="shared" si="109"/>
        <v>7.6166666666666663</v>
      </c>
      <c r="I2753" s="41">
        <v>27420</v>
      </c>
      <c r="J2753" s="41">
        <v>0.99929999999999997</v>
      </c>
      <c r="K2753" s="41"/>
      <c r="L2753" s="41">
        <f t="shared" si="110"/>
        <v>7.6166666666666663</v>
      </c>
      <c r="M2753" s="41">
        <v>27420</v>
      </c>
      <c r="N2753" s="41">
        <v>0.81620000000000004</v>
      </c>
      <c r="O2753" s="41"/>
      <c r="P2753" s="41"/>
      <c r="Q2753" s="41"/>
      <c r="R2753" s="41"/>
      <c r="S2753" s="41"/>
      <c r="T2753" s="41"/>
      <c r="U2753" s="41"/>
      <c r="V2753" s="41"/>
      <c r="W2753" s="41"/>
      <c r="X2753" s="41"/>
      <c r="Y2753" s="41"/>
      <c r="Z2753" s="41"/>
      <c r="AA2753" s="42"/>
      <c r="AB2753" s="5"/>
    </row>
    <row r="2754" spans="8:28" x14ac:dyDescent="0.25">
      <c r="H2754" s="43">
        <f t="shared" si="109"/>
        <v>7.6194444444444445</v>
      </c>
      <c r="I2754" s="41">
        <v>27430</v>
      </c>
      <c r="J2754" s="41">
        <v>0.99929999999999997</v>
      </c>
      <c r="K2754" s="41"/>
      <c r="L2754" s="41">
        <f t="shared" si="110"/>
        <v>7.6194444444444445</v>
      </c>
      <c r="M2754" s="41">
        <v>27430</v>
      </c>
      <c r="N2754" s="41">
        <v>0.81620000000000004</v>
      </c>
      <c r="O2754" s="41"/>
      <c r="P2754" s="41"/>
      <c r="Q2754" s="41"/>
      <c r="R2754" s="41"/>
      <c r="S2754" s="41"/>
      <c r="T2754" s="41"/>
      <c r="U2754" s="41"/>
      <c r="V2754" s="41"/>
      <c r="W2754" s="41"/>
      <c r="X2754" s="41"/>
      <c r="Y2754" s="41"/>
      <c r="Z2754" s="41"/>
      <c r="AA2754" s="42"/>
      <c r="AB2754" s="5"/>
    </row>
    <row r="2755" spans="8:28" x14ac:dyDescent="0.25">
      <c r="H2755" s="43">
        <f t="shared" si="109"/>
        <v>7.6222222222222218</v>
      </c>
      <c r="I2755" s="41">
        <v>27440</v>
      </c>
      <c r="J2755" s="41">
        <v>0.99929999999999997</v>
      </c>
      <c r="K2755" s="41"/>
      <c r="L2755" s="41">
        <f t="shared" si="110"/>
        <v>7.6222222222222218</v>
      </c>
      <c r="M2755" s="41">
        <v>27440</v>
      </c>
      <c r="N2755" s="41">
        <v>0.81620000000000004</v>
      </c>
      <c r="O2755" s="41"/>
      <c r="P2755" s="41"/>
      <c r="Q2755" s="41"/>
      <c r="R2755" s="41"/>
      <c r="S2755" s="41"/>
      <c r="T2755" s="41"/>
      <c r="U2755" s="41"/>
      <c r="V2755" s="41"/>
      <c r="W2755" s="41"/>
      <c r="X2755" s="41"/>
      <c r="Y2755" s="41"/>
      <c r="Z2755" s="41"/>
      <c r="AA2755" s="42"/>
      <c r="AB2755" s="5"/>
    </row>
    <row r="2756" spans="8:28" x14ac:dyDescent="0.25">
      <c r="H2756" s="43">
        <f t="shared" si="109"/>
        <v>7.625</v>
      </c>
      <c r="I2756" s="41">
        <v>27450</v>
      </c>
      <c r="J2756" s="41">
        <v>0.99929999999999997</v>
      </c>
      <c r="K2756" s="41"/>
      <c r="L2756" s="41">
        <f t="shared" si="110"/>
        <v>7.625</v>
      </c>
      <c r="M2756" s="41">
        <v>27450</v>
      </c>
      <c r="N2756" s="41">
        <v>0.81620000000000004</v>
      </c>
      <c r="O2756" s="41"/>
      <c r="P2756" s="41"/>
      <c r="Q2756" s="41"/>
      <c r="R2756" s="41"/>
      <c r="S2756" s="41"/>
      <c r="T2756" s="41"/>
      <c r="U2756" s="41"/>
      <c r="V2756" s="41"/>
      <c r="W2756" s="41"/>
      <c r="X2756" s="41"/>
      <c r="Y2756" s="41"/>
      <c r="Z2756" s="41"/>
      <c r="AA2756" s="42"/>
      <c r="AB2756" s="5"/>
    </row>
    <row r="2757" spans="8:28" x14ac:dyDescent="0.25">
      <c r="H2757" s="43">
        <f t="shared" si="109"/>
        <v>7.6277777777777782</v>
      </c>
      <c r="I2757" s="41">
        <v>27460</v>
      </c>
      <c r="J2757" s="41">
        <v>0.99929999999999997</v>
      </c>
      <c r="K2757" s="41"/>
      <c r="L2757" s="41">
        <f t="shared" si="110"/>
        <v>7.6277777777777782</v>
      </c>
      <c r="M2757" s="41">
        <v>27460</v>
      </c>
      <c r="N2757" s="41">
        <v>0.81620000000000004</v>
      </c>
      <c r="O2757" s="41"/>
      <c r="P2757" s="41"/>
      <c r="Q2757" s="41"/>
      <c r="R2757" s="41"/>
      <c r="S2757" s="41"/>
      <c r="T2757" s="41"/>
      <c r="U2757" s="41"/>
      <c r="V2757" s="41"/>
      <c r="W2757" s="41"/>
      <c r="X2757" s="41"/>
      <c r="Y2757" s="41"/>
      <c r="Z2757" s="41"/>
      <c r="AA2757" s="42"/>
      <c r="AB2757" s="5"/>
    </row>
    <row r="2758" spans="8:28" x14ac:dyDescent="0.25">
      <c r="H2758" s="43">
        <f t="shared" si="109"/>
        <v>7.6305555555555555</v>
      </c>
      <c r="I2758" s="41">
        <v>27470</v>
      </c>
      <c r="J2758" s="41">
        <v>0.99929999999999997</v>
      </c>
      <c r="K2758" s="41"/>
      <c r="L2758" s="41">
        <f t="shared" si="110"/>
        <v>7.6305555555555555</v>
      </c>
      <c r="M2758" s="41">
        <v>27470</v>
      </c>
      <c r="N2758" s="41">
        <v>0.81620000000000004</v>
      </c>
      <c r="O2758" s="41"/>
      <c r="P2758" s="41"/>
      <c r="Q2758" s="41"/>
      <c r="R2758" s="41"/>
      <c r="S2758" s="41"/>
      <c r="T2758" s="41"/>
      <c r="U2758" s="41"/>
      <c r="V2758" s="41"/>
      <c r="W2758" s="41"/>
      <c r="X2758" s="41"/>
      <c r="Y2758" s="41"/>
      <c r="Z2758" s="41"/>
      <c r="AA2758" s="42"/>
      <c r="AB2758" s="5"/>
    </row>
    <row r="2759" spans="8:28" x14ac:dyDescent="0.25">
      <c r="H2759" s="43">
        <f t="shared" si="109"/>
        <v>7.6333333333333337</v>
      </c>
      <c r="I2759" s="41">
        <v>27480</v>
      </c>
      <c r="J2759" s="41">
        <v>0.99929999999999997</v>
      </c>
      <c r="K2759" s="41"/>
      <c r="L2759" s="41">
        <f t="shared" si="110"/>
        <v>7.6333333333333337</v>
      </c>
      <c r="M2759" s="41">
        <v>27480</v>
      </c>
      <c r="N2759" s="41">
        <v>0.81620000000000004</v>
      </c>
      <c r="O2759" s="41"/>
      <c r="P2759" s="41"/>
      <c r="Q2759" s="41"/>
      <c r="R2759" s="41"/>
      <c r="S2759" s="41"/>
      <c r="T2759" s="41"/>
      <c r="U2759" s="41"/>
      <c r="V2759" s="41"/>
      <c r="W2759" s="41"/>
      <c r="X2759" s="41"/>
      <c r="Y2759" s="41"/>
      <c r="Z2759" s="41"/>
      <c r="AA2759" s="42"/>
      <c r="AB2759" s="5"/>
    </row>
    <row r="2760" spans="8:28" x14ac:dyDescent="0.25">
      <c r="H2760" s="43">
        <f t="shared" si="109"/>
        <v>7.6361111111111111</v>
      </c>
      <c r="I2760" s="41">
        <v>27490</v>
      </c>
      <c r="J2760" s="41">
        <v>0.99939999999999996</v>
      </c>
      <c r="K2760" s="41"/>
      <c r="L2760" s="41">
        <f t="shared" si="110"/>
        <v>7.6361111111111111</v>
      </c>
      <c r="M2760" s="41">
        <v>27490</v>
      </c>
      <c r="N2760" s="41">
        <v>0.81620000000000004</v>
      </c>
      <c r="O2760" s="41"/>
      <c r="P2760" s="41"/>
      <c r="Q2760" s="41"/>
      <c r="R2760" s="41"/>
      <c r="S2760" s="41"/>
      <c r="T2760" s="41"/>
      <c r="U2760" s="41"/>
      <c r="V2760" s="41"/>
      <c r="W2760" s="41"/>
      <c r="X2760" s="41"/>
      <c r="Y2760" s="41"/>
      <c r="Z2760" s="41"/>
      <c r="AA2760" s="42"/>
      <c r="AB2760" s="5"/>
    </row>
    <row r="2761" spans="8:28" x14ac:dyDescent="0.25">
      <c r="H2761" s="43">
        <f t="shared" si="109"/>
        <v>7.6388888888888893</v>
      </c>
      <c r="I2761" s="41">
        <v>27500</v>
      </c>
      <c r="J2761" s="41">
        <v>0.99929999999999997</v>
      </c>
      <c r="K2761" s="41"/>
      <c r="L2761" s="41">
        <f t="shared" si="110"/>
        <v>7.6388888888888893</v>
      </c>
      <c r="M2761" s="41">
        <v>27500</v>
      </c>
      <c r="N2761" s="41">
        <v>0.81620000000000004</v>
      </c>
      <c r="O2761" s="41"/>
      <c r="P2761" s="41"/>
      <c r="Q2761" s="41"/>
      <c r="R2761" s="41"/>
      <c r="S2761" s="41"/>
      <c r="T2761" s="41"/>
      <c r="U2761" s="41"/>
      <c r="V2761" s="41"/>
      <c r="W2761" s="41"/>
      <c r="X2761" s="41"/>
      <c r="Y2761" s="41"/>
      <c r="Z2761" s="41"/>
      <c r="AA2761" s="42"/>
      <c r="AB2761" s="5"/>
    </row>
    <row r="2762" spans="8:28" x14ac:dyDescent="0.25">
      <c r="H2762" s="43">
        <f t="shared" si="109"/>
        <v>7.6416666666666666</v>
      </c>
      <c r="I2762" s="41">
        <v>27510</v>
      </c>
      <c r="J2762" s="41">
        <v>0.99929999999999997</v>
      </c>
      <c r="K2762" s="41"/>
      <c r="L2762" s="41">
        <f t="shared" si="110"/>
        <v>7.6416666666666666</v>
      </c>
      <c r="M2762" s="41">
        <v>27510</v>
      </c>
      <c r="N2762" s="41">
        <v>0.81620000000000004</v>
      </c>
      <c r="O2762" s="41"/>
      <c r="P2762" s="41"/>
      <c r="Q2762" s="41"/>
      <c r="R2762" s="41"/>
      <c r="S2762" s="41"/>
      <c r="T2762" s="41"/>
      <c r="U2762" s="41"/>
      <c r="V2762" s="41"/>
      <c r="W2762" s="41"/>
      <c r="X2762" s="41"/>
      <c r="Y2762" s="41"/>
      <c r="Z2762" s="41"/>
      <c r="AA2762" s="42"/>
      <c r="AB2762" s="5"/>
    </row>
    <row r="2763" spans="8:28" x14ac:dyDescent="0.25">
      <c r="H2763" s="43">
        <f t="shared" si="109"/>
        <v>7.6444444444444448</v>
      </c>
      <c r="I2763" s="41">
        <v>27520</v>
      </c>
      <c r="J2763" s="41">
        <v>0.99929999999999997</v>
      </c>
      <c r="K2763" s="41"/>
      <c r="L2763" s="41">
        <f t="shared" si="110"/>
        <v>7.6444444444444448</v>
      </c>
      <c r="M2763" s="41">
        <v>27520</v>
      </c>
      <c r="N2763" s="41">
        <v>0.81620000000000004</v>
      </c>
      <c r="O2763" s="41"/>
      <c r="P2763" s="41"/>
      <c r="Q2763" s="41"/>
      <c r="R2763" s="41"/>
      <c r="S2763" s="41"/>
      <c r="T2763" s="41"/>
      <c r="U2763" s="41"/>
      <c r="V2763" s="41"/>
      <c r="W2763" s="41"/>
      <c r="X2763" s="41"/>
      <c r="Y2763" s="41"/>
      <c r="Z2763" s="41"/>
      <c r="AA2763" s="42"/>
      <c r="AB2763" s="5"/>
    </row>
    <row r="2764" spans="8:28" x14ac:dyDescent="0.25">
      <c r="H2764" s="43">
        <f t="shared" ref="H2764:H2827" si="111">I2764/3600</f>
        <v>7.6472222222222221</v>
      </c>
      <c r="I2764" s="41">
        <v>27530</v>
      </c>
      <c r="J2764" s="41">
        <v>0.99939999999999996</v>
      </c>
      <c r="K2764" s="41"/>
      <c r="L2764" s="41">
        <f t="shared" ref="L2764:L2827" si="112">M2764/3600</f>
        <v>7.6472222222222221</v>
      </c>
      <c r="M2764" s="41">
        <v>27530</v>
      </c>
      <c r="N2764" s="41">
        <v>0.81620000000000004</v>
      </c>
      <c r="O2764" s="41"/>
      <c r="P2764" s="41"/>
      <c r="Q2764" s="41"/>
      <c r="R2764" s="41"/>
      <c r="S2764" s="41"/>
      <c r="T2764" s="41"/>
      <c r="U2764" s="41"/>
      <c r="V2764" s="41"/>
      <c r="W2764" s="41"/>
      <c r="X2764" s="41"/>
      <c r="Y2764" s="41"/>
      <c r="Z2764" s="41"/>
      <c r="AA2764" s="42"/>
      <c r="AB2764" s="5"/>
    </row>
    <row r="2765" spans="8:28" x14ac:dyDescent="0.25">
      <c r="H2765" s="43">
        <f t="shared" si="111"/>
        <v>7.65</v>
      </c>
      <c r="I2765" s="41">
        <v>27540</v>
      </c>
      <c r="J2765" s="41">
        <v>0.99939999999999996</v>
      </c>
      <c r="K2765" s="41"/>
      <c r="L2765" s="41">
        <f t="shared" si="112"/>
        <v>7.65</v>
      </c>
      <c r="M2765" s="41">
        <v>27540</v>
      </c>
      <c r="N2765" s="41">
        <v>0.81620000000000004</v>
      </c>
      <c r="O2765" s="41"/>
      <c r="P2765" s="41"/>
      <c r="Q2765" s="41"/>
      <c r="R2765" s="41"/>
      <c r="S2765" s="41"/>
      <c r="T2765" s="41"/>
      <c r="U2765" s="41"/>
      <c r="V2765" s="41"/>
      <c r="W2765" s="41"/>
      <c r="X2765" s="41"/>
      <c r="Y2765" s="41"/>
      <c r="Z2765" s="41"/>
      <c r="AA2765" s="42"/>
      <c r="AB2765" s="5"/>
    </row>
    <row r="2766" spans="8:28" x14ac:dyDescent="0.25">
      <c r="H2766" s="43">
        <f t="shared" si="111"/>
        <v>7.6527777777777777</v>
      </c>
      <c r="I2766" s="41">
        <v>27550</v>
      </c>
      <c r="J2766" s="41">
        <v>0.99939999999999996</v>
      </c>
      <c r="K2766" s="41"/>
      <c r="L2766" s="41">
        <f t="shared" si="112"/>
        <v>7.6527777777777777</v>
      </c>
      <c r="M2766" s="41">
        <v>27550</v>
      </c>
      <c r="N2766" s="41">
        <v>0.81620000000000004</v>
      </c>
      <c r="O2766" s="41"/>
      <c r="P2766" s="41"/>
      <c r="Q2766" s="41"/>
      <c r="R2766" s="41"/>
      <c r="S2766" s="41"/>
      <c r="T2766" s="41"/>
      <c r="U2766" s="41"/>
      <c r="V2766" s="41"/>
      <c r="W2766" s="41"/>
      <c r="X2766" s="41"/>
      <c r="Y2766" s="41"/>
      <c r="Z2766" s="41"/>
      <c r="AA2766" s="42"/>
      <c r="AB2766" s="5"/>
    </row>
    <row r="2767" spans="8:28" x14ac:dyDescent="0.25">
      <c r="H2767" s="43">
        <f t="shared" si="111"/>
        <v>7.6555555555555559</v>
      </c>
      <c r="I2767" s="41">
        <v>27560</v>
      </c>
      <c r="J2767" s="41">
        <v>0.99939999999999996</v>
      </c>
      <c r="K2767" s="41"/>
      <c r="L2767" s="41">
        <f t="shared" si="112"/>
        <v>7.6555555555555559</v>
      </c>
      <c r="M2767" s="41">
        <v>27560</v>
      </c>
      <c r="N2767" s="41">
        <v>0.81610000000000005</v>
      </c>
      <c r="O2767" s="41"/>
      <c r="P2767" s="41"/>
      <c r="Q2767" s="41"/>
      <c r="R2767" s="41"/>
      <c r="S2767" s="41"/>
      <c r="T2767" s="41"/>
      <c r="U2767" s="41"/>
      <c r="V2767" s="41"/>
      <c r="W2767" s="41"/>
      <c r="X2767" s="41"/>
      <c r="Y2767" s="41"/>
      <c r="Z2767" s="41"/>
      <c r="AA2767" s="42"/>
      <c r="AB2767" s="5"/>
    </row>
    <row r="2768" spans="8:28" x14ac:dyDescent="0.25">
      <c r="H2768" s="43">
        <f t="shared" si="111"/>
        <v>7.6583333333333332</v>
      </c>
      <c r="I2768" s="41">
        <v>27570</v>
      </c>
      <c r="J2768" s="41">
        <v>0.99939999999999996</v>
      </c>
      <c r="K2768" s="41"/>
      <c r="L2768" s="41">
        <f t="shared" si="112"/>
        <v>7.6583333333333332</v>
      </c>
      <c r="M2768" s="41">
        <v>27570</v>
      </c>
      <c r="N2768" s="41">
        <v>0.81610000000000005</v>
      </c>
      <c r="O2768" s="41"/>
      <c r="P2768" s="41"/>
      <c r="Q2768" s="41"/>
      <c r="R2768" s="41"/>
      <c r="S2768" s="41"/>
      <c r="T2768" s="41"/>
      <c r="U2768" s="41"/>
      <c r="V2768" s="41"/>
      <c r="W2768" s="41"/>
      <c r="X2768" s="41"/>
      <c r="Y2768" s="41"/>
      <c r="Z2768" s="41"/>
      <c r="AA2768" s="42"/>
      <c r="AB2768" s="5"/>
    </row>
    <row r="2769" spans="8:28" x14ac:dyDescent="0.25">
      <c r="H2769" s="43">
        <f t="shared" si="111"/>
        <v>7.6611111111111114</v>
      </c>
      <c r="I2769" s="41">
        <v>27580</v>
      </c>
      <c r="J2769" s="41">
        <v>0.99939999999999996</v>
      </c>
      <c r="K2769" s="41"/>
      <c r="L2769" s="41">
        <f t="shared" si="112"/>
        <v>7.6611111111111114</v>
      </c>
      <c r="M2769" s="41">
        <v>27580</v>
      </c>
      <c r="N2769" s="41">
        <v>0.81610000000000005</v>
      </c>
      <c r="O2769" s="41"/>
      <c r="P2769" s="41"/>
      <c r="Q2769" s="41"/>
      <c r="R2769" s="41"/>
      <c r="S2769" s="41"/>
      <c r="T2769" s="41"/>
      <c r="U2769" s="41"/>
      <c r="V2769" s="41"/>
      <c r="W2769" s="41"/>
      <c r="X2769" s="41"/>
      <c r="Y2769" s="41"/>
      <c r="Z2769" s="41"/>
      <c r="AA2769" s="42"/>
      <c r="AB2769" s="5"/>
    </row>
    <row r="2770" spans="8:28" x14ac:dyDescent="0.25">
      <c r="H2770" s="43">
        <f t="shared" si="111"/>
        <v>7.6638888888888888</v>
      </c>
      <c r="I2770" s="41">
        <v>27590</v>
      </c>
      <c r="J2770" s="41">
        <v>0.99939999999999996</v>
      </c>
      <c r="K2770" s="41"/>
      <c r="L2770" s="41">
        <f t="shared" si="112"/>
        <v>7.6638888888888888</v>
      </c>
      <c r="M2770" s="41">
        <v>27590</v>
      </c>
      <c r="N2770" s="41">
        <v>0.81610000000000005</v>
      </c>
      <c r="O2770" s="41"/>
      <c r="P2770" s="41"/>
      <c r="Q2770" s="41"/>
      <c r="R2770" s="41"/>
      <c r="S2770" s="41"/>
      <c r="T2770" s="41"/>
      <c r="U2770" s="41"/>
      <c r="V2770" s="41"/>
      <c r="W2770" s="41"/>
      <c r="X2770" s="41"/>
      <c r="Y2770" s="41"/>
      <c r="Z2770" s="41"/>
      <c r="AA2770" s="42"/>
      <c r="AB2770" s="5"/>
    </row>
    <row r="2771" spans="8:28" x14ac:dyDescent="0.25">
      <c r="H2771" s="43">
        <f t="shared" si="111"/>
        <v>7.666666666666667</v>
      </c>
      <c r="I2771" s="41">
        <v>27600</v>
      </c>
      <c r="J2771" s="41">
        <v>0.99939999999999996</v>
      </c>
      <c r="K2771" s="41"/>
      <c r="L2771" s="41">
        <f t="shared" si="112"/>
        <v>7.666666666666667</v>
      </c>
      <c r="M2771" s="41">
        <v>27600</v>
      </c>
      <c r="N2771" s="41">
        <v>0.81610000000000005</v>
      </c>
      <c r="O2771" s="41"/>
      <c r="P2771" s="41"/>
      <c r="Q2771" s="41"/>
      <c r="R2771" s="41"/>
      <c r="S2771" s="41"/>
      <c r="T2771" s="41"/>
      <c r="U2771" s="41"/>
      <c r="V2771" s="41"/>
      <c r="W2771" s="41"/>
      <c r="X2771" s="41"/>
      <c r="Y2771" s="41"/>
      <c r="Z2771" s="41"/>
      <c r="AA2771" s="42"/>
      <c r="AB2771" s="5"/>
    </row>
    <row r="2772" spans="8:28" x14ac:dyDescent="0.25">
      <c r="H2772" s="43">
        <f t="shared" si="111"/>
        <v>7.6694444444444443</v>
      </c>
      <c r="I2772" s="41">
        <v>27610</v>
      </c>
      <c r="J2772" s="41">
        <v>0.99939999999999996</v>
      </c>
      <c r="K2772" s="41"/>
      <c r="L2772" s="41">
        <f t="shared" si="112"/>
        <v>7.6694444444444443</v>
      </c>
      <c r="M2772" s="41">
        <v>27610</v>
      </c>
      <c r="N2772" s="41">
        <v>0.81610000000000005</v>
      </c>
      <c r="O2772" s="41"/>
      <c r="P2772" s="41"/>
      <c r="Q2772" s="41"/>
      <c r="R2772" s="41"/>
      <c r="S2772" s="41"/>
      <c r="T2772" s="41"/>
      <c r="U2772" s="41"/>
      <c r="V2772" s="41"/>
      <c r="W2772" s="41"/>
      <c r="X2772" s="41"/>
      <c r="Y2772" s="41"/>
      <c r="Z2772" s="41"/>
      <c r="AA2772" s="42"/>
      <c r="AB2772" s="5"/>
    </row>
    <row r="2773" spans="8:28" x14ac:dyDescent="0.25">
      <c r="H2773" s="43">
        <f t="shared" si="111"/>
        <v>7.6722222222222225</v>
      </c>
      <c r="I2773" s="41">
        <v>27620</v>
      </c>
      <c r="J2773" s="41">
        <v>0.99939999999999996</v>
      </c>
      <c r="K2773" s="41"/>
      <c r="L2773" s="41">
        <f t="shared" si="112"/>
        <v>7.6722222222222225</v>
      </c>
      <c r="M2773" s="41">
        <v>27620</v>
      </c>
      <c r="N2773" s="41">
        <v>0.81610000000000005</v>
      </c>
      <c r="O2773" s="41"/>
      <c r="P2773" s="41"/>
      <c r="Q2773" s="41"/>
      <c r="R2773" s="41"/>
      <c r="S2773" s="41"/>
      <c r="T2773" s="41"/>
      <c r="U2773" s="41"/>
      <c r="V2773" s="41"/>
      <c r="W2773" s="41"/>
      <c r="X2773" s="41"/>
      <c r="Y2773" s="41"/>
      <c r="Z2773" s="41"/>
      <c r="AA2773" s="42"/>
      <c r="AB2773" s="5"/>
    </row>
    <row r="2774" spans="8:28" x14ac:dyDescent="0.25">
      <c r="H2774" s="43">
        <f t="shared" si="111"/>
        <v>7.6749999999999998</v>
      </c>
      <c r="I2774" s="41">
        <v>27630</v>
      </c>
      <c r="J2774" s="41">
        <v>0.99939999999999996</v>
      </c>
      <c r="K2774" s="41"/>
      <c r="L2774" s="41">
        <f t="shared" si="112"/>
        <v>7.6749999999999998</v>
      </c>
      <c r="M2774" s="41">
        <v>27630</v>
      </c>
      <c r="N2774" s="41">
        <v>0.81610000000000005</v>
      </c>
      <c r="O2774" s="41"/>
      <c r="P2774" s="41"/>
      <c r="Q2774" s="41"/>
      <c r="R2774" s="41"/>
      <c r="S2774" s="41"/>
      <c r="T2774" s="41"/>
      <c r="U2774" s="41"/>
      <c r="V2774" s="41"/>
      <c r="W2774" s="41"/>
      <c r="X2774" s="41"/>
      <c r="Y2774" s="41"/>
      <c r="Z2774" s="41"/>
      <c r="AA2774" s="42"/>
      <c r="AB2774" s="5"/>
    </row>
    <row r="2775" spans="8:28" x14ac:dyDescent="0.25">
      <c r="H2775" s="43">
        <f t="shared" si="111"/>
        <v>7.677777777777778</v>
      </c>
      <c r="I2775" s="41">
        <v>27640</v>
      </c>
      <c r="J2775" s="41">
        <v>0.99939999999999996</v>
      </c>
      <c r="K2775" s="41"/>
      <c r="L2775" s="41">
        <f t="shared" si="112"/>
        <v>7.677777777777778</v>
      </c>
      <c r="M2775" s="41">
        <v>27640</v>
      </c>
      <c r="N2775" s="41">
        <v>0.81610000000000005</v>
      </c>
      <c r="O2775" s="41"/>
      <c r="P2775" s="41"/>
      <c r="Q2775" s="41"/>
      <c r="R2775" s="41"/>
      <c r="S2775" s="41"/>
      <c r="T2775" s="41"/>
      <c r="U2775" s="41"/>
      <c r="V2775" s="41"/>
      <c r="W2775" s="41"/>
      <c r="X2775" s="41"/>
      <c r="Y2775" s="41"/>
      <c r="Z2775" s="41"/>
      <c r="AA2775" s="42"/>
      <c r="AB2775" s="5"/>
    </row>
    <row r="2776" spans="8:28" x14ac:dyDescent="0.25">
      <c r="H2776" s="43">
        <f t="shared" si="111"/>
        <v>7.6805555555555554</v>
      </c>
      <c r="I2776" s="41">
        <v>27650</v>
      </c>
      <c r="J2776" s="41">
        <v>0.99939999999999996</v>
      </c>
      <c r="K2776" s="41"/>
      <c r="L2776" s="41">
        <f t="shared" si="112"/>
        <v>7.6805555555555554</v>
      </c>
      <c r="M2776" s="41">
        <v>27650</v>
      </c>
      <c r="N2776" s="41">
        <v>0.81610000000000005</v>
      </c>
      <c r="O2776" s="41"/>
      <c r="P2776" s="41"/>
      <c r="Q2776" s="41"/>
      <c r="R2776" s="41"/>
      <c r="S2776" s="41"/>
      <c r="T2776" s="41"/>
      <c r="U2776" s="41"/>
      <c r="V2776" s="41"/>
      <c r="W2776" s="41"/>
      <c r="X2776" s="41"/>
      <c r="Y2776" s="41"/>
      <c r="Z2776" s="41"/>
      <c r="AA2776" s="42"/>
      <c r="AB2776" s="5"/>
    </row>
    <row r="2777" spans="8:28" x14ac:dyDescent="0.25">
      <c r="H2777" s="43">
        <f t="shared" si="111"/>
        <v>7.6833333333333336</v>
      </c>
      <c r="I2777" s="41">
        <v>27660</v>
      </c>
      <c r="J2777" s="41">
        <v>0.99939999999999996</v>
      </c>
      <c r="K2777" s="41"/>
      <c r="L2777" s="41">
        <f t="shared" si="112"/>
        <v>7.6833333333333336</v>
      </c>
      <c r="M2777" s="41">
        <v>27660</v>
      </c>
      <c r="N2777" s="41">
        <v>0.81610000000000005</v>
      </c>
      <c r="O2777" s="41"/>
      <c r="P2777" s="41"/>
      <c r="Q2777" s="41"/>
      <c r="R2777" s="41"/>
      <c r="S2777" s="41"/>
      <c r="T2777" s="41"/>
      <c r="U2777" s="41"/>
      <c r="V2777" s="41"/>
      <c r="W2777" s="41"/>
      <c r="X2777" s="41"/>
      <c r="Y2777" s="41"/>
      <c r="Z2777" s="41"/>
      <c r="AA2777" s="42"/>
      <c r="AB2777" s="5"/>
    </row>
    <row r="2778" spans="8:28" x14ac:dyDescent="0.25">
      <c r="H2778" s="43">
        <f t="shared" si="111"/>
        <v>7.6861111111111109</v>
      </c>
      <c r="I2778" s="41">
        <v>27670</v>
      </c>
      <c r="J2778" s="41">
        <v>0.99939999999999996</v>
      </c>
      <c r="K2778" s="41"/>
      <c r="L2778" s="41">
        <f t="shared" si="112"/>
        <v>7.6861111111111109</v>
      </c>
      <c r="M2778" s="41">
        <v>27670</v>
      </c>
      <c r="N2778" s="41">
        <v>0.81610000000000005</v>
      </c>
      <c r="O2778" s="41"/>
      <c r="P2778" s="41"/>
      <c r="Q2778" s="41"/>
      <c r="R2778" s="41"/>
      <c r="S2778" s="41"/>
      <c r="T2778" s="41"/>
      <c r="U2778" s="41"/>
      <c r="V2778" s="41"/>
      <c r="W2778" s="41"/>
      <c r="X2778" s="41"/>
      <c r="Y2778" s="41"/>
      <c r="Z2778" s="41"/>
      <c r="AA2778" s="42"/>
      <c r="AB2778" s="5"/>
    </row>
    <row r="2779" spans="8:28" x14ac:dyDescent="0.25">
      <c r="H2779" s="43">
        <f t="shared" si="111"/>
        <v>7.6888888888888891</v>
      </c>
      <c r="I2779" s="41">
        <v>27680</v>
      </c>
      <c r="J2779" s="41">
        <v>0.99939999999999996</v>
      </c>
      <c r="K2779" s="41"/>
      <c r="L2779" s="41">
        <f t="shared" si="112"/>
        <v>7.6888888888888891</v>
      </c>
      <c r="M2779" s="41">
        <v>27680</v>
      </c>
      <c r="N2779" s="41">
        <v>0.81610000000000005</v>
      </c>
      <c r="O2779" s="41"/>
      <c r="P2779" s="41"/>
      <c r="Q2779" s="41"/>
      <c r="R2779" s="41"/>
      <c r="S2779" s="41"/>
      <c r="T2779" s="41"/>
      <c r="U2779" s="41"/>
      <c r="V2779" s="41"/>
      <c r="W2779" s="41"/>
      <c r="X2779" s="41"/>
      <c r="Y2779" s="41"/>
      <c r="Z2779" s="41"/>
      <c r="AA2779" s="42"/>
      <c r="AB2779" s="5"/>
    </row>
    <row r="2780" spans="8:28" x14ac:dyDescent="0.25">
      <c r="H2780" s="43">
        <f t="shared" si="111"/>
        <v>7.6916666666666664</v>
      </c>
      <c r="I2780" s="41">
        <v>27690</v>
      </c>
      <c r="J2780" s="41">
        <v>0.99939999999999996</v>
      </c>
      <c r="K2780" s="41"/>
      <c r="L2780" s="41">
        <f t="shared" si="112"/>
        <v>7.6916666666666664</v>
      </c>
      <c r="M2780" s="41">
        <v>27690</v>
      </c>
      <c r="N2780" s="41">
        <v>0.81610000000000005</v>
      </c>
      <c r="O2780" s="41"/>
      <c r="P2780" s="41"/>
      <c r="Q2780" s="41"/>
      <c r="R2780" s="41"/>
      <c r="S2780" s="41"/>
      <c r="T2780" s="41"/>
      <c r="U2780" s="41"/>
      <c r="V2780" s="41"/>
      <c r="W2780" s="41"/>
      <c r="X2780" s="41"/>
      <c r="Y2780" s="41"/>
      <c r="Z2780" s="41"/>
      <c r="AA2780" s="42"/>
      <c r="AB2780" s="5"/>
    </row>
    <row r="2781" spans="8:28" x14ac:dyDescent="0.25">
      <c r="H2781" s="43">
        <f t="shared" si="111"/>
        <v>7.6944444444444446</v>
      </c>
      <c r="I2781" s="41">
        <v>27700</v>
      </c>
      <c r="J2781" s="41">
        <v>0.99939999999999996</v>
      </c>
      <c r="K2781" s="41"/>
      <c r="L2781" s="41">
        <f t="shared" si="112"/>
        <v>7.6944444444444446</v>
      </c>
      <c r="M2781" s="41">
        <v>27700</v>
      </c>
      <c r="N2781" s="41">
        <v>0.81610000000000005</v>
      </c>
      <c r="O2781" s="41"/>
      <c r="P2781" s="41"/>
      <c r="Q2781" s="41"/>
      <c r="R2781" s="41"/>
      <c r="S2781" s="41"/>
      <c r="T2781" s="41"/>
      <c r="U2781" s="41"/>
      <c r="V2781" s="41"/>
      <c r="W2781" s="41"/>
      <c r="X2781" s="41"/>
      <c r="Y2781" s="41"/>
      <c r="Z2781" s="41"/>
      <c r="AA2781" s="42"/>
      <c r="AB2781" s="5"/>
    </row>
    <row r="2782" spans="8:28" x14ac:dyDescent="0.25">
      <c r="H2782" s="43">
        <f t="shared" si="111"/>
        <v>7.697222222222222</v>
      </c>
      <c r="I2782" s="41">
        <v>27710</v>
      </c>
      <c r="J2782" s="41">
        <v>0.99939999999999996</v>
      </c>
      <c r="K2782" s="41"/>
      <c r="L2782" s="41">
        <f t="shared" si="112"/>
        <v>7.697222222222222</v>
      </c>
      <c r="M2782" s="41">
        <v>27710</v>
      </c>
      <c r="N2782" s="41">
        <v>0.81610000000000005</v>
      </c>
      <c r="O2782" s="41"/>
      <c r="P2782" s="41"/>
      <c r="Q2782" s="41"/>
      <c r="R2782" s="41"/>
      <c r="S2782" s="41"/>
      <c r="T2782" s="41"/>
      <c r="U2782" s="41"/>
      <c r="V2782" s="41"/>
      <c r="W2782" s="41"/>
      <c r="X2782" s="41"/>
      <c r="Y2782" s="41"/>
      <c r="Z2782" s="41"/>
      <c r="AA2782" s="42"/>
      <c r="AB2782" s="5"/>
    </row>
    <row r="2783" spans="8:28" x14ac:dyDescent="0.25">
      <c r="H2783" s="43">
        <f t="shared" si="111"/>
        <v>7.7</v>
      </c>
      <c r="I2783" s="41">
        <v>27720</v>
      </c>
      <c r="J2783" s="41">
        <v>0.99939999999999996</v>
      </c>
      <c r="K2783" s="41"/>
      <c r="L2783" s="41">
        <f t="shared" si="112"/>
        <v>7.7</v>
      </c>
      <c r="M2783" s="41">
        <v>27720</v>
      </c>
      <c r="N2783" s="41">
        <v>0.81610000000000005</v>
      </c>
      <c r="O2783" s="41"/>
      <c r="P2783" s="41"/>
      <c r="Q2783" s="41"/>
      <c r="R2783" s="41"/>
      <c r="S2783" s="41"/>
      <c r="T2783" s="41"/>
      <c r="U2783" s="41"/>
      <c r="V2783" s="41"/>
      <c r="W2783" s="41"/>
      <c r="X2783" s="41"/>
      <c r="Y2783" s="41"/>
      <c r="Z2783" s="41"/>
      <c r="AA2783" s="42"/>
      <c r="AB2783" s="5"/>
    </row>
    <row r="2784" spans="8:28" x14ac:dyDescent="0.25">
      <c r="H2784" s="43">
        <f t="shared" si="111"/>
        <v>7.7027777777777775</v>
      </c>
      <c r="I2784" s="41">
        <v>27730</v>
      </c>
      <c r="J2784" s="41">
        <v>0.99939999999999996</v>
      </c>
      <c r="K2784" s="41"/>
      <c r="L2784" s="41">
        <f t="shared" si="112"/>
        <v>7.7027777777777775</v>
      </c>
      <c r="M2784" s="41">
        <v>27730</v>
      </c>
      <c r="N2784" s="41">
        <v>0.81610000000000005</v>
      </c>
      <c r="O2784" s="41"/>
      <c r="P2784" s="41"/>
      <c r="Q2784" s="41"/>
      <c r="R2784" s="41"/>
      <c r="S2784" s="41"/>
      <c r="T2784" s="41"/>
      <c r="U2784" s="41"/>
      <c r="V2784" s="41"/>
      <c r="W2784" s="41"/>
      <c r="X2784" s="41"/>
      <c r="Y2784" s="41"/>
      <c r="Z2784" s="41"/>
      <c r="AA2784" s="42"/>
      <c r="AB2784" s="5"/>
    </row>
    <row r="2785" spans="8:28" x14ac:dyDescent="0.25">
      <c r="H2785" s="43">
        <f t="shared" si="111"/>
        <v>7.7055555555555557</v>
      </c>
      <c r="I2785" s="41">
        <v>27740</v>
      </c>
      <c r="J2785" s="41">
        <v>0.99939999999999996</v>
      </c>
      <c r="K2785" s="41"/>
      <c r="L2785" s="41">
        <f t="shared" si="112"/>
        <v>7.7055555555555557</v>
      </c>
      <c r="M2785" s="41">
        <v>27740</v>
      </c>
      <c r="N2785" s="41">
        <v>0.81599999999999995</v>
      </c>
      <c r="O2785" s="41"/>
      <c r="P2785" s="41"/>
      <c r="Q2785" s="41"/>
      <c r="R2785" s="41"/>
      <c r="S2785" s="41"/>
      <c r="T2785" s="41"/>
      <c r="U2785" s="41"/>
      <c r="V2785" s="41"/>
      <c r="W2785" s="41"/>
      <c r="X2785" s="41"/>
      <c r="Y2785" s="41"/>
      <c r="Z2785" s="41"/>
      <c r="AA2785" s="42"/>
      <c r="AB2785" s="5"/>
    </row>
    <row r="2786" spans="8:28" x14ac:dyDescent="0.25">
      <c r="H2786" s="43">
        <f t="shared" si="111"/>
        <v>7.708333333333333</v>
      </c>
      <c r="I2786" s="41">
        <v>27750</v>
      </c>
      <c r="J2786" s="41">
        <v>0.99939999999999996</v>
      </c>
      <c r="K2786" s="41"/>
      <c r="L2786" s="41">
        <f t="shared" si="112"/>
        <v>7.708333333333333</v>
      </c>
      <c r="M2786" s="41">
        <v>27750</v>
      </c>
      <c r="N2786" s="41">
        <v>0.81599999999999995</v>
      </c>
      <c r="O2786" s="41"/>
      <c r="P2786" s="41"/>
      <c r="Q2786" s="41"/>
      <c r="R2786" s="41"/>
      <c r="S2786" s="41"/>
      <c r="T2786" s="41"/>
      <c r="U2786" s="41"/>
      <c r="V2786" s="41"/>
      <c r="W2786" s="41"/>
      <c r="X2786" s="41"/>
      <c r="Y2786" s="41"/>
      <c r="Z2786" s="41"/>
      <c r="AA2786" s="42"/>
      <c r="AB2786" s="5"/>
    </row>
    <row r="2787" spans="8:28" x14ac:dyDescent="0.25">
      <c r="H2787" s="43">
        <f t="shared" si="111"/>
        <v>7.7111111111111112</v>
      </c>
      <c r="I2787" s="41">
        <v>27760</v>
      </c>
      <c r="J2787" s="41">
        <v>0.99939999999999996</v>
      </c>
      <c r="K2787" s="41"/>
      <c r="L2787" s="41">
        <f t="shared" si="112"/>
        <v>7.7111111111111112</v>
      </c>
      <c r="M2787" s="41">
        <v>27760</v>
      </c>
      <c r="N2787" s="41">
        <v>0.81599999999999995</v>
      </c>
      <c r="O2787" s="41"/>
      <c r="P2787" s="41"/>
      <c r="Q2787" s="41"/>
      <c r="R2787" s="41"/>
      <c r="S2787" s="41"/>
      <c r="T2787" s="41"/>
      <c r="U2787" s="41"/>
      <c r="V2787" s="41"/>
      <c r="W2787" s="41"/>
      <c r="X2787" s="41"/>
      <c r="Y2787" s="41"/>
      <c r="Z2787" s="41"/>
      <c r="AA2787" s="42"/>
      <c r="AB2787" s="5"/>
    </row>
    <row r="2788" spans="8:28" x14ac:dyDescent="0.25">
      <c r="H2788" s="43">
        <f t="shared" si="111"/>
        <v>7.7138888888888886</v>
      </c>
      <c r="I2788" s="41">
        <v>27770</v>
      </c>
      <c r="J2788" s="41">
        <v>0.99939999999999996</v>
      </c>
      <c r="K2788" s="41"/>
      <c r="L2788" s="41">
        <f t="shared" si="112"/>
        <v>7.7138888888888886</v>
      </c>
      <c r="M2788" s="41">
        <v>27770</v>
      </c>
      <c r="N2788" s="41">
        <v>0.81599999999999995</v>
      </c>
      <c r="O2788" s="41"/>
      <c r="P2788" s="41"/>
      <c r="Q2788" s="41"/>
      <c r="R2788" s="41"/>
      <c r="S2788" s="41"/>
      <c r="T2788" s="41"/>
      <c r="U2788" s="41"/>
      <c r="V2788" s="41"/>
      <c r="W2788" s="41"/>
      <c r="X2788" s="41"/>
      <c r="Y2788" s="41"/>
      <c r="Z2788" s="41"/>
      <c r="AA2788" s="42"/>
      <c r="AB2788" s="5"/>
    </row>
    <row r="2789" spans="8:28" x14ac:dyDescent="0.25">
      <c r="H2789" s="43">
        <f t="shared" si="111"/>
        <v>7.7166666666666668</v>
      </c>
      <c r="I2789" s="41">
        <v>27780</v>
      </c>
      <c r="J2789" s="41">
        <v>0.99939999999999996</v>
      </c>
      <c r="K2789" s="41"/>
      <c r="L2789" s="41">
        <f t="shared" si="112"/>
        <v>7.7166666666666668</v>
      </c>
      <c r="M2789" s="41">
        <v>27780</v>
      </c>
      <c r="N2789" s="41">
        <v>0.81599999999999995</v>
      </c>
      <c r="O2789" s="41"/>
      <c r="P2789" s="41"/>
      <c r="Q2789" s="41"/>
      <c r="R2789" s="41"/>
      <c r="S2789" s="41"/>
      <c r="T2789" s="41"/>
      <c r="U2789" s="41"/>
      <c r="V2789" s="41"/>
      <c r="W2789" s="41"/>
      <c r="X2789" s="41"/>
      <c r="Y2789" s="41"/>
      <c r="Z2789" s="41"/>
      <c r="AA2789" s="42"/>
      <c r="AB2789" s="5"/>
    </row>
    <row r="2790" spans="8:28" x14ac:dyDescent="0.25">
      <c r="H2790" s="43">
        <f t="shared" si="111"/>
        <v>7.7194444444444441</v>
      </c>
      <c r="I2790" s="41">
        <v>27790</v>
      </c>
      <c r="J2790" s="41">
        <v>0.99939999999999996</v>
      </c>
      <c r="K2790" s="41"/>
      <c r="L2790" s="41">
        <f t="shared" si="112"/>
        <v>7.7194444444444441</v>
      </c>
      <c r="M2790" s="41">
        <v>27790</v>
      </c>
      <c r="N2790" s="41">
        <v>0.81599999999999995</v>
      </c>
      <c r="O2790" s="41"/>
      <c r="P2790" s="41"/>
      <c r="Q2790" s="41"/>
      <c r="R2790" s="41"/>
      <c r="S2790" s="41"/>
      <c r="T2790" s="41"/>
      <c r="U2790" s="41"/>
      <c r="V2790" s="41"/>
      <c r="W2790" s="41"/>
      <c r="X2790" s="41"/>
      <c r="Y2790" s="41"/>
      <c r="Z2790" s="41"/>
      <c r="AA2790" s="42"/>
      <c r="AB2790" s="5"/>
    </row>
    <row r="2791" spans="8:28" x14ac:dyDescent="0.25">
      <c r="H2791" s="43">
        <f t="shared" si="111"/>
        <v>7.7222222222222223</v>
      </c>
      <c r="I2791" s="41">
        <v>27800</v>
      </c>
      <c r="J2791" s="41">
        <v>0.99939999999999996</v>
      </c>
      <c r="K2791" s="41"/>
      <c r="L2791" s="41">
        <f t="shared" si="112"/>
        <v>7.7222222222222223</v>
      </c>
      <c r="M2791" s="41">
        <v>27800</v>
      </c>
      <c r="N2791" s="41">
        <v>0.81599999999999995</v>
      </c>
      <c r="O2791" s="41"/>
      <c r="P2791" s="41"/>
      <c r="Q2791" s="41"/>
      <c r="R2791" s="41"/>
      <c r="S2791" s="41"/>
      <c r="T2791" s="41"/>
      <c r="U2791" s="41"/>
      <c r="V2791" s="41"/>
      <c r="W2791" s="41"/>
      <c r="X2791" s="41"/>
      <c r="Y2791" s="41"/>
      <c r="Z2791" s="41"/>
      <c r="AA2791" s="42"/>
      <c r="AB2791" s="5"/>
    </row>
    <row r="2792" spans="8:28" x14ac:dyDescent="0.25">
      <c r="H2792" s="43">
        <f t="shared" si="111"/>
        <v>7.7249999999999996</v>
      </c>
      <c r="I2792" s="41">
        <v>27810</v>
      </c>
      <c r="J2792" s="41">
        <v>0.99939999999999996</v>
      </c>
      <c r="K2792" s="41"/>
      <c r="L2792" s="41">
        <f t="shared" si="112"/>
        <v>7.7249999999999996</v>
      </c>
      <c r="M2792" s="41">
        <v>27810</v>
      </c>
      <c r="N2792" s="41">
        <v>0.81599999999999995</v>
      </c>
      <c r="O2792" s="41"/>
      <c r="P2792" s="41"/>
      <c r="Q2792" s="41"/>
      <c r="R2792" s="41"/>
      <c r="S2792" s="41"/>
      <c r="T2792" s="41"/>
      <c r="U2792" s="41"/>
      <c r="V2792" s="41"/>
      <c r="W2792" s="41"/>
      <c r="X2792" s="41"/>
      <c r="Y2792" s="41"/>
      <c r="Z2792" s="41"/>
      <c r="AA2792" s="42"/>
      <c r="AB2792" s="5"/>
    </row>
    <row r="2793" spans="8:28" x14ac:dyDescent="0.25">
      <c r="H2793" s="43">
        <f t="shared" si="111"/>
        <v>7.7277777777777779</v>
      </c>
      <c r="I2793" s="41">
        <v>27820</v>
      </c>
      <c r="J2793" s="41">
        <v>0.99939999999999996</v>
      </c>
      <c r="K2793" s="41"/>
      <c r="L2793" s="41">
        <f t="shared" si="112"/>
        <v>7.7277777777777779</v>
      </c>
      <c r="M2793" s="41">
        <v>27820</v>
      </c>
      <c r="N2793" s="41">
        <v>0.81599999999999995</v>
      </c>
      <c r="O2793" s="41"/>
      <c r="P2793" s="41"/>
      <c r="Q2793" s="41"/>
      <c r="R2793" s="41"/>
      <c r="S2793" s="41"/>
      <c r="T2793" s="41"/>
      <c r="U2793" s="41"/>
      <c r="V2793" s="41"/>
      <c r="W2793" s="41"/>
      <c r="X2793" s="41"/>
      <c r="Y2793" s="41"/>
      <c r="Z2793" s="41"/>
      <c r="AA2793" s="42"/>
      <c r="AB2793" s="5"/>
    </row>
    <row r="2794" spans="8:28" x14ac:dyDescent="0.25">
      <c r="H2794" s="43">
        <f t="shared" si="111"/>
        <v>7.7305555555555552</v>
      </c>
      <c r="I2794" s="41">
        <v>27830</v>
      </c>
      <c r="J2794" s="41">
        <v>0.99939999999999996</v>
      </c>
      <c r="K2794" s="41"/>
      <c r="L2794" s="41">
        <f t="shared" si="112"/>
        <v>7.7305555555555552</v>
      </c>
      <c r="M2794" s="41">
        <v>27830</v>
      </c>
      <c r="N2794" s="41">
        <v>0.81599999999999995</v>
      </c>
      <c r="O2794" s="41"/>
      <c r="P2794" s="41"/>
      <c r="Q2794" s="41"/>
      <c r="R2794" s="41"/>
      <c r="S2794" s="41"/>
      <c r="T2794" s="41"/>
      <c r="U2794" s="41"/>
      <c r="V2794" s="41"/>
      <c r="W2794" s="41"/>
      <c r="X2794" s="41"/>
      <c r="Y2794" s="41"/>
      <c r="Z2794" s="41"/>
      <c r="AA2794" s="42"/>
      <c r="AB2794" s="5"/>
    </row>
    <row r="2795" spans="8:28" x14ac:dyDescent="0.25">
      <c r="H2795" s="43">
        <f t="shared" si="111"/>
        <v>7.7333333333333334</v>
      </c>
      <c r="I2795" s="41">
        <v>27840</v>
      </c>
      <c r="J2795" s="41">
        <v>0.99939999999999996</v>
      </c>
      <c r="K2795" s="41"/>
      <c r="L2795" s="41">
        <f t="shared" si="112"/>
        <v>7.7333333333333334</v>
      </c>
      <c r="M2795" s="41">
        <v>27840</v>
      </c>
      <c r="N2795" s="41">
        <v>0.81599999999999995</v>
      </c>
      <c r="O2795" s="41"/>
      <c r="P2795" s="41"/>
      <c r="Q2795" s="41"/>
      <c r="R2795" s="41"/>
      <c r="S2795" s="41"/>
      <c r="T2795" s="41"/>
      <c r="U2795" s="41"/>
      <c r="V2795" s="41"/>
      <c r="W2795" s="41"/>
      <c r="X2795" s="41"/>
      <c r="Y2795" s="41"/>
      <c r="Z2795" s="41"/>
      <c r="AA2795" s="42"/>
      <c r="AB2795" s="5"/>
    </row>
    <row r="2796" spans="8:28" x14ac:dyDescent="0.25">
      <c r="H2796" s="43">
        <f t="shared" si="111"/>
        <v>7.7361111111111107</v>
      </c>
      <c r="I2796" s="41">
        <v>27850</v>
      </c>
      <c r="J2796" s="41">
        <v>0.99939999999999996</v>
      </c>
      <c r="K2796" s="41"/>
      <c r="L2796" s="41">
        <f t="shared" si="112"/>
        <v>7.7361111111111107</v>
      </c>
      <c r="M2796" s="41">
        <v>27850</v>
      </c>
      <c r="N2796" s="41">
        <v>0.81599999999999995</v>
      </c>
      <c r="O2796" s="41"/>
      <c r="P2796" s="41"/>
      <c r="Q2796" s="41"/>
      <c r="R2796" s="41"/>
      <c r="S2796" s="41"/>
      <c r="T2796" s="41"/>
      <c r="U2796" s="41"/>
      <c r="V2796" s="41"/>
      <c r="W2796" s="41"/>
      <c r="X2796" s="41"/>
      <c r="Y2796" s="41"/>
      <c r="Z2796" s="41"/>
      <c r="AA2796" s="42"/>
      <c r="AB2796" s="5"/>
    </row>
    <row r="2797" spans="8:28" x14ac:dyDescent="0.25">
      <c r="H2797" s="43">
        <f t="shared" si="111"/>
        <v>7.7388888888888889</v>
      </c>
      <c r="I2797" s="41">
        <v>27860</v>
      </c>
      <c r="J2797" s="41">
        <v>0.99939999999999996</v>
      </c>
      <c r="K2797" s="41"/>
      <c r="L2797" s="41">
        <f t="shared" si="112"/>
        <v>7.7388888888888889</v>
      </c>
      <c r="M2797" s="41">
        <v>27860</v>
      </c>
      <c r="N2797" s="41">
        <v>0.81599999999999995</v>
      </c>
      <c r="O2797" s="41"/>
      <c r="P2797" s="41"/>
      <c r="Q2797" s="41"/>
      <c r="R2797" s="41"/>
      <c r="S2797" s="41"/>
      <c r="T2797" s="41"/>
      <c r="U2797" s="41"/>
      <c r="V2797" s="41"/>
      <c r="W2797" s="41"/>
      <c r="X2797" s="41"/>
      <c r="Y2797" s="41"/>
      <c r="Z2797" s="41"/>
      <c r="AA2797" s="42"/>
      <c r="AB2797" s="5"/>
    </row>
    <row r="2798" spans="8:28" x14ac:dyDescent="0.25">
      <c r="H2798" s="43">
        <f t="shared" si="111"/>
        <v>7.7416666666666663</v>
      </c>
      <c r="I2798" s="41">
        <v>27870</v>
      </c>
      <c r="J2798" s="41">
        <v>0.99939999999999996</v>
      </c>
      <c r="K2798" s="41"/>
      <c r="L2798" s="41">
        <f t="shared" si="112"/>
        <v>7.7416666666666663</v>
      </c>
      <c r="M2798" s="41">
        <v>27870</v>
      </c>
      <c r="N2798" s="41">
        <v>0.81599999999999995</v>
      </c>
      <c r="O2798" s="41"/>
      <c r="P2798" s="41"/>
      <c r="Q2798" s="41"/>
      <c r="R2798" s="41"/>
      <c r="S2798" s="41"/>
      <c r="T2798" s="41"/>
      <c r="U2798" s="41"/>
      <c r="V2798" s="41"/>
      <c r="W2798" s="41"/>
      <c r="X2798" s="41"/>
      <c r="Y2798" s="41"/>
      <c r="Z2798" s="41"/>
      <c r="AA2798" s="42"/>
      <c r="AB2798" s="5"/>
    </row>
    <row r="2799" spans="8:28" x14ac:dyDescent="0.25">
      <c r="H2799" s="43">
        <f t="shared" si="111"/>
        <v>7.7444444444444445</v>
      </c>
      <c r="I2799" s="41">
        <v>27880</v>
      </c>
      <c r="J2799" s="41">
        <v>0.99939999999999996</v>
      </c>
      <c r="K2799" s="41"/>
      <c r="L2799" s="41">
        <f t="shared" si="112"/>
        <v>7.7444444444444445</v>
      </c>
      <c r="M2799" s="41">
        <v>27880</v>
      </c>
      <c r="N2799" s="41">
        <v>0.81599999999999995</v>
      </c>
      <c r="O2799" s="41"/>
      <c r="P2799" s="41"/>
      <c r="Q2799" s="41"/>
      <c r="R2799" s="41"/>
      <c r="S2799" s="41"/>
      <c r="T2799" s="41"/>
      <c r="U2799" s="41"/>
      <c r="V2799" s="41"/>
      <c r="W2799" s="41"/>
      <c r="X2799" s="41"/>
      <c r="Y2799" s="41"/>
      <c r="Z2799" s="41"/>
      <c r="AA2799" s="42"/>
      <c r="AB2799" s="5"/>
    </row>
    <row r="2800" spans="8:28" x14ac:dyDescent="0.25">
      <c r="H2800" s="43">
        <f t="shared" si="111"/>
        <v>7.7472222222222218</v>
      </c>
      <c r="I2800" s="41">
        <v>27890</v>
      </c>
      <c r="J2800" s="41">
        <v>0.99939999999999996</v>
      </c>
      <c r="K2800" s="41"/>
      <c r="L2800" s="41">
        <f t="shared" si="112"/>
        <v>7.7472222222222218</v>
      </c>
      <c r="M2800" s="41">
        <v>27890</v>
      </c>
      <c r="N2800" s="41">
        <v>0.81599999999999995</v>
      </c>
      <c r="O2800" s="41"/>
      <c r="P2800" s="41"/>
      <c r="Q2800" s="41"/>
      <c r="R2800" s="41"/>
      <c r="S2800" s="41"/>
      <c r="T2800" s="41"/>
      <c r="U2800" s="41"/>
      <c r="V2800" s="41"/>
      <c r="W2800" s="41"/>
      <c r="X2800" s="41"/>
      <c r="Y2800" s="41"/>
      <c r="Z2800" s="41"/>
      <c r="AA2800" s="42"/>
      <c r="AB2800" s="5"/>
    </row>
    <row r="2801" spans="8:28" x14ac:dyDescent="0.25">
      <c r="H2801" s="43">
        <f t="shared" si="111"/>
        <v>7.75</v>
      </c>
      <c r="I2801" s="41">
        <v>27900</v>
      </c>
      <c r="J2801" s="41">
        <v>0.99939999999999996</v>
      </c>
      <c r="K2801" s="41"/>
      <c r="L2801" s="41">
        <f t="shared" si="112"/>
        <v>7.75</v>
      </c>
      <c r="M2801" s="41">
        <v>27900</v>
      </c>
      <c r="N2801" s="41">
        <v>0.81599999999999995</v>
      </c>
      <c r="O2801" s="41"/>
      <c r="P2801" s="41"/>
      <c r="Q2801" s="41"/>
      <c r="R2801" s="41"/>
      <c r="S2801" s="41"/>
      <c r="T2801" s="41"/>
      <c r="U2801" s="41"/>
      <c r="V2801" s="41"/>
      <c r="W2801" s="41"/>
      <c r="X2801" s="41"/>
      <c r="Y2801" s="41"/>
      <c r="Z2801" s="41"/>
      <c r="AA2801" s="42"/>
      <c r="AB2801" s="5"/>
    </row>
    <row r="2802" spans="8:28" x14ac:dyDescent="0.25">
      <c r="H2802" s="43">
        <f t="shared" si="111"/>
        <v>7.7527777777777782</v>
      </c>
      <c r="I2802" s="41">
        <v>27910</v>
      </c>
      <c r="J2802" s="41">
        <v>0.99939999999999996</v>
      </c>
      <c r="K2802" s="41"/>
      <c r="L2802" s="41">
        <f t="shared" si="112"/>
        <v>7.7527777777777782</v>
      </c>
      <c r="M2802" s="41">
        <v>27910</v>
      </c>
      <c r="N2802" s="41">
        <v>0.81589999999999996</v>
      </c>
      <c r="O2802" s="41"/>
      <c r="P2802" s="41"/>
      <c r="Q2802" s="41"/>
      <c r="R2802" s="41"/>
      <c r="S2802" s="41"/>
      <c r="T2802" s="41"/>
      <c r="U2802" s="41"/>
      <c r="V2802" s="41"/>
      <c r="W2802" s="41"/>
      <c r="X2802" s="41"/>
      <c r="Y2802" s="41"/>
      <c r="Z2802" s="41"/>
      <c r="AA2802" s="42"/>
      <c r="AB2802" s="5"/>
    </row>
    <row r="2803" spans="8:28" x14ac:dyDescent="0.25">
      <c r="H2803" s="43">
        <f t="shared" si="111"/>
        <v>7.7555555555555555</v>
      </c>
      <c r="I2803" s="41">
        <v>27920</v>
      </c>
      <c r="J2803" s="41">
        <v>0.99939999999999996</v>
      </c>
      <c r="K2803" s="41"/>
      <c r="L2803" s="41">
        <f t="shared" si="112"/>
        <v>7.7555555555555555</v>
      </c>
      <c r="M2803" s="41">
        <v>27920</v>
      </c>
      <c r="N2803" s="41">
        <v>0.81589999999999996</v>
      </c>
      <c r="O2803" s="41"/>
      <c r="P2803" s="41"/>
      <c r="Q2803" s="41"/>
      <c r="R2803" s="41"/>
      <c r="S2803" s="41"/>
      <c r="T2803" s="41"/>
      <c r="U2803" s="41"/>
      <c r="V2803" s="41"/>
      <c r="W2803" s="41"/>
      <c r="X2803" s="41"/>
      <c r="Y2803" s="41"/>
      <c r="Z2803" s="41"/>
      <c r="AA2803" s="42"/>
      <c r="AB2803" s="5"/>
    </row>
    <row r="2804" spans="8:28" x14ac:dyDescent="0.25">
      <c r="H2804" s="43">
        <f t="shared" si="111"/>
        <v>7.7583333333333337</v>
      </c>
      <c r="I2804" s="41">
        <v>27930</v>
      </c>
      <c r="J2804" s="41">
        <v>0.99939999999999996</v>
      </c>
      <c r="K2804" s="41"/>
      <c r="L2804" s="41">
        <f t="shared" si="112"/>
        <v>7.7583333333333337</v>
      </c>
      <c r="M2804" s="41">
        <v>27930</v>
      </c>
      <c r="N2804" s="41">
        <v>0.81589999999999996</v>
      </c>
      <c r="O2804" s="41"/>
      <c r="P2804" s="41"/>
      <c r="Q2804" s="41"/>
      <c r="R2804" s="41"/>
      <c r="S2804" s="41"/>
      <c r="T2804" s="41"/>
      <c r="U2804" s="41"/>
      <c r="V2804" s="41"/>
      <c r="W2804" s="41"/>
      <c r="X2804" s="41"/>
      <c r="Y2804" s="41"/>
      <c r="Z2804" s="41"/>
      <c r="AA2804" s="42"/>
      <c r="AB2804" s="5"/>
    </row>
    <row r="2805" spans="8:28" x14ac:dyDescent="0.25">
      <c r="H2805" s="43">
        <f t="shared" si="111"/>
        <v>7.7611111111111111</v>
      </c>
      <c r="I2805" s="41">
        <v>27940</v>
      </c>
      <c r="J2805" s="41">
        <v>0.99939999999999996</v>
      </c>
      <c r="K2805" s="41"/>
      <c r="L2805" s="41">
        <f t="shared" si="112"/>
        <v>7.7611111111111111</v>
      </c>
      <c r="M2805" s="41">
        <v>27940</v>
      </c>
      <c r="N2805" s="41">
        <v>0.81589999999999996</v>
      </c>
      <c r="O2805" s="41"/>
      <c r="P2805" s="41"/>
      <c r="Q2805" s="41"/>
      <c r="R2805" s="41"/>
      <c r="S2805" s="41"/>
      <c r="T2805" s="41"/>
      <c r="U2805" s="41"/>
      <c r="V2805" s="41"/>
      <c r="W2805" s="41"/>
      <c r="X2805" s="41"/>
      <c r="Y2805" s="41"/>
      <c r="Z2805" s="41"/>
      <c r="AA2805" s="42"/>
      <c r="AB2805" s="5"/>
    </row>
    <row r="2806" spans="8:28" x14ac:dyDescent="0.25">
      <c r="H2806" s="43">
        <f t="shared" si="111"/>
        <v>7.7638888888888893</v>
      </c>
      <c r="I2806" s="41">
        <v>27950</v>
      </c>
      <c r="J2806" s="41">
        <v>0.99939999999999996</v>
      </c>
      <c r="K2806" s="41"/>
      <c r="L2806" s="41">
        <f t="shared" si="112"/>
        <v>7.7638888888888893</v>
      </c>
      <c r="M2806" s="41">
        <v>27950</v>
      </c>
      <c r="N2806" s="41">
        <v>0.81589999999999996</v>
      </c>
      <c r="O2806" s="41"/>
      <c r="P2806" s="41"/>
      <c r="Q2806" s="41"/>
      <c r="R2806" s="41"/>
      <c r="S2806" s="41"/>
      <c r="T2806" s="41"/>
      <c r="U2806" s="41"/>
      <c r="V2806" s="41"/>
      <c r="W2806" s="41"/>
      <c r="X2806" s="41"/>
      <c r="Y2806" s="41"/>
      <c r="Z2806" s="41"/>
      <c r="AA2806" s="42"/>
      <c r="AB2806" s="5"/>
    </row>
    <row r="2807" spans="8:28" x14ac:dyDescent="0.25">
      <c r="H2807" s="43">
        <f t="shared" si="111"/>
        <v>7.7666666666666666</v>
      </c>
      <c r="I2807" s="41">
        <v>27960</v>
      </c>
      <c r="J2807" s="41">
        <v>0.99939999999999996</v>
      </c>
      <c r="K2807" s="41"/>
      <c r="L2807" s="41">
        <f t="shared" si="112"/>
        <v>7.7666666666666666</v>
      </c>
      <c r="M2807" s="41">
        <v>27960</v>
      </c>
      <c r="N2807" s="41">
        <v>0.81589999999999996</v>
      </c>
      <c r="O2807" s="41"/>
      <c r="P2807" s="41"/>
      <c r="Q2807" s="41"/>
      <c r="R2807" s="41"/>
      <c r="S2807" s="41"/>
      <c r="T2807" s="41"/>
      <c r="U2807" s="41"/>
      <c r="V2807" s="41"/>
      <c r="W2807" s="41"/>
      <c r="X2807" s="41"/>
      <c r="Y2807" s="41"/>
      <c r="Z2807" s="41"/>
      <c r="AA2807" s="42"/>
      <c r="AB2807" s="5"/>
    </row>
    <row r="2808" spans="8:28" x14ac:dyDescent="0.25">
      <c r="H2808" s="43">
        <f t="shared" si="111"/>
        <v>7.7694444444444448</v>
      </c>
      <c r="I2808" s="41">
        <v>27970</v>
      </c>
      <c r="J2808" s="41">
        <v>0.99950000000000006</v>
      </c>
      <c r="K2808" s="41"/>
      <c r="L2808" s="41">
        <f t="shared" si="112"/>
        <v>7.7694444444444448</v>
      </c>
      <c r="M2808" s="41">
        <v>27970</v>
      </c>
      <c r="N2808" s="41">
        <v>0.81589999999999996</v>
      </c>
      <c r="O2808" s="41"/>
      <c r="P2808" s="41"/>
      <c r="Q2808" s="41"/>
      <c r="R2808" s="41"/>
      <c r="S2808" s="41"/>
      <c r="T2808" s="41"/>
      <c r="U2808" s="41"/>
      <c r="V2808" s="41"/>
      <c r="W2808" s="41"/>
      <c r="X2808" s="41"/>
      <c r="Y2808" s="41"/>
      <c r="Z2808" s="41"/>
      <c r="AA2808" s="42"/>
      <c r="AB2808" s="5"/>
    </row>
    <row r="2809" spans="8:28" x14ac:dyDescent="0.25">
      <c r="H2809" s="43">
        <f t="shared" si="111"/>
        <v>7.7722222222222221</v>
      </c>
      <c r="I2809" s="41">
        <v>27980</v>
      </c>
      <c r="J2809" s="41">
        <v>0.99950000000000006</v>
      </c>
      <c r="K2809" s="41"/>
      <c r="L2809" s="41">
        <f t="shared" si="112"/>
        <v>7.7722222222222221</v>
      </c>
      <c r="M2809" s="41">
        <v>27980</v>
      </c>
      <c r="N2809" s="41">
        <v>0.81589999999999996</v>
      </c>
      <c r="O2809" s="41"/>
      <c r="P2809" s="41"/>
      <c r="Q2809" s="41"/>
      <c r="R2809" s="41"/>
      <c r="S2809" s="41"/>
      <c r="T2809" s="41"/>
      <c r="U2809" s="41"/>
      <c r="V2809" s="41"/>
      <c r="W2809" s="41"/>
      <c r="X2809" s="41"/>
      <c r="Y2809" s="41"/>
      <c r="Z2809" s="41"/>
      <c r="AA2809" s="42"/>
      <c r="AB2809" s="5"/>
    </row>
    <row r="2810" spans="8:28" x14ac:dyDescent="0.25">
      <c r="H2810" s="43">
        <f t="shared" si="111"/>
        <v>7.7750000000000004</v>
      </c>
      <c r="I2810" s="41">
        <v>27990</v>
      </c>
      <c r="J2810" s="41">
        <v>0.99950000000000006</v>
      </c>
      <c r="K2810" s="41"/>
      <c r="L2810" s="41">
        <f t="shared" si="112"/>
        <v>7.7750000000000004</v>
      </c>
      <c r="M2810" s="41">
        <v>27990</v>
      </c>
      <c r="N2810" s="41">
        <v>0.81589999999999996</v>
      </c>
      <c r="O2810" s="41"/>
      <c r="P2810" s="41"/>
      <c r="Q2810" s="41"/>
      <c r="R2810" s="41"/>
      <c r="S2810" s="41"/>
      <c r="T2810" s="41"/>
      <c r="U2810" s="41"/>
      <c r="V2810" s="41"/>
      <c r="W2810" s="41"/>
      <c r="X2810" s="41"/>
      <c r="Y2810" s="41"/>
      <c r="Z2810" s="41"/>
      <c r="AA2810" s="42"/>
      <c r="AB2810" s="5"/>
    </row>
    <row r="2811" spans="8:28" x14ac:dyDescent="0.25">
      <c r="H2811" s="43">
        <f t="shared" si="111"/>
        <v>7.7777777777777777</v>
      </c>
      <c r="I2811" s="41">
        <v>28000</v>
      </c>
      <c r="J2811" s="41">
        <v>0.99950000000000006</v>
      </c>
      <c r="K2811" s="41"/>
      <c r="L2811" s="41">
        <f t="shared" si="112"/>
        <v>7.7777777777777777</v>
      </c>
      <c r="M2811" s="41">
        <v>28000</v>
      </c>
      <c r="N2811" s="41">
        <v>0.81589999999999996</v>
      </c>
      <c r="O2811" s="41"/>
      <c r="P2811" s="41"/>
      <c r="Q2811" s="41"/>
      <c r="R2811" s="41"/>
      <c r="S2811" s="41"/>
      <c r="T2811" s="41"/>
      <c r="U2811" s="41"/>
      <c r="V2811" s="41"/>
      <c r="W2811" s="41"/>
      <c r="X2811" s="41"/>
      <c r="Y2811" s="41"/>
      <c r="Z2811" s="41"/>
      <c r="AA2811" s="42"/>
      <c r="AB2811" s="5"/>
    </row>
    <row r="2812" spans="8:28" x14ac:dyDescent="0.25">
      <c r="H2812" s="43">
        <f t="shared" si="111"/>
        <v>7.7805555555555559</v>
      </c>
      <c r="I2812" s="41">
        <v>28010</v>
      </c>
      <c r="J2812" s="41">
        <v>0.99950000000000006</v>
      </c>
      <c r="K2812" s="41"/>
      <c r="L2812" s="41">
        <f t="shared" si="112"/>
        <v>7.7805555555555559</v>
      </c>
      <c r="M2812" s="41">
        <v>28010</v>
      </c>
      <c r="N2812" s="41">
        <v>0.81589999999999996</v>
      </c>
      <c r="O2812" s="41"/>
      <c r="P2812" s="41"/>
      <c r="Q2812" s="41"/>
      <c r="R2812" s="41"/>
      <c r="S2812" s="41"/>
      <c r="T2812" s="41"/>
      <c r="U2812" s="41"/>
      <c r="V2812" s="41"/>
      <c r="W2812" s="41"/>
      <c r="X2812" s="41"/>
      <c r="Y2812" s="41"/>
      <c r="Z2812" s="41"/>
      <c r="AA2812" s="42"/>
      <c r="AB2812" s="5"/>
    </row>
    <row r="2813" spans="8:28" x14ac:dyDescent="0.25">
      <c r="H2813" s="43">
        <f t="shared" si="111"/>
        <v>7.7833333333333332</v>
      </c>
      <c r="I2813" s="41">
        <v>28020</v>
      </c>
      <c r="J2813" s="41">
        <v>0.99950000000000006</v>
      </c>
      <c r="K2813" s="41"/>
      <c r="L2813" s="41">
        <f t="shared" si="112"/>
        <v>7.7833333333333332</v>
      </c>
      <c r="M2813" s="41">
        <v>28020</v>
      </c>
      <c r="N2813" s="41">
        <v>0.81589999999999996</v>
      </c>
      <c r="O2813" s="41"/>
      <c r="P2813" s="41"/>
      <c r="Q2813" s="41"/>
      <c r="R2813" s="41"/>
      <c r="S2813" s="41"/>
      <c r="T2813" s="41"/>
      <c r="U2813" s="41"/>
      <c r="V2813" s="41"/>
      <c r="W2813" s="41"/>
      <c r="X2813" s="41"/>
      <c r="Y2813" s="41"/>
      <c r="Z2813" s="41"/>
      <c r="AA2813" s="42"/>
      <c r="AB2813" s="5"/>
    </row>
    <row r="2814" spans="8:28" x14ac:dyDescent="0.25">
      <c r="H2814" s="43">
        <f t="shared" si="111"/>
        <v>7.7861111111111114</v>
      </c>
      <c r="I2814" s="41">
        <v>28030</v>
      </c>
      <c r="J2814" s="41">
        <v>0.99950000000000006</v>
      </c>
      <c r="K2814" s="41"/>
      <c r="L2814" s="41">
        <f t="shared" si="112"/>
        <v>7.7861111111111114</v>
      </c>
      <c r="M2814" s="41">
        <v>28030</v>
      </c>
      <c r="N2814" s="41">
        <v>0.81589999999999996</v>
      </c>
      <c r="O2814" s="41"/>
      <c r="P2814" s="41"/>
      <c r="Q2814" s="41"/>
      <c r="R2814" s="41"/>
      <c r="S2814" s="41"/>
      <c r="T2814" s="41"/>
      <c r="U2814" s="41"/>
      <c r="V2814" s="41"/>
      <c r="W2814" s="41"/>
      <c r="X2814" s="41"/>
      <c r="Y2814" s="41"/>
      <c r="Z2814" s="41"/>
      <c r="AA2814" s="42"/>
      <c r="AB2814" s="5"/>
    </row>
    <row r="2815" spans="8:28" x14ac:dyDescent="0.25">
      <c r="H2815" s="43">
        <f t="shared" si="111"/>
        <v>7.7888888888888888</v>
      </c>
      <c r="I2815" s="41">
        <v>28040</v>
      </c>
      <c r="J2815" s="41">
        <v>0.99950000000000006</v>
      </c>
      <c r="K2815" s="41"/>
      <c r="L2815" s="41">
        <f t="shared" si="112"/>
        <v>7.7888888888888888</v>
      </c>
      <c r="M2815" s="41">
        <v>28040</v>
      </c>
      <c r="N2815" s="41">
        <v>0.81589999999999996</v>
      </c>
      <c r="O2815" s="41"/>
      <c r="P2815" s="41"/>
      <c r="Q2815" s="41"/>
      <c r="R2815" s="41"/>
      <c r="S2815" s="41"/>
      <c r="T2815" s="41"/>
      <c r="U2815" s="41"/>
      <c r="V2815" s="41"/>
      <c r="W2815" s="41"/>
      <c r="X2815" s="41"/>
      <c r="Y2815" s="41"/>
      <c r="Z2815" s="41"/>
      <c r="AA2815" s="42"/>
      <c r="AB2815" s="5"/>
    </row>
    <row r="2816" spans="8:28" x14ac:dyDescent="0.25">
      <c r="H2816" s="43">
        <f t="shared" si="111"/>
        <v>7.791666666666667</v>
      </c>
      <c r="I2816" s="41">
        <v>28050</v>
      </c>
      <c r="J2816" s="41">
        <v>0.99950000000000006</v>
      </c>
      <c r="K2816" s="41"/>
      <c r="L2816" s="41">
        <f t="shared" si="112"/>
        <v>7.791666666666667</v>
      </c>
      <c r="M2816" s="41">
        <v>28050</v>
      </c>
      <c r="N2816" s="41">
        <v>0.81579999999999997</v>
      </c>
      <c r="O2816" s="41"/>
      <c r="P2816" s="41"/>
      <c r="Q2816" s="41"/>
      <c r="R2816" s="41"/>
      <c r="S2816" s="41"/>
      <c r="T2816" s="41"/>
      <c r="U2816" s="41"/>
      <c r="V2816" s="41"/>
      <c r="W2816" s="41"/>
      <c r="X2816" s="41"/>
      <c r="Y2816" s="41"/>
      <c r="Z2816" s="41"/>
      <c r="AA2816" s="42"/>
      <c r="AB2816" s="5"/>
    </row>
    <row r="2817" spans="8:28" x14ac:dyDescent="0.25">
      <c r="H2817" s="43">
        <f t="shared" si="111"/>
        <v>7.7944444444444443</v>
      </c>
      <c r="I2817" s="41">
        <v>28060</v>
      </c>
      <c r="J2817" s="41">
        <v>0.99950000000000006</v>
      </c>
      <c r="K2817" s="41"/>
      <c r="L2817" s="41">
        <f t="shared" si="112"/>
        <v>7.7944444444444443</v>
      </c>
      <c r="M2817" s="41">
        <v>28060</v>
      </c>
      <c r="N2817" s="41">
        <v>0.81579999999999997</v>
      </c>
      <c r="O2817" s="41"/>
      <c r="P2817" s="41"/>
      <c r="Q2817" s="41"/>
      <c r="R2817" s="41"/>
      <c r="S2817" s="41"/>
      <c r="T2817" s="41"/>
      <c r="U2817" s="41"/>
      <c r="V2817" s="41"/>
      <c r="W2817" s="41"/>
      <c r="X2817" s="41"/>
      <c r="Y2817" s="41"/>
      <c r="Z2817" s="41"/>
      <c r="AA2817" s="42"/>
      <c r="AB2817" s="5"/>
    </row>
    <row r="2818" spans="8:28" x14ac:dyDescent="0.25">
      <c r="H2818" s="43">
        <f t="shared" si="111"/>
        <v>7.7972222222222225</v>
      </c>
      <c r="I2818" s="41">
        <v>28070</v>
      </c>
      <c r="J2818" s="41">
        <v>0.99950000000000006</v>
      </c>
      <c r="K2818" s="41"/>
      <c r="L2818" s="41">
        <f t="shared" si="112"/>
        <v>7.7972222222222225</v>
      </c>
      <c r="M2818" s="41">
        <v>28070</v>
      </c>
      <c r="N2818" s="41">
        <v>0.81579999999999997</v>
      </c>
      <c r="O2818" s="41"/>
      <c r="P2818" s="41"/>
      <c r="Q2818" s="41"/>
      <c r="R2818" s="41"/>
      <c r="S2818" s="41"/>
      <c r="T2818" s="41"/>
      <c r="U2818" s="41"/>
      <c r="V2818" s="41"/>
      <c r="W2818" s="41"/>
      <c r="X2818" s="41"/>
      <c r="Y2818" s="41"/>
      <c r="Z2818" s="41"/>
      <c r="AA2818" s="42"/>
      <c r="AB2818" s="5"/>
    </row>
    <row r="2819" spans="8:28" x14ac:dyDescent="0.25">
      <c r="H2819" s="43">
        <f t="shared" si="111"/>
        <v>7.8</v>
      </c>
      <c r="I2819" s="41">
        <v>28080</v>
      </c>
      <c r="J2819" s="41">
        <v>0.99950000000000006</v>
      </c>
      <c r="K2819" s="41"/>
      <c r="L2819" s="41">
        <f t="shared" si="112"/>
        <v>7.8</v>
      </c>
      <c r="M2819" s="41">
        <v>28080</v>
      </c>
      <c r="N2819" s="41">
        <v>0.81579999999999997</v>
      </c>
      <c r="O2819" s="41"/>
      <c r="P2819" s="41"/>
      <c r="Q2819" s="41"/>
      <c r="R2819" s="41"/>
      <c r="S2819" s="41"/>
      <c r="T2819" s="41"/>
      <c r="U2819" s="41"/>
      <c r="V2819" s="41"/>
      <c r="W2819" s="41"/>
      <c r="X2819" s="41"/>
      <c r="Y2819" s="41"/>
      <c r="Z2819" s="41"/>
      <c r="AA2819" s="42"/>
      <c r="AB2819" s="5"/>
    </row>
    <row r="2820" spans="8:28" x14ac:dyDescent="0.25">
      <c r="H2820" s="43">
        <f t="shared" si="111"/>
        <v>7.802777777777778</v>
      </c>
      <c r="I2820" s="41">
        <v>28090</v>
      </c>
      <c r="J2820" s="41">
        <v>0.99950000000000006</v>
      </c>
      <c r="K2820" s="41"/>
      <c r="L2820" s="41">
        <f t="shared" si="112"/>
        <v>7.802777777777778</v>
      </c>
      <c r="M2820" s="41">
        <v>28090</v>
      </c>
      <c r="N2820" s="41">
        <v>0.81579999999999997</v>
      </c>
      <c r="O2820" s="41"/>
      <c r="P2820" s="41"/>
      <c r="Q2820" s="41"/>
      <c r="R2820" s="41"/>
      <c r="S2820" s="41"/>
      <c r="T2820" s="41"/>
      <c r="U2820" s="41"/>
      <c r="V2820" s="41"/>
      <c r="W2820" s="41"/>
      <c r="X2820" s="41"/>
      <c r="Y2820" s="41"/>
      <c r="Z2820" s="41"/>
      <c r="AA2820" s="42"/>
      <c r="AB2820" s="5"/>
    </row>
    <row r="2821" spans="8:28" x14ac:dyDescent="0.25">
      <c r="H2821" s="43">
        <f t="shared" si="111"/>
        <v>7.8055555555555554</v>
      </c>
      <c r="I2821" s="41">
        <v>28100</v>
      </c>
      <c r="J2821" s="41">
        <v>0.99950000000000006</v>
      </c>
      <c r="K2821" s="41"/>
      <c r="L2821" s="41">
        <f t="shared" si="112"/>
        <v>7.8055555555555554</v>
      </c>
      <c r="M2821" s="41">
        <v>28100</v>
      </c>
      <c r="N2821" s="41">
        <v>0.81579999999999997</v>
      </c>
      <c r="O2821" s="41"/>
      <c r="P2821" s="41"/>
      <c r="Q2821" s="41"/>
      <c r="R2821" s="41"/>
      <c r="S2821" s="41"/>
      <c r="T2821" s="41"/>
      <c r="U2821" s="41"/>
      <c r="V2821" s="41"/>
      <c r="W2821" s="41"/>
      <c r="X2821" s="41"/>
      <c r="Y2821" s="41"/>
      <c r="Z2821" s="41"/>
      <c r="AA2821" s="42"/>
      <c r="AB2821" s="5"/>
    </row>
    <row r="2822" spans="8:28" x14ac:dyDescent="0.25">
      <c r="H2822" s="43">
        <f t="shared" si="111"/>
        <v>7.8083333333333336</v>
      </c>
      <c r="I2822" s="41">
        <v>28110</v>
      </c>
      <c r="J2822" s="41">
        <v>0.99950000000000006</v>
      </c>
      <c r="K2822" s="41"/>
      <c r="L2822" s="41">
        <f t="shared" si="112"/>
        <v>7.8083333333333336</v>
      </c>
      <c r="M2822" s="41">
        <v>28110</v>
      </c>
      <c r="N2822" s="41">
        <v>0.81579999999999997</v>
      </c>
      <c r="O2822" s="41"/>
      <c r="P2822" s="41"/>
      <c r="Q2822" s="41"/>
      <c r="R2822" s="41"/>
      <c r="S2822" s="41"/>
      <c r="T2822" s="41"/>
      <c r="U2822" s="41"/>
      <c r="V2822" s="41"/>
      <c r="W2822" s="41"/>
      <c r="X2822" s="41"/>
      <c r="Y2822" s="41"/>
      <c r="Z2822" s="41"/>
      <c r="AA2822" s="42"/>
      <c r="AB2822" s="5"/>
    </row>
    <row r="2823" spans="8:28" x14ac:dyDescent="0.25">
      <c r="H2823" s="43">
        <f t="shared" si="111"/>
        <v>7.8111111111111109</v>
      </c>
      <c r="I2823" s="41">
        <v>28120</v>
      </c>
      <c r="J2823" s="41">
        <v>0.99950000000000006</v>
      </c>
      <c r="K2823" s="41"/>
      <c r="L2823" s="41">
        <f t="shared" si="112"/>
        <v>7.8111111111111109</v>
      </c>
      <c r="M2823" s="41">
        <v>28120</v>
      </c>
      <c r="N2823" s="41">
        <v>0.81579999999999997</v>
      </c>
      <c r="O2823" s="41"/>
      <c r="P2823" s="41"/>
      <c r="Q2823" s="41"/>
      <c r="R2823" s="41"/>
      <c r="S2823" s="41"/>
      <c r="T2823" s="41"/>
      <c r="U2823" s="41"/>
      <c r="V2823" s="41"/>
      <c r="W2823" s="41"/>
      <c r="X2823" s="41"/>
      <c r="Y2823" s="41"/>
      <c r="Z2823" s="41"/>
      <c r="AA2823" s="42"/>
      <c r="AB2823" s="5"/>
    </row>
    <row r="2824" spans="8:28" x14ac:dyDescent="0.25">
      <c r="H2824" s="43">
        <f t="shared" si="111"/>
        <v>7.8138888888888891</v>
      </c>
      <c r="I2824" s="41">
        <v>28130</v>
      </c>
      <c r="J2824" s="41">
        <v>0.99950000000000006</v>
      </c>
      <c r="K2824" s="41"/>
      <c r="L2824" s="41">
        <f t="shared" si="112"/>
        <v>7.8138888888888891</v>
      </c>
      <c r="M2824" s="41">
        <v>28130</v>
      </c>
      <c r="N2824" s="41">
        <v>0.81579999999999997</v>
      </c>
      <c r="O2824" s="41"/>
      <c r="P2824" s="41"/>
      <c r="Q2824" s="41"/>
      <c r="R2824" s="41"/>
      <c r="S2824" s="41"/>
      <c r="T2824" s="41"/>
      <c r="U2824" s="41"/>
      <c r="V2824" s="41"/>
      <c r="W2824" s="41"/>
      <c r="X2824" s="41"/>
      <c r="Y2824" s="41"/>
      <c r="Z2824" s="41"/>
      <c r="AA2824" s="42"/>
      <c r="AB2824" s="5"/>
    </row>
    <row r="2825" spans="8:28" x14ac:dyDescent="0.25">
      <c r="H2825" s="43">
        <f t="shared" si="111"/>
        <v>7.8166666666666664</v>
      </c>
      <c r="I2825" s="41">
        <v>28140</v>
      </c>
      <c r="J2825" s="41">
        <v>0.99950000000000006</v>
      </c>
      <c r="K2825" s="41"/>
      <c r="L2825" s="41">
        <f t="shared" si="112"/>
        <v>7.8166666666666664</v>
      </c>
      <c r="M2825" s="41">
        <v>28140</v>
      </c>
      <c r="N2825" s="41">
        <v>0.81579999999999997</v>
      </c>
      <c r="O2825" s="41"/>
      <c r="P2825" s="41"/>
      <c r="Q2825" s="41"/>
      <c r="R2825" s="41"/>
      <c r="S2825" s="41"/>
      <c r="T2825" s="41"/>
      <c r="U2825" s="41"/>
      <c r="V2825" s="41"/>
      <c r="W2825" s="41"/>
      <c r="X2825" s="41"/>
      <c r="Y2825" s="41"/>
      <c r="Z2825" s="41"/>
      <c r="AA2825" s="42"/>
      <c r="AB2825" s="5"/>
    </row>
    <row r="2826" spans="8:28" x14ac:dyDescent="0.25">
      <c r="H2826" s="43">
        <f t="shared" si="111"/>
        <v>7.8194444444444446</v>
      </c>
      <c r="I2826" s="41">
        <v>28150</v>
      </c>
      <c r="J2826" s="41">
        <v>0.99950000000000006</v>
      </c>
      <c r="K2826" s="41"/>
      <c r="L2826" s="41">
        <f t="shared" si="112"/>
        <v>7.8194444444444446</v>
      </c>
      <c r="M2826" s="41">
        <v>28150</v>
      </c>
      <c r="N2826" s="41">
        <v>0.81579999999999997</v>
      </c>
      <c r="O2826" s="41"/>
      <c r="P2826" s="41"/>
      <c r="Q2826" s="41"/>
      <c r="R2826" s="41"/>
      <c r="S2826" s="41"/>
      <c r="T2826" s="41"/>
      <c r="U2826" s="41"/>
      <c r="V2826" s="41"/>
      <c r="W2826" s="41"/>
      <c r="X2826" s="41"/>
      <c r="Y2826" s="41"/>
      <c r="Z2826" s="41"/>
      <c r="AA2826" s="42"/>
      <c r="AB2826" s="5"/>
    </row>
    <row r="2827" spans="8:28" x14ac:dyDescent="0.25">
      <c r="H2827" s="43">
        <f t="shared" si="111"/>
        <v>7.822222222222222</v>
      </c>
      <c r="I2827" s="41">
        <v>28160</v>
      </c>
      <c r="J2827" s="41">
        <v>0.99950000000000006</v>
      </c>
      <c r="K2827" s="41"/>
      <c r="L2827" s="41">
        <f t="shared" si="112"/>
        <v>7.822222222222222</v>
      </c>
      <c r="M2827" s="41">
        <v>28160</v>
      </c>
      <c r="N2827" s="41">
        <v>0.81579999999999997</v>
      </c>
      <c r="O2827" s="41"/>
      <c r="P2827" s="41"/>
      <c r="Q2827" s="41"/>
      <c r="R2827" s="41"/>
      <c r="S2827" s="41"/>
      <c r="T2827" s="41"/>
      <c r="U2827" s="41"/>
      <c r="V2827" s="41"/>
      <c r="W2827" s="41"/>
      <c r="X2827" s="41"/>
      <c r="Y2827" s="41"/>
      <c r="Z2827" s="41"/>
      <c r="AA2827" s="42"/>
      <c r="AB2827" s="5"/>
    </row>
    <row r="2828" spans="8:28" x14ac:dyDescent="0.25">
      <c r="H2828" s="43">
        <f t="shared" ref="H2828:H2891" si="113">I2828/3600</f>
        <v>7.8250000000000002</v>
      </c>
      <c r="I2828" s="41">
        <v>28170</v>
      </c>
      <c r="J2828" s="41">
        <v>0.99950000000000006</v>
      </c>
      <c r="K2828" s="41"/>
      <c r="L2828" s="41">
        <f t="shared" ref="L2828:L2891" si="114">M2828/3600</f>
        <v>7.8250000000000002</v>
      </c>
      <c r="M2828" s="41">
        <v>28170</v>
      </c>
      <c r="N2828" s="41">
        <v>0.81579999999999997</v>
      </c>
      <c r="O2828" s="41"/>
      <c r="P2828" s="41"/>
      <c r="Q2828" s="41"/>
      <c r="R2828" s="41"/>
      <c r="S2828" s="41"/>
      <c r="T2828" s="41"/>
      <c r="U2828" s="41"/>
      <c r="V2828" s="41"/>
      <c r="W2828" s="41"/>
      <c r="X2828" s="41"/>
      <c r="Y2828" s="41"/>
      <c r="Z2828" s="41"/>
      <c r="AA2828" s="42"/>
      <c r="AB2828" s="5"/>
    </row>
    <row r="2829" spans="8:28" x14ac:dyDescent="0.25">
      <c r="H2829" s="43">
        <f t="shared" si="113"/>
        <v>7.8277777777777775</v>
      </c>
      <c r="I2829" s="41">
        <v>28180</v>
      </c>
      <c r="J2829" s="41">
        <v>0.99950000000000006</v>
      </c>
      <c r="K2829" s="41"/>
      <c r="L2829" s="41">
        <f t="shared" si="114"/>
        <v>7.8277777777777775</v>
      </c>
      <c r="M2829" s="41">
        <v>28180</v>
      </c>
      <c r="N2829" s="41">
        <v>0.81579999999999997</v>
      </c>
      <c r="O2829" s="41"/>
      <c r="P2829" s="41"/>
      <c r="Q2829" s="41"/>
      <c r="R2829" s="41"/>
      <c r="S2829" s="41"/>
      <c r="T2829" s="41"/>
      <c r="U2829" s="41"/>
      <c r="V2829" s="41"/>
      <c r="W2829" s="41"/>
      <c r="X2829" s="41"/>
      <c r="Y2829" s="41"/>
      <c r="Z2829" s="41"/>
      <c r="AA2829" s="42"/>
      <c r="AB2829" s="5"/>
    </row>
    <row r="2830" spans="8:28" x14ac:dyDescent="0.25">
      <c r="H2830" s="43">
        <f t="shared" si="113"/>
        <v>7.8305555555555557</v>
      </c>
      <c r="I2830" s="41">
        <v>28190</v>
      </c>
      <c r="J2830" s="41">
        <v>0.99950000000000006</v>
      </c>
      <c r="K2830" s="41"/>
      <c r="L2830" s="41">
        <f t="shared" si="114"/>
        <v>7.8305555555555557</v>
      </c>
      <c r="M2830" s="41">
        <v>28190</v>
      </c>
      <c r="N2830" s="41">
        <v>0.81579999999999997</v>
      </c>
      <c r="O2830" s="41"/>
      <c r="P2830" s="41"/>
      <c r="Q2830" s="41"/>
      <c r="R2830" s="41"/>
      <c r="S2830" s="41"/>
      <c r="T2830" s="41"/>
      <c r="U2830" s="41"/>
      <c r="V2830" s="41"/>
      <c r="W2830" s="41"/>
      <c r="X2830" s="41"/>
      <c r="Y2830" s="41"/>
      <c r="Z2830" s="41"/>
      <c r="AA2830" s="42"/>
      <c r="AB2830" s="5"/>
    </row>
    <row r="2831" spans="8:28" x14ac:dyDescent="0.25">
      <c r="H2831" s="43">
        <f t="shared" si="113"/>
        <v>7.833333333333333</v>
      </c>
      <c r="I2831" s="41">
        <v>28200</v>
      </c>
      <c r="J2831" s="41">
        <v>0.99950000000000006</v>
      </c>
      <c r="K2831" s="41"/>
      <c r="L2831" s="41">
        <f t="shared" si="114"/>
        <v>7.833333333333333</v>
      </c>
      <c r="M2831" s="41">
        <v>28200</v>
      </c>
      <c r="N2831" s="41">
        <v>0.81579999999999997</v>
      </c>
      <c r="O2831" s="41"/>
      <c r="P2831" s="41"/>
      <c r="Q2831" s="41"/>
      <c r="R2831" s="41"/>
      <c r="S2831" s="41"/>
      <c r="T2831" s="41"/>
      <c r="U2831" s="41"/>
      <c r="V2831" s="41"/>
      <c r="W2831" s="41"/>
      <c r="X2831" s="41"/>
      <c r="Y2831" s="41"/>
      <c r="Z2831" s="41"/>
      <c r="AA2831" s="42"/>
      <c r="AB2831" s="5"/>
    </row>
    <row r="2832" spans="8:28" x14ac:dyDescent="0.25">
      <c r="H2832" s="43">
        <f t="shared" si="113"/>
        <v>7.8361111111111112</v>
      </c>
      <c r="I2832" s="41">
        <v>28210</v>
      </c>
      <c r="J2832" s="41">
        <v>0.99950000000000006</v>
      </c>
      <c r="K2832" s="41"/>
      <c r="L2832" s="41">
        <f t="shared" si="114"/>
        <v>7.8361111111111112</v>
      </c>
      <c r="M2832" s="41">
        <v>28210</v>
      </c>
      <c r="N2832" s="41">
        <v>0.81579999999999997</v>
      </c>
      <c r="O2832" s="41"/>
      <c r="P2832" s="41"/>
      <c r="Q2832" s="41"/>
      <c r="R2832" s="41"/>
      <c r="S2832" s="41"/>
      <c r="T2832" s="41"/>
      <c r="U2832" s="41"/>
      <c r="V2832" s="41"/>
      <c r="W2832" s="41"/>
      <c r="X2832" s="41"/>
      <c r="Y2832" s="41"/>
      <c r="Z2832" s="41"/>
      <c r="AA2832" s="42"/>
      <c r="AB2832" s="5"/>
    </row>
    <row r="2833" spans="8:28" x14ac:dyDescent="0.25">
      <c r="H2833" s="43">
        <f t="shared" si="113"/>
        <v>7.8388888888888886</v>
      </c>
      <c r="I2833" s="41">
        <v>28220</v>
      </c>
      <c r="J2833" s="41">
        <v>0.99950000000000006</v>
      </c>
      <c r="K2833" s="41"/>
      <c r="L2833" s="41">
        <f t="shared" si="114"/>
        <v>7.8388888888888886</v>
      </c>
      <c r="M2833" s="41">
        <v>28220</v>
      </c>
      <c r="N2833" s="41">
        <v>0.81579999999999997</v>
      </c>
      <c r="O2833" s="41"/>
      <c r="P2833" s="41"/>
      <c r="Q2833" s="41"/>
      <c r="R2833" s="41"/>
      <c r="S2833" s="41"/>
      <c r="T2833" s="41"/>
      <c r="U2833" s="41"/>
      <c r="V2833" s="41"/>
      <c r="W2833" s="41"/>
      <c r="X2833" s="41"/>
      <c r="Y2833" s="41"/>
      <c r="Z2833" s="41"/>
      <c r="AA2833" s="42"/>
      <c r="AB2833" s="5"/>
    </row>
    <row r="2834" spans="8:28" x14ac:dyDescent="0.25">
      <c r="H2834" s="43">
        <f t="shared" si="113"/>
        <v>7.8416666666666668</v>
      </c>
      <c r="I2834" s="41">
        <v>28230</v>
      </c>
      <c r="J2834" s="41">
        <v>0.99950000000000006</v>
      </c>
      <c r="K2834" s="41"/>
      <c r="L2834" s="41">
        <f t="shared" si="114"/>
        <v>7.8416666666666668</v>
      </c>
      <c r="M2834" s="41">
        <v>28230</v>
      </c>
      <c r="N2834" s="41">
        <v>0.81579999999999997</v>
      </c>
      <c r="O2834" s="41"/>
      <c r="P2834" s="41"/>
      <c r="Q2834" s="41"/>
      <c r="R2834" s="41"/>
      <c r="S2834" s="41"/>
      <c r="T2834" s="41"/>
      <c r="U2834" s="41"/>
      <c r="V2834" s="41"/>
      <c r="W2834" s="41"/>
      <c r="X2834" s="41"/>
      <c r="Y2834" s="41"/>
      <c r="Z2834" s="41"/>
      <c r="AA2834" s="42"/>
      <c r="AB2834" s="5"/>
    </row>
    <row r="2835" spans="8:28" x14ac:dyDescent="0.25">
      <c r="H2835" s="43">
        <f t="shared" si="113"/>
        <v>7.8444444444444441</v>
      </c>
      <c r="I2835" s="41">
        <v>28240</v>
      </c>
      <c r="J2835" s="41">
        <v>0.99950000000000006</v>
      </c>
      <c r="K2835" s="41"/>
      <c r="L2835" s="41">
        <f t="shared" si="114"/>
        <v>7.8444444444444441</v>
      </c>
      <c r="M2835" s="41">
        <v>28240</v>
      </c>
      <c r="N2835" s="41">
        <v>0.81579999999999997</v>
      </c>
      <c r="O2835" s="41"/>
      <c r="P2835" s="41"/>
      <c r="Q2835" s="41"/>
      <c r="R2835" s="41"/>
      <c r="S2835" s="41"/>
      <c r="T2835" s="41"/>
      <c r="U2835" s="41"/>
      <c r="V2835" s="41"/>
      <c r="W2835" s="41"/>
      <c r="X2835" s="41"/>
      <c r="Y2835" s="41"/>
      <c r="Z2835" s="41"/>
      <c r="AA2835" s="42"/>
      <c r="AB2835" s="5"/>
    </row>
    <row r="2836" spans="8:28" x14ac:dyDescent="0.25">
      <c r="H2836" s="43">
        <f t="shared" si="113"/>
        <v>7.8472222222222223</v>
      </c>
      <c r="I2836" s="41">
        <v>28250</v>
      </c>
      <c r="J2836" s="41">
        <v>0.99950000000000006</v>
      </c>
      <c r="K2836" s="41"/>
      <c r="L2836" s="41">
        <f t="shared" si="114"/>
        <v>7.8472222222222223</v>
      </c>
      <c r="M2836" s="41">
        <v>28250</v>
      </c>
      <c r="N2836" s="41">
        <v>0.81579999999999997</v>
      </c>
      <c r="O2836" s="41"/>
      <c r="P2836" s="41"/>
      <c r="Q2836" s="41"/>
      <c r="R2836" s="41"/>
      <c r="S2836" s="41"/>
      <c r="T2836" s="41"/>
      <c r="U2836" s="41"/>
      <c r="V2836" s="41"/>
      <c r="W2836" s="41"/>
      <c r="X2836" s="41"/>
      <c r="Y2836" s="41"/>
      <c r="Z2836" s="41"/>
      <c r="AA2836" s="42"/>
      <c r="AB2836" s="5"/>
    </row>
    <row r="2837" spans="8:28" x14ac:dyDescent="0.25">
      <c r="H2837" s="43">
        <f t="shared" si="113"/>
        <v>7.85</v>
      </c>
      <c r="I2837" s="41">
        <v>28260</v>
      </c>
      <c r="J2837" s="41">
        <v>0.99950000000000006</v>
      </c>
      <c r="K2837" s="41"/>
      <c r="L2837" s="41">
        <f t="shared" si="114"/>
        <v>7.85</v>
      </c>
      <c r="M2837" s="41">
        <v>28260</v>
      </c>
      <c r="N2837" s="41">
        <v>0.81579999999999997</v>
      </c>
      <c r="O2837" s="41"/>
      <c r="P2837" s="41"/>
      <c r="Q2837" s="41"/>
      <c r="R2837" s="41"/>
      <c r="S2837" s="41"/>
      <c r="T2837" s="41"/>
      <c r="U2837" s="41"/>
      <c r="V2837" s="41"/>
      <c r="W2837" s="41"/>
      <c r="X2837" s="41"/>
      <c r="Y2837" s="41"/>
      <c r="Z2837" s="41"/>
      <c r="AA2837" s="42"/>
      <c r="AB2837" s="5"/>
    </row>
    <row r="2838" spans="8:28" x14ac:dyDescent="0.25">
      <c r="H2838" s="43">
        <f t="shared" si="113"/>
        <v>7.8527777777777779</v>
      </c>
      <c r="I2838" s="41">
        <v>28270</v>
      </c>
      <c r="J2838" s="41">
        <v>0.99950000000000006</v>
      </c>
      <c r="K2838" s="41"/>
      <c r="L2838" s="41">
        <f t="shared" si="114"/>
        <v>7.8527777777777779</v>
      </c>
      <c r="M2838" s="41">
        <v>28270</v>
      </c>
      <c r="N2838" s="41">
        <v>0.81579999999999997</v>
      </c>
      <c r="O2838" s="41"/>
      <c r="P2838" s="41"/>
      <c r="Q2838" s="41"/>
      <c r="R2838" s="41"/>
      <c r="S2838" s="41"/>
      <c r="T2838" s="41"/>
      <c r="U2838" s="41"/>
      <c r="V2838" s="41"/>
      <c r="W2838" s="41"/>
      <c r="X2838" s="41"/>
      <c r="Y2838" s="41"/>
      <c r="Z2838" s="41"/>
      <c r="AA2838" s="42"/>
      <c r="AB2838" s="5"/>
    </row>
    <row r="2839" spans="8:28" x14ac:dyDescent="0.25">
      <c r="H2839" s="43">
        <f t="shared" si="113"/>
        <v>7.8555555555555552</v>
      </c>
      <c r="I2839" s="41">
        <v>28280</v>
      </c>
      <c r="J2839" s="41">
        <v>0.99950000000000006</v>
      </c>
      <c r="K2839" s="41"/>
      <c r="L2839" s="41">
        <f t="shared" si="114"/>
        <v>7.8555555555555552</v>
      </c>
      <c r="M2839" s="41">
        <v>28280</v>
      </c>
      <c r="N2839" s="41">
        <v>0.81569999999999998</v>
      </c>
      <c r="O2839" s="41"/>
      <c r="P2839" s="41"/>
      <c r="Q2839" s="41"/>
      <c r="R2839" s="41"/>
      <c r="S2839" s="41"/>
      <c r="T2839" s="41"/>
      <c r="U2839" s="41"/>
      <c r="V2839" s="41"/>
      <c r="W2839" s="41"/>
      <c r="X2839" s="41"/>
      <c r="Y2839" s="41"/>
      <c r="Z2839" s="41"/>
      <c r="AA2839" s="42"/>
      <c r="AB2839" s="5"/>
    </row>
    <row r="2840" spans="8:28" x14ac:dyDescent="0.25">
      <c r="H2840" s="43">
        <f t="shared" si="113"/>
        <v>7.8583333333333334</v>
      </c>
      <c r="I2840" s="41">
        <v>28290</v>
      </c>
      <c r="J2840" s="41">
        <v>0.99950000000000006</v>
      </c>
      <c r="K2840" s="41"/>
      <c r="L2840" s="41">
        <f t="shared" si="114"/>
        <v>7.8583333333333334</v>
      </c>
      <c r="M2840" s="41">
        <v>28290</v>
      </c>
      <c r="N2840" s="41">
        <v>0.81569999999999998</v>
      </c>
      <c r="O2840" s="41"/>
      <c r="P2840" s="41"/>
      <c r="Q2840" s="41"/>
      <c r="R2840" s="41"/>
      <c r="S2840" s="41"/>
      <c r="T2840" s="41"/>
      <c r="U2840" s="41"/>
      <c r="V2840" s="41"/>
      <c r="W2840" s="41"/>
      <c r="X2840" s="41"/>
      <c r="Y2840" s="41"/>
      <c r="Z2840" s="41"/>
      <c r="AA2840" s="42"/>
      <c r="AB2840" s="5"/>
    </row>
    <row r="2841" spans="8:28" x14ac:dyDescent="0.25">
      <c r="H2841" s="43">
        <f t="shared" si="113"/>
        <v>7.8611111111111107</v>
      </c>
      <c r="I2841" s="41">
        <v>28300</v>
      </c>
      <c r="J2841" s="41">
        <v>0.99950000000000006</v>
      </c>
      <c r="K2841" s="41"/>
      <c r="L2841" s="41">
        <f t="shared" si="114"/>
        <v>7.8611111111111107</v>
      </c>
      <c r="M2841" s="41">
        <v>28300</v>
      </c>
      <c r="N2841" s="41">
        <v>0.81569999999999998</v>
      </c>
      <c r="O2841" s="41"/>
      <c r="P2841" s="41"/>
      <c r="Q2841" s="41"/>
      <c r="R2841" s="41"/>
      <c r="S2841" s="41"/>
      <c r="T2841" s="41"/>
      <c r="U2841" s="41"/>
      <c r="V2841" s="41"/>
      <c r="W2841" s="41"/>
      <c r="X2841" s="41"/>
      <c r="Y2841" s="41"/>
      <c r="Z2841" s="41"/>
      <c r="AA2841" s="42"/>
      <c r="AB2841" s="5"/>
    </row>
    <row r="2842" spans="8:28" x14ac:dyDescent="0.25">
      <c r="H2842" s="43">
        <f t="shared" si="113"/>
        <v>7.8638888888888889</v>
      </c>
      <c r="I2842" s="41">
        <v>28310</v>
      </c>
      <c r="J2842" s="41">
        <v>0.99950000000000006</v>
      </c>
      <c r="K2842" s="41"/>
      <c r="L2842" s="41">
        <f t="shared" si="114"/>
        <v>7.8638888888888889</v>
      </c>
      <c r="M2842" s="41">
        <v>28310</v>
      </c>
      <c r="N2842" s="41">
        <v>0.81569999999999998</v>
      </c>
      <c r="O2842" s="41"/>
      <c r="P2842" s="41"/>
      <c r="Q2842" s="41"/>
      <c r="R2842" s="41"/>
      <c r="S2842" s="41"/>
      <c r="T2842" s="41"/>
      <c r="U2842" s="41"/>
      <c r="V2842" s="41"/>
      <c r="W2842" s="41"/>
      <c r="X2842" s="41"/>
      <c r="Y2842" s="41"/>
      <c r="Z2842" s="41"/>
      <c r="AA2842" s="42"/>
      <c r="AB2842" s="5"/>
    </row>
    <row r="2843" spans="8:28" x14ac:dyDescent="0.25">
      <c r="H2843" s="43">
        <f t="shared" si="113"/>
        <v>7.8666666666666663</v>
      </c>
      <c r="I2843" s="41">
        <v>28320</v>
      </c>
      <c r="J2843" s="41">
        <v>0.99950000000000006</v>
      </c>
      <c r="K2843" s="41"/>
      <c r="L2843" s="41">
        <f t="shared" si="114"/>
        <v>7.8666666666666663</v>
      </c>
      <c r="M2843" s="41">
        <v>28320</v>
      </c>
      <c r="N2843" s="41">
        <v>0.81569999999999998</v>
      </c>
      <c r="O2843" s="41"/>
      <c r="P2843" s="41"/>
      <c r="Q2843" s="41"/>
      <c r="R2843" s="41"/>
      <c r="S2843" s="41"/>
      <c r="T2843" s="41"/>
      <c r="U2843" s="41"/>
      <c r="V2843" s="41"/>
      <c r="W2843" s="41"/>
      <c r="X2843" s="41"/>
      <c r="Y2843" s="41"/>
      <c r="Z2843" s="41"/>
      <c r="AA2843" s="42"/>
      <c r="AB2843" s="5"/>
    </row>
    <row r="2844" spans="8:28" x14ac:dyDescent="0.25">
      <c r="H2844" s="43">
        <f t="shared" si="113"/>
        <v>7.8694444444444445</v>
      </c>
      <c r="I2844" s="41">
        <v>28330</v>
      </c>
      <c r="J2844" s="41">
        <v>0.99950000000000006</v>
      </c>
      <c r="K2844" s="41"/>
      <c r="L2844" s="41">
        <f t="shared" si="114"/>
        <v>7.8694444444444445</v>
      </c>
      <c r="M2844" s="41">
        <v>28330</v>
      </c>
      <c r="N2844" s="41">
        <v>0.81569999999999998</v>
      </c>
      <c r="O2844" s="41"/>
      <c r="P2844" s="41"/>
      <c r="Q2844" s="41"/>
      <c r="R2844" s="41"/>
      <c r="S2844" s="41"/>
      <c r="T2844" s="41"/>
      <c r="U2844" s="41"/>
      <c r="V2844" s="41"/>
      <c r="W2844" s="41"/>
      <c r="X2844" s="41"/>
      <c r="Y2844" s="41"/>
      <c r="Z2844" s="41"/>
      <c r="AA2844" s="42"/>
      <c r="AB2844" s="5"/>
    </row>
    <row r="2845" spans="8:28" x14ac:dyDescent="0.25">
      <c r="H2845" s="43">
        <f t="shared" si="113"/>
        <v>7.8722222222222218</v>
      </c>
      <c r="I2845" s="41">
        <v>28340</v>
      </c>
      <c r="J2845" s="41">
        <v>0.99950000000000006</v>
      </c>
      <c r="K2845" s="41"/>
      <c r="L2845" s="41">
        <f t="shared" si="114"/>
        <v>7.8722222222222218</v>
      </c>
      <c r="M2845" s="41">
        <v>28340</v>
      </c>
      <c r="N2845" s="41">
        <v>0.81569999999999998</v>
      </c>
      <c r="O2845" s="41"/>
      <c r="P2845" s="41"/>
      <c r="Q2845" s="41"/>
      <c r="R2845" s="41"/>
      <c r="S2845" s="41"/>
      <c r="T2845" s="41"/>
      <c r="U2845" s="41"/>
      <c r="V2845" s="41"/>
      <c r="W2845" s="41"/>
      <c r="X2845" s="41"/>
      <c r="Y2845" s="41"/>
      <c r="Z2845" s="41"/>
      <c r="AA2845" s="42"/>
      <c r="AB2845" s="5"/>
    </row>
    <row r="2846" spans="8:28" x14ac:dyDescent="0.25">
      <c r="H2846" s="43">
        <f t="shared" si="113"/>
        <v>7.875</v>
      </c>
      <c r="I2846" s="41">
        <v>28350</v>
      </c>
      <c r="J2846" s="41">
        <v>0.99950000000000006</v>
      </c>
      <c r="K2846" s="41"/>
      <c r="L2846" s="41">
        <f t="shared" si="114"/>
        <v>7.875</v>
      </c>
      <c r="M2846" s="41">
        <v>28350</v>
      </c>
      <c r="N2846" s="41">
        <v>0.81569999999999998</v>
      </c>
      <c r="O2846" s="41"/>
      <c r="P2846" s="41"/>
      <c r="Q2846" s="41"/>
      <c r="R2846" s="41"/>
      <c r="S2846" s="41"/>
      <c r="T2846" s="41"/>
      <c r="U2846" s="41"/>
      <c r="V2846" s="41"/>
      <c r="W2846" s="41"/>
      <c r="X2846" s="41"/>
      <c r="Y2846" s="41"/>
      <c r="Z2846" s="41"/>
      <c r="AA2846" s="42"/>
      <c r="AB2846" s="5"/>
    </row>
    <row r="2847" spans="8:28" x14ac:dyDescent="0.25">
      <c r="H2847" s="43">
        <f t="shared" si="113"/>
        <v>7.8777777777777782</v>
      </c>
      <c r="I2847" s="41">
        <v>28360</v>
      </c>
      <c r="J2847" s="41">
        <v>0.99950000000000006</v>
      </c>
      <c r="K2847" s="41"/>
      <c r="L2847" s="41">
        <f t="shared" si="114"/>
        <v>7.8777777777777782</v>
      </c>
      <c r="M2847" s="41">
        <v>28360</v>
      </c>
      <c r="N2847" s="41">
        <v>0.81569999999999998</v>
      </c>
      <c r="O2847" s="41"/>
      <c r="P2847" s="41"/>
      <c r="Q2847" s="41"/>
      <c r="R2847" s="41"/>
      <c r="S2847" s="41"/>
      <c r="T2847" s="41"/>
      <c r="U2847" s="41"/>
      <c r="V2847" s="41"/>
      <c r="W2847" s="41"/>
      <c r="X2847" s="41"/>
      <c r="Y2847" s="41"/>
      <c r="Z2847" s="41"/>
      <c r="AA2847" s="42"/>
      <c r="AB2847" s="5"/>
    </row>
    <row r="2848" spans="8:28" x14ac:dyDescent="0.25">
      <c r="H2848" s="43">
        <f t="shared" si="113"/>
        <v>7.8805555555555555</v>
      </c>
      <c r="I2848" s="41">
        <v>28370</v>
      </c>
      <c r="J2848" s="41">
        <v>0.99950000000000006</v>
      </c>
      <c r="K2848" s="41"/>
      <c r="L2848" s="41">
        <f t="shared" si="114"/>
        <v>7.8805555555555555</v>
      </c>
      <c r="M2848" s="41">
        <v>28370</v>
      </c>
      <c r="N2848" s="41">
        <v>0.81569999999999998</v>
      </c>
      <c r="O2848" s="41"/>
      <c r="P2848" s="41"/>
      <c r="Q2848" s="41"/>
      <c r="R2848" s="41"/>
      <c r="S2848" s="41"/>
      <c r="T2848" s="41"/>
      <c r="U2848" s="41"/>
      <c r="V2848" s="41"/>
      <c r="W2848" s="41"/>
      <c r="X2848" s="41"/>
      <c r="Y2848" s="41"/>
      <c r="Z2848" s="41"/>
      <c r="AA2848" s="42"/>
      <c r="AB2848" s="5"/>
    </row>
    <row r="2849" spans="8:28" x14ac:dyDescent="0.25">
      <c r="H2849" s="43">
        <f t="shared" si="113"/>
        <v>7.8833333333333337</v>
      </c>
      <c r="I2849" s="41">
        <v>28380</v>
      </c>
      <c r="J2849" s="41">
        <v>0.99950000000000006</v>
      </c>
      <c r="K2849" s="41"/>
      <c r="L2849" s="41">
        <f t="shared" si="114"/>
        <v>7.8833333333333337</v>
      </c>
      <c r="M2849" s="41">
        <v>28380</v>
      </c>
      <c r="N2849" s="41">
        <v>0.81569999999999998</v>
      </c>
      <c r="O2849" s="41"/>
      <c r="P2849" s="41"/>
      <c r="Q2849" s="41"/>
      <c r="R2849" s="41"/>
      <c r="S2849" s="41"/>
      <c r="T2849" s="41"/>
      <c r="U2849" s="41"/>
      <c r="V2849" s="41"/>
      <c r="W2849" s="41"/>
      <c r="X2849" s="41"/>
      <c r="Y2849" s="41"/>
      <c r="Z2849" s="41"/>
      <c r="AA2849" s="42"/>
      <c r="AB2849" s="5"/>
    </row>
    <row r="2850" spans="8:28" x14ac:dyDescent="0.25">
      <c r="H2850" s="43">
        <f t="shared" si="113"/>
        <v>7.8861111111111111</v>
      </c>
      <c r="I2850" s="41">
        <v>28390</v>
      </c>
      <c r="J2850" s="41">
        <v>0.99950000000000006</v>
      </c>
      <c r="K2850" s="41"/>
      <c r="L2850" s="41">
        <f t="shared" si="114"/>
        <v>7.8861111111111111</v>
      </c>
      <c r="M2850" s="41">
        <v>28390</v>
      </c>
      <c r="N2850" s="41">
        <v>0.81569999999999998</v>
      </c>
      <c r="O2850" s="41"/>
      <c r="P2850" s="41"/>
      <c r="Q2850" s="41"/>
      <c r="R2850" s="41"/>
      <c r="S2850" s="41"/>
      <c r="T2850" s="41"/>
      <c r="U2850" s="41"/>
      <c r="V2850" s="41"/>
      <c r="W2850" s="41"/>
      <c r="X2850" s="41"/>
      <c r="Y2850" s="41"/>
      <c r="Z2850" s="41"/>
      <c r="AA2850" s="42"/>
      <c r="AB2850" s="5"/>
    </row>
    <row r="2851" spans="8:28" x14ac:dyDescent="0.25">
      <c r="H2851" s="43">
        <f t="shared" si="113"/>
        <v>7.8888888888888893</v>
      </c>
      <c r="I2851" s="41">
        <v>28400</v>
      </c>
      <c r="J2851" s="41">
        <v>0.99950000000000006</v>
      </c>
      <c r="K2851" s="41"/>
      <c r="L2851" s="41">
        <f t="shared" si="114"/>
        <v>7.8888888888888893</v>
      </c>
      <c r="M2851" s="41">
        <v>28400</v>
      </c>
      <c r="N2851" s="41">
        <v>0.81569999999999998</v>
      </c>
      <c r="O2851" s="41"/>
      <c r="P2851" s="41"/>
      <c r="Q2851" s="41"/>
      <c r="R2851" s="41"/>
      <c r="S2851" s="41"/>
      <c r="T2851" s="41"/>
      <c r="U2851" s="41"/>
      <c r="V2851" s="41"/>
      <c r="W2851" s="41"/>
      <c r="X2851" s="41"/>
      <c r="Y2851" s="41"/>
      <c r="Z2851" s="41"/>
      <c r="AA2851" s="42"/>
      <c r="AB2851" s="5"/>
    </row>
    <row r="2852" spans="8:28" x14ac:dyDescent="0.25">
      <c r="H2852" s="43">
        <f t="shared" si="113"/>
        <v>7.8916666666666666</v>
      </c>
      <c r="I2852" s="41">
        <v>28410</v>
      </c>
      <c r="J2852" s="41">
        <v>0.99950000000000006</v>
      </c>
      <c r="K2852" s="41"/>
      <c r="L2852" s="41">
        <f t="shared" si="114"/>
        <v>7.8916666666666666</v>
      </c>
      <c r="M2852" s="41">
        <v>28410</v>
      </c>
      <c r="N2852" s="41">
        <v>0.81569999999999998</v>
      </c>
      <c r="O2852" s="41"/>
      <c r="P2852" s="41"/>
      <c r="Q2852" s="41"/>
      <c r="R2852" s="41"/>
      <c r="S2852" s="41"/>
      <c r="T2852" s="41"/>
      <c r="U2852" s="41"/>
      <c r="V2852" s="41"/>
      <c r="W2852" s="41"/>
      <c r="X2852" s="41"/>
      <c r="Y2852" s="41"/>
      <c r="Z2852" s="41"/>
      <c r="AA2852" s="42"/>
      <c r="AB2852" s="5"/>
    </row>
    <row r="2853" spans="8:28" x14ac:dyDescent="0.25">
      <c r="H2853" s="43">
        <f t="shared" si="113"/>
        <v>7.8944444444444448</v>
      </c>
      <c r="I2853" s="41">
        <v>28420</v>
      </c>
      <c r="J2853" s="41">
        <v>0.99950000000000006</v>
      </c>
      <c r="K2853" s="41"/>
      <c r="L2853" s="41">
        <f t="shared" si="114"/>
        <v>7.8944444444444448</v>
      </c>
      <c r="M2853" s="41">
        <v>28420</v>
      </c>
      <c r="N2853" s="41">
        <v>0.81559999999999999</v>
      </c>
      <c r="O2853" s="41"/>
      <c r="P2853" s="41"/>
      <c r="Q2853" s="41"/>
      <c r="R2853" s="41"/>
      <c r="S2853" s="41"/>
      <c r="T2853" s="41"/>
      <c r="U2853" s="41"/>
      <c r="V2853" s="41"/>
      <c r="W2853" s="41"/>
      <c r="X2853" s="41"/>
      <c r="Y2853" s="41"/>
      <c r="Z2853" s="41"/>
      <c r="AA2853" s="42"/>
      <c r="AB2853" s="5"/>
    </row>
    <row r="2854" spans="8:28" x14ac:dyDescent="0.25">
      <c r="H2854" s="43">
        <f t="shared" si="113"/>
        <v>7.8972222222222221</v>
      </c>
      <c r="I2854" s="41">
        <v>28430</v>
      </c>
      <c r="J2854" s="41">
        <v>0.99950000000000006</v>
      </c>
      <c r="K2854" s="41"/>
      <c r="L2854" s="41">
        <f t="shared" si="114"/>
        <v>7.8972222222222221</v>
      </c>
      <c r="M2854" s="41">
        <v>28430</v>
      </c>
      <c r="N2854" s="41">
        <v>0.81559999999999999</v>
      </c>
      <c r="O2854" s="41"/>
      <c r="P2854" s="41"/>
      <c r="Q2854" s="41"/>
      <c r="R2854" s="41"/>
      <c r="S2854" s="41"/>
      <c r="T2854" s="41"/>
      <c r="U2854" s="41"/>
      <c r="V2854" s="41"/>
      <c r="W2854" s="41"/>
      <c r="X2854" s="41"/>
      <c r="Y2854" s="41"/>
      <c r="Z2854" s="41"/>
      <c r="AA2854" s="42"/>
      <c r="AB2854" s="5"/>
    </row>
    <row r="2855" spans="8:28" x14ac:dyDescent="0.25">
      <c r="H2855" s="43">
        <f t="shared" si="113"/>
        <v>7.9</v>
      </c>
      <c r="I2855" s="41">
        <v>28440</v>
      </c>
      <c r="J2855" s="41">
        <v>0.99950000000000006</v>
      </c>
      <c r="K2855" s="41"/>
      <c r="L2855" s="41">
        <f t="shared" si="114"/>
        <v>7.9</v>
      </c>
      <c r="M2855" s="41">
        <v>28440</v>
      </c>
      <c r="N2855" s="41">
        <v>0.81559999999999999</v>
      </c>
      <c r="O2855" s="41"/>
      <c r="P2855" s="41"/>
      <c r="Q2855" s="41"/>
      <c r="R2855" s="41"/>
      <c r="S2855" s="41"/>
      <c r="T2855" s="41"/>
      <c r="U2855" s="41"/>
      <c r="V2855" s="41"/>
      <c r="W2855" s="41"/>
      <c r="X2855" s="41"/>
      <c r="Y2855" s="41"/>
      <c r="Z2855" s="41"/>
      <c r="AA2855" s="42"/>
      <c r="AB2855" s="5"/>
    </row>
    <row r="2856" spans="8:28" x14ac:dyDescent="0.25">
      <c r="H2856" s="43">
        <f t="shared" si="113"/>
        <v>7.9027777777777777</v>
      </c>
      <c r="I2856" s="41">
        <v>28450</v>
      </c>
      <c r="J2856" s="41">
        <v>0.99960000000000004</v>
      </c>
      <c r="K2856" s="41"/>
      <c r="L2856" s="41">
        <f t="shared" si="114"/>
        <v>7.9027777777777777</v>
      </c>
      <c r="M2856" s="41">
        <v>28450</v>
      </c>
      <c r="N2856" s="41">
        <v>0.81559999999999999</v>
      </c>
      <c r="O2856" s="41"/>
      <c r="P2856" s="41"/>
      <c r="Q2856" s="41"/>
      <c r="R2856" s="41"/>
      <c r="S2856" s="41"/>
      <c r="T2856" s="41"/>
      <c r="U2856" s="41"/>
      <c r="V2856" s="41"/>
      <c r="W2856" s="41"/>
      <c r="X2856" s="41"/>
      <c r="Y2856" s="41"/>
      <c r="Z2856" s="41"/>
      <c r="AA2856" s="42"/>
      <c r="AB2856" s="5"/>
    </row>
    <row r="2857" spans="8:28" x14ac:dyDescent="0.25">
      <c r="H2857" s="43">
        <f t="shared" si="113"/>
        <v>7.9055555555555559</v>
      </c>
      <c r="I2857" s="41">
        <v>28460</v>
      </c>
      <c r="J2857" s="41">
        <v>0.99960000000000004</v>
      </c>
      <c r="K2857" s="41"/>
      <c r="L2857" s="41">
        <f t="shared" si="114"/>
        <v>7.9055555555555559</v>
      </c>
      <c r="M2857" s="41">
        <v>28460</v>
      </c>
      <c r="N2857" s="41">
        <v>0.81559999999999999</v>
      </c>
      <c r="O2857" s="41"/>
      <c r="P2857" s="41"/>
      <c r="Q2857" s="41"/>
      <c r="R2857" s="41"/>
      <c r="S2857" s="41"/>
      <c r="T2857" s="41"/>
      <c r="U2857" s="41"/>
      <c r="V2857" s="41"/>
      <c r="W2857" s="41"/>
      <c r="X2857" s="41"/>
      <c r="Y2857" s="41"/>
      <c r="Z2857" s="41"/>
      <c r="AA2857" s="42"/>
      <c r="AB2857" s="5"/>
    </row>
    <row r="2858" spans="8:28" x14ac:dyDescent="0.25">
      <c r="H2858" s="43">
        <f t="shared" si="113"/>
        <v>7.9083333333333332</v>
      </c>
      <c r="I2858" s="41">
        <v>28470</v>
      </c>
      <c r="J2858" s="41">
        <v>0.99960000000000004</v>
      </c>
      <c r="K2858" s="41"/>
      <c r="L2858" s="41">
        <f t="shared" si="114"/>
        <v>7.9083333333333332</v>
      </c>
      <c r="M2858" s="41">
        <v>28470</v>
      </c>
      <c r="N2858" s="41">
        <v>0.81559999999999999</v>
      </c>
      <c r="O2858" s="41"/>
      <c r="P2858" s="41"/>
      <c r="Q2858" s="41"/>
      <c r="R2858" s="41"/>
      <c r="S2858" s="41"/>
      <c r="T2858" s="41"/>
      <c r="U2858" s="41"/>
      <c r="V2858" s="41"/>
      <c r="W2858" s="41"/>
      <c r="X2858" s="41"/>
      <c r="Y2858" s="41"/>
      <c r="Z2858" s="41"/>
      <c r="AA2858" s="42"/>
      <c r="AB2858" s="5"/>
    </row>
    <row r="2859" spans="8:28" x14ac:dyDescent="0.25">
      <c r="H2859" s="43">
        <f t="shared" si="113"/>
        <v>7.9111111111111114</v>
      </c>
      <c r="I2859" s="41">
        <v>28480</v>
      </c>
      <c r="J2859" s="41">
        <v>0.99960000000000004</v>
      </c>
      <c r="K2859" s="41"/>
      <c r="L2859" s="41">
        <f t="shared" si="114"/>
        <v>7.9111111111111114</v>
      </c>
      <c r="M2859" s="41">
        <v>28480</v>
      </c>
      <c r="N2859" s="41">
        <v>0.81559999999999999</v>
      </c>
      <c r="O2859" s="41"/>
      <c r="P2859" s="41"/>
      <c r="Q2859" s="41"/>
      <c r="R2859" s="41"/>
      <c r="S2859" s="41"/>
      <c r="T2859" s="41"/>
      <c r="U2859" s="41"/>
      <c r="V2859" s="41"/>
      <c r="W2859" s="41"/>
      <c r="X2859" s="41"/>
      <c r="Y2859" s="41"/>
      <c r="Z2859" s="41"/>
      <c r="AA2859" s="42"/>
      <c r="AB2859" s="5"/>
    </row>
    <row r="2860" spans="8:28" x14ac:dyDescent="0.25">
      <c r="H2860" s="43">
        <f t="shared" si="113"/>
        <v>7.9138888888888888</v>
      </c>
      <c r="I2860" s="41">
        <v>28490</v>
      </c>
      <c r="J2860" s="41">
        <v>0.99960000000000004</v>
      </c>
      <c r="K2860" s="41"/>
      <c r="L2860" s="41">
        <f t="shared" si="114"/>
        <v>7.9138888888888888</v>
      </c>
      <c r="M2860" s="41">
        <v>28490</v>
      </c>
      <c r="N2860" s="41">
        <v>0.81559999999999999</v>
      </c>
      <c r="O2860" s="41"/>
      <c r="P2860" s="41"/>
      <c r="Q2860" s="41"/>
      <c r="R2860" s="41"/>
      <c r="S2860" s="41"/>
      <c r="T2860" s="41"/>
      <c r="U2860" s="41"/>
      <c r="V2860" s="41"/>
      <c r="W2860" s="41"/>
      <c r="X2860" s="41"/>
      <c r="Y2860" s="41"/>
      <c r="Z2860" s="41"/>
      <c r="AA2860" s="42"/>
      <c r="AB2860" s="5"/>
    </row>
    <row r="2861" spans="8:28" x14ac:dyDescent="0.25">
      <c r="H2861" s="43">
        <f t="shared" si="113"/>
        <v>7.916666666666667</v>
      </c>
      <c r="I2861" s="41">
        <v>28500</v>
      </c>
      <c r="J2861" s="41">
        <v>0.99960000000000004</v>
      </c>
      <c r="K2861" s="41"/>
      <c r="L2861" s="41">
        <f t="shared" si="114"/>
        <v>7.916666666666667</v>
      </c>
      <c r="M2861" s="41">
        <v>28500</v>
      </c>
      <c r="N2861" s="41">
        <v>0.81559999999999999</v>
      </c>
      <c r="O2861" s="41"/>
      <c r="P2861" s="41"/>
      <c r="Q2861" s="41"/>
      <c r="R2861" s="41"/>
      <c r="S2861" s="41"/>
      <c r="T2861" s="41"/>
      <c r="U2861" s="41"/>
      <c r="V2861" s="41"/>
      <c r="W2861" s="41"/>
      <c r="X2861" s="41"/>
      <c r="Y2861" s="41"/>
      <c r="Z2861" s="41"/>
      <c r="AA2861" s="42"/>
      <c r="AB2861" s="5"/>
    </row>
    <row r="2862" spans="8:28" x14ac:dyDescent="0.25">
      <c r="H2862" s="43">
        <f t="shared" si="113"/>
        <v>7.9194444444444443</v>
      </c>
      <c r="I2862" s="41">
        <v>28510</v>
      </c>
      <c r="J2862" s="41">
        <v>0.99960000000000004</v>
      </c>
      <c r="K2862" s="41"/>
      <c r="L2862" s="41">
        <f t="shared" si="114"/>
        <v>7.9194444444444443</v>
      </c>
      <c r="M2862" s="41">
        <v>28510</v>
      </c>
      <c r="N2862" s="41">
        <v>0.81559999999999999</v>
      </c>
      <c r="O2862" s="41"/>
      <c r="P2862" s="41"/>
      <c r="Q2862" s="41"/>
      <c r="R2862" s="41"/>
      <c r="S2862" s="41"/>
      <c r="T2862" s="41"/>
      <c r="U2862" s="41"/>
      <c r="V2862" s="41"/>
      <c r="W2862" s="41"/>
      <c r="X2862" s="41"/>
      <c r="Y2862" s="41"/>
      <c r="Z2862" s="41"/>
      <c r="AA2862" s="42"/>
      <c r="AB2862" s="5"/>
    </row>
    <row r="2863" spans="8:28" x14ac:dyDescent="0.25">
      <c r="H2863" s="43">
        <f t="shared" si="113"/>
        <v>7.9222222222222225</v>
      </c>
      <c r="I2863" s="41">
        <v>28520</v>
      </c>
      <c r="J2863" s="41">
        <v>0.99960000000000004</v>
      </c>
      <c r="K2863" s="41"/>
      <c r="L2863" s="41">
        <f t="shared" si="114"/>
        <v>7.9222222222222225</v>
      </c>
      <c r="M2863" s="41">
        <v>28520</v>
      </c>
      <c r="N2863" s="41">
        <v>0.81559999999999999</v>
      </c>
      <c r="O2863" s="41"/>
      <c r="P2863" s="41"/>
      <c r="Q2863" s="41"/>
      <c r="R2863" s="41"/>
      <c r="S2863" s="41"/>
      <c r="T2863" s="41"/>
      <c r="U2863" s="41"/>
      <c r="V2863" s="41"/>
      <c r="W2863" s="41"/>
      <c r="X2863" s="41"/>
      <c r="Y2863" s="41"/>
      <c r="Z2863" s="41"/>
      <c r="AA2863" s="42"/>
      <c r="AB2863" s="5"/>
    </row>
    <row r="2864" spans="8:28" x14ac:dyDescent="0.25">
      <c r="H2864" s="43">
        <f t="shared" si="113"/>
        <v>7.9249999999999998</v>
      </c>
      <c r="I2864" s="41">
        <v>28530</v>
      </c>
      <c r="J2864" s="41">
        <v>0.99960000000000004</v>
      </c>
      <c r="K2864" s="41"/>
      <c r="L2864" s="41">
        <f t="shared" si="114"/>
        <v>7.9249999999999998</v>
      </c>
      <c r="M2864" s="41">
        <v>28530</v>
      </c>
      <c r="N2864" s="41">
        <v>0.81559999999999999</v>
      </c>
      <c r="O2864" s="41"/>
      <c r="P2864" s="41"/>
      <c r="Q2864" s="41"/>
      <c r="R2864" s="41"/>
      <c r="S2864" s="41"/>
      <c r="T2864" s="41"/>
      <c r="U2864" s="41"/>
      <c r="V2864" s="41"/>
      <c r="W2864" s="41"/>
      <c r="X2864" s="41"/>
      <c r="Y2864" s="41"/>
      <c r="Z2864" s="41"/>
      <c r="AA2864" s="42"/>
      <c r="AB2864" s="5"/>
    </row>
    <row r="2865" spans="8:28" x14ac:dyDescent="0.25">
      <c r="H2865" s="43">
        <f t="shared" si="113"/>
        <v>7.927777777777778</v>
      </c>
      <c r="I2865" s="41">
        <v>28540</v>
      </c>
      <c r="J2865" s="41">
        <v>0.99960000000000004</v>
      </c>
      <c r="K2865" s="41"/>
      <c r="L2865" s="41">
        <f t="shared" si="114"/>
        <v>7.927777777777778</v>
      </c>
      <c r="M2865" s="41">
        <v>28540</v>
      </c>
      <c r="N2865" s="41">
        <v>0.81559999999999999</v>
      </c>
      <c r="O2865" s="41"/>
      <c r="P2865" s="41"/>
      <c r="Q2865" s="41"/>
      <c r="R2865" s="41"/>
      <c r="S2865" s="41"/>
      <c r="T2865" s="41"/>
      <c r="U2865" s="41"/>
      <c r="V2865" s="41"/>
      <c r="W2865" s="41"/>
      <c r="X2865" s="41"/>
      <c r="Y2865" s="41"/>
      <c r="Z2865" s="41"/>
      <c r="AA2865" s="42"/>
      <c r="AB2865" s="5"/>
    </row>
    <row r="2866" spans="8:28" x14ac:dyDescent="0.25">
      <c r="H2866" s="43">
        <f t="shared" si="113"/>
        <v>7.9305555555555554</v>
      </c>
      <c r="I2866" s="41">
        <v>28550</v>
      </c>
      <c r="J2866" s="41">
        <v>0.99960000000000004</v>
      </c>
      <c r="K2866" s="41"/>
      <c r="L2866" s="41">
        <f t="shared" si="114"/>
        <v>7.9305555555555554</v>
      </c>
      <c r="M2866" s="41">
        <v>28550</v>
      </c>
      <c r="N2866" s="41">
        <v>0.81559999999999999</v>
      </c>
      <c r="O2866" s="41"/>
      <c r="P2866" s="41"/>
      <c r="Q2866" s="41"/>
      <c r="R2866" s="41"/>
      <c r="S2866" s="41"/>
      <c r="T2866" s="41"/>
      <c r="U2866" s="41"/>
      <c r="V2866" s="41"/>
      <c r="W2866" s="41"/>
      <c r="X2866" s="41"/>
      <c r="Y2866" s="41"/>
      <c r="Z2866" s="41"/>
      <c r="AA2866" s="42"/>
      <c r="AB2866" s="5"/>
    </row>
    <row r="2867" spans="8:28" x14ac:dyDescent="0.25">
      <c r="H2867" s="43">
        <f t="shared" si="113"/>
        <v>7.9333333333333336</v>
      </c>
      <c r="I2867" s="41">
        <v>28560</v>
      </c>
      <c r="J2867" s="41">
        <v>0.99960000000000004</v>
      </c>
      <c r="K2867" s="41"/>
      <c r="L2867" s="41">
        <f t="shared" si="114"/>
        <v>7.9333333333333336</v>
      </c>
      <c r="M2867" s="41">
        <v>28560</v>
      </c>
      <c r="N2867" s="41">
        <v>0.81559999999999999</v>
      </c>
      <c r="O2867" s="41"/>
      <c r="P2867" s="41"/>
      <c r="Q2867" s="41"/>
      <c r="R2867" s="41"/>
      <c r="S2867" s="41"/>
      <c r="T2867" s="41"/>
      <c r="U2867" s="41"/>
      <c r="V2867" s="41"/>
      <c r="W2867" s="41"/>
      <c r="X2867" s="41"/>
      <c r="Y2867" s="41"/>
      <c r="Z2867" s="41"/>
      <c r="AA2867" s="42"/>
      <c r="AB2867" s="5"/>
    </row>
    <row r="2868" spans="8:28" x14ac:dyDescent="0.25">
      <c r="H2868" s="43">
        <f t="shared" si="113"/>
        <v>7.9361111111111109</v>
      </c>
      <c r="I2868" s="41">
        <v>28570</v>
      </c>
      <c r="J2868" s="41">
        <v>0.99960000000000004</v>
      </c>
      <c r="K2868" s="41"/>
      <c r="L2868" s="41">
        <f t="shared" si="114"/>
        <v>7.9361111111111109</v>
      </c>
      <c r="M2868" s="41">
        <v>28570</v>
      </c>
      <c r="N2868" s="41">
        <v>0.81559999999999999</v>
      </c>
      <c r="O2868" s="41"/>
      <c r="P2868" s="41"/>
      <c r="Q2868" s="41"/>
      <c r="R2868" s="41"/>
      <c r="S2868" s="41"/>
      <c r="T2868" s="41"/>
      <c r="U2868" s="41"/>
      <c r="V2868" s="41"/>
      <c r="W2868" s="41"/>
      <c r="X2868" s="41"/>
      <c r="Y2868" s="41"/>
      <c r="Z2868" s="41"/>
      <c r="AA2868" s="42"/>
      <c r="AB2868" s="5"/>
    </row>
    <row r="2869" spans="8:28" x14ac:dyDescent="0.25">
      <c r="H2869" s="43">
        <f t="shared" si="113"/>
        <v>7.9388888888888891</v>
      </c>
      <c r="I2869" s="41">
        <v>28580</v>
      </c>
      <c r="J2869" s="41">
        <v>0.99960000000000004</v>
      </c>
      <c r="K2869" s="41"/>
      <c r="L2869" s="41">
        <f t="shared" si="114"/>
        <v>7.9388888888888891</v>
      </c>
      <c r="M2869" s="41">
        <v>28580</v>
      </c>
      <c r="N2869" s="41">
        <v>0.8155</v>
      </c>
      <c r="O2869" s="41"/>
      <c r="P2869" s="41"/>
      <c r="Q2869" s="41"/>
      <c r="R2869" s="41"/>
      <c r="S2869" s="41"/>
      <c r="T2869" s="41"/>
      <c r="U2869" s="41"/>
      <c r="V2869" s="41"/>
      <c r="W2869" s="41"/>
      <c r="X2869" s="41"/>
      <c r="Y2869" s="41"/>
      <c r="Z2869" s="41"/>
      <c r="AA2869" s="42"/>
      <c r="AB2869" s="5"/>
    </row>
    <row r="2870" spans="8:28" x14ac:dyDescent="0.25">
      <c r="H2870" s="43">
        <f t="shared" si="113"/>
        <v>7.9416666666666664</v>
      </c>
      <c r="I2870" s="41">
        <v>28590</v>
      </c>
      <c r="J2870" s="41">
        <v>0.99960000000000004</v>
      </c>
      <c r="K2870" s="41"/>
      <c r="L2870" s="41">
        <f t="shared" si="114"/>
        <v>7.9416666666666664</v>
      </c>
      <c r="M2870" s="41">
        <v>28590</v>
      </c>
      <c r="N2870" s="41">
        <v>0.8155</v>
      </c>
      <c r="O2870" s="41"/>
      <c r="P2870" s="41"/>
      <c r="Q2870" s="41"/>
      <c r="R2870" s="41"/>
      <c r="S2870" s="41"/>
      <c r="T2870" s="41"/>
      <c r="U2870" s="41"/>
      <c r="V2870" s="41"/>
      <c r="W2870" s="41"/>
      <c r="X2870" s="41"/>
      <c r="Y2870" s="41"/>
      <c r="Z2870" s="41"/>
      <c r="AA2870" s="42"/>
      <c r="AB2870" s="5"/>
    </row>
    <row r="2871" spans="8:28" x14ac:dyDescent="0.25">
      <c r="H2871" s="43">
        <f t="shared" si="113"/>
        <v>7.9444444444444446</v>
      </c>
      <c r="I2871" s="41">
        <v>28600</v>
      </c>
      <c r="J2871" s="41">
        <v>0.99960000000000004</v>
      </c>
      <c r="K2871" s="41"/>
      <c r="L2871" s="41">
        <f t="shared" si="114"/>
        <v>7.9444444444444446</v>
      </c>
      <c r="M2871" s="41">
        <v>28600</v>
      </c>
      <c r="N2871" s="41">
        <v>0.8155</v>
      </c>
      <c r="O2871" s="41"/>
      <c r="P2871" s="41"/>
      <c r="Q2871" s="41"/>
      <c r="R2871" s="41"/>
      <c r="S2871" s="41"/>
      <c r="T2871" s="41"/>
      <c r="U2871" s="41"/>
      <c r="V2871" s="41"/>
      <c r="W2871" s="41"/>
      <c r="X2871" s="41"/>
      <c r="Y2871" s="41"/>
      <c r="Z2871" s="41"/>
      <c r="AA2871" s="42"/>
      <c r="AB2871" s="5"/>
    </row>
    <row r="2872" spans="8:28" x14ac:dyDescent="0.25">
      <c r="H2872" s="43">
        <f t="shared" si="113"/>
        <v>7.947222222222222</v>
      </c>
      <c r="I2872" s="41">
        <v>28610</v>
      </c>
      <c r="J2872" s="41">
        <v>0.99960000000000004</v>
      </c>
      <c r="K2872" s="41"/>
      <c r="L2872" s="41">
        <f t="shared" si="114"/>
        <v>7.947222222222222</v>
      </c>
      <c r="M2872" s="41">
        <v>28610</v>
      </c>
      <c r="N2872" s="41">
        <v>0.8155</v>
      </c>
      <c r="O2872" s="41"/>
      <c r="P2872" s="41"/>
      <c r="Q2872" s="41"/>
      <c r="R2872" s="41"/>
      <c r="S2872" s="41"/>
      <c r="T2872" s="41"/>
      <c r="U2872" s="41"/>
      <c r="V2872" s="41"/>
      <c r="W2872" s="41"/>
      <c r="X2872" s="41"/>
      <c r="Y2872" s="41"/>
      <c r="Z2872" s="41"/>
      <c r="AA2872" s="42"/>
      <c r="AB2872" s="5"/>
    </row>
    <row r="2873" spans="8:28" x14ac:dyDescent="0.25">
      <c r="H2873" s="43">
        <f t="shared" si="113"/>
        <v>7.95</v>
      </c>
      <c r="I2873" s="41">
        <v>28620</v>
      </c>
      <c r="J2873" s="41">
        <v>0.99960000000000004</v>
      </c>
      <c r="K2873" s="41"/>
      <c r="L2873" s="41">
        <f t="shared" si="114"/>
        <v>7.95</v>
      </c>
      <c r="M2873" s="41">
        <v>28620</v>
      </c>
      <c r="N2873" s="41">
        <v>0.8155</v>
      </c>
      <c r="O2873" s="41"/>
      <c r="P2873" s="41"/>
      <c r="Q2873" s="41"/>
      <c r="R2873" s="41"/>
      <c r="S2873" s="41"/>
      <c r="T2873" s="41"/>
      <c r="U2873" s="41"/>
      <c r="V2873" s="41"/>
      <c r="W2873" s="41"/>
      <c r="X2873" s="41"/>
      <c r="Y2873" s="41"/>
      <c r="Z2873" s="41"/>
      <c r="AA2873" s="42"/>
      <c r="AB2873" s="5"/>
    </row>
    <row r="2874" spans="8:28" x14ac:dyDescent="0.25">
      <c r="H2874" s="43">
        <f t="shared" si="113"/>
        <v>7.9527777777777775</v>
      </c>
      <c r="I2874" s="41">
        <v>28630</v>
      </c>
      <c r="J2874" s="41">
        <v>0.99960000000000004</v>
      </c>
      <c r="K2874" s="41"/>
      <c r="L2874" s="41">
        <f t="shared" si="114"/>
        <v>7.9527777777777775</v>
      </c>
      <c r="M2874" s="41">
        <v>28630</v>
      </c>
      <c r="N2874" s="41">
        <v>0.8155</v>
      </c>
      <c r="O2874" s="41"/>
      <c r="P2874" s="41"/>
      <c r="Q2874" s="41"/>
      <c r="R2874" s="41"/>
      <c r="S2874" s="41"/>
      <c r="T2874" s="41"/>
      <c r="U2874" s="41"/>
      <c r="V2874" s="41"/>
      <c r="W2874" s="41"/>
      <c r="X2874" s="41"/>
      <c r="Y2874" s="41"/>
      <c r="Z2874" s="41"/>
      <c r="AA2874" s="42"/>
      <c r="AB2874" s="5"/>
    </row>
    <row r="2875" spans="8:28" x14ac:dyDescent="0.25">
      <c r="H2875" s="43">
        <f t="shared" si="113"/>
        <v>7.9555555555555557</v>
      </c>
      <c r="I2875" s="41">
        <v>28640</v>
      </c>
      <c r="J2875" s="41">
        <v>0.99960000000000004</v>
      </c>
      <c r="K2875" s="41"/>
      <c r="L2875" s="41">
        <f t="shared" si="114"/>
        <v>7.9555555555555557</v>
      </c>
      <c r="M2875" s="41">
        <v>28640</v>
      </c>
      <c r="N2875" s="41">
        <v>0.8155</v>
      </c>
      <c r="O2875" s="41"/>
      <c r="P2875" s="41"/>
      <c r="Q2875" s="41"/>
      <c r="R2875" s="41"/>
      <c r="S2875" s="41"/>
      <c r="T2875" s="41"/>
      <c r="U2875" s="41"/>
      <c r="V2875" s="41"/>
      <c r="W2875" s="41"/>
      <c r="X2875" s="41"/>
      <c r="Y2875" s="41"/>
      <c r="Z2875" s="41"/>
      <c r="AA2875" s="42"/>
      <c r="AB2875" s="5"/>
    </row>
    <row r="2876" spans="8:28" x14ac:dyDescent="0.25">
      <c r="H2876" s="43">
        <f t="shared" si="113"/>
        <v>7.958333333333333</v>
      </c>
      <c r="I2876" s="41">
        <v>28650</v>
      </c>
      <c r="J2876" s="41">
        <v>0.99960000000000004</v>
      </c>
      <c r="K2876" s="41"/>
      <c r="L2876" s="41">
        <f t="shared" si="114"/>
        <v>7.958333333333333</v>
      </c>
      <c r="M2876" s="41">
        <v>28650</v>
      </c>
      <c r="N2876" s="41">
        <v>0.8155</v>
      </c>
      <c r="O2876" s="41"/>
      <c r="P2876" s="41"/>
      <c r="Q2876" s="41"/>
      <c r="R2876" s="41"/>
      <c r="S2876" s="41"/>
      <c r="T2876" s="41"/>
      <c r="U2876" s="41"/>
      <c r="V2876" s="41"/>
      <c r="W2876" s="41"/>
      <c r="X2876" s="41"/>
      <c r="Y2876" s="41"/>
      <c r="Z2876" s="41"/>
      <c r="AA2876" s="42"/>
      <c r="AB2876" s="5"/>
    </row>
    <row r="2877" spans="8:28" x14ac:dyDescent="0.25">
      <c r="H2877" s="43">
        <f t="shared" si="113"/>
        <v>7.9611111111111112</v>
      </c>
      <c r="I2877" s="41">
        <v>28660</v>
      </c>
      <c r="J2877" s="41">
        <v>0.99960000000000004</v>
      </c>
      <c r="K2877" s="41"/>
      <c r="L2877" s="41">
        <f t="shared" si="114"/>
        <v>7.9611111111111112</v>
      </c>
      <c r="M2877" s="41">
        <v>28660</v>
      </c>
      <c r="N2877" s="41">
        <v>0.8155</v>
      </c>
      <c r="O2877" s="41"/>
      <c r="P2877" s="41"/>
      <c r="Q2877" s="41"/>
      <c r="R2877" s="41"/>
      <c r="S2877" s="41"/>
      <c r="T2877" s="41"/>
      <c r="U2877" s="41"/>
      <c r="V2877" s="41"/>
      <c r="W2877" s="41"/>
      <c r="X2877" s="41"/>
      <c r="Y2877" s="41"/>
      <c r="Z2877" s="41"/>
      <c r="AA2877" s="42"/>
      <c r="AB2877" s="5"/>
    </row>
    <row r="2878" spans="8:28" x14ac:dyDescent="0.25">
      <c r="H2878" s="43">
        <f t="shared" si="113"/>
        <v>7.9638888888888886</v>
      </c>
      <c r="I2878" s="41">
        <v>28670</v>
      </c>
      <c r="J2878" s="41">
        <v>0.99960000000000004</v>
      </c>
      <c r="K2878" s="41"/>
      <c r="L2878" s="41">
        <f t="shared" si="114"/>
        <v>7.9638888888888886</v>
      </c>
      <c r="M2878" s="41">
        <v>28670</v>
      </c>
      <c r="N2878" s="41">
        <v>0.8155</v>
      </c>
      <c r="O2878" s="41"/>
      <c r="P2878" s="41"/>
      <c r="Q2878" s="41"/>
      <c r="R2878" s="41"/>
      <c r="S2878" s="41"/>
      <c r="T2878" s="41"/>
      <c r="U2878" s="41"/>
      <c r="V2878" s="41"/>
      <c r="W2878" s="41"/>
      <c r="X2878" s="41"/>
      <c r="Y2878" s="41"/>
      <c r="Z2878" s="41"/>
      <c r="AA2878" s="42"/>
      <c r="AB2878" s="5"/>
    </row>
    <row r="2879" spans="8:28" x14ac:dyDescent="0.25">
      <c r="H2879" s="43">
        <f t="shared" si="113"/>
        <v>7.9666666666666668</v>
      </c>
      <c r="I2879" s="41">
        <v>28680</v>
      </c>
      <c r="J2879" s="41">
        <v>0.99960000000000004</v>
      </c>
      <c r="K2879" s="41"/>
      <c r="L2879" s="41">
        <f t="shared" si="114"/>
        <v>7.9666666666666668</v>
      </c>
      <c r="M2879" s="41">
        <v>28680</v>
      </c>
      <c r="N2879" s="41">
        <v>0.8155</v>
      </c>
      <c r="O2879" s="41"/>
      <c r="P2879" s="41"/>
      <c r="Q2879" s="41"/>
      <c r="R2879" s="41"/>
      <c r="S2879" s="41"/>
      <c r="T2879" s="41"/>
      <c r="U2879" s="41"/>
      <c r="V2879" s="41"/>
      <c r="W2879" s="41"/>
      <c r="X2879" s="41"/>
      <c r="Y2879" s="41"/>
      <c r="Z2879" s="41"/>
      <c r="AA2879" s="42"/>
      <c r="AB2879" s="5"/>
    </row>
    <row r="2880" spans="8:28" x14ac:dyDescent="0.25">
      <c r="H2880" s="43">
        <f t="shared" si="113"/>
        <v>7.9694444444444441</v>
      </c>
      <c r="I2880" s="41">
        <v>28690</v>
      </c>
      <c r="J2880" s="41">
        <v>0.99960000000000004</v>
      </c>
      <c r="K2880" s="41"/>
      <c r="L2880" s="41">
        <f t="shared" si="114"/>
        <v>7.9694444444444441</v>
      </c>
      <c r="M2880" s="41">
        <v>28690</v>
      </c>
      <c r="N2880" s="41">
        <v>0.8155</v>
      </c>
      <c r="O2880" s="41"/>
      <c r="P2880" s="41"/>
      <c r="Q2880" s="41"/>
      <c r="R2880" s="41"/>
      <c r="S2880" s="41"/>
      <c r="T2880" s="41"/>
      <c r="U2880" s="41"/>
      <c r="V2880" s="41"/>
      <c r="W2880" s="41"/>
      <c r="X2880" s="41"/>
      <c r="Y2880" s="41"/>
      <c r="Z2880" s="41"/>
      <c r="AA2880" s="42"/>
      <c r="AB2880" s="5"/>
    </row>
    <row r="2881" spans="8:28" x14ac:dyDescent="0.25">
      <c r="H2881" s="43">
        <f t="shared" si="113"/>
        <v>7.9722222222222223</v>
      </c>
      <c r="I2881" s="41">
        <v>28700</v>
      </c>
      <c r="J2881" s="41">
        <v>0.99960000000000004</v>
      </c>
      <c r="K2881" s="41"/>
      <c r="L2881" s="41">
        <f t="shared" si="114"/>
        <v>7.9722222222222223</v>
      </c>
      <c r="M2881" s="41">
        <v>28700</v>
      </c>
      <c r="N2881" s="41">
        <v>0.8155</v>
      </c>
      <c r="O2881" s="41"/>
      <c r="P2881" s="41"/>
      <c r="Q2881" s="41"/>
      <c r="R2881" s="41"/>
      <c r="S2881" s="41"/>
      <c r="T2881" s="41"/>
      <c r="U2881" s="41"/>
      <c r="V2881" s="41"/>
      <c r="W2881" s="41"/>
      <c r="X2881" s="41"/>
      <c r="Y2881" s="41"/>
      <c r="Z2881" s="41"/>
      <c r="AA2881" s="42"/>
      <c r="AB2881" s="5"/>
    </row>
    <row r="2882" spans="8:28" x14ac:dyDescent="0.25">
      <c r="H2882" s="43">
        <f t="shared" si="113"/>
        <v>7.9749999999999996</v>
      </c>
      <c r="I2882" s="41">
        <v>28710</v>
      </c>
      <c r="J2882" s="41">
        <v>0.99960000000000004</v>
      </c>
      <c r="K2882" s="41"/>
      <c r="L2882" s="41">
        <f t="shared" si="114"/>
        <v>7.9749999999999996</v>
      </c>
      <c r="M2882" s="41">
        <v>28710</v>
      </c>
      <c r="N2882" s="41">
        <v>0.8155</v>
      </c>
      <c r="O2882" s="41"/>
      <c r="P2882" s="41"/>
      <c r="Q2882" s="41"/>
      <c r="R2882" s="41"/>
      <c r="S2882" s="41"/>
      <c r="T2882" s="41"/>
      <c r="U2882" s="41"/>
      <c r="V2882" s="41"/>
      <c r="W2882" s="41"/>
      <c r="X2882" s="41"/>
      <c r="Y2882" s="41"/>
      <c r="Z2882" s="41"/>
      <c r="AA2882" s="42"/>
      <c r="AB2882" s="5"/>
    </row>
    <row r="2883" spans="8:28" x14ac:dyDescent="0.25">
      <c r="H2883" s="43">
        <f t="shared" si="113"/>
        <v>7.9777777777777779</v>
      </c>
      <c r="I2883" s="41">
        <v>28720</v>
      </c>
      <c r="J2883" s="41">
        <v>0.99960000000000004</v>
      </c>
      <c r="K2883" s="41"/>
      <c r="L2883" s="41">
        <f t="shared" si="114"/>
        <v>7.9777777777777779</v>
      </c>
      <c r="M2883" s="41">
        <v>28720</v>
      </c>
      <c r="N2883" s="41">
        <v>0.8155</v>
      </c>
      <c r="O2883" s="41"/>
      <c r="P2883" s="41"/>
      <c r="Q2883" s="41"/>
      <c r="R2883" s="41"/>
      <c r="S2883" s="41"/>
      <c r="T2883" s="41"/>
      <c r="U2883" s="41"/>
      <c r="V2883" s="41"/>
      <c r="W2883" s="41"/>
      <c r="X2883" s="41"/>
      <c r="Y2883" s="41"/>
      <c r="Z2883" s="41"/>
      <c r="AA2883" s="42"/>
      <c r="AB2883" s="5"/>
    </row>
    <row r="2884" spans="8:28" x14ac:dyDescent="0.25">
      <c r="H2884" s="43">
        <f t="shared" si="113"/>
        <v>7.9805555555555552</v>
      </c>
      <c r="I2884" s="41">
        <v>28730</v>
      </c>
      <c r="J2884" s="41">
        <v>0.99960000000000004</v>
      </c>
      <c r="K2884" s="41"/>
      <c r="L2884" s="41">
        <f t="shared" si="114"/>
        <v>7.9805555555555552</v>
      </c>
      <c r="M2884" s="41">
        <v>28730</v>
      </c>
      <c r="N2884" s="41">
        <v>0.8155</v>
      </c>
      <c r="O2884" s="41"/>
      <c r="P2884" s="41"/>
      <c r="Q2884" s="41"/>
      <c r="R2884" s="41"/>
      <c r="S2884" s="41"/>
      <c r="T2884" s="41"/>
      <c r="U2884" s="41"/>
      <c r="V2884" s="41"/>
      <c r="W2884" s="41"/>
      <c r="X2884" s="41"/>
      <c r="Y2884" s="41"/>
      <c r="Z2884" s="41"/>
      <c r="AA2884" s="42"/>
      <c r="AB2884" s="5"/>
    </row>
    <row r="2885" spans="8:28" x14ac:dyDescent="0.25">
      <c r="H2885" s="43">
        <f t="shared" si="113"/>
        <v>7.9833333333333334</v>
      </c>
      <c r="I2885" s="41">
        <v>28740</v>
      </c>
      <c r="J2885" s="41">
        <v>0.99960000000000004</v>
      </c>
      <c r="K2885" s="41"/>
      <c r="L2885" s="41">
        <f t="shared" si="114"/>
        <v>7.9833333333333334</v>
      </c>
      <c r="M2885" s="41">
        <v>28740</v>
      </c>
      <c r="N2885" s="41">
        <v>0.8155</v>
      </c>
      <c r="O2885" s="41"/>
      <c r="P2885" s="41"/>
      <c r="Q2885" s="41"/>
      <c r="R2885" s="41"/>
      <c r="S2885" s="41"/>
      <c r="T2885" s="41"/>
      <c r="U2885" s="41"/>
      <c r="V2885" s="41"/>
      <c r="W2885" s="41"/>
      <c r="X2885" s="41"/>
      <c r="Y2885" s="41"/>
      <c r="Z2885" s="41"/>
      <c r="AA2885" s="42"/>
      <c r="AB2885" s="5"/>
    </row>
    <row r="2886" spans="8:28" x14ac:dyDescent="0.25">
      <c r="H2886" s="43">
        <f t="shared" si="113"/>
        <v>7.9861111111111107</v>
      </c>
      <c r="I2886" s="41">
        <v>28750</v>
      </c>
      <c r="J2886" s="41">
        <v>0.99960000000000004</v>
      </c>
      <c r="K2886" s="41"/>
      <c r="L2886" s="41">
        <f t="shared" si="114"/>
        <v>7.9861111111111107</v>
      </c>
      <c r="M2886" s="41">
        <v>28750</v>
      </c>
      <c r="N2886" s="41">
        <v>0.8155</v>
      </c>
      <c r="O2886" s="41"/>
      <c r="P2886" s="41"/>
      <c r="Q2886" s="41"/>
      <c r="R2886" s="41"/>
      <c r="S2886" s="41"/>
      <c r="T2886" s="41"/>
      <c r="U2886" s="41"/>
      <c r="V2886" s="41"/>
      <c r="W2886" s="41"/>
      <c r="X2886" s="41"/>
      <c r="Y2886" s="41"/>
      <c r="Z2886" s="41"/>
      <c r="AA2886" s="42"/>
      <c r="AB2886" s="5"/>
    </row>
    <row r="2887" spans="8:28" x14ac:dyDescent="0.25">
      <c r="H2887" s="43">
        <f t="shared" si="113"/>
        <v>7.9888888888888889</v>
      </c>
      <c r="I2887" s="41">
        <v>28760</v>
      </c>
      <c r="J2887" s="41">
        <v>0.99960000000000004</v>
      </c>
      <c r="K2887" s="41"/>
      <c r="L2887" s="41">
        <f t="shared" si="114"/>
        <v>7.9888888888888889</v>
      </c>
      <c r="M2887" s="41">
        <v>28760</v>
      </c>
      <c r="N2887" s="41">
        <v>0.8155</v>
      </c>
      <c r="O2887" s="41"/>
      <c r="P2887" s="41"/>
      <c r="Q2887" s="41"/>
      <c r="R2887" s="41"/>
      <c r="S2887" s="41"/>
      <c r="T2887" s="41"/>
      <c r="U2887" s="41"/>
      <c r="V2887" s="41"/>
      <c r="W2887" s="41"/>
      <c r="X2887" s="41"/>
      <c r="Y2887" s="41"/>
      <c r="Z2887" s="41"/>
      <c r="AA2887" s="42"/>
      <c r="AB2887" s="5"/>
    </row>
    <row r="2888" spans="8:28" x14ac:dyDescent="0.25">
      <c r="H2888" s="43">
        <f t="shared" si="113"/>
        <v>7.9916666666666663</v>
      </c>
      <c r="I2888" s="41">
        <v>28770</v>
      </c>
      <c r="J2888" s="41">
        <v>0.99960000000000004</v>
      </c>
      <c r="K2888" s="41"/>
      <c r="L2888" s="41">
        <f t="shared" si="114"/>
        <v>7.9916666666666663</v>
      </c>
      <c r="M2888" s="41">
        <v>28770</v>
      </c>
      <c r="N2888" s="41">
        <v>0.8155</v>
      </c>
      <c r="O2888" s="41"/>
      <c r="P2888" s="41"/>
      <c r="Q2888" s="41"/>
      <c r="R2888" s="41"/>
      <c r="S2888" s="41"/>
      <c r="T2888" s="41"/>
      <c r="U2888" s="41"/>
      <c r="V2888" s="41"/>
      <c r="W2888" s="41"/>
      <c r="X2888" s="41"/>
      <c r="Y2888" s="41"/>
      <c r="Z2888" s="41"/>
      <c r="AA2888" s="42"/>
      <c r="AB2888" s="5"/>
    </row>
    <row r="2889" spans="8:28" x14ac:dyDescent="0.25">
      <c r="H2889" s="43">
        <f t="shared" si="113"/>
        <v>7.9944444444444445</v>
      </c>
      <c r="I2889" s="41">
        <v>28780</v>
      </c>
      <c r="J2889" s="41">
        <v>0.99960000000000004</v>
      </c>
      <c r="K2889" s="41"/>
      <c r="L2889" s="41">
        <f t="shared" si="114"/>
        <v>7.9944444444444445</v>
      </c>
      <c r="M2889" s="41">
        <v>28780</v>
      </c>
      <c r="N2889" s="41">
        <v>0.8155</v>
      </c>
      <c r="O2889" s="41"/>
      <c r="P2889" s="41"/>
      <c r="Q2889" s="41"/>
      <c r="R2889" s="41"/>
      <c r="S2889" s="41"/>
      <c r="T2889" s="41"/>
      <c r="U2889" s="41"/>
      <c r="V2889" s="41"/>
      <c r="W2889" s="41"/>
      <c r="X2889" s="41"/>
      <c r="Y2889" s="41"/>
      <c r="Z2889" s="41"/>
      <c r="AA2889" s="42"/>
      <c r="AB2889" s="5"/>
    </row>
    <row r="2890" spans="8:28" x14ac:dyDescent="0.25">
      <c r="H2890" s="43">
        <f t="shared" si="113"/>
        <v>7.9972222222222218</v>
      </c>
      <c r="I2890" s="41">
        <v>28790</v>
      </c>
      <c r="J2890" s="41">
        <v>0.99960000000000004</v>
      </c>
      <c r="K2890" s="41"/>
      <c r="L2890" s="41">
        <f t="shared" si="114"/>
        <v>7.9972222222222218</v>
      </c>
      <c r="M2890" s="41">
        <v>28790</v>
      </c>
      <c r="N2890" s="41">
        <v>0.8155</v>
      </c>
      <c r="O2890" s="41"/>
      <c r="P2890" s="41"/>
      <c r="Q2890" s="41"/>
      <c r="R2890" s="41"/>
      <c r="S2890" s="41"/>
      <c r="T2890" s="41"/>
      <c r="U2890" s="41"/>
      <c r="V2890" s="41"/>
      <c r="W2890" s="41"/>
      <c r="X2890" s="41"/>
      <c r="Y2890" s="41"/>
      <c r="Z2890" s="41"/>
      <c r="AA2890" s="42"/>
      <c r="AB2890" s="5"/>
    </row>
    <row r="2891" spans="8:28" x14ac:dyDescent="0.25">
      <c r="H2891" s="43">
        <f t="shared" si="113"/>
        <v>8</v>
      </c>
      <c r="I2891" s="41">
        <v>28800</v>
      </c>
      <c r="J2891" s="41">
        <v>0.99960000000000004</v>
      </c>
      <c r="K2891" s="41"/>
      <c r="L2891" s="41">
        <f t="shared" si="114"/>
        <v>8</v>
      </c>
      <c r="M2891" s="41">
        <v>28800</v>
      </c>
      <c r="N2891" s="41">
        <v>0.8155</v>
      </c>
      <c r="O2891" s="41"/>
      <c r="P2891" s="41"/>
      <c r="Q2891" s="41"/>
      <c r="R2891" s="41"/>
      <c r="S2891" s="41"/>
      <c r="T2891" s="41"/>
      <c r="U2891" s="41"/>
      <c r="V2891" s="41"/>
      <c r="W2891" s="41"/>
      <c r="X2891" s="41"/>
      <c r="Y2891" s="41"/>
      <c r="Z2891" s="41"/>
      <c r="AA2891" s="42"/>
      <c r="AB2891" s="5"/>
    </row>
    <row r="2892" spans="8:28" x14ac:dyDescent="0.25">
      <c r="H2892" s="43">
        <f t="shared" ref="H2892:H2955" si="115">I2892/3600</f>
        <v>8.0027777777777782</v>
      </c>
      <c r="I2892" s="41">
        <v>28810</v>
      </c>
      <c r="J2892" s="41">
        <v>0.99960000000000004</v>
      </c>
      <c r="K2892" s="41"/>
      <c r="L2892" s="41">
        <f t="shared" ref="L2892:L2955" si="116">M2892/3600</f>
        <v>8.0027777777777782</v>
      </c>
      <c r="M2892" s="41">
        <v>28810</v>
      </c>
      <c r="N2892" s="41">
        <v>0.8155</v>
      </c>
      <c r="O2892" s="41"/>
      <c r="P2892" s="41"/>
      <c r="Q2892" s="41"/>
      <c r="R2892" s="41"/>
      <c r="S2892" s="41"/>
      <c r="T2892" s="41"/>
      <c r="U2892" s="41"/>
      <c r="V2892" s="41"/>
      <c r="W2892" s="41"/>
      <c r="X2892" s="41"/>
      <c r="Y2892" s="41"/>
      <c r="Z2892" s="41"/>
      <c r="AA2892" s="42"/>
      <c r="AB2892" s="5"/>
    </row>
    <row r="2893" spans="8:28" x14ac:dyDescent="0.25">
      <c r="H2893" s="43">
        <f t="shared" si="115"/>
        <v>8.0055555555555564</v>
      </c>
      <c r="I2893" s="41">
        <v>28820</v>
      </c>
      <c r="J2893" s="41">
        <v>0.99960000000000004</v>
      </c>
      <c r="K2893" s="41"/>
      <c r="L2893" s="41">
        <f t="shared" si="116"/>
        <v>8.0055555555555564</v>
      </c>
      <c r="M2893" s="41">
        <v>28820</v>
      </c>
      <c r="N2893" s="41">
        <v>0.81540000000000001</v>
      </c>
      <c r="O2893" s="41"/>
      <c r="P2893" s="41"/>
      <c r="Q2893" s="41"/>
      <c r="R2893" s="41"/>
      <c r="S2893" s="41"/>
      <c r="T2893" s="41"/>
      <c r="U2893" s="41"/>
      <c r="V2893" s="41"/>
      <c r="W2893" s="41"/>
      <c r="X2893" s="41"/>
      <c r="Y2893" s="41"/>
      <c r="Z2893" s="41"/>
      <c r="AA2893" s="42"/>
      <c r="AB2893" s="5"/>
    </row>
    <row r="2894" spans="8:28" x14ac:dyDescent="0.25">
      <c r="H2894" s="43">
        <f t="shared" si="115"/>
        <v>8.0083333333333329</v>
      </c>
      <c r="I2894" s="41">
        <v>28830</v>
      </c>
      <c r="J2894" s="41">
        <v>0.99960000000000004</v>
      </c>
      <c r="K2894" s="41"/>
      <c r="L2894" s="41">
        <f t="shared" si="116"/>
        <v>8.0083333333333329</v>
      </c>
      <c r="M2894" s="41">
        <v>28830</v>
      </c>
      <c r="N2894" s="41">
        <v>0.81540000000000001</v>
      </c>
      <c r="O2894" s="41"/>
      <c r="P2894" s="41"/>
      <c r="Q2894" s="41"/>
      <c r="R2894" s="41"/>
      <c r="S2894" s="41"/>
      <c r="T2894" s="41"/>
      <c r="U2894" s="41"/>
      <c r="V2894" s="41"/>
      <c r="W2894" s="41"/>
      <c r="X2894" s="41"/>
      <c r="Y2894" s="41"/>
      <c r="Z2894" s="41"/>
      <c r="AA2894" s="42"/>
      <c r="AB2894" s="5"/>
    </row>
    <row r="2895" spans="8:28" x14ac:dyDescent="0.25">
      <c r="H2895" s="43">
        <f t="shared" si="115"/>
        <v>8.0111111111111111</v>
      </c>
      <c r="I2895" s="41">
        <v>28840</v>
      </c>
      <c r="J2895" s="41">
        <v>0.99960000000000004</v>
      </c>
      <c r="K2895" s="41"/>
      <c r="L2895" s="41">
        <f t="shared" si="116"/>
        <v>8.0111111111111111</v>
      </c>
      <c r="M2895" s="41">
        <v>28840</v>
      </c>
      <c r="N2895" s="41">
        <v>0.81540000000000001</v>
      </c>
      <c r="O2895" s="41"/>
      <c r="P2895" s="41"/>
      <c r="Q2895" s="41"/>
      <c r="R2895" s="41"/>
      <c r="S2895" s="41"/>
      <c r="T2895" s="41"/>
      <c r="U2895" s="41"/>
      <c r="V2895" s="41"/>
      <c r="W2895" s="41"/>
      <c r="X2895" s="41"/>
      <c r="Y2895" s="41"/>
      <c r="Z2895" s="41"/>
      <c r="AA2895" s="42"/>
      <c r="AB2895" s="5"/>
    </row>
    <row r="2896" spans="8:28" x14ac:dyDescent="0.25">
      <c r="H2896" s="43">
        <f t="shared" si="115"/>
        <v>8.0138888888888893</v>
      </c>
      <c r="I2896" s="41">
        <v>28850</v>
      </c>
      <c r="J2896" s="41">
        <v>0.99960000000000004</v>
      </c>
      <c r="K2896" s="41"/>
      <c r="L2896" s="41">
        <f t="shared" si="116"/>
        <v>8.0138888888888893</v>
      </c>
      <c r="M2896" s="41">
        <v>28850</v>
      </c>
      <c r="N2896" s="41">
        <v>0.81540000000000001</v>
      </c>
      <c r="O2896" s="41"/>
      <c r="P2896" s="41"/>
      <c r="Q2896" s="41"/>
      <c r="R2896" s="41"/>
      <c r="S2896" s="41"/>
      <c r="T2896" s="41"/>
      <c r="U2896" s="41"/>
      <c r="V2896" s="41"/>
      <c r="W2896" s="41"/>
      <c r="X2896" s="41"/>
      <c r="Y2896" s="41"/>
      <c r="Z2896" s="41"/>
      <c r="AA2896" s="42"/>
      <c r="AB2896" s="5"/>
    </row>
    <row r="2897" spans="8:28" x14ac:dyDescent="0.25">
      <c r="H2897" s="43">
        <f t="shared" si="115"/>
        <v>8.0166666666666675</v>
      </c>
      <c r="I2897" s="41">
        <v>28860</v>
      </c>
      <c r="J2897" s="41">
        <v>0.99960000000000004</v>
      </c>
      <c r="K2897" s="41"/>
      <c r="L2897" s="41">
        <f t="shared" si="116"/>
        <v>8.0166666666666675</v>
      </c>
      <c r="M2897" s="41">
        <v>28860</v>
      </c>
      <c r="N2897" s="41">
        <v>0.81540000000000001</v>
      </c>
      <c r="O2897" s="41"/>
      <c r="P2897" s="41"/>
      <c r="Q2897" s="41"/>
      <c r="R2897" s="41"/>
      <c r="S2897" s="41"/>
      <c r="T2897" s="41"/>
      <c r="U2897" s="41"/>
      <c r="V2897" s="41"/>
      <c r="W2897" s="41"/>
      <c r="X2897" s="41"/>
      <c r="Y2897" s="41"/>
      <c r="Z2897" s="41"/>
      <c r="AA2897" s="42"/>
      <c r="AB2897" s="5"/>
    </row>
    <row r="2898" spans="8:28" x14ac:dyDescent="0.25">
      <c r="H2898" s="43">
        <f t="shared" si="115"/>
        <v>8.0194444444444439</v>
      </c>
      <c r="I2898" s="41">
        <v>28870</v>
      </c>
      <c r="J2898" s="41">
        <v>0.99960000000000004</v>
      </c>
      <c r="K2898" s="41"/>
      <c r="L2898" s="41">
        <f t="shared" si="116"/>
        <v>8.0194444444444439</v>
      </c>
      <c r="M2898" s="41">
        <v>28870</v>
      </c>
      <c r="N2898" s="41">
        <v>0.81540000000000001</v>
      </c>
      <c r="O2898" s="41"/>
      <c r="P2898" s="41"/>
      <c r="Q2898" s="41"/>
      <c r="R2898" s="41"/>
      <c r="S2898" s="41"/>
      <c r="T2898" s="41"/>
      <c r="U2898" s="41"/>
      <c r="V2898" s="41"/>
      <c r="W2898" s="41"/>
      <c r="X2898" s="41"/>
      <c r="Y2898" s="41"/>
      <c r="Z2898" s="41"/>
      <c r="AA2898" s="42"/>
      <c r="AB2898" s="5"/>
    </row>
    <row r="2899" spans="8:28" x14ac:dyDescent="0.25">
      <c r="H2899" s="43">
        <f t="shared" si="115"/>
        <v>8.0222222222222221</v>
      </c>
      <c r="I2899" s="41">
        <v>28880</v>
      </c>
      <c r="J2899" s="41">
        <v>0.99960000000000004</v>
      </c>
      <c r="K2899" s="41"/>
      <c r="L2899" s="41">
        <f t="shared" si="116"/>
        <v>8.0222222222222221</v>
      </c>
      <c r="M2899" s="41">
        <v>28880</v>
      </c>
      <c r="N2899" s="41">
        <v>0.81540000000000001</v>
      </c>
      <c r="O2899" s="41"/>
      <c r="P2899" s="41"/>
      <c r="Q2899" s="41"/>
      <c r="R2899" s="41"/>
      <c r="S2899" s="41"/>
      <c r="T2899" s="41"/>
      <c r="U2899" s="41"/>
      <c r="V2899" s="41"/>
      <c r="W2899" s="41"/>
      <c r="X2899" s="41"/>
      <c r="Y2899" s="41"/>
      <c r="Z2899" s="41"/>
      <c r="AA2899" s="42"/>
      <c r="AB2899" s="5"/>
    </row>
    <row r="2900" spans="8:28" x14ac:dyDescent="0.25">
      <c r="H2900" s="43">
        <f t="shared" si="115"/>
        <v>8.0250000000000004</v>
      </c>
      <c r="I2900" s="41">
        <v>28890</v>
      </c>
      <c r="J2900" s="41">
        <v>0.99970000000000003</v>
      </c>
      <c r="K2900" s="41"/>
      <c r="L2900" s="41">
        <f t="shared" si="116"/>
        <v>8.0250000000000004</v>
      </c>
      <c r="M2900" s="41">
        <v>28890</v>
      </c>
      <c r="N2900" s="41">
        <v>0.81540000000000001</v>
      </c>
      <c r="O2900" s="41"/>
      <c r="P2900" s="41"/>
      <c r="Q2900" s="41"/>
      <c r="R2900" s="41"/>
      <c r="S2900" s="41"/>
      <c r="T2900" s="41"/>
      <c r="U2900" s="41"/>
      <c r="V2900" s="41"/>
      <c r="W2900" s="41"/>
      <c r="X2900" s="41"/>
      <c r="Y2900" s="41"/>
      <c r="Z2900" s="41"/>
      <c r="AA2900" s="42"/>
      <c r="AB2900" s="5"/>
    </row>
    <row r="2901" spans="8:28" x14ac:dyDescent="0.25">
      <c r="H2901" s="43">
        <f t="shared" si="115"/>
        <v>8.0277777777777786</v>
      </c>
      <c r="I2901" s="41">
        <v>28900</v>
      </c>
      <c r="J2901" s="41">
        <v>0.99970000000000003</v>
      </c>
      <c r="K2901" s="41"/>
      <c r="L2901" s="41">
        <f t="shared" si="116"/>
        <v>8.0277777777777786</v>
      </c>
      <c r="M2901" s="41">
        <v>28900</v>
      </c>
      <c r="N2901" s="41">
        <v>0.81540000000000001</v>
      </c>
      <c r="O2901" s="41"/>
      <c r="P2901" s="41"/>
      <c r="Q2901" s="41"/>
      <c r="R2901" s="41"/>
      <c r="S2901" s="41"/>
      <c r="T2901" s="41"/>
      <c r="U2901" s="41"/>
      <c r="V2901" s="41"/>
      <c r="W2901" s="41"/>
      <c r="X2901" s="41"/>
      <c r="Y2901" s="41"/>
      <c r="Z2901" s="41"/>
      <c r="AA2901" s="42"/>
      <c r="AB2901" s="5"/>
    </row>
    <row r="2902" spans="8:28" x14ac:dyDescent="0.25">
      <c r="H2902" s="43">
        <f t="shared" si="115"/>
        <v>8.030555555555555</v>
      </c>
      <c r="I2902" s="41">
        <v>28910</v>
      </c>
      <c r="J2902" s="41">
        <v>0.99970000000000003</v>
      </c>
      <c r="K2902" s="41"/>
      <c r="L2902" s="41">
        <f t="shared" si="116"/>
        <v>8.030555555555555</v>
      </c>
      <c r="M2902" s="41">
        <v>28910</v>
      </c>
      <c r="N2902" s="41">
        <v>0.81540000000000001</v>
      </c>
      <c r="O2902" s="41"/>
      <c r="P2902" s="41"/>
      <c r="Q2902" s="41"/>
      <c r="R2902" s="41"/>
      <c r="S2902" s="41"/>
      <c r="T2902" s="41"/>
      <c r="U2902" s="41"/>
      <c r="V2902" s="41"/>
      <c r="W2902" s="41"/>
      <c r="X2902" s="41"/>
      <c r="Y2902" s="41"/>
      <c r="Z2902" s="41"/>
      <c r="AA2902" s="42"/>
      <c r="AB2902" s="5"/>
    </row>
    <row r="2903" spans="8:28" x14ac:dyDescent="0.25">
      <c r="H2903" s="43">
        <f t="shared" si="115"/>
        <v>8.0333333333333332</v>
      </c>
      <c r="I2903" s="41">
        <v>28920</v>
      </c>
      <c r="J2903" s="41">
        <v>0.99960000000000004</v>
      </c>
      <c r="K2903" s="41"/>
      <c r="L2903" s="41">
        <f t="shared" si="116"/>
        <v>8.0333333333333332</v>
      </c>
      <c r="M2903" s="41">
        <v>28920</v>
      </c>
      <c r="N2903" s="41">
        <v>0.81540000000000001</v>
      </c>
      <c r="O2903" s="41"/>
      <c r="P2903" s="41"/>
      <c r="Q2903" s="41"/>
      <c r="R2903" s="41"/>
      <c r="S2903" s="41"/>
      <c r="T2903" s="41"/>
      <c r="U2903" s="41"/>
      <c r="V2903" s="41"/>
      <c r="W2903" s="41"/>
      <c r="X2903" s="41"/>
      <c r="Y2903" s="41"/>
      <c r="Z2903" s="41"/>
      <c r="AA2903" s="42"/>
      <c r="AB2903" s="5"/>
    </row>
    <row r="2904" spans="8:28" x14ac:dyDescent="0.25">
      <c r="H2904" s="43">
        <f t="shared" si="115"/>
        <v>8.0361111111111114</v>
      </c>
      <c r="I2904" s="41">
        <v>28930</v>
      </c>
      <c r="J2904" s="41">
        <v>0.99960000000000004</v>
      </c>
      <c r="K2904" s="41"/>
      <c r="L2904" s="41">
        <f t="shared" si="116"/>
        <v>8.0361111111111114</v>
      </c>
      <c r="M2904" s="41">
        <v>28930</v>
      </c>
      <c r="N2904" s="41">
        <v>0.81540000000000001</v>
      </c>
      <c r="O2904" s="41"/>
      <c r="P2904" s="41"/>
      <c r="Q2904" s="41"/>
      <c r="R2904" s="41"/>
      <c r="S2904" s="41"/>
      <c r="T2904" s="41"/>
      <c r="U2904" s="41"/>
      <c r="V2904" s="41"/>
      <c r="W2904" s="41"/>
      <c r="X2904" s="41"/>
      <c r="Y2904" s="41"/>
      <c r="Z2904" s="41"/>
      <c r="AA2904" s="42"/>
      <c r="AB2904" s="5"/>
    </row>
    <row r="2905" spans="8:28" x14ac:dyDescent="0.25">
      <c r="H2905" s="43">
        <f t="shared" si="115"/>
        <v>8.0388888888888896</v>
      </c>
      <c r="I2905" s="41">
        <v>28940</v>
      </c>
      <c r="J2905" s="41">
        <v>0.99970000000000003</v>
      </c>
      <c r="K2905" s="41"/>
      <c r="L2905" s="41">
        <f t="shared" si="116"/>
        <v>8.0388888888888896</v>
      </c>
      <c r="M2905" s="41">
        <v>28940</v>
      </c>
      <c r="N2905" s="41">
        <v>0.81540000000000001</v>
      </c>
      <c r="O2905" s="41"/>
      <c r="P2905" s="41"/>
      <c r="Q2905" s="41"/>
      <c r="R2905" s="41"/>
      <c r="S2905" s="41"/>
      <c r="T2905" s="41"/>
      <c r="U2905" s="41"/>
      <c r="V2905" s="41"/>
      <c r="W2905" s="41"/>
      <c r="X2905" s="41"/>
      <c r="Y2905" s="41"/>
      <c r="Z2905" s="41"/>
      <c r="AA2905" s="42"/>
      <c r="AB2905" s="5"/>
    </row>
    <row r="2906" spans="8:28" x14ac:dyDescent="0.25">
      <c r="H2906" s="43">
        <f t="shared" si="115"/>
        <v>8.0416666666666661</v>
      </c>
      <c r="I2906" s="41">
        <v>28950</v>
      </c>
      <c r="J2906" s="41">
        <v>0.99960000000000004</v>
      </c>
      <c r="K2906" s="41"/>
      <c r="L2906" s="41">
        <f t="shared" si="116"/>
        <v>8.0416666666666661</v>
      </c>
      <c r="M2906" s="41">
        <v>28950</v>
      </c>
      <c r="N2906" s="41">
        <v>0.81540000000000001</v>
      </c>
      <c r="O2906" s="41"/>
      <c r="P2906" s="41"/>
      <c r="Q2906" s="41"/>
      <c r="R2906" s="41"/>
      <c r="S2906" s="41"/>
      <c r="T2906" s="41"/>
      <c r="U2906" s="41"/>
      <c r="V2906" s="41"/>
      <c r="W2906" s="41"/>
      <c r="X2906" s="41"/>
      <c r="Y2906" s="41"/>
      <c r="Z2906" s="41"/>
      <c r="AA2906" s="42"/>
      <c r="AB2906" s="5"/>
    </row>
    <row r="2907" spans="8:28" x14ac:dyDescent="0.25">
      <c r="H2907" s="43">
        <f t="shared" si="115"/>
        <v>8.0444444444444443</v>
      </c>
      <c r="I2907" s="41">
        <v>28960</v>
      </c>
      <c r="J2907" s="41">
        <v>0.99970000000000003</v>
      </c>
      <c r="K2907" s="41"/>
      <c r="L2907" s="41">
        <f t="shared" si="116"/>
        <v>8.0444444444444443</v>
      </c>
      <c r="M2907" s="41">
        <v>28960</v>
      </c>
      <c r="N2907" s="41">
        <v>0.81540000000000001</v>
      </c>
      <c r="O2907" s="41"/>
      <c r="P2907" s="41"/>
      <c r="Q2907" s="41"/>
      <c r="R2907" s="41"/>
      <c r="S2907" s="41"/>
      <c r="T2907" s="41"/>
      <c r="U2907" s="41"/>
      <c r="V2907" s="41"/>
      <c r="W2907" s="41"/>
      <c r="X2907" s="41"/>
      <c r="Y2907" s="41"/>
      <c r="Z2907" s="41"/>
      <c r="AA2907" s="42"/>
      <c r="AB2907" s="5"/>
    </row>
    <row r="2908" spans="8:28" x14ac:dyDescent="0.25">
      <c r="H2908" s="43">
        <f t="shared" si="115"/>
        <v>8.0472222222222225</v>
      </c>
      <c r="I2908" s="41">
        <v>28970</v>
      </c>
      <c r="J2908" s="41">
        <v>0.99970000000000003</v>
      </c>
      <c r="K2908" s="41"/>
      <c r="L2908" s="41">
        <f t="shared" si="116"/>
        <v>8.0472222222222225</v>
      </c>
      <c r="M2908" s="41">
        <v>28970</v>
      </c>
      <c r="N2908" s="41">
        <v>0.81540000000000001</v>
      </c>
      <c r="O2908" s="41"/>
      <c r="P2908" s="41"/>
      <c r="Q2908" s="41"/>
      <c r="R2908" s="41"/>
      <c r="S2908" s="41"/>
      <c r="T2908" s="41"/>
      <c r="U2908" s="41"/>
      <c r="V2908" s="41"/>
      <c r="W2908" s="41"/>
      <c r="X2908" s="41"/>
      <c r="Y2908" s="41"/>
      <c r="Z2908" s="41"/>
      <c r="AA2908" s="42"/>
      <c r="AB2908" s="5"/>
    </row>
    <row r="2909" spans="8:28" x14ac:dyDescent="0.25">
      <c r="H2909" s="43">
        <f t="shared" si="115"/>
        <v>8.0500000000000007</v>
      </c>
      <c r="I2909" s="41">
        <v>28980</v>
      </c>
      <c r="J2909" s="41">
        <v>0.99970000000000003</v>
      </c>
      <c r="K2909" s="41"/>
      <c r="L2909" s="41">
        <f t="shared" si="116"/>
        <v>8.0500000000000007</v>
      </c>
      <c r="M2909" s="41">
        <v>28980</v>
      </c>
      <c r="N2909" s="41">
        <v>0.81530000000000002</v>
      </c>
      <c r="O2909" s="41"/>
      <c r="P2909" s="41"/>
      <c r="Q2909" s="41"/>
      <c r="R2909" s="41"/>
      <c r="S2909" s="41"/>
      <c r="T2909" s="41"/>
      <c r="U2909" s="41"/>
      <c r="V2909" s="41"/>
      <c r="W2909" s="41"/>
      <c r="X2909" s="41"/>
      <c r="Y2909" s="41"/>
      <c r="Z2909" s="41"/>
      <c r="AA2909" s="42"/>
      <c r="AB2909" s="5"/>
    </row>
    <row r="2910" spans="8:28" x14ac:dyDescent="0.25">
      <c r="H2910" s="43">
        <f t="shared" si="115"/>
        <v>8.0527777777777771</v>
      </c>
      <c r="I2910" s="41">
        <v>28990</v>
      </c>
      <c r="J2910" s="41">
        <v>0.99970000000000003</v>
      </c>
      <c r="K2910" s="41"/>
      <c r="L2910" s="41">
        <f t="shared" si="116"/>
        <v>8.0527777777777771</v>
      </c>
      <c r="M2910" s="41">
        <v>28990</v>
      </c>
      <c r="N2910" s="41">
        <v>0.81530000000000002</v>
      </c>
      <c r="O2910" s="41"/>
      <c r="P2910" s="41"/>
      <c r="Q2910" s="41"/>
      <c r="R2910" s="41"/>
      <c r="S2910" s="41"/>
      <c r="T2910" s="41"/>
      <c r="U2910" s="41"/>
      <c r="V2910" s="41"/>
      <c r="W2910" s="41"/>
      <c r="X2910" s="41"/>
      <c r="Y2910" s="41"/>
      <c r="Z2910" s="41"/>
      <c r="AA2910" s="42"/>
      <c r="AB2910" s="5"/>
    </row>
    <row r="2911" spans="8:28" x14ac:dyDescent="0.25">
      <c r="H2911" s="43">
        <f t="shared" si="115"/>
        <v>8.0555555555555554</v>
      </c>
      <c r="I2911" s="41">
        <v>29000</v>
      </c>
      <c r="J2911" s="41">
        <v>0.99970000000000003</v>
      </c>
      <c r="K2911" s="41"/>
      <c r="L2911" s="41">
        <f t="shared" si="116"/>
        <v>8.0555555555555554</v>
      </c>
      <c r="M2911" s="41">
        <v>29000</v>
      </c>
      <c r="N2911" s="41">
        <v>0.81530000000000002</v>
      </c>
      <c r="O2911" s="41"/>
      <c r="P2911" s="41"/>
      <c r="Q2911" s="41"/>
      <c r="R2911" s="41"/>
      <c r="S2911" s="41"/>
      <c r="T2911" s="41"/>
      <c r="U2911" s="41"/>
      <c r="V2911" s="41"/>
      <c r="W2911" s="41"/>
      <c r="X2911" s="41"/>
      <c r="Y2911" s="41"/>
      <c r="Z2911" s="41"/>
      <c r="AA2911" s="42"/>
      <c r="AB2911" s="5"/>
    </row>
    <row r="2912" spans="8:28" x14ac:dyDescent="0.25">
      <c r="H2912" s="43">
        <f t="shared" si="115"/>
        <v>8.0583333333333336</v>
      </c>
      <c r="I2912" s="41">
        <v>29010</v>
      </c>
      <c r="J2912" s="41">
        <v>0.99970000000000003</v>
      </c>
      <c r="K2912" s="41"/>
      <c r="L2912" s="41">
        <f t="shared" si="116"/>
        <v>8.0583333333333336</v>
      </c>
      <c r="M2912" s="41">
        <v>29010</v>
      </c>
      <c r="N2912" s="41">
        <v>0.81530000000000002</v>
      </c>
      <c r="O2912" s="41"/>
      <c r="P2912" s="41"/>
      <c r="Q2912" s="41"/>
      <c r="R2912" s="41"/>
      <c r="S2912" s="41"/>
      <c r="T2912" s="41"/>
      <c r="U2912" s="41"/>
      <c r="V2912" s="41"/>
      <c r="W2912" s="41"/>
      <c r="X2912" s="41"/>
      <c r="Y2912" s="41"/>
      <c r="Z2912" s="41"/>
      <c r="AA2912" s="42"/>
      <c r="AB2912" s="5"/>
    </row>
    <row r="2913" spans="8:28" x14ac:dyDescent="0.25">
      <c r="H2913" s="43">
        <f t="shared" si="115"/>
        <v>8.0611111111111118</v>
      </c>
      <c r="I2913" s="41">
        <v>29020</v>
      </c>
      <c r="J2913" s="41">
        <v>0.99970000000000003</v>
      </c>
      <c r="K2913" s="41"/>
      <c r="L2913" s="41">
        <f t="shared" si="116"/>
        <v>8.0611111111111118</v>
      </c>
      <c r="M2913" s="41">
        <v>29020</v>
      </c>
      <c r="N2913" s="41">
        <v>0.81530000000000002</v>
      </c>
      <c r="O2913" s="41"/>
      <c r="P2913" s="41"/>
      <c r="Q2913" s="41"/>
      <c r="R2913" s="41"/>
      <c r="S2913" s="41"/>
      <c r="T2913" s="41"/>
      <c r="U2913" s="41"/>
      <c r="V2913" s="41"/>
      <c r="W2913" s="41"/>
      <c r="X2913" s="41"/>
      <c r="Y2913" s="41"/>
      <c r="Z2913" s="41"/>
      <c r="AA2913" s="42"/>
      <c r="AB2913" s="5"/>
    </row>
    <row r="2914" spans="8:28" x14ac:dyDescent="0.25">
      <c r="H2914" s="43">
        <f t="shared" si="115"/>
        <v>8.0638888888888882</v>
      </c>
      <c r="I2914" s="41">
        <v>29030</v>
      </c>
      <c r="J2914" s="41">
        <v>0.99970000000000003</v>
      </c>
      <c r="K2914" s="41"/>
      <c r="L2914" s="41">
        <f t="shared" si="116"/>
        <v>8.0638888888888882</v>
      </c>
      <c r="M2914" s="41">
        <v>29030</v>
      </c>
      <c r="N2914" s="41">
        <v>0.81530000000000002</v>
      </c>
      <c r="O2914" s="41"/>
      <c r="P2914" s="41"/>
      <c r="Q2914" s="41"/>
      <c r="R2914" s="41"/>
      <c r="S2914" s="41"/>
      <c r="T2914" s="41"/>
      <c r="U2914" s="41"/>
      <c r="V2914" s="41"/>
      <c r="W2914" s="41"/>
      <c r="X2914" s="41"/>
      <c r="Y2914" s="41"/>
      <c r="Z2914" s="41"/>
      <c r="AA2914" s="42"/>
      <c r="AB2914" s="5"/>
    </row>
    <row r="2915" spans="8:28" x14ac:dyDescent="0.25">
      <c r="H2915" s="43">
        <f t="shared" si="115"/>
        <v>8.0666666666666664</v>
      </c>
      <c r="I2915" s="41">
        <v>29040</v>
      </c>
      <c r="J2915" s="41">
        <v>0.99970000000000003</v>
      </c>
      <c r="K2915" s="41"/>
      <c r="L2915" s="41">
        <f t="shared" si="116"/>
        <v>8.0666666666666664</v>
      </c>
      <c r="M2915" s="41">
        <v>29040</v>
      </c>
      <c r="N2915" s="41">
        <v>0.81530000000000002</v>
      </c>
      <c r="O2915" s="41"/>
      <c r="P2915" s="41"/>
      <c r="Q2915" s="41"/>
      <c r="R2915" s="41"/>
      <c r="S2915" s="41"/>
      <c r="T2915" s="41"/>
      <c r="U2915" s="41"/>
      <c r="V2915" s="41"/>
      <c r="W2915" s="41"/>
      <c r="X2915" s="41"/>
      <c r="Y2915" s="41"/>
      <c r="Z2915" s="41"/>
      <c r="AA2915" s="42"/>
      <c r="AB2915" s="5"/>
    </row>
    <row r="2916" spans="8:28" x14ac:dyDescent="0.25">
      <c r="H2916" s="43">
        <f t="shared" si="115"/>
        <v>8.0694444444444446</v>
      </c>
      <c r="I2916" s="41">
        <v>29050</v>
      </c>
      <c r="J2916" s="41">
        <v>0.99970000000000003</v>
      </c>
      <c r="K2916" s="41"/>
      <c r="L2916" s="41">
        <f t="shared" si="116"/>
        <v>8.0694444444444446</v>
      </c>
      <c r="M2916" s="41">
        <v>29050</v>
      </c>
      <c r="N2916" s="41">
        <v>0.81530000000000002</v>
      </c>
      <c r="O2916" s="41"/>
      <c r="P2916" s="41"/>
      <c r="Q2916" s="41"/>
      <c r="R2916" s="41"/>
      <c r="S2916" s="41"/>
      <c r="T2916" s="41"/>
      <c r="U2916" s="41"/>
      <c r="V2916" s="41"/>
      <c r="W2916" s="41"/>
      <c r="X2916" s="41"/>
      <c r="Y2916" s="41"/>
      <c r="Z2916" s="41"/>
      <c r="AA2916" s="42"/>
      <c r="AB2916" s="5"/>
    </row>
    <row r="2917" spans="8:28" x14ac:dyDescent="0.25">
      <c r="H2917" s="43">
        <f t="shared" si="115"/>
        <v>8.0722222222222229</v>
      </c>
      <c r="I2917" s="41">
        <v>29060</v>
      </c>
      <c r="J2917" s="41">
        <v>0.99970000000000003</v>
      </c>
      <c r="K2917" s="41"/>
      <c r="L2917" s="41">
        <f t="shared" si="116"/>
        <v>8.0722222222222229</v>
      </c>
      <c r="M2917" s="41">
        <v>29060</v>
      </c>
      <c r="N2917" s="41">
        <v>0.81530000000000002</v>
      </c>
      <c r="O2917" s="41"/>
      <c r="P2917" s="41"/>
      <c r="Q2917" s="41"/>
      <c r="R2917" s="41"/>
      <c r="S2917" s="41"/>
      <c r="T2917" s="41"/>
      <c r="U2917" s="41"/>
      <c r="V2917" s="41"/>
      <c r="W2917" s="41"/>
      <c r="X2917" s="41"/>
      <c r="Y2917" s="41"/>
      <c r="Z2917" s="41"/>
      <c r="AA2917" s="42"/>
      <c r="AB2917" s="5"/>
    </row>
    <row r="2918" spans="8:28" x14ac:dyDescent="0.25">
      <c r="H2918" s="43">
        <f t="shared" si="115"/>
        <v>8.0749999999999993</v>
      </c>
      <c r="I2918" s="41">
        <v>29070</v>
      </c>
      <c r="J2918" s="41">
        <v>0.99970000000000003</v>
      </c>
      <c r="K2918" s="41"/>
      <c r="L2918" s="41">
        <f t="shared" si="116"/>
        <v>8.0749999999999993</v>
      </c>
      <c r="M2918" s="41">
        <v>29070</v>
      </c>
      <c r="N2918" s="41">
        <v>0.81530000000000002</v>
      </c>
      <c r="O2918" s="41"/>
      <c r="P2918" s="41"/>
      <c r="Q2918" s="41"/>
      <c r="R2918" s="41"/>
      <c r="S2918" s="41"/>
      <c r="T2918" s="41"/>
      <c r="U2918" s="41"/>
      <c r="V2918" s="41"/>
      <c r="W2918" s="41"/>
      <c r="X2918" s="41"/>
      <c r="Y2918" s="41"/>
      <c r="Z2918" s="41"/>
      <c r="AA2918" s="42"/>
      <c r="AB2918" s="5"/>
    </row>
    <row r="2919" spans="8:28" x14ac:dyDescent="0.25">
      <c r="H2919" s="43">
        <f t="shared" si="115"/>
        <v>8.0777777777777775</v>
      </c>
      <c r="I2919" s="41">
        <v>29080</v>
      </c>
      <c r="J2919" s="41">
        <v>0.99970000000000003</v>
      </c>
      <c r="K2919" s="41"/>
      <c r="L2919" s="41">
        <f t="shared" si="116"/>
        <v>8.0777777777777775</v>
      </c>
      <c r="M2919" s="41">
        <v>29080</v>
      </c>
      <c r="N2919" s="41">
        <v>0.81530000000000002</v>
      </c>
      <c r="O2919" s="41"/>
      <c r="P2919" s="41"/>
      <c r="Q2919" s="41"/>
      <c r="R2919" s="41"/>
      <c r="S2919" s="41"/>
      <c r="T2919" s="41"/>
      <c r="U2919" s="41"/>
      <c r="V2919" s="41"/>
      <c r="W2919" s="41"/>
      <c r="X2919" s="41"/>
      <c r="Y2919" s="41"/>
      <c r="Z2919" s="41"/>
      <c r="AA2919" s="42"/>
      <c r="AB2919" s="5"/>
    </row>
    <row r="2920" spans="8:28" x14ac:dyDescent="0.25">
      <c r="H2920" s="43">
        <f t="shared" si="115"/>
        <v>8.0805555555555557</v>
      </c>
      <c r="I2920" s="41">
        <v>29090</v>
      </c>
      <c r="J2920" s="41">
        <v>0.99970000000000003</v>
      </c>
      <c r="K2920" s="41"/>
      <c r="L2920" s="41">
        <f t="shared" si="116"/>
        <v>8.0805555555555557</v>
      </c>
      <c r="M2920" s="41">
        <v>29090</v>
      </c>
      <c r="N2920" s="41">
        <v>0.81530000000000002</v>
      </c>
      <c r="O2920" s="41"/>
      <c r="P2920" s="41"/>
      <c r="Q2920" s="41"/>
      <c r="R2920" s="41"/>
      <c r="S2920" s="41"/>
      <c r="T2920" s="41"/>
      <c r="U2920" s="41"/>
      <c r="V2920" s="41"/>
      <c r="W2920" s="41"/>
      <c r="X2920" s="41"/>
      <c r="Y2920" s="41"/>
      <c r="Z2920" s="41"/>
      <c r="AA2920" s="42"/>
      <c r="AB2920" s="5"/>
    </row>
    <row r="2921" spans="8:28" x14ac:dyDescent="0.25">
      <c r="H2921" s="43">
        <f t="shared" si="115"/>
        <v>8.0833333333333339</v>
      </c>
      <c r="I2921" s="41">
        <v>29100</v>
      </c>
      <c r="J2921" s="41">
        <v>0.99970000000000003</v>
      </c>
      <c r="K2921" s="41"/>
      <c r="L2921" s="41">
        <f t="shared" si="116"/>
        <v>8.0833333333333339</v>
      </c>
      <c r="M2921" s="41">
        <v>29100</v>
      </c>
      <c r="N2921" s="41">
        <v>0.81530000000000002</v>
      </c>
      <c r="O2921" s="41"/>
      <c r="P2921" s="41"/>
      <c r="Q2921" s="41"/>
      <c r="R2921" s="41"/>
      <c r="S2921" s="41"/>
      <c r="T2921" s="41"/>
      <c r="U2921" s="41"/>
      <c r="V2921" s="41"/>
      <c r="W2921" s="41"/>
      <c r="X2921" s="41"/>
      <c r="Y2921" s="41"/>
      <c r="Z2921" s="41"/>
      <c r="AA2921" s="42"/>
      <c r="AB2921" s="5"/>
    </row>
    <row r="2922" spans="8:28" x14ac:dyDescent="0.25">
      <c r="H2922" s="43">
        <f t="shared" si="115"/>
        <v>8.0861111111111104</v>
      </c>
      <c r="I2922" s="41">
        <v>29110</v>
      </c>
      <c r="J2922" s="41">
        <v>0.99970000000000003</v>
      </c>
      <c r="K2922" s="41"/>
      <c r="L2922" s="41">
        <f t="shared" si="116"/>
        <v>8.0861111111111104</v>
      </c>
      <c r="M2922" s="41">
        <v>29110</v>
      </c>
      <c r="N2922" s="41">
        <v>0.81530000000000002</v>
      </c>
      <c r="O2922" s="41"/>
      <c r="P2922" s="41"/>
      <c r="Q2922" s="41"/>
      <c r="R2922" s="41"/>
      <c r="S2922" s="41"/>
      <c r="T2922" s="41"/>
      <c r="U2922" s="41"/>
      <c r="V2922" s="41"/>
      <c r="W2922" s="41"/>
      <c r="X2922" s="41"/>
      <c r="Y2922" s="41"/>
      <c r="Z2922" s="41"/>
      <c r="AA2922" s="42"/>
      <c r="AB2922" s="5"/>
    </row>
    <row r="2923" spans="8:28" x14ac:dyDescent="0.25">
      <c r="H2923" s="43">
        <f t="shared" si="115"/>
        <v>8.0888888888888886</v>
      </c>
      <c r="I2923" s="41">
        <v>29120</v>
      </c>
      <c r="J2923" s="41">
        <v>0.99970000000000003</v>
      </c>
      <c r="K2923" s="41"/>
      <c r="L2923" s="41">
        <f t="shared" si="116"/>
        <v>8.0888888888888886</v>
      </c>
      <c r="M2923" s="41">
        <v>29120</v>
      </c>
      <c r="N2923" s="41">
        <v>0.81530000000000002</v>
      </c>
      <c r="O2923" s="41"/>
      <c r="P2923" s="41"/>
      <c r="Q2923" s="41"/>
      <c r="R2923" s="41"/>
      <c r="S2923" s="41"/>
      <c r="T2923" s="41"/>
      <c r="U2923" s="41"/>
      <c r="V2923" s="41"/>
      <c r="W2923" s="41"/>
      <c r="X2923" s="41"/>
      <c r="Y2923" s="41"/>
      <c r="Z2923" s="41"/>
      <c r="AA2923" s="42"/>
      <c r="AB2923" s="5"/>
    </row>
    <row r="2924" spans="8:28" x14ac:dyDescent="0.25">
      <c r="H2924" s="43">
        <f t="shared" si="115"/>
        <v>8.0916666666666668</v>
      </c>
      <c r="I2924" s="41">
        <v>29130</v>
      </c>
      <c r="J2924" s="41">
        <v>0.99970000000000003</v>
      </c>
      <c r="K2924" s="41"/>
      <c r="L2924" s="41">
        <f t="shared" si="116"/>
        <v>8.0916666666666668</v>
      </c>
      <c r="M2924" s="41">
        <v>29130</v>
      </c>
      <c r="N2924" s="41">
        <v>0.81530000000000002</v>
      </c>
      <c r="O2924" s="41"/>
      <c r="P2924" s="41"/>
      <c r="Q2924" s="41"/>
      <c r="R2924" s="41"/>
      <c r="S2924" s="41"/>
      <c r="T2924" s="41"/>
      <c r="U2924" s="41"/>
      <c r="V2924" s="41"/>
      <c r="W2924" s="41"/>
      <c r="X2924" s="41"/>
      <c r="Y2924" s="41"/>
      <c r="Z2924" s="41"/>
      <c r="AA2924" s="42"/>
      <c r="AB2924" s="5"/>
    </row>
    <row r="2925" spans="8:28" x14ac:dyDescent="0.25">
      <c r="H2925" s="43">
        <f t="shared" si="115"/>
        <v>8.094444444444445</v>
      </c>
      <c r="I2925" s="41">
        <v>29140</v>
      </c>
      <c r="J2925" s="41">
        <v>0.99970000000000003</v>
      </c>
      <c r="K2925" s="41"/>
      <c r="L2925" s="41">
        <f t="shared" si="116"/>
        <v>8.094444444444445</v>
      </c>
      <c r="M2925" s="41">
        <v>29140</v>
      </c>
      <c r="N2925" s="41">
        <v>0.81520000000000004</v>
      </c>
      <c r="O2925" s="41"/>
      <c r="P2925" s="41"/>
      <c r="Q2925" s="41"/>
      <c r="R2925" s="41"/>
      <c r="S2925" s="41"/>
      <c r="T2925" s="41"/>
      <c r="U2925" s="41"/>
      <c r="V2925" s="41"/>
      <c r="W2925" s="41"/>
      <c r="X2925" s="41"/>
      <c r="Y2925" s="41"/>
      <c r="Z2925" s="41"/>
      <c r="AA2925" s="42"/>
      <c r="AB2925" s="5"/>
    </row>
    <row r="2926" spans="8:28" x14ac:dyDescent="0.25">
      <c r="H2926" s="43">
        <f t="shared" si="115"/>
        <v>8.0972222222222214</v>
      </c>
      <c r="I2926" s="41">
        <v>29150</v>
      </c>
      <c r="J2926" s="41">
        <v>0.99970000000000003</v>
      </c>
      <c r="K2926" s="41"/>
      <c r="L2926" s="41">
        <f t="shared" si="116"/>
        <v>8.0972222222222214</v>
      </c>
      <c r="M2926" s="41">
        <v>29150</v>
      </c>
      <c r="N2926" s="41">
        <v>0.81520000000000004</v>
      </c>
      <c r="O2926" s="41"/>
      <c r="P2926" s="41"/>
      <c r="Q2926" s="41"/>
      <c r="R2926" s="41"/>
      <c r="S2926" s="41"/>
      <c r="T2926" s="41"/>
      <c r="U2926" s="41"/>
      <c r="V2926" s="41"/>
      <c r="W2926" s="41"/>
      <c r="X2926" s="41"/>
      <c r="Y2926" s="41"/>
      <c r="Z2926" s="41"/>
      <c r="AA2926" s="42"/>
      <c r="AB2926" s="5"/>
    </row>
    <row r="2927" spans="8:28" x14ac:dyDescent="0.25">
      <c r="H2927" s="43">
        <f t="shared" si="115"/>
        <v>8.1</v>
      </c>
      <c r="I2927" s="41">
        <v>29160</v>
      </c>
      <c r="J2927" s="41">
        <v>0.99970000000000003</v>
      </c>
      <c r="K2927" s="41"/>
      <c r="L2927" s="41">
        <f t="shared" si="116"/>
        <v>8.1</v>
      </c>
      <c r="M2927" s="41">
        <v>29160</v>
      </c>
      <c r="N2927" s="41">
        <v>0.81520000000000004</v>
      </c>
      <c r="O2927" s="41"/>
      <c r="P2927" s="41"/>
      <c r="Q2927" s="41"/>
      <c r="R2927" s="41"/>
      <c r="S2927" s="41"/>
      <c r="T2927" s="41"/>
      <c r="U2927" s="41"/>
      <c r="V2927" s="41"/>
      <c r="W2927" s="41"/>
      <c r="X2927" s="41"/>
      <c r="Y2927" s="41"/>
      <c r="Z2927" s="41"/>
      <c r="AA2927" s="42"/>
      <c r="AB2927" s="5"/>
    </row>
    <row r="2928" spans="8:28" x14ac:dyDescent="0.25">
      <c r="H2928" s="43">
        <f t="shared" si="115"/>
        <v>8.1027777777777779</v>
      </c>
      <c r="I2928" s="41">
        <v>29170</v>
      </c>
      <c r="J2928" s="41">
        <v>0.99970000000000003</v>
      </c>
      <c r="K2928" s="41"/>
      <c r="L2928" s="41">
        <f t="shared" si="116"/>
        <v>8.1027777777777779</v>
      </c>
      <c r="M2928" s="41">
        <v>29170</v>
      </c>
      <c r="N2928" s="41">
        <v>0.81520000000000004</v>
      </c>
      <c r="O2928" s="41"/>
      <c r="P2928" s="41"/>
      <c r="Q2928" s="41"/>
      <c r="R2928" s="41"/>
      <c r="S2928" s="41"/>
      <c r="T2928" s="41"/>
      <c r="U2928" s="41"/>
      <c r="V2928" s="41"/>
      <c r="W2928" s="41"/>
      <c r="X2928" s="41"/>
      <c r="Y2928" s="41"/>
      <c r="Z2928" s="41"/>
      <c r="AA2928" s="42"/>
      <c r="AB2928" s="5"/>
    </row>
    <row r="2929" spans="8:28" x14ac:dyDescent="0.25">
      <c r="H2929" s="43">
        <f t="shared" si="115"/>
        <v>8.1055555555555561</v>
      </c>
      <c r="I2929" s="41">
        <v>29180</v>
      </c>
      <c r="J2929" s="41">
        <v>0.99970000000000003</v>
      </c>
      <c r="K2929" s="41"/>
      <c r="L2929" s="41">
        <f t="shared" si="116"/>
        <v>8.1055555555555561</v>
      </c>
      <c r="M2929" s="41">
        <v>29180</v>
      </c>
      <c r="N2929" s="41">
        <v>0.81520000000000004</v>
      </c>
      <c r="O2929" s="41"/>
      <c r="P2929" s="41"/>
      <c r="Q2929" s="41"/>
      <c r="R2929" s="41"/>
      <c r="S2929" s="41"/>
      <c r="T2929" s="41"/>
      <c r="U2929" s="41"/>
      <c r="V2929" s="41"/>
      <c r="W2929" s="41"/>
      <c r="X2929" s="41"/>
      <c r="Y2929" s="41"/>
      <c r="Z2929" s="41"/>
      <c r="AA2929" s="42"/>
      <c r="AB2929" s="5"/>
    </row>
    <row r="2930" spans="8:28" x14ac:dyDescent="0.25">
      <c r="H2930" s="43">
        <f t="shared" si="115"/>
        <v>8.1083333333333325</v>
      </c>
      <c r="I2930" s="41">
        <v>29190</v>
      </c>
      <c r="J2930" s="41">
        <v>0.99970000000000003</v>
      </c>
      <c r="K2930" s="41"/>
      <c r="L2930" s="41">
        <f t="shared" si="116"/>
        <v>8.1083333333333325</v>
      </c>
      <c r="M2930" s="41">
        <v>29190</v>
      </c>
      <c r="N2930" s="41">
        <v>0.81520000000000004</v>
      </c>
      <c r="O2930" s="41"/>
      <c r="P2930" s="41"/>
      <c r="Q2930" s="41"/>
      <c r="R2930" s="41"/>
      <c r="S2930" s="41"/>
      <c r="T2930" s="41"/>
      <c r="U2930" s="41"/>
      <c r="V2930" s="41"/>
      <c r="W2930" s="41"/>
      <c r="X2930" s="41"/>
      <c r="Y2930" s="41"/>
      <c r="Z2930" s="41"/>
      <c r="AA2930" s="42"/>
      <c r="AB2930" s="5"/>
    </row>
    <row r="2931" spans="8:28" x14ac:dyDescent="0.25">
      <c r="H2931" s="43">
        <f t="shared" si="115"/>
        <v>8.1111111111111107</v>
      </c>
      <c r="I2931" s="41">
        <v>29200</v>
      </c>
      <c r="J2931" s="41">
        <v>0.99970000000000003</v>
      </c>
      <c r="K2931" s="41"/>
      <c r="L2931" s="41">
        <f t="shared" si="116"/>
        <v>8.1111111111111107</v>
      </c>
      <c r="M2931" s="41">
        <v>29200</v>
      </c>
      <c r="N2931" s="41">
        <v>0.81520000000000004</v>
      </c>
      <c r="O2931" s="41"/>
      <c r="P2931" s="41"/>
      <c r="Q2931" s="41"/>
      <c r="R2931" s="41"/>
      <c r="S2931" s="41"/>
      <c r="T2931" s="41"/>
      <c r="U2931" s="41"/>
      <c r="V2931" s="41"/>
      <c r="W2931" s="41"/>
      <c r="X2931" s="41"/>
      <c r="Y2931" s="41"/>
      <c r="Z2931" s="41"/>
      <c r="AA2931" s="42"/>
      <c r="AB2931" s="5"/>
    </row>
    <row r="2932" spans="8:28" x14ac:dyDescent="0.25">
      <c r="H2932" s="43">
        <f t="shared" si="115"/>
        <v>8.1138888888888889</v>
      </c>
      <c r="I2932" s="41">
        <v>29210</v>
      </c>
      <c r="J2932" s="41">
        <v>0.99970000000000003</v>
      </c>
      <c r="K2932" s="41"/>
      <c r="L2932" s="41">
        <f t="shared" si="116"/>
        <v>8.1138888888888889</v>
      </c>
      <c r="M2932" s="41">
        <v>29210</v>
      </c>
      <c r="N2932" s="41">
        <v>0.81520000000000004</v>
      </c>
      <c r="O2932" s="41"/>
      <c r="P2932" s="41"/>
      <c r="Q2932" s="41"/>
      <c r="R2932" s="41"/>
      <c r="S2932" s="41"/>
      <c r="T2932" s="41"/>
      <c r="U2932" s="41"/>
      <c r="V2932" s="41"/>
      <c r="W2932" s="41"/>
      <c r="X2932" s="41"/>
      <c r="Y2932" s="41"/>
      <c r="Z2932" s="41"/>
      <c r="AA2932" s="42"/>
      <c r="AB2932" s="5"/>
    </row>
    <row r="2933" spans="8:28" x14ac:dyDescent="0.25">
      <c r="H2933" s="43">
        <f t="shared" si="115"/>
        <v>8.1166666666666671</v>
      </c>
      <c r="I2933" s="41">
        <v>29220</v>
      </c>
      <c r="J2933" s="41">
        <v>0.99970000000000003</v>
      </c>
      <c r="K2933" s="41"/>
      <c r="L2933" s="41">
        <f t="shared" si="116"/>
        <v>8.1166666666666671</v>
      </c>
      <c r="M2933" s="41">
        <v>29220</v>
      </c>
      <c r="N2933" s="41">
        <v>0.81520000000000004</v>
      </c>
      <c r="O2933" s="41"/>
      <c r="P2933" s="41"/>
      <c r="Q2933" s="41"/>
      <c r="R2933" s="41"/>
      <c r="S2933" s="41"/>
      <c r="T2933" s="41"/>
      <c r="U2933" s="41"/>
      <c r="V2933" s="41"/>
      <c r="W2933" s="41"/>
      <c r="X2933" s="41"/>
      <c r="Y2933" s="41"/>
      <c r="Z2933" s="41"/>
      <c r="AA2933" s="42"/>
      <c r="AB2933" s="5"/>
    </row>
    <row r="2934" spans="8:28" x14ac:dyDescent="0.25">
      <c r="H2934" s="43">
        <f t="shared" si="115"/>
        <v>8.1194444444444436</v>
      </c>
      <c r="I2934" s="41">
        <v>29230</v>
      </c>
      <c r="J2934" s="41">
        <v>0.99970000000000003</v>
      </c>
      <c r="K2934" s="41"/>
      <c r="L2934" s="41">
        <f t="shared" si="116"/>
        <v>8.1194444444444436</v>
      </c>
      <c r="M2934" s="41">
        <v>29230</v>
      </c>
      <c r="N2934" s="41">
        <v>0.81520000000000004</v>
      </c>
      <c r="O2934" s="41"/>
      <c r="P2934" s="41"/>
      <c r="Q2934" s="41"/>
      <c r="R2934" s="41"/>
      <c r="S2934" s="41"/>
      <c r="T2934" s="41"/>
      <c r="U2934" s="41"/>
      <c r="V2934" s="41"/>
      <c r="W2934" s="41"/>
      <c r="X2934" s="41"/>
      <c r="Y2934" s="41"/>
      <c r="Z2934" s="41"/>
      <c r="AA2934" s="42"/>
      <c r="AB2934" s="5"/>
    </row>
    <row r="2935" spans="8:28" x14ac:dyDescent="0.25">
      <c r="H2935" s="43">
        <f t="shared" si="115"/>
        <v>8.1222222222222218</v>
      </c>
      <c r="I2935" s="41">
        <v>29240</v>
      </c>
      <c r="J2935" s="41">
        <v>0.99970000000000003</v>
      </c>
      <c r="K2935" s="41"/>
      <c r="L2935" s="41">
        <f t="shared" si="116"/>
        <v>8.1222222222222218</v>
      </c>
      <c r="M2935" s="41">
        <v>29240</v>
      </c>
      <c r="N2935" s="41">
        <v>0.81520000000000004</v>
      </c>
      <c r="O2935" s="41"/>
      <c r="P2935" s="41"/>
      <c r="Q2935" s="41"/>
      <c r="R2935" s="41"/>
      <c r="S2935" s="41"/>
      <c r="T2935" s="41"/>
      <c r="U2935" s="41"/>
      <c r="V2935" s="41"/>
      <c r="W2935" s="41"/>
      <c r="X2935" s="41"/>
      <c r="Y2935" s="41"/>
      <c r="Z2935" s="41"/>
      <c r="AA2935" s="42"/>
      <c r="AB2935" s="5"/>
    </row>
    <row r="2936" spans="8:28" x14ac:dyDescent="0.25">
      <c r="H2936" s="43">
        <f t="shared" si="115"/>
        <v>8.125</v>
      </c>
      <c r="I2936" s="41">
        <v>29250</v>
      </c>
      <c r="J2936" s="41">
        <v>0.99970000000000003</v>
      </c>
      <c r="K2936" s="41"/>
      <c r="L2936" s="41">
        <f t="shared" si="116"/>
        <v>8.125</v>
      </c>
      <c r="M2936" s="41">
        <v>29250</v>
      </c>
      <c r="N2936" s="41">
        <v>0.81520000000000004</v>
      </c>
      <c r="O2936" s="41"/>
      <c r="P2936" s="41"/>
      <c r="Q2936" s="41"/>
      <c r="R2936" s="41"/>
      <c r="S2936" s="41"/>
      <c r="T2936" s="41"/>
      <c r="U2936" s="41"/>
      <c r="V2936" s="41"/>
      <c r="W2936" s="41"/>
      <c r="X2936" s="41"/>
      <c r="Y2936" s="41"/>
      <c r="Z2936" s="41"/>
      <c r="AA2936" s="42"/>
      <c r="AB2936" s="5"/>
    </row>
    <row r="2937" spans="8:28" x14ac:dyDescent="0.25">
      <c r="H2937" s="43">
        <f t="shared" si="115"/>
        <v>8.1277777777777782</v>
      </c>
      <c r="I2937" s="41">
        <v>29260</v>
      </c>
      <c r="J2937" s="41">
        <v>0.99970000000000003</v>
      </c>
      <c r="K2937" s="41"/>
      <c r="L2937" s="41">
        <f t="shared" si="116"/>
        <v>8.1277777777777782</v>
      </c>
      <c r="M2937" s="41">
        <v>29260</v>
      </c>
      <c r="N2937" s="41">
        <v>0.81520000000000004</v>
      </c>
      <c r="O2937" s="41"/>
      <c r="P2937" s="41"/>
      <c r="Q2937" s="41"/>
      <c r="R2937" s="41"/>
      <c r="S2937" s="41"/>
      <c r="T2937" s="41"/>
      <c r="U2937" s="41"/>
      <c r="V2937" s="41"/>
      <c r="W2937" s="41"/>
      <c r="X2937" s="41"/>
      <c r="Y2937" s="41"/>
      <c r="Z2937" s="41"/>
      <c r="AA2937" s="42"/>
      <c r="AB2937" s="5"/>
    </row>
    <row r="2938" spans="8:28" x14ac:dyDescent="0.25">
      <c r="H2938" s="43">
        <f t="shared" si="115"/>
        <v>8.1305555555555564</v>
      </c>
      <c r="I2938" s="41">
        <v>29270</v>
      </c>
      <c r="J2938" s="41">
        <v>0.99970000000000003</v>
      </c>
      <c r="K2938" s="41"/>
      <c r="L2938" s="41">
        <f t="shared" si="116"/>
        <v>8.1305555555555564</v>
      </c>
      <c r="M2938" s="41">
        <v>29270</v>
      </c>
      <c r="N2938" s="41">
        <v>0.81520000000000004</v>
      </c>
      <c r="O2938" s="41"/>
      <c r="P2938" s="41"/>
      <c r="Q2938" s="41"/>
      <c r="R2938" s="41"/>
      <c r="S2938" s="41"/>
      <c r="T2938" s="41"/>
      <c r="U2938" s="41"/>
      <c r="V2938" s="41"/>
      <c r="W2938" s="41"/>
      <c r="X2938" s="41"/>
      <c r="Y2938" s="41"/>
      <c r="Z2938" s="41"/>
      <c r="AA2938" s="42"/>
      <c r="AB2938" s="5"/>
    </row>
    <row r="2939" spans="8:28" x14ac:dyDescent="0.25">
      <c r="H2939" s="43">
        <f t="shared" si="115"/>
        <v>8.1333333333333329</v>
      </c>
      <c r="I2939" s="41">
        <v>29280</v>
      </c>
      <c r="J2939" s="41">
        <v>0.99970000000000003</v>
      </c>
      <c r="K2939" s="41"/>
      <c r="L2939" s="41">
        <f t="shared" si="116"/>
        <v>8.1333333333333329</v>
      </c>
      <c r="M2939" s="41">
        <v>29280</v>
      </c>
      <c r="N2939" s="41">
        <v>0.81520000000000004</v>
      </c>
      <c r="O2939" s="41"/>
      <c r="P2939" s="41"/>
      <c r="Q2939" s="41"/>
      <c r="R2939" s="41"/>
      <c r="S2939" s="41"/>
      <c r="T2939" s="41"/>
      <c r="U2939" s="41"/>
      <c r="V2939" s="41"/>
      <c r="W2939" s="41"/>
      <c r="X2939" s="41"/>
      <c r="Y2939" s="41"/>
      <c r="Z2939" s="41"/>
      <c r="AA2939" s="42"/>
      <c r="AB2939" s="5"/>
    </row>
    <row r="2940" spans="8:28" x14ac:dyDescent="0.25">
      <c r="H2940" s="43">
        <f t="shared" si="115"/>
        <v>8.1361111111111111</v>
      </c>
      <c r="I2940" s="41">
        <v>29290</v>
      </c>
      <c r="J2940" s="41">
        <v>0.99970000000000003</v>
      </c>
      <c r="K2940" s="41"/>
      <c r="L2940" s="41">
        <f t="shared" si="116"/>
        <v>8.1361111111111111</v>
      </c>
      <c r="M2940" s="41">
        <v>29290</v>
      </c>
      <c r="N2940" s="41">
        <v>0.81520000000000004</v>
      </c>
      <c r="O2940" s="41"/>
      <c r="P2940" s="41"/>
      <c r="Q2940" s="41"/>
      <c r="R2940" s="41"/>
      <c r="S2940" s="41"/>
      <c r="T2940" s="41"/>
      <c r="U2940" s="41"/>
      <c r="V2940" s="41"/>
      <c r="W2940" s="41"/>
      <c r="X2940" s="41"/>
      <c r="Y2940" s="41"/>
      <c r="Z2940" s="41"/>
      <c r="AA2940" s="42"/>
      <c r="AB2940" s="5"/>
    </row>
    <row r="2941" spans="8:28" x14ac:dyDescent="0.25">
      <c r="H2941" s="43">
        <f t="shared" si="115"/>
        <v>8.1388888888888893</v>
      </c>
      <c r="I2941" s="41">
        <v>29300</v>
      </c>
      <c r="J2941" s="41">
        <v>0.99970000000000003</v>
      </c>
      <c r="K2941" s="41"/>
      <c r="L2941" s="41">
        <f t="shared" si="116"/>
        <v>8.1388888888888893</v>
      </c>
      <c r="M2941" s="41">
        <v>29300</v>
      </c>
      <c r="N2941" s="41">
        <v>0.81510000000000005</v>
      </c>
      <c r="O2941" s="41"/>
      <c r="P2941" s="41"/>
      <c r="Q2941" s="41"/>
      <c r="R2941" s="41"/>
      <c r="S2941" s="41"/>
      <c r="T2941" s="41"/>
      <c r="U2941" s="41"/>
      <c r="V2941" s="41"/>
      <c r="W2941" s="41"/>
      <c r="X2941" s="41"/>
      <c r="Y2941" s="41"/>
      <c r="Z2941" s="41"/>
      <c r="AA2941" s="42"/>
      <c r="AB2941" s="5"/>
    </row>
    <row r="2942" spans="8:28" x14ac:dyDescent="0.25">
      <c r="H2942" s="43">
        <f t="shared" si="115"/>
        <v>8.1416666666666675</v>
      </c>
      <c r="I2942" s="41">
        <v>29310</v>
      </c>
      <c r="J2942" s="41">
        <v>0.99970000000000003</v>
      </c>
      <c r="K2942" s="41"/>
      <c r="L2942" s="41">
        <f t="shared" si="116"/>
        <v>8.1416666666666675</v>
      </c>
      <c r="M2942" s="41">
        <v>29310</v>
      </c>
      <c r="N2942" s="41">
        <v>0.81510000000000005</v>
      </c>
      <c r="O2942" s="41"/>
      <c r="P2942" s="41"/>
      <c r="Q2942" s="41"/>
      <c r="R2942" s="41"/>
      <c r="S2942" s="41"/>
      <c r="T2942" s="41"/>
      <c r="U2942" s="41"/>
      <c r="V2942" s="41"/>
      <c r="W2942" s="41"/>
      <c r="X2942" s="41"/>
      <c r="Y2942" s="41"/>
      <c r="Z2942" s="41"/>
      <c r="AA2942" s="42"/>
      <c r="AB2942" s="5"/>
    </row>
    <row r="2943" spans="8:28" x14ac:dyDescent="0.25">
      <c r="H2943" s="43">
        <f t="shared" si="115"/>
        <v>8.1444444444444439</v>
      </c>
      <c r="I2943" s="41">
        <v>29320</v>
      </c>
      <c r="J2943" s="41">
        <v>0.99970000000000003</v>
      </c>
      <c r="K2943" s="41"/>
      <c r="L2943" s="41">
        <f t="shared" si="116"/>
        <v>8.1444444444444439</v>
      </c>
      <c r="M2943" s="41">
        <v>29320</v>
      </c>
      <c r="N2943" s="41">
        <v>0.81510000000000005</v>
      </c>
      <c r="O2943" s="41"/>
      <c r="P2943" s="41"/>
      <c r="Q2943" s="41"/>
      <c r="R2943" s="41"/>
      <c r="S2943" s="41"/>
      <c r="T2943" s="41"/>
      <c r="U2943" s="41"/>
      <c r="V2943" s="41"/>
      <c r="W2943" s="41"/>
      <c r="X2943" s="41"/>
      <c r="Y2943" s="41"/>
      <c r="Z2943" s="41"/>
      <c r="AA2943" s="42"/>
      <c r="AB2943" s="5"/>
    </row>
    <row r="2944" spans="8:28" x14ac:dyDescent="0.25">
      <c r="H2944" s="43">
        <f t="shared" si="115"/>
        <v>8.1472222222222221</v>
      </c>
      <c r="I2944" s="41">
        <v>29330</v>
      </c>
      <c r="J2944" s="41">
        <v>0.99970000000000003</v>
      </c>
      <c r="K2944" s="41"/>
      <c r="L2944" s="41">
        <f t="shared" si="116"/>
        <v>8.1472222222222221</v>
      </c>
      <c r="M2944" s="41">
        <v>29330</v>
      </c>
      <c r="N2944" s="41">
        <v>0.81510000000000005</v>
      </c>
      <c r="O2944" s="41"/>
      <c r="P2944" s="41"/>
      <c r="Q2944" s="41"/>
      <c r="R2944" s="41"/>
      <c r="S2944" s="41"/>
      <c r="T2944" s="41"/>
      <c r="U2944" s="41"/>
      <c r="V2944" s="41"/>
      <c r="W2944" s="41"/>
      <c r="X2944" s="41"/>
      <c r="Y2944" s="41"/>
      <c r="Z2944" s="41"/>
      <c r="AA2944" s="42"/>
      <c r="AB2944" s="5"/>
    </row>
    <row r="2945" spans="8:28" x14ac:dyDescent="0.25">
      <c r="H2945" s="43">
        <f t="shared" si="115"/>
        <v>8.15</v>
      </c>
      <c r="I2945" s="41">
        <v>29340</v>
      </c>
      <c r="J2945" s="41">
        <v>0.99970000000000003</v>
      </c>
      <c r="K2945" s="41"/>
      <c r="L2945" s="41">
        <f t="shared" si="116"/>
        <v>8.15</v>
      </c>
      <c r="M2945" s="41">
        <v>29340</v>
      </c>
      <c r="N2945" s="41">
        <v>0.81510000000000005</v>
      </c>
      <c r="O2945" s="41"/>
      <c r="P2945" s="41"/>
      <c r="Q2945" s="41"/>
      <c r="R2945" s="41"/>
      <c r="S2945" s="41"/>
      <c r="T2945" s="41"/>
      <c r="U2945" s="41"/>
      <c r="V2945" s="41"/>
      <c r="W2945" s="41"/>
      <c r="X2945" s="41"/>
      <c r="Y2945" s="41"/>
      <c r="Z2945" s="41"/>
      <c r="AA2945" s="42"/>
      <c r="AB2945" s="5"/>
    </row>
    <row r="2946" spans="8:28" x14ac:dyDescent="0.25">
      <c r="H2946" s="43">
        <f t="shared" si="115"/>
        <v>8.1527777777777786</v>
      </c>
      <c r="I2946" s="41">
        <v>29350</v>
      </c>
      <c r="J2946" s="41">
        <v>0.99970000000000003</v>
      </c>
      <c r="K2946" s="41"/>
      <c r="L2946" s="41">
        <f t="shared" si="116"/>
        <v>8.1527777777777786</v>
      </c>
      <c r="M2946" s="41">
        <v>29350</v>
      </c>
      <c r="N2946" s="41">
        <v>0.81510000000000005</v>
      </c>
      <c r="O2946" s="41"/>
      <c r="P2946" s="41"/>
      <c r="Q2946" s="41"/>
      <c r="R2946" s="41"/>
      <c r="S2946" s="41"/>
      <c r="T2946" s="41"/>
      <c r="U2946" s="41"/>
      <c r="V2946" s="41"/>
      <c r="W2946" s="41"/>
      <c r="X2946" s="41"/>
      <c r="Y2946" s="41"/>
      <c r="Z2946" s="41"/>
      <c r="AA2946" s="42"/>
      <c r="AB2946" s="5"/>
    </row>
    <row r="2947" spans="8:28" x14ac:dyDescent="0.25">
      <c r="H2947" s="43">
        <f t="shared" si="115"/>
        <v>8.155555555555555</v>
      </c>
      <c r="I2947" s="41">
        <v>29360</v>
      </c>
      <c r="J2947" s="41">
        <v>0.99970000000000003</v>
      </c>
      <c r="K2947" s="41"/>
      <c r="L2947" s="41">
        <f t="shared" si="116"/>
        <v>8.155555555555555</v>
      </c>
      <c r="M2947" s="41">
        <v>29360</v>
      </c>
      <c r="N2947" s="41">
        <v>0.81510000000000005</v>
      </c>
      <c r="O2947" s="41"/>
      <c r="P2947" s="41"/>
      <c r="Q2947" s="41"/>
      <c r="R2947" s="41"/>
      <c r="S2947" s="41"/>
      <c r="T2947" s="41"/>
      <c r="U2947" s="41"/>
      <c r="V2947" s="41"/>
      <c r="W2947" s="41"/>
      <c r="X2947" s="41"/>
      <c r="Y2947" s="41"/>
      <c r="Z2947" s="41"/>
      <c r="AA2947" s="42"/>
      <c r="AB2947" s="5"/>
    </row>
    <row r="2948" spans="8:28" x14ac:dyDescent="0.25">
      <c r="H2948" s="43">
        <f t="shared" si="115"/>
        <v>8.1583333333333332</v>
      </c>
      <c r="I2948" s="41">
        <v>29370</v>
      </c>
      <c r="J2948" s="41">
        <v>0.99970000000000003</v>
      </c>
      <c r="K2948" s="41"/>
      <c r="L2948" s="41">
        <f t="shared" si="116"/>
        <v>8.1583333333333332</v>
      </c>
      <c r="M2948" s="41">
        <v>29370</v>
      </c>
      <c r="N2948" s="41">
        <v>0.81510000000000005</v>
      </c>
      <c r="O2948" s="41"/>
      <c r="P2948" s="41"/>
      <c r="Q2948" s="41"/>
      <c r="R2948" s="41"/>
      <c r="S2948" s="41"/>
      <c r="T2948" s="41"/>
      <c r="U2948" s="41"/>
      <c r="V2948" s="41"/>
      <c r="W2948" s="41"/>
      <c r="X2948" s="41"/>
      <c r="Y2948" s="41"/>
      <c r="Z2948" s="41"/>
      <c r="AA2948" s="42"/>
      <c r="AB2948" s="5"/>
    </row>
    <row r="2949" spans="8:28" x14ac:dyDescent="0.25">
      <c r="H2949" s="43">
        <f t="shared" si="115"/>
        <v>8.1611111111111114</v>
      </c>
      <c r="I2949" s="41">
        <v>29380</v>
      </c>
      <c r="J2949" s="41">
        <v>0.99970000000000003</v>
      </c>
      <c r="K2949" s="41"/>
      <c r="L2949" s="41">
        <f t="shared" si="116"/>
        <v>8.1611111111111114</v>
      </c>
      <c r="M2949" s="41">
        <v>29380</v>
      </c>
      <c r="N2949" s="41">
        <v>0.81510000000000005</v>
      </c>
      <c r="O2949" s="41"/>
      <c r="P2949" s="41"/>
      <c r="Q2949" s="41"/>
      <c r="R2949" s="41"/>
      <c r="S2949" s="41"/>
      <c r="T2949" s="41"/>
      <c r="U2949" s="41"/>
      <c r="V2949" s="41"/>
      <c r="W2949" s="41"/>
      <c r="X2949" s="41"/>
      <c r="Y2949" s="41"/>
      <c r="Z2949" s="41"/>
      <c r="AA2949" s="42"/>
      <c r="AB2949" s="5"/>
    </row>
    <row r="2950" spans="8:28" x14ac:dyDescent="0.25">
      <c r="H2950" s="43">
        <f t="shared" si="115"/>
        <v>8.1638888888888896</v>
      </c>
      <c r="I2950" s="41">
        <v>29390</v>
      </c>
      <c r="J2950" s="41">
        <v>0.99970000000000003</v>
      </c>
      <c r="K2950" s="41"/>
      <c r="L2950" s="41">
        <f t="shared" si="116"/>
        <v>8.1638888888888896</v>
      </c>
      <c r="M2950" s="41">
        <v>29390</v>
      </c>
      <c r="N2950" s="41">
        <v>0.81510000000000005</v>
      </c>
      <c r="O2950" s="41"/>
      <c r="P2950" s="41"/>
      <c r="Q2950" s="41"/>
      <c r="R2950" s="41"/>
      <c r="S2950" s="41"/>
      <c r="T2950" s="41"/>
      <c r="U2950" s="41"/>
      <c r="V2950" s="41"/>
      <c r="W2950" s="41"/>
      <c r="X2950" s="41"/>
      <c r="Y2950" s="41"/>
      <c r="Z2950" s="41"/>
      <c r="AA2950" s="42"/>
      <c r="AB2950" s="5"/>
    </row>
    <row r="2951" spans="8:28" x14ac:dyDescent="0.25">
      <c r="H2951" s="43">
        <f t="shared" si="115"/>
        <v>8.1666666666666661</v>
      </c>
      <c r="I2951" s="41">
        <v>29400</v>
      </c>
      <c r="J2951" s="41">
        <v>0.99970000000000003</v>
      </c>
      <c r="K2951" s="41"/>
      <c r="L2951" s="41">
        <f t="shared" si="116"/>
        <v>8.1666666666666661</v>
      </c>
      <c r="M2951" s="41">
        <v>29400</v>
      </c>
      <c r="N2951" s="41">
        <v>0.81510000000000005</v>
      </c>
      <c r="O2951" s="41"/>
      <c r="P2951" s="41"/>
      <c r="Q2951" s="41"/>
      <c r="R2951" s="41"/>
      <c r="S2951" s="41"/>
      <c r="T2951" s="41"/>
      <c r="U2951" s="41"/>
      <c r="V2951" s="41"/>
      <c r="W2951" s="41"/>
      <c r="X2951" s="41"/>
      <c r="Y2951" s="41"/>
      <c r="Z2951" s="41"/>
      <c r="AA2951" s="42"/>
      <c r="AB2951" s="5"/>
    </row>
    <row r="2952" spans="8:28" x14ac:dyDescent="0.25">
      <c r="H2952" s="43">
        <f t="shared" si="115"/>
        <v>8.1694444444444443</v>
      </c>
      <c r="I2952" s="41">
        <v>29410</v>
      </c>
      <c r="J2952" s="41">
        <v>0.99970000000000003</v>
      </c>
      <c r="K2952" s="41"/>
      <c r="L2952" s="41">
        <f t="shared" si="116"/>
        <v>8.1694444444444443</v>
      </c>
      <c r="M2952" s="41">
        <v>29410</v>
      </c>
      <c r="N2952" s="41">
        <v>0.81510000000000005</v>
      </c>
      <c r="O2952" s="41"/>
      <c r="P2952" s="41"/>
      <c r="Q2952" s="41"/>
      <c r="R2952" s="41"/>
      <c r="S2952" s="41"/>
      <c r="T2952" s="41"/>
      <c r="U2952" s="41"/>
      <c r="V2952" s="41"/>
      <c r="W2952" s="41"/>
      <c r="X2952" s="41"/>
      <c r="Y2952" s="41"/>
      <c r="Z2952" s="41"/>
      <c r="AA2952" s="42"/>
      <c r="AB2952" s="5"/>
    </row>
    <row r="2953" spans="8:28" x14ac:dyDescent="0.25">
      <c r="H2953" s="43">
        <f t="shared" si="115"/>
        <v>8.1722222222222225</v>
      </c>
      <c r="I2953" s="41">
        <v>29420</v>
      </c>
      <c r="J2953" s="41">
        <v>0.99970000000000003</v>
      </c>
      <c r="K2953" s="41"/>
      <c r="L2953" s="41">
        <f t="shared" si="116"/>
        <v>8.1722222222222225</v>
      </c>
      <c r="M2953" s="41">
        <v>29420</v>
      </c>
      <c r="N2953" s="41">
        <v>0.81510000000000005</v>
      </c>
      <c r="O2953" s="41"/>
      <c r="P2953" s="41"/>
      <c r="Q2953" s="41"/>
      <c r="R2953" s="41"/>
      <c r="S2953" s="41"/>
      <c r="T2953" s="41"/>
      <c r="U2953" s="41"/>
      <c r="V2953" s="41"/>
      <c r="W2953" s="41"/>
      <c r="X2953" s="41"/>
      <c r="Y2953" s="41"/>
      <c r="Z2953" s="41"/>
      <c r="AA2953" s="42"/>
      <c r="AB2953" s="5"/>
    </row>
    <row r="2954" spans="8:28" x14ac:dyDescent="0.25">
      <c r="H2954" s="43">
        <f t="shared" si="115"/>
        <v>8.1750000000000007</v>
      </c>
      <c r="I2954" s="41">
        <v>29430</v>
      </c>
      <c r="J2954" s="41">
        <v>0.99970000000000003</v>
      </c>
      <c r="K2954" s="41"/>
      <c r="L2954" s="41">
        <f t="shared" si="116"/>
        <v>8.1750000000000007</v>
      </c>
      <c r="M2954" s="41">
        <v>29430</v>
      </c>
      <c r="N2954" s="41">
        <v>0.81510000000000005</v>
      </c>
      <c r="O2954" s="41"/>
      <c r="P2954" s="41"/>
      <c r="Q2954" s="41"/>
      <c r="R2954" s="41"/>
      <c r="S2954" s="41"/>
      <c r="T2954" s="41"/>
      <c r="U2954" s="41"/>
      <c r="V2954" s="41"/>
      <c r="W2954" s="41"/>
      <c r="X2954" s="41"/>
      <c r="Y2954" s="41"/>
      <c r="Z2954" s="41"/>
      <c r="AA2954" s="42"/>
      <c r="AB2954" s="5"/>
    </row>
    <row r="2955" spans="8:28" x14ac:dyDescent="0.25">
      <c r="H2955" s="43">
        <f t="shared" si="115"/>
        <v>8.1777777777777771</v>
      </c>
      <c r="I2955" s="41">
        <v>29440</v>
      </c>
      <c r="J2955" s="41">
        <v>0.99970000000000003</v>
      </c>
      <c r="K2955" s="41"/>
      <c r="L2955" s="41">
        <f t="shared" si="116"/>
        <v>8.1777777777777771</v>
      </c>
      <c r="M2955" s="41">
        <v>29440</v>
      </c>
      <c r="N2955" s="41">
        <v>0.81510000000000005</v>
      </c>
      <c r="O2955" s="41"/>
      <c r="P2955" s="41"/>
      <c r="Q2955" s="41"/>
      <c r="R2955" s="41"/>
      <c r="S2955" s="41"/>
      <c r="T2955" s="41"/>
      <c r="U2955" s="41"/>
      <c r="V2955" s="41"/>
      <c r="W2955" s="41"/>
      <c r="X2955" s="41"/>
      <c r="Y2955" s="41"/>
      <c r="Z2955" s="41"/>
      <c r="AA2955" s="42"/>
      <c r="AB2955" s="5"/>
    </row>
    <row r="2956" spans="8:28" x14ac:dyDescent="0.25">
      <c r="H2956" s="43">
        <f t="shared" ref="H2956:H3019" si="117">I2956/3600</f>
        <v>8.1805555555555554</v>
      </c>
      <c r="I2956" s="41">
        <v>29450</v>
      </c>
      <c r="J2956" s="41">
        <v>0.99970000000000003</v>
      </c>
      <c r="K2956" s="41"/>
      <c r="L2956" s="41">
        <f t="shared" ref="L2956:L3019" si="118">M2956/3600</f>
        <v>8.1805555555555554</v>
      </c>
      <c r="M2956" s="41">
        <v>29450</v>
      </c>
      <c r="N2956" s="41">
        <v>0.81510000000000005</v>
      </c>
      <c r="O2956" s="41"/>
      <c r="P2956" s="41"/>
      <c r="Q2956" s="41"/>
      <c r="R2956" s="41"/>
      <c r="S2956" s="41"/>
      <c r="T2956" s="41"/>
      <c r="U2956" s="41"/>
      <c r="V2956" s="41"/>
      <c r="W2956" s="41"/>
      <c r="X2956" s="41"/>
      <c r="Y2956" s="41"/>
      <c r="Z2956" s="41"/>
      <c r="AA2956" s="42"/>
      <c r="AB2956" s="5"/>
    </row>
    <row r="2957" spans="8:28" x14ac:dyDescent="0.25">
      <c r="H2957" s="43">
        <f t="shared" si="117"/>
        <v>8.1833333333333336</v>
      </c>
      <c r="I2957" s="41">
        <v>29460</v>
      </c>
      <c r="J2957" s="41">
        <v>0.99970000000000003</v>
      </c>
      <c r="K2957" s="41"/>
      <c r="L2957" s="41">
        <f t="shared" si="118"/>
        <v>8.1833333333333336</v>
      </c>
      <c r="M2957" s="41">
        <v>29460</v>
      </c>
      <c r="N2957" s="41">
        <v>0.81510000000000005</v>
      </c>
      <c r="O2957" s="41"/>
      <c r="P2957" s="41"/>
      <c r="Q2957" s="41"/>
      <c r="R2957" s="41"/>
      <c r="S2957" s="41"/>
      <c r="T2957" s="41"/>
      <c r="U2957" s="41"/>
      <c r="V2957" s="41"/>
      <c r="W2957" s="41"/>
      <c r="X2957" s="41"/>
      <c r="Y2957" s="41"/>
      <c r="Z2957" s="41"/>
      <c r="AA2957" s="42"/>
      <c r="AB2957" s="5"/>
    </row>
    <row r="2958" spans="8:28" x14ac:dyDescent="0.25">
      <c r="H2958" s="43">
        <f t="shared" si="117"/>
        <v>8.1861111111111118</v>
      </c>
      <c r="I2958" s="41">
        <v>29470</v>
      </c>
      <c r="J2958" s="41">
        <v>0.99970000000000003</v>
      </c>
      <c r="K2958" s="41"/>
      <c r="L2958" s="41">
        <f t="shared" si="118"/>
        <v>8.1861111111111118</v>
      </c>
      <c r="M2958" s="41">
        <v>29470</v>
      </c>
      <c r="N2958" s="41">
        <v>0.81510000000000005</v>
      </c>
      <c r="O2958" s="41"/>
      <c r="P2958" s="41"/>
      <c r="Q2958" s="41"/>
      <c r="R2958" s="41"/>
      <c r="S2958" s="41"/>
      <c r="T2958" s="41"/>
      <c r="U2958" s="41"/>
      <c r="V2958" s="41"/>
      <c r="W2958" s="41"/>
      <c r="X2958" s="41"/>
      <c r="Y2958" s="41"/>
      <c r="Z2958" s="41"/>
      <c r="AA2958" s="42"/>
      <c r="AB2958" s="5"/>
    </row>
    <row r="2959" spans="8:28" x14ac:dyDescent="0.25">
      <c r="H2959" s="43">
        <f t="shared" si="117"/>
        <v>8.1888888888888882</v>
      </c>
      <c r="I2959" s="41">
        <v>29480</v>
      </c>
      <c r="J2959" s="41">
        <v>0.99970000000000003</v>
      </c>
      <c r="K2959" s="41"/>
      <c r="L2959" s="41">
        <f t="shared" si="118"/>
        <v>8.1888888888888882</v>
      </c>
      <c r="M2959" s="41">
        <v>29480</v>
      </c>
      <c r="N2959" s="41">
        <v>0.81510000000000005</v>
      </c>
      <c r="O2959" s="41"/>
      <c r="P2959" s="41"/>
      <c r="Q2959" s="41"/>
      <c r="R2959" s="41"/>
      <c r="S2959" s="41"/>
      <c r="T2959" s="41"/>
      <c r="U2959" s="41"/>
      <c r="V2959" s="41"/>
      <c r="W2959" s="41"/>
      <c r="X2959" s="41"/>
      <c r="Y2959" s="41"/>
      <c r="Z2959" s="41"/>
      <c r="AA2959" s="42"/>
      <c r="AB2959" s="5"/>
    </row>
    <row r="2960" spans="8:28" x14ac:dyDescent="0.25">
      <c r="H2960" s="43">
        <f t="shared" si="117"/>
        <v>8.1916666666666664</v>
      </c>
      <c r="I2960" s="41">
        <v>29490</v>
      </c>
      <c r="J2960" s="41">
        <v>0.99970000000000003</v>
      </c>
      <c r="K2960" s="41"/>
      <c r="L2960" s="41">
        <f t="shared" si="118"/>
        <v>8.1916666666666664</v>
      </c>
      <c r="M2960" s="41">
        <v>29490</v>
      </c>
      <c r="N2960" s="41">
        <v>0.81510000000000005</v>
      </c>
      <c r="O2960" s="41"/>
      <c r="P2960" s="41"/>
      <c r="Q2960" s="41"/>
      <c r="R2960" s="41"/>
      <c r="S2960" s="41"/>
      <c r="T2960" s="41"/>
      <c r="U2960" s="41"/>
      <c r="V2960" s="41"/>
      <c r="W2960" s="41"/>
      <c r="X2960" s="41"/>
      <c r="Y2960" s="41"/>
      <c r="Z2960" s="41"/>
      <c r="AA2960" s="42"/>
      <c r="AB2960" s="5"/>
    </row>
    <row r="2961" spans="8:28" x14ac:dyDescent="0.25">
      <c r="H2961" s="43">
        <f t="shared" si="117"/>
        <v>8.1944444444444446</v>
      </c>
      <c r="I2961" s="41">
        <v>29500</v>
      </c>
      <c r="J2961" s="41">
        <v>0.99970000000000003</v>
      </c>
      <c r="K2961" s="41"/>
      <c r="L2961" s="41">
        <f t="shared" si="118"/>
        <v>8.1944444444444446</v>
      </c>
      <c r="M2961" s="41">
        <v>29500</v>
      </c>
      <c r="N2961" s="41">
        <v>0.81510000000000005</v>
      </c>
      <c r="O2961" s="41"/>
      <c r="P2961" s="41"/>
      <c r="Q2961" s="41"/>
      <c r="R2961" s="41"/>
      <c r="S2961" s="41"/>
      <c r="T2961" s="41"/>
      <c r="U2961" s="41"/>
      <c r="V2961" s="41"/>
      <c r="W2961" s="41"/>
      <c r="X2961" s="41"/>
      <c r="Y2961" s="41"/>
      <c r="Z2961" s="41"/>
      <c r="AA2961" s="42"/>
      <c r="AB2961" s="5"/>
    </row>
    <row r="2962" spans="8:28" x14ac:dyDescent="0.25">
      <c r="H2962" s="43">
        <f t="shared" si="117"/>
        <v>8.1972222222222229</v>
      </c>
      <c r="I2962" s="41">
        <v>29510</v>
      </c>
      <c r="J2962" s="41">
        <v>0.99970000000000003</v>
      </c>
      <c r="K2962" s="41"/>
      <c r="L2962" s="41">
        <f t="shared" si="118"/>
        <v>8.1972222222222229</v>
      </c>
      <c r="M2962" s="41">
        <v>29510</v>
      </c>
      <c r="N2962" s="41">
        <v>0.81510000000000005</v>
      </c>
      <c r="O2962" s="41"/>
      <c r="P2962" s="41"/>
      <c r="Q2962" s="41"/>
      <c r="R2962" s="41"/>
      <c r="S2962" s="41"/>
      <c r="T2962" s="41"/>
      <c r="U2962" s="41"/>
      <c r="V2962" s="41"/>
      <c r="W2962" s="41"/>
      <c r="X2962" s="41"/>
      <c r="Y2962" s="41"/>
      <c r="Z2962" s="41"/>
      <c r="AA2962" s="42"/>
      <c r="AB2962" s="5"/>
    </row>
    <row r="2963" spans="8:28" x14ac:dyDescent="0.25">
      <c r="H2963" s="43">
        <f t="shared" si="117"/>
        <v>8.1999999999999993</v>
      </c>
      <c r="I2963" s="41">
        <v>29520</v>
      </c>
      <c r="J2963" s="41">
        <v>0.99970000000000003</v>
      </c>
      <c r="K2963" s="41"/>
      <c r="L2963" s="41">
        <f t="shared" si="118"/>
        <v>8.1999999999999993</v>
      </c>
      <c r="M2963" s="41">
        <v>29520</v>
      </c>
      <c r="N2963" s="41">
        <v>0.81510000000000005</v>
      </c>
      <c r="O2963" s="41"/>
      <c r="P2963" s="41"/>
      <c r="Q2963" s="41"/>
      <c r="R2963" s="41"/>
      <c r="S2963" s="41"/>
      <c r="T2963" s="41"/>
      <c r="U2963" s="41"/>
      <c r="V2963" s="41"/>
      <c r="W2963" s="41"/>
      <c r="X2963" s="41"/>
      <c r="Y2963" s="41"/>
      <c r="Z2963" s="41"/>
      <c r="AA2963" s="42"/>
      <c r="AB2963" s="5"/>
    </row>
    <row r="2964" spans="8:28" x14ac:dyDescent="0.25">
      <c r="H2964" s="43">
        <f t="shared" si="117"/>
        <v>8.2027777777777775</v>
      </c>
      <c r="I2964" s="41">
        <v>29530</v>
      </c>
      <c r="J2964" s="41">
        <v>0.99970000000000003</v>
      </c>
      <c r="K2964" s="41"/>
      <c r="L2964" s="41">
        <f t="shared" si="118"/>
        <v>8.2027777777777775</v>
      </c>
      <c r="M2964" s="41">
        <v>29530</v>
      </c>
      <c r="N2964" s="41">
        <v>0.81510000000000005</v>
      </c>
      <c r="O2964" s="41"/>
      <c r="P2964" s="41"/>
      <c r="Q2964" s="41"/>
      <c r="R2964" s="41"/>
      <c r="S2964" s="41"/>
      <c r="T2964" s="41"/>
      <c r="U2964" s="41"/>
      <c r="V2964" s="41"/>
      <c r="W2964" s="41"/>
      <c r="X2964" s="41"/>
      <c r="Y2964" s="41"/>
      <c r="Z2964" s="41"/>
      <c r="AA2964" s="42"/>
      <c r="AB2964" s="5"/>
    </row>
    <row r="2965" spans="8:28" x14ac:dyDescent="0.25">
      <c r="H2965" s="43">
        <f t="shared" si="117"/>
        <v>8.2055555555555557</v>
      </c>
      <c r="I2965" s="41">
        <v>29540</v>
      </c>
      <c r="J2965" s="41">
        <v>0.99970000000000003</v>
      </c>
      <c r="K2965" s="41"/>
      <c r="L2965" s="41">
        <f t="shared" si="118"/>
        <v>8.2055555555555557</v>
      </c>
      <c r="M2965" s="41">
        <v>29540</v>
      </c>
      <c r="N2965" s="41">
        <v>0.81499999999999995</v>
      </c>
      <c r="O2965" s="41"/>
      <c r="P2965" s="41"/>
      <c r="Q2965" s="41"/>
      <c r="R2965" s="41"/>
      <c r="S2965" s="41"/>
      <c r="T2965" s="41"/>
      <c r="U2965" s="41"/>
      <c r="V2965" s="41"/>
      <c r="W2965" s="41"/>
      <c r="X2965" s="41"/>
      <c r="Y2965" s="41"/>
      <c r="Z2965" s="41"/>
      <c r="AA2965" s="42"/>
      <c r="AB2965" s="5"/>
    </row>
    <row r="2966" spans="8:28" x14ac:dyDescent="0.25">
      <c r="H2966" s="43">
        <f t="shared" si="117"/>
        <v>8.2083333333333339</v>
      </c>
      <c r="I2966" s="41">
        <v>29550</v>
      </c>
      <c r="J2966" s="41">
        <v>0.99970000000000003</v>
      </c>
      <c r="K2966" s="41"/>
      <c r="L2966" s="41">
        <f t="shared" si="118"/>
        <v>8.2083333333333339</v>
      </c>
      <c r="M2966" s="41">
        <v>29550</v>
      </c>
      <c r="N2966" s="41">
        <v>0.81499999999999995</v>
      </c>
      <c r="O2966" s="41"/>
      <c r="P2966" s="41"/>
      <c r="Q2966" s="41"/>
      <c r="R2966" s="41"/>
      <c r="S2966" s="41"/>
      <c r="T2966" s="41"/>
      <c r="U2966" s="41"/>
      <c r="V2966" s="41"/>
      <c r="W2966" s="41"/>
      <c r="X2966" s="41"/>
      <c r="Y2966" s="41"/>
      <c r="Z2966" s="41"/>
      <c r="AA2966" s="42"/>
      <c r="AB2966" s="5"/>
    </row>
    <row r="2967" spans="8:28" x14ac:dyDescent="0.25">
      <c r="H2967" s="43">
        <f t="shared" si="117"/>
        <v>8.2111111111111104</v>
      </c>
      <c r="I2967" s="41">
        <v>29560</v>
      </c>
      <c r="J2967" s="41">
        <v>0.99970000000000003</v>
      </c>
      <c r="K2967" s="41"/>
      <c r="L2967" s="41">
        <f t="shared" si="118"/>
        <v>8.2111111111111104</v>
      </c>
      <c r="M2967" s="41">
        <v>29560</v>
      </c>
      <c r="N2967" s="41">
        <v>0.81499999999999995</v>
      </c>
      <c r="O2967" s="41"/>
      <c r="P2967" s="41"/>
      <c r="Q2967" s="41"/>
      <c r="R2967" s="41"/>
      <c r="S2967" s="41"/>
      <c r="T2967" s="41"/>
      <c r="U2967" s="41"/>
      <c r="V2967" s="41"/>
      <c r="W2967" s="41"/>
      <c r="X2967" s="41"/>
      <c r="Y2967" s="41"/>
      <c r="Z2967" s="41"/>
      <c r="AA2967" s="42"/>
      <c r="AB2967" s="5"/>
    </row>
    <row r="2968" spans="8:28" x14ac:dyDescent="0.25">
      <c r="H2968" s="43">
        <f t="shared" si="117"/>
        <v>8.2138888888888886</v>
      </c>
      <c r="I2968" s="41">
        <v>29570</v>
      </c>
      <c r="J2968" s="41">
        <v>0.99980000000000002</v>
      </c>
      <c r="K2968" s="41"/>
      <c r="L2968" s="41">
        <f t="shared" si="118"/>
        <v>8.2138888888888886</v>
      </c>
      <c r="M2968" s="41">
        <v>29570</v>
      </c>
      <c r="N2968" s="41">
        <v>0.81499999999999995</v>
      </c>
      <c r="O2968" s="41"/>
      <c r="P2968" s="41"/>
      <c r="Q2968" s="41"/>
      <c r="R2968" s="41"/>
      <c r="S2968" s="41"/>
      <c r="T2968" s="41"/>
      <c r="U2968" s="41"/>
      <c r="V2968" s="41"/>
      <c r="W2968" s="41"/>
      <c r="X2968" s="41"/>
      <c r="Y2968" s="41"/>
      <c r="Z2968" s="41"/>
      <c r="AA2968" s="42"/>
      <c r="AB2968" s="5"/>
    </row>
    <row r="2969" spans="8:28" x14ac:dyDescent="0.25">
      <c r="H2969" s="43">
        <f t="shared" si="117"/>
        <v>8.2166666666666668</v>
      </c>
      <c r="I2969" s="41">
        <v>29580</v>
      </c>
      <c r="J2969" s="41">
        <v>0.99980000000000002</v>
      </c>
      <c r="K2969" s="41"/>
      <c r="L2969" s="41">
        <f t="shared" si="118"/>
        <v>8.2166666666666668</v>
      </c>
      <c r="M2969" s="41">
        <v>29580</v>
      </c>
      <c r="N2969" s="41">
        <v>0.81499999999999995</v>
      </c>
      <c r="O2969" s="41"/>
      <c r="P2969" s="41"/>
      <c r="Q2969" s="41"/>
      <c r="R2969" s="41"/>
      <c r="S2969" s="41"/>
      <c r="T2969" s="41"/>
      <c r="U2969" s="41"/>
      <c r="V2969" s="41"/>
      <c r="W2969" s="41"/>
      <c r="X2969" s="41"/>
      <c r="Y2969" s="41"/>
      <c r="Z2969" s="41"/>
      <c r="AA2969" s="42"/>
      <c r="AB2969" s="5"/>
    </row>
    <row r="2970" spans="8:28" x14ac:dyDescent="0.25">
      <c r="H2970" s="43">
        <f t="shared" si="117"/>
        <v>8.219444444444445</v>
      </c>
      <c r="I2970" s="41">
        <v>29590</v>
      </c>
      <c r="J2970" s="41">
        <v>0.99980000000000002</v>
      </c>
      <c r="K2970" s="41"/>
      <c r="L2970" s="41">
        <f t="shared" si="118"/>
        <v>8.219444444444445</v>
      </c>
      <c r="M2970" s="41">
        <v>29590</v>
      </c>
      <c r="N2970" s="41">
        <v>0.81499999999999995</v>
      </c>
      <c r="O2970" s="41"/>
      <c r="P2970" s="41"/>
      <c r="Q2970" s="41"/>
      <c r="R2970" s="41"/>
      <c r="S2970" s="41"/>
      <c r="T2970" s="41"/>
      <c r="U2970" s="41"/>
      <c r="V2970" s="41"/>
      <c r="W2970" s="41"/>
      <c r="X2970" s="41"/>
      <c r="Y2970" s="41"/>
      <c r="Z2970" s="41"/>
      <c r="AA2970" s="42"/>
      <c r="AB2970" s="5"/>
    </row>
    <row r="2971" spans="8:28" x14ac:dyDescent="0.25">
      <c r="H2971" s="43">
        <f t="shared" si="117"/>
        <v>8.2222222222222214</v>
      </c>
      <c r="I2971" s="41">
        <v>29600</v>
      </c>
      <c r="J2971" s="41">
        <v>0.99980000000000002</v>
      </c>
      <c r="K2971" s="41"/>
      <c r="L2971" s="41">
        <f t="shared" si="118"/>
        <v>8.2222222222222214</v>
      </c>
      <c r="M2971" s="41">
        <v>29600</v>
      </c>
      <c r="N2971" s="41">
        <v>0.81499999999999995</v>
      </c>
      <c r="O2971" s="41"/>
      <c r="P2971" s="41"/>
      <c r="Q2971" s="41"/>
      <c r="R2971" s="41"/>
      <c r="S2971" s="41"/>
      <c r="T2971" s="41"/>
      <c r="U2971" s="41"/>
      <c r="V2971" s="41"/>
      <c r="W2971" s="41"/>
      <c r="X2971" s="41"/>
      <c r="Y2971" s="41"/>
      <c r="Z2971" s="41"/>
      <c r="AA2971" s="42"/>
      <c r="AB2971" s="5"/>
    </row>
    <row r="2972" spans="8:28" x14ac:dyDescent="0.25">
      <c r="H2972" s="43">
        <f t="shared" si="117"/>
        <v>8.2249999999999996</v>
      </c>
      <c r="I2972" s="41">
        <v>29610</v>
      </c>
      <c r="J2972" s="41">
        <v>0.99980000000000002</v>
      </c>
      <c r="K2972" s="41"/>
      <c r="L2972" s="41">
        <f t="shared" si="118"/>
        <v>8.2249999999999996</v>
      </c>
      <c r="M2972" s="41">
        <v>29610</v>
      </c>
      <c r="N2972" s="41">
        <v>0.81499999999999995</v>
      </c>
      <c r="O2972" s="41"/>
      <c r="P2972" s="41"/>
      <c r="Q2972" s="41"/>
      <c r="R2972" s="41"/>
      <c r="S2972" s="41"/>
      <c r="T2972" s="41"/>
      <c r="U2972" s="41"/>
      <c r="V2972" s="41"/>
      <c r="W2972" s="41"/>
      <c r="X2972" s="41"/>
      <c r="Y2972" s="41"/>
      <c r="Z2972" s="41"/>
      <c r="AA2972" s="42"/>
      <c r="AB2972" s="5"/>
    </row>
    <row r="2973" spans="8:28" x14ac:dyDescent="0.25">
      <c r="H2973" s="43">
        <f t="shared" si="117"/>
        <v>8.2277777777777779</v>
      </c>
      <c r="I2973" s="41">
        <v>29620</v>
      </c>
      <c r="J2973" s="41">
        <v>0.99980000000000002</v>
      </c>
      <c r="K2973" s="41"/>
      <c r="L2973" s="41">
        <f t="shared" si="118"/>
        <v>8.2277777777777779</v>
      </c>
      <c r="M2973" s="41">
        <v>29620</v>
      </c>
      <c r="N2973" s="41">
        <v>0.81499999999999995</v>
      </c>
      <c r="O2973" s="41"/>
      <c r="P2973" s="41"/>
      <c r="Q2973" s="41"/>
      <c r="R2973" s="41"/>
      <c r="S2973" s="41"/>
      <c r="T2973" s="41"/>
      <c r="U2973" s="41"/>
      <c r="V2973" s="41"/>
      <c r="W2973" s="41"/>
      <c r="X2973" s="41"/>
      <c r="Y2973" s="41"/>
      <c r="Z2973" s="41"/>
      <c r="AA2973" s="42"/>
      <c r="AB2973" s="5"/>
    </row>
    <row r="2974" spans="8:28" x14ac:dyDescent="0.25">
      <c r="H2974" s="43">
        <f t="shared" si="117"/>
        <v>8.2305555555555561</v>
      </c>
      <c r="I2974" s="41">
        <v>29630</v>
      </c>
      <c r="J2974" s="41">
        <v>0.99980000000000002</v>
      </c>
      <c r="K2974" s="41"/>
      <c r="L2974" s="41">
        <f t="shared" si="118"/>
        <v>8.2305555555555561</v>
      </c>
      <c r="M2974" s="41">
        <v>29630</v>
      </c>
      <c r="N2974" s="41">
        <v>0.81499999999999995</v>
      </c>
      <c r="O2974" s="41"/>
      <c r="P2974" s="41"/>
      <c r="Q2974" s="41"/>
      <c r="R2974" s="41"/>
      <c r="S2974" s="41"/>
      <c r="T2974" s="41"/>
      <c r="U2974" s="41"/>
      <c r="V2974" s="41"/>
      <c r="W2974" s="41"/>
      <c r="X2974" s="41"/>
      <c r="Y2974" s="41"/>
      <c r="Z2974" s="41"/>
      <c r="AA2974" s="42"/>
      <c r="AB2974" s="5"/>
    </row>
    <row r="2975" spans="8:28" x14ac:dyDescent="0.25">
      <c r="H2975" s="43">
        <f t="shared" si="117"/>
        <v>8.2333333333333325</v>
      </c>
      <c r="I2975" s="41">
        <v>29640</v>
      </c>
      <c r="J2975" s="41">
        <v>0.99980000000000002</v>
      </c>
      <c r="K2975" s="41"/>
      <c r="L2975" s="41">
        <f t="shared" si="118"/>
        <v>8.2333333333333325</v>
      </c>
      <c r="M2975" s="41">
        <v>29640</v>
      </c>
      <c r="N2975" s="41">
        <v>0.81499999999999995</v>
      </c>
      <c r="O2975" s="41"/>
      <c r="P2975" s="41"/>
      <c r="Q2975" s="41"/>
      <c r="R2975" s="41"/>
      <c r="S2975" s="41"/>
      <c r="T2975" s="41"/>
      <c r="U2975" s="41"/>
      <c r="V2975" s="41"/>
      <c r="W2975" s="41"/>
      <c r="X2975" s="41"/>
      <c r="Y2975" s="41"/>
      <c r="Z2975" s="41"/>
      <c r="AA2975" s="42"/>
      <c r="AB2975" s="5"/>
    </row>
    <row r="2976" spans="8:28" x14ac:dyDescent="0.25">
      <c r="H2976" s="43">
        <f t="shared" si="117"/>
        <v>8.2361111111111107</v>
      </c>
      <c r="I2976" s="41">
        <v>29650</v>
      </c>
      <c r="J2976" s="41">
        <v>0.99980000000000002</v>
      </c>
      <c r="K2976" s="41"/>
      <c r="L2976" s="41">
        <f t="shared" si="118"/>
        <v>8.2361111111111107</v>
      </c>
      <c r="M2976" s="41">
        <v>29650</v>
      </c>
      <c r="N2976" s="41">
        <v>0.81499999999999995</v>
      </c>
      <c r="O2976" s="41"/>
      <c r="P2976" s="41"/>
      <c r="Q2976" s="41"/>
      <c r="R2976" s="41"/>
      <c r="S2976" s="41"/>
      <c r="T2976" s="41"/>
      <c r="U2976" s="41"/>
      <c r="V2976" s="41"/>
      <c r="W2976" s="41"/>
      <c r="X2976" s="41"/>
      <c r="Y2976" s="41"/>
      <c r="Z2976" s="41"/>
      <c r="AA2976" s="42"/>
      <c r="AB2976" s="5"/>
    </row>
    <row r="2977" spans="8:28" x14ac:dyDescent="0.25">
      <c r="H2977" s="43">
        <f t="shared" si="117"/>
        <v>8.2388888888888889</v>
      </c>
      <c r="I2977" s="41">
        <v>29660</v>
      </c>
      <c r="J2977" s="41">
        <v>0.99980000000000002</v>
      </c>
      <c r="K2977" s="41"/>
      <c r="L2977" s="41">
        <f t="shared" si="118"/>
        <v>8.2388888888888889</v>
      </c>
      <c r="M2977" s="41">
        <v>29660</v>
      </c>
      <c r="N2977" s="41">
        <v>0.81499999999999995</v>
      </c>
      <c r="O2977" s="41"/>
      <c r="P2977" s="41"/>
      <c r="Q2977" s="41"/>
      <c r="R2977" s="41"/>
      <c r="S2977" s="41"/>
      <c r="T2977" s="41"/>
      <c r="U2977" s="41"/>
      <c r="V2977" s="41"/>
      <c r="W2977" s="41"/>
      <c r="X2977" s="41"/>
      <c r="Y2977" s="41"/>
      <c r="Z2977" s="41"/>
      <c r="AA2977" s="42"/>
      <c r="AB2977" s="5"/>
    </row>
    <row r="2978" spans="8:28" x14ac:dyDescent="0.25">
      <c r="H2978" s="43">
        <f t="shared" si="117"/>
        <v>8.2416666666666671</v>
      </c>
      <c r="I2978" s="41">
        <v>29670</v>
      </c>
      <c r="J2978" s="41">
        <v>0.99980000000000002</v>
      </c>
      <c r="K2978" s="41"/>
      <c r="L2978" s="41">
        <f t="shared" si="118"/>
        <v>8.2416666666666671</v>
      </c>
      <c r="M2978" s="41">
        <v>29670</v>
      </c>
      <c r="N2978" s="41">
        <v>0.81499999999999995</v>
      </c>
      <c r="O2978" s="41"/>
      <c r="P2978" s="41"/>
      <c r="Q2978" s="41"/>
      <c r="R2978" s="41"/>
      <c r="S2978" s="41"/>
      <c r="T2978" s="41"/>
      <c r="U2978" s="41"/>
      <c r="V2978" s="41"/>
      <c r="W2978" s="41"/>
      <c r="X2978" s="41"/>
      <c r="Y2978" s="41"/>
      <c r="Z2978" s="41"/>
      <c r="AA2978" s="42"/>
      <c r="AB2978" s="5"/>
    </row>
    <row r="2979" spans="8:28" x14ac:dyDescent="0.25">
      <c r="H2979" s="43">
        <f t="shared" si="117"/>
        <v>8.2444444444444436</v>
      </c>
      <c r="I2979" s="41">
        <v>29680</v>
      </c>
      <c r="J2979" s="41">
        <v>0.99980000000000002</v>
      </c>
      <c r="K2979" s="41"/>
      <c r="L2979" s="41">
        <f t="shared" si="118"/>
        <v>8.2444444444444436</v>
      </c>
      <c r="M2979" s="41">
        <v>29680</v>
      </c>
      <c r="N2979" s="41">
        <v>0.81499999999999995</v>
      </c>
      <c r="O2979" s="41"/>
      <c r="P2979" s="41"/>
      <c r="Q2979" s="41"/>
      <c r="R2979" s="41"/>
      <c r="S2979" s="41"/>
      <c r="T2979" s="41"/>
      <c r="U2979" s="41"/>
      <c r="V2979" s="41"/>
      <c r="W2979" s="41"/>
      <c r="X2979" s="41"/>
      <c r="Y2979" s="41"/>
      <c r="Z2979" s="41"/>
      <c r="AA2979" s="42"/>
      <c r="AB2979" s="5"/>
    </row>
    <row r="2980" spans="8:28" x14ac:dyDescent="0.25">
      <c r="H2980" s="43">
        <f t="shared" si="117"/>
        <v>8.2472222222222218</v>
      </c>
      <c r="I2980" s="41">
        <v>29690</v>
      </c>
      <c r="J2980" s="41">
        <v>0.99980000000000002</v>
      </c>
      <c r="K2980" s="41"/>
      <c r="L2980" s="41">
        <f t="shared" si="118"/>
        <v>8.2472222222222218</v>
      </c>
      <c r="M2980" s="41">
        <v>29690</v>
      </c>
      <c r="N2980" s="41">
        <v>0.81499999999999995</v>
      </c>
      <c r="O2980" s="41"/>
      <c r="P2980" s="41"/>
      <c r="Q2980" s="41"/>
      <c r="R2980" s="41"/>
      <c r="S2980" s="41"/>
      <c r="T2980" s="41"/>
      <c r="U2980" s="41"/>
      <c r="V2980" s="41"/>
      <c r="W2980" s="41"/>
      <c r="X2980" s="41"/>
      <c r="Y2980" s="41"/>
      <c r="Z2980" s="41"/>
      <c r="AA2980" s="42"/>
      <c r="AB2980" s="5"/>
    </row>
    <row r="2981" spans="8:28" x14ac:dyDescent="0.25">
      <c r="H2981" s="43">
        <f t="shared" si="117"/>
        <v>8.25</v>
      </c>
      <c r="I2981" s="41">
        <v>29700</v>
      </c>
      <c r="J2981" s="41">
        <v>0.99980000000000002</v>
      </c>
      <c r="K2981" s="41"/>
      <c r="L2981" s="41">
        <f t="shared" si="118"/>
        <v>8.25</v>
      </c>
      <c r="M2981" s="41">
        <v>29700</v>
      </c>
      <c r="N2981" s="41">
        <v>0.81499999999999995</v>
      </c>
      <c r="O2981" s="41"/>
      <c r="P2981" s="41"/>
      <c r="Q2981" s="41"/>
      <c r="R2981" s="41"/>
      <c r="S2981" s="41"/>
      <c r="T2981" s="41"/>
      <c r="U2981" s="41"/>
      <c r="V2981" s="41"/>
      <c r="W2981" s="41"/>
      <c r="X2981" s="41"/>
      <c r="Y2981" s="41"/>
      <c r="Z2981" s="41"/>
      <c r="AA2981" s="42"/>
      <c r="AB2981" s="5"/>
    </row>
    <row r="2982" spans="8:28" x14ac:dyDescent="0.25">
      <c r="H2982" s="43">
        <f t="shared" si="117"/>
        <v>8.2527777777777782</v>
      </c>
      <c r="I2982" s="41">
        <v>29710</v>
      </c>
      <c r="J2982" s="41">
        <v>0.99980000000000002</v>
      </c>
      <c r="K2982" s="41"/>
      <c r="L2982" s="41">
        <f t="shared" si="118"/>
        <v>8.2527777777777782</v>
      </c>
      <c r="M2982" s="41">
        <v>29710</v>
      </c>
      <c r="N2982" s="41">
        <v>0.81499999999999995</v>
      </c>
      <c r="O2982" s="41"/>
      <c r="P2982" s="41"/>
      <c r="Q2982" s="41"/>
      <c r="R2982" s="41"/>
      <c r="S2982" s="41"/>
      <c r="T2982" s="41"/>
      <c r="U2982" s="41"/>
      <c r="V2982" s="41"/>
      <c r="W2982" s="41"/>
      <c r="X2982" s="41"/>
      <c r="Y2982" s="41"/>
      <c r="Z2982" s="41"/>
      <c r="AA2982" s="42"/>
      <c r="AB2982" s="5"/>
    </row>
    <row r="2983" spans="8:28" x14ac:dyDescent="0.25">
      <c r="H2983" s="43">
        <f t="shared" si="117"/>
        <v>8.2555555555555564</v>
      </c>
      <c r="I2983" s="41">
        <v>29720</v>
      </c>
      <c r="J2983" s="41">
        <v>0.99980000000000002</v>
      </c>
      <c r="K2983" s="41"/>
      <c r="L2983" s="41">
        <f t="shared" si="118"/>
        <v>8.2555555555555564</v>
      </c>
      <c r="M2983" s="41">
        <v>29720</v>
      </c>
      <c r="N2983" s="41">
        <v>0.81489999999999996</v>
      </c>
      <c r="O2983" s="41"/>
      <c r="P2983" s="41"/>
      <c r="Q2983" s="41"/>
      <c r="R2983" s="41"/>
      <c r="S2983" s="41"/>
      <c r="T2983" s="41"/>
      <c r="U2983" s="41"/>
      <c r="V2983" s="41"/>
      <c r="W2983" s="41"/>
      <c r="X2983" s="41"/>
      <c r="Y2983" s="41"/>
      <c r="Z2983" s="41"/>
      <c r="AA2983" s="42"/>
      <c r="AB2983" s="5"/>
    </row>
    <row r="2984" spans="8:28" x14ac:dyDescent="0.25">
      <c r="H2984" s="43">
        <f t="shared" si="117"/>
        <v>8.2583333333333329</v>
      </c>
      <c r="I2984" s="41">
        <v>29730</v>
      </c>
      <c r="J2984" s="41">
        <v>0.99980000000000002</v>
      </c>
      <c r="K2984" s="41"/>
      <c r="L2984" s="41">
        <f t="shared" si="118"/>
        <v>8.2583333333333329</v>
      </c>
      <c r="M2984" s="41">
        <v>29730</v>
      </c>
      <c r="N2984" s="41">
        <v>0.81489999999999996</v>
      </c>
      <c r="O2984" s="41"/>
      <c r="P2984" s="41"/>
      <c r="Q2984" s="41"/>
      <c r="R2984" s="41"/>
      <c r="S2984" s="41"/>
      <c r="T2984" s="41"/>
      <c r="U2984" s="41"/>
      <c r="V2984" s="41"/>
      <c r="W2984" s="41"/>
      <c r="X2984" s="41"/>
      <c r="Y2984" s="41"/>
      <c r="Z2984" s="41"/>
      <c r="AA2984" s="42"/>
      <c r="AB2984" s="5"/>
    </row>
    <row r="2985" spans="8:28" x14ac:dyDescent="0.25">
      <c r="H2985" s="43">
        <f t="shared" si="117"/>
        <v>8.2611111111111111</v>
      </c>
      <c r="I2985" s="41">
        <v>29740</v>
      </c>
      <c r="J2985" s="41">
        <v>0.99980000000000002</v>
      </c>
      <c r="K2985" s="41"/>
      <c r="L2985" s="41">
        <f t="shared" si="118"/>
        <v>8.2611111111111111</v>
      </c>
      <c r="M2985" s="41">
        <v>29740</v>
      </c>
      <c r="N2985" s="41">
        <v>0.81489999999999996</v>
      </c>
      <c r="O2985" s="41"/>
      <c r="P2985" s="41"/>
      <c r="Q2985" s="41"/>
      <c r="R2985" s="41"/>
      <c r="S2985" s="41"/>
      <c r="T2985" s="41"/>
      <c r="U2985" s="41"/>
      <c r="V2985" s="41"/>
      <c r="W2985" s="41"/>
      <c r="X2985" s="41"/>
      <c r="Y2985" s="41"/>
      <c r="Z2985" s="41"/>
      <c r="AA2985" s="42"/>
      <c r="AB2985" s="5"/>
    </row>
    <row r="2986" spans="8:28" x14ac:dyDescent="0.25">
      <c r="H2986" s="43">
        <f t="shared" si="117"/>
        <v>8.2638888888888893</v>
      </c>
      <c r="I2986" s="41">
        <v>29750</v>
      </c>
      <c r="J2986" s="41">
        <v>0.99980000000000002</v>
      </c>
      <c r="K2986" s="41"/>
      <c r="L2986" s="41">
        <f t="shared" si="118"/>
        <v>8.2638888888888893</v>
      </c>
      <c r="M2986" s="41">
        <v>29750</v>
      </c>
      <c r="N2986" s="41">
        <v>0.81489999999999996</v>
      </c>
      <c r="O2986" s="41"/>
      <c r="P2986" s="41"/>
      <c r="Q2986" s="41"/>
      <c r="R2986" s="41"/>
      <c r="S2986" s="41"/>
      <c r="T2986" s="41"/>
      <c r="U2986" s="41"/>
      <c r="V2986" s="41"/>
      <c r="W2986" s="41"/>
      <c r="X2986" s="41"/>
      <c r="Y2986" s="41"/>
      <c r="Z2986" s="41"/>
      <c r="AA2986" s="42"/>
      <c r="AB2986" s="5"/>
    </row>
    <row r="2987" spans="8:28" x14ac:dyDescent="0.25">
      <c r="H2987" s="43">
        <f t="shared" si="117"/>
        <v>8.2666666666666675</v>
      </c>
      <c r="I2987" s="41">
        <v>29760</v>
      </c>
      <c r="J2987" s="41">
        <v>0.99980000000000002</v>
      </c>
      <c r="K2987" s="41"/>
      <c r="L2987" s="41">
        <f t="shared" si="118"/>
        <v>8.2666666666666675</v>
      </c>
      <c r="M2987" s="41">
        <v>29760</v>
      </c>
      <c r="N2987" s="41">
        <v>0.81489999999999996</v>
      </c>
      <c r="O2987" s="41"/>
      <c r="P2987" s="41"/>
      <c r="Q2987" s="41"/>
      <c r="R2987" s="41"/>
      <c r="S2987" s="41"/>
      <c r="T2987" s="41"/>
      <c r="U2987" s="41"/>
      <c r="V2987" s="41"/>
      <c r="W2987" s="41"/>
      <c r="X2987" s="41"/>
      <c r="Y2987" s="41"/>
      <c r="Z2987" s="41"/>
      <c r="AA2987" s="42"/>
      <c r="AB2987" s="5"/>
    </row>
    <row r="2988" spans="8:28" x14ac:dyDescent="0.25">
      <c r="H2988" s="43">
        <f t="shared" si="117"/>
        <v>8.2694444444444439</v>
      </c>
      <c r="I2988" s="41">
        <v>29770</v>
      </c>
      <c r="J2988" s="41">
        <v>0.99980000000000002</v>
      </c>
      <c r="K2988" s="41"/>
      <c r="L2988" s="41">
        <f t="shared" si="118"/>
        <v>8.2694444444444439</v>
      </c>
      <c r="M2988" s="41">
        <v>29770</v>
      </c>
      <c r="N2988" s="41">
        <v>0.81489999999999996</v>
      </c>
      <c r="O2988" s="41"/>
      <c r="P2988" s="41"/>
      <c r="Q2988" s="41"/>
      <c r="R2988" s="41"/>
      <c r="S2988" s="41"/>
      <c r="T2988" s="41"/>
      <c r="U2988" s="41"/>
      <c r="V2988" s="41"/>
      <c r="W2988" s="41"/>
      <c r="X2988" s="41"/>
      <c r="Y2988" s="41"/>
      <c r="Z2988" s="41"/>
      <c r="AA2988" s="42"/>
      <c r="AB2988" s="5"/>
    </row>
    <row r="2989" spans="8:28" x14ac:dyDescent="0.25">
      <c r="H2989" s="43">
        <f t="shared" si="117"/>
        <v>8.2722222222222221</v>
      </c>
      <c r="I2989" s="41">
        <v>29780</v>
      </c>
      <c r="J2989" s="41">
        <v>0.99980000000000002</v>
      </c>
      <c r="K2989" s="41"/>
      <c r="L2989" s="41">
        <f t="shared" si="118"/>
        <v>8.2722222222222221</v>
      </c>
      <c r="M2989" s="41">
        <v>29780</v>
      </c>
      <c r="N2989" s="41">
        <v>0.81489999999999996</v>
      </c>
      <c r="O2989" s="41"/>
      <c r="P2989" s="41"/>
      <c r="Q2989" s="41"/>
      <c r="R2989" s="41"/>
      <c r="S2989" s="41"/>
      <c r="T2989" s="41"/>
      <c r="U2989" s="41"/>
      <c r="V2989" s="41"/>
      <c r="W2989" s="41"/>
      <c r="X2989" s="41"/>
      <c r="Y2989" s="41"/>
      <c r="Z2989" s="41"/>
      <c r="AA2989" s="42"/>
      <c r="AB2989" s="5"/>
    </row>
    <row r="2990" spans="8:28" x14ac:dyDescent="0.25">
      <c r="H2990" s="43">
        <f t="shared" si="117"/>
        <v>8.2750000000000004</v>
      </c>
      <c r="I2990" s="41">
        <v>29790</v>
      </c>
      <c r="J2990" s="41">
        <v>0.99980000000000002</v>
      </c>
      <c r="K2990" s="41"/>
      <c r="L2990" s="41">
        <f t="shared" si="118"/>
        <v>8.2750000000000004</v>
      </c>
      <c r="M2990" s="41">
        <v>29790</v>
      </c>
      <c r="N2990" s="41">
        <v>0.81489999999999996</v>
      </c>
      <c r="O2990" s="41"/>
      <c r="P2990" s="41"/>
      <c r="Q2990" s="41"/>
      <c r="R2990" s="41"/>
      <c r="S2990" s="41"/>
      <c r="T2990" s="41"/>
      <c r="U2990" s="41"/>
      <c r="V2990" s="41"/>
      <c r="W2990" s="41"/>
      <c r="X2990" s="41"/>
      <c r="Y2990" s="41"/>
      <c r="Z2990" s="41"/>
      <c r="AA2990" s="42"/>
      <c r="AB2990" s="5"/>
    </row>
    <row r="2991" spans="8:28" x14ac:dyDescent="0.25">
      <c r="H2991" s="43">
        <f t="shared" si="117"/>
        <v>8.2777777777777786</v>
      </c>
      <c r="I2991" s="41">
        <v>29800</v>
      </c>
      <c r="J2991" s="41">
        <v>0.99980000000000002</v>
      </c>
      <c r="K2991" s="41"/>
      <c r="L2991" s="41">
        <f t="shared" si="118"/>
        <v>8.2777777777777786</v>
      </c>
      <c r="M2991" s="41">
        <v>29800</v>
      </c>
      <c r="N2991" s="41">
        <v>0.81489999999999996</v>
      </c>
      <c r="O2991" s="41"/>
      <c r="P2991" s="41"/>
      <c r="Q2991" s="41"/>
      <c r="R2991" s="41"/>
      <c r="S2991" s="41"/>
      <c r="T2991" s="41"/>
      <c r="U2991" s="41"/>
      <c r="V2991" s="41"/>
      <c r="W2991" s="41"/>
      <c r="X2991" s="41"/>
      <c r="Y2991" s="41"/>
      <c r="Z2991" s="41"/>
      <c r="AA2991" s="42"/>
      <c r="AB2991" s="5"/>
    </row>
    <row r="2992" spans="8:28" x14ac:dyDescent="0.25">
      <c r="H2992" s="43">
        <f t="shared" si="117"/>
        <v>8.280555555555555</v>
      </c>
      <c r="I2992" s="41">
        <v>29810</v>
      </c>
      <c r="J2992" s="41">
        <v>0.99980000000000002</v>
      </c>
      <c r="K2992" s="41"/>
      <c r="L2992" s="41">
        <f t="shared" si="118"/>
        <v>8.280555555555555</v>
      </c>
      <c r="M2992" s="41">
        <v>29810</v>
      </c>
      <c r="N2992" s="41">
        <v>0.81489999999999996</v>
      </c>
      <c r="O2992" s="41"/>
      <c r="P2992" s="41"/>
      <c r="Q2992" s="41"/>
      <c r="R2992" s="41"/>
      <c r="S2992" s="41"/>
      <c r="T2992" s="41"/>
      <c r="U2992" s="41"/>
      <c r="V2992" s="41"/>
      <c r="W2992" s="41"/>
      <c r="X2992" s="41"/>
      <c r="Y2992" s="41"/>
      <c r="Z2992" s="41"/>
      <c r="AA2992" s="42"/>
      <c r="AB2992" s="5"/>
    </row>
    <row r="2993" spans="8:28" x14ac:dyDescent="0.25">
      <c r="H2993" s="43">
        <f t="shared" si="117"/>
        <v>8.2833333333333332</v>
      </c>
      <c r="I2993" s="41">
        <v>29820</v>
      </c>
      <c r="J2993" s="41">
        <v>0.99980000000000002</v>
      </c>
      <c r="K2993" s="41"/>
      <c r="L2993" s="41">
        <f t="shared" si="118"/>
        <v>8.2833333333333332</v>
      </c>
      <c r="M2993" s="41">
        <v>29820</v>
      </c>
      <c r="N2993" s="41">
        <v>0.81489999999999996</v>
      </c>
      <c r="O2993" s="41"/>
      <c r="P2993" s="41"/>
      <c r="Q2993" s="41"/>
      <c r="R2993" s="41"/>
      <c r="S2993" s="41"/>
      <c r="T2993" s="41"/>
      <c r="U2993" s="41"/>
      <c r="V2993" s="41"/>
      <c r="W2993" s="41"/>
      <c r="X2993" s="41"/>
      <c r="Y2993" s="41"/>
      <c r="Z2993" s="41"/>
      <c r="AA2993" s="42"/>
      <c r="AB2993" s="5"/>
    </row>
    <row r="2994" spans="8:28" x14ac:dyDescent="0.25">
      <c r="H2994" s="43">
        <f t="shared" si="117"/>
        <v>8.2861111111111114</v>
      </c>
      <c r="I2994" s="41">
        <v>29830</v>
      </c>
      <c r="J2994" s="41">
        <v>0.99980000000000002</v>
      </c>
      <c r="K2994" s="41"/>
      <c r="L2994" s="41">
        <f t="shared" si="118"/>
        <v>8.2861111111111114</v>
      </c>
      <c r="M2994" s="41">
        <v>29830</v>
      </c>
      <c r="N2994" s="41">
        <v>0.81489999999999996</v>
      </c>
      <c r="O2994" s="41"/>
      <c r="P2994" s="41"/>
      <c r="Q2994" s="41"/>
      <c r="R2994" s="41"/>
      <c r="S2994" s="41"/>
      <c r="T2994" s="41"/>
      <c r="U2994" s="41"/>
      <c r="V2994" s="41"/>
      <c r="W2994" s="41"/>
      <c r="X2994" s="41"/>
      <c r="Y2994" s="41"/>
      <c r="Z2994" s="41"/>
      <c r="AA2994" s="42"/>
      <c r="AB2994" s="5"/>
    </row>
    <row r="2995" spans="8:28" x14ac:dyDescent="0.25">
      <c r="H2995" s="43">
        <f t="shared" si="117"/>
        <v>8.2888888888888896</v>
      </c>
      <c r="I2995" s="41">
        <v>29840</v>
      </c>
      <c r="J2995" s="41">
        <v>0.99980000000000002</v>
      </c>
      <c r="K2995" s="41"/>
      <c r="L2995" s="41">
        <f t="shared" si="118"/>
        <v>8.2888888888888896</v>
      </c>
      <c r="M2995" s="41">
        <v>29840</v>
      </c>
      <c r="N2995" s="41">
        <v>0.81489999999999996</v>
      </c>
      <c r="O2995" s="41"/>
      <c r="P2995" s="41"/>
      <c r="Q2995" s="41"/>
      <c r="R2995" s="41"/>
      <c r="S2995" s="41"/>
      <c r="T2995" s="41"/>
      <c r="U2995" s="41"/>
      <c r="V2995" s="41"/>
      <c r="W2995" s="41"/>
      <c r="X2995" s="41"/>
      <c r="Y2995" s="41"/>
      <c r="Z2995" s="41"/>
      <c r="AA2995" s="42"/>
      <c r="AB2995" s="5"/>
    </row>
    <row r="2996" spans="8:28" x14ac:dyDescent="0.25">
      <c r="H2996" s="43">
        <f t="shared" si="117"/>
        <v>8.2916666666666661</v>
      </c>
      <c r="I2996" s="41">
        <v>29850</v>
      </c>
      <c r="J2996" s="41">
        <v>0.99980000000000002</v>
      </c>
      <c r="K2996" s="41"/>
      <c r="L2996" s="41">
        <f t="shared" si="118"/>
        <v>8.2916666666666661</v>
      </c>
      <c r="M2996" s="41">
        <v>29850</v>
      </c>
      <c r="N2996" s="41">
        <v>0.81489999999999996</v>
      </c>
      <c r="O2996" s="41"/>
      <c r="P2996" s="41"/>
      <c r="Q2996" s="41"/>
      <c r="R2996" s="41"/>
      <c r="S2996" s="41"/>
      <c r="T2996" s="41"/>
      <c r="U2996" s="41"/>
      <c r="V2996" s="41"/>
      <c r="W2996" s="41"/>
      <c r="X2996" s="41"/>
      <c r="Y2996" s="41"/>
      <c r="Z2996" s="41"/>
      <c r="AA2996" s="42"/>
      <c r="AB2996" s="5"/>
    </row>
    <row r="2997" spans="8:28" x14ac:dyDescent="0.25">
      <c r="H2997" s="43">
        <f t="shared" si="117"/>
        <v>8.2944444444444443</v>
      </c>
      <c r="I2997" s="41">
        <v>29860</v>
      </c>
      <c r="J2997" s="41">
        <v>0.99980000000000002</v>
      </c>
      <c r="K2997" s="41"/>
      <c r="L2997" s="41">
        <f t="shared" si="118"/>
        <v>8.2944444444444443</v>
      </c>
      <c r="M2997" s="41">
        <v>29860</v>
      </c>
      <c r="N2997" s="41">
        <v>0.81489999999999996</v>
      </c>
      <c r="O2997" s="41"/>
      <c r="P2997" s="41"/>
      <c r="Q2997" s="41"/>
      <c r="R2997" s="41"/>
      <c r="S2997" s="41"/>
      <c r="T2997" s="41"/>
      <c r="U2997" s="41"/>
      <c r="V2997" s="41"/>
      <c r="W2997" s="41"/>
      <c r="X2997" s="41"/>
      <c r="Y2997" s="41"/>
      <c r="Z2997" s="41"/>
      <c r="AA2997" s="42"/>
      <c r="AB2997" s="5"/>
    </row>
    <row r="2998" spans="8:28" x14ac:dyDescent="0.25">
      <c r="H2998" s="43">
        <f t="shared" si="117"/>
        <v>8.2972222222222225</v>
      </c>
      <c r="I2998" s="41">
        <v>29870</v>
      </c>
      <c r="J2998" s="41">
        <v>0.99980000000000002</v>
      </c>
      <c r="K2998" s="41"/>
      <c r="L2998" s="41">
        <f t="shared" si="118"/>
        <v>8.2972222222222225</v>
      </c>
      <c r="M2998" s="41">
        <v>29870</v>
      </c>
      <c r="N2998" s="41">
        <v>0.81489999999999996</v>
      </c>
      <c r="O2998" s="41"/>
      <c r="P2998" s="41"/>
      <c r="Q2998" s="41"/>
      <c r="R2998" s="41"/>
      <c r="S2998" s="41"/>
      <c r="T2998" s="41"/>
      <c r="U2998" s="41"/>
      <c r="V2998" s="41"/>
      <c r="W2998" s="41"/>
      <c r="X2998" s="41"/>
      <c r="Y2998" s="41"/>
      <c r="Z2998" s="41"/>
      <c r="AA2998" s="42"/>
      <c r="AB2998" s="5"/>
    </row>
    <row r="2999" spans="8:28" x14ac:dyDescent="0.25">
      <c r="H2999" s="43">
        <f t="shared" si="117"/>
        <v>8.3000000000000007</v>
      </c>
      <c r="I2999" s="41">
        <v>29880</v>
      </c>
      <c r="J2999" s="41">
        <v>0.99980000000000002</v>
      </c>
      <c r="K2999" s="41"/>
      <c r="L2999" s="41">
        <f t="shared" si="118"/>
        <v>8.3000000000000007</v>
      </c>
      <c r="M2999" s="41">
        <v>29880</v>
      </c>
      <c r="N2999" s="41">
        <v>0.81489999999999996</v>
      </c>
      <c r="O2999" s="41"/>
      <c r="P2999" s="41"/>
      <c r="Q2999" s="41"/>
      <c r="R2999" s="41"/>
      <c r="S2999" s="41"/>
      <c r="T2999" s="41"/>
      <c r="U2999" s="41"/>
      <c r="V2999" s="41"/>
      <c r="W2999" s="41"/>
      <c r="X2999" s="41"/>
      <c r="Y2999" s="41"/>
      <c r="Z2999" s="41"/>
      <c r="AA2999" s="42"/>
      <c r="AB2999" s="5"/>
    </row>
    <row r="3000" spans="8:28" x14ac:dyDescent="0.25">
      <c r="H3000" s="43">
        <f t="shared" si="117"/>
        <v>8.3027777777777771</v>
      </c>
      <c r="I3000" s="41">
        <v>29890</v>
      </c>
      <c r="J3000" s="41">
        <v>0.99980000000000002</v>
      </c>
      <c r="K3000" s="41"/>
      <c r="L3000" s="41">
        <f t="shared" si="118"/>
        <v>8.3027777777777771</v>
      </c>
      <c r="M3000" s="41">
        <v>29890</v>
      </c>
      <c r="N3000" s="41">
        <v>0.81479999999999997</v>
      </c>
      <c r="O3000" s="41"/>
      <c r="P3000" s="41"/>
      <c r="Q3000" s="41"/>
      <c r="R3000" s="41"/>
      <c r="S3000" s="41"/>
      <c r="T3000" s="41"/>
      <c r="U3000" s="41"/>
      <c r="V3000" s="41"/>
      <c r="W3000" s="41"/>
      <c r="X3000" s="41"/>
      <c r="Y3000" s="41"/>
      <c r="Z3000" s="41"/>
      <c r="AA3000" s="42"/>
      <c r="AB3000" s="5"/>
    </row>
    <row r="3001" spans="8:28" x14ac:dyDescent="0.25">
      <c r="H3001" s="43">
        <f t="shared" si="117"/>
        <v>8.3055555555555554</v>
      </c>
      <c r="I3001" s="41">
        <v>29900</v>
      </c>
      <c r="J3001" s="41">
        <v>0.99980000000000002</v>
      </c>
      <c r="K3001" s="41"/>
      <c r="L3001" s="41">
        <f t="shared" si="118"/>
        <v>8.3055555555555554</v>
      </c>
      <c r="M3001" s="41">
        <v>29900</v>
      </c>
      <c r="N3001" s="41">
        <v>0.81479999999999997</v>
      </c>
      <c r="O3001" s="41"/>
      <c r="P3001" s="41"/>
      <c r="Q3001" s="41"/>
      <c r="R3001" s="41"/>
      <c r="S3001" s="41"/>
      <c r="T3001" s="41"/>
      <c r="U3001" s="41"/>
      <c r="V3001" s="41"/>
      <c r="W3001" s="41"/>
      <c r="X3001" s="41"/>
      <c r="Y3001" s="41"/>
      <c r="Z3001" s="41"/>
      <c r="AA3001" s="42"/>
      <c r="AB3001" s="5"/>
    </row>
    <row r="3002" spans="8:28" x14ac:dyDescent="0.25">
      <c r="H3002" s="43">
        <f t="shared" si="117"/>
        <v>8.3083333333333336</v>
      </c>
      <c r="I3002" s="41">
        <v>29910</v>
      </c>
      <c r="J3002" s="41">
        <v>0.99980000000000002</v>
      </c>
      <c r="K3002" s="41"/>
      <c r="L3002" s="41">
        <f t="shared" si="118"/>
        <v>8.3083333333333336</v>
      </c>
      <c r="M3002" s="41">
        <v>29910</v>
      </c>
      <c r="N3002" s="41">
        <v>0.81479999999999997</v>
      </c>
      <c r="O3002" s="41"/>
      <c r="P3002" s="41"/>
      <c r="Q3002" s="41"/>
      <c r="R3002" s="41"/>
      <c r="S3002" s="41"/>
      <c r="T3002" s="41"/>
      <c r="U3002" s="41"/>
      <c r="V3002" s="41"/>
      <c r="W3002" s="41"/>
      <c r="X3002" s="41"/>
      <c r="Y3002" s="41"/>
      <c r="Z3002" s="41"/>
      <c r="AA3002" s="42"/>
      <c r="AB3002" s="5"/>
    </row>
    <row r="3003" spans="8:28" x14ac:dyDescent="0.25">
      <c r="H3003" s="43">
        <f t="shared" si="117"/>
        <v>8.3111111111111118</v>
      </c>
      <c r="I3003" s="41">
        <v>29920</v>
      </c>
      <c r="J3003" s="41">
        <v>0.99980000000000002</v>
      </c>
      <c r="K3003" s="41"/>
      <c r="L3003" s="41">
        <f t="shared" si="118"/>
        <v>8.3111111111111118</v>
      </c>
      <c r="M3003" s="41">
        <v>29920</v>
      </c>
      <c r="N3003" s="41">
        <v>0.81479999999999997</v>
      </c>
      <c r="O3003" s="41"/>
      <c r="P3003" s="41"/>
      <c r="Q3003" s="41"/>
      <c r="R3003" s="41"/>
      <c r="S3003" s="41"/>
      <c r="T3003" s="41"/>
      <c r="U3003" s="41"/>
      <c r="V3003" s="41"/>
      <c r="W3003" s="41"/>
      <c r="X3003" s="41"/>
      <c r="Y3003" s="41"/>
      <c r="Z3003" s="41"/>
      <c r="AA3003" s="42"/>
      <c r="AB3003" s="5"/>
    </row>
    <row r="3004" spans="8:28" x14ac:dyDescent="0.25">
      <c r="H3004" s="43">
        <f t="shared" si="117"/>
        <v>8.3138888888888882</v>
      </c>
      <c r="I3004" s="41">
        <v>29930</v>
      </c>
      <c r="J3004" s="41">
        <v>0.99980000000000002</v>
      </c>
      <c r="K3004" s="41"/>
      <c r="L3004" s="41">
        <f t="shared" si="118"/>
        <v>8.3138888888888882</v>
      </c>
      <c r="M3004" s="41">
        <v>29930</v>
      </c>
      <c r="N3004" s="41">
        <v>0.81479999999999997</v>
      </c>
      <c r="O3004" s="41"/>
      <c r="P3004" s="41"/>
      <c r="Q3004" s="41"/>
      <c r="R3004" s="41"/>
      <c r="S3004" s="41"/>
      <c r="T3004" s="41"/>
      <c r="U3004" s="41"/>
      <c r="V3004" s="41"/>
      <c r="W3004" s="41"/>
      <c r="X3004" s="41"/>
      <c r="Y3004" s="41"/>
      <c r="Z3004" s="41"/>
      <c r="AA3004" s="42"/>
      <c r="AB3004" s="5"/>
    </row>
    <row r="3005" spans="8:28" x14ac:dyDescent="0.25">
      <c r="H3005" s="43">
        <f t="shared" si="117"/>
        <v>8.3166666666666664</v>
      </c>
      <c r="I3005" s="41">
        <v>29940</v>
      </c>
      <c r="J3005" s="41">
        <v>0.99980000000000002</v>
      </c>
      <c r="K3005" s="41"/>
      <c r="L3005" s="41">
        <f t="shared" si="118"/>
        <v>8.3166666666666664</v>
      </c>
      <c r="M3005" s="41">
        <v>29940</v>
      </c>
      <c r="N3005" s="41">
        <v>0.81479999999999997</v>
      </c>
      <c r="O3005" s="41"/>
      <c r="P3005" s="41"/>
      <c r="Q3005" s="41"/>
      <c r="R3005" s="41"/>
      <c r="S3005" s="41"/>
      <c r="T3005" s="41"/>
      <c r="U3005" s="41"/>
      <c r="V3005" s="41"/>
      <c r="W3005" s="41"/>
      <c r="X3005" s="41"/>
      <c r="Y3005" s="41"/>
      <c r="Z3005" s="41"/>
      <c r="AA3005" s="42"/>
      <c r="AB3005" s="5"/>
    </row>
    <row r="3006" spans="8:28" x14ac:dyDescent="0.25">
      <c r="H3006" s="43">
        <f t="shared" si="117"/>
        <v>8.3194444444444446</v>
      </c>
      <c r="I3006" s="41">
        <v>29950</v>
      </c>
      <c r="J3006" s="41">
        <v>0.99980000000000002</v>
      </c>
      <c r="K3006" s="41"/>
      <c r="L3006" s="41">
        <f t="shared" si="118"/>
        <v>8.3194444444444446</v>
      </c>
      <c r="M3006" s="41">
        <v>29950</v>
      </c>
      <c r="N3006" s="41">
        <v>0.81479999999999997</v>
      </c>
      <c r="O3006" s="41"/>
      <c r="P3006" s="41"/>
      <c r="Q3006" s="41"/>
      <c r="R3006" s="41"/>
      <c r="S3006" s="41"/>
      <c r="T3006" s="41"/>
      <c r="U3006" s="41"/>
      <c r="V3006" s="41"/>
      <c r="W3006" s="41"/>
      <c r="X3006" s="41"/>
      <c r="Y3006" s="41"/>
      <c r="Z3006" s="41"/>
      <c r="AA3006" s="42"/>
      <c r="AB3006" s="5"/>
    </row>
    <row r="3007" spans="8:28" x14ac:dyDescent="0.25">
      <c r="H3007" s="43">
        <f t="shared" si="117"/>
        <v>8.3222222222222229</v>
      </c>
      <c r="I3007" s="41">
        <v>29960</v>
      </c>
      <c r="J3007" s="41">
        <v>0.99980000000000002</v>
      </c>
      <c r="K3007" s="41"/>
      <c r="L3007" s="41">
        <f t="shared" si="118"/>
        <v>8.3222222222222229</v>
      </c>
      <c r="M3007" s="41">
        <v>29960</v>
      </c>
      <c r="N3007" s="41">
        <v>0.81479999999999997</v>
      </c>
      <c r="O3007" s="41"/>
      <c r="P3007" s="41"/>
      <c r="Q3007" s="41"/>
      <c r="R3007" s="41"/>
      <c r="S3007" s="41"/>
      <c r="T3007" s="41"/>
      <c r="U3007" s="41"/>
      <c r="V3007" s="41"/>
      <c r="W3007" s="41"/>
      <c r="X3007" s="41"/>
      <c r="Y3007" s="41"/>
      <c r="Z3007" s="41"/>
      <c r="AA3007" s="42"/>
      <c r="AB3007" s="5"/>
    </row>
    <row r="3008" spans="8:28" x14ac:dyDescent="0.25">
      <c r="H3008" s="43">
        <f t="shared" si="117"/>
        <v>8.3249999999999993</v>
      </c>
      <c r="I3008" s="41">
        <v>29970</v>
      </c>
      <c r="J3008" s="41">
        <v>0.99980000000000002</v>
      </c>
      <c r="K3008" s="41"/>
      <c r="L3008" s="41">
        <f t="shared" si="118"/>
        <v>8.3249999999999993</v>
      </c>
      <c r="M3008" s="41">
        <v>29970</v>
      </c>
      <c r="N3008" s="41">
        <v>0.81479999999999997</v>
      </c>
      <c r="O3008" s="41"/>
      <c r="P3008" s="41"/>
      <c r="Q3008" s="41"/>
      <c r="R3008" s="41"/>
      <c r="S3008" s="41"/>
      <c r="T3008" s="41"/>
      <c r="U3008" s="41"/>
      <c r="V3008" s="41"/>
      <c r="W3008" s="41"/>
      <c r="X3008" s="41"/>
      <c r="Y3008" s="41"/>
      <c r="Z3008" s="41"/>
      <c r="AA3008" s="42"/>
      <c r="AB3008" s="5"/>
    </row>
    <row r="3009" spans="8:28" x14ac:dyDescent="0.25">
      <c r="H3009" s="43">
        <f t="shared" si="117"/>
        <v>8.3277777777777775</v>
      </c>
      <c r="I3009" s="41">
        <v>29980</v>
      </c>
      <c r="J3009" s="41">
        <v>0.99980000000000002</v>
      </c>
      <c r="K3009" s="41"/>
      <c r="L3009" s="41">
        <f t="shared" si="118"/>
        <v>8.3277777777777775</v>
      </c>
      <c r="M3009" s="41">
        <v>29980</v>
      </c>
      <c r="N3009" s="41">
        <v>0.81479999999999997</v>
      </c>
      <c r="O3009" s="41"/>
      <c r="P3009" s="41"/>
      <c r="Q3009" s="41"/>
      <c r="R3009" s="41"/>
      <c r="S3009" s="41"/>
      <c r="T3009" s="41"/>
      <c r="U3009" s="41"/>
      <c r="V3009" s="41"/>
      <c r="W3009" s="41"/>
      <c r="X3009" s="41"/>
      <c r="Y3009" s="41"/>
      <c r="Z3009" s="41"/>
      <c r="AA3009" s="42"/>
      <c r="AB3009" s="5"/>
    </row>
    <row r="3010" spans="8:28" x14ac:dyDescent="0.25">
      <c r="H3010" s="43">
        <f t="shared" si="117"/>
        <v>8.3305555555555557</v>
      </c>
      <c r="I3010" s="41">
        <v>29990</v>
      </c>
      <c r="J3010" s="41">
        <v>0.99980000000000002</v>
      </c>
      <c r="K3010" s="41"/>
      <c r="L3010" s="41">
        <f t="shared" si="118"/>
        <v>8.3305555555555557</v>
      </c>
      <c r="M3010" s="41">
        <v>29990</v>
      </c>
      <c r="N3010" s="41">
        <v>0.81479999999999997</v>
      </c>
      <c r="O3010" s="41"/>
      <c r="P3010" s="41"/>
      <c r="Q3010" s="41"/>
      <c r="R3010" s="41"/>
      <c r="S3010" s="41"/>
      <c r="T3010" s="41"/>
      <c r="U3010" s="41"/>
      <c r="V3010" s="41"/>
      <c r="W3010" s="41"/>
      <c r="X3010" s="41"/>
      <c r="Y3010" s="41"/>
      <c r="Z3010" s="41"/>
      <c r="AA3010" s="42"/>
      <c r="AB3010" s="5"/>
    </row>
    <row r="3011" spans="8:28" x14ac:dyDescent="0.25">
      <c r="H3011" s="43">
        <f t="shared" si="117"/>
        <v>8.3333333333333339</v>
      </c>
      <c r="I3011" s="41">
        <v>30000</v>
      </c>
      <c r="J3011" s="41">
        <v>0.99980000000000002</v>
      </c>
      <c r="K3011" s="41"/>
      <c r="L3011" s="41">
        <f t="shared" si="118"/>
        <v>8.3333333333333339</v>
      </c>
      <c r="M3011" s="41">
        <v>30000</v>
      </c>
      <c r="N3011" s="41">
        <v>0.81479999999999997</v>
      </c>
      <c r="O3011" s="41"/>
      <c r="P3011" s="41"/>
      <c r="Q3011" s="41"/>
      <c r="R3011" s="41"/>
      <c r="S3011" s="41"/>
      <c r="T3011" s="41"/>
      <c r="U3011" s="41"/>
      <c r="V3011" s="41"/>
      <c r="W3011" s="41"/>
      <c r="X3011" s="41"/>
      <c r="Y3011" s="41"/>
      <c r="Z3011" s="41"/>
      <c r="AA3011" s="42"/>
      <c r="AB3011" s="5"/>
    </row>
    <row r="3012" spans="8:28" x14ac:dyDescent="0.25">
      <c r="H3012" s="43">
        <f t="shared" si="117"/>
        <v>8.3361111111111104</v>
      </c>
      <c r="I3012" s="41">
        <v>30010</v>
      </c>
      <c r="J3012" s="41">
        <v>0.99980000000000002</v>
      </c>
      <c r="K3012" s="41"/>
      <c r="L3012" s="41">
        <f t="shared" si="118"/>
        <v>8.3361111111111104</v>
      </c>
      <c r="M3012" s="41">
        <v>30010</v>
      </c>
      <c r="N3012" s="41">
        <v>0.81479999999999997</v>
      </c>
      <c r="O3012" s="41"/>
      <c r="P3012" s="41"/>
      <c r="Q3012" s="41"/>
      <c r="R3012" s="41"/>
      <c r="S3012" s="41"/>
      <c r="T3012" s="41"/>
      <c r="U3012" s="41"/>
      <c r="V3012" s="41"/>
      <c r="W3012" s="41"/>
      <c r="X3012" s="41"/>
      <c r="Y3012" s="41"/>
      <c r="Z3012" s="41"/>
      <c r="AA3012" s="42"/>
      <c r="AB3012" s="5"/>
    </row>
    <row r="3013" spans="8:28" x14ac:dyDescent="0.25">
      <c r="H3013" s="43">
        <f t="shared" si="117"/>
        <v>8.3388888888888886</v>
      </c>
      <c r="I3013" s="41">
        <v>30020</v>
      </c>
      <c r="J3013" s="41">
        <v>0.99980000000000002</v>
      </c>
      <c r="K3013" s="41"/>
      <c r="L3013" s="41">
        <f t="shared" si="118"/>
        <v>8.3388888888888886</v>
      </c>
      <c r="M3013" s="41">
        <v>30020</v>
      </c>
      <c r="N3013" s="41">
        <v>0.81479999999999997</v>
      </c>
      <c r="O3013" s="41"/>
      <c r="P3013" s="41"/>
      <c r="Q3013" s="41"/>
      <c r="R3013" s="41"/>
      <c r="S3013" s="41"/>
      <c r="T3013" s="41"/>
      <c r="U3013" s="41"/>
      <c r="V3013" s="41"/>
      <c r="W3013" s="41"/>
      <c r="X3013" s="41"/>
      <c r="Y3013" s="41"/>
      <c r="Z3013" s="41"/>
      <c r="AA3013" s="42"/>
      <c r="AB3013" s="5"/>
    </row>
    <row r="3014" spans="8:28" x14ac:dyDescent="0.25">
      <c r="H3014" s="43">
        <f t="shared" si="117"/>
        <v>8.3416666666666668</v>
      </c>
      <c r="I3014" s="41">
        <v>30030</v>
      </c>
      <c r="J3014" s="41">
        <v>0.99980000000000002</v>
      </c>
      <c r="K3014" s="41"/>
      <c r="L3014" s="41">
        <f t="shared" si="118"/>
        <v>8.3416666666666668</v>
      </c>
      <c r="M3014" s="41">
        <v>30030</v>
      </c>
      <c r="N3014" s="41">
        <v>0.81479999999999997</v>
      </c>
      <c r="O3014" s="41"/>
      <c r="P3014" s="41"/>
      <c r="Q3014" s="41"/>
      <c r="R3014" s="41"/>
      <c r="S3014" s="41"/>
      <c r="T3014" s="41"/>
      <c r="U3014" s="41"/>
      <c r="V3014" s="41"/>
      <c r="W3014" s="41"/>
      <c r="X3014" s="41"/>
      <c r="Y3014" s="41"/>
      <c r="Z3014" s="41"/>
      <c r="AA3014" s="42"/>
      <c r="AB3014" s="5"/>
    </row>
    <row r="3015" spans="8:28" x14ac:dyDescent="0.25">
      <c r="H3015" s="43">
        <f t="shared" si="117"/>
        <v>8.344444444444445</v>
      </c>
      <c r="I3015" s="41">
        <v>30040</v>
      </c>
      <c r="J3015" s="41">
        <v>0.99980000000000002</v>
      </c>
      <c r="K3015" s="41"/>
      <c r="L3015" s="41">
        <f t="shared" si="118"/>
        <v>8.344444444444445</v>
      </c>
      <c r="M3015" s="41">
        <v>30040</v>
      </c>
      <c r="N3015" s="41">
        <v>0.81479999999999997</v>
      </c>
      <c r="O3015" s="41"/>
      <c r="P3015" s="41"/>
      <c r="Q3015" s="41"/>
      <c r="R3015" s="41"/>
      <c r="S3015" s="41"/>
      <c r="T3015" s="41"/>
      <c r="U3015" s="41"/>
      <c r="V3015" s="41"/>
      <c r="W3015" s="41"/>
      <c r="X3015" s="41"/>
      <c r="Y3015" s="41"/>
      <c r="Z3015" s="41"/>
      <c r="AA3015" s="42"/>
      <c r="AB3015" s="5"/>
    </row>
    <row r="3016" spans="8:28" x14ac:dyDescent="0.25">
      <c r="H3016" s="43">
        <f t="shared" si="117"/>
        <v>8.3472222222222214</v>
      </c>
      <c r="I3016" s="41">
        <v>30050</v>
      </c>
      <c r="J3016" s="41">
        <v>0.99980000000000002</v>
      </c>
      <c r="K3016" s="41"/>
      <c r="L3016" s="41">
        <f t="shared" si="118"/>
        <v>8.3472222222222214</v>
      </c>
      <c r="M3016" s="41">
        <v>30050</v>
      </c>
      <c r="N3016" s="41">
        <v>0.81479999999999997</v>
      </c>
      <c r="O3016" s="41"/>
      <c r="P3016" s="41"/>
      <c r="Q3016" s="41"/>
      <c r="R3016" s="41"/>
      <c r="S3016" s="41"/>
      <c r="T3016" s="41"/>
      <c r="U3016" s="41"/>
      <c r="V3016" s="41"/>
      <c r="W3016" s="41"/>
      <c r="X3016" s="41"/>
      <c r="Y3016" s="41"/>
      <c r="Z3016" s="41"/>
      <c r="AA3016" s="42"/>
      <c r="AB3016" s="5"/>
    </row>
    <row r="3017" spans="8:28" x14ac:dyDescent="0.25">
      <c r="H3017" s="43">
        <f t="shared" si="117"/>
        <v>8.35</v>
      </c>
      <c r="I3017" s="41">
        <v>30060</v>
      </c>
      <c r="J3017" s="41">
        <v>0.99990000000000001</v>
      </c>
      <c r="K3017" s="41"/>
      <c r="L3017" s="41">
        <f t="shared" si="118"/>
        <v>8.35</v>
      </c>
      <c r="M3017" s="41">
        <v>30060</v>
      </c>
      <c r="N3017" s="41">
        <v>0.81469999999999998</v>
      </c>
      <c r="O3017" s="41"/>
      <c r="P3017" s="41"/>
      <c r="Q3017" s="41"/>
      <c r="R3017" s="41"/>
      <c r="S3017" s="41"/>
      <c r="T3017" s="41"/>
      <c r="U3017" s="41"/>
      <c r="V3017" s="41"/>
      <c r="W3017" s="41"/>
      <c r="X3017" s="41"/>
      <c r="Y3017" s="41"/>
      <c r="Z3017" s="41"/>
      <c r="AA3017" s="42"/>
      <c r="AB3017" s="5"/>
    </row>
    <row r="3018" spans="8:28" x14ac:dyDescent="0.25">
      <c r="H3018" s="43">
        <f t="shared" si="117"/>
        <v>8.3527777777777779</v>
      </c>
      <c r="I3018" s="41">
        <v>30070</v>
      </c>
      <c r="J3018" s="41">
        <v>0.99980000000000002</v>
      </c>
      <c r="K3018" s="41"/>
      <c r="L3018" s="41">
        <f t="shared" si="118"/>
        <v>8.3527777777777779</v>
      </c>
      <c r="M3018" s="41">
        <v>30070</v>
      </c>
      <c r="N3018" s="41">
        <v>0.81469999999999998</v>
      </c>
      <c r="O3018" s="41"/>
      <c r="P3018" s="41"/>
      <c r="Q3018" s="41"/>
      <c r="R3018" s="41"/>
      <c r="S3018" s="41"/>
      <c r="T3018" s="41"/>
      <c r="U3018" s="41"/>
      <c r="V3018" s="41"/>
      <c r="W3018" s="41"/>
      <c r="X3018" s="41"/>
      <c r="Y3018" s="41"/>
      <c r="Z3018" s="41"/>
      <c r="AA3018" s="42"/>
      <c r="AB3018" s="5"/>
    </row>
    <row r="3019" spans="8:28" x14ac:dyDescent="0.25">
      <c r="H3019" s="43">
        <f t="shared" si="117"/>
        <v>8.3555555555555561</v>
      </c>
      <c r="I3019" s="41">
        <v>30080</v>
      </c>
      <c r="J3019" s="41">
        <v>0.99980000000000002</v>
      </c>
      <c r="K3019" s="41"/>
      <c r="L3019" s="41">
        <f t="shared" si="118"/>
        <v>8.3555555555555561</v>
      </c>
      <c r="M3019" s="41">
        <v>30080</v>
      </c>
      <c r="N3019" s="41">
        <v>0.81469999999999998</v>
      </c>
      <c r="O3019" s="41"/>
      <c r="P3019" s="41"/>
      <c r="Q3019" s="41"/>
      <c r="R3019" s="41"/>
      <c r="S3019" s="41"/>
      <c r="T3019" s="41"/>
      <c r="U3019" s="41"/>
      <c r="V3019" s="41"/>
      <c r="W3019" s="41"/>
      <c r="X3019" s="41"/>
      <c r="Y3019" s="41"/>
      <c r="Z3019" s="41"/>
      <c r="AA3019" s="42"/>
      <c r="AB3019" s="5"/>
    </row>
    <row r="3020" spans="8:28" x14ac:dyDescent="0.25">
      <c r="H3020" s="43">
        <f t="shared" ref="H3020:H3083" si="119">I3020/3600</f>
        <v>8.3583333333333325</v>
      </c>
      <c r="I3020" s="41">
        <v>30090</v>
      </c>
      <c r="J3020" s="41">
        <v>0.99990000000000001</v>
      </c>
      <c r="K3020" s="41"/>
      <c r="L3020" s="41">
        <f t="shared" ref="L3020:L3083" si="120">M3020/3600</f>
        <v>8.3583333333333325</v>
      </c>
      <c r="M3020" s="41">
        <v>30090</v>
      </c>
      <c r="N3020" s="41">
        <v>0.81469999999999998</v>
      </c>
      <c r="O3020" s="41"/>
      <c r="P3020" s="41"/>
      <c r="Q3020" s="41"/>
      <c r="R3020" s="41"/>
      <c r="S3020" s="41"/>
      <c r="T3020" s="41"/>
      <c r="U3020" s="41"/>
      <c r="V3020" s="41"/>
      <c r="W3020" s="41"/>
      <c r="X3020" s="41"/>
      <c r="Y3020" s="41"/>
      <c r="Z3020" s="41"/>
      <c r="AA3020" s="42"/>
      <c r="AB3020" s="5"/>
    </row>
    <row r="3021" spans="8:28" x14ac:dyDescent="0.25">
      <c r="H3021" s="43">
        <f t="shared" si="119"/>
        <v>8.3611111111111107</v>
      </c>
      <c r="I3021" s="41">
        <v>30100</v>
      </c>
      <c r="J3021" s="41">
        <v>0.99990000000000001</v>
      </c>
      <c r="K3021" s="41"/>
      <c r="L3021" s="41">
        <f t="shared" si="120"/>
        <v>8.3611111111111107</v>
      </c>
      <c r="M3021" s="41">
        <v>30100</v>
      </c>
      <c r="N3021" s="41">
        <v>0.81469999999999998</v>
      </c>
      <c r="O3021" s="41"/>
      <c r="P3021" s="41"/>
      <c r="Q3021" s="41"/>
      <c r="R3021" s="41"/>
      <c r="S3021" s="41"/>
      <c r="T3021" s="41"/>
      <c r="U3021" s="41"/>
      <c r="V3021" s="41"/>
      <c r="W3021" s="41"/>
      <c r="X3021" s="41"/>
      <c r="Y3021" s="41"/>
      <c r="Z3021" s="41"/>
      <c r="AA3021" s="42"/>
      <c r="AB3021" s="5"/>
    </row>
    <row r="3022" spans="8:28" x14ac:dyDescent="0.25">
      <c r="H3022" s="43">
        <f t="shared" si="119"/>
        <v>8.3638888888888889</v>
      </c>
      <c r="I3022" s="41">
        <v>30110</v>
      </c>
      <c r="J3022" s="41">
        <v>0.99990000000000001</v>
      </c>
      <c r="K3022" s="41"/>
      <c r="L3022" s="41">
        <f t="shared" si="120"/>
        <v>8.3638888888888889</v>
      </c>
      <c r="M3022" s="41">
        <v>30110</v>
      </c>
      <c r="N3022" s="41">
        <v>0.81469999999999998</v>
      </c>
      <c r="O3022" s="41"/>
      <c r="P3022" s="41"/>
      <c r="Q3022" s="41"/>
      <c r="R3022" s="41"/>
      <c r="S3022" s="41"/>
      <c r="T3022" s="41"/>
      <c r="U3022" s="41"/>
      <c r="V3022" s="41"/>
      <c r="W3022" s="41"/>
      <c r="X3022" s="41"/>
      <c r="Y3022" s="41"/>
      <c r="Z3022" s="41"/>
      <c r="AA3022" s="42"/>
      <c r="AB3022" s="5"/>
    </row>
    <row r="3023" spans="8:28" x14ac:dyDescent="0.25">
      <c r="H3023" s="43">
        <f t="shared" si="119"/>
        <v>8.3666666666666671</v>
      </c>
      <c r="I3023" s="41">
        <v>30120</v>
      </c>
      <c r="J3023" s="41">
        <v>0.99980000000000002</v>
      </c>
      <c r="K3023" s="41"/>
      <c r="L3023" s="41">
        <f t="shared" si="120"/>
        <v>8.3666666666666671</v>
      </c>
      <c r="M3023" s="41">
        <v>30120</v>
      </c>
      <c r="N3023" s="41">
        <v>0.81469999999999998</v>
      </c>
      <c r="O3023" s="41"/>
      <c r="P3023" s="41"/>
      <c r="Q3023" s="41"/>
      <c r="R3023" s="41"/>
      <c r="S3023" s="41"/>
      <c r="T3023" s="41"/>
      <c r="U3023" s="41"/>
      <c r="V3023" s="41"/>
      <c r="W3023" s="41"/>
      <c r="X3023" s="41"/>
      <c r="Y3023" s="41"/>
      <c r="Z3023" s="41"/>
      <c r="AA3023" s="42"/>
      <c r="AB3023" s="5"/>
    </row>
    <row r="3024" spans="8:28" x14ac:dyDescent="0.25">
      <c r="H3024" s="43">
        <f t="shared" si="119"/>
        <v>8.3694444444444436</v>
      </c>
      <c r="I3024" s="41">
        <v>30130</v>
      </c>
      <c r="J3024" s="41">
        <v>0.99990000000000001</v>
      </c>
      <c r="K3024" s="41"/>
      <c r="L3024" s="41">
        <f t="shared" si="120"/>
        <v>8.3694444444444436</v>
      </c>
      <c r="M3024" s="41">
        <v>30130</v>
      </c>
      <c r="N3024" s="41">
        <v>0.81469999999999998</v>
      </c>
      <c r="O3024" s="41"/>
      <c r="P3024" s="41"/>
      <c r="Q3024" s="41"/>
      <c r="R3024" s="41"/>
      <c r="S3024" s="41"/>
      <c r="T3024" s="41"/>
      <c r="U3024" s="41"/>
      <c r="V3024" s="41"/>
      <c r="W3024" s="41"/>
      <c r="X3024" s="41"/>
      <c r="Y3024" s="41"/>
      <c r="Z3024" s="41"/>
      <c r="AA3024" s="42"/>
      <c r="AB3024" s="5"/>
    </row>
    <row r="3025" spans="8:28" x14ac:dyDescent="0.25">
      <c r="H3025" s="43">
        <f t="shared" si="119"/>
        <v>8.3722222222222218</v>
      </c>
      <c r="I3025" s="41">
        <v>30140</v>
      </c>
      <c r="J3025" s="41">
        <v>0.99990000000000001</v>
      </c>
      <c r="K3025" s="41"/>
      <c r="L3025" s="41">
        <f t="shared" si="120"/>
        <v>8.3722222222222218</v>
      </c>
      <c r="M3025" s="41">
        <v>30140</v>
      </c>
      <c r="N3025" s="41">
        <v>0.81469999999999998</v>
      </c>
      <c r="O3025" s="41"/>
      <c r="P3025" s="41"/>
      <c r="Q3025" s="41"/>
      <c r="R3025" s="41"/>
      <c r="S3025" s="41"/>
      <c r="T3025" s="41"/>
      <c r="U3025" s="41"/>
      <c r="V3025" s="41"/>
      <c r="W3025" s="41"/>
      <c r="X3025" s="41"/>
      <c r="Y3025" s="41"/>
      <c r="Z3025" s="41"/>
      <c r="AA3025" s="42"/>
      <c r="AB3025" s="5"/>
    </row>
    <row r="3026" spans="8:28" x14ac:dyDescent="0.25">
      <c r="H3026" s="43">
        <f t="shared" si="119"/>
        <v>8.375</v>
      </c>
      <c r="I3026" s="41">
        <v>30150</v>
      </c>
      <c r="J3026" s="41">
        <v>0.99990000000000001</v>
      </c>
      <c r="K3026" s="41"/>
      <c r="L3026" s="41">
        <f t="shared" si="120"/>
        <v>8.375</v>
      </c>
      <c r="M3026" s="41">
        <v>30150</v>
      </c>
      <c r="N3026" s="41">
        <v>0.81469999999999998</v>
      </c>
      <c r="O3026" s="41"/>
      <c r="P3026" s="41"/>
      <c r="Q3026" s="41"/>
      <c r="R3026" s="41"/>
      <c r="S3026" s="41"/>
      <c r="T3026" s="41"/>
      <c r="U3026" s="41"/>
      <c r="V3026" s="41"/>
      <c r="W3026" s="41"/>
      <c r="X3026" s="41"/>
      <c r="Y3026" s="41"/>
      <c r="Z3026" s="41"/>
      <c r="AA3026" s="42"/>
      <c r="AB3026" s="5"/>
    </row>
    <row r="3027" spans="8:28" x14ac:dyDescent="0.25">
      <c r="H3027" s="43">
        <f t="shared" si="119"/>
        <v>8.3777777777777782</v>
      </c>
      <c r="I3027" s="41">
        <v>30160</v>
      </c>
      <c r="J3027" s="41">
        <v>0.99990000000000001</v>
      </c>
      <c r="K3027" s="41"/>
      <c r="L3027" s="41">
        <f t="shared" si="120"/>
        <v>8.3777777777777782</v>
      </c>
      <c r="M3027" s="41">
        <v>30160</v>
      </c>
      <c r="N3027" s="41">
        <v>0.81469999999999998</v>
      </c>
      <c r="O3027" s="41"/>
      <c r="P3027" s="41"/>
      <c r="Q3027" s="41"/>
      <c r="R3027" s="41"/>
      <c r="S3027" s="41"/>
      <c r="T3027" s="41"/>
      <c r="U3027" s="41"/>
      <c r="V3027" s="41"/>
      <c r="W3027" s="41"/>
      <c r="X3027" s="41"/>
      <c r="Y3027" s="41"/>
      <c r="Z3027" s="41"/>
      <c r="AA3027" s="42"/>
      <c r="AB3027" s="5"/>
    </row>
    <row r="3028" spans="8:28" x14ac:dyDescent="0.25">
      <c r="H3028" s="43">
        <f t="shared" si="119"/>
        <v>8.3805555555555564</v>
      </c>
      <c r="I3028" s="41">
        <v>30170</v>
      </c>
      <c r="J3028" s="41">
        <v>0.99990000000000001</v>
      </c>
      <c r="K3028" s="41"/>
      <c r="L3028" s="41">
        <f t="shared" si="120"/>
        <v>8.3805555555555564</v>
      </c>
      <c r="M3028" s="41">
        <v>30170</v>
      </c>
      <c r="N3028" s="41">
        <v>0.81469999999999998</v>
      </c>
      <c r="O3028" s="41"/>
      <c r="P3028" s="41"/>
      <c r="Q3028" s="41"/>
      <c r="R3028" s="41"/>
      <c r="S3028" s="41"/>
      <c r="T3028" s="41"/>
      <c r="U3028" s="41"/>
      <c r="V3028" s="41"/>
      <c r="W3028" s="41"/>
      <c r="X3028" s="41"/>
      <c r="Y3028" s="41"/>
      <c r="Z3028" s="41"/>
      <c r="AA3028" s="42"/>
      <c r="AB3028" s="5"/>
    </row>
    <row r="3029" spans="8:28" x14ac:dyDescent="0.25">
      <c r="H3029" s="43">
        <f t="shared" si="119"/>
        <v>8.3833333333333329</v>
      </c>
      <c r="I3029" s="41">
        <v>30180</v>
      </c>
      <c r="J3029" s="41">
        <v>0.99990000000000001</v>
      </c>
      <c r="K3029" s="41"/>
      <c r="L3029" s="41">
        <f t="shared" si="120"/>
        <v>8.3833333333333329</v>
      </c>
      <c r="M3029" s="41">
        <v>30180</v>
      </c>
      <c r="N3029" s="41">
        <v>0.81469999999999998</v>
      </c>
      <c r="O3029" s="41"/>
      <c r="P3029" s="41"/>
      <c r="Q3029" s="41"/>
      <c r="R3029" s="41"/>
      <c r="S3029" s="41"/>
      <c r="T3029" s="41"/>
      <c r="U3029" s="41"/>
      <c r="V3029" s="41"/>
      <c r="W3029" s="41"/>
      <c r="X3029" s="41"/>
      <c r="Y3029" s="41"/>
      <c r="Z3029" s="41"/>
      <c r="AA3029" s="42"/>
      <c r="AB3029" s="5"/>
    </row>
    <row r="3030" spans="8:28" x14ac:dyDescent="0.25">
      <c r="H3030" s="43">
        <f t="shared" si="119"/>
        <v>8.3861111111111111</v>
      </c>
      <c r="I3030" s="41">
        <v>30190</v>
      </c>
      <c r="J3030" s="41">
        <v>0.99990000000000001</v>
      </c>
      <c r="K3030" s="41"/>
      <c r="L3030" s="41">
        <f t="shared" si="120"/>
        <v>8.3861111111111111</v>
      </c>
      <c r="M3030" s="41">
        <v>30190</v>
      </c>
      <c r="N3030" s="41">
        <v>0.81469999999999998</v>
      </c>
      <c r="O3030" s="41"/>
      <c r="P3030" s="41"/>
      <c r="Q3030" s="41"/>
      <c r="R3030" s="41"/>
      <c r="S3030" s="41"/>
      <c r="T3030" s="41"/>
      <c r="U3030" s="41"/>
      <c r="V3030" s="41"/>
      <c r="W3030" s="41"/>
      <c r="X3030" s="41"/>
      <c r="Y3030" s="41"/>
      <c r="Z3030" s="41"/>
      <c r="AA3030" s="42"/>
      <c r="AB3030" s="5"/>
    </row>
    <row r="3031" spans="8:28" x14ac:dyDescent="0.25">
      <c r="H3031" s="43">
        <f t="shared" si="119"/>
        <v>8.3888888888888893</v>
      </c>
      <c r="I3031" s="41">
        <v>30200</v>
      </c>
      <c r="J3031" s="41">
        <v>0.99990000000000001</v>
      </c>
      <c r="K3031" s="41"/>
      <c r="L3031" s="41">
        <f t="shared" si="120"/>
        <v>8.3888888888888893</v>
      </c>
      <c r="M3031" s="41">
        <v>30200</v>
      </c>
      <c r="N3031" s="41">
        <v>0.81469999999999998</v>
      </c>
      <c r="O3031" s="41"/>
      <c r="P3031" s="41"/>
      <c r="Q3031" s="41"/>
      <c r="R3031" s="41"/>
      <c r="S3031" s="41"/>
      <c r="T3031" s="41"/>
      <c r="U3031" s="41"/>
      <c r="V3031" s="41"/>
      <c r="W3031" s="41"/>
      <c r="X3031" s="41"/>
      <c r="Y3031" s="41"/>
      <c r="Z3031" s="41"/>
      <c r="AA3031" s="42"/>
      <c r="AB3031" s="5"/>
    </row>
    <row r="3032" spans="8:28" x14ac:dyDescent="0.25">
      <c r="H3032" s="43">
        <f t="shared" si="119"/>
        <v>8.3916666666666675</v>
      </c>
      <c r="I3032" s="41">
        <v>30210</v>
      </c>
      <c r="J3032" s="41">
        <v>0.99990000000000001</v>
      </c>
      <c r="K3032" s="41"/>
      <c r="L3032" s="41">
        <f t="shared" si="120"/>
        <v>8.3916666666666675</v>
      </c>
      <c r="M3032" s="41">
        <v>30210</v>
      </c>
      <c r="N3032" s="41">
        <v>0.81469999999999998</v>
      </c>
      <c r="O3032" s="41"/>
      <c r="P3032" s="41"/>
      <c r="Q3032" s="41"/>
      <c r="R3032" s="41"/>
      <c r="S3032" s="41"/>
      <c r="T3032" s="41"/>
      <c r="U3032" s="41"/>
      <c r="V3032" s="41"/>
      <c r="W3032" s="41"/>
      <c r="X3032" s="41"/>
      <c r="Y3032" s="41"/>
      <c r="Z3032" s="41"/>
      <c r="AA3032" s="42"/>
      <c r="AB3032" s="5"/>
    </row>
    <row r="3033" spans="8:28" x14ac:dyDescent="0.25">
      <c r="H3033" s="43">
        <f t="shared" si="119"/>
        <v>8.3944444444444439</v>
      </c>
      <c r="I3033" s="41">
        <v>30220</v>
      </c>
      <c r="J3033" s="41">
        <v>0.99990000000000001</v>
      </c>
      <c r="K3033" s="41"/>
      <c r="L3033" s="41">
        <f t="shared" si="120"/>
        <v>8.3944444444444439</v>
      </c>
      <c r="M3033" s="41">
        <v>30220</v>
      </c>
      <c r="N3033" s="41">
        <v>0.81469999999999998</v>
      </c>
      <c r="O3033" s="41"/>
      <c r="P3033" s="41"/>
      <c r="Q3033" s="41"/>
      <c r="R3033" s="41"/>
      <c r="S3033" s="41"/>
      <c r="T3033" s="41"/>
      <c r="U3033" s="41"/>
      <c r="V3033" s="41"/>
      <c r="W3033" s="41"/>
      <c r="X3033" s="41"/>
      <c r="Y3033" s="41"/>
      <c r="Z3033" s="41"/>
      <c r="AA3033" s="42"/>
      <c r="AB3033" s="5"/>
    </row>
    <row r="3034" spans="8:28" x14ac:dyDescent="0.25">
      <c r="H3034" s="43">
        <f t="shared" si="119"/>
        <v>8.3972222222222221</v>
      </c>
      <c r="I3034" s="41">
        <v>30230</v>
      </c>
      <c r="J3034" s="41">
        <v>0.99990000000000001</v>
      </c>
      <c r="K3034" s="41"/>
      <c r="L3034" s="41">
        <f t="shared" si="120"/>
        <v>8.3972222222222221</v>
      </c>
      <c r="M3034" s="41">
        <v>30230</v>
      </c>
      <c r="N3034" s="41">
        <v>0.81469999999999998</v>
      </c>
      <c r="O3034" s="41"/>
      <c r="P3034" s="41"/>
      <c r="Q3034" s="41"/>
      <c r="R3034" s="41"/>
      <c r="S3034" s="41"/>
      <c r="T3034" s="41"/>
      <c r="U3034" s="41"/>
      <c r="V3034" s="41"/>
      <c r="W3034" s="41"/>
      <c r="X3034" s="41"/>
      <c r="Y3034" s="41"/>
      <c r="Z3034" s="41"/>
      <c r="AA3034" s="42"/>
      <c r="AB3034" s="5"/>
    </row>
    <row r="3035" spans="8:28" x14ac:dyDescent="0.25">
      <c r="H3035" s="43">
        <f t="shared" si="119"/>
        <v>8.4</v>
      </c>
      <c r="I3035" s="41">
        <v>30240</v>
      </c>
      <c r="J3035" s="41">
        <v>0.99990000000000001</v>
      </c>
      <c r="K3035" s="41"/>
      <c r="L3035" s="41">
        <f t="shared" si="120"/>
        <v>8.4</v>
      </c>
      <c r="M3035" s="41">
        <v>30240</v>
      </c>
      <c r="N3035" s="41">
        <v>0.81469999999999998</v>
      </c>
      <c r="O3035" s="41"/>
      <c r="P3035" s="41"/>
      <c r="Q3035" s="41"/>
      <c r="R3035" s="41"/>
      <c r="S3035" s="41"/>
      <c r="T3035" s="41"/>
      <c r="U3035" s="41"/>
      <c r="V3035" s="41"/>
      <c r="W3035" s="41"/>
      <c r="X3035" s="41"/>
      <c r="Y3035" s="41"/>
      <c r="Z3035" s="41"/>
      <c r="AA3035" s="42"/>
      <c r="AB3035" s="5"/>
    </row>
    <row r="3036" spans="8:28" x14ac:dyDescent="0.25">
      <c r="H3036" s="43">
        <f t="shared" si="119"/>
        <v>8.4027777777777786</v>
      </c>
      <c r="I3036" s="41">
        <v>30250</v>
      </c>
      <c r="J3036" s="41">
        <v>0.99990000000000001</v>
      </c>
      <c r="K3036" s="41"/>
      <c r="L3036" s="41">
        <f t="shared" si="120"/>
        <v>8.4027777777777786</v>
      </c>
      <c r="M3036" s="41">
        <v>30250</v>
      </c>
      <c r="N3036" s="41">
        <v>0.81469999999999998</v>
      </c>
      <c r="O3036" s="41"/>
      <c r="P3036" s="41"/>
      <c r="Q3036" s="41"/>
      <c r="R3036" s="41"/>
      <c r="S3036" s="41"/>
      <c r="T3036" s="41"/>
      <c r="U3036" s="41"/>
      <c r="V3036" s="41"/>
      <c r="W3036" s="41"/>
      <c r="X3036" s="41"/>
      <c r="Y3036" s="41"/>
      <c r="Z3036" s="41"/>
      <c r="AA3036" s="42"/>
      <c r="AB3036" s="5"/>
    </row>
    <row r="3037" spans="8:28" x14ac:dyDescent="0.25">
      <c r="H3037" s="43">
        <f t="shared" si="119"/>
        <v>8.405555555555555</v>
      </c>
      <c r="I3037" s="41">
        <v>30260</v>
      </c>
      <c r="J3037" s="41">
        <v>0.99990000000000001</v>
      </c>
      <c r="K3037" s="41"/>
      <c r="L3037" s="41">
        <f t="shared" si="120"/>
        <v>8.405555555555555</v>
      </c>
      <c r="M3037" s="41">
        <v>30260</v>
      </c>
      <c r="N3037" s="41">
        <v>0.81469999999999998</v>
      </c>
      <c r="O3037" s="41"/>
      <c r="P3037" s="41"/>
      <c r="Q3037" s="41"/>
      <c r="R3037" s="41"/>
      <c r="S3037" s="41"/>
      <c r="T3037" s="41"/>
      <c r="U3037" s="41"/>
      <c r="V3037" s="41"/>
      <c r="W3037" s="41"/>
      <c r="X3037" s="41"/>
      <c r="Y3037" s="41"/>
      <c r="Z3037" s="41"/>
      <c r="AA3037" s="42"/>
      <c r="AB3037" s="5"/>
    </row>
    <row r="3038" spans="8:28" x14ac:dyDescent="0.25">
      <c r="H3038" s="43">
        <f t="shared" si="119"/>
        <v>8.4083333333333332</v>
      </c>
      <c r="I3038" s="41">
        <v>30270</v>
      </c>
      <c r="J3038" s="41">
        <v>0.99990000000000001</v>
      </c>
      <c r="K3038" s="41"/>
      <c r="L3038" s="41">
        <f t="shared" si="120"/>
        <v>8.4083333333333332</v>
      </c>
      <c r="M3038" s="41">
        <v>30270</v>
      </c>
      <c r="N3038" s="41">
        <v>0.81469999999999998</v>
      </c>
      <c r="O3038" s="41"/>
      <c r="P3038" s="41"/>
      <c r="Q3038" s="41"/>
      <c r="R3038" s="41"/>
      <c r="S3038" s="41"/>
      <c r="T3038" s="41"/>
      <c r="U3038" s="41"/>
      <c r="V3038" s="41"/>
      <c r="W3038" s="41"/>
      <c r="X3038" s="41"/>
      <c r="Y3038" s="41"/>
      <c r="Z3038" s="41"/>
      <c r="AA3038" s="42"/>
      <c r="AB3038" s="5"/>
    </row>
    <row r="3039" spans="8:28" x14ac:dyDescent="0.25">
      <c r="H3039" s="43">
        <f t="shared" si="119"/>
        <v>8.4111111111111114</v>
      </c>
      <c r="I3039" s="41">
        <v>30280</v>
      </c>
      <c r="J3039" s="41">
        <v>0.99990000000000001</v>
      </c>
      <c r="K3039" s="41"/>
      <c r="L3039" s="41">
        <f t="shared" si="120"/>
        <v>8.4111111111111114</v>
      </c>
      <c r="M3039" s="41">
        <v>30280</v>
      </c>
      <c r="N3039" s="41">
        <v>0.81459999999999999</v>
      </c>
      <c r="O3039" s="41"/>
      <c r="P3039" s="41"/>
      <c r="Q3039" s="41"/>
      <c r="R3039" s="41"/>
      <c r="S3039" s="41"/>
      <c r="T3039" s="41"/>
      <c r="U3039" s="41"/>
      <c r="V3039" s="41"/>
      <c r="W3039" s="41"/>
      <c r="X3039" s="41"/>
      <c r="Y3039" s="41"/>
      <c r="Z3039" s="41"/>
      <c r="AA3039" s="42"/>
      <c r="AB3039" s="5"/>
    </row>
    <row r="3040" spans="8:28" x14ac:dyDescent="0.25">
      <c r="H3040" s="43">
        <f t="shared" si="119"/>
        <v>8.4138888888888896</v>
      </c>
      <c r="I3040" s="41">
        <v>30290</v>
      </c>
      <c r="J3040" s="41">
        <v>0.99990000000000001</v>
      </c>
      <c r="K3040" s="41"/>
      <c r="L3040" s="41">
        <f t="shared" si="120"/>
        <v>8.4138888888888896</v>
      </c>
      <c r="M3040" s="41">
        <v>30290</v>
      </c>
      <c r="N3040" s="41">
        <v>0.81459999999999999</v>
      </c>
      <c r="O3040" s="41"/>
      <c r="P3040" s="41"/>
      <c r="Q3040" s="41"/>
      <c r="R3040" s="41"/>
      <c r="S3040" s="41"/>
      <c r="T3040" s="41"/>
      <c r="U3040" s="41"/>
      <c r="V3040" s="41"/>
      <c r="W3040" s="41"/>
      <c r="X3040" s="41"/>
      <c r="Y3040" s="41"/>
      <c r="Z3040" s="41"/>
      <c r="AA3040" s="42"/>
      <c r="AB3040" s="5"/>
    </row>
    <row r="3041" spans="8:28" x14ac:dyDescent="0.25">
      <c r="H3041" s="43">
        <f t="shared" si="119"/>
        <v>8.4166666666666661</v>
      </c>
      <c r="I3041" s="41">
        <v>30300</v>
      </c>
      <c r="J3041" s="41">
        <v>0.99990000000000001</v>
      </c>
      <c r="K3041" s="41"/>
      <c r="L3041" s="41">
        <f t="shared" si="120"/>
        <v>8.4166666666666661</v>
      </c>
      <c r="M3041" s="41">
        <v>30300</v>
      </c>
      <c r="N3041" s="41">
        <v>0.81459999999999999</v>
      </c>
      <c r="O3041" s="41"/>
      <c r="P3041" s="41"/>
      <c r="Q3041" s="41"/>
      <c r="R3041" s="41"/>
      <c r="S3041" s="41"/>
      <c r="T3041" s="41"/>
      <c r="U3041" s="41"/>
      <c r="V3041" s="41"/>
      <c r="W3041" s="41"/>
      <c r="X3041" s="41"/>
      <c r="Y3041" s="41"/>
      <c r="Z3041" s="41"/>
      <c r="AA3041" s="42"/>
      <c r="AB3041" s="5"/>
    </row>
    <row r="3042" spans="8:28" x14ac:dyDescent="0.25">
      <c r="H3042" s="43">
        <f t="shared" si="119"/>
        <v>8.4194444444444443</v>
      </c>
      <c r="I3042" s="41">
        <v>30310</v>
      </c>
      <c r="J3042" s="41">
        <v>0.99990000000000001</v>
      </c>
      <c r="K3042" s="41"/>
      <c r="L3042" s="41">
        <f t="shared" si="120"/>
        <v>8.4194444444444443</v>
      </c>
      <c r="M3042" s="41">
        <v>30310</v>
      </c>
      <c r="N3042" s="41">
        <v>0.81459999999999999</v>
      </c>
      <c r="O3042" s="41"/>
      <c r="P3042" s="41"/>
      <c r="Q3042" s="41"/>
      <c r="R3042" s="41"/>
      <c r="S3042" s="41"/>
      <c r="T3042" s="41"/>
      <c r="U3042" s="41"/>
      <c r="V3042" s="41"/>
      <c r="W3042" s="41"/>
      <c r="X3042" s="41"/>
      <c r="Y3042" s="41"/>
      <c r="Z3042" s="41"/>
      <c r="AA3042" s="42"/>
      <c r="AB3042" s="5"/>
    </row>
    <row r="3043" spans="8:28" x14ac:dyDescent="0.25">
      <c r="H3043" s="43">
        <f t="shared" si="119"/>
        <v>8.4222222222222225</v>
      </c>
      <c r="I3043" s="41">
        <v>30320</v>
      </c>
      <c r="J3043" s="41">
        <v>0.99990000000000001</v>
      </c>
      <c r="K3043" s="41"/>
      <c r="L3043" s="41">
        <f t="shared" si="120"/>
        <v>8.4222222222222225</v>
      </c>
      <c r="M3043" s="41">
        <v>30320</v>
      </c>
      <c r="N3043" s="41">
        <v>0.81459999999999999</v>
      </c>
      <c r="O3043" s="41"/>
      <c r="P3043" s="41"/>
      <c r="Q3043" s="41"/>
      <c r="R3043" s="41"/>
      <c r="S3043" s="41"/>
      <c r="T3043" s="41"/>
      <c r="U3043" s="41"/>
      <c r="V3043" s="41"/>
      <c r="W3043" s="41"/>
      <c r="X3043" s="41"/>
      <c r="Y3043" s="41"/>
      <c r="Z3043" s="41"/>
      <c r="AA3043" s="42"/>
      <c r="AB3043" s="5"/>
    </row>
    <row r="3044" spans="8:28" x14ac:dyDescent="0.25">
      <c r="H3044" s="43">
        <f t="shared" si="119"/>
        <v>8.4250000000000007</v>
      </c>
      <c r="I3044" s="41">
        <v>30330</v>
      </c>
      <c r="J3044" s="41">
        <v>0.99990000000000001</v>
      </c>
      <c r="K3044" s="41"/>
      <c r="L3044" s="41">
        <f t="shared" si="120"/>
        <v>8.4250000000000007</v>
      </c>
      <c r="M3044" s="41">
        <v>30330</v>
      </c>
      <c r="N3044" s="41">
        <v>0.81459999999999999</v>
      </c>
      <c r="O3044" s="41"/>
      <c r="P3044" s="41"/>
      <c r="Q3044" s="41"/>
      <c r="R3044" s="41"/>
      <c r="S3044" s="41"/>
      <c r="T3044" s="41"/>
      <c r="U3044" s="41"/>
      <c r="V3044" s="41"/>
      <c r="W3044" s="41"/>
      <c r="X3044" s="41"/>
      <c r="Y3044" s="41"/>
      <c r="Z3044" s="41"/>
      <c r="AA3044" s="42"/>
      <c r="AB3044" s="5"/>
    </row>
    <row r="3045" spans="8:28" x14ac:dyDescent="0.25">
      <c r="H3045" s="43">
        <f t="shared" si="119"/>
        <v>8.4277777777777771</v>
      </c>
      <c r="I3045" s="41">
        <v>30340</v>
      </c>
      <c r="J3045" s="41">
        <v>0.99990000000000001</v>
      </c>
      <c r="K3045" s="41"/>
      <c r="L3045" s="41">
        <f t="shared" si="120"/>
        <v>8.4277777777777771</v>
      </c>
      <c r="M3045" s="41">
        <v>30340</v>
      </c>
      <c r="N3045" s="41">
        <v>0.81459999999999999</v>
      </c>
      <c r="O3045" s="41"/>
      <c r="P3045" s="41"/>
      <c r="Q3045" s="41"/>
      <c r="R3045" s="41"/>
      <c r="S3045" s="41"/>
      <c r="T3045" s="41"/>
      <c r="U3045" s="41"/>
      <c r="V3045" s="41"/>
      <c r="W3045" s="41"/>
      <c r="X3045" s="41"/>
      <c r="Y3045" s="41"/>
      <c r="Z3045" s="41"/>
      <c r="AA3045" s="42"/>
      <c r="AB3045" s="5"/>
    </row>
    <row r="3046" spans="8:28" x14ac:dyDescent="0.25">
      <c r="H3046" s="43">
        <f t="shared" si="119"/>
        <v>8.4305555555555554</v>
      </c>
      <c r="I3046" s="41">
        <v>30350</v>
      </c>
      <c r="J3046" s="41">
        <v>0.99990000000000001</v>
      </c>
      <c r="K3046" s="41"/>
      <c r="L3046" s="41">
        <f t="shared" si="120"/>
        <v>8.4305555555555554</v>
      </c>
      <c r="M3046" s="41">
        <v>30350</v>
      </c>
      <c r="N3046" s="41">
        <v>0.81459999999999999</v>
      </c>
      <c r="O3046" s="41"/>
      <c r="P3046" s="41"/>
      <c r="Q3046" s="41"/>
      <c r="R3046" s="41"/>
      <c r="S3046" s="41"/>
      <c r="T3046" s="41"/>
      <c r="U3046" s="41"/>
      <c r="V3046" s="41"/>
      <c r="W3046" s="41"/>
      <c r="X3046" s="41"/>
      <c r="Y3046" s="41"/>
      <c r="Z3046" s="41"/>
      <c r="AA3046" s="42"/>
      <c r="AB3046" s="5"/>
    </row>
    <row r="3047" spans="8:28" x14ac:dyDescent="0.25">
      <c r="H3047" s="43">
        <f t="shared" si="119"/>
        <v>8.4333333333333336</v>
      </c>
      <c r="I3047" s="41">
        <v>30360</v>
      </c>
      <c r="J3047" s="41">
        <v>0.99990000000000001</v>
      </c>
      <c r="K3047" s="41"/>
      <c r="L3047" s="41">
        <f t="shared" si="120"/>
        <v>8.4333333333333336</v>
      </c>
      <c r="M3047" s="41">
        <v>30360</v>
      </c>
      <c r="N3047" s="41">
        <v>0.81459999999999999</v>
      </c>
      <c r="O3047" s="41"/>
      <c r="P3047" s="41"/>
      <c r="Q3047" s="41"/>
      <c r="R3047" s="41"/>
      <c r="S3047" s="41"/>
      <c r="T3047" s="41"/>
      <c r="U3047" s="41"/>
      <c r="V3047" s="41"/>
      <c r="W3047" s="41"/>
      <c r="X3047" s="41"/>
      <c r="Y3047" s="41"/>
      <c r="Z3047" s="41"/>
      <c r="AA3047" s="42"/>
      <c r="AB3047" s="5"/>
    </row>
    <row r="3048" spans="8:28" x14ac:dyDescent="0.25">
      <c r="H3048" s="43">
        <f t="shared" si="119"/>
        <v>8.4361111111111118</v>
      </c>
      <c r="I3048" s="41">
        <v>30370</v>
      </c>
      <c r="J3048" s="41">
        <v>0.99990000000000001</v>
      </c>
      <c r="K3048" s="41"/>
      <c r="L3048" s="41">
        <f t="shared" si="120"/>
        <v>8.4361111111111118</v>
      </c>
      <c r="M3048" s="41">
        <v>30370</v>
      </c>
      <c r="N3048" s="41">
        <v>0.81459999999999999</v>
      </c>
      <c r="O3048" s="41"/>
      <c r="P3048" s="41"/>
      <c r="Q3048" s="41"/>
      <c r="R3048" s="41"/>
      <c r="S3048" s="41"/>
      <c r="T3048" s="41"/>
      <c r="U3048" s="41"/>
      <c r="V3048" s="41"/>
      <c r="W3048" s="41"/>
      <c r="X3048" s="41"/>
      <c r="Y3048" s="41"/>
      <c r="Z3048" s="41"/>
      <c r="AA3048" s="42"/>
      <c r="AB3048" s="5"/>
    </row>
    <row r="3049" spans="8:28" x14ac:dyDescent="0.25">
      <c r="H3049" s="43">
        <f t="shared" si="119"/>
        <v>8.4388888888888882</v>
      </c>
      <c r="I3049" s="41">
        <v>30380</v>
      </c>
      <c r="J3049" s="41">
        <v>0.99990000000000001</v>
      </c>
      <c r="K3049" s="41"/>
      <c r="L3049" s="41">
        <f t="shared" si="120"/>
        <v>8.4388888888888882</v>
      </c>
      <c r="M3049" s="41">
        <v>30380</v>
      </c>
      <c r="N3049" s="41">
        <v>0.81459999999999999</v>
      </c>
      <c r="O3049" s="41"/>
      <c r="P3049" s="41"/>
      <c r="Q3049" s="41"/>
      <c r="R3049" s="41"/>
      <c r="S3049" s="41"/>
      <c r="T3049" s="41"/>
      <c r="U3049" s="41"/>
      <c r="V3049" s="41"/>
      <c r="W3049" s="41"/>
      <c r="X3049" s="41"/>
      <c r="Y3049" s="41"/>
      <c r="Z3049" s="41"/>
      <c r="AA3049" s="42"/>
      <c r="AB3049" s="5"/>
    </row>
    <row r="3050" spans="8:28" x14ac:dyDescent="0.25">
      <c r="H3050" s="43">
        <f t="shared" si="119"/>
        <v>8.4416666666666664</v>
      </c>
      <c r="I3050" s="41">
        <v>30390</v>
      </c>
      <c r="J3050" s="41">
        <v>0.99990000000000001</v>
      </c>
      <c r="K3050" s="41"/>
      <c r="L3050" s="41">
        <f t="shared" si="120"/>
        <v>8.4416666666666664</v>
      </c>
      <c r="M3050" s="41">
        <v>30390</v>
      </c>
      <c r="N3050" s="41">
        <v>0.81459999999999999</v>
      </c>
      <c r="O3050" s="41"/>
      <c r="P3050" s="41"/>
      <c r="Q3050" s="41"/>
      <c r="R3050" s="41"/>
      <c r="S3050" s="41"/>
      <c r="T3050" s="41"/>
      <c r="U3050" s="41"/>
      <c r="V3050" s="41"/>
      <c r="W3050" s="41"/>
      <c r="X3050" s="41"/>
      <c r="Y3050" s="41"/>
      <c r="Z3050" s="41"/>
      <c r="AA3050" s="42"/>
      <c r="AB3050" s="5"/>
    </row>
    <row r="3051" spans="8:28" x14ac:dyDescent="0.25">
      <c r="H3051" s="43">
        <f t="shared" si="119"/>
        <v>8.4444444444444446</v>
      </c>
      <c r="I3051" s="41">
        <v>30400</v>
      </c>
      <c r="J3051" s="41">
        <v>0.99990000000000001</v>
      </c>
      <c r="K3051" s="41"/>
      <c r="L3051" s="41">
        <f t="shared" si="120"/>
        <v>8.4444444444444446</v>
      </c>
      <c r="M3051" s="41">
        <v>30400</v>
      </c>
      <c r="N3051" s="41">
        <v>0.81459999999999999</v>
      </c>
      <c r="O3051" s="41"/>
      <c r="P3051" s="41"/>
      <c r="Q3051" s="41"/>
      <c r="R3051" s="41"/>
      <c r="S3051" s="41"/>
      <c r="T3051" s="41"/>
      <c r="U3051" s="41"/>
      <c r="V3051" s="41"/>
      <c r="W3051" s="41"/>
      <c r="X3051" s="41"/>
      <c r="Y3051" s="41"/>
      <c r="Z3051" s="41"/>
      <c r="AA3051" s="42"/>
      <c r="AB3051" s="5"/>
    </row>
    <row r="3052" spans="8:28" x14ac:dyDescent="0.25">
      <c r="H3052" s="43">
        <f t="shared" si="119"/>
        <v>8.4472222222222229</v>
      </c>
      <c r="I3052" s="41">
        <v>30410</v>
      </c>
      <c r="J3052" s="41">
        <v>0.99990000000000001</v>
      </c>
      <c r="K3052" s="41"/>
      <c r="L3052" s="41">
        <f t="shared" si="120"/>
        <v>8.4472222222222229</v>
      </c>
      <c r="M3052" s="41">
        <v>30410</v>
      </c>
      <c r="N3052" s="41">
        <v>0.81459999999999999</v>
      </c>
      <c r="O3052" s="41"/>
      <c r="P3052" s="41"/>
      <c r="Q3052" s="41"/>
      <c r="R3052" s="41"/>
      <c r="S3052" s="41"/>
      <c r="T3052" s="41"/>
      <c r="U3052" s="41"/>
      <c r="V3052" s="41"/>
      <c r="W3052" s="41"/>
      <c r="X3052" s="41"/>
      <c r="Y3052" s="41"/>
      <c r="Z3052" s="41"/>
      <c r="AA3052" s="42"/>
      <c r="AB3052" s="5"/>
    </row>
    <row r="3053" spans="8:28" x14ac:dyDescent="0.25">
      <c r="H3053" s="43">
        <f t="shared" si="119"/>
        <v>8.4499999999999993</v>
      </c>
      <c r="I3053" s="41">
        <v>30420</v>
      </c>
      <c r="J3053" s="41">
        <v>0.99990000000000001</v>
      </c>
      <c r="K3053" s="41"/>
      <c r="L3053" s="41">
        <f t="shared" si="120"/>
        <v>8.4499999999999993</v>
      </c>
      <c r="M3053" s="41">
        <v>30420</v>
      </c>
      <c r="N3053" s="41">
        <v>0.81459999999999999</v>
      </c>
      <c r="O3053" s="41"/>
      <c r="P3053" s="41"/>
      <c r="Q3053" s="41"/>
      <c r="R3053" s="41"/>
      <c r="S3053" s="41"/>
      <c r="T3053" s="41"/>
      <c r="U3053" s="41"/>
      <c r="V3053" s="41"/>
      <c r="W3053" s="41"/>
      <c r="X3053" s="41"/>
      <c r="Y3053" s="41"/>
      <c r="Z3053" s="41"/>
      <c r="AA3053" s="42"/>
      <c r="AB3053" s="5"/>
    </row>
    <row r="3054" spans="8:28" x14ac:dyDescent="0.25">
      <c r="H3054" s="43">
        <f t="shared" si="119"/>
        <v>8.4527777777777775</v>
      </c>
      <c r="I3054" s="41">
        <v>30430</v>
      </c>
      <c r="J3054" s="41">
        <v>0.99990000000000001</v>
      </c>
      <c r="K3054" s="41"/>
      <c r="L3054" s="41">
        <f t="shared" si="120"/>
        <v>8.4527777777777775</v>
      </c>
      <c r="M3054" s="41">
        <v>30430</v>
      </c>
      <c r="N3054" s="41">
        <v>0.81459999999999999</v>
      </c>
      <c r="O3054" s="41"/>
      <c r="P3054" s="41"/>
      <c r="Q3054" s="41"/>
      <c r="R3054" s="41"/>
      <c r="S3054" s="41"/>
      <c r="T3054" s="41"/>
      <c r="U3054" s="41"/>
      <c r="V3054" s="41"/>
      <c r="W3054" s="41"/>
      <c r="X3054" s="41"/>
      <c r="Y3054" s="41"/>
      <c r="Z3054" s="41"/>
      <c r="AA3054" s="42"/>
      <c r="AB3054" s="5"/>
    </row>
    <row r="3055" spans="8:28" x14ac:dyDescent="0.25">
      <c r="H3055" s="43">
        <f t="shared" si="119"/>
        <v>8.4555555555555557</v>
      </c>
      <c r="I3055" s="41">
        <v>30440</v>
      </c>
      <c r="J3055" s="41">
        <v>0.99990000000000001</v>
      </c>
      <c r="K3055" s="41"/>
      <c r="L3055" s="41">
        <f t="shared" si="120"/>
        <v>8.4555555555555557</v>
      </c>
      <c r="M3055" s="41">
        <v>30440</v>
      </c>
      <c r="N3055" s="41">
        <v>0.8145</v>
      </c>
      <c r="O3055" s="41"/>
      <c r="P3055" s="41"/>
      <c r="Q3055" s="41"/>
      <c r="R3055" s="41"/>
      <c r="S3055" s="41"/>
      <c r="T3055" s="41"/>
      <c r="U3055" s="41"/>
      <c r="V3055" s="41"/>
      <c r="W3055" s="41"/>
      <c r="X3055" s="41"/>
      <c r="Y3055" s="41"/>
      <c r="Z3055" s="41"/>
      <c r="AA3055" s="42"/>
      <c r="AB3055" s="5"/>
    </row>
    <row r="3056" spans="8:28" x14ac:dyDescent="0.25">
      <c r="H3056" s="43">
        <f t="shared" si="119"/>
        <v>8.4583333333333339</v>
      </c>
      <c r="I3056" s="41">
        <v>30450</v>
      </c>
      <c r="J3056" s="41">
        <v>0.99990000000000001</v>
      </c>
      <c r="K3056" s="41"/>
      <c r="L3056" s="41">
        <f t="shared" si="120"/>
        <v>8.4583333333333339</v>
      </c>
      <c r="M3056" s="41">
        <v>30450</v>
      </c>
      <c r="N3056" s="41">
        <v>0.8145</v>
      </c>
      <c r="O3056" s="41"/>
      <c r="P3056" s="41"/>
      <c r="Q3056" s="41"/>
      <c r="R3056" s="41"/>
      <c r="S3056" s="41"/>
      <c r="T3056" s="41"/>
      <c r="U3056" s="41"/>
      <c r="V3056" s="41"/>
      <c r="W3056" s="41"/>
      <c r="X3056" s="41"/>
      <c r="Y3056" s="41"/>
      <c r="Z3056" s="41"/>
      <c r="AA3056" s="42"/>
      <c r="AB3056" s="5"/>
    </row>
    <row r="3057" spans="8:28" x14ac:dyDescent="0.25">
      <c r="H3057" s="43">
        <f t="shared" si="119"/>
        <v>8.4611111111111104</v>
      </c>
      <c r="I3057" s="41">
        <v>30460</v>
      </c>
      <c r="J3057" s="41">
        <v>0.99990000000000001</v>
      </c>
      <c r="K3057" s="41"/>
      <c r="L3057" s="41">
        <f t="shared" si="120"/>
        <v>8.4611111111111104</v>
      </c>
      <c r="M3057" s="41">
        <v>30460</v>
      </c>
      <c r="N3057" s="41">
        <v>0.8145</v>
      </c>
      <c r="O3057" s="41"/>
      <c r="P3057" s="41"/>
      <c r="Q3057" s="41"/>
      <c r="R3057" s="41"/>
      <c r="S3057" s="41"/>
      <c r="T3057" s="41"/>
      <c r="U3057" s="41"/>
      <c r="V3057" s="41"/>
      <c r="W3057" s="41"/>
      <c r="X3057" s="41"/>
      <c r="Y3057" s="41"/>
      <c r="Z3057" s="41"/>
      <c r="AA3057" s="42"/>
      <c r="AB3057" s="5"/>
    </row>
    <row r="3058" spans="8:28" x14ac:dyDescent="0.25">
      <c r="H3058" s="43">
        <f t="shared" si="119"/>
        <v>8.4638888888888886</v>
      </c>
      <c r="I3058" s="41">
        <v>30470</v>
      </c>
      <c r="J3058" s="41">
        <v>0.99990000000000001</v>
      </c>
      <c r="K3058" s="41"/>
      <c r="L3058" s="41">
        <f t="shared" si="120"/>
        <v>8.4638888888888886</v>
      </c>
      <c r="M3058" s="41">
        <v>30470</v>
      </c>
      <c r="N3058" s="41">
        <v>0.8145</v>
      </c>
      <c r="O3058" s="41"/>
      <c r="P3058" s="41"/>
      <c r="Q3058" s="41"/>
      <c r="R3058" s="41"/>
      <c r="S3058" s="41"/>
      <c r="T3058" s="41"/>
      <c r="U3058" s="41"/>
      <c r="V3058" s="41"/>
      <c r="W3058" s="41"/>
      <c r="X3058" s="41"/>
      <c r="Y3058" s="41"/>
      <c r="Z3058" s="41"/>
      <c r="AA3058" s="42"/>
      <c r="AB3058" s="5"/>
    </row>
    <row r="3059" spans="8:28" x14ac:dyDescent="0.25">
      <c r="H3059" s="43">
        <f t="shared" si="119"/>
        <v>8.4666666666666668</v>
      </c>
      <c r="I3059" s="41">
        <v>30480</v>
      </c>
      <c r="J3059" s="41">
        <v>0.99990000000000001</v>
      </c>
      <c r="K3059" s="41"/>
      <c r="L3059" s="41">
        <f t="shared" si="120"/>
        <v>8.4666666666666668</v>
      </c>
      <c r="M3059" s="41">
        <v>30480</v>
      </c>
      <c r="N3059" s="41">
        <v>0.8145</v>
      </c>
      <c r="O3059" s="41"/>
      <c r="P3059" s="41"/>
      <c r="Q3059" s="41"/>
      <c r="R3059" s="41"/>
      <c r="S3059" s="41"/>
      <c r="T3059" s="41"/>
      <c r="U3059" s="41"/>
      <c r="V3059" s="41"/>
      <c r="W3059" s="41"/>
      <c r="X3059" s="41"/>
      <c r="Y3059" s="41"/>
      <c r="Z3059" s="41"/>
      <c r="AA3059" s="42"/>
      <c r="AB3059" s="5"/>
    </row>
    <row r="3060" spans="8:28" x14ac:dyDescent="0.25">
      <c r="H3060" s="43">
        <f t="shared" si="119"/>
        <v>8.469444444444445</v>
      </c>
      <c r="I3060" s="41">
        <v>30490</v>
      </c>
      <c r="J3060" s="41">
        <v>0.99990000000000001</v>
      </c>
      <c r="K3060" s="41"/>
      <c r="L3060" s="41">
        <f t="shared" si="120"/>
        <v>8.469444444444445</v>
      </c>
      <c r="M3060" s="41">
        <v>30490</v>
      </c>
      <c r="N3060" s="41">
        <v>0.8145</v>
      </c>
      <c r="O3060" s="41"/>
      <c r="P3060" s="41"/>
      <c r="Q3060" s="41"/>
      <c r="R3060" s="41"/>
      <c r="S3060" s="41"/>
      <c r="T3060" s="41"/>
      <c r="U3060" s="41"/>
      <c r="V3060" s="41"/>
      <c r="W3060" s="41"/>
      <c r="X3060" s="41"/>
      <c r="Y3060" s="41"/>
      <c r="Z3060" s="41"/>
      <c r="AA3060" s="42"/>
      <c r="AB3060" s="5"/>
    </row>
    <row r="3061" spans="8:28" x14ac:dyDescent="0.25">
      <c r="H3061" s="43">
        <f t="shared" si="119"/>
        <v>8.4722222222222214</v>
      </c>
      <c r="I3061" s="41">
        <v>30500</v>
      </c>
      <c r="J3061" s="41">
        <v>0.99990000000000001</v>
      </c>
      <c r="K3061" s="41"/>
      <c r="L3061" s="41">
        <f t="shared" si="120"/>
        <v>8.4722222222222214</v>
      </c>
      <c r="M3061" s="41">
        <v>30500</v>
      </c>
      <c r="N3061" s="41">
        <v>0.8145</v>
      </c>
      <c r="O3061" s="41"/>
      <c r="P3061" s="41"/>
      <c r="Q3061" s="41"/>
      <c r="R3061" s="41"/>
      <c r="S3061" s="41"/>
      <c r="T3061" s="41"/>
      <c r="U3061" s="41"/>
      <c r="V3061" s="41"/>
      <c r="W3061" s="41"/>
      <c r="X3061" s="41"/>
      <c r="Y3061" s="41"/>
      <c r="Z3061" s="41"/>
      <c r="AA3061" s="42"/>
      <c r="AB3061" s="5"/>
    </row>
    <row r="3062" spans="8:28" x14ac:dyDescent="0.25">
      <c r="H3062" s="43">
        <f t="shared" si="119"/>
        <v>8.4749999999999996</v>
      </c>
      <c r="I3062" s="41">
        <v>30510</v>
      </c>
      <c r="J3062" s="41">
        <v>0.99990000000000001</v>
      </c>
      <c r="K3062" s="41"/>
      <c r="L3062" s="41">
        <f t="shared" si="120"/>
        <v>8.4749999999999996</v>
      </c>
      <c r="M3062" s="41">
        <v>30510</v>
      </c>
      <c r="N3062" s="41">
        <v>0.8145</v>
      </c>
      <c r="O3062" s="41"/>
      <c r="P3062" s="41"/>
      <c r="Q3062" s="41"/>
      <c r="R3062" s="41"/>
      <c r="S3062" s="41"/>
      <c r="T3062" s="41"/>
      <c r="U3062" s="41"/>
      <c r="V3062" s="41"/>
      <c r="W3062" s="41"/>
      <c r="X3062" s="41"/>
      <c r="Y3062" s="41"/>
      <c r="Z3062" s="41"/>
      <c r="AA3062" s="42"/>
      <c r="AB3062" s="5"/>
    </row>
    <row r="3063" spans="8:28" x14ac:dyDescent="0.25">
      <c r="H3063" s="43">
        <f t="shared" si="119"/>
        <v>8.4777777777777779</v>
      </c>
      <c r="I3063" s="41">
        <v>30520</v>
      </c>
      <c r="J3063" s="41">
        <v>0.99990000000000001</v>
      </c>
      <c r="K3063" s="41"/>
      <c r="L3063" s="41">
        <f t="shared" si="120"/>
        <v>8.4777777777777779</v>
      </c>
      <c r="M3063" s="41">
        <v>30520</v>
      </c>
      <c r="N3063" s="41">
        <v>0.8145</v>
      </c>
      <c r="O3063" s="41"/>
      <c r="P3063" s="41"/>
      <c r="Q3063" s="41"/>
      <c r="R3063" s="41"/>
      <c r="S3063" s="41"/>
      <c r="T3063" s="41"/>
      <c r="U3063" s="41"/>
      <c r="V3063" s="41"/>
      <c r="W3063" s="41"/>
      <c r="X3063" s="41"/>
      <c r="Y3063" s="41"/>
      <c r="Z3063" s="41"/>
      <c r="AA3063" s="42"/>
      <c r="AB3063" s="5"/>
    </row>
    <row r="3064" spans="8:28" x14ac:dyDescent="0.25">
      <c r="H3064" s="43">
        <f t="shared" si="119"/>
        <v>8.4805555555555561</v>
      </c>
      <c r="I3064" s="41">
        <v>30530</v>
      </c>
      <c r="J3064" s="41">
        <v>0.99990000000000001</v>
      </c>
      <c r="K3064" s="41"/>
      <c r="L3064" s="41">
        <f t="shared" si="120"/>
        <v>8.4805555555555561</v>
      </c>
      <c r="M3064" s="41">
        <v>30530</v>
      </c>
      <c r="N3064" s="41">
        <v>0.8145</v>
      </c>
      <c r="O3064" s="41"/>
      <c r="P3064" s="41"/>
      <c r="Q3064" s="41"/>
      <c r="R3064" s="41"/>
      <c r="S3064" s="41"/>
      <c r="T3064" s="41"/>
      <c r="U3064" s="41"/>
      <c r="V3064" s="41"/>
      <c r="W3064" s="41"/>
      <c r="X3064" s="41"/>
      <c r="Y3064" s="41"/>
      <c r="Z3064" s="41"/>
      <c r="AA3064" s="42"/>
      <c r="AB3064" s="5"/>
    </row>
    <row r="3065" spans="8:28" x14ac:dyDescent="0.25">
      <c r="H3065" s="43">
        <f t="shared" si="119"/>
        <v>8.4833333333333325</v>
      </c>
      <c r="I3065" s="41">
        <v>30540</v>
      </c>
      <c r="J3065" s="41">
        <v>0.99990000000000001</v>
      </c>
      <c r="K3065" s="41"/>
      <c r="L3065" s="41">
        <f t="shared" si="120"/>
        <v>8.4833333333333325</v>
      </c>
      <c r="M3065" s="41">
        <v>30540</v>
      </c>
      <c r="N3065" s="41">
        <v>0.8145</v>
      </c>
      <c r="O3065" s="41"/>
      <c r="P3065" s="41"/>
      <c r="Q3065" s="41"/>
      <c r="R3065" s="41"/>
      <c r="S3065" s="41"/>
      <c r="T3065" s="41"/>
      <c r="U3065" s="41"/>
      <c r="V3065" s="41"/>
      <c r="W3065" s="41"/>
      <c r="X3065" s="41"/>
      <c r="Y3065" s="41"/>
      <c r="Z3065" s="41"/>
      <c r="AA3065" s="42"/>
      <c r="AB3065" s="5"/>
    </row>
    <row r="3066" spans="8:28" x14ac:dyDescent="0.25">
      <c r="H3066" s="43">
        <f t="shared" si="119"/>
        <v>8.4861111111111107</v>
      </c>
      <c r="I3066" s="41">
        <v>30550</v>
      </c>
      <c r="J3066" s="41">
        <v>0.99990000000000001</v>
      </c>
      <c r="K3066" s="41"/>
      <c r="L3066" s="41">
        <f t="shared" si="120"/>
        <v>8.4861111111111107</v>
      </c>
      <c r="M3066" s="41">
        <v>30550</v>
      </c>
      <c r="N3066" s="41">
        <v>0.8145</v>
      </c>
      <c r="O3066" s="41"/>
      <c r="P3066" s="41"/>
      <c r="Q3066" s="41"/>
      <c r="R3066" s="41"/>
      <c r="S3066" s="41"/>
      <c r="T3066" s="41"/>
      <c r="U3066" s="41"/>
      <c r="V3066" s="41"/>
      <c r="W3066" s="41"/>
      <c r="X3066" s="41"/>
      <c r="Y3066" s="41"/>
      <c r="Z3066" s="41"/>
      <c r="AA3066" s="42"/>
      <c r="AB3066" s="5"/>
    </row>
    <row r="3067" spans="8:28" x14ac:dyDescent="0.25">
      <c r="H3067" s="43">
        <f t="shared" si="119"/>
        <v>8.4888888888888889</v>
      </c>
      <c r="I3067" s="41">
        <v>30560</v>
      </c>
      <c r="J3067" s="41">
        <v>0.99990000000000001</v>
      </c>
      <c r="K3067" s="41"/>
      <c r="L3067" s="41">
        <f t="shared" si="120"/>
        <v>8.4888888888888889</v>
      </c>
      <c r="M3067" s="41">
        <v>30560</v>
      </c>
      <c r="N3067" s="41">
        <v>0.8145</v>
      </c>
      <c r="O3067" s="41"/>
      <c r="P3067" s="41"/>
      <c r="Q3067" s="41"/>
      <c r="R3067" s="41"/>
      <c r="S3067" s="41"/>
      <c r="T3067" s="41"/>
      <c r="U3067" s="41"/>
      <c r="V3067" s="41"/>
      <c r="W3067" s="41"/>
      <c r="X3067" s="41"/>
      <c r="Y3067" s="41"/>
      <c r="Z3067" s="41"/>
      <c r="AA3067" s="42"/>
      <c r="AB3067" s="5"/>
    </row>
    <row r="3068" spans="8:28" x14ac:dyDescent="0.25">
      <c r="H3068" s="43">
        <f t="shared" si="119"/>
        <v>8.4916666666666671</v>
      </c>
      <c r="I3068" s="41">
        <v>30570</v>
      </c>
      <c r="J3068" s="41">
        <v>0.99990000000000001</v>
      </c>
      <c r="K3068" s="41"/>
      <c r="L3068" s="41">
        <f t="shared" si="120"/>
        <v>8.4916666666666671</v>
      </c>
      <c r="M3068" s="41">
        <v>30570</v>
      </c>
      <c r="N3068" s="41">
        <v>0.8145</v>
      </c>
      <c r="O3068" s="41"/>
      <c r="P3068" s="41"/>
      <c r="Q3068" s="41"/>
      <c r="R3068" s="41"/>
      <c r="S3068" s="41"/>
      <c r="T3068" s="41"/>
      <c r="U3068" s="41"/>
      <c r="V3068" s="41"/>
      <c r="W3068" s="41"/>
      <c r="X3068" s="41"/>
      <c r="Y3068" s="41"/>
      <c r="Z3068" s="41"/>
      <c r="AA3068" s="42"/>
      <c r="AB3068" s="5"/>
    </row>
    <row r="3069" spans="8:28" x14ac:dyDescent="0.25">
      <c r="H3069" s="43">
        <f t="shared" si="119"/>
        <v>8.4944444444444436</v>
      </c>
      <c r="I3069" s="41">
        <v>30580</v>
      </c>
      <c r="J3069" s="41">
        <v>0.99990000000000001</v>
      </c>
      <c r="K3069" s="41"/>
      <c r="L3069" s="41">
        <f t="shared" si="120"/>
        <v>8.4944444444444436</v>
      </c>
      <c r="M3069" s="41">
        <v>30580</v>
      </c>
      <c r="N3069" s="41">
        <v>0.8145</v>
      </c>
      <c r="O3069" s="41"/>
      <c r="P3069" s="41"/>
      <c r="Q3069" s="41"/>
      <c r="R3069" s="41"/>
      <c r="S3069" s="41"/>
      <c r="T3069" s="41"/>
      <c r="U3069" s="41"/>
      <c r="V3069" s="41"/>
      <c r="W3069" s="41"/>
      <c r="X3069" s="41"/>
      <c r="Y3069" s="41"/>
      <c r="Z3069" s="41"/>
      <c r="AA3069" s="42"/>
      <c r="AB3069" s="5"/>
    </row>
    <row r="3070" spans="8:28" x14ac:dyDescent="0.25">
      <c r="H3070" s="43">
        <f t="shared" si="119"/>
        <v>8.4972222222222218</v>
      </c>
      <c r="I3070" s="41">
        <v>30590</v>
      </c>
      <c r="J3070" s="41">
        <v>0.99990000000000001</v>
      </c>
      <c r="K3070" s="41"/>
      <c r="L3070" s="41">
        <f t="shared" si="120"/>
        <v>8.4972222222222218</v>
      </c>
      <c r="M3070" s="41">
        <v>30590</v>
      </c>
      <c r="N3070" s="41">
        <v>0.8145</v>
      </c>
      <c r="O3070" s="41"/>
      <c r="P3070" s="41"/>
      <c r="Q3070" s="41"/>
      <c r="R3070" s="41"/>
      <c r="S3070" s="41"/>
      <c r="T3070" s="41"/>
      <c r="U3070" s="41"/>
      <c r="V3070" s="41"/>
      <c r="W3070" s="41"/>
      <c r="X3070" s="41"/>
      <c r="Y3070" s="41"/>
      <c r="Z3070" s="41"/>
      <c r="AA3070" s="42"/>
      <c r="AB3070" s="5"/>
    </row>
    <row r="3071" spans="8:28" x14ac:dyDescent="0.25">
      <c r="H3071" s="43">
        <f t="shared" si="119"/>
        <v>8.5</v>
      </c>
      <c r="I3071" s="41">
        <v>30600</v>
      </c>
      <c r="J3071" s="41">
        <v>0.99990000000000001</v>
      </c>
      <c r="K3071" s="41"/>
      <c r="L3071" s="41">
        <f t="shared" si="120"/>
        <v>8.5</v>
      </c>
      <c r="M3071" s="41">
        <v>30600</v>
      </c>
      <c r="N3071" s="41">
        <v>0.8145</v>
      </c>
      <c r="O3071" s="41"/>
      <c r="P3071" s="41"/>
      <c r="Q3071" s="41"/>
      <c r="R3071" s="41"/>
      <c r="S3071" s="41"/>
      <c r="T3071" s="41"/>
      <c r="U3071" s="41"/>
      <c r="V3071" s="41"/>
      <c r="W3071" s="41"/>
      <c r="X3071" s="41"/>
      <c r="Y3071" s="41"/>
      <c r="Z3071" s="41"/>
      <c r="AA3071" s="42"/>
      <c r="AB3071" s="5"/>
    </row>
    <row r="3072" spans="8:28" x14ac:dyDescent="0.25">
      <c r="H3072" s="43">
        <f t="shared" si="119"/>
        <v>8.5027777777777782</v>
      </c>
      <c r="I3072" s="41">
        <v>30610</v>
      </c>
      <c r="J3072" s="41">
        <v>1</v>
      </c>
      <c r="K3072" s="41"/>
      <c r="L3072" s="41">
        <f t="shared" si="120"/>
        <v>8.5027777777777782</v>
      </c>
      <c r="M3072" s="41">
        <v>30610</v>
      </c>
      <c r="N3072" s="41">
        <v>0.8145</v>
      </c>
      <c r="O3072" s="41"/>
      <c r="P3072" s="41"/>
      <c r="Q3072" s="41"/>
      <c r="R3072" s="41"/>
      <c r="S3072" s="41"/>
      <c r="T3072" s="41"/>
      <c r="U3072" s="41"/>
      <c r="V3072" s="41"/>
      <c r="W3072" s="41"/>
      <c r="X3072" s="41"/>
      <c r="Y3072" s="41"/>
      <c r="Z3072" s="41"/>
      <c r="AA3072" s="42"/>
      <c r="AB3072" s="5"/>
    </row>
    <row r="3073" spans="8:28" x14ac:dyDescent="0.25">
      <c r="H3073" s="43">
        <f t="shared" si="119"/>
        <v>8.5055555555555564</v>
      </c>
      <c r="I3073" s="41">
        <v>30620</v>
      </c>
      <c r="J3073" s="41">
        <v>1</v>
      </c>
      <c r="K3073" s="41"/>
      <c r="L3073" s="41">
        <f t="shared" si="120"/>
        <v>8.5055555555555564</v>
      </c>
      <c r="M3073" s="41">
        <v>30620</v>
      </c>
      <c r="N3073" s="41">
        <v>0.8145</v>
      </c>
      <c r="O3073" s="41"/>
      <c r="P3073" s="41"/>
      <c r="Q3073" s="41"/>
      <c r="R3073" s="41"/>
      <c r="S3073" s="41"/>
      <c r="T3073" s="41"/>
      <c r="U3073" s="41"/>
      <c r="V3073" s="41"/>
      <c r="W3073" s="41"/>
      <c r="X3073" s="41"/>
      <c r="Y3073" s="41"/>
      <c r="Z3073" s="41"/>
      <c r="AA3073" s="42"/>
      <c r="AB3073" s="5"/>
    </row>
    <row r="3074" spans="8:28" x14ac:dyDescent="0.25">
      <c r="H3074" s="43">
        <f t="shared" si="119"/>
        <v>8.5083333333333329</v>
      </c>
      <c r="I3074" s="41">
        <v>30630</v>
      </c>
      <c r="J3074" s="41">
        <v>1</v>
      </c>
      <c r="K3074" s="41"/>
      <c r="L3074" s="41">
        <f t="shared" si="120"/>
        <v>8.5083333333333329</v>
      </c>
      <c r="M3074" s="41">
        <v>30630</v>
      </c>
      <c r="N3074" s="41">
        <v>0.81440000000000001</v>
      </c>
      <c r="O3074" s="41"/>
      <c r="P3074" s="41"/>
      <c r="Q3074" s="41"/>
      <c r="R3074" s="41"/>
      <c r="S3074" s="41"/>
      <c r="T3074" s="41"/>
      <c r="U3074" s="41"/>
      <c r="V3074" s="41"/>
      <c r="W3074" s="41"/>
      <c r="X3074" s="41"/>
      <c r="Y3074" s="41"/>
      <c r="Z3074" s="41"/>
      <c r="AA3074" s="42"/>
      <c r="AB3074" s="5"/>
    </row>
    <row r="3075" spans="8:28" x14ac:dyDescent="0.25">
      <c r="H3075" s="43">
        <f t="shared" si="119"/>
        <v>8.5111111111111111</v>
      </c>
      <c r="I3075" s="41">
        <v>30640</v>
      </c>
      <c r="J3075" s="41">
        <v>1</v>
      </c>
      <c r="K3075" s="41"/>
      <c r="L3075" s="41">
        <f t="shared" si="120"/>
        <v>8.5111111111111111</v>
      </c>
      <c r="M3075" s="41">
        <v>30640</v>
      </c>
      <c r="N3075" s="41">
        <v>0.81440000000000001</v>
      </c>
      <c r="O3075" s="41"/>
      <c r="P3075" s="41"/>
      <c r="Q3075" s="41"/>
      <c r="R3075" s="41"/>
      <c r="S3075" s="41"/>
      <c r="T3075" s="41"/>
      <c r="U3075" s="41"/>
      <c r="V3075" s="41"/>
      <c r="W3075" s="41"/>
      <c r="X3075" s="41"/>
      <c r="Y3075" s="41"/>
      <c r="Z3075" s="41"/>
      <c r="AA3075" s="42"/>
      <c r="AB3075" s="5"/>
    </row>
    <row r="3076" spans="8:28" x14ac:dyDescent="0.25">
      <c r="H3076" s="43">
        <f t="shared" si="119"/>
        <v>8.5138888888888893</v>
      </c>
      <c r="I3076" s="41">
        <v>30650</v>
      </c>
      <c r="J3076" s="41">
        <v>1</v>
      </c>
      <c r="K3076" s="41"/>
      <c r="L3076" s="41">
        <f t="shared" si="120"/>
        <v>8.5138888888888893</v>
      </c>
      <c r="M3076" s="41">
        <v>30650</v>
      </c>
      <c r="N3076" s="41">
        <v>0.81440000000000001</v>
      </c>
      <c r="O3076" s="41"/>
      <c r="P3076" s="41"/>
      <c r="Q3076" s="41"/>
      <c r="R3076" s="41"/>
      <c r="S3076" s="41"/>
      <c r="T3076" s="41"/>
      <c r="U3076" s="41"/>
      <c r="V3076" s="41"/>
      <c r="W3076" s="41"/>
      <c r="X3076" s="41"/>
      <c r="Y3076" s="41"/>
      <c r="Z3076" s="41"/>
      <c r="AA3076" s="42"/>
      <c r="AB3076" s="5"/>
    </row>
    <row r="3077" spans="8:28" x14ac:dyDescent="0.25">
      <c r="H3077" s="43">
        <f t="shared" si="119"/>
        <v>8.5166666666666675</v>
      </c>
      <c r="I3077" s="41">
        <v>30660</v>
      </c>
      <c r="J3077" s="41">
        <v>1</v>
      </c>
      <c r="K3077" s="41"/>
      <c r="L3077" s="41">
        <f t="shared" si="120"/>
        <v>8.5166666666666675</v>
      </c>
      <c r="M3077" s="41">
        <v>30660</v>
      </c>
      <c r="N3077" s="41">
        <v>0.81440000000000001</v>
      </c>
      <c r="O3077" s="41"/>
      <c r="P3077" s="41"/>
      <c r="Q3077" s="41"/>
      <c r="R3077" s="41"/>
      <c r="S3077" s="41"/>
      <c r="T3077" s="41"/>
      <c r="U3077" s="41"/>
      <c r="V3077" s="41"/>
      <c r="W3077" s="41"/>
      <c r="X3077" s="41"/>
      <c r="Y3077" s="41"/>
      <c r="Z3077" s="41"/>
      <c r="AA3077" s="42"/>
      <c r="AB3077" s="5"/>
    </row>
    <row r="3078" spans="8:28" x14ac:dyDescent="0.25">
      <c r="H3078" s="43">
        <f t="shared" si="119"/>
        <v>8.5194444444444439</v>
      </c>
      <c r="I3078" s="41">
        <v>30670</v>
      </c>
      <c r="J3078" s="41">
        <v>1</v>
      </c>
      <c r="K3078" s="41"/>
      <c r="L3078" s="41">
        <f t="shared" si="120"/>
        <v>8.5194444444444439</v>
      </c>
      <c r="M3078" s="41">
        <v>30670</v>
      </c>
      <c r="N3078" s="41">
        <v>0.81440000000000001</v>
      </c>
      <c r="O3078" s="41"/>
      <c r="P3078" s="41"/>
      <c r="Q3078" s="41"/>
      <c r="R3078" s="41"/>
      <c r="S3078" s="41"/>
      <c r="T3078" s="41"/>
      <c r="U3078" s="41"/>
      <c r="V3078" s="41"/>
      <c r="W3078" s="41"/>
      <c r="X3078" s="41"/>
      <c r="Y3078" s="41"/>
      <c r="Z3078" s="41"/>
      <c r="AA3078" s="42"/>
      <c r="AB3078" s="5"/>
    </row>
    <row r="3079" spans="8:28" x14ac:dyDescent="0.25">
      <c r="H3079" s="43">
        <f t="shared" si="119"/>
        <v>8.5222222222222221</v>
      </c>
      <c r="I3079" s="41">
        <v>30680</v>
      </c>
      <c r="J3079" s="41">
        <v>1</v>
      </c>
      <c r="K3079" s="41"/>
      <c r="L3079" s="41">
        <f t="shared" si="120"/>
        <v>8.5222222222222221</v>
      </c>
      <c r="M3079" s="41">
        <v>30680</v>
      </c>
      <c r="N3079" s="41">
        <v>0.81440000000000001</v>
      </c>
      <c r="O3079" s="41"/>
      <c r="P3079" s="41"/>
      <c r="Q3079" s="41"/>
      <c r="R3079" s="41"/>
      <c r="S3079" s="41"/>
      <c r="T3079" s="41"/>
      <c r="U3079" s="41"/>
      <c r="V3079" s="41"/>
      <c r="W3079" s="41"/>
      <c r="X3079" s="41"/>
      <c r="Y3079" s="41"/>
      <c r="Z3079" s="41"/>
      <c r="AA3079" s="42"/>
      <c r="AB3079" s="5"/>
    </row>
    <row r="3080" spans="8:28" x14ac:dyDescent="0.25">
      <c r="H3080" s="43">
        <f t="shared" si="119"/>
        <v>8.5250000000000004</v>
      </c>
      <c r="I3080" s="41">
        <v>30690</v>
      </c>
      <c r="J3080" s="41">
        <v>1</v>
      </c>
      <c r="K3080" s="41"/>
      <c r="L3080" s="41">
        <f t="shared" si="120"/>
        <v>8.5250000000000004</v>
      </c>
      <c r="M3080" s="41">
        <v>30690</v>
      </c>
      <c r="N3080" s="41">
        <v>0.81440000000000001</v>
      </c>
      <c r="O3080" s="41"/>
      <c r="P3080" s="41"/>
      <c r="Q3080" s="41"/>
      <c r="R3080" s="41"/>
      <c r="S3080" s="41"/>
      <c r="T3080" s="41"/>
      <c r="U3080" s="41"/>
      <c r="V3080" s="41"/>
      <c r="W3080" s="41"/>
      <c r="X3080" s="41"/>
      <c r="Y3080" s="41"/>
      <c r="Z3080" s="41"/>
      <c r="AA3080" s="42"/>
      <c r="AB3080" s="5"/>
    </row>
    <row r="3081" spans="8:28" x14ac:dyDescent="0.25">
      <c r="H3081" s="43">
        <f t="shared" si="119"/>
        <v>8.5277777777777786</v>
      </c>
      <c r="I3081" s="41">
        <v>30700</v>
      </c>
      <c r="J3081" s="41">
        <v>1</v>
      </c>
      <c r="K3081" s="41"/>
      <c r="L3081" s="41">
        <f t="shared" si="120"/>
        <v>8.5277777777777786</v>
      </c>
      <c r="M3081" s="41">
        <v>30700</v>
      </c>
      <c r="N3081" s="41">
        <v>0.81440000000000001</v>
      </c>
      <c r="O3081" s="41"/>
      <c r="P3081" s="41"/>
      <c r="Q3081" s="41"/>
      <c r="R3081" s="41"/>
      <c r="S3081" s="41"/>
      <c r="T3081" s="41"/>
      <c r="U3081" s="41"/>
      <c r="V3081" s="41"/>
      <c r="W3081" s="41"/>
      <c r="X3081" s="41"/>
      <c r="Y3081" s="41"/>
      <c r="Z3081" s="41"/>
      <c r="AA3081" s="42"/>
      <c r="AB3081" s="5"/>
    </row>
    <row r="3082" spans="8:28" x14ac:dyDescent="0.25">
      <c r="H3082" s="43">
        <f t="shared" si="119"/>
        <v>8.530555555555555</v>
      </c>
      <c r="I3082" s="41">
        <v>30710</v>
      </c>
      <c r="J3082" s="41">
        <v>1</v>
      </c>
      <c r="K3082" s="41"/>
      <c r="L3082" s="41">
        <f t="shared" si="120"/>
        <v>8.530555555555555</v>
      </c>
      <c r="M3082" s="41">
        <v>30710</v>
      </c>
      <c r="N3082" s="41">
        <v>0.81440000000000001</v>
      </c>
      <c r="O3082" s="41"/>
      <c r="P3082" s="41"/>
      <c r="Q3082" s="41"/>
      <c r="R3082" s="41"/>
      <c r="S3082" s="41"/>
      <c r="T3082" s="41"/>
      <c r="U3082" s="41"/>
      <c r="V3082" s="41"/>
      <c r="W3082" s="41"/>
      <c r="X3082" s="41"/>
      <c r="Y3082" s="41"/>
      <c r="Z3082" s="41"/>
      <c r="AA3082" s="42"/>
      <c r="AB3082" s="5"/>
    </row>
    <row r="3083" spans="8:28" x14ac:dyDescent="0.25">
      <c r="H3083" s="43">
        <f t="shared" si="119"/>
        <v>8.5333333333333332</v>
      </c>
      <c r="I3083" s="41">
        <v>30720</v>
      </c>
      <c r="J3083" s="41">
        <v>1</v>
      </c>
      <c r="K3083" s="41"/>
      <c r="L3083" s="41">
        <f t="shared" si="120"/>
        <v>8.5333333333333332</v>
      </c>
      <c r="M3083" s="41">
        <v>30720</v>
      </c>
      <c r="N3083" s="41">
        <v>0.81440000000000001</v>
      </c>
      <c r="O3083" s="41"/>
      <c r="P3083" s="41"/>
      <c r="Q3083" s="41"/>
      <c r="R3083" s="41"/>
      <c r="S3083" s="41"/>
      <c r="T3083" s="41"/>
      <c r="U3083" s="41"/>
      <c r="V3083" s="41"/>
      <c r="W3083" s="41"/>
      <c r="X3083" s="41"/>
      <c r="Y3083" s="41"/>
      <c r="Z3083" s="41"/>
      <c r="AA3083" s="42"/>
      <c r="AB3083" s="5"/>
    </row>
    <row r="3084" spans="8:28" x14ac:dyDescent="0.25">
      <c r="H3084" s="43">
        <f t="shared" ref="H3084:H3147" si="121">I3084/3600</f>
        <v>8.5361111111111114</v>
      </c>
      <c r="I3084" s="41">
        <v>30730</v>
      </c>
      <c r="J3084" s="41">
        <v>1</v>
      </c>
      <c r="K3084" s="41"/>
      <c r="L3084" s="41">
        <f t="shared" ref="L3084:L3147" si="122">M3084/3600</f>
        <v>8.5361111111111114</v>
      </c>
      <c r="M3084" s="41">
        <v>30730</v>
      </c>
      <c r="N3084" s="41">
        <v>0.81440000000000001</v>
      </c>
      <c r="O3084" s="41"/>
      <c r="P3084" s="41"/>
      <c r="Q3084" s="41"/>
      <c r="R3084" s="41"/>
      <c r="S3084" s="41"/>
      <c r="T3084" s="41"/>
      <c r="U3084" s="41"/>
      <c r="V3084" s="41"/>
      <c r="W3084" s="41"/>
      <c r="X3084" s="41"/>
      <c r="Y3084" s="41"/>
      <c r="Z3084" s="41"/>
      <c r="AA3084" s="42"/>
      <c r="AB3084" s="5"/>
    </row>
    <row r="3085" spans="8:28" x14ac:dyDescent="0.25">
      <c r="H3085" s="43">
        <f t="shared" si="121"/>
        <v>8.5388888888888896</v>
      </c>
      <c r="I3085" s="41">
        <v>30740</v>
      </c>
      <c r="J3085" s="41">
        <v>1</v>
      </c>
      <c r="K3085" s="41"/>
      <c r="L3085" s="41">
        <f t="shared" si="122"/>
        <v>8.5388888888888896</v>
      </c>
      <c r="M3085" s="41">
        <v>30740</v>
      </c>
      <c r="N3085" s="41">
        <v>0.81440000000000001</v>
      </c>
      <c r="O3085" s="41"/>
      <c r="P3085" s="41"/>
      <c r="Q3085" s="41"/>
      <c r="R3085" s="41"/>
      <c r="S3085" s="41"/>
      <c r="T3085" s="41"/>
      <c r="U3085" s="41"/>
      <c r="V3085" s="41"/>
      <c r="W3085" s="41"/>
      <c r="X3085" s="41"/>
      <c r="Y3085" s="41"/>
      <c r="Z3085" s="41"/>
      <c r="AA3085" s="42"/>
      <c r="AB3085" s="5"/>
    </row>
    <row r="3086" spans="8:28" x14ac:dyDescent="0.25">
      <c r="H3086" s="43">
        <f t="shared" si="121"/>
        <v>8.5416666666666661</v>
      </c>
      <c r="I3086" s="41">
        <v>30750</v>
      </c>
      <c r="J3086" s="41">
        <v>1</v>
      </c>
      <c r="K3086" s="41"/>
      <c r="L3086" s="41">
        <f t="shared" si="122"/>
        <v>8.5416666666666661</v>
      </c>
      <c r="M3086" s="41">
        <v>30750</v>
      </c>
      <c r="N3086" s="41">
        <v>0.81440000000000001</v>
      </c>
      <c r="O3086" s="41"/>
      <c r="P3086" s="41"/>
      <c r="Q3086" s="41"/>
      <c r="R3086" s="41"/>
      <c r="S3086" s="41"/>
      <c r="T3086" s="41"/>
      <c r="U3086" s="41"/>
      <c r="V3086" s="41"/>
      <c r="W3086" s="41"/>
      <c r="X3086" s="41"/>
      <c r="Y3086" s="41"/>
      <c r="Z3086" s="41"/>
      <c r="AA3086" s="42"/>
      <c r="AB3086" s="5"/>
    </row>
    <row r="3087" spans="8:28" x14ac:dyDescent="0.25">
      <c r="H3087" s="43">
        <f t="shared" si="121"/>
        <v>8.5444444444444443</v>
      </c>
      <c r="I3087" s="41">
        <v>30760</v>
      </c>
      <c r="J3087" s="41">
        <v>1</v>
      </c>
      <c r="K3087" s="41"/>
      <c r="L3087" s="41">
        <f t="shared" si="122"/>
        <v>8.5444444444444443</v>
      </c>
      <c r="M3087" s="41">
        <v>30760</v>
      </c>
      <c r="N3087" s="41">
        <v>0.81440000000000001</v>
      </c>
      <c r="O3087" s="41"/>
      <c r="P3087" s="41"/>
      <c r="Q3087" s="41"/>
      <c r="R3087" s="41"/>
      <c r="S3087" s="41"/>
      <c r="T3087" s="41"/>
      <c r="U3087" s="41"/>
      <c r="V3087" s="41"/>
      <c r="W3087" s="41"/>
      <c r="X3087" s="41"/>
      <c r="Y3087" s="41"/>
      <c r="Z3087" s="41"/>
      <c r="AA3087" s="42"/>
      <c r="AB3087" s="5"/>
    </row>
    <row r="3088" spans="8:28" x14ac:dyDescent="0.25">
      <c r="H3088" s="43">
        <f t="shared" si="121"/>
        <v>8.5472222222222225</v>
      </c>
      <c r="I3088" s="41">
        <v>30770</v>
      </c>
      <c r="J3088" s="41">
        <v>1</v>
      </c>
      <c r="K3088" s="41"/>
      <c r="L3088" s="41">
        <f t="shared" si="122"/>
        <v>8.5472222222222225</v>
      </c>
      <c r="M3088" s="41">
        <v>30770</v>
      </c>
      <c r="N3088" s="41">
        <v>0.81440000000000001</v>
      </c>
      <c r="O3088" s="41"/>
      <c r="P3088" s="41"/>
      <c r="Q3088" s="41"/>
      <c r="R3088" s="41"/>
      <c r="S3088" s="41"/>
      <c r="T3088" s="41"/>
      <c r="U3088" s="41"/>
      <c r="V3088" s="41"/>
      <c r="W3088" s="41"/>
      <c r="X3088" s="41"/>
      <c r="Y3088" s="41"/>
      <c r="Z3088" s="41"/>
      <c r="AA3088" s="42"/>
      <c r="AB3088" s="5"/>
    </row>
    <row r="3089" spans="8:28" x14ac:dyDescent="0.25">
      <c r="H3089" s="43">
        <f t="shared" si="121"/>
        <v>8.5500000000000007</v>
      </c>
      <c r="I3089" s="41">
        <v>30780</v>
      </c>
      <c r="J3089" s="41">
        <v>1</v>
      </c>
      <c r="K3089" s="41"/>
      <c r="L3089" s="41">
        <f t="shared" si="122"/>
        <v>8.5500000000000007</v>
      </c>
      <c r="M3089" s="41">
        <v>30780</v>
      </c>
      <c r="N3089" s="41">
        <v>0.81440000000000001</v>
      </c>
      <c r="O3089" s="41"/>
      <c r="P3089" s="41"/>
      <c r="Q3089" s="41"/>
      <c r="R3089" s="41"/>
      <c r="S3089" s="41"/>
      <c r="T3089" s="41"/>
      <c r="U3089" s="41"/>
      <c r="V3089" s="41"/>
      <c r="W3089" s="41"/>
      <c r="X3089" s="41"/>
      <c r="Y3089" s="41"/>
      <c r="Z3089" s="41"/>
      <c r="AA3089" s="42"/>
      <c r="AB3089" s="5"/>
    </row>
    <row r="3090" spans="8:28" x14ac:dyDescent="0.25">
      <c r="H3090" s="43">
        <f t="shared" si="121"/>
        <v>8.5527777777777771</v>
      </c>
      <c r="I3090" s="41">
        <v>30790</v>
      </c>
      <c r="J3090" s="41">
        <v>1</v>
      </c>
      <c r="K3090" s="41"/>
      <c r="L3090" s="41">
        <f t="shared" si="122"/>
        <v>8.5527777777777771</v>
      </c>
      <c r="M3090" s="41">
        <v>30790</v>
      </c>
      <c r="N3090" s="41">
        <v>0.81440000000000001</v>
      </c>
      <c r="O3090" s="41"/>
      <c r="P3090" s="41"/>
      <c r="Q3090" s="41"/>
      <c r="R3090" s="41"/>
      <c r="S3090" s="41"/>
      <c r="T3090" s="41"/>
      <c r="U3090" s="41"/>
      <c r="V3090" s="41"/>
      <c r="W3090" s="41"/>
      <c r="X3090" s="41"/>
      <c r="Y3090" s="41"/>
      <c r="Z3090" s="41"/>
      <c r="AA3090" s="42"/>
      <c r="AB3090" s="5"/>
    </row>
    <row r="3091" spans="8:28" x14ac:dyDescent="0.25">
      <c r="H3091" s="43">
        <f t="shared" si="121"/>
        <v>8.5555555555555554</v>
      </c>
      <c r="I3091" s="41">
        <v>30800</v>
      </c>
      <c r="J3091" s="41">
        <v>1</v>
      </c>
      <c r="K3091" s="41"/>
      <c r="L3091" s="41">
        <f t="shared" si="122"/>
        <v>8.5555555555555554</v>
      </c>
      <c r="M3091" s="41">
        <v>30800</v>
      </c>
      <c r="N3091" s="41">
        <v>0.81440000000000001</v>
      </c>
      <c r="O3091" s="41"/>
      <c r="P3091" s="41"/>
      <c r="Q3091" s="41"/>
      <c r="R3091" s="41"/>
      <c r="S3091" s="41"/>
      <c r="T3091" s="41"/>
      <c r="U3091" s="41"/>
      <c r="V3091" s="41"/>
      <c r="W3091" s="41"/>
      <c r="X3091" s="41"/>
      <c r="Y3091" s="41"/>
      <c r="Z3091" s="41"/>
      <c r="AA3091" s="42"/>
      <c r="AB3091" s="5"/>
    </row>
    <row r="3092" spans="8:28" x14ac:dyDescent="0.25">
      <c r="H3092" s="43">
        <f t="shared" si="121"/>
        <v>8.5583333333333336</v>
      </c>
      <c r="I3092" s="41">
        <v>30810</v>
      </c>
      <c r="J3092" s="41">
        <v>1</v>
      </c>
      <c r="K3092" s="41"/>
      <c r="L3092" s="41">
        <f t="shared" si="122"/>
        <v>8.5583333333333336</v>
      </c>
      <c r="M3092" s="41">
        <v>30810</v>
      </c>
      <c r="N3092" s="41">
        <v>0.81440000000000001</v>
      </c>
      <c r="O3092" s="41"/>
      <c r="P3092" s="41"/>
      <c r="Q3092" s="41"/>
      <c r="R3092" s="41"/>
      <c r="S3092" s="41"/>
      <c r="T3092" s="41"/>
      <c r="U3092" s="41"/>
      <c r="V3092" s="41"/>
      <c r="W3092" s="41"/>
      <c r="X3092" s="41"/>
      <c r="Y3092" s="41"/>
      <c r="Z3092" s="41"/>
      <c r="AA3092" s="42"/>
      <c r="AB3092" s="5"/>
    </row>
    <row r="3093" spans="8:28" x14ac:dyDescent="0.25">
      <c r="H3093" s="43">
        <f t="shared" si="121"/>
        <v>8.5611111111111118</v>
      </c>
      <c r="I3093" s="41">
        <v>30820</v>
      </c>
      <c r="J3093" s="41">
        <v>1</v>
      </c>
      <c r="K3093" s="41"/>
      <c r="L3093" s="41">
        <f t="shared" si="122"/>
        <v>8.5611111111111118</v>
      </c>
      <c r="M3093" s="41">
        <v>30820</v>
      </c>
      <c r="N3093" s="41">
        <v>0.81440000000000001</v>
      </c>
      <c r="O3093" s="41"/>
      <c r="P3093" s="41"/>
      <c r="Q3093" s="41"/>
      <c r="R3093" s="41"/>
      <c r="S3093" s="41"/>
      <c r="T3093" s="41"/>
      <c r="U3093" s="41"/>
      <c r="V3093" s="41"/>
      <c r="W3093" s="41"/>
      <c r="X3093" s="41"/>
      <c r="Y3093" s="41"/>
      <c r="Z3093" s="41"/>
      <c r="AA3093" s="42"/>
      <c r="AB3093" s="5"/>
    </row>
    <row r="3094" spans="8:28" x14ac:dyDescent="0.25">
      <c r="H3094" s="43">
        <f t="shared" si="121"/>
        <v>8.5638888888888882</v>
      </c>
      <c r="I3094" s="41">
        <v>30830</v>
      </c>
      <c r="J3094" s="41">
        <v>1</v>
      </c>
      <c r="K3094" s="41"/>
      <c r="L3094" s="41">
        <f t="shared" si="122"/>
        <v>8.5638888888888882</v>
      </c>
      <c r="M3094" s="41">
        <v>30830</v>
      </c>
      <c r="N3094" s="41">
        <v>0.81440000000000001</v>
      </c>
      <c r="O3094" s="41"/>
      <c r="P3094" s="41"/>
      <c r="Q3094" s="41"/>
      <c r="R3094" s="41"/>
      <c r="S3094" s="41"/>
      <c r="T3094" s="41"/>
      <c r="U3094" s="41"/>
      <c r="V3094" s="41"/>
      <c r="W3094" s="41"/>
      <c r="X3094" s="41"/>
      <c r="Y3094" s="41"/>
      <c r="Z3094" s="41"/>
      <c r="AA3094" s="42"/>
      <c r="AB3094" s="5"/>
    </row>
    <row r="3095" spans="8:28" x14ac:dyDescent="0.25">
      <c r="H3095" s="43">
        <f t="shared" si="121"/>
        <v>8.5666666666666664</v>
      </c>
      <c r="I3095" s="41">
        <v>30840</v>
      </c>
      <c r="J3095" s="41">
        <v>1</v>
      </c>
      <c r="K3095" s="41"/>
      <c r="L3095" s="41">
        <f t="shared" si="122"/>
        <v>8.5666666666666664</v>
      </c>
      <c r="M3095" s="41">
        <v>30840</v>
      </c>
      <c r="N3095" s="41">
        <v>0.81440000000000001</v>
      </c>
      <c r="O3095" s="41"/>
      <c r="P3095" s="41"/>
      <c r="Q3095" s="41"/>
      <c r="R3095" s="41"/>
      <c r="S3095" s="41"/>
      <c r="T3095" s="41"/>
      <c r="U3095" s="41"/>
      <c r="V3095" s="41"/>
      <c r="W3095" s="41"/>
      <c r="X3095" s="41"/>
      <c r="Y3095" s="41"/>
      <c r="Z3095" s="41"/>
      <c r="AA3095" s="42"/>
      <c r="AB3095" s="5"/>
    </row>
    <row r="3096" spans="8:28" x14ac:dyDescent="0.25">
      <c r="H3096" s="43">
        <f t="shared" si="121"/>
        <v>8.5694444444444446</v>
      </c>
      <c r="I3096" s="41">
        <v>30850</v>
      </c>
      <c r="J3096" s="41">
        <v>1</v>
      </c>
      <c r="K3096" s="41"/>
      <c r="L3096" s="41">
        <f t="shared" si="122"/>
        <v>8.5694444444444446</v>
      </c>
      <c r="M3096" s="41">
        <v>30850</v>
      </c>
      <c r="N3096" s="41">
        <v>0.81430000000000002</v>
      </c>
      <c r="O3096" s="41"/>
      <c r="P3096" s="41"/>
      <c r="Q3096" s="41"/>
      <c r="R3096" s="41"/>
      <c r="S3096" s="41"/>
      <c r="T3096" s="41"/>
      <c r="U3096" s="41"/>
      <c r="V3096" s="41"/>
      <c r="W3096" s="41"/>
      <c r="X3096" s="41"/>
      <c r="Y3096" s="41"/>
      <c r="Z3096" s="41"/>
      <c r="AA3096" s="42"/>
      <c r="AB3096" s="5"/>
    </row>
    <row r="3097" spans="8:28" x14ac:dyDescent="0.25">
      <c r="H3097" s="43">
        <f t="shared" si="121"/>
        <v>8.5722222222222229</v>
      </c>
      <c r="I3097" s="41">
        <v>30860</v>
      </c>
      <c r="J3097" s="41">
        <v>1</v>
      </c>
      <c r="K3097" s="41"/>
      <c r="L3097" s="41">
        <f t="shared" si="122"/>
        <v>8.5722222222222229</v>
      </c>
      <c r="M3097" s="41">
        <v>30860</v>
      </c>
      <c r="N3097" s="41">
        <v>0.81430000000000002</v>
      </c>
      <c r="O3097" s="41"/>
      <c r="P3097" s="41"/>
      <c r="Q3097" s="41"/>
      <c r="R3097" s="41"/>
      <c r="S3097" s="41"/>
      <c r="T3097" s="41"/>
      <c r="U3097" s="41"/>
      <c r="V3097" s="41"/>
      <c r="W3097" s="41"/>
      <c r="X3097" s="41"/>
      <c r="Y3097" s="41"/>
      <c r="Z3097" s="41"/>
      <c r="AA3097" s="42"/>
      <c r="AB3097" s="5"/>
    </row>
    <row r="3098" spans="8:28" x14ac:dyDescent="0.25">
      <c r="H3098" s="43">
        <f t="shared" si="121"/>
        <v>8.5749999999999993</v>
      </c>
      <c r="I3098" s="41">
        <v>30870</v>
      </c>
      <c r="J3098" s="41">
        <v>1</v>
      </c>
      <c r="K3098" s="41"/>
      <c r="L3098" s="41">
        <f t="shared" si="122"/>
        <v>8.5749999999999993</v>
      </c>
      <c r="M3098" s="41">
        <v>30870</v>
      </c>
      <c r="N3098" s="41">
        <v>0.81430000000000002</v>
      </c>
      <c r="O3098" s="41"/>
      <c r="P3098" s="41"/>
      <c r="Q3098" s="41"/>
      <c r="R3098" s="41"/>
      <c r="S3098" s="41"/>
      <c r="T3098" s="41"/>
      <c r="U3098" s="41"/>
      <c r="V3098" s="41"/>
      <c r="W3098" s="41"/>
      <c r="X3098" s="41"/>
      <c r="Y3098" s="41"/>
      <c r="Z3098" s="41"/>
      <c r="AA3098" s="42"/>
      <c r="AB3098" s="5"/>
    </row>
    <row r="3099" spans="8:28" x14ac:dyDescent="0.25">
      <c r="H3099" s="43">
        <f t="shared" si="121"/>
        <v>8.5777777777777775</v>
      </c>
      <c r="I3099" s="41">
        <v>30880</v>
      </c>
      <c r="J3099" s="41">
        <v>1</v>
      </c>
      <c r="K3099" s="41"/>
      <c r="L3099" s="41">
        <f t="shared" si="122"/>
        <v>8.5777777777777775</v>
      </c>
      <c r="M3099" s="41">
        <v>30880</v>
      </c>
      <c r="N3099" s="41">
        <v>0.81430000000000002</v>
      </c>
      <c r="O3099" s="41"/>
      <c r="P3099" s="41"/>
      <c r="Q3099" s="41"/>
      <c r="R3099" s="41"/>
      <c r="S3099" s="41"/>
      <c r="T3099" s="41"/>
      <c r="U3099" s="41"/>
      <c r="V3099" s="41"/>
      <c r="W3099" s="41"/>
      <c r="X3099" s="41"/>
      <c r="Y3099" s="41"/>
      <c r="Z3099" s="41"/>
      <c r="AA3099" s="42"/>
      <c r="AB3099" s="5"/>
    </row>
    <row r="3100" spans="8:28" x14ac:dyDescent="0.25">
      <c r="H3100" s="43">
        <f t="shared" si="121"/>
        <v>8.5805555555555557</v>
      </c>
      <c r="I3100" s="41">
        <v>30890</v>
      </c>
      <c r="J3100" s="41">
        <v>1</v>
      </c>
      <c r="K3100" s="41"/>
      <c r="L3100" s="41">
        <f t="shared" si="122"/>
        <v>8.5805555555555557</v>
      </c>
      <c r="M3100" s="41">
        <v>30890</v>
      </c>
      <c r="N3100" s="41">
        <v>0.81430000000000002</v>
      </c>
      <c r="O3100" s="41"/>
      <c r="P3100" s="41"/>
      <c r="Q3100" s="41"/>
      <c r="R3100" s="41"/>
      <c r="S3100" s="41"/>
      <c r="T3100" s="41"/>
      <c r="U3100" s="41"/>
      <c r="V3100" s="41"/>
      <c r="W3100" s="41"/>
      <c r="X3100" s="41"/>
      <c r="Y3100" s="41"/>
      <c r="Z3100" s="41"/>
      <c r="AA3100" s="42"/>
      <c r="AB3100" s="5"/>
    </row>
    <row r="3101" spans="8:28" x14ac:dyDescent="0.25">
      <c r="H3101" s="43">
        <f t="shared" si="121"/>
        <v>8.5833333333333339</v>
      </c>
      <c r="I3101" s="41">
        <v>30900</v>
      </c>
      <c r="J3101" s="41">
        <v>1</v>
      </c>
      <c r="K3101" s="41"/>
      <c r="L3101" s="41">
        <f t="shared" si="122"/>
        <v>8.5833333333333339</v>
      </c>
      <c r="M3101" s="41">
        <v>30900</v>
      </c>
      <c r="N3101" s="41">
        <v>0.81430000000000002</v>
      </c>
      <c r="O3101" s="41"/>
      <c r="P3101" s="41"/>
      <c r="Q3101" s="41"/>
      <c r="R3101" s="41"/>
      <c r="S3101" s="41"/>
      <c r="T3101" s="41"/>
      <c r="U3101" s="41"/>
      <c r="V3101" s="41"/>
      <c r="W3101" s="41"/>
      <c r="X3101" s="41"/>
      <c r="Y3101" s="41"/>
      <c r="Z3101" s="41"/>
      <c r="AA3101" s="42"/>
      <c r="AB3101" s="5"/>
    </row>
    <row r="3102" spans="8:28" x14ac:dyDescent="0.25">
      <c r="H3102" s="43">
        <f t="shared" si="121"/>
        <v>8.5861111111111104</v>
      </c>
      <c r="I3102" s="41">
        <v>30910</v>
      </c>
      <c r="J3102" s="41">
        <v>1</v>
      </c>
      <c r="K3102" s="41"/>
      <c r="L3102" s="41">
        <f t="shared" si="122"/>
        <v>8.5861111111111104</v>
      </c>
      <c r="M3102" s="41">
        <v>30910</v>
      </c>
      <c r="N3102" s="41">
        <v>0.81430000000000002</v>
      </c>
      <c r="O3102" s="41"/>
      <c r="P3102" s="41"/>
      <c r="Q3102" s="41"/>
      <c r="R3102" s="41"/>
      <c r="S3102" s="41"/>
      <c r="T3102" s="41"/>
      <c r="U3102" s="41"/>
      <c r="V3102" s="41"/>
      <c r="W3102" s="41"/>
      <c r="X3102" s="41"/>
      <c r="Y3102" s="41"/>
      <c r="Z3102" s="41"/>
      <c r="AA3102" s="42"/>
      <c r="AB3102" s="5"/>
    </row>
    <row r="3103" spans="8:28" x14ac:dyDescent="0.25">
      <c r="H3103" s="43">
        <f t="shared" si="121"/>
        <v>8.5888888888888886</v>
      </c>
      <c r="I3103" s="41">
        <v>30920</v>
      </c>
      <c r="J3103" s="41">
        <v>1</v>
      </c>
      <c r="K3103" s="41"/>
      <c r="L3103" s="41">
        <f t="shared" si="122"/>
        <v>8.5888888888888886</v>
      </c>
      <c r="M3103" s="41">
        <v>30920</v>
      </c>
      <c r="N3103" s="41">
        <v>0.81430000000000002</v>
      </c>
      <c r="O3103" s="41"/>
      <c r="P3103" s="41"/>
      <c r="Q3103" s="41"/>
      <c r="R3103" s="41"/>
      <c r="S3103" s="41"/>
      <c r="T3103" s="41"/>
      <c r="U3103" s="41"/>
      <c r="V3103" s="41"/>
      <c r="W3103" s="41"/>
      <c r="X3103" s="41"/>
      <c r="Y3103" s="41"/>
      <c r="Z3103" s="41"/>
      <c r="AA3103" s="42"/>
      <c r="AB3103" s="5"/>
    </row>
    <row r="3104" spans="8:28" x14ac:dyDescent="0.25">
      <c r="H3104" s="43">
        <f t="shared" si="121"/>
        <v>8.5916666666666668</v>
      </c>
      <c r="I3104" s="41">
        <v>30930</v>
      </c>
      <c r="J3104" s="41">
        <v>1</v>
      </c>
      <c r="K3104" s="41"/>
      <c r="L3104" s="41">
        <f t="shared" si="122"/>
        <v>8.5916666666666668</v>
      </c>
      <c r="M3104" s="41">
        <v>30930</v>
      </c>
      <c r="N3104" s="41">
        <v>0.81430000000000002</v>
      </c>
      <c r="O3104" s="41"/>
      <c r="P3104" s="41"/>
      <c r="Q3104" s="41"/>
      <c r="R3104" s="41"/>
      <c r="S3104" s="41"/>
      <c r="T3104" s="41"/>
      <c r="U3104" s="41"/>
      <c r="V3104" s="41"/>
      <c r="W3104" s="41"/>
      <c r="X3104" s="41"/>
      <c r="Y3104" s="41"/>
      <c r="Z3104" s="41"/>
      <c r="AA3104" s="42"/>
      <c r="AB3104" s="5"/>
    </row>
    <row r="3105" spans="8:28" x14ac:dyDescent="0.25">
      <c r="H3105" s="43">
        <f t="shared" si="121"/>
        <v>8.594444444444445</v>
      </c>
      <c r="I3105" s="41">
        <v>30940</v>
      </c>
      <c r="J3105" s="41">
        <v>1</v>
      </c>
      <c r="K3105" s="41"/>
      <c r="L3105" s="41">
        <f t="shared" si="122"/>
        <v>8.594444444444445</v>
      </c>
      <c r="M3105" s="41">
        <v>30940</v>
      </c>
      <c r="N3105" s="41">
        <v>0.81430000000000002</v>
      </c>
      <c r="O3105" s="41"/>
      <c r="P3105" s="41"/>
      <c r="Q3105" s="41"/>
      <c r="R3105" s="41"/>
      <c r="S3105" s="41"/>
      <c r="T3105" s="41"/>
      <c r="U3105" s="41"/>
      <c r="V3105" s="41"/>
      <c r="W3105" s="41"/>
      <c r="X3105" s="41"/>
      <c r="Y3105" s="41"/>
      <c r="Z3105" s="41"/>
      <c r="AA3105" s="42"/>
      <c r="AB3105" s="5"/>
    </row>
    <row r="3106" spans="8:28" x14ac:dyDescent="0.25">
      <c r="H3106" s="43">
        <f t="shared" si="121"/>
        <v>8.5972222222222214</v>
      </c>
      <c r="I3106" s="41">
        <v>30950</v>
      </c>
      <c r="J3106" s="41">
        <v>1</v>
      </c>
      <c r="K3106" s="41"/>
      <c r="L3106" s="41">
        <f t="shared" si="122"/>
        <v>8.5972222222222214</v>
      </c>
      <c r="M3106" s="41">
        <v>30950</v>
      </c>
      <c r="N3106" s="41">
        <v>0.81430000000000002</v>
      </c>
      <c r="O3106" s="41"/>
      <c r="P3106" s="41"/>
      <c r="Q3106" s="41"/>
      <c r="R3106" s="41"/>
      <c r="S3106" s="41"/>
      <c r="T3106" s="41"/>
      <c r="U3106" s="41"/>
      <c r="V3106" s="41"/>
      <c r="W3106" s="41"/>
      <c r="X3106" s="41"/>
      <c r="Y3106" s="41"/>
      <c r="Z3106" s="41"/>
      <c r="AA3106" s="42"/>
      <c r="AB3106" s="5"/>
    </row>
    <row r="3107" spans="8:28" x14ac:dyDescent="0.25">
      <c r="H3107" s="43">
        <f t="shared" si="121"/>
        <v>8.6</v>
      </c>
      <c r="I3107" s="41">
        <v>30960</v>
      </c>
      <c r="J3107" s="41">
        <v>1</v>
      </c>
      <c r="K3107" s="41"/>
      <c r="L3107" s="41">
        <f t="shared" si="122"/>
        <v>8.6</v>
      </c>
      <c r="M3107" s="41">
        <v>30960</v>
      </c>
      <c r="N3107" s="41">
        <v>0.81430000000000002</v>
      </c>
      <c r="O3107" s="41"/>
      <c r="P3107" s="41"/>
      <c r="Q3107" s="41"/>
      <c r="R3107" s="41"/>
      <c r="S3107" s="41"/>
      <c r="T3107" s="41"/>
      <c r="U3107" s="41"/>
      <c r="V3107" s="41"/>
      <c r="W3107" s="41"/>
      <c r="X3107" s="41"/>
      <c r="Y3107" s="41"/>
      <c r="Z3107" s="41"/>
      <c r="AA3107" s="42"/>
      <c r="AB3107" s="5"/>
    </row>
    <row r="3108" spans="8:28" x14ac:dyDescent="0.25">
      <c r="H3108" s="43">
        <f t="shared" si="121"/>
        <v>8.6027777777777779</v>
      </c>
      <c r="I3108" s="41">
        <v>30970</v>
      </c>
      <c r="J3108" s="41">
        <v>1</v>
      </c>
      <c r="K3108" s="41"/>
      <c r="L3108" s="41">
        <f t="shared" si="122"/>
        <v>8.6027777777777779</v>
      </c>
      <c r="M3108" s="41">
        <v>30970</v>
      </c>
      <c r="N3108" s="41">
        <v>0.81430000000000002</v>
      </c>
      <c r="O3108" s="41"/>
      <c r="P3108" s="41"/>
      <c r="Q3108" s="41"/>
      <c r="R3108" s="41"/>
      <c r="S3108" s="41"/>
      <c r="T3108" s="41"/>
      <c r="U3108" s="41"/>
      <c r="V3108" s="41"/>
      <c r="W3108" s="41"/>
      <c r="X3108" s="41"/>
      <c r="Y3108" s="41"/>
      <c r="Z3108" s="41"/>
      <c r="AA3108" s="42"/>
      <c r="AB3108" s="5"/>
    </row>
    <row r="3109" spans="8:28" x14ac:dyDescent="0.25">
      <c r="H3109" s="43">
        <f t="shared" si="121"/>
        <v>8.6055555555555561</v>
      </c>
      <c r="I3109" s="41">
        <v>30980</v>
      </c>
      <c r="J3109" s="41">
        <v>1</v>
      </c>
      <c r="K3109" s="41"/>
      <c r="L3109" s="41">
        <f t="shared" si="122"/>
        <v>8.6055555555555561</v>
      </c>
      <c r="M3109" s="41">
        <v>30980</v>
      </c>
      <c r="N3109" s="41">
        <v>0.81430000000000002</v>
      </c>
      <c r="O3109" s="41"/>
      <c r="P3109" s="41"/>
      <c r="Q3109" s="41"/>
      <c r="R3109" s="41"/>
      <c r="S3109" s="41"/>
      <c r="T3109" s="41"/>
      <c r="U3109" s="41"/>
      <c r="V3109" s="41"/>
      <c r="W3109" s="41"/>
      <c r="X3109" s="41"/>
      <c r="Y3109" s="41"/>
      <c r="Z3109" s="41"/>
      <c r="AA3109" s="42"/>
      <c r="AB3109" s="5"/>
    </row>
    <row r="3110" spans="8:28" x14ac:dyDescent="0.25">
      <c r="H3110" s="43">
        <f t="shared" si="121"/>
        <v>8.6083333333333325</v>
      </c>
      <c r="I3110" s="41">
        <v>30990</v>
      </c>
      <c r="J3110" s="41">
        <v>1</v>
      </c>
      <c r="K3110" s="41"/>
      <c r="L3110" s="41">
        <f t="shared" si="122"/>
        <v>8.6083333333333325</v>
      </c>
      <c r="M3110" s="41">
        <v>30990</v>
      </c>
      <c r="N3110" s="41">
        <v>0.81430000000000002</v>
      </c>
      <c r="O3110" s="41"/>
      <c r="P3110" s="41"/>
      <c r="Q3110" s="41"/>
      <c r="R3110" s="41"/>
      <c r="S3110" s="41"/>
      <c r="T3110" s="41"/>
      <c r="U3110" s="41"/>
      <c r="V3110" s="41"/>
      <c r="W3110" s="41"/>
      <c r="X3110" s="41"/>
      <c r="Y3110" s="41"/>
      <c r="Z3110" s="41"/>
      <c r="AA3110" s="42"/>
      <c r="AB3110" s="5"/>
    </row>
    <row r="3111" spans="8:28" x14ac:dyDescent="0.25">
      <c r="H3111" s="43">
        <f t="shared" si="121"/>
        <v>8.6111111111111107</v>
      </c>
      <c r="I3111" s="41">
        <v>31000</v>
      </c>
      <c r="J3111" s="41">
        <v>1</v>
      </c>
      <c r="K3111" s="41"/>
      <c r="L3111" s="41">
        <f t="shared" si="122"/>
        <v>8.6111111111111107</v>
      </c>
      <c r="M3111" s="41">
        <v>31000</v>
      </c>
      <c r="N3111" s="41">
        <v>0.81430000000000002</v>
      </c>
      <c r="O3111" s="41"/>
      <c r="P3111" s="41"/>
      <c r="Q3111" s="41"/>
      <c r="R3111" s="41"/>
      <c r="S3111" s="41"/>
      <c r="T3111" s="41"/>
      <c r="U3111" s="41"/>
      <c r="V3111" s="41"/>
      <c r="W3111" s="41"/>
      <c r="X3111" s="41"/>
      <c r="Y3111" s="41"/>
      <c r="Z3111" s="41"/>
      <c r="AA3111" s="42"/>
      <c r="AB3111" s="5"/>
    </row>
    <row r="3112" spans="8:28" x14ac:dyDescent="0.25">
      <c r="H3112" s="43">
        <f t="shared" si="121"/>
        <v>8.6138888888888889</v>
      </c>
      <c r="I3112" s="41">
        <v>31010</v>
      </c>
      <c r="J3112" s="41">
        <v>1</v>
      </c>
      <c r="K3112" s="41"/>
      <c r="L3112" s="41">
        <f t="shared" si="122"/>
        <v>8.6138888888888889</v>
      </c>
      <c r="M3112" s="41">
        <v>31010</v>
      </c>
      <c r="N3112" s="41">
        <v>0.81430000000000002</v>
      </c>
      <c r="O3112" s="41"/>
      <c r="P3112" s="41"/>
      <c r="Q3112" s="41"/>
      <c r="R3112" s="41"/>
      <c r="S3112" s="41"/>
      <c r="T3112" s="41"/>
      <c r="U3112" s="41"/>
      <c r="V3112" s="41"/>
      <c r="W3112" s="41"/>
      <c r="X3112" s="41"/>
      <c r="Y3112" s="41"/>
      <c r="Z3112" s="41"/>
      <c r="AA3112" s="42"/>
      <c r="AB3112" s="5"/>
    </row>
    <row r="3113" spans="8:28" x14ac:dyDescent="0.25">
      <c r="H3113" s="43">
        <f t="shared" si="121"/>
        <v>8.6166666666666671</v>
      </c>
      <c r="I3113" s="41">
        <v>31020</v>
      </c>
      <c r="J3113" s="41">
        <v>1</v>
      </c>
      <c r="K3113" s="41"/>
      <c r="L3113" s="41">
        <f t="shared" si="122"/>
        <v>8.6166666666666671</v>
      </c>
      <c r="M3113" s="41">
        <v>31020</v>
      </c>
      <c r="N3113" s="41">
        <v>0.81430000000000002</v>
      </c>
      <c r="O3113" s="41"/>
      <c r="P3113" s="41"/>
      <c r="Q3113" s="41"/>
      <c r="R3113" s="41"/>
      <c r="S3113" s="41"/>
      <c r="T3113" s="41"/>
      <c r="U3113" s="41"/>
      <c r="V3113" s="41"/>
      <c r="W3113" s="41"/>
      <c r="X3113" s="41"/>
      <c r="Y3113" s="41"/>
      <c r="Z3113" s="41"/>
      <c r="AA3113" s="42"/>
      <c r="AB3113" s="5"/>
    </row>
    <row r="3114" spans="8:28" x14ac:dyDescent="0.25">
      <c r="H3114" s="43">
        <f t="shared" si="121"/>
        <v>8.6194444444444436</v>
      </c>
      <c r="I3114" s="41">
        <v>31030</v>
      </c>
      <c r="J3114" s="41">
        <v>1</v>
      </c>
      <c r="K3114" s="41"/>
      <c r="L3114" s="41">
        <f t="shared" si="122"/>
        <v>8.6194444444444436</v>
      </c>
      <c r="M3114" s="41">
        <v>31030</v>
      </c>
      <c r="N3114" s="41">
        <v>0.81430000000000002</v>
      </c>
      <c r="O3114" s="41"/>
      <c r="P3114" s="41"/>
      <c r="Q3114" s="41"/>
      <c r="R3114" s="41"/>
      <c r="S3114" s="41"/>
      <c r="T3114" s="41"/>
      <c r="U3114" s="41"/>
      <c r="V3114" s="41"/>
      <c r="W3114" s="41"/>
      <c r="X3114" s="41"/>
      <c r="Y3114" s="41"/>
      <c r="Z3114" s="41"/>
      <c r="AA3114" s="42"/>
      <c r="AB3114" s="5"/>
    </row>
    <row r="3115" spans="8:28" x14ac:dyDescent="0.25">
      <c r="H3115" s="43">
        <f t="shared" si="121"/>
        <v>8.6222222222222218</v>
      </c>
      <c r="I3115" s="41">
        <v>31040</v>
      </c>
      <c r="J3115" s="41">
        <v>1</v>
      </c>
      <c r="K3115" s="41"/>
      <c r="L3115" s="41">
        <f t="shared" si="122"/>
        <v>8.6222222222222218</v>
      </c>
      <c r="M3115" s="41">
        <v>31040</v>
      </c>
      <c r="N3115" s="41">
        <v>0.81420000000000003</v>
      </c>
      <c r="O3115" s="41"/>
      <c r="P3115" s="41"/>
      <c r="Q3115" s="41"/>
      <c r="R3115" s="41"/>
      <c r="S3115" s="41"/>
      <c r="T3115" s="41"/>
      <c r="U3115" s="41"/>
      <c r="V3115" s="41"/>
      <c r="W3115" s="41"/>
      <c r="X3115" s="41"/>
      <c r="Y3115" s="41"/>
      <c r="Z3115" s="41"/>
      <c r="AA3115" s="42"/>
      <c r="AB3115" s="5"/>
    </row>
    <row r="3116" spans="8:28" x14ac:dyDescent="0.25">
      <c r="H3116" s="43">
        <f t="shared" si="121"/>
        <v>8.625</v>
      </c>
      <c r="I3116" s="41">
        <v>31050</v>
      </c>
      <c r="J3116" s="41">
        <v>1</v>
      </c>
      <c r="K3116" s="41"/>
      <c r="L3116" s="41">
        <f t="shared" si="122"/>
        <v>8.625</v>
      </c>
      <c r="M3116" s="41">
        <v>31050</v>
      </c>
      <c r="N3116" s="41">
        <v>0.81420000000000003</v>
      </c>
      <c r="O3116" s="41"/>
      <c r="P3116" s="41"/>
      <c r="Q3116" s="41"/>
      <c r="R3116" s="41"/>
      <c r="S3116" s="41"/>
      <c r="T3116" s="41"/>
      <c r="U3116" s="41"/>
      <c r="V3116" s="41"/>
      <c r="W3116" s="41"/>
      <c r="X3116" s="41"/>
      <c r="Y3116" s="41"/>
      <c r="Z3116" s="41"/>
      <c r="AA3116" s="42"/>
      <c r="AB3116" s="5"/>
    </row>
    <row r="3117" spans="8:28" x14ac:dyDescent="0.25">
      <c r="H3117" s="43">
        <f t="shared" si="121"/>
        <v>8.6277777777777782</v>
      </c>
      <c r="I3117" s="41">
        <v>31060</v>
      </c>
      <c r="J3117" s="41">
        <v>1</v>
      </c>
      <c r="K3117" s="41"/>
      <c r="L3117" s="41">
        <f t="shared" si="122"/>
        <v>8.6277777777777782</v>
      </c>
      <c r="M3117" s="41">
        <v>31060</v>
      </c>
      <c r="N3117" s="41">
        <v>0.81420000000000003</v>
      </c>
      <c r="O3117" s="41"/>
      <c r="P3117" s="41"/>
      <c r="Q3117" s="41"/>
      <c r="R3117" s="41"/>
      <c r="S3117" s="41"/>
      <c r="T3117" s="41"/>
      <c r="U3117" s="41"/>
      <c r="V3117" s="41"/>
      <c r="W3117" s="41"/>
      <c r="X3117" s="41"/>
      <c r="Y3117" s="41"/>
      <c r="Z3117" s="41"/>
      <c r="AA3117" s="42"/>
      <c r="AB3117" s="5"/>
    </row>
    <row r="3118" spans="8:28" x14ac:dyDescent="0.25">
      <c r="H3118" s="43">
        <f t="shared" si="121"/>
        <v>8.6305555555555564</v>
      </c>
      <c r="I3118" s="41">
        <v>31070</v>
      </c>
      <c r="J3118" s="41">
        <v>1</v>
      </c>
      <c r="K3118" s="41"/>
      <c r="L3118" s="41">
        <f t="shared" si="122"/>
        <v>8.6305555555555564</v>
      </c>
      <c r="M3118" s="41">
        <v>31070</v>
      </c>
      <c r="N3118" s="41">
        <v>0.81420000000000003</v>
      </c>
      <c r="O3118" s="41"/>
      <c r="P3118" s="41"/>
      <c r="Q3118" s="41"/>
      <c r="R3118" s="41"/>
      <c r="S3118" s="41"/>
      <c r="T3118" s="41"/>
      <c r="U3118" s="41"/>
      <c r="V3118" s="41"/>
      <c r="W3118" s="41"/>
      <c r="X3118" s="41"/>
      <c r="Y3118" s="41"/>
      <c r="Z3118" s="41"/>
      <c r="AA3118" s="42"/>
      <c r="AB3118" s="5"/>
    </row>
    <row r="3119" spans="8:28" x14ac:dyDescent="0.25">
      <c r="H3119" s="43">
        <f t="shared" si="121"/>
        <v>8.6333333333333329</v>
      </c>
      <c r="I3119" s="41">
        <v>31080</v>
      </c>
      <c r="J3119" s="41">
        <v>1</v>
      </c>
      <c r="K3119" s="41"/>
      <c r="L3119" s="41">
        <f t="shared" si="122"/>
        <v>8.6333333333333329</v>
      </c>
      <c r="M3119" s="41">
        <v>31080</v>
      </c>
      <c r="N3119" s="41">
        <v>0.81420000000000003</v>
      </c>
      <c r="O3119" s="41"/>
      <c r="P3119" s="41"/>
      <c r="Q3119" s="41"/>
      <c r="R3119" s="41"/>
      <c r="S3119" s="41"/>
      <c r="T3119" s="41"/>
      <c r="U3119" s="41"/>
      <c r="V3119" s="41"/>
      <c r="W3119" s="41"/>
      <c r="X3119" s="41"/>
      <c r="Y3119" s="41"/>
      <c r="Z3119" s="41"/>
      <c r="AA3119" s="42"/>
      <c r="AB3119" s="5"/>
    </row>
    <row r="3120" spans="8:28" x14ac:dyDescent="0.25">
      <c r="H3120" s="43">
        <f t="shared" si="121"/>
        <v>8.6361111111111111</v>
      </c>
      <c r="I3120" s="41">
        <v>31090</v>
      </c>
      <c r="J3120" s="41">
        <v>1</v>
      </c>
      <c r="K3120" s="41"/>
      <c r="L3120" s="41">
        <f t="shared" si="122"/>
        <v>8.6361111111111111</v>
      </c>
      <c r="M3120" s="41">
        <v>31090</v>
      </c>
      <c r="N3120" s="41">
        <v>0.81420000000000003</v>
      </c>
      <c r="O3120" s="41"/>
      <c r="P3120" s="41"/>
      <c r="Q3120" s="41"/>
      <c r="R3120" s="41"/>
      <c r="S3120" s="41"/>
      <c r="T3120" s="41"/>
      <c r="U3120" s="41"/>
      <c r="V3120" s="41"/>
      <c r="W3120" s="41"/>
      <c r="X3120" s="41"/>
      <c r="Y3120" s="41"/>
      <c r="Z3120" s="41"/>
      <c r="AA3120" s="42"/>
      <c r="AB3120" s="5"/>
    </row>
    <row r="3121" spans="8:28" x14ac:dyDescent="0.25">
      <c r="H3121" s="43">
        <f t="shared" si="121"/>
        <v>8.6388888888888893</v>
      </c>
      <c r="I3121" s="41">
        <v>31100</v>
      </c>
      <c r="J3121" s="41">
        <v>1</v>
      </c>
      <c r="K3121" s="41"/>
      <c r="L3121" s="41">
        <f t="shared" si="122"/>
        <v>8.6388888888888893</v>
      </c>
      <c r="M3121" s="41">
        <v>31100</v>
      </c>
      <c r="N3121" s="41">
        <v>0.81420000000000003</v>
      </c>
      <c r="O3121" s="41"/>
      <c r="P3121" s="41"/>
      <c r="Q3121" s="41"/>
      <c r="R3121" s="41"/>
      <c r="S3121" s="41"/>
      <c r="T3121" s="41"/>
      <c r="U3121" s="41"/>
      <c r="V3121" s="41"/>
      <c r="W3121" s="41"/>
      <c r="X3121" s="41"/>
      <c r="Y3121" s="41"/>
      <c r="Z3121" s="41"/>
      <c r="AA3121" s="42"/>
      <c r="AB3121" s="5"/>
    </row>
    <row r="3122" spans="8:28" x14ac:dyDescent="0.25">
      <c r="H3122" s="43">
        <f t="shared" si="121"/>
        <v>8.6416666666666675</v>
      </c>
      <c r="I3122" s="41">
        <v>31110</v>
      </c>
      <c r="J3122" s="41">
        <v>1</v>
      </c>
      <c r="K3122" s="41"/>
      <c r="L3122" s="41">
        <f t="shared" si="122"/>
        <v>8.6416666666666675</v>
      </c>
      <c r="M3122" s="41">
        <v>31110</v>
      </c>
      <c r="N3122" s="41">
        <v>0.81420000000000003</v>
      </c>
      <c r="O3122" s="41"/>
      <c r="P3122" s="41"/>
      <c r="Q3122" s="41"/>
      <c r="R3122" s="41"/>
      <c r="S3122" s="41"/>
      <c r="T3122" s="41"/>
      <c r="U3122" s="41"/>
      <c r="V3122" s="41"/>
      <c r="W3122" s="41"/>
      <c r="X3122" s="41"/>
      <c r="Y3122" s="41"/>
      <c r="Z3122" s="41"/>
      <c r="AA3122" s="42"/>
      <c r="AB3122" s="5"/>
    </row>
    <row r="3123" spans="8:28" x14ac:dyDescent="0.25">
      <c r="H3123" s="43">
        <f t="shared" si="121"/>
        <v>8.6444444444444439</v>
      </c>
      <c r="I3123" s="41">
        <v>31120</v>
      </c>
      <c r="J3123" s="41">
        <v>1</v>
      </c>
      <c r="K3123" s="41"/>
      <c r="L3123" s="41">
        <f t="shared" si="122"/>
        <v>8.6444444444444439</v>
      </c>
      <c r="M3123" s="41">
        <v>31120</v>
      </c>
      <c r="N3123" s="41">
        <v>0.81420000000000003</v>
      </c>
      <c r="O3123" s="41"/>
      <c r="P3123" s="41"/>
      <c r="Q3123" s="41"/>
      <c r="R3123" s="41"/>
      <c r="S3123" s="41"/>
      <c r="T3123" s="41"/>
      <c r="U3123" s="41"/>
      <c r="V3123" s="41"/>
      <c r="W3123" s="41"/>
      <c r="X3123" s="41"/>
      <c r="Y3123" s="41"/>
      <c r="Z3123" s="41"/>
      <c r="AA3123" s="42"/>
      <c r="AB3123" s="5"/>
    </row>
    <row r="3124" spans="8:28" x14ac:dyDescent="0.25">
      <c r="H3124" s="43">
        <f t="shared" si="121"/>
        <v>8.6472222222222221</v>
      </c>
      <c r="I3124" s="41">
        <v>31130</v>
      </c>
      <c r="J3124" s="41">
        <v>1</v>
      </c>
      <c r="K3124" s="41"/>
      <c r="L3124" s="41">
        <f t="shared" si="122"/>
        <v>8.6472222222222221</v>
      </c>
      <c r="M3124" s="41">
        <v>31130</v>
      </c>
      <c r="N3124" s="41">
        <v>0.81420000000000003</v>
      </c>
      <c r="O3124" s="41"/>
      <c r="P3124" s="41"/>
      <c r="Q3124" s="41"/>
      <c r="R3124" s="41"/>
      <c r="S3124" s="41"/>
      <c r="T3124" s="41"/>
      <c r="U3124" s="41"/>
      <c r="V3124" s="41"/>
      <c r="W3124" s="41"/>
      <c r="X3124" s="41"/>
      <c r="Y3124" s="41"/>
      <c r="Z3124" s="41"/>
      <c r="AA3124" s="42"/>
      <c r="AB3124" s="5"/>
    </row>
    <row r="3125" spans="8:28" x14ac:dyDescent="0.25">
      <c r="H3125" s="43">
        <f t="shared" si="121"/>
        <v>8.65</v>
      </c>
      <c r="I3125" s="41">
        <v>31140</v>
      </c>
      <c r="J3125" s="41">
        <v>1</v>
      </c>
      <c r="K3125" s="41"/>
      <c r="L3125" s="41">
        <f t="shared" si="122"/>
        <v>8.65</v>
      </c>
      <c r="M3125" s="41">
        <v>31140</v>
      </c>
      <c r="N3125" s="41">
        <v>0.81420000000000003</v>
      </c>
      <c r="O3125" s="41"/>
      <c r="P3125" s="41"/>
      <c r="Q3125" s="41"/>
      <c r="R3125" s="41"/>
      <c r="S3125" s="41"/>
      <c r="T3125" s="41"/>
      <c r="U3125" s="41"/>
      <c r="V3125" s="41"/>
      <c r="W3125" s="41"/>
      <c r="X3125" s="41"/>
      <c r="Y3125" s="41"/>
      <c r="Z3125" s="41"/>
      <c r="AA3125" s="42"/>
      <c r="AB3125" s="5"/>
    </row>
    <row r="3126" spans="8:28" x14ac:dyDescent="0.25">
      <c r="H3126" s="43">
        <f t="shared" si="121"/>
        <v>8.6527777777777786</v>
      </c>
      <c r="I3126" s="41">
        <v>31150</v>
      </c>
      <c r="J3126" s="41">
        <v>1</v>
      </c>
      <c r="K3126" s="41"/>
      <c r="L3126" s="41">
        <f t="shared" si="122"/>
        <v>8.6527777777777786</v>
      </c>
      <c r="M3126" s="41">
        <v>31150</v>
      </c>
      <c r="N3126" s="41">
        <v>0.81420000000000003</v>
      </c>
      <c r="O3126" s="41"/>
      <c r="P3126" s="41"/>
      <c r="Q3126" s="41"/>
      <c r="R3126" s="41"/>
      <c r="S3126" s="41"/>
      <c r="T3126" s="41"/>
      <c r="U3126" s="41"/>
      <c r="V3126" s="41"/>
      <c r="W3126" s="41"/>
      <c r="X3126" s="41"/>
      <c r="Y3126" s="41"/>
      <c r="Z3126" s="41"/>
      <c r="AA3126" s="42"/>
      <c r="AB3126" s="5"/>
    </row>
    <row r="3127" spans="8:28" x14ac:dyDescent="0.25">
      <c r="H3127" s="43">
        <f t="shared" si="121"/>
        <v>8.655555555555555</v>
      </c>
      <c r="I3127" s="41">
        <v>31160</v>
      </c>
      <c r="J3127" s="41">
        <v>1</v>
      </c>
      <c r="K3127" s="41"/>
      <c r="L3127" s="41">
        <f t="shared" si="122"/>
        <v>8.655555555555555</v>
      </c>
      <c r="M3127" s="41">
        <v>31160</v>
      </c>
      <c r="N3127" s="41">
        <v>0.81420000000000003</v>
      </c>
      <c r="O3127" s="41"/>
      <c r="P3127" s="41"/>
      <c r="Q3127" s="41"/>
      <c r="R3127" s="41"/>
      <c r="S3127" s="41"/>
      <c r="T3127" s="41"/>
      <c r="U3127" s="41"/>
      <c r="V3127" s="41"/>
      <c r="W3127" s="41"/>
      <c r="X3127" s="41"/>
      <c r="Y3127" s="41"/>
      <c r="Z3127" s="41"/>
      <c r="AA3127" s="42"/>
      <c r="AB3127" s="5"/>
    </row>
    <row r="3128" spans="8:28" x14ac:dyDescent="0.25">
      <c r="H3128" s="43">
        <f t="shared" si="121"/>
        <v>8.6583333333333332</v>
      </c>
      <c r="I3128" s="41">
        <v>31170</v>
      </c>
      <c r="J3128" s="41">
        <v>1</v>
      </c>
      <c r="K3128" s="41"/>
      <c r="L3128" s="41">
        <f t="shared" si="122"/>
        <v>8.6583333333333332</v>
      </c>
      <c r="M3128" s="41">
        <v>31170</v>
      </c>
      <c r="N3128" s="41">
        <v>0.81420000000000003</v>
      </c>
      <c r="O3128" s="41"/>
      <c r="P3128" s="41"/>
      <c r="Q3128" s="41"/>
      <c r="R3128" s="41"/>
      <c r="S3128" s="41"/>
      <c r="T3128" s="41"/>
      <c r="U3128" s="41"/>
      <c r="V3128" s="41"/>
      <c r="W3128" s="41"/>
      <c r="X3128" s="41"/>
      <c r="Y3128" s="41"/>
      <c r="Z3128" s="41"/>
      <c r="AA3128" s="42"/>
      <c r="AB3128" s="5"/>
    </row>
    <row r="3129" spans="8:28" x14ac:dyDescent="0.25">
      <c r="H3129" s="43">
        <f t="shared" si="121"/>
        <v>8.6611111111111114</v>
      </c>
      <c r="I3129" s="41">
        <v>31180</v>
      </c>
      <c r="J3129" s="41">
        <v>1</v>
      </c>
      <c r="K3129" s="41"/>
      <c r="L3129" s="41">
        <f t="shared" si="122"/>
        <v>8.6611111111111114</v>
      </c>
      <c r="M3129" s="41">
        <v>31180</v>
      </c>
      <c r="N3129" s="41">
        <v>0.81420000000000003</v>
      </c>
      <c r="O3129" s="41"/>
      <c r="P3129" s="41"/>
      <c r="Q3129" s="41"/>
      <c r="R3129" s="41"/>
      <c r="S3129" s="41"/>
      <c r="T3129" s="41"/>
      <c r="U3129" s="41"/>
      <c r="V3129" s="41"/>
      <c r="W3129" s="41"/>
      <c r="X3129" s="41"/>
      <c r="Y3129" s="41"/>
      <c r="Z3129" s="41"/>
      <c r="AA3129" s="42"/>
      <c r="AB3129" s="5"/>
    </row>
    <row r="3130" spans="8:28" x14ac:dyDescent="0.25">
      <c r="H3130" s="43">
        <f t="shared" si="121"/>
        <v>8.6638888888888896</v>
      </c>
      <c r="I3130" s="41">
        <v>31190</v>
      </c>
      <c r="J3130" s="41">
        <v>1</v>
      </c>
      <c r="K3130" s="41"/>
      <c r="L3130" s="41">
        <f t="shared" si="122"/>
        <v>8.6638888888888896</v>
      </c>
      <c r="M3130" s="41">
        <v>31190</v>
      </c>
      <c r="N3130" s="41">
        <v>0.81420000000000003</v>
      </c>
      <c r="O3130" s="41"/>
      <c r="P3130" s="41"/>
      <c r="Q3130" s="41"/>
      <c r="R3130" s="41"/>
      <c r="S3130" s="41"/>
      <c r="T3130" s="41"/>
      <c r="U3130" s="41"/>
      <c r="V3130" s="41"/>
      <c r="W3130" s="41"/>
      <c r="X3130" s="41"/>
      <c r="Y3130" s="41"/>
      <c r="Z3130" s="41"/>
      <c r="AA3130" s="42"/>
      <c r="AB3130" s="5"/>
    </row>
    <row r="3131" spans="8:28" x14ac:dyDescent="0.25">
      <c r="H3131" s="43">
        <f t="shared" si="121"/>
        <v>8.6666666666666661</v>
      </c>
      <c r="I3131" s="41">
        <v>31200</v>
      </c>
      <c r="J3131" s="41">
        <v>1</v>
      </c>
      <c r="K3131" s="41"/>
      <c r="L3131" s="41">
        <f t="shared" si="122"/>
        <v>8.6666666666666661</v>
      </c>
      <c r="M3131" s="41">
        <v>31200</v>
      </c>
      <c r="N3131" s="41">
        <v>0.81410000000000005</v>
      </c>
      <c r="O3131" s="41"/>
      <c r="P3131" s="41"/>
      <c r="Q3131" s="41"/>
      <c r="R3131" s="41"/>
      <c r="S3131" s="41"/>
      <c r="T3131" s="41"/>
      <c r="U3131" s="41"/>
      <c r="V3131" s="41"/>
      <c r="W3131" s="41"/>
      <c r="X3131" s="41"/>
      <c r="Y3131" s="41"/>
      <c r="Z3131" s="41"/>
      <c r="AA3131" s="42"/>
      <c r="AB3131" s="5"/>
    </row>
    <row r="3132" spans="8:28" x14ac:dyDescent="0.25">
      <c r="H3132" s="43">
        <f t="shared" si="121"/>
        <v>8.6694444444444443</v>
      </c>
      <c r="I3132" s="41">
        <v>31210</v>
      </c>
      <c r="J3132" s="41">
        <v>1</v>
      </c>
      <c r="K3132" s="41"/>
      <c r="L3132" s="41">
        <f t="shared" si="122"/>
        <v>8.6694444444444443</v>
      </c>
      <c r="M3132" s="41">
        <v>31210</v>
      </c>
      <c r="N3132" s="41">
        <v>0.81410000000000005</v>
      </c>
      <c r="O3132" s="41"/>
      <c r="P3132" s="41"/>
      <c r="Q3132" s="41"/>
      <c r="R3132" s="41"/>
      <c r="S3132" s="41"/>
      <c r="T3132" s="41"/>
      <c r="U3132" s="41"/>
      <c r="V3132" s="41"/>
      <c r="W3132" s="41"/>
      <c r="X3132" s="41"/>
      <c r="Y3132" s="41"/>
      <c r="Z3132" s="41"/>
      <c r="AA3132" s="42"/>
      <c r="AB3132" s="5"/>
    </row>
    <row r="3133" spans="8:28" x14ac:dyDescent="0.25">
      <c r="H3133" s="43">
        <f t="shared" si="121"/>
        <v>8.6722222222222225</v>
      </c>
      <c r="I3133" s="41">
        <v>31220</v>
      </c>
      <c r="J3133" s="41">
        <v>1.0001</v>
      </c>
      <c r="K3133" s="41"/>
      <c r="L3133" s="41">
        <f t="shared" si="122"/>
        <v>8.6722222222222225</v>
      </c>
      <c r="M3133" s="41">
        <v>31220</v>
      </c>
      <c r="N3133" s="41">
        <v>0.81410000000000005</v>
      </c>
      <c r="O3133" s="41"/>
      <c r="P3133" s="41"/>
      <c r="Q3133" s="41"/>
      <c r="R3133" s="41"/>
      <c r="S3133" s="41"/>
      <c r="T3133" s="41"/>
      <c r="U3133" s="41"/>
      <c r="V3133" s="41"/>
      <c r="W3133" s="41"/>
      <c r="X3133" s="41"/>
      <c r="Y3133" s="41"/>
      <c r="Z3133" s="41"/>
      <c r="AA3133" s="42"/>
      <c r="AB3133" s="5"/>
    </row>
    <row r="3134" spans="8:28" x14ac:dyDescent="0.25">
      <c r="H3134" s="43">
        <f t="shared" si="121"/>
        <v>8.6750000000000007</v>
      </c>
      <c r="I3134" s="41">
        <v>31230</v>
      </c>
      <c r="J3134" s="41">
        <v>1.0001</v>
      </c>
      <c r="K3134" s="41"/>
      <c r="L3134" s="41">
        <f t="shared" si="122"/>
        <v>8.6750000000000007</v>
      </c>
      <c r="M3134" s="41">
        <v>31230</v>
      </c>
      <c r="N3134" s="41">
        <v>0.81410000000000005</v>
      </c>
      <c r="O3134" s="41"/>
      <c r="P3134" s="41"/>
      <c r="Q3134" s="41"/>
      <c r="R3134" s="41"/>
      <c r="S3134" s="41"/>
      <c r="T3134" s="41"/>
      <c r="U3134" s="41"/>
      <c r="V3134" s="41"/>
      <c r="W3134" s="41"/>
      <c r="X3134" s="41"/>
      <c r="Y3134" s="41"/>
      <c r="Z3134" s="41"/>
      <c r="AA3134" s="42"/>
      <c r="AB3134" s="5"/>
    </row>
    <row r="3135" spans="8:28" x14ac:dyDescent="0.25">
      <c r="H3135" s="43">
        <f t="shared" si="121"/>
        <v>8.6777777777777771</v>
      </c>
      <c r="I3135" s="41">
        <v>31240</v>
      </c>
      <c r="J3135" s="41">
        <v>1</v>
      </c>
      <c r="K3135" s="41"/>
      <c r="L3135" s="41">
        <f t="shared" si="122"/>
        <v>8.6777777777777771</v>
      </c>
      <c r="M3135" s="41">
        <v>31240</v>
      </c>
      <c r="N3135" s="41">
        <v>0.81410000000000005</v>
      </c>
      <c r="O3135" s="41"/>
      <c r="P3135" s="41"/>
      <c r="Q3135" s="41"/>
      <c r="R3135" s="41"/>
      <c r="S3135" s="41"/>
      <c r="T3135" s="41"/>
      <c r="U3135" s="41"/>
      <c r="V3135" s="41"/>
      <c r="W3135" s="41"/>
      <c r="X3135" s="41"/>
      <c r="Y3135" s="41"/>
      <c r="Z3135" s="41"/>
      <c r="AA3135" s="42"/>
      <c r="AB3135" s="5"/>
    </row>
    <row r="3136" spans="8:28" x14ac:dyDescent="0.25">
      <c r="H3136" s="43">
        <f t="shared" si="121"/>
        <v>8.6805555555555554</v>
      </c>
      <c r="I3136" s="41">
        <v>31250</v>
      </c>
      <c r="J3136" s="41">
        <v>1.0001</v>
      </c>
      <c r="K3136" s="41"/>
      <c r="L3136" s="41">
        <f t="shared" si="122"/>
        <v>8.6805555555555554</v>
      </c>
      <c r="M3136" s="41">
        <v>31250</v>
      </c>
      <c r="N3136" s="41">
        <v>0.81410000000000005</v>
      </c>
      <c r="O3136" s="41"/>
      <c r="P3136" s="41"/>
      <c r="Q3136" s="41"/>
      <c r="R3136" s="41"/>
      <c r="S3136" s="41"/>
      <c r="T3136" s="41"/>
      <c r="U3136" s="41"/>
      <c r="V3136" s="41"/>
      <c r="W3136" s="41"/>
      <c r="X3136" s="41"/>
      <c r="Y3136" s="41"/>
      <c r="Z3136" s="41"/>
      <c r="AA3136" s="42"/>
      <c r="AB3136" s="5"/>
    </row>
    <row r="3137" spans="8:28" x14ac:dyDescent="0.25">
      <c r="H3137" s="43">
        <f t="shared" si="121"/>
        <v>8.6833333333333336</v>
      </c>
      <c r="I3137" s="41">
        <v>31260</v>
      </c>
      <c r="J3137" s="41">
        <v>1.0001</v>
      </c>
      <c r="K3137" s="41"/>
      <c r="L3137" s="41">
        <f t="shared" si="122"/>
        <v>8.6833333333333336</v>
      </c>
      <c r="M3137" s="41">
        <v>31260</v>
      </c>
      <c r="N3137" s="41">
        <v>0.81410000000000005</v>
      </c>
      <c r="O3137" s="41"/>
      <c r="P3137" s="41"/>
      <c r="Q3137" s="41"/>
      <c r="R3137" s="41"/>
      <c r="S3137" s="41"/>
      <c r="T3137" s="41"/>
      <c r="U3137" s="41"/>
      <c r="V3137" s="41"/>
      <c r="W3137" s="41"/>
      <c r="X3137" s="41"/>
      <c r="Y3137" s="41"/>
      <c r="Z3137" s="41"/>
      <c r="AA3137" s="42"/>
      <c r="AB3137" s="5"/>
    </row>
    <row r="3138" spans="8:28" x14ac:dyDescent="0.25">
      <c r="H3138" s="43">
        <f t="shared" si="121"/>
        <v>8.6861111111111118</v>
      </c>
      <c r="I3138" s="41">
        <v>31270</v>
      </c>
      <c r="J3138" s="41">
        <v>1.0001</v>
      </c>
      <c r="K3138" s="41"/>
      <c r="L3138" s="41">
        <f t="shared" si="122"/>
        <v>8.6861111111111118</v>
      </c>
      <c r="M3138" s="41">
        <v>31270</v>
      </c>
      <c r="N3138" s="41">
        <v>0.81410000000000005</v>
      </c>
      <c r="O3138" s="41"/>
      <c r="P3138" s="41"/>
      <c r="Q3138" s="41"/>
      <c r="R3138" s="41"/>
      <c r="S3138" s="41"/>
      <c r="T3138" s="41"/>
      <c r="U3138" s="41"/>
      <c r="V3138" s="41"/>
      <c r="W3138" s="41"/>
      <c r="X3138" s="41"/>
      <c r="Y3138" s="41"/>
      <c r="Z3138" s="41"/>
      <c r="AA3138" s="42"/>
      <c r="AB3138" s="5"/>
    </row>
    <row r="3139" spans="8:28" x14ac:dyDescent="0.25">
      <c r="H3139" s="43">
        <f t="shared" si="121"/>
        <v>8.6888888888888882</v>
      </c>
      <c r="I3139" s="41">
        <v>31280</v>
      </c>
      <c r="J3139" s="41">
        <v>1.0001</v>
      </c>
      <c r="K3139" s="41"/>
      <c r="L3139" s="41">
        <f t="shared" si="122"/>
        <v>8.6888888888888882</v>
      </c>
      <c r="M3139" s="41">
        <v>31280</v>
      </c>
      <c r="N3139" s="41">
        <v>0.81410000000000005</v>
      </c>
      <c r="O3139" s="41"/>
      <c r="P3139" s="41"/>
      <c r="Q3139" s="41"/>
      <c r="R3139" s="41"/>
      <c r="S3139" s="41"/>
      <c r="T3139" s="41"/>
      <c r="U3139" s="41"/>
      <c r="V3139" s="41"/>
      <c r="W3139" s="41"/>
      <c r="X3139" s="41"/>
      <c r="Y3139" s="41"/>
      <c r="Z3139" s="41"/>
      <c r="AA3139" s="42"/>
      <c r="AB3139" s="5"/>
    </row>
    <row r="3140" spans="8:28" x14ac:dyDescent="0.25">
      <c r="H3140" s="43">
        <f t="shared" si="121"/>
        <v>8.6916666666666664</v>
      </c>
      <c r="I3140" s="41">
        <v>31290</v>
      </c>
      <c r="J3140" s="41">
        <v>1.0001</v>
      </c>
      <c r="K3140" s="41"/>
      <c r="L3140" s="41">
        <f t="shared" si="122"/>
        <v>8.6916666666666664</v>
      </c>
      <c r="M3140" s="41">
        <v>31290</v>
      </c>
      <c r="N3140" s="41">
        <v>0.81410000000000005</v>
      </c>
      <c r="O3140" s="41"/>
      <c r="P3140" s="41"/>
      <c r="Q3140" s="41"/>
      <c r="R3140" s="41"/>
      <c r="S3140" s="41"/>
      <c r="T3140" s="41"/>
      <c r="U3140" s="41"/>
      <c r="V3140" s="41"/>
      <c r="W3140" s="41"/>
      <c r="X3140" s="41"/>
      <c r="Y3140" s="41"/>
      <c r="Z3140" s="41"/>
      <c r="AA3140" s="42"/>
      <c r="AB3140" s="5"/>
    </row>
    <row r="3141" spans="8:28" x14ac:dyDescent="0.25">
      <c r="H3141" s="43">
        <f t="shared" si="121"/>
        <v>8.6944444444444446</v>
      </c>
      <c r="I3141" s="41">
        <v>31300</v>
      </c>
      <c r="J3141" s="41">
        <v>1.0001</v>
      </c>
      <c r="K3141" s="41"/>
      <c r="L3141" s="41">
        <f t="shared" si="122"/>
        <v>8.6944444444444446</v>
      </c>
      <c r="M3141" s="41">
        <v>31300</v>
      </c>
      <c r="N3141" s="41">
        <v>0.81410000000000005</v>
      </c>
      <c r="O3141" s="41"/>
      <c r="P3141" s="41"/>
      <c r="Q3141" s="41"/>
      <c r="R3141" s="41"/>
      <c r="S3141" s="41"/>
      <c r="T3141" s="41"/>
      <c r="U3141" s="41"/>
      <c r="V3141" s="41"/>
      <c r="W3141" s="41"/>
      <c r="X3141" s="41"/>
      <c r="Y3141" s="41"/>
      <c r="Z3141" s="41"/>
      <c r="AA3141" s="42"/>
      <c r="AB3141" s="5"/>
    </row>
    <row r="3142" spans="8:28" x14ac:dyDescent="0.25">
      <c r="H3142" s="43">
        <f t="shared" si="121"/>
        <v>8.6972222222222229</v>
      </c>
      <c r="I3142" s="41">
        <v>31310</v>
      </c>
      <c r="J3142" s="41">
        <v>1.0001</v>
      </c>
      <c r="K3142" s="41"/>
      <c r="L3142" s="41">
        <f t="shared" si="122"/>
        <v>8.6972222222222229</v>
      </c>
      <c r="M3142" s="41">
        <v>31310</v>
      </c>
      <c r="N3142" s="41">
        <v>0.81410000000000005</v>
      </c>
      <c r="O3142" s="41"/>
      <c r="P3142" s="41"/>
      <c r="Q3142" s="41"/>
      <c r="R3142" s="41"/>
      <c r="S3142" s="41"/>
      <c r="T3142" s="41"/>
      <c r="U3142" s="41"/>
      <c r="V3142" s="41"/>
      <c r="W3142" s="41"/>
      <c r="X3142" s="41"/>
      <c r="Y3142" s="41"/>
      <c r="Z3142" s="41"/>
      <c r="AA3142" s="42"/>
      <c r="AB3142" s="5"/>
    </row>
    <row r="3143" spans="8:28" x14ac:dyDescent="0.25">
      <c r="H3143" s="43">
        <f t="shared" si="121"/>
        <v>8.6999999999999993</v>
      </c>
      <c r="I3143" s="41">
        <v>31320</v>
      </c>
      <c r="J3143" s="41">
        <v>1.0001</v>
      </c>
      <c r="K3143" s="41"/>
      <c r="L3143" s="41">
        <f t="shared" si="122"/>
        <v>8.6999999999999993</v>
      </c>
      <c r="M3143" s="41">
        <v>31320</v>
      </c>
      <c r="N3143" s="41">
        <v>0.81410000000000005</v>
      </c>
      <c r="O3143" s="41"/>
      <c r="P3143" s="41"/>
      <c r="Q3143" s="41"/>
      <c r="R3143" s="41"/>
      <c r="S3143" s="41"/>
      <c r="T3143" s="41"/>
      <c r="U3143" s="41"/>
      <c r="V3143" s="41"/>
      <c r="W3143" s="41"/>
      <c r="X3143" s="41"/>
      <c r="Y3143" s="41"/>
      <c r="Z3143" s="41"/>
      <c r="AA3143" s="42"/>
      <c r="AB3143" s="5"/>
    </row>
    <row r="3144" spans="8:28" x14ac:dyDescent="0.25">
      <c r="H3144" s="43">
        <f t="shared" si="121"/>
        <v>8.7027777777777775</v>
      </c>
      <c r="I3144" s="41">
        <v>31330</v>
      </c>
      <c r="J3144" s="41">
        <v>1.0001</v>
      </c>
      <c r="K3144" s="41"/>
      <c r="L3144" s="41">
        <f t="shared" si="122"/>
        <v>8.7027777777777775</v>
      </c>
      <c r="M3144" s="41">
        <v>31330</v>
      </c>
      <c r="N3144" s="41">
        <v>0.81410000000000005</v>
      </c>
      <c r="O3144" s="41"/>
      <c r="P3144" s="41"/>
      <c r="Q3144" s="41"/>
      <c r="R3144" s="41"/>
      <c r="S3144" s="41"/>
      <c r="T3144" s="41"/>
      <c r="U3144" s="41"/>
      <c r="V3144" s="41"/>
      <c r="W3144" s="41"/>
      <c r="X3144" s="41"/>
      <c r="Y3144" s="41"/>
      <c r="Z3144" s="41"/>
      <c r="AA3144" s="42"/>
      <c r="AB3144" s="5"/>
    </row>
    <row r="3145" spans="8:28" x14ac:dyDescent="0.25">
      <c r="H3145" s="43">
        <f t="shared" si="121"/>
        <v>8.7055555555555557</v>
      </c>
      <c r="I3145" s="41">
        <v>31340</v>
      </c>
      <c r="J3145" s="41">
        <v>1.0001</v>
      </c>
      <c r="K3145" s="41"/>
      <c r="L3145" s="41">
        <f t="shared" si="122"/>
        <v>8.7055555555555557</v>
      </c>
      <c r="M3145" s="41">
        <v>31340</v>
      </c>
      <c r="N3145" s="41">
        <v>0.81410000000000005</v>
      </c>
      <c r="O3145" s="41"/>
      <c r="P3145" s="41"/>
      <c r="Q3145" s="41"/>
      <c r="R3145" s="41"/>
      <c r="S3145" s="41"/>
      <c r="T3145" s="41"/>
      <c r="U3145" s="41"/>
      <c r="V3145" s="41"/>
      <c r="W3145" s="41"/>
      <c r="X3145" s="41"/>
      <c r="Y3145" s="41"/>
      <c r="Z3145" s="41"/>
      <c r="AA3145" s="42"/>
      <c r="AB3145" s="5"/>
    </row>
    <row r="3146" spans="8:28" x14ac:dyDescent="0.25">
      <c r="H3146" s="43">
        <f t="shared" si="121"/>
        <v>8.7083333333333339</v>
      </c>
      <c r="I3146" s="41">
        <v>31350</v>
      </c>
      <c r="J3146" s="41">
        <v>1.0001</v>
      </c>
      <c r="K3146" s="41"/>
      <c r="L3146" s="41">
        <f t="shared" si="122"/>
        <v>8.7083333333333339</v>
      </c>
      <c r="M3146" s="41">
        <v>31350</v>
      </c>
      <c r="N3146" s="41">
        <v>0.81410000000000005</v>
      </c>
      <c r="O3146" s="41"/>
      <c r="P3146" s="41"/>
      <c r="Q3146" s="41"/>
      <c r="R3146" s="41"/>
      <c r="S3146" s="41"/>
      <c r="T3146" s="41"/>
      <c r="U3146" s="41"/>
      <c r="V3146" s="41"/>
      <c r="W3146" s="41"/>
      <c r="X3146" s="41"/>
      <c r="Y3146" s="41"/>
      <c r="Z3146" s="41"/>
      <c r="AA3146" s="42"/>
      <c r="AB3146" s="5"/>
    </row>
    <row r="3147" spans="8:28" x14ac:dyDescent="0.25">
      <c r="H3147" s="43">
        <f t="shared" si="121"/>
        <v>8.7111111111111104</v>
      </c>
      <c r="I3147" s="41">
        <v>31360</v>
      </c>
      <c r="J3147" s="41">
        <v>1.0001</v>
      </c>
      <c r="K3147" s="41"/>
      <c r="L3147" s="41">
        <f t="shared" si="122"/>
        <v>8.7111111111111104</v>
      </c>
      <c r="M3147" s="41">
        <v>31360</v>
      </c>
      <c r="N3147" s="41">
        <v>0.81410000000000005</v>
      </c>
      <c r="O3147" s="41"/>
      <c r="P3147" s="41"/>
      <c r="Q3147" s="41"/>
      <c r="R3147" s="41"/>
      <c r="S3147" s="41"/>
      <c r="T3147" s="41"/>
      <c r="U3147" s="41"/>
      <c r="V3147" s="41"/>
      <c r="W3147" s="41"/>
      <c r="X3147" s="41"/>
      <c r="Y3147" s="41"/>
      <c r="Z3147" s="41"/>
      <c r="AA3147" s="42"/>
      <c r="AB3147" s="5"/>
    </row>
    <row r="3148" spans="8:28" x14ac:dyDescent="0.25">
      <c r="H3148" s="43">
        <f t="shared" ref="H3148:H3211" si="123">I3148/3600</f>
        <v>8.7138888888888886</v>
      </c>
      <c r="I3148" s="41">
        <v>31370</v>
      </c>
      <c r="J3148" s="41">
        <v>1.0001</v>
      </c>
      <c r="K3148" s="41"/>
      <c r="L3148" s="41">
        <f t="shared" ref="L3148:L3211" si="124">M3148/3600</f>
        <v>8.7138888888888886</v>
      </c>
      <c r="M3148" s="41">
        <v>31370</v>
      </c>
      <c r="N3148" s="41">
        <v>0.81410000000000005</v>
      </c>
      <c r="O3148" s="41"/>
      <c r="P3148" s="41"/>
      <c r="Q3148" s="41"/>
      <c r="R3148" s="41"/>
      <c r="S3148" s="41"/>
      <c r="T3148" s="41"/>
      <c r="U3148" s="41"/>
      <c r="V3148" s="41"/>
      <c r="W3148" s="41"/>
      <c r="X3148" s="41"/>
      <c r="Y3148" s="41"/>
      <c r="Z3148" s="41"/>
      <c r="AA3148" s="42"/>
      <c r="AB3148" s="5"/>
    </row>
    <row r="3149" spans="8:28" x14ac:dyDescent="0.25">
      <c r="H3149" s="43">
        <f t="shared" si="123"/>
        <v>8.7166666666666668</v>
      </c>
      <c r="I3149" s="41">
        <v>31380</v>
      </c>
      <c r="J3149" s="41">
        <v>1.0001</v>
      </c>
      <c r="K3149" s="41"/>
      <c r="L3149" s="41">
        <f t="shared" si="124"/>
        <v>8.7166666666666668</v>
      </c>
      <c r="M3149" s="41">
        <v>31380</v>
      </c>
      <c r="N3149" s="41">
        <v>0.81410000000000005</v>
      </c>
      <c r="O3149" s="41"/>
      <c r="P3149" s="41"/>
      <c r="Q3149" s="41"/>
      <c r="R3149" s="41"/>
      <c r="S3149" s="41"/>
      <c r="T3149" s="41"/>
      <c r="U3149" s="41"/>
      <c r="V3149" s="41"/>
      <c r="W3149" s="41"/>
      <c r="X3149" s="41"/>
      <c r="Y3149" s="41"/>
      <c r="Z3149" s="41"/>
      <c r="AA3149" s="42"/>
      <c r="AB3149" s="5"/>
    </row>
    <row r="3150" spans="8:28" x14ac:dyDescent="0.25">
      <c r="H3150" s="43">
        <f t="shared" si="123"/>
        <v>8.719444444444445</v>
      </c>
      <c r="I3150" s="41">
        <v>31390</v>
      </c>
      <c r="J3150" s="41">
        <v>1.0001</v>
      </c>
      <c r="K3150" s="41"/>
      <c r="L3150" s="41">
        <f t="shared" si="124"/>
        <v>8.719444444444445</v>
      </c>
      <c r="M3150" s="41">
        <v>31390</v>
      </c>
      <c r="N3150" s="41">
        <v>0.81399999999999995</v>
      </c>
      <c r="O3150" s="41"/>
      <c r="P3150" s="41"/>
      <c r="Q3150" s="41"/>
      <c r="R3150" s="41"/>
      <c r="S3150" s="41"/>
      <c r="T3150" s="41"/>
      <c r="U3150" s="41"/>
      <c r="V3150" s="41"/>
      <c r="W3150" s="41"/>
      <c r="X3150" s="41"/>
      <c r="Y3150" s="41"/>
      <c r="Z3150" s="41"/>
      <c r="AA3150" s="42"/>
      <c r="AB3150" s="5"/>
    </row>
    <row r="3151" spans="8:28" x14ac:dyDescent="0.25">
      <c r="H3151" s="43">
        <f t="shared" si="123"/>
        <v>8.7222222222222214</v>
      </c>
      <c r="I3151" s="41">
        <v>31400</v>
      </c>
      <c r="J3151" s="41">
        <v>1.0001</v>
      </c>
      <c r="K3151" s="41"/>
      <c r="L3151" s="41">
        <f t="shared" si="124"/>
        <v>8.7222222222222214</v>
      </c>
      <c r="M3151" s="41">
        <v>31400</v>
      </c>
      <c r="N3151" s="41">
        <v>0.81399999999999995</v>
      </c>
      <c r="O3151" s="41"/>
      <c r="P3151" s="41"/>
      <c r="Q3151" s="41"/>
      <c r="R3151" s="41"/>
      <c r="S3151" s="41"/>
      <c r="T3151" s="41"/>
      <c r="U3151" s="41"/>
      <c r="V3151" s="41"/>
      <c r="W3151" s="41"/>
      <c r="X3151" s="41"/>
      <c r="Y3151" s="41"/>
      <c r="Z3151" s="41"/>
      <c r="AA3151" s="42"/>
      <c r="AB3151" s="5"/>
    </row>
    <row r="3152" spans="8:28" x14ac:dyDescent="0.25">
      <c r="H3152" s="43">
        <f t="shared" si="123"/>
        <v>8.7249999999999996</v>
      </c>
      <c r="I3152" s="41">
        <v>31410</v>
      </c>
      <c r="J3152" s="41">
        <v>1.0001</v>
      </c>
      <c r="K3152" s="41"/>
      <c r="L3152" s="41">
        <f t="shared" si="124"/>
        <v>8.7249999999999996</v>
      </c>
      <c r="M3152" s="41">
        <v>31410</v>
      </c>
      <c r="N3152" s="41">
        <v>0.81399999999999995</v>
      </c>
      <c r="O3152" s="41"/>
      <c r="P3152" s="41"/>
      <c r="Q3152" s="41"/>
      <c r="R3152" s="41"/>
      <c r="S3152" s="41"/>
      <c r="T3152" s="41"/>
      <c r="U3152" s="41"/>
      <c r="V3152" s="41"/>
      <c r="W3152" s="41"/>
      <c r="X3152" s="41"/>
      <c r="Y3152" s="41"/>
      <c r="Z3152" s="41"/>
      <c r="AA3152" s="42"/>
      <c r="AB3152" s="5"/>
    </row>
    <row r="3153" spans="8:28" x14ac:dyDescent="0.25">
      <c r="H3153" s="43">
        <f t="shared" si="123"/>
        <v>8.7277777777777779</v>
      </c>
      <c r="I3153" s="41">
        <v>31420</v>
      </c>
      <c r="J3153" s="41">
        <v>1.0001</v>
      </c>
      <c r="K3153" s="41"/>
      <c r="L3153" s="41">
        <f t="shared" si="124"/>
        <v>8.7277777777777779</v>
      </c>
      <c r="M3153" s="41">
        <v>31420</v>
      </c>
      <c r="N3153" s="41">
        <v>0.81399999999999995</v>
      </c>
      <c r="O3153" s="41"/>
      <c r="P3153" s="41"/>
      <c r="Q3153" s="41"/>
      <c r="R3153" s="41"/>
      <c r="S3153" s="41"/>
      <c r="T3153" s="41"/>
      <c r="U3153" s="41"/>
      <c r="V3153" s="41"/>
      <c r="W3153" s="41"/>
      <c r="X3153" s="41"/>
      <c r="Y3153" s="41"/>
      <c r="Z3153" s="41"/>
      <c r="AA3153" s="42"/>
      <c r="AB3153" s="5"/>
    </row>
    <row r="3154" spans="8:28" x14ac:dyDescent="0.25">
      <c r="H3154" s="43">
        <f t="shared" si="123"/>
        <v>8.7305555555555561</v>
      </c>
      <c r="I3154" s="41">
        <v>31430</v>
      </c>
      <c r="J3154" s="41">
        <v>1.0001</v>
      </c>
      <c r="K3154" s="41"/>
      <c r="L3154" s="41">
        <f t="shared" si="124"/>
        <v>8.7305555555555561</v>
      </c>
      <c r="M3154" s="41">
        <v>31430</v>
      </c>
      <c r="N3154" s="41">
        <v>0.81399999999999995</v>
      </c>
      <c r="O3154" s="41"/>
      <c r="P3154" s="41"/>
      <c r="Q3154" s="41"/>
      <c r="R3154" s="41"/>
      <c r="S3154" s="41"/>
      <c r="T3154" s="41"/>
      <c r="U3154" s="41"/>
      <c r="V3154" s="41"/>
      <c r="W3154" s="41"/>
      <c r="X3154" s="41"/>
      <c r="Y3154" s="41"/>
      <c r="Z3154" s="41"/>
      <c r="AA3154" s="42"/>
      <c r="AB3154" s="5"/>
    </row>
    <row r="3155" spans="8:28" x14ac:dyDescent="0.25">
      <c r="H3155" s="43">
        <f t="shared" si="123"/>
        <v>8.7333333333333325</v>
      </c>
      <c r="I3155" s="41">
        <v>31440</v>
      </c>
      <c r="J3155" s="41">
        <v>1.0001</v>
      </c>
      <c r="K3155" s="41"/>
      <c r="L3155" s="41">
        <f t="shared" si="124"/>
        <v>8.7333333333333325</v>
      </c>
      <c r="M3155" s="41">
        <v>31440</v>
      </c>
      <c r="N3155" s="41">
        <v>0.81399999999999995</v>
      </c>
      <c r="O3155" s="41"/>
      <c r="P3155" s="41"/>
      <c r="Q3155" s="41"/>
      <c r="R3155" s="41"/>
      <c r="S3155" s="41"/>
      <c r="T3155" s="41"/>
      <c r="U3155" s="41"/>
      <c r="V3155" s="41"/>
      <c r="W3155" s="41"/>
      <c r="X3155" s="41"/>
      <c r="Y3155" s="41"/>
      <c r="Z3155" s="41"/>
      <c r="AA3155" s="42"/>
      <c r="AB3155" s="5"/>
    </row>
    <row r="3156" spans="8:28" x14ac:dyDescent="0.25">
      <c r="H3156" s="43">
        <f t="shared" si="123"/>
        <v>8.7361111111111107</v>
      </c>
      <c r="I3156" s="41">
        <v>31450</v>
      </c>
      <c r="J3156" s="41">
        <v>1.0001</v>
      </c>
      <c r="K3156" s="41"/>
      <c r="L3156" s="41">
        <f t="shared" si="124"/>
        <v>8.7361111111111107</v>
      </c>
      <c r="M3156" s="41">
        <v>31450</v>
      </c>
      <c r="N3156" s="41">
        <v>0.81399999999999995</v>
      </c>
      <c r="O3156" s="41"/>
      <c r="P3156" s="41"/>
      <c r="Q3156" s="41"/>
      <c r="R3156" s="41"/>
      <c r="S3156" s="41"/>
      <c r="T3156" s="41"/>
      <c r="U3156" s="41"/>
      <c r="V3156" s="41"/>
      <c r="W3156" s="41"/>
      <c r="X3156" s="41"/>
      <c r="Y3156" s="41"/>
      <c r="Z3156" s="41"/>
      <c r="AA3156" s="42"/>
      <c r="AB3156" s="5"/>
    </row>
    <row r="3157" spans="8:28" x14ac:dyDescent="0.25">
      <c r="H3157" s="43">
        <f t="shared" si="123"/>
        <v>8.7388888888888889</v>
      </c>
      <c r="I3157" s="41">
        <v>31460</v>
      </c>
      <c r="J3157" s="41">
        <v>1.0001</v>
      </c>
      <c r="K3157" s="41"/>
      <c r="L3157" s="41">
        <f t="shared" si="124"/>
        <v>8.7388888888888889</v>
      </c>
      <c r="M3157" s="41">
        <v>31460</v>
      </c>
      <c r="N3157" s="41">
        <v>0.81399999999999995</v>
      </c>
      <c r="O3157" s="41"/>
      <c r="P3157" s="41"/>
      <c r="Q3157" s="41"/>
      <c r="R3157" s="41"/>
      <c r="S3157" s="41"/>
      <c r="T3157" s="41"/>
      <c r="U3157" s="41"/>
      <c r="V3157" s="41"/>
      <c r="W3157" s="41"/>
      <c r="X3157" s="41"/>
      <c r="Y3157" s="41"/>
      <c r="Z3157" s="41"/>
      <c r="AA3157" s="42"/>
      <c r="AB3157" s="5"/>
    </row>
    <row r="3158" spans="8:28" x14ac:dyDescent="0.25">
      <c r="H3158" s="43">
        <f t="shared" si="123"/>
        <v>8.7416666666666671</v>
      </c>
      <c r="I3158" s="41">
        <v>31470</v>
      </c>
      <c r="J3158" s="41">
        <v>1.0001</v>
      </c>
      <c r="K3158" s="41"/>
      <c r="L3158" s="41">
        <f t="shared" si="124"/>
        <v>8.7416666666666671</v>
      </c>
      <c r="M3158" s="41">
        <v>31470</v>
      </c>
      <c r="N3158" s="41">
        <v>0.81399999999999995</v>
      </c>
      <c r="O3158" s="41"/>
      <c r="P3158" s="41"/>
      <c r="Q3158" s="41"/>
      <c r="R3158" s="41"/>
      <c r="S3158" s="41"/>
      <c r="T3158" s="41"/>
      <c r="U3158" s="41"/>
      <c r="V3158" s="41"/>
      <c r="W3158" s="41"/>
      <c r="X3158" s="41"/>
      <c r="Y3158" s="41"/>
      <c r="Z3158" s="41"/>
      <c r="AA3158" s="42"/>
      <c r="AB3158" s="5"/>
    </row>
    <row r="3159" spans="8:28" x14ac:dyDescent="0.25">
      <c r="H3159" s="43">
        <f t="shared" si="123"/>
        <v>8.7444444444444436</v>
      </c>
      <c r="I3159" s="41">
        <v>31480</v>
      </c>
      <c r="J3159" s="41">
        <v>1.0001</v>
      </c>
      <c r="K3159" s="41"/>
      <c r="L3159" s="41">
        <f t="shared" si="124"/>
        <v>8.7444444444444436</v>
      </c>
      <c r="M3159" s="41">
        <v>31480</v>
      </c>
      <c r="N3159" s="41">
        <v>0.81399999999999995</v>
      </c>
      <c r="O3159" s="41"/>
      <c r="P3159" s="41"/>
      <c r="Q3159" s="41"/>
      <c r="R3159" s="41"/>
      <c r="S3159" s="41"/>
      <c r="T3159" s="41"/>
      <c r="U3159" s="41"/>
      <c r="V3159" s="41"/>
      <c r="W3159" s="41"/>
      <c r="X3159" s="41"/>
      <c r="Y3159" s="41"/>
      <c r="Z3159" s="41"/>
      <c r="AA3159" s="42"/>
      <c r="AB3159" s="5"/>
    </row>
    <row r="3160" spans="8:28" x14ac:dyDescent="0.25">
      <c r="H3160" s="43">
        <f t="shared" si="123"/>
        <v>8.7472222222222218</v>
      </c>
      <c r="I3160" s="41">
        <v>31490</v>
      </c>
      <c r="J3160" s="41">
        <v>1.0001</v>
      </c>
      <c r="K3160" s="41"/>
      <c r="L3160" s="41">
        <f t="shared" si="124"/>
        <v>8.7472222222222218</v>
      </c>
      <c r="M3160" s="41">
        <v>31490</v>
      </c>
      <c r="N3160" s="41">
        <v>0.81399999999999995</v>
      </c>
      <c r="O3160" s="41"/>
      <c r="P3160" s="41"/>
      <c r="Q3160" s="41"/>
      <c r="R3160" s="41"/>
      <c r="S3160" s="41"/>
      <c r="T3160" s="41"/>
      <c r="U3160" s="41"/>
      <c r="V3160" s="41"/>
      <c r="W3160" s="41"/>
      <c r="X3160" s="41"/>
      <c r="Y3160" s="41"/>
      <c r="Z3160" s="41"/>
      <c r="AA3160" s="42"/>
      <c r="AB3160" s="5"/>
    </row>
    <row r="3161" spans="8:28" x14ac:dyDescent="0.25">
      <c r="H3161" s="43">
        <f t="shared" si="123"/>
        <v>8.75</v>
      </c>
      <c r="I3161" s="41">
        <v>31500</v>
      </c>
      <c r="J3161" s="41">
        <v>1.0001</v>
      </c>
      <c r="K3161" s="41"/>
      <c r="L3161" s="41">
        <f t="shared" si="124"/>
        <v>8.75</v>
      </c>
      <c r="M3161" s="41">
        <v>31500</v>
      </c>
      <c r="N3161" s="41">
        <v>0.81399999999999995</v>
      </c>
      <c r="O3161" s="41"/>
      <c r="P3161" s="41"/>
      <c r="Q3161" s="41"/>
      <c r="R3161" s="41"/>
      <c r="S3161" s="41"/>
      <c r="T3161" s="41"/>
      <c r="U3161" s="41"/>
      <c r="V3161" s="41"/>
      <c r="W3161" s="41"/>
      <c r="X3161" s="41"/>
      <c r="Y3161" s="41"/>
      <c r="Z3161" s="41"/>
      <c r="AA3161" s="42"/>
      <c r="AB3161" s="5"/>
    </row>
    <row r="3162" spans="8:28" x14ac:dyDescent="0.25">
      <c r="H3162" s="43">
        <f t="shared" si="123"/>
        <v>8.7527777777777782</v>
      </c>
      <c r="I3162" s="41">
        <v>31510</v>
      </c>
      <c r="J3162" s="41">
        <v>1.0001</v>
      </c>
      <c r="K3162" s="41"/>
      <c r="L3162" s="41">
        <f t="shared" si="124"/>
        <v>8.7527777777777782</v>
      </c>
      <c r="M3162" s="41">
        <v>31510</v>
      </c>
      <c r="N3162" s="41">
        <v>0.81399999999999995</v>
      </c>
      <c r="O3162" s="41"/>
      <c r="P3162" s="41"/>
      <c r="Q3162" s="41"/>
      <c r="R3162" s="41"/>
      <c r="S3162" s="41"/>
      <c r="T3162" s="41"/>
      <c r="U3162" s="41"/>
      <c r="V3162" s="41"/>
      <c r="W3162" s="41"/>
      <c r="X3162" s="41"/>
      <c r="Y3162" s="41"/>
      <c r="Z3162" s="41"/>
      <c r="AA3162" s="42"/>
      <c r="AB3162" s="5"/>
    </row>
    <row r="3163" spans="8:28" x14ac:dyDescent="0.25">
      <c r="H3163" s="43">
        <f t="shared" si="123"/>
        <v>8.7555555555555564</v>
      </c>
      <c r="I3163" s="41">
        <v>31520</v>
      </c>
      <c r="J3163" s="41">
        <v>1.0001</v>
      </c>
      <c r="K3163" s="41"/>
      <c r="L3163" s="41">
        <f t="shared" si="124"/>
        <v>8.7555555555555564</v>
      </c>
      <c r="M3163" s="41">
        <v>31520</v>
      </c>
      <c r="N3163" s="41">
        <v>0.81399999999999995</v>
      </c>
      <c r="O3163" s="41"/>
      <c r="P3163" s="41"/>
      <c r="Q3163" s="41"/>
      <c r="R3163" s="41"/>
      <c r="S3163" s="41"/>
      <c r="T3163" s="41"/>
      <c r="U3163" s="41"/>
      <c r="V3163" s="41"/>
      <c r="W3163" s="41"/>
      <c r="X3163" s="41"/>
      <c r="Y3163" s="41"/>
      <c r="Z3163" s="41"/>
      <c r="AA3163" s="42"/>
      <c r="AB3163" s="5"/>
    </row>
    <row r="3164" spans="8:28" x14ac:dyDescent="0.25">
      <c r="H3164" s="43">
        <f t="shared" si="123"/>
        <v>8.7583333333333329</v>
      </c>
      <c r="I3164" s="41">
        <v>31530</v>
      </c>
      <c r="J3164" s="41">
        <v>1.0001</v>
      </c>
      <c r="K3164" s="41"/>
      <c r="L3164" s="41">
        <f t="shared" si="124"/>
        <v>8.7583333333333329</v>
      </c>
      <c r="M3164" s="41">
        <v>31530</v>
      </c>
      <c r="N3164" s="41">
        <v>0.81399999999999995</v>
      </c>
      <c r="O3164" s="41"/>
      <c r="P3164" s="41"/>
      <c r="Q3164" s="41"/>
      <c r="R3164" s="41"/>
      <c r="S3164" s="41"/>
      <c r="T3164" s="41"/>
      <c r="U3164" s="41"/>
      <c r="V3164" s="41"/>
      <c r="W3164" s="41"/>
      <c r="X3164" s="41"/>
      <c r="Y3164" s="41"/>
      <c r="Z3164" s="41"/>
      <c r="AA3164" s="42"/>
      <c r="AB3164" s="5"/>
    </row>
    <row r="3165" spans="8:28" x14ac:dyDescent="0.25">
      <c r="H3165" s="43">
        <f t="shared" si="123"/>
        <v>8.7611111111111111</v>
      </c>
      <c r="I3165" s="41">
        <v>31540</v>
      </c>
      <c r="J3165" s="41">
        <v>1.0001</v>
      </c>
      <c r="K3165" s="41"/>
      <c r="L3165" s="41">
        <f t="shared" si="124"/>
        <v>8.7611111111111111</v>
      </c>
      <c r="M3165" s="41">
        <v>31540</v>
      </c>
      <c r="N3165" s="41">
        <v>0.81399999999999995</v>
      </c>
      <c r="O3165" s="41"/>
      <c r="P3165" s="41"/>
      <c r="Q3165" s="41"/>
      <c r="R3165" s="41"/>
      <c r="S3165" s="41"/>
      <c r="T3165" s="41"/>
      <c r="U3165" s="41"/>
      <c r="V3165" s="41"/>
      <c r="W3165" s="41"/>
      <c r="X3165" s="41"/>
      <c r="Y3165" s="41"/>
      <c r="Z3165" s="41"/>
      <c r="AA3165" s="42"/>
      <c r="AB3165" s="5"/>
    </row>
    <row r="3166" spans="8:28" x14ac:dyDescent="0.25">
      <c r="H3166" s="43">
        <f t="shared" si="123"/>
        <v>8.7638888888888893</v>
      </c>
      <c r="I3166" s="41">
        <v>31550</v>
      </c>
      <c r="J3166" s="41">
        <v>1.0001</v>
      </c>
      <c r="K3166" s="41"/>
      <c r="L3166" s="41">
        <f t="shared" si="124"/>
        <v>8.7638888888888893</v>
      </c>
      <c r="M3166" s="41">
        <v>31550</v>
      </c>
      <c r="N3166" s="41">
        <v>0.81399999999999995</v>
      </c>
      <c r="O3166" s="41"/>
      <c r="P3166" s="41"/>
      <c r="Q3166" s="41"/>
      <c r="R3166" s="41"/>
      <c r="S3166" s="41"/>
      <c r="T3166" s="41"/>
      <c r="U3166" s="41"/>
      <c r="V3166" s="41"/>
      <c r="W3166" s="41"/>
      <c r="X3166" s="41"/>
      <c r="Y3166" s="41"/>
      <c r="Z3166" s="41"/>
      <c r="AA3166" s="42"/>
      <c r="AB3166" s="5"/>
    </row>
    <row r="3167" spans="8:28" x14ac:dyDescent="0.25">
      <c r="H3167" s="43">
        <f t="shared" si="123"/>
        <v>8.7666666666666675</v>
      </c>
      <c r="I3167" s="41">
        <v>31560</v>
      </c>
      <c r="J3167" s="41">
        <v>1.0001</v>
      </c>
      <c r="K3167" s="41"/>
      <c r="L3167" s="41">
        <f t="shared" si="124"/>
        <v>8.7666666666666675</v>
      </c>
      <c r="M3167" s="41">
        <v>31560</v>
      </c>
      <c r="N3167" s="41">
        <v>0.81399999999999995</v>
      </c>
      <c r="O3167" s="41"/>
      <c r="P3167" s="41"/>
      <c r="Q3167" s="41"/>
      <c r="R3167" s="41"/>
      <c r="S3167" s="41"/>
      <c r="T3167" s="41"/>
      <c r="U3167" s="41"/>
      <c r="V3167" s="41"/>
      <c r="W3167" s="41"/>
      <c r="X3167" s="41"/>
      <c r="Y3167" s="41"/>
      <c r="Z3167" s="41"/>
      <c r="AA3167" s="42"/>
      <c r="AB3167" s="5"/>
    </row>
    <row r="3168" spans="8:28" x14ac:dyDescent="0.25">
      <c r="H3168" s="43">
        <f t="shared" si="123"/>
        <v>8.7694444444444439</v>
      </c>
      <c r="I3168" s="41">
        <v>31570</v>
      </c>
      <c r="J3168" s="41">
        <v>1.0001</v>
      </c>
      <c r="K3168" s="41"/>
      <c r="L3168" s="41">
        <f t="shared" si="124"/>
        <v>8.7694444444444439</v>
      </c>
      <c r="M3168" s="41">
        <v>31570</v>
      </c>
      <c r="N3168" s="41">
        <v>0.81399999999999995</v>
      </c>
      <c r="O3168" s="41"/>
      <c r="P3168" s="41"/>
      <c r="Q3168" s="41"/>
      <c r="R3168" s="41"/>
      <c r="S3168" s="41"/>
      <c r="T3168" s="41"/>
      <c r="U3168" s="41"/>
      <c r="V3168" s="41"/>
      <c r="W3168" s="41"/>
      <c r="X3168" s="41"/>
      <c r="Y3168" s="41"/>
      <c r="Z3168" s="41"/>
      <c r="AA3168" s="42"/>
      <c r="AB3168" s="5"/>
    </row>
    <row r="3169" spans="8:28" x14ac:dyDescent="0.25">
      <c r="H3169" s="43">
        <f t="shared" si="123"/>
        <v>8.7722222222222221</v>
      </c>
      <c r="I3169" s="41">
        <v>31580</v>
      </c>
      <c r="J3169" s="41">
        <v>1.0001</v>
      </c>
      <c r="K3169" s="41"/>
      <c r="L3169" s="41">
        <f t="shared" si="124"/>
        <v>8.7722222222222221</v>
      </c>
      <c r="M3169" s="41">
        <v>31580</v>
      </c>
      <c r="N3169" s="41">
        <v>0.81399999999999995</v>
      </c>
      <c r="O3169" s="41"/>
      <c r="P3169" s="41"/>
      <c r="Q3169" s="41"/>
      <c r="R3169" s="41"/>
      <c r="S3169" s="41"/>
      <c r="T3169" s="41"/>
      <c r="U3169" s="41"/>
      <c r="V3169" s="41"/>
      <c r="W3169" s="41"/>
      <c r="X3169" s="41"/>
      <c r="Y3169" s="41"/>
      <c r="Z3169" s="41"/>
      <c r="AA3169" s="42"/>
      <c r="AB3169" s="5"/>
    </row>
    <row r="3170" spans="8:28" x14ac:dyDescent="0.25">
      <c r="H3170" s="43">
        <f t="shared" si="123"/>
        <v>8.7750000000000004</v>
      </c>
      <c r="I3170" s="41">
        <v>31590</v>
      </c>
      <c r="J3170" s="41">
        <v>1.0001</v>
      </c>
      <c r="K3170" s="41"/>
      <c r="L3170" s="41">
        <f t="shared" si="124"/>
        <v>8.7750000000000004</v>
      </c>
      <c r="M3170" s="41">
        <v>31590</v>
      </c>
      <c r="N3170" s="41">
        <v>0.81399999999999995</v>
      </c>
      <c r="O3170" s="41"/>
      <c r="P3170" s="41"/>
      <c r="Q3170" s="41"/>
      <c r="R3170" s="41"/>
      <c r="S3170" s="41"/>
      <c r="T3170" s="41"/>
      <c r="U3170" s="41"/>
      <c r="V3170" s="41"/>
      <c r="W3170" s="41"/>
      <c r="X3170" s="41"/>
      <c r="Y3170" s="41"/>
      <c r="Z3170" s="41"/>
      <c r="AA3170" s="42"/>
      <c r="AB3170" s="5"/>
    </row>
    <row r="3171" spans="8:28" x14ac:dyDescent="0.25">
      <c r="H3171" s="43">
        <f t="shared" si="123"/>
        <v>8.7777777777777786</v>
      </c>
      <c r="I3171" s="41">
        <v>31600</v>
      </c>
      <c r="J3171" s="41">
        <v>1.0001</v>
      </c>
      <c r="K3171" s="41"/>
      <c r="L3171" s="41">
        <f t="shared" si="124"/>
        <v>8.7777777777777786</v>
      </c>
      <c r="M3171" s="41">
        <v>31600</v>
      </c>
      <c r="N3171" s="41">
        <v>0.81399999999999995</v>
      </c>
      <c r="O3171" s="41"/>
      <c r="P3171" s="41"/>
      <c r="Q3171" s="41"/>
      <c r="R3171" s="41"/>
      <c r="S3171" s="41"/>
      <c r="T3171" s="41"/>
      <c r="U3171" s="41"/>
      <c r="V3171" s="41"/>
      <c r="W3171" s="41"/>
      <c r="X3171" s="41"/>
      <c r="Y3171" s="41"/>
      <c r="Z3171" s="41"/>
      <c r="AA3171" s="42"/>
      <c r="AB3171" s="5"/>
    </row>
    <row r="3172" spans="8:28" x14ac:dyDescent="0.25">
      <c r="H3172" s="43">
        <f t="shared" si="123"/>
        <v>8.780555555555555</v>
      </c>
      <c r="I3172" s="41">
        <v>31610</v>
      </c>
      <c r="J3172" s="41">
        <v>1.0001</v>
      </c>
      <c r="K3172" s="41"/>
      <c r="L3172" s="41">
        <f t="shared" si="124"/>
        <v>8.780555555555555</v>
      </c>
      <c r="M3172" s="41">
        <v>31610</v>
      </c>
      <c r="N3172" s="41">
        <v>0.81399999999999995</v>
      </c>
      <c r="O3172" s="41"/>
      <c r="P3172" s="41"/>
      <c r="Q3172" s="41"/>
      <c r="R3172" s="41"/>
      <c r="S3172" s="41"/>
      <c r="T3172" s="41"/>
      <c r="U3172" s="41"/>
      <c r="V3172" s="41"/>
      <c r="W3172" s="41"/>
      <c r="X3172" s="41"/>
      <c r="Y3172" s="41"/>
      <c r="Z3172" s="41"/>
      <c r="AA3172" s="42"/>
      <c r="AB3172" s="5"/>
    </row>
    <row r="3173" spans="8:28" x14ac:dyDescent="0.25">
      <c r="H3173" s="43">
        <f t="shared" si="123"/>
        <v>8.7833333333333332</v>
      </c>
      <c r="I3173" s="41">
        <v>31620</v>
      </c>
      <c r="J3173" s="41">
        <v>1.0001</v>
      </c>
      <c r="K3173" s="41"/>
      <c r="L3173" s="41">
        <f t="shared" si="124"/>
        <v>8.7833333333333332</v>
      </c>
      <c r="M3173" s="41">
        <v>31620</v>
      </c>
      <c r="N3173" s="41">
        <v>0.81399999999999995</v>
      </c>
      <c r="O3173" s="41"/>
      <c r="P3173" s="41"/>
      <c r="Q3173" s="41"/>
      <c r="R3173" s="41"/>
      <c r="S3173" s="41"/>
      <c r="T3173" s="41"/>
      <c r="U3173" s="41"/>
      <c r="V3173" s="41"/>
      <c r="W3173" s="41"/>
      <c r="X3173" s="41"/>
      <c r="Y3173" s="41"/>
      <c r="Z3173" s="41"/>
      <c r="AA3173" s="42"/>
      <c r="AB3173" s="5"/>
    </row>
    <row r="3174" spans="8:28" x14ac:dyDescent="0.25">
      <c r="H3174" s="43">
        <f t="shared" si="123"/>
        <v>8.7861111111111114</v>
      </c>
      <c r="I3174" s="41">
        <v>31630</v>
      </c>
      <c r="J3174" s="41">
        <v>1.0001</v>
      </c>
      <c r="K3174" s="41"/>
      <c r="L3174" s="41">
        <f t="shared" si="124"/>
        <v>8.7861111111111114</v>
      </c>
      <c r="M3174" s="41">
        <v>31630</v>
      </c>
      <c r="N3174" s="41">
        <v>0.81399999999999995</v>
      </c>
      <c r="O3174" s="41"/>
      <c r="P3174" s="41"/>
      <c r="Q3174" s="41"/>
      <c r="R3174" s="41"/>
      <c r="S3174" s="41"/>
      <c r="T3174" s="41"/>
      <c r="U3174" s="41"/>
      <c r="V3174" s="41"/>
      <c r="W3174" s="41"/>
      <c r="X3174" s="41"/>
      <c r="Y3174" s="41"/>
      <c r="Z3174" s="41"/>
      <c r="AA3174" s="42"/>
      <c r="AB3174" s="5"/>
    </row>
    <row r="3175" spans="8:28" x14ac:dyDescent="0.25">
      <c r="H3175" s="43">
        <f t="shared" si="123"/>
        <v>8.7888888888888896</v>
      </c>
      <c r="I3175" s="41">
        <v>31640</v>
      </c>
      <c r="J3175" s="41">
        <v>1.0001</v>
      </c>
      <c r="K3175" s="41"/>
      <c r="L3175" s="41">
        <f t="shared" si="124"/>
        <v>8.7888888888888896</v>
      </c>
      <c r="M3175" s="41">
        <v>31640</v>
      </c>
      <c r="N3175" s="41">
        <v>0.81399999999999995</v>
      </c>
      <c r="O3175" s="41"/>
      <c r="P3175" s="41"/>
      <c r="Q3175" s="41"/>
      <c r="R3175" s="41"/>
      <c r="S3175" s="41"/>
      <c r="T3175" s="41"/>
      <c r="U3175" s="41"/>
      <c r="V3175" s="41"/>
      <c r="W3175" s="41"/>
      <c r="X3175" s="41"/>
      <c r="Y3175" s="41"/>
      <c r="Z3175" s="41"/>
      <c r="AA3175" s="42"/>
      <c r="AB3175" s="5"/>
    </row>
    <row r="3176" spans="8:28" x14ac:dyDescent="0.25">
      <c r="H3176" s="43">
        <f t="shared" si="123"/>
        <v>8.7916666666666661</v>
      </c>
      <c r="I3176" s="41">
        <v>31650</v>
      </c>
      <c r="J3176" s="41">
        <v>1.0001</v>
      </c>
      <c r="K3176" s="41"/>
      <c r="L3176" s="41">
        <f t="shared" si="124"/>
        <v>8.7916666666666661</v>
      </c>
      <c r="M3176" s="41">
        <v>31650</v>
      </c>
      <c r="N3176" s="41">
        <v>0.81389999999999996</v>
      </c>
      <c r="O3176" s="41"/>
      <c r="P3176" s="41"/>
      <c r="Q3176" s="41"/>
      <c r="R3176" s="41"/>
      <c r="S3176" s="41"/>
      <c r="T3176" s="41"/>
      <c r="U3176" s="41"/>
      <c r="V3176" s="41"/>
      <c r="W3176" s="41"/>
      <c r="X3176" s="41"/>
      <c r="Y3176" s="41"/>
      <c r="Z3176" s="41"/>
      <c r="AA3176" s="42"/>
      <c r="AB3176" s="5"/>
    </row>
    <row r="3177" spans="8:28" x14ac:dyDescent="0.25">
      <c r="H3177" s="43">
        <f t="shared" si="123"/>
        <v>8.7944444444444443</v>
      </c>
      <c r="I3177" s="41">
        <v>31660</v>
      </c>
      <c r="J3177" s="41">
        <v>1.0001</v>
      </c>
      <c r="K3177" s="41"/>
      <c r="L3177" s="41">
        <f t="shared" si="124"/>
        <v>8.7944444444444443</v>
      </c>
      <c r="M3177" s="41">
        <v>31660</v>
      </c>
      <c r="N3177" s="41">
        <v>0.81389999999999996</v>
      </c>
      <c r="O3177" s="41"/>
      <c r="P3177" s="41"/>
      <c r="Q3177" s="41"/>
      <c r="R3177" s="41"/>
      <c r="S3177" s="41"/>
      <c r="T3177" s="41"/>
      <c r="U3177" s="41"/>
      <c r="V3177" s="41"/>
      <c r="W3177" s="41"/>
      <c r="X3177" s="41"/>
      <c r="Y3177" s="41"/>
      <c r="Z3177" s="41"/>
      <c r="AA3177" s="42"/>
      <c r="AB3177" s="5"/>
    </row>
    <row r="3178" spans="8:28" x14ac:dyDescent="0.25">
      <c r="H3178" s="43">
        <f t="shared" si="123"/>
        <v>8.7972222222222225</v>
      </c>
      <c r="I3178" s="41">
        <v>31670</v>
      </c>
      <c r="J3178" s="41">
        <v>1.0001</v>
      </c>
      <c r="K3178" s="41"/>
      <c r="L3178" s="41">
        <f t="shared" si="124"/>
        <v>8.7972222222222225</v>
      </c>
      <c r="M3178" s="41">
        <v>31670</v>
      </c>
      <c r="N3178" s="41">
        <v>0.81389999999999996</v>
      </c>
      <c r="O3178" s="41"/>
      <c r="P3178" s="41"/>
      <c r="Q3178" s="41"/>
      <c r="R3178" s="41"/>
      <c r="S3178" s="41"/>
      <c r="T3178" s="41"/>
      <c r="U3178" s="41"/>
      <c r="V3178" s="41"/>
      <c r="W3178" s="41"/>
      <c r="X3178" s="41"/>
      <c r="Y3178" s="41"/>
      <c r="Z3178" s="41"/>
      <c r="AA3178" s="42"/>
      <c r="AB3178" s="5"/>
    </row>
    <row r="3179" spans="8:28" x14ac:dyDescent="0.25">
      <c r="H3179" s="43">
        <f t="shared" si="123"/>
        <v>8.8000000000000007</v>
      </c>
      <c r="I3179" s="41">
        <v>31680</v>
      </c>
      <c r="J3179" s="41">
        <v>1.0001</v>
      </c>
      <c r="K3179" s="41"/>
      <c r="L3179" s="41">
        <f t="shared" si="124"/>
        <v>8.8000000000000007</v>
      </c>
      <c r="M3179" s="41">
        <v>31680</v>
      </c>
      <c r="N3179" s="41">
        <v>0.81389999999999996</v>
      </c>
      <c r="O3179" s="41"/>
      <c r="P3179" s="41"/>
      <c r="Q3179" s="41"/>
      <c r="R3179" s="41"/>
      <c r="S3179" s="41"/>
      <c r="T3179" s="41"/>
      <c r="U3179" s="41"/>
      <c r="V3179" s="41"/>
      <c r="W3179" s="41"/>
      <c r="X3179" s="41"/>
      <c r="Y3179" s="41"/>
      <c r="Z3179" s="41"/>
      <c r="AA3179" s="42"/>
      <c r="AB3179" s="5"/>
    </row>
    <row r="3180" spans="8:28" x14ac:dyDescent="0.25">
      <c r="H3180" s="43">
        <f t="shared" si="123"/>
        <v>8.8027777777777771</v>
      </c>
      <c r="I3180" s="41">
        <v>31690</v>
      </c>
      <c r="J3180" s="41">
        <v>1.0001</v>
      </c>
      <c r="K3180" s="41"/>
      <c r="L3180" s="41">
        <f t="shared" si="124"/>
        <v>8.8027777777777771</v>
      </c>
      <c r="M3180" s="41">
        <v>31690</v>
      </c>
      <c r="N3180" s="41">
        <v>0.81389999999999996</v>
      </c>
      <c r="O3180" s="41"/>
      <c r="P3180" s="41"/>
      <c r="Q3180" s="41"/>
      <c r="R3180" s="41"/>
      <c r="S3180" s="41"/>
      <c r="T3180" s="41"/>
      <c r="U3180" s="41"/>
      <c r="V3180" s="41"/>
      <c r="W3180" s="41"/>
      <c r="X3180" s="41"/>
      <c r="Y3180" s="41"/>
      <c r="Z3180" s="41"/>
      <c r="AA3180" s="42"/>
      <c r="AB3180" s="5"/>
    </row>
    <row r="3181" spans="8:28" x14ac:dyDescent="0.25">
      <c r="H3181" s="43">
        <f t="shared" si="123"/>
        <v>8.8055555555555554</v>
      </c>
      <c r="I3181" s="41">
        <v>31700</v>
      </c>
      <c r="J3181" s="41">
        <v>1.0001</v>
      </c>
      <c r="K3181" s="41"/>
      <c r="L3181" s="41">
        <f t="shared" si="124"/>
        <v>8.8055555555555554</v>
      </c>
      <c r="M3181" s="41">
        <v>31700</v>
      </c>
      <c r="N3181" s="41">
        <v>0.81389999999999996</v>
      </c>
      <c r="O3181" s="41"/>
      <c r="P3181" s="41"/>
      <c r="Q3181" s="41"/>
      <c r="R3181" s="41"/>
      <c r="S3181" s="41"/>
      <c r="T3181" s="41"/>
      <c r="U3181" s="41"/>
      <c r="V3181" s="41"/>
      <c r="W3181" s="41"/>
      <c r="X3181" s="41"/>
      <c r="Y3181" s="41"/>
      <c r="Z3181" s="41"/>
      <c r="AA3181" s="42"/>
      <c r="AB3181" s="5"/>
    </row>
    <row r="3182" spans="8:28" x14ac:dyDescent="0.25">
      <c r="H3182" s="43">
        <f t="shared" si="123"/>
        <v>8.8083333333333336</v>
      </c>
      <c r="I3182" s="41">
        <v>31710</v>
      </c>
      <c r="J3182" s="41">
        <v>1.0001</v>
      </c>
      <c r="K3182" s="41"/>
      <c r="L3182" s="41">
        <f t="shared" si="124"/>
        <v>8.8083333333333336</v>
      </c>
      <c r="M3182" s="41">
        <v>31710</v>
      </c>
      <c r="N3182" s="41">
        <v>0.81389999999999996</v>
      </c>
      <c r="O3182" s="41"/>
      <c r="P3182" s="41"/>
      <c r="Q3182" s="41"/>
      <c r="R3182" s="41"/>
      <c r="S3182" s="41"/>
      <c r="T3182" s="41"/>
      <c r="U3182" s="41"/>
      <c r="V3182" s="41"/>
      <c r="W3182" s="41"/>
      <c r="X3182" s="41"/>
      <c r="Y3182" s="41"/>
      <c r="Z3182" s="41"/>
      <c r="AA3182" s="42"/>
      <c r="AB3182" s="5"/>
    </row>
    <row r="3183" spans="8:28" x14ac:dyDescent="0.25">
      <c r="H3183" s="43">
        <f t="shared" si="123"/>
        <v>8.8111111111111118</v>
      </c>
      <c r="I3183" s="41">
        <v>31720</v>
      </c>
      <c r="J3183" s="41">
        <v>1.0001</v>
      </c>
      <c r="K3183" s="41"/>
      <c r="L3183" s="41">
        <f t="shared" si="124"/>
        <v>8.8111111111111118</v>
      </c>
      <c r="M3183" s="41">
        <v>31720</v>
      </c>
      <c r="N3183" s="41">
        <v>0.81389999999999996</v>
      </c>
      <c r="O3183" s="41"/>
      <c r="P3183" s="41"/>
      <c r="Q3183" s="41"/>
      <c r="R3183" s="41"/>
      <c r="S3183" s="41"/>
      <c r="T3183" s="41"/>
      <c r="U3183" s="41"/>
      <c r="V3183" s="41"/>
      <c r="W3183" s="41"/>
      <c r="X3183" s="41"/>
      <c r="Y3183" s="41"/>
      <c r="Z3183" s="41"/>
      <c r="AA3183" s="42"/>
      <c r="AB3183" s="5"/>
    </row>
    <row r="3184" spans="8:28" x14ac:dyDescent="0.25">
      <c r="H3184" s="43">
        <f t="shared" si="123"/>
        <v>8.8138888888888882</v>
      </c>
      <c r="I3184" s="41">
        <v>31730</v>
      </c>
      <c r="J3184" s="41">
        <v>1.0001</v>
      </c>
      <c r="K3184" s="41"/>
      <c r="L3184" s="41">
        <f t="shared" si="124"/>
        <v>8.8138888888888882</v>
      </c>
      <c r="M3184" s="41">
        <v>31730</v>
      </c>
      <c r="N3184" s="41">
        <v>0.81389999999999996</v>
      </c>
      <c r="O3184" s="41"/>
      <c r="P3184" s="41"/>
      <c r="Q3184" s="41"/>
      <c r="R3184" s="41"/>
      <c r="S3184" s="41"/>
      <c r="T3184" s="41"/>
      <c r="U3184" s="41"/>
      <c r="V3184" s="41"/>
      <c r="W3184" s="41"/>
      <c r="X3184" s="41"/>
      <c r="Y3184" s="41"/>
      <c r="Z3184" s="41"/>
      <c r="AA3184" s="42"/>
      <c r="AB3184" s="5"/>
    </row>
    <row r="3185" spans="8:28" x14ac:dyDescent="0.25">
      <c r="H3185" s="43">
        <f t="shared" si="123"/>
        <v>8.8166666666666664</v>
      </c>
      <c r="I3185" s="41">
        <v>31740</v>
      </c>
      <c r="J3185" s="41">
        <v>1.0001</v>
      </c>
      <c r="K3185" s="41"/>
      <c r="L3185" s="41">
        <f t="shared" si="124"/>
        <v>8.8166666666666664</v>
      </c>
      <c r="M3185" s="41">
        <v>31740</v>
      </c>
      <c r="N3185" s="41">
        <v>0.81389999999999996</v>
      </c>
      <c r="O3185" s="41"/>
      <c r="P3185" s="41"/>
      <c r="Q3185" s="41"/>
      <c r="R3185" s="41"/>
      <c r="S3185" s="41"/>
      <c r="T3185" s="41"/>
      <c r="U3185" s="41"/>
      <c r="V3185" s="41"/>
      <c r="W3185" s="41"/>
      <c r="X3185" s="41"/>
      <c r="Y3185" s="41"/>
      <c r="Z3185" s="41"/>
      <c r="AA3185" s="42"/>
      <c r="AB3185" s="5"/>
    </row>
    <row r="3186" spans="8:28" x14ac:dyDescent="0.25">
      <c r="H3186" s="43">
        <f t="shared" si="123"/>
        <v>8.8194444444444446</v>
      </c>
      <c r="I3186" s="41">
        <v>31750</v>
      </c>
      <c r="J3186" s="41">
        <v>1.0001</v>
      </c>
      <c r="K3186" s="41"/>
      <c r="L3186" s="41">
        <f t="shared" si="124"/>
        <v>8.8194444444444446</v>
      </c>
      <c r="M3186" s="41">
        <v>31750</v>
      </c>
      <c r="N3186" s="41">
        <v>0.81389999999999996</v>
      </c>
      <c r="O3186" s="41"/>
      <c r="P3186" s="41"/>
      <c r="Q3186" s="41"/>
      <c r="R3186" s="41"/>
      <c r="S3186" s="41"/>
      <c r="T3186" s="41"/>
      <c r="U3186" s="41"/>
      <c r="V3186" s="41"/>
      <c r="W3186" s="41"/>
      <c r="X3186" s="41"/>
      <c r="Y3186" s="41"/>
      <c r="Z3186" s="41"/>
      <c r="AA3186" s="42"/>
      <c r="AB3186" s="5"/>
    </row>
    <row r="3187" spans="8:28" x14ac:dyDescent="0.25">
      <c r="H3187" s="43">
        <f t="shared" si="123"/>
        <v>8.8222222222222229</v>
      </c>
      <c r="I3187" s="41">
        <v>31760</v>
      </c>
      <c r="J3187" s="41">
        <v>1.0001</v>
      </c>
      <c r="K3187" s="41"/>
      <c r="L3187" s="41">
        <f t="shared" si="124"/>
        <v>8.8222222222222229</v>
      </c>
      <c r="M3187" s="41">
        <v>31760</v>
      </c>
      <c r="N3187" s="41">
        <v>0.81389999999999996</v>
      </c>
      <c r="O3187" s="41"/>
      <c r="P3187" s="41"/>
      <c r="Q3187" s="41"/>
      <c r="R3187" s="41"/>
      <c r="S3187" s="41"/>
      <c r="T3187" s="41"/>
      <c r="U3187" s="41"/>
      <c r="V3187" s="41"/>
      <c r="W3187" s="41"/>
      <c r="X3187" s="41"/>
      <c r="Y3187" s="41"/>
      <c r="Z3187" s="41"/>
      <c r="AA3187" s="42"/>
      <c r="AB3187" s="5"/>
    </row>
    <row r="3188" spans="8:28" x14ac:dyDescent="0.25">
      <c r="H3188" s="43">
        <f t="shared" si="123"/>
        <v>8.8249999999999993</v>
      </c>
      <c r="I3188" s="41">
        <v>31770</v>
      </c>
      <c r="J3188" s="41">
        <v>1.0001</v>
      </c>
      <c r="K3188" s="41"/>
      <c r="L3188" s="41">
        <f t="shared" si="124"/>
        <v>8.8249999999999993</v>
      </c>
      <c r="M3188" s="41">
        <v>31770</v>
      </c>
      <c r="N3188" s="41">
        <v>0.81389999999999996</v>
      </c>
      <c r="O3188" s="41"/>
      <c r="P3188" s="41"/>
      <c r="Q3188" s="41"/>
      <c r="R3188" s="41"/>
      <c r="S3188" s="41"/>
      <c r="T3188" s="41"/>
      <c r="U3188" s="41"/>
      <c r="V3188" s="41"/>
      <c r="W3188" s="41"/>
      <c r="X3188" s="41"/>
      <c r="Y3188" s="41"/>
      <c r="Z3188" s="41"/>
      <c r="AA3188" s="42"/>
      <c r="AB3188" s="5"/>
    </row>
    <row r="3189" spans="8:28" x14ac:dyDescent="0.25">
      <c r="H3189" s="43">
        <f t="shared" si="123"/>
        <v>8.8277777777777775</v>
      </c>
      <c r="I3189" s="41">
        <v>31780</v>
      </c>
      <c r="J3189" s="41">
        <v>1.0001</v>
      </c>
      <c r="K3189" s="41"/>
      <c r="L3189" s="41">
        <f t="shared" si="124"/>
        <v>8.8277777777777775</v>
      </c>
      <c r="M3189" s="41">
        <v>31780</v>
      </c>
      <c r="N3189" s="41">
        <v>0.81389999999999996</v>
      </c>
      <c r="O3189" s="41"/>
      <c r="P3189" s="41"/>
      <c r="Q3189" s="41"/>
      <c r="R3189" s="41"/>
      <c r="S3189" s="41"/>
      <c r="T3189" s="41"/>
      <c r="U3189" s="41"/>
      <c r="V3189" s="41"/>
      <c r="W3189" s="41"/>
      <c r="X3189" s="41"/>
      <c r="Y3189" s="41"/>
      <c r="Z3189" s="41"/>
      <c r="AA3189" s="42"/>
      <c r="AB3189" s="5"/>
    </row>
    <row r="3190" spans="8:28" x14ac:dyDescent="0.25">
      <c r="H3190" s="43">
        <f t="shared" si="123"/>
        <v>8.8305555555555557</v>
      </c>
      <c r="I3190" s="41">
        <v>31790</v>
      </c>
      <c r="J3190" s="41">
        <v>1.0001</v>
      </c>
      <c r="K3190" s="41"/>
      <c r="L3190" s="41">
        <f t="shared" si="124"/>
        <v>8.8305555555555557</v>
      </c>
      <c r="M3190" s="41">
        <v>31790</v>
      </c>
      <c r="N3190" s="41">
        <v>0.81389999999999996</v>
      </c>
      <c r="O3190" s="41"/>
      <c r="P3190" s="41"/>
      <c r="Q3190" s="41"/>
      <c r="R3190" s="41"/>
      <c r="S3190" s="41"/>
      <c r="T3190" s="41"/>
      <c r="U3190" s="41"/>
      <c r="V3190" s="41"/>
      <c r="W3190" s="41"/>
      <c r="X3190" s="41"/>
      <c r="Y3190" s="41"/>
      <c r="Z3190" s="41"/>
      <c r="AA3190" s="42"/>
      <c r="AB3190" s="5"/>
    </row>
    <row r="3191" spans="8:28" x14ac:dyDescent="0.25">
      <c r="H3191" s="43">
        <f t="shared" si="123"/>
        <v>8.8333333333333339</v>
      </c>
      <c r="I3191" s="41">
        <v>31800</v>
      </c>
      <c r="J3191" s="41">
        <v>1.0001</v>
      </c>
      <c r="K3191" s="41"/>
      <c r="L3191" s="41">
        <f t="shared" si="124"/>
        <v>8.8333333333333339</v>
      </c>
      <c r="M3191" s="41">
        <v>31800</v>
      </c>
      <c r="N3191" s="41">
        <v>0.81389999999999996</v>
      </c>
      <c r="O3191" s="41"/>
      <c r="P3191" s="41"/>
      <c r="Q3191" s="41"/>
      <c r="R3191" s="41"/>
      <c r="S3191" s="41"/>
      <c r="T3191" s="41"/>
      <c r="U3191" s="41"/>
      <c r="V3191" s="41"/>
      <c r="W3191" s="41"/>
      <c r="X3191" s="41"/>
      <c r="Y3191" s="41"/>
      <c r="Z3191" s="41"/>
      <c r="AA3191" s="42"/>
      <c r="AB3191" s="5"/>
    </row>
    <row r="3192" spans="8:28" x14ac:dyDescent="0.25">
      <c r="H3192" s="43">
        <f t="shared" si="123"/>
        <v>8.8361111111111104</v>
      </c>
      <c r="I3192" s="41">
        <v>31810</v>
      </c>
      <c r="J3192" s="41">
        <v>1.0001</v>
      </c>
      <c r="K3192" s="41"/>
      <c r="L3192" s="41">
        <f t="shared" si="124"/>
        <v>8.8361111111111104</v>
      </c>
      <c r="M3192" s="41">
        <v>31810</v>
      </c>
      <c r="N3192" s="41">
        <v>0.81389999999999996</v>
      </c>
      <c r="O3192" s="41"/>
      <c r="P3192" s="41"/>
      <c r="Q3192" s="41"/>
      <c r="R3192" s="41"/>
      <c r="S3192" s="41"/>
      <c r="T3192" s="41"/>
      <c r="U3192" s="41"/>
      <c r="V3192" s="41"/>
      <c r="W3192" s="41"/>
      <c r="X3192" s="41"/>
      <c r="Y3192" s="41"/>
      <c r="Z3192" s="41"/>
      <c r="AA3192" s="42"/>
      <c r="AB3192" s="5"/>
    </row>
    <row r="3193" spans="8:28" x14ac:dyDescent="0.25">
      <c r="H3193" s="43">
        <f t="shared" si="123"/>
        <v>8.8388888888888886</v>
      </c>
      <c r="I3193" s="41">
        <v>31820</v>
      </c>
      <c r="J3193" s="41">
        <v>1.0001</v>
      </c>
      <c r="K3193" s="41"/>
      <c r="L3193" s="41">
        <f t="shared" si="124"/>
        <v>8.8388888888888886</v>
      </c>
      <c r="M3193" s="41">
        <v>31820</v>
      </c>
      <c r="N3193" s="41">
        <v>0.81379999999999997</v>
      </c>
      <c r="O3193" s="41"/>
      <c r="P3193" s="41"/>
      <c r="Q3193" s="41"/>
      <c r="R3193" s="41"/>
      <c r="S3193" s="41"/>
      <c r="T3193" s="41"/>
      <c r="U3193" s="41"/>
      <c r="V3193" s="41"/>
      <c r="W3193" s="41"/>
      <c r="X3193" s="41"/>
      <c r="Y3193" s="41"/>
      <c r="Z3193" s="41"/>
      <c r="AA3193" s="42"/>
      <c r="AB3193" s="5"/>
    </row>
    <row r="3194" spans="8:28" x14ac:dyDescent="0.25">
      <c r="H3194" s="43">
        <f t="shared" si="123"/>
        <v>8.8416666666666668</v>
      </c>
      <c r="I3194" s="41">
        <v>31830</v>
      </c>
      <c r="J3194" s="41">
        <v>1.0001</v>
      </c>
      <c r="K3194" s="41"/>
      <c r="L3194" s="41">
        <f t="shared" si="124"/>
        <v>8.8416666666666668</v>
      </c>
      <c r="M3194" s="41">
        <v>31830</v>
      </c>
      <c r="N3194" s="41">
        <v>0.81379999999999997</v>
      </c>
      <c r="O3194" s="41"/>
      <c r="P3194" s="41"/>
      <c r="Q3194" s="41"/>
      <c r="R3194" s="41"/>
      <c r="S3194" s="41"/>
      <c r="T3194" s="41"/>
      <c r="U3194" s="41"/>
      <c r="V3194" s="41"/>
      <c r="W3194" s="41"/>
      <c r="X3194" s="41"/>
      <c r="Y3194" s="41"/>
      <c r="Z3194" s="41"/>
      <c r="AA3194" s="42"/>
      <c r="AB3194" s="5"/>
    </row>
    <row r="3195" spans="8:28" x14ac:dyDescent="0.25">
      <c r="H3195" s="43">
        <f t="shared" si="123"/>
        <v>8.844444444444445</v>
      </c>
      <c r="I3195" s="41">
        <v>31840</v>
      </c>
      <c r="J3195" s="41">
        <v>1.0001</v>
      </c>
      <c r="K3195" s="41"/>
      <c r="L3195" s="41">
        <f t="shared" si="124"/>
        <v>8.844444444444445</v>
      </c>
      <c r="M3195" s="41">
        <v>31840</v>
      </c>
      <c r="N3195" s="41">
        <v>0.81379999999999997</v>
      </c>
      <c r="O3195" s="41"/>
      <c r="P3195" s="41"/>
      <c r="Q3195" s="41"/>
      <c r="R3195" s="41"/>
      <c r="S3195" s="41"/>
      <c r="T3195" s="41"/>
      <c r="U3195" s="41"/>
      <c r="V3195" s="41"/>
      <c r="W3195" s="41"/>
      <c r="X3195" s="41"/>
      <c r="Y3195" s="41"/>
      <c r="Z3195" s="41"/>
      <c r="AA3195" s="42"/>
      <c r="AB3195" s="5"/>
    </row>
    <row r="3196" spans="8:28" x14ac:dyDescent="0.25">
      <c r="H3196" s="43">
        <f t="shared" si="123"/>
        <v>8.8472222222222214</v>
      </c>
      <c r="I3196" s="41">
        <v>31850</v>
      </c>
      <c r="J3196" s="41">
        <v>1.0001</v>
      </c>
      <c r="K3196" s="41"/>
      <c r="L3196" s="41">
        <f t="shared" si="124"/>
        <v>8.8472222222222214</v>
      </c>
      <c r="M3196" s="41">
        <v>31850</v>
      </c>
      <c r="N3196" s="41">
        <v>0.81379999999999997</v>
      </c>
      <c r="O3196" s="41"/>
      <c r="P3196" s="41"/>
      <c r="Q3196" s="41"/>
      <c r="R3196" s="41"/>
      <c r="S3196" s="41"/>
      <c r="T3196" s="41"/>
      <c r="U3196" s="41"/>
      <c r="V3196" s="41"/>
      <c r="W3196" s="41"/>
      <c r="X3196" s="41"/>
      <c r="Y3196" s="41"/>
      <c r="Z3196" s="41"/>
      <c r="AA3196" s="42"/>
      <c r="AB3196" s="5"/>
    </row>
    <row r="3197" spans="8:28" x14ac:dyDescent="0.25">
      <c r="H3197" s="43">
        <f t="shared" si="123"/>
        <v>8.85</v>
      </c>
      <c r="I3197" s="41">
        <v>31860</v>
      </c>
      <c r="J3197" s="41">
        <v>1.0001</v>
      </c>
      <c r="K3197" s="41"/>
      <c r="L3197" s="41">
        <f t="shared" si="124"/>
        <v>8.85</v>
      </c>
      <c r="M3197" s="41">
        <v>31860</v>
      </c>
      <c r="N3197" s="41">
        <v>0.81379999999999997</v>
      </c>
      <c r="O3197" s="41"/>
      <c r="P3197" s="41"/>
      <c r="Q3197" s="41"/>
      <c r="R3197" s="41"/>
      <c r="S3197" s="41"/>
      <c r="T3197" s="41"/>
      <c r="U3197" s="41"/>
      <c r="V3197" s="41"/>
      <c r="W3197" s="41"/>
      <c r="X3197" s="41"/>
      <c r="Y3197" s="41"/>
      <c r="Z3197" s="41"/>
      <c r="AA3197" s="42"/>
      <c r="AB3197" s="5"/>
    </row>
    <row r="3198" spans="8:28" x14ac:dyDescent="0.25">
      <c r="H3198" s="43">
        <f t="shared" si="123"/>
        <v>8.8527777777777779</v>
      </c>
      <c r="I3198" s="41">
        <v>31870</v>
      </c>
      <c r="J3198" s="41">
        <v>1.0002</v>
      </c>
      <c r="K3198" s="41"/>
      <c r="L3198" s="41">
        <f t="shared" si="124"/>
        <v>8.8527777777777779</v>
      </c>
      <c r="M3198" s="41">
        <v>31870</v>
      </c>
      <c r="N3198" s="41">
        <v>0.81379999999999997</v>
      </c>
      <c r="O3198" s="41"/>
      <c r="P3198" s="41"/>
      <c r="Q3198" s="41"/>
      <c r="R3198" s="41"/>
      <c r="S3198" s="41"/>
      <c r="T3198" s="41"/>
      <c r="U3198" s="41"/>
      <c r="V3198" s="41"/>
      <c r="W3198" s="41"/>
      <c r="X3198" s="41"/>
      <c r="Y3198" s="41"/>
      <c r="Z3198" s="41"/>
      <c r="AA3198" s="42"/>
      <c r="AB3198" s="5"/>
    </row>
    <row r="3199" spans="8:28" x14ac:dyDescent="0.25">
      <c r="H3199" s="43">
        <f t="shared" si="123"/>
        <v>8.8555555555555561</v>
      </c>
      <c r="I3199" s="41">
        <v>31880</v>
      </c>
      <c r="J3199" s="41">
        <v>1.0002</v>
      </c>
      <c r="K3199" s="41"/>
      <c r="L3199" s="41">
        <f t="shared" si="124"/>
        <v>8.8555555555555561</v>
      </c>
      <c r="M3199" s="41">
        <v>31880</v>
      </c>
      <c r="N3199" s="41">
        <v>0.81379999999999997</v>
      </c>
      <c r="O3199" s="41"/>
      <c r="P3199" s="41"/>
      <c r="Q3199" s="41"/>
      <c r="R3199" s="41"/>
      <c r="S3199" s="41"/>
      <c r="T3199" s="41"/>
      <c r="U3199" s="41"/>
      <c r="V3199" s="41"/>
      <c r="W3199" s="41"/>
      <c r="X3199" s="41"/>
      <c r="Y3199" s="41"/>
      <c r="Z3199" s="41"/>
      <c r="AA3199" s="42"/>
      <c r="AB3199" s="5"/>
    </row>
    <row r="3200" spans="8:28" x14ac:dyDescent="0.25">
      <c r="H3200" s="43">
        <f t="shared" si="123"/>
        <v>8.8583333333333325</v>
      </c>
      <c r="I3200" s="41">
        <v>31890</v>
      </c>
      <c r="J3200" s="41">
        <v>1.0002</v>
      </c>
      <c r="K3200" s="41"/>
      <c r="L3200" s="41">
        <f t="shared" si="124"/>
        <v>8.8583333333333325</v>
      </c>
      <c r="M3200" s="41">
        <v>31890</v>
      </c>
      <c r="N3200" s="41">
        <v>0.81379999999999997</v>
      </c>
      <c r="O3200" s="41"/>
      <c r="P3200" s="41"/>
      <c r="Q3200" s="41"/>
      <c r="R3200" s="41"/>
      <c r="S3200" s="41"/>
      <c r="T3200" s="41"/>
      <c r="U3200" s="41"/>
      <c r="V3200" s="41"/>
      <c r="W3200" s="41"/>
      <c r="X3200" s="41"/>
      <c r="Y3200" s="41"/>
      <c r="Z3200" s="41"/>
      <c r="AA3200" s="42"/>
      <c r="AB3200" s="5"/>
    </row>
    <row r="3201" spans="8:28" x14ac:dyDescent="0.25">
      <c r="H3201" s="43">
        <f t="shared" si="123"/>
        <v>8.8611111111111107</v>
      </c>
      <c r="I3201" s="41">
        <v>31900</v>
      </c>
      <c r="J3201" s="41">
        <v>1.0002</v>
      </c>
      <c r="K3201" s="41"/>
      <c r="L3201" s="41">
        <f t="shared" si="124"/>
        <v>8.8611111111111107</v>
      </c>
      <c r="M3201" s="41">
        <v>31900</v>
      </c>
      <c r="N3201" s="41">
        <v>0.81379999999999997</v>
      </c>
      <c r="O3201" s="41"/>
      <c r="P3201" s="41"/>
      <c r="Q3201" s="41"/>
      <c r="R3201" s="41"/>
      <c r="S3201" s="41"/>
      <c r="T3201" s="41"/>
      <c r="U3201" s="41"/>
      <c r="V3201" s="41"/>
      <c r="W3201" s="41"/>
      <c r="X3201" s="41"/>
      <c r="Y3201" s="41"/>
      <c r="Z3201" s="41"/>
      <c r="AA3201" s="42"/>
      <c r="AB3201" s="5"/>
    </row>
    <row r="3202" spans="8:28" x14ac:dyDescent="0.25">
      <c r="H3202" s="43">
        <f t="shared" si="123"/>
        <v>8.8638888888888889</v>
      </c>
      <c r="I3202" s="41">
        <v>31910</v>
      </c>
      <c r="J3202" s="41">
        <v>1.0002</v>
      </c>
      <c r="K3202" s="41"/>
      <c r="L3202" s="41">
        <f t="shared" si="124"/>
        <v>8.8638888888888889</v>
      </c>
      <c r="M3202" s="41">
        <v>31910</v>
      </c>
      <c r="N3202" s="41">
        <v>0.81379999999999997</v>
      </c>
      <c r="O3202" s="41"/>
      <c r="P3202" s="41"/>
      <c r="Q3202" s="41"/>
      <c r="R3202" s="41"/>
      <c r="S3202" s="41"/>
      <c r="T3202" s="41"/>
      <c r="U3202" s="41"/>
      <c r="V3202" s="41"/>
      <c r="W3202" s="41"/>
      <c r="X3202" s="41"/>
      <c r="Y3202" s="41"/>
      <c r="Z3202" s="41"/>
      <c r="AA3202" s="42"/>
      <c r="AB3202" s="5"/>
    </row>
    <row r="3203" spans="8:28" x14ac:dyDescent="0.25">
      <c r="H3203" s="43">
        <f t="shared" si="123"/>
        <v>8.8666666666666671</v>
      </c>
      <c r="I3203" s="41">
        <v>31920</v>
      </c>
      <c r="J3203" s="41">
        <v>1.0002</v>
      </c>
      <c r="K3203" s="41"/>
      <c r="L3203" s="41">
        <f t="shared" si="124"/>
        <v>8.8666666666666671</v>
      </c>
      <c r="M3203" s="41">
        <v>31920</v>
      </c>
      <c r="N3203" s="41">
        <v>0.81379999999999997</v>
      </c>
      <c r="O3203" s="41"/>
      <c r="P3203" s="41"/>
      <c r="Q3203" s="41"/>
      <c r="R3203" s="41"/>
      <c r="S3203" s="41"/>
      <c r="T3203" s="41"/>
      <c r="U3203" s="41"/>
      <c r="V3203" s="41"/>
      <c r="W3203" s="41"/>
      <c r="X3203" s="41"/>
      <c r="Y3203" s="41"/>
      <c r="Z3203" s="41"/>
      <c r="AA3203" s="42"/>
      <c r="AB3203" s="5"/>
    </row>
    <row r="3204" spans="8:28" x14ac:dyDescent="0.25">
      <c r="H3204" s="43">
        <f t="shared" si="123"/>
        <v>8.8694444444444436</v>
      </c>
      <c r="I3204" s="41">
        <v>31930</v>
      </c>
      <c r="J3204" s="41">
        <v>1.0002</v>
      </c>
      <c r="K3204" s="41"/>
      <c r="L3204" s="41">
        <f t="shared" si="124"/>
        <v>8.8694444444444436</v>
      </c>
      <c r="M3204" s="41">
        <v>31930</v>
      </c>
      <c r="N3204" s="41">
        <v>0.81379999999999997</v>
      </c>
      <c r="O3204" s="41"/>
      <c r="P3204" s="41"/>
      <c r="Q3204" s="41"/>
      <c r="R3204" s="41"/>
      <c r="S3204" s="41"/>
      <c r="T3204" s="41"/>
      <c r="U3204" s="41"/>
      <c r="V3204" s="41"/>
      <c r="W3204" s="41"/>
      <c r="X3204" s="41"/>
      <c r="Y3204" s="41"/>
      <c r="Z3204" s="41"/>
      <c r="AA3204" s="42"/>
      <c r="AB3204" s="5"/>
    </row>
    <row r="3205" spans="8:28" x14ac:dyDescent="0.25">
      <c r="H3205" s="43">
        <f t="shared" si="123"/>
        <v>8.8722222222222218</v>
      </c>
      <c r="I3205" s="41">
        <v>31940</v>
      </c>
      <c r="J3205" s="41">
        <v>1.0002</v>
      </c>
      <c r="K3205" s="41"/>
      <c r="L3205" s="41">
        <f t="shared" si="124"/>
        <v>8.8722222222222218</v>
      </c>
      <c r="M3205" s="41">
        <v>31940</v>
      </c>
      <c r="N3205" s="41">
        <v>0.81379999999999997</v>
      </c>
      <c r="O3205" s="41"/>
      <c r="P3205" s="41"/>
      <c r="Q3205" s="41"/>
      <c r="R3205" s="41"/>
      <c r="S3205" s="41"/>
      <c r="T3205" s="41"/>
      <c r="U3205" s="41"/>
      <c r="V3205" s="41"/>
      <c r="W3205" s="41"/>
      <c r="X3205" s="41"/>
      <c r="Y3205" s="41"/>
      <c r="Z3205" s="41"/>
      <c r="AA3205" s="42"/>
      <c r="AB3205" s="5"/>
    </row>
    <row r="3206" spans="8:28" x14ac:dyDescent="0.25">
      <c r="H3206" s="43">
        <f t="shared" si="123"/>
        <v>8.875</v>
      </c>
      <c r="I3206" s="41">
        <v>31950</v>
      </c>
      <c r="J3206" s="41">
        <v>1.0002</v>
      </c>
      <c r="K3206" s="41"/>
      <c r="L3206" s="41">
        <f t="shared" si="124"/>
        <v>8.875</v>
      </c>
      <c r="M3206" s="41">
        <v>31950</v>
      </c>
      <c r="N3206" s="41">
        <v>0.81379999999999997</v>
      </c>
      <c r="O3206" s="41"/>
      <c r="P3206" s="41"/>
      <c r="Q3206" s="41"/>
      <c r="R3206" s="41"/>
      <c r="S3206" s="41"/>
      <c r="T3206" s="41"/>
      <c r="U3206" s="41"/>
      <c r="V3206" s="41"/>
      <c r="W3206" s="41"/>
      <c r="X3206" s="41"/>
      <c r="Y3206" s="41"/>
      <c r="Z3206" s="41"/>
      <c r="AA3206" s="42"/>
      <c r="AB3206" s="5"/>
    </row>
    <row r="3207" spans="8:28" x14ac:dyDescent="0.25">
      <c r="H3207" s="43">
        <f t="shared" si="123"/>
        <v>8.8777777777777782</v>
      </c>
      <c r="I3207" s="41">
        <v>31960</v>
      </c>
      <c r="J3207" s="41">
        <v>1.0002</v>
      </c>
      <c r="K3207" s="41"/>
      <c r="L3207" s="41">
        <f t="shared" si="124"/>
        <v>8.8777777777777782</v>
      </c>
      <c r="M3207" s="41">
        <v>31960</v>
      </c>
      <c r="N3207" s="41">
        <v>0.81379999999999997</v>
      </c>
      <c r="O3207" s="41"/>
      <c r="P3207" s="41"/>
      <c r="Q3207" s="41"/>
      <c r="R3207" s="41"/>
      <c r="S3207" s="41"/>
      <c r="T3207" s="41"/>
      <c r="U3207" s="41"/>
      <c r="V3207" s="41"/>
      <c r="W3207" s="41"/>
      <c r="X3207" s="41"/>
      <c r="Y3207" s="41"/>
      <c r="Z3207" s="41"/>
      <c r="AA3207" s="42"/>
      <c r="AB3207" s="5"/>
    </row>
    <row r="3208" spans="8:28" x14ac:dyDescent="0.25">
      <c r="H3208" s="43">
        <f t="shared" si="123"/>
        <v>8.8805555555555564</v>
      </c>
      <c r="I3208" s="41">
        <v>31970</v>
      </c>
      <c r="J3208" s="41">
        <v>1.0002</v>
      </c>
      <c r="K3208" s="41"/>
      <c r="L3208" s="41">
        <f t="shared" si="124"/>
        <v>8.8805555555555564</v>
      </c>
      <c r="M3208" s="41">
        <v>31970</v>
      </c>
      <c r="N3208" s="41">
        <v>0.81379999999999997</v>
      </c>
      <c r="O3208" s="41"/>
      <c r="P3208" s="41"/>
      <c r="Q3208" s="41"/>
      <c r="R3208" s="41"/>
      <c r="S3208" s="41"/>
      <c r="T3208" s="41"/>
      <c r="U3208" s="41"/>
      <c r="V3208" s="41"/>
      <c r="W3208" s="41"/>
      <c r="X3208" s="41"/>
      <c r="Y3208" s="41"/>
      <c r="Z3208" s="41"/>
      <c r="AA3208" s="42"/>
      <c r="AB3208" s="5"/>
    </row>
    <row r="3209" spans="8:28" x14ac:dyDescent="0.25">
      <c r="H3209" s="43">
        <f t="shared" si="123"/>
        <v>8.8833333333333329</v>
      </c>
      <c r="I3209" s="41">
        <v>31980</v>
      </c>
      <c r="J3209" s="41">
        <v>1.0002</v>
      </c>
      <c r="K3209" s="41"/>
      <c r="L3209" s="41">
        <f t="shared" si="124"/>
        <v>8.8833333333333329</v>
      </c>
      <c r="M3209" s="41">
        <v>31980</v>
      </c>
      <c r="N3209" s="41">
        <v>0.81379999999999997</v>
      </c>
      <c r="O3209" s="41"/>
      <c r="P3209" s="41"/>
      <c r="Q3209" s="41"/>
      <c r="R3209" s="41"/>
      <c r="S3209" s="41"/>
      <c r="T3209" s="41"/>
      <c r="U3209" s="41"/>
      <c r="V3209" s="41"/>
      <c r="W3209" s="41"/>
      <c r="X3209" s="41"/>
      <c r="Y3209" s="41"/>
      <c r="Z3209" s="41"/>
      <c r="AA3209" s="42"/>
      <c r="AB3209" s="5"/>
    </row>
    <row r="3210" spans="8:28" x14ac:dyDescent="0.25">
      <c r="H3210" s="43">
        <f t="shared" si="123"/>
        <v>8.8861111111111111</v>
      </c>
      <c r="I3210" s="41">
        <v>31990</v>
      </c>
      <c r="J3210" s="41">
        <v>1.0002</v>
      </c>
      <c r="K3210" s="41"/>
      <c r="L3210" s="41">
        <f t="shared" si="124"/>
        <v>8.8861111111111111</v>
      </c>
      <c r="M3210" s="41">
        <v>31990</v>
      </c>
      <c r="N3210" s="41">
        <v>0.81379999999999997</v>
      </c>
      <c r="O3210" s="41"/>
      <c r="P3210" s="41"/>
      <c r="Q3210" s="41"/>
      <c r="R3210" s="41"/>
      <c r="S3210" s="41"/>
      <c r="T3210" s="41"/>
      <c r="U3210" s="41"/>
      <c r="V3210" s="41"/>
      <c r="W3210" s="41"/>
      <c r="X3210" s="41"/>
      <c r="Y3210" s="41"/>
      <c r="Z3210" s="41"/>
      <c r="AA3210" s="42"/>
      <c r="AB3210" s="5"/>
    </row>
    <row r="3211" spans="8:28" x14ac:dyDescent="0.25">
      <c r="H3211" s="43">
        <f t="shared" si="123"/>
        <v>8.8888888888888893</v>
      </c>
      <c r="I3211" s="41">
        <v>32000</v>
      </c>
      <c r="J3211" s="41">
        <v>1.0002</v>
      </c>
      <c r="K3211" s="41"/>
      <c r="L3211" s="41">
        <f t="shared" si="124"/>
        <v>8.8888888888888893</v>
      </c>
      <c r="M3211" s="41">
        <v>32000</v>
      </c>
      <c r="N3211" s="41">
        <v>0.81379999999999997</v>
      </c>
      <c r="O3211" s="41"/>
      <c r="P3211" s="41"/>
      <c r="Q3211" s="41"/>
      <c r="R3211" s="41"/>
      <c r="S3211" s="41"/>
      <c r="T3211" s="41"/>
      <c r="U3211" s="41"/>
      <c r="V3211" s="41"/>
      <c r="W3211" s="41"/>
      <c r="X3211" s="41"/>
      <c r="Y3211" s="41"/>
      <c r="Z3211" s="41"/>
      <c r="AA3211" s="42"/>
      <c r="AB3211" s="5"/>
    </row>
    <row r="3212" spans="8:28" x14ac:dyDescent="0.25">
      <c r="H3212" s="43">
        <f t="shared" ref="H3212:H3275" si="125">I3212/3600</f>
        <v>8.8916666666666675</v>
      </c>
      <c r="I3212" s="41">
        <v>32010</v>
      </c>
      <c r="J3212" s="41">
        <v>1.0002</v>
      </c>
      <c r="K3212" s="41"/>
      <c r="L3212" s="41">
        <f t="shared" ref="L3212:L3275" si="126">M3212/3600</f>
        <v>8.8916666666666675</v>
      </c>
      <c r="M3212" s="41">
        <v>32010</v>
      </c>
      <c r="N3212" s="41">
        <v>0.81369999999999998</v>
      </c>
      <c r="O3212" s="41"/>
      <c r="P3212" s="41"/>
      <c r="Q3212" s="41"/>
      <c r="R3212" s="41"/>
      <c r="S3212" s="41"/>
      <c r="T3212" s="41"/>
      <c r="U3212" s="41"/>
      <c r="V3212" s="41"/>
      <c r="W3212" s="41"/>
      <c r="X3212" s="41"/>
      <c r="Y3212" s="41"/>
      <c r="Z3212" s="41"/>
      <c r="AA3212" s="42"/>
      <c r="AB3212" s="5"/>
    </row>
    <row r="3213" spans="8:28" x14ac:dyDescent="0.25">
      <c r="H3213" s="43">
        <f t="shared" si="125"/>
        <v>8.8944444444444439</v>
      </c>
      <c r="I3213" s="41">
        <v>32020</v>
      </c>
      <c r="J3213" s="41">
        <v>1.0002</v>
      </c>
      <c r="K3213" s="41"/>
      <c r="L3213" s="41">
        <f t="shared" si="126"/>
        <v>8.8944444444444439</v>
      </c>
      <c r="M3213" s="41">
        <v>32020</v>
      </c>
      <c r="N3213" s="41">
        <v>0.81369999999999998</v>
      </c>
      <c r="O3213" s="41"/>
      <c r="P3213" s="41"/>
      <c r="Q3213" s="41"/>
      <c r="R3213" s="41"/>
      <c r="S3213" s="41"/>
      <c r="T3213" s="41"/>
      <c r="U3213" s="41"/>
      <c r="V3213" s="41"/>
      <c r="W3213" s="41"/>
      <c r="X3213" s="41"/>
      <c r="Y3213" s="41"/>
      <c r="Z3213" s="41"/>
      <c r="AA3213" s="42"/>
      <c r="AB3213" s="5"/>
    </row>
    <row r="3214" spans="8:28" x14ac:dyDescent="0.25">
      <c r="H3214" s="43">
        <f t="shared" si="125"/>
        <v>8.8972222222222221</v>
      </c>
      <c r="I3214" s="41">
        <v>32030</v>
      </c>
      <c r="J3214" s="41">
        <v>1.0002</v>
      </c>
      <c r="K3214" s="41"/>
      <c r="L3214" s="41">
        <f t="shared" si="126"/>
        <v>8.8972222222222221</v>
      </c>
      <c r="M3214" s="41">
        <v>32030</v>
      </c>
      <c r="N3214" s="41">
        <v>0.81369999999999998</v>
      </c>
      <c r="O3214" s="41"/>
      <c r="P3214" s="41"/>
      <c r="Q3214" s="41"/>
      <c r="R3214" s="41"/>
      <c r="S3214" s="41"/>
      <c r="T3214" s="41"/>
      <c r="U3214" s="41"/>
      <c r="V3214" s="41"/>
      <c r="W3214" s="41"/>
      <c r="X3214" s="41"/>
      <c r="Y3214" s="41"/>
      <c r="Z3214" s="41"/>
      <c r="AA3214" s="42"/>
      <c r="AB3214" s="5"/>
    </row>
    <row r="3215" spans="8:28" x14ac:dyDescent="0.25">
      <c r="H3215" s="43">
        <f t="shared" si="125"/>
        <v>8.9</v>
      </c>
      <c r="I3215" s="41">
        <v>32040</v>
      </c>
      <c r="J3215" s="41">
        <v>1.0002</v>
      </c>
      <c r="K3215" s="41"/>
      <c r="L3215" s="41">
        <f t="shared" si="126"/>
        <v>8.9</v>
      </c>
      <c r="M3215" s="41">
        <v>32040</v>
      </c>
      <c r="N3215" s="41">
        <v>0.81369999999999998</v>
      </c>
      <c r="O3215" s="41"/>
      <c r="P3215" s="41"/>
      <c r="Q3215" s="41"/>
      <c r="R3215" s="41"/>
      <c r="S3215" s="41"/>
      <c r="T3215" s="41"/>
      <c r="U3215" s="41"/>
      <c r="V3215" s="41"/>
      <c r="W3215" s="41"/>
      <c r="X3215" s="41"/>
      <c r="Y3215" s="41"/>
      <c r="Z3215" s="41"/>
      <c r="AA3215" s="42"/>
      <c r="AB3215" s="5"/>
    </row>
    <row r="3216" spans="8:28" x14ac:dyDescent="0.25">
      <c r="H3216" s="43">
        <f t="shared" si="125"/>
        <v>8.9027777777777786</v>
      </c>
      <c r="I3216" s="41">
        <v>32050</v>
      </c>
      <c r="J3216" s="41">
        <v>1.0002</v>
      </c>
      <c r="K3216" s="41"/>
      <c r="L3216" s="41">
        <f t="shared" si="126"/>
        <v>8.9027777777777786</v>
      </c>
      <c r="M3216" s="41">
        <v>32050</v>
      </c>
      <c r="N3216" s="41">
        <v>0.81369999999999998</v>
      </c>
      <c r="O3216" s="41"/>
      <c r="P3216" s="41"/>
      <c r="Q3216" s="41"/>
      <c r="R3216" s="41"/>
      <c r="S3216" s="41"/>
      <c r="T3216" s="41"/>
      <c r="U3216" s="41"/>
      <c r="V3216" s="41"/>
      <c r="W3216" s="41"/>
      <c r="X3216" s="41"/>
      <c r="Y3216" s="41"/>
      <c r="Z3216" s="41"/>
      <c r="AA3216" s="42"/>
      <c r="AB3216" s="5"/>
    </row>
    <row r="3217" spans="8:28" x14ac:dyDescent="0.25">
      <c r="H3217" s="43">
        <f t="shared" si="125"/>
        <v>8.905555555555555</v>
      </c>
      <c r="I3217" s="41">
        <v>32060</v>
      </c>
      <c r="J3217" s="41">
        <v>1.0002</v>
      </c>
      <c r="K3217" s="41"/>
      <c r="L3217" s="41">
        <f t="shared" si="126"/>
        <v>8.905555555555555</v>
      </c>
      <c r="M3217" s="41">
        <v>32060</v>
      </c>
      <c r="N3217" s="41">
        <v>0.81369999999999998</v>
      </c>
      <c r="O3217" s="41"/>
      <c r="P3217" s="41"/>
      <c r="Q3217" s="41"/>
      <c r="R3217" s="41"/>
      <c r="S3217" s="41"/>
      <c r="T3217" s="41"/>
      <c r="U3217" s="41"/>
      <c r="V3217" s="41"/>
      <c r="W3217" s="41"/>
      <c r="X3217" s="41"/>
      <c r="Y3217" s="41"/>
      <c r="Z3217" s="41"/>
      <c r="AA3217" s="42"/>
      <c r="AB3217" s="5"/>
    </row>
    <row r="3218" spans="8:28" x14ac:dyDescent="0.25">
      <c r="H3218" s="43">
        <f t="shared" si="125"/>
        <v>8.9083333333333332</v>
      </c>
      <c r="I3218" s="41">
        <v>32070</v>
      </c>
      <c r="J3218" s="41">
        <v>1.0002</v>
      </c>
      <c r="K3218" s="41"/>
      <c r="L3218" s="41">
        <f t="shared" si="126"/>
        <v>8.9083333333333332</v>
      </c>
      <c r="M3218" s="41">
        <v>32070</v>
      </c>
      <c r="N3218" s="41">
        <v>0.81369999999999998</v>
      </c>
      <c r="O3218" s="41"/>
      <c r="P3218" s="41"/>
      <c r="Q3218" s="41"/>
      <c r="R3218" s="41"/>
      <c r="S3218" s="41"/>
      <c r="T3218" s="41"/>
      <c r="U3218" s="41"/>
      <c r="V3218" s="41"/>
      <c r="W3218" s="41"/>
      <c r="X3218" s="41"/>
      <c r="Y3218" s="41"/>
      <c r="Z3218" s="41"/>
      <c r="AA3218" s="42"/>
      <c r="AB3218" s="5"/>
    </row>
    <row r="3219" spans="8:28" x14ac:dyDescent="0.25">
      <c r="H3219" s="43">
        <f t="shared" si="125"/>
        <v>8.9111111111111114</v>
      </c>
      <c r="I3219" s="41">
        <v>32080</v>
      </c>
      <c r="J3219" s="41">
        <v>1.0002</v>
      </c>
      <c r="K3219" s="41"/>
      <c r="L3219" s="41">
        <f t="shared" si="126"/>
        <v>8.9111111111111114</v>
      </c>
      <c r="M3219" s="41">
        <v>32080</v>
      </c>
      <c r="N3219" s="41">
        <v>0.81369999999999998</v>
      </c>
      <c r="O3219" s="41"/>
      <c r="P3219" s="41"/>
      <c r="Q3219" s="41"/>
      <c r="R3219" s="41"/>
      <c r="S3219" s="41"/>
      <c r="T3219" s="41"/>
      <c r="U3219" s="41"/>
      <c r="V3219" s="41"/>
      <c r="W3219" s="41"/>
      <c r="X3219" s="41"/>
      <c r="Y3219" s="41"/>
      <c r="Z3219" s="41"/>
      <c r="AA3219" s="42"/>
      <c r="AB3219" s="5"/>
    </row>
    <row r="3220" spans="8:28" x14ac:dyDescent="0.25">
      <c r="H3220" s="43">
        <f t="shared" si="125"/>
        <v>8.9138888888888896</v>
      </c>
      <c r="I3220" s="41">
        <v>32090</v>
      </c>
      <c r="J3220" s="41">
        <v>1.0002</v>
      </c>
      <c r="K3220" s="41"/>
      <c r="L3220" s="41">
        <f t="shared" si="126"/>
        <v>8.9138888888888896</v>
      </c>
      <c r="M3220" s="41">
        <v>32090</v>
      </c>
      <c r="N3220" s="41">
        <v>0.81369999999999998</v>
      </c>
      <c r="O3220" s="41"/>
      <c r="P3220" s="41"/>
      <c r="Q3220" s="41"/>
      <c r="R3220" s="41"/>
      <c r="S3220" s="41"/>
      <c r="T3220" s="41"/>
      <c r="U3220" s="41"/>
      <c r="V3220" s="41"/>
      <c r="W3220" s="41"/>
      <c r="X3220" s="41"/>
      <c r="Y3220" s="41"/>
      <c r="Z3220" s="41"/>
      <c r="AA3220" s="42"/>
      <c r="AB3220" s="5"/>
    </row>
    <row r="3221" spans="8:28" x14ac:dyDescent="0.25">
      <c r="H3221" s="43">
        <f t="shared" si="125"/>
        <v>8.9166666666666661</v>
      </c>
      <c r="I3221" s="41">
        <v>32100</v>
      </c>
      <c r="J3221" s="41">
        <v>1.0002</v>
      </c>
      <c r="K3221" s="41"/>
      <c r="L3221" s="41">
        <f t="shared" si="126"/>
        <v>8.9166666666666661</v>
      </c>
      <c r="M3221" s="41">
        <v>32100</v>
      </c>
      <c r="N3221" s="41">
        <v>0.81369999999999998</v>
      </c>
      <c r="O3221" s="41"/>
      <c r="P3221" s="41"/>
      <c r="Q3221" s="41"/>
      <c r="R3221" s="41"/>
      <c r="S3221" s="41"/>
      <c r="T3221" s="41"/>
      <c r="U3221" s="41"/>
      <c r="V3221" s="41"/>
      <c r="W3221" s="41"/>
      <c r="X3221" s="41"/>
      <c r="Y3221" s="41"/>
      <c r="Z3221" s="41"/>
      <c r="AA3221" s="42"/>
      <c r="AB3221" s="5"/>
    </row>
    <row r="3222" spans="8:28" x14ac:dyDescent="0.25">
      <c r="H3222" s="43">
        <f t="shared" si="125"/>
        <v>8.9194444444444443</v>
      </c>
      <c r="I3222" s="41">
        <v>32110</v>
      </c>
      <c r="J3222" s="41">
        <v>1.0002</v>
      </c>
      <c r="K3222" s="41"/>
      <c r="L3222" s="41">
        <f t="shared" si="126"/>
        <v>8.9194444444444443</v>
      </c>
      <c r="M3222" s="41">
        <v>32110</v>
      </c>
      <c r="N3222" s="41">
        <v>0.81369999999999998</v>
      </c>
      <c r="O3222" s="41"/>
      <c r="P3222" s="41"/>
      <c r="Q3222" s="41"/>
      <c r="R3222" s="41"/>
      <c r="S3222" s="41"/>
      <c r="T3222" s="41"/>
      <c r="U3222" s="41"/>
      <c r="V3222" s="41"/>
      <c r="W3222" s="41"/>
      <c r="X3222" s="41"/>
      <c r="Y3222" s="41"/>
      <c r="Z3222" s="41"/>
      <c r="AA3222" s="42"/>
      <c r="AB3222" s="5"/>
    </row>
    <row r="3223" spans="8:28" x14ac:dyDescent="0.25">
      <c r="H3223" s="43">
        <f t="shared" si="125"/>
        <v>8.9222222222222225</v>
      </c>
      <c r="I3223" s="41">
        <v>32120</v>
      </c>
      <c r="J3223" s="41">
        <v>1.0002</v>
      </c>
      <c r="K3223" s="41"/>
      <c r="L3223" s="41">
        <f t="shared" si="126"/>
        <v>8.9222222222222225</v>
      </c>
      <c r="M3223" s="41">
        <v>32120</v>
      </c>
      <c r="N3223" s="41">
        <v>0.81369999999999998</v>
      </c>
      <c r="O3223" s="41"/>
      <c r="P3223" s="41"/>
      <c r="Q3223" s="41"/>
      <c r="R3223" s="41"/>
      <c r="S3223" s="41"/>
      <c r="T3223" s="41"/>
      <c r="U3223" s="41"/>
      <c r="V3223" s="41"/>
      <c r="W3223" s="41"/>
      <c r="X3223" s="41"/>
      <c r="Y3223" s="41"/>
      <c r="Z3223" s="41"/>
      <c r="AA3223" s="42"/>
      <c r="AB3223" s="5"/>
    </row>
    <row r="3224" spans="8:28" x14ac:dyDescent="0.25">
      <c r="H3224" s="43">
        <f t="shared" si="125"/>
        <v>8.9250000000000007</v>
      </c>
      <c r="I3224" s="41">
        <v>32130</v>
      </c>
      <c r="J3224" s="41">
        <v>1.0002</v>
      </c>
      <c r="K3224" s="41"/>
      <c r="L3224" s="41">
        <f t="shared" si="126"/>
        <v>8.9250000000000007</v>
      </c>
      <c r="M3224" s="41">
        <v>32130</v>
      </c>
      <c r="N3224" s="41">
        <v>0.81369999999999998</v>
      </c>
      <c r="O3224" s="41"/>
      <c r="P3224" s="41"/>
      <c r="Q3224" s="41"/>
      <c r="R3224" s="41"/>
      <c r="S3224" s="41"/>
      <c r="T3224" s="41"/>
      <c r="U3224" s="41"/>
      <c r="V3224" s="41"/>
      <c r="W3224" s="41"/>
      <c r="X3224" s="41"/>
      <c r="Y3224" s="41"/>
      <c r="Z3224" s="41"/>
      <c r="AA3224" s="42"/>
      <c r="AB3224" s="5"/>
    </row>
    <row r="3225" spans="8:28" x14ac:dyDescent="0.25">
      <c r="H3225" s="43">
        <f t="shared" si="125"/>
        <v>8.9277777777777771</v>
      </c>
      <c r="I3225" s="41">
        <v>32140</v>
      </c>
      <c r="J3225" s="41">
        <v>1.0002</v>
      </c>
      <c r="K3225" s="41"/>
      <c r="L3225" s="41">
        <f t="shared" si="126"/>
        <v>8.9277777777777771</v>
      </c>
      <c r="M3225" s="41">
        <v>32140</v>
      </c>
      <c r="N3225" s="41">
        <v>0.81369999999999998</v>
      </c>
      <c r="O3225" s="41"/>
      <c r="P3225" s="41"/>
      <c r="Q3225" s="41"/>
      <c r="R3225" s="41"/>
      <c r="S3225" s="41"/>
      <c r="T3225" s="41"/>
      <c r="U3225" s="41"/>
      <c r="V3225" s="41"/>
      <c r="W3225" s="41"/>
      <c r="X3225" s="41"/>
      <c r="Y3225" s="41"/>
      <c r="Z3225" s="41"/>
      <c r="AA3225" s="42"/>
      <c r="AB3225" s="5"/>
    </row>
    <row r="3226" spans="8:28" x14ac:dyDescent="0.25">
      <c r="H3226" s="43">
        <f t="shared" si="125"/>
        <v>8.9305555555555554</v>
      </c>
      <c r="I3226" s="41">
        <v>32150</v>
      </c>
      <c r="J3226" s="41">
        <v>1.0002</v>
      </c>
      <c r="K3226" s="41"/>
      <c r="L3226" s="41">
        <f t="shared" si="126"/>
        <v>8.9305555555555554</v>
      </c>
      <c r="M3226" s="41">
        <v>32150</v>
      </c>
      <c r="N3226" s="41">
        <v>0.81369999999999998</v>
      </c>
      <c r="O3226" s="41"/>
      <c r="P3226" s="41"/>
      <c r="Q3226" s="41"/>
      <c r="R3226" s="41"/>
      <c r="S3226" s="41"/>
      <c r="T3226" s="41"/>
      <c r="U3226" s="41"/>
      <c r="V3226" s="41"/>
      <c r="W3226" s="41"/>
      <c r="X3226" s="41"/>
      <c r="Y3226" s="41"/>
      <c r="Z3226" s="41"/>
      <c r="AA3226" s="42"/>
      <c r="AB3226" s="5"/>
    </row>
    <row r="3227" spans="8:28" x14ac:dyDescent="0.25">
      <c r="H3227" s="43">
        <f t="shared" si="125"/>
        <v>8.9333333333333336</v>
      </c>
      <c r="I3227" s="41">
        <v>32160</v>
      </c>
      <c r="J3227" s="41">
        <v>1.0002</v>
      </c>
      <c r="K3227" s="41"/>
      <c r="L3227" s="41">
        <f t="shared" si="126"/>
        <v>8.9333333333333336</v>
      </c>
      <c r="M3227" s="41">
        <v>32160</v>
      </c>
      <c r="N3227" s="41">
        <v>0.81369999999999998</v>
      </c>
      <c r="O3227" s="41"/>
      <c r="P3227" s="41"/>
      <c r="Q3227" s="41"/>
      <c r="R3227" s="41"/>
      <c r="S3227" s="41"/>
      <c r="T3227" s="41"/>
      <c r="U3227" s="41"/>
      <c r="V3227" s="41"/>
      <c r="W3227" s="41"/>
      <c r="X3227" s="41"/>
      <c r="Y3227" s="41"/>
      <c r="Z3227" s="41"/>
      <c r="AA3227" s="42"/>
      <c r="AB3227" s="5"/>
    </row>
    <row r="3228" spans="8:28" x14ac:dyDescent="0.25">
      <c r="H3228" s="43">
        <f t="shared" si="125"/>
        <v>8.9361111111111118</v>
      </c>
      <c r="I3228" s="41">
        <v>32170</v>
      </c>
      <c r="J3228" s="41">
        <v>1.0002</v>
      </c>
      <c r="K3228" s="41"/>
      <c r="L3228" s="41">
        <f t="shared" si="126"/>
        <v>8.9361111111111118</v>
      </c>
      <c r="M3228" s="41">
        <v>32170</v>
      </c>
      <c r="N3228" s="41">
        <v>0.81369999999999998</v>
      </c>
      <c r="O3228" s="41"/>
      <c r="P3228" s="41"/>
      <c r="Q3228" s="41"/>
      <c r="R3228" s="41"/>
      <c r="S3228" s="41"/>
      <c r="T3228" s="41"/>
      <c r="U3228" s="41"/>
      <c r="V3228" s="41"/>
      <c r="W3228" s="41"/>
      <c r="X3228" s="41"/>
      <c r="Y3228" s="41"/>
      <c r="Z3228" s="41"/>
      <c r="AA3228" s="42"/>
      <c r="AB3228" s="5"/>
    </row>
    <row r="3229" spans="8:28" x14ac:dyDescent="0.25">
      <c r="H3229" s="43">
        <f t="shared" si="125"/>
        <v>8.9388888888888882</v>
      </c>
      <c r="I3229" s="41">
        <v>32180</v>
      </c>
      <c r="J3229" s="41">
        <v>1.0002</v>
      </c>
      <c r="K3229" s="41"/>
      <c r="L3229" s="41">
        <f t="shared" si="126"/>
        <v>8.9388888888888882</v>
      </c>
      <c r="M3229" s="41">
        <v>32180</v>
      </c>
      <c r="N3229" s="41">
        <v>0.81369999999999998</v>
      </c>
      <c r="O3229" s="41"/>
      <c r="P3229" s="41"/>
      <c r="Q3229" s="41"/>
      <c r="R3229" s="41"/>
      <c r="S3229" s="41"/>
      <c r="T3229" s="41"/>
      <c r="U3229" s="41"/>
      <c r="V3229" s="41"/>
      <c r="W3229" s="41"/>
      <c r="X3229" s="41"/>
      <c r="Y3229" s="41"/>
      <c r="Z3229" s="41"/>
      <c r="AA3229" s="42"/>
      <c r="AB3229" s="5"/>
    </row>
    <row r="3230" spans="8:28" x14ac:dyDescent="0.25">
      <c r="H3230" s="43">
        <f t="shared" si="125"/>
        <v>8.9416666666666664</v>
      </c>
      <c r="I3230" s="41">
        <v>32190</v>
      </c>
      <c r="J3230" s="41">
        <v>1.0002</v>
      </c>
      <c r="K3230" s="41"/>
      <c r="L3230" s="41">
        <f t="shared" si="126"/>
        <v>8.9416666666666664</v>
      </c>
      <c r="M3230" s="41">
        <v>32190</v>
      </c>
      <c r="N3230" s="41">
        <v>0.81369999999999998</v>
      </c>
      <c r="O3230" s="41"/>
      <c r="P3230" s="41"/>
      <c r="Q3230" s="41"/>
      <c r="R3230" s="41"/>
      <c r="S3230" s="41"/>
      <c r="T3230" s="41"/>
      <c r="U3230" s="41"/>
      <c r="V3230" s="41"/>
      <c r="W3230" s="41"/>
      <c r="X3230" s="41"/>
      <c r="Y3230" s="41"/>
      <c r="Z3230" s="41"/>
      <c r="AA3230" s="42"/>
      <c r="AB3230" s="5"/>
    </row>
    <row r="3231" spans="8:28" x14ac:dyDescent="0.25">
      <c r="H3231" s="43">
        <f t="shared" si="125"/>
        <v>8.9444444444444446</v>
      </c>
      <c r="I3231" s="41">
        <v>32200</v>
      </c>
      <c r="J3231" s="41">
        <v>1.0002</v>
      </c>
      <c r="K3231" s="41"/>
      <c r="L3231" s="41">
        <f t="shared" si="126"/>
        <v>8.9444444444444446</v>
      </c>
      <c r="M3231" s="41">
        <v>32200</v>
      </c>
      <c r="N3231" s="41">
        <v>0.81369999999999998</v>
      </c>
      <c r="O3231" s="41"/>
      <c r="P3231" s="41"/>
      <c r="Q3231" s="41"/>
      <c r="R3231" s="41"/>
      <c r="S3231" s="41"/>
      <c r="T3231" s="41"/>
      <c r="U3231" s="41"/>
      <c r="V3231" s="41"/>
      <c r="W3231" s="41"/>
      <c r="X3231" s="41"/>
      <c r="Y3231" s="41"/>
      <c r="Z3231" s="41"/>
      <c r="AA3231" s="42"/>
      <c r="AB3231" s="5"/>
    </row>
    <row r="3232" spans="8:28" x14ac:dyDescent="0.25">
      <c r="H3232" s="43">
        <f t="shared" si="125"/>
        <v>8.9472222222222229</v>
      </c>
      <c r="I3232" s="41">
        <v>32210</v>
      </c>
      <c r="J3232" s="41">
        <v>1.0002</v>
      </c>
      <c r="K3232" s="41"/>
      <c r="L3232" s="41">
        <f t="shared" si="126"/>
        <v>8.9472222222222229</v>
      </c>
      <c r="M3232" s="41">
        <v>32210</v>
      </c>
      <c r="N3232" s="41">
        <v>0.81369999999999998</v>
      </c>
      <c r="O3232" s="41"/>
      <c r="P3232" s="41"/>
      <c r="Q3232" s="41"/>
      <c r="R3232" s="41"/>
      <c r="S3232" s="41"/>
      <c r="T3232" s="41"/>
      <c r="U3232" s="41"/>
      <c r="V3232" s="41"/>
      <c r="W3232" s="41"/>
      <c r="X3232" s="41"/>
      <c r="Y3232" s="41"/>
      <c r="Z3232" s="41"/>
      <c r="AA3232" s="42"/>
      <c r="AB3232" s="5"/>
    </row>
    <row r="3233" spans="8:28" x14ac:dyDescent="0.25">
      <c r="H3233" s="43">
        <f t="shared" si="125"/>
        <v>8.9499999999999993</v>
      </c>
      <c r="I3233" s="41">
        <v>32220</v>
      </c>
      <c r="J3233" s="41">
        <v>1.0002</v>
      </c>
      <c r="K3233" s="41"/>
      <c r="L3233" s="41">
        <f t="shared" si="126"/>
        <v>8.9499999999999993</v>
      </c>
      <c r="M3233" s="41">
        <v>32220</v>
      </c>
      <c r="N3233" s="41">
        <v>0.81369999999999998</v>
      </c>
      <c r="O3233" s="41"/>
      <c r="P3233" s="41"/>
      <c r="Q3233" s="41"/>
      <c r="R3233" s="41"/>
      <c r="S3233" s="41"/>
      <c r="T3233" s="41"/>
      <c r="U3233" s="41"/>
      <c r="V3233" s="41"/>
      <c r="W3233" s="41"/>
      <c r="X3233" s="41"/>
      <c r="Y3233" s="41"/>
      <c r="Z3233" s="41"/>
      <c r="AA3233" s="42"/>
      <c r="AB3233" s="5"/>
    </row>
    <row r="3234" spans="8:28" x14ac:dyDescent="0.25">
      <c r="H3234" s="43">
        <f t="shared" si="125"/>
        <v>8.9527777777777775</v>
      </c>
      <c r="I3234" s="41">
        <v>32230</v>
      </c>
      <c r="J3234" s="41">
        <v>1.0002</v>
      </c>
      <c r="K3234" s="41"/>
      <c r="L3234" s="41">
        <f t="shared" si="126"/>
        <v>8.9527777777777775</v>
      </c>
      <c r="M3234" s="41">
        <v>32230</v>
      </c>
      <c r="N3234" s="41">
        <v>0.81369999999999998</v>
      </c>
      <c r="O3234" s="41"/>
      <c r="P3234" s="41"/>
      <c r="Q3234" s="41"/>
      <c r="R3234" s="41"/>
      <c r="S3234" s="41"/>
      <c r="T3234" s="41"/>
      <c r="U3234" s="41"/>
      <c r="V3234" s="41"/>
      <c r="W3234" s="41"/>
      <c r="X3234" s="41"/>
      <c r="Y3234" s="41"/>
      <c r="Z3234" s="41"/>
      <c r="AA3234" s="42"/>
      <c r="AB3234" s="5"/>
    </row>
    <row r="3235" spans="8:28" x14ac:dyDescent="0.25">
      <c r="H3235" s="43">
        <f t="shared" si="125"/>
        <v>8.9555555555555557</v>
      </c>
      <c r="I3235" s="41">
        <v>32240</v>
      </c>
      <c r="J3235" s="41">
        <v>1.0002</v>
      </c>
      <c r="K3235" s="41"/>
      <c r="L3235" s="41">
        <f t="shared" si="126"/>
        <v>8.9555555555555557</v>
      </c>
      <c r="M3235" s="41">
        <v>32240</v>
      </c>
      <c r="N3235" s="41">
        <v>0.81359999999999999</v>
      </c>
      <c r="O3235" s="41"/>
      <c r="P3235" s="41"/>
      <c r="Q3235" s="41"/>
      <c r="R3235" s="41"/>
      <c r="S3235" s="41"/>
      <c r="T3235" s="41"/>
      <c r="U3235" s="41"/>
      <c r="V3235" s="41"/>
      <c r="W3235" s="41"/>
      <c r="X3235" s="41"/>
      <c r="Y3235" s="41"/>
      <c r="Z3235" s="41"/>
      <c r="AA3235" s="42"/>
      <c r="AB3235" s="5"/>
    </row>
    <row r="3236" spans="8:28" x14ac:dyDescent="0.25">
      <c r="H3236" s="43">
        <f t="shared" si="125"/>
        <v>8.9583333333333339</v>
      </c>
      <c r="I3236" s="41">
        <v>32250</v>
      </c>
      <c r="J3236" s="41">
        <v>1.0002</v>
      </c>
      <c r="K3236" s="41"/>
      <c r="L3236" s="41">
        <f t="shared" si="126"/>
        <v>8.9583333333333339</v>
      </c>
      <c r="M3236" s="41">
        <v>32250</v>
      </c>
      <c r="N3236" s="41">
        <v>0.81369999999999998</v>
      </c>
      <c r="O3236" s="41"/>
      <c r="P3236" s="41"/>
      <c r="Q3236" s="41"/>
      <c r="R3236" s="41"/>
      <c r="S3236" s="41"/>
      <c r="T3236" s="41"/>
      <c r="U3236" s="41"/>
      <c r="V3236" s="41"/>
      <c r="W3236" s="41"/>
      <c r="X3236" s="41"/>
      <c r="Y3236" s="41"/>
      <c r="Z3236" s="41"/>
      <c r="AA3236" s="42"/>
      <c r="AB3236" s="5"/>
    </row>
    <row r="3237" spans="8:28" x14ac:dyDescent="0.25">
      <c r="H3237" s="43">
        <f t="shared" si="125"/>
        <v>8.9611111111111104</v>
      </c>
      <c r="I3237" s="41">
        <v>32260</v>
      </c>
      <c r="J3237" s="41">
        <v>1.0002</v>
      </c>
      <c r="K3237" s="41"/>
      <c r="L3237" s="41">
        <f t="shared" si="126"/>
        <v>8.9611111111111104</v>
      </c>
      <c r="M3237" s="41">
        <v>32260</v>
      </c>
      <c r="N3237" s="41">
        <v>0.81359999999999999</v>
      </c>
      <c r="O3237" s="41"/>
      <c r="P3237" s="41"/>
      <c r="Q3237" s="41"/>
      <c r="R3237" s="41"/>
      <c r="S3237" s="41"/>
      <c r="T3237" s="41"/>
      <c r="U3237" s="41"/>
      <c r="V3237" s="41"/>
      <c r="W3237" s="41"/>
      <c r="X3237" s="41"/>
      <c r="Y3237" s="41"/>
      <c r="Z3237" s="41"/>
      <c r="AA3237" s="42"/>
      <c r="AB3237" s="5"/>
    </row>
    <row r="3238" spans="8:28" x14ac:dyDescent="0.25">
      <c r="H3238" s="43">
        <f t="shared" si="125"/>
        <v>8.9638888888888886</v>
      </c>
      <c r="I3238" s="41">
        <v>32270</v>
      </c>
      <c r="J3238" s="41">
        <v>1.0002</v>
      </c>
      <c r="K3238" s="41"/>
      <c r="L3238" s="41">
        <f t="shared" si="126"/>
        <v>8.9638888888888886</v>
      </c>
      <c r="M3238" s="41">
        <v>32270</v>
      </c>
      <c r="N3238" s="41">
        <v>0.81359999999999999</v>
      </c>
      <c r="O3238" s="41"/>
      <c r="P3238" s="41"/>
      <c r="Q3238" s="41"/>
      <c r="R3238" s="41"/>
      <c r="S3238" s="41"/>
      <c r="T3238" s="41"/>
      <c r="U3238" s="41"/>
      <c r="V3238" s="41"/>
      <c r="W3238" s="41"/>
      <c r="X3238" s="41"/>
      <c r="Y3238" s="41"/>
      <c r="Z3238" s="41"/>
      <c r="AA3238" s="42"/>
      <c r="AB3238" s="5"/>
    </row>
    <row r="3239" spans="8:28" x14ac:dyDescent="0.25">
      <c r="H3239" s="43">
        <f t="shared" si="125"/>
        <v>8.9666666666666668</v>
      </c>
      <c r="I3239" s="41">
        <v>32280</v>
      </c>
      <c r="J3239" s="41">
        <v>1.0002</v>
      </c>
      <c r="K3239" s="41"/>
      <c r="L3239" s="41">
        <f t="shared" si="126"/>
        <v>8.9666666666666668</v>
      </c>
      <c r="M3239" s="41">
        <v>32280</v>
      </c>
      <c r="N3239" s="41">
        <v>0.81359999999999999</v>
      </c>
      <c r="O3239" s="41"/>
      <c r="P3239" s="41"/>
      <c r="Q3239" s="41"/>
      <c r="R3239" s="41"/>
      <c r="S3239" s="41"/>
      <c r="T3239" s="41"/>
      <c r="U3239" s="41"/>
      <c r="V3239" s="41"/>
      <c r="W3239" s="41"/>
      <c r="X3239" s="41"/>
      <c r="Y3239" s="41"/>
      <c r="Z3239" s="41"/>
      <c r="AA3239" s="42"/>
      <c r="AB3239" s="5"/>
    </row>
    <row r="3240" spans="8:28" x14ac:dyDescent="0.25">
      <c r="H3240" s="43">
        <f t="shared" si="125"/>
        <v>8.969444444444445</v>
      </c>
      <c r="I3240" s="41">
        <v>32290</v>
      </c>
      <c r="J3240" s="41">
        <v>1.0002</v>
      </c>
      <c r="K3240" s="41"/>
      <c r="L3240" s="41">
        <f t="shared" si="126"/>
        <v>8.969444444444445</v>
      </c>
      <c r="M3240" s="41">
        <v>32290</v>
      </c>
      <c r="N3240" s="41">
        <v>0.81359999999999999</v>
      </c>
      <c r="O3240" s="41"/>
      <c r="P3240" s="41"/>
      <c r="Q3240" s="41"/>
      <c r="R3240" s="41"/>
      <c r="S3240" s="41"/>
      <c r="T3240" s="41"/>
      <c r="U3240" s="41"/>
      <c r="V3240" s="41"/>
      <c r="W3240" s="41"/>
      <c r="X3240" s="41"/>
      <c r="Y3240" s="41"/>
      <c r="Z3240" s="41"/>
      <c r="AA3240" s="42"/>
      <c r="AB3240" s="5"/>
    </row>
    <row r="3241" spans="8:28" x14ac:dyDescent="0.25">
      <c r="H3241" s="43">
        <f t="shared" si="125"/>
        <v>8.9722222222222214</v>
      </c>
      <c r="I3241" s="41">
        <v>32300</v>
      </c>
      <c r="J3241" s="41">
        <v>1.0002</v>
      </c>
      <c r="K3241" s="41"/>
      <c r="L3241" s="41">
        <f t="shared" si="126"/>
        <v>8.9722222222222214</v>
      </c>
      <c r="M3241" s="41">
        <v>32300</v>
      </c>
      <c r="N3241" s="41">
        <v>0.81359999999999999</v>
      </c>
      <c r="O3241" s="41"/>
      <c r="P3241" s="41"/>
      <c r="Q3241" s="41"/>
      <c r="R3241" s="41"/>
      <c r="S3241" s="41"/>
      <c r="T3241" s="41"/>
      <c r="U3241" s="41"/>
      <c r="V3241" s="41"/>
      <c r="W3241" s="41"/>
      <c r="X3241" s="41"/>
      <c r="Y3241" s="41"/>
      <c r="Z3241" s="41"/>
      <c r="AA3241" s="42"/>
      <c r="AB3241" s="5"/>
    </row>
    <row r="3242" spans="8:28" x14ac:dyDescent="0.25">
      <c r="H3242" s="43">
        <f t="shared" si="125"/>
        <v>8.9749999999999996</v>
      </c>
      <c r="I3242" s="41">
        <v>32310</v>
      </c>
      <c r="J3242" s="41">
        <v>1.0002</v>
      </c>
      <c r="K3242" s="41"/>
      <c r="L3242" s="41">
        <f t="shared" si="126"/>
        <v>8.9749999999999996</v>
      </c>
      <c r="M3242" s="41">
        <v>32310</v>
      </c>
      <c r="N3242" s="41">
        <v>0.81359999999999999</v>
      </c>
      <c r="O3242" s="41"/>
      <c r="P3242" s="41"/>
      <c r="Q3242" s="41"/>
      <c r="R3242" s="41"/>
      <c r="S3242" s="41"/>
      <c r="T3242" s="41"/>
      <c r="U3242" s="41"/>
      <c r="V3242" s="41"/>
      <c r="W3242" s="41"/>
      <c r="X3242" s="41"/>
      <c r="Y3242" s="41"/>
      <c r="Z3242" s="41"/>
      <c r="AA3242" s="42"/>
      <c r="AB3242" s="5"/>
    </row>
    <row r="3243" spans="8:28" x14ac:dyDescent="0.25">
      <c r="H3243" s="43">
        <f t="shared" si="125"/>
        <v>8.9777777777777779</v>
      </c>
      <c r="I3243" s="41">
        <v>32320</v>
      </c>
      <c r="J3243" s="41">
        <v>1.0002</v>
      </c>
      <c r="K3243" s="41"/>
      <c r="L3243" s="41">
        <f t="shared" si="126"/>
        <v>8.9777777777777779</v>
      </c>
      <c r="M3243" s="41">
        <v>32320</v>
      </c>
      <c r="N3243" s="41">
        <v>0.81359999999999999</v>
      </c>
      <c r="O3243" s="41"/>
      <c r="P3243" s="41"/>
      <c r="Q3243" s="41"/>
      <c r="R3243" s="41"/>
      <c r="S3243" s="41"/>
      <c r="T3243" s="41"/>
      <c r="U3243" s="41"/>
      <c r="V3243" s="41"/>
      <c r="W3243" s="41"/>
      <c r="X3243" s="41"/>
      <c r="Y3243" s="41"/>
      <c r="Z3243" s="41"/>
      <c r="AA3243" s="42"/>
      <c r="AB3243" s="5"/>
    </row>
    <row r="3244" spans="8:28" x14ac:dyDescent="0.25">
      <c r="H3244" s="43">
        <f t="shared" si="125"/>
        <v>8.9805555555555561</v>
      </c>
      <c r="I3244" s="41">
        <v>32330</v>
      </c>
      <c r="J3244" s="41">
        <v>1.0002</v>
      </c>
      <c r="K3244" s="41"/>
      <c r="L3244" s="41">
        <f t="shared" si="126"/>
        <v>8.9805555555555561</v>
      </c>
      <c r="M3244" s="41">
        <v>32330</v>
      </c>
      <c r="N3244" s="41">
        <v>0.81359999999999999</v>
      </c>
      <c r="O3244" s="41"/>
      <c r="P3244" s="41"/>
      <c r="Q3244" s="41"/>
      <c r="R3244" s="41"/>
      <c r="S3244" s="41"/>
      <c r="T3244" s="41"/>
      <c r="U3244" s="41"/>
      <c r="V3244" s="41"/>
      <c r="W3244" s="41"/>
      <c r="X3244" s="41"/>
      <c r="Y3244" s="41"/>
      <c r="Z3244" s="41"/>
      <c r="AA3244" s="42"/>
      <c r="AB3244" s="5"/>
    </row>
    <row r="3245" spans="8:28" x14ac:dyDescent="0.25">
      <c r="H3245" s="43">
        <f t="shared" si="125"/>
        <v>8.9833333333333325</v>
      </c>
      <c r="I3245" s="41">
        <v>32340</v>
      </c>
      <c r="J3245" s="41">
        <v>1.0002</v>
      </c>
      <c r="K3245" s="41"/>
      <c r="L3245" s="41">
        <f t="shared" si="126"/>
        <v>8.9833333333333325</v>
      </c>
      <c r="M3245" s="41">
        <v>32340</v>
      </c>
      <c r="N3245" s="41">
        <v>0.81359999999999999</v>
      </c>
      <c r="O3245" s="41"/>
      <c r="P3245" s="41"/>
      <c r="Q3245" s="41"/>
      <c r="R3245" s="41"/>
      <c r="S3245" s="41"/>
      <c r="T3245" s="41"/>
      <c r="U3245" s="41"/>
      <c r="V3245" s="41"/>
      <c r="W3245" s="41"/>
      <c r="X3245" s="41"/>
      <c r="Y3245" s="41"/>
      <c r="Z3245" s="41"/>
      <c r="AA3245" s="42"/>
      <c r="AB3245" s="5"/>
    </row>
    <row r="3246" spans="8:28" x14ac:dyDescent="0.25">
      <c r="H3246" s="43">
        <f t="shared" si="125"/>
        <v>8.9861111111111107</v>
      </c>
      <c r="I3246" s="41">
        <v>32350</v>
      </c>
      <c r="J3246" s="41">
        <v>1.0002</v>
      </c>
      <c r="K3246" s="41"/>
      <c r="L3246" s="41">
        <f t="shared" si="126"/>
        <v>8.9861111111111107</v>
      </c>
      <c r="M3246" s="41">
        <v>32350</v>
      </c>
      <c r="N3246" s="41">
        <v>0.81359999999999999</v>
      </c>
      <c r="O3246" s="41"/>
      <c r="P3246" s="41"/>
      <c r="Q3246" s="41"/>
      <c r="R3246" s="41"/>
      <c r="S3246" s="41"/>
      <c r="T3246" s="41"/>
      <c r="U3246" s="41"/>
      <c r="V3246" s="41"/>
      <c r="W3246" s="41"/>
      <c r="X3246" s="41"/>
      <c r="Y3246" s="41"/>
      <c r="Z3246" s="41"/>
      <c r="AA3246" s="42"/>
      <c r="AB3246" s="5"/>
    </row>
    <row r="3247" spans="8:28" x14ac:dyDescent="0.25">
      <c r="H3247" s="43">
        <f t="shared" si="125"/>
        <v>8.9888888888888889</v>
      </c>
      <c r="I3247" s="41">
        <v>32360</v>
      </c>
      <c r="J3247" s="41">
        <v>1.0002</v>
      </c>
      <c r="K3247" s="41"/>
      <c r="L3247" s="41">
        <f t="shared" si="126"/>
        <v>8.9888888888888889</v>
      </c>
      <c r="M3247" s="41">
        <v>32360</v>
      </c>
      <c r="N3247" s="41">
        <v>0.81359999999999999</v>
      </c>
      <c r="O3247" s="41"/>
      <c r="P3247" s="41"/>
      <c r="Q3247" s="41"/>
      <c r="R3247" s="41"/>
      <c r="S3247" s="41"/>
      <c r="T3247" s="41"/>
      <c r="U3247" s="41"/>
      <c r="V3247" s="41"/>
      <c r="W3247" s="41"/>
      <c r="X3247" s="41"/>
      <c r="Y3247" s="41"/>
      <c r="Z3247" s="41"/>
      <c r="AA3247" s="42"/>
      <c r="AB3247" s="5"/>
    </row>
    <row r="3248" spans="8:28" x14ac:dyDescent="0.25">
      <c r="H3248" s="43">
        <f t="shared" si="125"/>
        <v>8.9916666666666671</v>
      </c>
      <c r="I3248" s="41">
        <v>32370</v>
      </c>
      <c r="J3248" s="41">
        <v>1.0002</v>
      </c>
      <c r="K3248" s="41"/>
      <c r="L3248" s="41">
        <f t="shared" si="126"/>
        <v>8.9916666666666671</v>
      </c>
      <c r="M3248" s="41">
        <v>32370</v>
      </c>
      <c r="N3248" s="41">
        <v>0.81359999999999999</v>
      </c>
      <c r="O3248" s="41"/>
      <c r="P3248" s="41"/>
      <c r="Q3248" s="41"/>
      <c r="R3248" s="41"/>
      <c r="S3248" s="41"/>
      <c r="T3248" s="41"/>
      <c r="U3248" s="41"/>
      <c r="V3248" s="41"/>
      <c r="W3248" s="41"/>
      <c r="X3248" s="41"/>
      <c r="Y3248" s="41"/>
      <c r="Z3248" s="41"/>
      <c r="AA3248" s="42"/>
      <c r="AB3248" s="5"/>
    </row>
    <row r="3249" spans="8:28" x14ac:dyDescent="0.25">
      <c r="H3249" s="43">
        <f t="shared" si="125"/>
        <v>8.9944444444444436</v>
      </c>
      <c r="I3249" s="41">
        <v>32380</v>
      </c>
      <c r="J3249" s="41">
        <v>1.0002</v>
      </c>
      <c r="K3249" s="41"/>
      <c r="L3249" s="41">
        <f t="shared" si="126"/>
        <v>8.9944444444444436</v>
      </c>
      <c r="M3249" s="41">
        <v>32380</v>
      </c>
      <c r="N3249" s="41">
        <v>0.81359999999999999</v>
      </c>
      <c r="O3249" s="41"/>
      <c r="P3249" s="41"/>
      <c r="Q3249" s="41"/>
      <c r="R3249" s="41"/>
      <c r="S3249" s="41"/>
      <c r="T3249" s="41"/>
      <c r="U3249" s="41"/>
      <c r="V3249" s="41"/>
      <c r="W3249" s="41"/>
      <c r="X3249" s="41"/>
      <c r="Y3249" s="41"/>
      <c r="Z3249" s="41"/>
      <c r="AA3249" s="42"/>
      <c r="AB3249" s="5"/>
    </row>
    <row r="3250" spans="8:28" x14ac:dyDescent="0.25">
      <c r="H3250" s="43">
        <f t="shared" si="125"/>
        <v>8.9972222222222218</v>
      </c>
      <c r="I3250" s="41">
        <v>32390</v>
      </c>
      <c r="J3250" s="41">
        <v>1.0002</v>
      </c>
      <c r="K3250" s="41"/>
      <c r="L3250" s="41">
        <f t="shared" si="126"/>
        <v>8.9972222222222218</v>
      </c>
      <c r="M3250" s="41">
        <v>32390</v>
      </c>
      <c r="N3250" s="41">
        <v>0.81359999999999999</v>
      </c>
      <c r="O3250" s="41"/>
      <c r="P3250" s="41"/>
      <c r="Q3250" s="41"/>
      <c r="R3250" s="41"/>
      <c r="S3250" s="41"/>
      <c r="T3250" s="41"/>
      <c r="U3250" s="41"/>
      <c r="V3250" s="41"/>
      <c r="W3250" s="41"/>
      <c r="X3250" s="41"/>
      <c r="Y3250" s="41"/>
      <c r="Z3250" s="41"/>
      <c r="AA3250" s="42"/>
      <c r="AB3250" s="5"/>
    </row>
    <row r="3251" spans="8:28" x14ac:dyDescent="0.25">
      <c r="H3251" s="43">
        <f t="shared" si="125"/>
        <v>9</v>
      </c>
      <c r="I3251" s="41">
        <v>32400</v>
      </c>
      <c r="J3251" s="41">
        <v>1.0003</v>
      </c>
      <c r="K3251" s="41"/>
      <c r="L3251" s="41">
        <f t="shared" si="126"/>
        <v>9</v>
      </c>
      <c r="M3251" s="41">
        <v>32400</v>
      </c>
      <c r="N3251" s="41">
        <v>0.81359999999999999</v>
      </c>
      <c r="O3251" s="41"/>
      <c r="P3251" s="41"/>
      <c r="Q3251" s="41"/>
      <c r="R3251" s="41"/>
      <c r="S3251" s="41"/>
      <c r="T3251" s="41"/>
      <c r="U3251" s="41"/>
      <c r="V3251" s="41"/>
      <c r="W3251" s="41"/>
      <c r="X3251" s="41"/>
      <c r="Y3251" s="41"/>
      <c r="Z3251" s="41"/>
      <c r="AA3251" s="42"/>
      <c r="AB3251" s="5"/>
    </row>
    <row r="3252" spans="8:28" x14ac:dyDescent="0.25">
      <c r="H3252" s="43">
        <f t="shared" si="125"/>
        <v>9.0027777777777782</v>
      </c>
      <c r="I3252" s="41">
        <v>32410</v>
      </c>
      <c r="J3252" s="41">
        <v>1.0003</v>
      </c>
      <c r="K3252" s="41"/>
      <c r="L3252" s="41">
        <f t="shared" si="126"/>
        <v>9.0027777777777782</v>
      </c>
      <c r="M3252" s="41">
        <v>32410</v>
      </c>
      <c r="N3252" s="41">
        <v>0.81359999999999999</v>
      </c>
      <c r="O3252" s="41"/>
      <c r="P3252" s="41"/>
      <c r="Q3252" s="41"/>
      <c r="R3252" s="41"/>
      <c r="S3252" s="41"/>
      <c r="T3252" s="41"/>
      <c r="U3252" s="41"/>
      <c r="V3252" s="41"/>
      <c r="W3252" s="41"/>
      <c r="X3252" s="41"/>
      <c r="Y3252" s="41"/>
      <c r="Z3252" s="41"/>
      <c r="AA3252" s="42"/>
      <c r="AB3252" s="5"/>
    </row>
    <row r="3253" spans="8:28" x14ac:dyDescent="0.25">
      <c r="H3253" s="43">
        <f t="shared" si="125"/>
        <v>9.0055555555555564</v>
      </c>
      <c r="I3253" s="41">
        <v>32420</v>
      </c>
      <c r="J3253" s="41">
        <v>1.0003</v>
      </c>
      <c r="K3253" s="41"/>
      <c r="L3253" s="41">
        <f t="shared" si="126"/>
        <v>9.0055555555555564</v>
      </c>
      <c r="M3253" s="41">
        <v>32420</v>
      </c>
      <c r="N3253" s="41">
        <v>0.81359999999999999</v>
      </c>
      <c r="O3253" s="41"/>
      <c r="P3253" s="41"/>
      <c r="Q3253" s="41"/>
      <c r="R3253" s="41"/>
      <c r="S3253" s="41"/>
      <c r="T3253" s="41"/>
      <c r="U3253" s="41"/>
      <c r="V3253" s="41"/>
      <c r="W3253" s="41"/>
      <c r="X3253" s="41"/>
      <c r="Y3253" s="41"/>
      <c r="Z3253" s="41"/>
      <c r="AA3253" s="42"/>
      <c r="AB3253" s="5"/>
    </row>
    <row r="3254" spans="8:28" x14ac:dyDescent="0.25">
      <c r="H3254" s="43">
        <f t="shared" si="125"/>
        <v>9.0083333333333329</v>
      </c>
      <c r="I3254" s="41">
        <v>32430</v>
      </c>
      <c r="J3254" s="41">
        <v>1.0003</v>
      </c>
      <c r="K3254" s="41"/>
      <c r="L3254" s="41">
        <f t="shared" si="126"/>
        <v>9.0083333333333329</v>
      </c>
      <c r="M3254" s="41">
        <v>32430</v>
      </c>
      <c r="N3254" s="41">
        <v>0.81359999999999999</v>
      </c>
      <c r="O3254" s="41"/>
      <c r="P3254" s="41"/>
      <c r="Q3254" s="41"/>
      <c r="R3254" s="41"/>
      <c r="S3254" s="41"/>
      <c r="T3254" s="41"/>
      <c r="U3254" s="41"/>
      <c r="V3254" s="41"/>
      <c r="W3254" s="41"/>
      <c r="X3254" s="41"/>
      <c r="Y3254" s="41"/>
      <c r="Z3254" s="41"/>
      <c r="AA3254" s="42"/>
      <c r="AB3254" s="5"/>
    </row>
    <row r="3255" spans="8:28" x14ac:dyDescent="0.25">
      <c r="H3255" s="43">
        <f t="shared" si="125"/>
        <v>9.0111111111111111</v>
      </c>
      <c r="I3255" s="41">
        <v>32440</v>
      </c>
      <c r="J3255" s="41">
        <v>1.0003</v>
      </c>
      <c r="K3255" s="41"/>
      <c r="L3255" s="41">
        <f t="shared" si="126"/>
        <v>9.0111111111111111</v>
      </c>
      <c r="M3255" s="41">
        <v>32440</v>
      </c>
      <c r="N3255" s="41">
        <v>0.81359999999999999</v>
      </c>
      <c r="O3255" s="41"/>
      <c r="P3255" s="41"/>
      <c r="Q3255" s="41"/>
      <c r="R3255" s="41"/>
      <c r="S3255" s="41"/>
      <c r="T3255" s="41"/>
      <c r="U3255" s="41"/>
      <c r="V3255" s="41"/>
      <c r="W3255" s="41"/>
      <c r="X3255" s="41"/>
      <c r="Y3255" s="41"/>
      <c r="Z3255" s="41"/>
      <c r="AA3255" s="42"/>
      <c r="AB3255" s="5"/>
    </row>
    <row r="3256" spans="8:28" x14ac:dyDescent="0.25">
      <c r="H3256" s="43">
        <f t="shared" si="125"/>
        <v>9.0138888888888893</v>
      </c>
      <c r="I3256" s="41">
        <v>32450</v>
      </c>
      <c r="J3256" s="41">
        <v>1.0003</v>
      </c>
      <c r="K3256" s="41"/>
      <c r="L3256" s="41">
        <f t="shared" si="126"/>
        <v>9.0138888888888893</v>
      </c>
      <c r="M3256" s="41">
        <v>32450</v>
      </c>
      <c r="N3256" s="41">
        <v>0.81359999999999999</v>
      </c>
      <c r="O3256" s="41"/>
      <c r="P3256" s="41"/>
      <c r="Q3256" s="41"/>
      <c r="R3256" s="41"/>
      <c r="S3256" s="41"/>
      <c r="T3256" s="41"/>
      <c r="U3256" s="41"/>
      <c r="V3256" s="41"/>
      <c r="W3256" s="41"/>
      <c r="X3256" s="41"/>
      <c r="Y3256" s="41"/>
      <c r="Z3256" s="41"/>
      <c r="AA3256" s="42"/>
      <c r="AB3256" s="5"/>
    </row>
    <row r="3257" spans="8:28" x14ac:dyDescent="0.25">
      <c r="H3257" s="43">
        <f t="shared" si="125"/>
        <v>9.0166666666666675</v>
      </c>
      <c r="I3257" s="41">
        <v>32460</v>
      </c>
      <c r="J3257" s="41">
        <v>1.0003</v>
      </c>
      <c r="K3257" s="41"/>
      <c r="L3257" s="41">
        <f t="shared" si="126"/>
        <v>9.0166666666666675</v>
      </c>
      <c r="M3257" s="41">
        <v>32460</v>
      </c>
      <c r="N3257" s="41">
        <v>0.8135</v>
      </c>
      <c r="O3257" s="41"/>
      <c r="P3257" s="41"/>
      <c r="Q3257" s="41"/>
      <c r="R3257" s="41"/>
      <c r="S3257" s="41"/>
      <c r="T3257" s="41"/>
      <c r="U3257" s="41"/>
      <c r="V3257" s="41"/>
      <c r="W3257" s="41"/>
      <c r="X3257" s="41"/>
      <c r="Y3257" s="41"/>
      <c r="Z3257" s="41"/>
      <c r="AA3257" s="42"/>
      <c r="AB3257" s="5"/>
    </row>
    <row r="3258" spans="8:28" x14ac:dyDescent="0.25">
      <c r="H3258" s="43">
        <f t="shared" si="125"/>
        <v>9.0194444444444439</v>
      </c>
      <c r="I3258" s="41">
        <v>32470</v>
      </c>
      <c r="J3258" s="41">
        <v>1.0003</v>
      </c>
      <c r="K3258" s="41"/>
      <c r="L3258" s="41">
        <f t="shared" si="126"/>
        <v>9.0194444444444439</v>
      </c>
      <c r="M3258" s="41">
        <v>32470</v>
      </c>
      <c r="N3258" s="41">
        <v>0.8135</v>
      </c>
      <c r="O3258" s="41"/>
      <c r="P3258" s="41"/>
      <c r="Q3258" s="41"/>
      <c r="R3258" s="41"/>
      <c r="S3258" s="41"/>
      <c r="T3258" s="41"/>
      <c r="U3258" s="41"/>
      <c r="V3258" s="41"/>
      <c r="W3258" s="41"/>
      <c r="X3258" s="41"/>
      <c r="Y3258" s="41"/>
      <c r="Z3258" s="41"/>
      <c r="AA3258" s="42"/>
      <c r="AB3258" s="5"/>
    </row>
    <row r="3259" spans="8:28" x14ac:dyDescent="0.25">
      <c r="H3259" s="43">
        <f t="shared" si="125"/>
        <v>9.0222222222222221</v>
      </c>
      <c r="I3259" s="41">
        <v>32480</v>
      </c>
      <c r="J3259" s="41">
        <v>1.0003</v>
      </c>
      <c r="K3259" s="41"/>
      <c r="L3259" s="41">
        <f t="shared" si="126"/>
        <v>9.0222222222222221</v>
      </c>
      <c r="M3259" s="41">
        <v>32480</v>
      </c>
      <c r="N3259" s="41">
        <v>0.8135</v>
      </c>
      <c r="O3259" s="41"/>
      <c r="P3259" s="41"/>
      <c r="Q3259" s="41"/>
      <c r="R3259" s="41"/>
      <c r="S3259" s="41"/>
      <c r="T3259" s="41"/>
      <c r="U3259" s="41"/>
      <c r="V3259" s="41"/>
      <c r="W3259" s="41"/>
      <c r="X3259" s="41"/>
      <c r="Y3259" s="41"/>
      <c r="Z3259" s="41"/>
      <c r="AA3259" s="42"/>
      <c r="AB3259" s="5"/>
    </row>
    <row r="3260" spans="8:28" x14ac:dyDescent="0.25">
      <c r="H3260" s="43">
        <f t="shared" si="125"/>
        <v>9.0250000000000004</v>
      </c>
      <c r="I3260" s="41">
        <v>32490</v>
      </c>
      <c r="J3260" s="41">
        <v>1.0003</v>
      </c>
      <c r="K3260" s="41"/>
      <c r="L3260" s="41">
        <f t="shared" si="126"/>
        <v>9.0250000000000004</v>
      </c>
      <c r="M3260" s="41">
        <v>32490</v>
      </c>
      <c r="N3260" s="41">
        <v>0.8135</v>
      </c>
      <c r="O3260" s="41"/>
      <c r="P3260" s="41"/>
      <c r="Q3260" s="41"/>
      <c r="R3260" s="41"/>
      <c r="S3260" s="41"/>
      <c r="T3260" s="41"/>
      <c r="U3260" s="41"/>
      <c r="V3260" s="41"/>
      <c r="W3260" s="41"/>
      <c r="X3260" s="41"/>
      <c r="Y3260" s="41"/>
      <c r="Z3260" s="41"/>
      <c r="AA3260" s="42"/>
      <c r="AB3260" s="5"/>
    </row>
    <row r="3261" spans="8:28" x14ac:dyDescent="0.25">
      <c r="H3261" s="43">
        <f t="shared" si="125"/>
        <v>9.0277777777777786</v>
      </c>
      <c r="I3261" s="41">
        <v>32500</v>
      </c>
      <c r="J3261" s="41">
        <v>1.0003</v>
      </c>
      <c r="K3261" s="41"/>
      <c r="L3261" s="41">
        <f t="shared" si="126"/>
        <v>9.0277777777777786</v>
      </c>
      <c r="M3261" s="41">
        <v>32500</v>
      </c>
      <c r="N3261" s="41">
        <v>0.8135</v>
      </c>
      <c r="O3261" s="41"/>
      <c r="P3261" s="41"/>
      <c r="Q3261" s="41"/>
      <c r="R3261" s="41"/>
      <c r="S3261" s="41"/>
      <c r="T3261" s="41"/>
      <c r="U3261" s="41"/>
      <c r="V3261" s="41"/>
      <c r="W3261" s="41"/>
      <c r="X3261" s="41"/>
      <c r="Y3261" s="41"/>
      <c r="Z3261" s="41"/>
      <c r="AA3261" s="42"/>
      <c r="AB3261" s="5"/>
    </row>
    <row r="3262" spans="8:28" x14ac:dyDescent="0.25">
      <c r="H3262" s="43">
        <f t="shared" si="125"/>
        <v>9.030555555555555</v>
      </c>
      <c r="I3262" s="41">
        <v>32510</v>
      </c>
      <c r="J3262" s="41">
        <v>1.0003</v>
      </c>
      <c r="K3262" s="41"/>
      <c r="L3262" s="41">
        <f t="shared" si="126"/>
        <v>9.030555555555555</v>
      </c>
      <c r="M3262" s="41">
        <v>32510</v>
      </c>
      <c r="N3262" s="41">
        <v>0.8135</v>
      </c>
      <c r="O3262" s="41"/>
      <c r="P3262" s="41"/>
      <c r="Q3262" s="41"/>
      <c r="R3262" s="41"/>
      <c r="S3262" s="41"/>
      <c r="T3262" s="41"/>
      <c r="U3262" s="41"/>
      <c r="V3262" s="41"/>
      <c r="W3262" s="41"/>
      <c r="X3262" s="41"/>
      <c r="Y3262" s="41"/>
      <c r="Z3262" s="41"/>
      <c r="AA3262" s="42"/>
      <c r="AB3262" s="5"/>
    </row>
    <row r="3263" spans="8:28" x14ac:dyDescent="0.25">
      <c r="H3263" s="43">
        <f t="shared" si="125"/>
        <v>9.0333333333333332</v>
      </c>
      <c r="I3263" s="41">
        <v>32520</v>
      </c>
      <c r="J3263" s="41">
        <v>1.0003</v>
      </c>
      <c r="K3263" s="41"/>
      <c r="L3263" s="41">
        <f t="shared" si="126"/>
        <v>9.0333333333333332</v>
      </c>
      <c r="M3263" s="41">
        <v>32520</v>
      </c>
      <c r="N3263" s="41">
        <v>0.8135</v>
      </c>
      <c r="O3263" s="41"/>
      <c r="P3263" s="41"/>
      <c r="Q3263" s="41"/>
      <c r="R3263" s="41"/>
      <c r="S3263" s="41"/>
      <c r="T3263" s="41"/>
      <c r="U3263" s="41"/>
      <c r="V3263" s="41"/>
      <c r="W3263" s="41"/>
      <c r="X3263" s="41"/>
      <c r="Y3263" s="41"/>
      <c r="Z3263" s="41"/>
      <c r="AA3263" s="42"/>
      <c r="AB3263" s="5"/>
    </row>
    <row r="3264" spans="8:28" x14ac:dyDescent="0.25">
      <c r="H3264" s="43">
        <f t="shared" si="125"/>
        <v>9.0361111111111114</v>
      </c>
      <c r="I3264" s="41">
        <v>32530</v>
      </c>
      <c r="J3264" s="41">
        <v>1.0003</v>
      </c>
      <c r="K3264" s="41"/>
      <c r="L3264" s="41">
        <f t="shared" si="126"/>
        <v>9.0361111111111114</v>
      </c>
      <c r="M3264" s="41">
        <v>32530</v>
      </c>
      <c r="N3264" s="41">
        <v>0.8135</v>
      </c>
      <c r="O3264" s="41"/>
      <c r="P3264" s="41"/>
      <c r="Q3264" s="41"/>
      <c r="R3264" s="41"/>
      <c r="S3264" s="41"/>
      <c r="T3264" s="41"/>
      <c r="U3264" s="41"/>
      <c r="V3264" s="41"/>
      <c r="W3264" s="41"/>
      <c r="X3264" s="41"/>
      <c r="Y3264" s="41"/>
      <c r="Z3264" s="41"/>
      <c r="AA3264" s="42"/>
      <c r="AB3264" s="5"/>
    </row>
    <row r="3265" spans="8:28" x14ac:dyDescent="0.25">
      <c r="H3265" s="43">
        <f t="shared" si="125"/>
        <v>9.0388888888888896</v>
      </c>
      <c r="I3265" s="41">
        <v>32540</v>
      </c>
      <c r="J3265" s="41">
        <v>1.0003</v>
      </c>
      <c r="K3265" s="41"/>
      <c r="L3265" s="41">
        <f t="shared" si="126"/>
        <v>9.0388888888888896</v>
      </c>
      <c r="M3265" s="41">
        <v>32540</v>
      </c>
      <c r="N3265" s="41">
        <v>0.8135</v>
      </c>
      <c r="O3265" s="41"/>
      <c r="P3265" s="41"/>
      <c r="Q3265" s="41"/>
      <c r="R3265" s="41"/>
      <c r="S3265" s="41"/>
      <c r="T3265" s="41"/>
      <c r="U3265" s="41"/>
      <c r="V3265" s="41"/>
      <c r="W3265" s="41"/>
      <c r="X3265" s="41"/>
      <c r="Y3265" s="41"/>
      <c r="Z3265" s="41"/>
      <c r="AA3265" s="42"/>
      <c r="AB3265" s="5"/>
    </row>
    <row r="3266" spans="8:28" x14ac:dyDescent="0.25">
      <c r="H3266" s="43">
        <f t="shared" si="125"/>
        <v>9.0416666666666661</v>
      </c>
      <c r="I3266" s="41">
        <v>32550</v>
      </c>
      <c r="J3266" s="41">
        <v>1.0003</v>
      </c>
      <c r="K3266" s="41"/>
      <c r="L3266" s="41">
        <f t="shared" si="126"/>
        <v>9.0416666666666661</v>
      </c>
      <c r="M3266" s="41">
        <v>32550</v>
      </c>
      <c r="N3266" s="41">
        <v>0.8135</v>
      </c>
      <c r="O3266" s="41"/>
      <c r="P3266" s="41"/>
      <c r="Q3266" s="41"/>
      <c r="R3266" s="41"/>
      <c r="S3266" s="41"/>
      <c r="T3266" s="41"/>
      <c r="U3266" s="41"/>
      <c r="V3266" s="41"/>
      <c r="W3266" s="41"/>
      <c r="X3266" s="41"/>
      <c r="Y3266" s="41"/>
      <c r="Z3266" s="41"/>
      <c r="AA3266" s="42"/>
      <c r="AB3266" s="5"/>
    </row>
    <row r="3267" spans="8:28" x14ac:dyDescent="0.25">
      <c r="H3267" s="43">
        <f t="shared" si="125"/>
        <v>9.0444444444444443</v>
      </c>
      <c r="I3267" s="41">
        <v>32560</v>
      </c>
      <c r="J3267" s="41">
        <v>1.0003</v>
      </c>
      <c r="K3267" s="41"/>
      <c r="L3267" s="41">
        <f t="shared" si="126"/>
        <v>9.0444444444444443</v>
      </c>
      <c r="M3267" s="41">
        <v>32560</v>
      </c>
      <c r="N3267" s="41">
        <v>0.8135</v>
      </c>
      <c r="O3267" s="41"/>
      <c r="P3267" s="41"/>
      <c r="Q3267" s="41"/>
      <c r="R3267" s="41"/>
      <c r="S3267" s="41"/>
      <c r="T3267" s="41"/>
      <c r="U3267" s="41"/>
      <c r="V3267" s="41"/>
      <c r="W3267" s="41"/>
      <c r="X3267" s="41"/>
      <c r="Y3267" s="41"/>
      <c r="Z3267" s="41"/>
      <c r="AA3267" s="42"/>
      <c r="AB3267" s="5"/>
    </row>
    <row r="3268" spans="8:28" x14ac:dyDescent="0.25">
      <c r="H3268" s="43">
        <f t="shared" si="125"/>
        <v>9.0472222222222225</v>
      </c>
      <c r="I3268" s="41">
        <v>32570</v>
      </c>
      <c r="J3268" s="41">
        <v>1.0003</v>
      </c>
      <c r="K3268" s="41"/>
      <c r="L3268" s="41">
        <f t="shared" si="126"/>
        <v>9.0472222222222225</v>
      </c>
      <c r="M3268" s="41">
        <v>32570</v>
      </c>
      <c r="N3268" s="41">
        <v>0.8135</v>
      </c>
      <c r="O3268" s="41"/>
      <c r="P3268" s="41"/>
      <c r="Q3268" s="41"/>
      <c r="R3268" s="41"/>
      <c r="S3268" s="41"/>
      <c r="T3268" s="41"/>
      <c r="U3268" s="41"/>
      <c r="V3268" s="41"/>
      <c r="W3268" s="41"/>
      <c r="X3268" s="41"/>
      <c r="Y3268" s="41"/>
      <c r="Z3268" s="41"/>
      <c r="AA3268" s="42"/>
      <c r="AB3268" s="5"/>
    </row>
    <row r="3269" spans="8:28" x14ac:dyDescent="0.25">
      <c r="H3269" s="43">
        <f t="shared" si="125"/>
        <v>9.0500000000000007</v>
      </c>
      <c r="I3269" s="41">
        <v>32580</v>
      </c>
      <c r="J3269" s="41">
        <v>1.0003</v>
      </c>
      <c r="K3269" s="41"/>
      <c r="L3269" s="41">
        <f t="shared" si="126"/>
        <v>9.0500000000000007</v>
      </c>
      <c r="M3269" s="41">
        <v>32580</v>
      </c>
      <c r="N3269" s="41">
        <v>0.8135</v>
      </c>
      <c r="O3269" s="41"/>
      <c r="P3269" s="41"/>
      <c r="Q3269" s="41"/>
      <c r="R3269" s="41"/>
      <c r="S3269" s="41"/>
      <c r="T3269" s="41"/>
      <c r="U3269" s="41"/>
      <c r="V3269" s="41"/>
      <c r="W3269" s="41"/>
      <c r="X3269" s="41"/>
      <c r="Y3269" s="41"/>
      <c r="Z3269" s="41"/>
      <c r="AA3269" s="42"/>
      <c r="AB3269" s="5"/>
    </row>
    <row r="3270" spans="8:28" x14ac:dyDescent="0.25">
      <c r="H3270" s="43">
        <f t="shared" si="125"/>
        <v>9.0527777777777771</v>
      </c>
      <c r="I3270" s="41">
        <v>32590</v>
      </c>
      <c r="J3270" s="41">
        <v>1.0003</v>
      </c>
      <c r="K3270" s="41"/>
      <c r="L3270" s="41">
        <f t="shared" si="126"/>
        <v>9.0527777777777771</v>
      </c>
      <c r="M3270" s="41">
        <v>32590</v>
      </c>
      <c r="N3270" s="41">
        <v>0.8135</v>
      </c>
      <c r="O3270" s="41"/>
      <c r="P3270" s="41"/>
      <c r="Q3270" s="41"/>
      <c r="R3270" s="41"/>
      <c r="S3270" s="41"/>
      <c r="T3270" s="41"/>
      <c r="U3270" s="41"/>
      <c r="V3270" s="41"/>
      <c r="W3270" s="41"/>
      <c r="X3270" s="41"/>
      <c r="Y3270" s="41"/>
      <c r="Z3270" s="41"/>
      <c r="AA3270" s="42"/>
      <c r="AB3270" s="5"/>
    </row>
    <row r="3271" spans="8:28" x14ac:dyDescent="0.25">
      <c r="H3271" s="43">
        <f t="shared" si="125"/>
        <v>9.0555555555555554</v>
      </c>
      <c r="I3271" s="41">
        <v>32600</v>
      </c>
      <c r="J3271" s="41">
        <v>1.0003</v>
      </c>
      <c r="K3271" s="41"/>
      <c r="L3271" s="41">
        <f t="shared" si="126"/>
        <v>9.0555555555555554</v>
      </c>
      <c r="M3271" s="41">
        <v>32600</v>
      </c>
      <c r="N3271" s="41">
        <v>0.8135</v>
      </c>
      <c r="O3271" s="41"/>
      <c r="P3271" s="41"/>
      <c r="Q3271" s="41"/>
      <c r="R3271" s="41"/>
      <c r="S3271" s="41"/>
      <c r="T3271" s="41"/>
      <c r="U3271" s="41"/>
      <c r="V3271" s="41"/>
      <c r="W3271" s="41"/>
      <c r="X3271" s="41"/>
      <c r="Y3271" s="41"/>
      <c r="Z3271" s="41"/>
      <c r="AA3271" s="42"/>
      <c r="AB3271" s="5"/>
    </row>
    <row r="3272" spans="8:28" x14ac:dyDescent="0.25">
      <c r="H3272" s="43">
        <f t="shared" si="125"/>
        <v>9.0583333333333336</v>
      </c>
      <c r="I3272" s="41">
        <v>32610</v>
      </c>
      <c r="J3272" s="41">
        <v>1.0003</v>
      </c>
      <c r="K3272" s="41"/>
      <c r="L3272" s="41">
        <f t="shared" si="126"/>
        <v>9.0583333333333336</v>
      </c>
      <c r="M3272" s="41">
        <v>32610</v>
      </c>
      <c r="N3272" s="41">
        <v>0.8135</v>
      </c>
      <c r="O3272" s="41"/>
      <c r="P3272" s="41"/>
      <c r="Q3272" s="41"/>
      <c r="R3272" s="41"/>
      <c r="S3272" s="41"/>
      <c r="T3272" s="41"/>
      <c r="U3272" s="41"/>
      <c r="V3272" s="41"/>
      <c r="W3272" s="41"/>
      <c r="X3272" s="41"/>
      <c r="Y3272" s="41"/>
      <c r="Z3272" s="41"/>
      <c r="AA3272" s="42"/>
      <c r="AB3272" s="5"/>
    </row>
    <row r="3273" spans="8:28" x14ac:dyDescent="0.25">
      <c r="H3273" s="43">
        <f t="shared" si="125"/>
        <v>9.0611111111111118</v>
      </c>
      <c r="I3273" s="41">
        <v>32620</v>
      </c>
      <c r="J3273" s="41">
        <v>1.0003</v>
      </c>
      <c r="K3273" s="41"/>
      <c r="L3273" s="41">
        <f t="shared" si="126"/>
        <v>9.0611111111111118</v>
      </c>
      <c r="M3273" s="41">
        <v>32620</v>
      </c>
      <c r="N3273" s="41">
        <v>0.8135</v>
      </c>
      <c r="O3273" s="41"/>
      <c r="P3273" s="41"/>
      <c r="Q3273" s="41"/>
      <c r="R3273" s="41"/>
      <c r="S3273" s="41"/>
      <c r="T3273" s="41"/>
      <c r="U3273" s="41"/>
      <c r="V3273" s="41"/>
      <c r="W3273" s="41"/>
      <c r="X3273" s="41"/>
      <c r="Y3273" s="41"/>
      <c r="Z3273" s="41"/>
      <c r="AA3273" s="42"/>
      <c r="AB3273" s="5"/>
    </row>
    <row r="3274" spans="8:28" x14ac:dyDescent="0.25">
      <c r="H3274" s="43">
        <f t="shared" si="125"/>
        <v>9.0638888888888882</v>
      </c>
      <c r="I3274" s="41">
        <v>32630</v>
      </c>
      <c r="J3274" s="41">
        <v>1.0003</v>
      </c>
      <c r="K3274" s="41"/>
      <c r="L3274" s="41">
        <f t="shared" si="126"/>
        <v>9.0638888888888882</v>
      </c>
      <c r="M3274" s="41">
        <v>32630</v>
      </c>
      <c r="N3274" s="41">
        <v>0.81340000000000001</v>
      </c>
      <c r="O3274" s="41"/>
      <c r="P3274" s="41"/>
      <c r="Q3274" s="41"/>
      <c r="R3274" s="41"/>
      <c r="S3274" s="41"/>
      <c r="T3274" s="41"/>
      <c r="U3274" s="41"/>
      <c r="V3274" s="41"/>
      <c r="W3274" s="41"/>
      <c r="X3274" s="41"/>
      <c r="Y3274" s="41"/>
      <c r="Z3274" s="41"/>
      <c r="AA3274" s="42"/>
      <c r="AB3274" s="5"/>
    </row>
    <row r="3275" spans="8:28" x14ac:dyDescent="0.25">
      <c r="H3275" s="43">
        <f t="shared" si="125"/>
        <v>9.0666666666666664</v>
      </c>
      <c r="I3275" s="41">
        <v>32640</v>
      </c>
      <c r="J3275" s="41">
        <v>1.0003</v>
      </c>
      <c r="K3275" s="41"/>
      <c r="L3275" s="41">
        <f t="shared" si="126"/>
        <v>9.0666666666666664</v>
      </c>
      <c r="M3275" s="41">
        <v>32640</v>
      </c>
      <c r="N3275" s="41">
        <v>0.81340000000000001</v>
      </c>
      <c r="O3275" s="41"/>
      <c r="P3275" s="41"/>
      <c r="Q3275" s="41"/>
      <c r="R3275" s="41"/>
      <c r="S3275" s="41"/>
      <c r="T3275" s="41"/>
      <c r="U3275" s="41"/>
      <c r="V3275" s="41"/>
      <c r="W3275" s="41"/>
      <c r="X3275" s="41"/>
      <c r="Y3275" s="41"/>
      <c r="Z3275" s="41"/>
      <c r="AA3275" s="42"/>
      <c r="AB3275" s="5"/>
    </row>
    <row r="3276" spans="8:28" x14ac:dyDescent="0.25">
      <c r="H3276" s="43">
        <f t="shared" ref="H3276:H3339" si="127">I3276/3600</f>
        <v>9.0694444444444446</v>
      </c>
      <c r="I3276" s="41">
        <v>32650</v>
      </c>
      <c r="J3276" s="41">
        <v>1.0003</v>
      </c>
      <c r="K3276" s="41"/>
      <c r="L3276" s="41">
        <f t="shared" ref="L3276:L3339" si="128">M3276/3600</f>
        <v>9.0694444444444446</v>
      </c>
      <c r="M3276" s="41">
        <v>32650</v>
      </c>
      <c r="N3276" s="41">
        <v>0.81340000000000001</v>
      </c>
      <c r="O3276" s="41"/>
      <c r="P3276" s="41"/>
      <c r="Q3276" s="41"/>
      <c r="R3276" s="41"/>
      <c r="S3276" s="41"/>
      <c r="T3276" s="41"/>
      <c r="U3276" s="41"/>
      <c r="V3276" s="41"/>
      <c r="W3276" s="41"/>
      <c r="X3276" s="41"/>
      <c r="Y3276" s="41"/>
      <c r="Z3276" s="41"/>
      <c r="AA3276" s="42"/>
      <c r="AB3276" s="5"/>
    </row>
    <row r="3277" spans="8:28" x14ac:dyDescent="0.25">
      <c r="H3277" s="43">
        <f t="shared" si="127"/>
        <v>9.0722222222222229</v>
      </c>
      <c r="I3277" s="41">
        <v>32660</v>
      </c>
      <c r="J3277" s="41">
        <v>1.0003</v>
      </c>
      <c r="K3277" s="41"/>
      <c r="L3277" s="41">
        <f t="shared" si="128"/>
        <v>9.0722222222222229</v>
      </c>
      <c r="M3277" s="41">
        <v>32660</v>
      </c>
      <c r="N3277" s="41">
        <v>0.81340000000000001</v>
      </c>
      <c r="O3277" s="41"/>
      <c r="P3277" s="41"/>
      <c r="Q3277" s="41"/>
      <c r="R3277" s="41"/>
      <c r="S3277" s="41"/>
      <c r="T3277" s="41"/>
      <c r="U3277" s="41"/>
      <c r="V3277" s="41"/>
      <c r="W3277" s="41"/>
      <c r="X3277" s="41"/>
      <c r="Y3277" s="41"/>
      <c r="Z3277" s="41"/>
      <c r="AA3277" s="42"/>
      <c r="AB3277" s="5"/>
    </row>
    <row r="3278" spans="8:28" x14ac:dyDescent="0.25">
      <c r="H3278" s="43">
        <f t="shared" si="127"/>
        <v>9.0749999999999993</v>
      </c>
      <c r="I3278" s="41">
        <v>32670</v>
      </c>
      <c r="J3278" s="41">
        <v>1.0003</v>
      </c>
      <c r="K3278" s="41"/>
      <c r="L3278" s="41">
        <f t="shared" si="128"/>
        <v>9.0749999999999993</v>
      </c>
      <c r="M3278" s="41">
        <v>32670</v>
      </c>
      <c r="N3278" s="41">
        <v>0.81340000000000001</v>
      </c>
      <c r="O3278" s="41"/>
      <c r="P3278" s="41"/>
      <c r="Q3278" s="41"/>
      <c r="R3278" s="41"/>
      <c r="S3278" s="41"/>
      <c r="T3278" s="41"/>
      <c r="U3278" s="41"/>
      <c r="V3278" s="41"/>
      <c r="W3278" s="41"/>
      <c r="X3278" s="41"/>
      <c r="Y3278" s="41"/>
      <c r="Z3278" s="41"/>
      <c r="AA3278" s="42"/>
      <c r="AB3278" s="5"/>
    </row>
    <row r="3279" spans="8:28" x14ac:dyDescent="0.25">
      <c r="H3279" s="43">
        <f t="shared" si="127"/>
        <v>9.0777777777777775</v>
      </c>
      <c r="I3279" s="41">
        <v>32680</v>
      </c>
      <c r="J3279" s="41">
        <v>1.0003</v>
      </c>
      <c r="K3279" s="41"/>
      <c r="L3279" s="41">
        <f t="shared" si="128"/>
        <v>9.0777777777777775</v>
      </c>
      <c r="M3279" s="41">
        <v>32680</v>
      </c>
      <c r="N3279" s="41">
        <v>0.81340000000000001</v>
      </c>
      <c r="O3279" s="41"/>
      <c r="P3279" s="41"/>
      <c r="Q3279" s="41"/>
      <c r="R3279" s="41"/>
      <c r="S3279" s="41"/>
      <c r="T3279" s="41"/>
      <c r="U3279" s="41"/>
      <c r="V3279" s="41"/>
      <c r="W3279" s="41"/>
      <c r="X3279" s="41"/>
      <c r="Y3279" s="41"/>
      <c r="Z3279" s="41"/>
      <c r="AA3279" s="42"/>
      <c r="AB3279" s="5"/>
    </row>
    <row r="3280" spans="8:28" x14ac:dyDescent="0.25">
      <c r="H3280" s="43">
        <f t="shared" si="127"/>
        <v>9.0805555555555557</v>
      </c>
      <c r="I3280" s="41">
        <v>32690</v>
      </c>
      <c r="J3280" s="41">
        <v>1.0003</v>
      </c>
      <c r="K3280" s="41"/>
      <c r="L3280" s="41">
        <f t="shared" si="128"/>
        <v>9.0805555555555557</v>
      </c>
      <c r="M3280" s="41">
        <v>32690</v>
      </c>
      <c r="N3280" s="41">
        <v>0.81340000000000001</v>
      </c>
      <c r="O3280" s="41"/>
      <c r="P3280" s="41"/>
      <c r="Q3280" s="41"/>
      <c r="R3280" s="41"/>
      <c r="S3280" s="41"/>
      <c r="T3280" s="41"/>
      <c r="U3280" s="41"/>
      <c r="V3280" s="41"/>
      <c r="W3280" s="41"/>
      <c r="X3280" s="41"/>
      <c r="Y3280" s="41"/>
      <c r="Z3280" s="41"/>
      <c r="AA3280" s="42"/>
      <c r="AB3280" s="5"/>
    </row>
    <row r="3281" spans="8:28" x14ac:dyDescent="0.25">
      <c r="H3281" s="43">
        <f t="shared" si="127"/>
        <v>9.0833333333333339</v>
      </c>
      <c r="I3281" s="41">
        <v>32700</v>
      </c>
      <c r="J3281" s="41">
        <v>1.0003</v>
      </c>
      <c r="K3281" s="41"/>
      <c r="L3281" s="41">
        <f t="shared" si="128"/>
        <v>9.0833333333333339</v>
      </c>
      <c r="M3281" s="41">
        <v>32700</v>
      </c>
      <c r="N3281" s="41">
        <v>0.81340000000000001</v>
      </c>
      <c r="O3281" s="41"/>
      <c r="P3281" s="41"/>
      <c r="Q3281" s="41"/>
      <c r="R3281" s="41"/>
      <c r="S3281" s="41"/>
      <c r="T3281" s="41"/>
      <c r="U3281" s="41"/>
      <c r="V3281" s="41"/>
      <c r="W3281" s="41"/>
      <c r="X3281" s="41"/>
      <c r="Y3281" s="41"/>
      <c r="Z3281" s="41"/>
      <c r="AA3281" s="42"/>
      <c r="AB3281" s="5"/>
    </row>
    <row r="3282" spans="8:28" x14ac:dyDescent="0.25">
      <c r="H3282" s="43">
        <f t="shared" si="127"/>
        <v>9.0861111111111104</v>
      </c>
      <c r="I3282" s="41">
        <v>32710</v>
      </c>
      <c r="J3282" s="41">
        <v>1.0003</v>
      </c>
      <c r="K3282" s="41"/>
      <c r="L3282" s="41">
        <f t="shared" si="128"/>
        <v>9.0861111111111104</v>
      </c>
      <c r="M3282" s="41">
        <v>32710</v>
      </c>
      <c r="N3282" s="41">
        <v>0.81340000000000001</v>
      </c>
      <c r="O3282" s="41"/>
      <c r="P3282" s="41"/>
      <c r="Q3282" s="41"/>
      <c r="R3282" s="41"/>
      <c r="S3282" s="41"/>
      <c r="T3282" s="41"/>
      <c r="U3282" s="41"/>
      <c r="V3282" s="41"/>
      <c r="W3282" s="41"/>
      <c r="X3282" s="41"/>
      <c r="Y3282" s="41"/>
      <c r="Z3282" s="41"/>
      <c r="AA3282" s="42"/>
      <c r="AB3282" s="5"/>
    </row>
    <row r="3283" spans="8:28" x14ac:dyDescent="0.25">
      <c r="H3283" s="43">
        <f t="shared" si="127"/>
        <v>9.0888888888888886</v>
      </c>
      <c r="I3283" s="41">
        <v>32720</v>
      </c>
      <c r="J3283" s="41">
        <v>1.0003</v>
      </c>
      <c r="K3283" s="41"/>
      <c r="L3283" s="41">
        <f t="shared" si="128"/>
        <v>9.0888888888888886</v>
      </c>
      <c r="M3283" s="41">
        <v>32720</v>
      </c>
      <c r="N3283" s="41">
        <v>0.81340000000000001</v>
      </c>
      <c r="O3283" s="41"/>
      <c r="P3283" s="41"/>
      <c r="Q3283" s="41"/>
      <c r="R3283" s="41"/>
      <c r="S3283" s="41"/>
      <c r="T3283" s="41"/>
      <c r="U3283" s="41"/>
      <c r="V3283" s="41"/>
      <c r="W3283" s="41"/>
      <c r="X3283" s="41"/>
      <c r="Y3283" s="41"/>
      <c r="Z3283" s="41"/>
      <c r="AA3283" s="42"/>
      <c r="AB3283" s="5"/>
    </row>
    <row r="3284" spans="8:28" x14ac:dyDescent="0.25">
      <c r="H3284" s="43">
        <f t="shared" si="127"/>
        <v>9.0916666666666668</v>
      </c>
      <c r="I3284" s="41">
        <v>32730</v>
      </c>
      <c r="J3284" s="41">
        <v>1.0003</v>
      </c>
      <c r="K3284" s="41"/>
      <c r="L3284" s="41">
        <f t="shared" si="128"/>
        <v>9.0916666666666668</v>
      </c>
      <c r="M3284" s="41">
        <v>32730</v>
      </c>
      <c r="N3284" s="41">
        <v>0.81340000000000001</v>
      </c>
      <c r="O3284" s="41"/>
      <c r="P3284" s="41"/>
      <c r="Q3284" s="41"/>
      <c r="R3284" s="41"/>
      <c r="S3284" s="41"/>
      <c r="T3284" s="41"/>
      <c r="U3284" s="41"/>
      <c r="V3284" s="41"/>
      <c r="W3284" s="41"/>
      <c r="X3284" s="41"/>
      <c r="Y3284" s="41"/>
      <c r="Z3284" s="41"/>
      <c r="AA3284" s="42"/>
      <c r="AB3284" s="5"/>
    </row>
    <row r="3285" spans="8:28" x14ac:dyDescent="0.25">
      <c r="H3285" s="43">
        <f t="shared" si="127"/>
        <v>9.094444444444445</v>
      </c>
      <c r="I3285" s="41">
        <v>32740</v>
      </c>
      <c r="J3285" s="41">
        <v>1.0003</v>
      </c>
      <c r="K3285" s="41"/>
      <c r="L3285" s="41">
        <f t="shared" si="128"/>
        <v>9.094444444444445</v>
      </c>
      <c r="M3285" s="41">
        <v>32740</v>
      </c>
      <c r="N3285" s="41">
        <v>0.81340000000000001</v>
      </c>
      <c r="O3285" s="41"/>
      <c r="P3285" s="41"/>
      <c r="Q3285" s="41"/>
      <c r="R3285" s="41"/>
      <c r="S3285" s="41"/>
      <c r="T3285" s="41"/>
      <c r="U3285" s="41"/>
      <c r="V3285" s="41"/>
      <c r="W3285" s="41"/>
      <c r="X3285" s="41"/>
      <c r="Y3285" s="41"/>
      <c r="Z3285" s="41"/>
      <c r="AA3285" s="42"/>
      <c r="AB3285" s="5"/>
    </row>
    <row r="3286" spans="8:28" x14ac:dyDescent="0.25">
      <c r="H3286" s="43">
        <f t="shared" si="127"/>
        <v>9.0972222222222214</v>
      </c>
      <c r="I3286" s="41">
        <v>32750</v>
      </c>
      <c r="J3286" s="41">
        <v>1.0003</v>
      </c>
      <c r="K3286" s="41"/>
      <c r="L3286" s="41">
        <f t="shared" si="128"/>
        <v>9.0972222222222214</v>
      </c>
      <c r="M3286" s="41">
        <v>32750</v>
      </c>
      <c r="N3286" s="41">
        <v>0.81340000000000001</v>
      </c>
      <c r="O3286" s="41"/>
      <c r="P3286" s="41"/>
      <c r="Q3286" s="41"/>
      <c r="R3286" s="41"/>
      <c r="S3286" s="41"/>
      <c r="T3286" s="41"/>
      <c r="U3286" s="41"/>
      <c r="V3286" s="41"/>
      <c r="W3286" s="41"/>
      <c r="X3286" s="41"/>
      <c r="Y3286" s="41"/>
      <c r="Z3286" s="41"/>
      <c r="AA3286" s="42"/>
      <c r="AB3286" s="5"/>
    </row>
    <row r="3287" spans="8:28" x14ac:dyDescent="0.25">
      <c r="H3287" s="43">
        <f t="shared" si="127"/>
        <v>9.1</v>
      </c>
      <c r="I3287" s="41">
        <v>32760</v>
      </c>
      <c r="J3287" s="41">
        <v>1.0003</v>
      </c>
      <c r="K3287" s="41"/>
      <c r="L3287" s="41">
        <f t="shared" si="128"/>
        <v>9.1</v>
      </c>
      <c r="M3287" s="41">
        <v>32760</v>
      </c>
      <c r="N3287" s="41">
        <v>0.81340000000000001</v>
      </c>
      <c r="O3287" s="41"/>
      <c r="P3287" s="41"/>
      <c r="Q3287" s="41"/>
      <c r="R3287" s="41"/>
      <c r="S3287" s="41"/>
      <c r="T3287" s="41"/>
      <c r="U3287" s="41"/>
      <c r="V3287" s="41"/>
      <c r="W3287" s="41"/>
      <c r="X3287" s="41"/>
      <c r="Y3287" s="41"/>
      <c r="Z3287" s="41"/>
      <c r="AA3287" s="42"/>
      <c r="AB3287" s="5"/>
    </row>
    <row r="3288" spans="8:28" x14ac:dyDescent="0.25">
      <c r="H3288" s="43">
        <f t="shared" si="127"/>
        <v>9.1027777777777779</v>
      </c>
      <c r="I3288" s="41">
        <v>32770</v>
      </c>
      <c r="J3288" s="41">
        <v>1.0003</v>
      </c>
      <c r="K3288" s="41"/>
      <c r="L3288" s="41">
        <f t="shared" si="128"/>
        <v>9.1027777777777779</v>
      </c>
      <c r="M3288" s="41">
        <v>32770</v>
      </c>
      <c r="N3288" s="41">
        <v>0.81340000000000001</v>
      </c>
      <c r="O3288" s="41"/>
      <c r="P3288" s="41"/>
      <c r="Q3288" s="41"/>
      <c r="R3288" s="41"/>
      <c r="S3288" s="41"/>
      <c r="T3288" s="41"/>
      <c r="U3288" s="41"/>
      <c r="V3288" s="41"/>
      <c r="W3288" s="41"/>
      <c r="X3288" s="41"/>
      <c r="Y3288" s="41"/>
      <c r="Z3288" s="41"/>
      <c r="AA3288" s="42"/>
      <c r="AB3288" s="5"/>
    </row>
    <row r="3289" spans="8:28" x14ac:dyDescent="0.25">
      <c r="H3289" s="43">
        <f t="shared" si="127"/>
        <v>9.1055555555555561</v>
      </c>
      <c r="I3289" s="41">
        <v>32780</v>
      </c>
      <c r="J3289" s="41">
        <v>1.0003</v>
      </c>
      <c r="K3289" s="41"/>
      <c r="L3289" s="41">
        <f t="shared" si="128"/>
        <v>9.1055555555555561</v>
      </c>
      <c r="M3289" s="41">
        <v>32780</v>
      </c>
      <c r="N3289" s="41">
        <v>0.81340000000000001</v>
      </c>
      <c r="O3289" s="41"/>
      <c r="P3289" s="41"/>
      <c r="Q3289" s="41"/>
      <c r="R3289" s="41"/>
      <c r="S3289" s="41"/>
      <c r="T3289" s="41"/>
      <c r="U3289" s="41"/>
      <c r="V3289" s="41"/>
      <c r="W3289" s="41"/>
      <c r="X3289" s="41"/>
      <c r="Y3289" s="41"/>
      <c r="Z3289" s="41"/>
      <c r="AA3289" s="42"/>
      <c r="AB3289" s="5"/>
    </row>
    <row r="3290" spans="8:28" x14ac:dyDescent="0.25">
      <c r="H3290" s="43">
        <f t="shared" si="127"/>
        <v>9.1083333333333325</v>
      </c>
      <c r="I3290" s="41">
        <v>32790</v>
      </c>
      <c r="J3290" s="41">
        <v>1.0003</v>
      </c>
      <c r="K3290" s="41"/>
      <c r="L3290" s="41">
        <f t="shared" si="128"/>
        <v>9.1083333333333325</v>
      </c>
      <c r="M3290" s="41">
        <v>32790</v>
      </c>
      <c r="N3290" s="41">
        <v>0.81340000000000001</v>
      </c>
      <c r="O3290" s="41"/>
      <c r="P3290" s="41"/>
      <c r="Q3290" s="41"/>
      <c r="R3290" s="41"/>
      <c r="S3290" s="41"/>
      <c r="T3290" s="41"/>
      <c r="U3290" s="41"/>
      <c r="V3290" s="41"/>
      <c r="W3290" s="41"/>
      <c r="X3290" s="41"/>
      <c r="Y3290" s="41"/>
      <c r="Z3290" s="41"/>
      <c r="AA3290" s="42"/>
      <c r="AB3290" s="5"/>
    </row>
    <row r="3291" spans="8:28" x14ac:dyDescent="0.25">
      <c r="H3291" s="43">
        <f t="shared" si="127"/>
        <v>9.1111111111111107</v>
      </c>
      <c r="I3291" s="41">
        <v>32800</v>
      </c>
      <c r="J3291" s="41">
        <v>1.0003</v>
      </c>
      <c r="K3291" s="41"/>
      <c r="L3291" s="41">
        <f t="shared" si="128"/>
        <v>9.1111111111111107</v>
      </c>
      <c r="M3291" s="41">
        <v>32800</v>
      </c>
      <c r="N3291" s="41">
        <v>0.81340000000000001</v>
      </c>
      <c r="O3291" s="41"/>
      <c r="P3291" s="41"/>
      <c r="Q3291" s="41"/>
      <c r="R3291" s="41"/>
      <c r="S3291" s="41"/>
      <c r="T3291" s="41"/>
      <c r="U3291" s="41"/>
      <c r="V3291" s="41"/>
      <c r="W3291" s="41"/>
      <c r="X3291" s="41"/>
      <c r="Y3291" s="41"/>
      <c r="Z3291" s="41"/>
      <c r="AA3291" s="42"/>
      <c r="AB3291" s="5"/>
    </row>
    <row r="3292" spans="8:28" x14ac:dyDescent="0.25">
      <c r="H3292" s="43">
        <f t="shared" si="127"/>
        <v>9.1138888888888889</v>
      </c>
      <c r="I3292" s="41">
        <v>32810</v>
      </c>
      <c r="J3292" s="41">
        <v>1.0003</v>
      </c>
      <c r="K3292" s="41"/>
      <c r="L3292" s="41">
        <f t="shared" si="128"/>
        <v>9.1138888888888889</v>
      </c>
      <c r="M3292" s="41">
        <v>32810</v>
      </c>
      <c r="N3292" s="41">
        <v>0.81340000000000001</v>
      </c>
      <c r="O3292" s="41"/>
      <c r="P3292" s="41"/>
      <c r="Q3292" s="41"/>
      <c r="R3292" s="41"/>
      <c r="S3292" s="41"/>
      <c r="T3292" s="41"/>
      <c r="U3292" s="41"/>
      <c r="V3292" s="41"/>
      <c r="W3292" s="41"/>
      <c r="X3292" s="41"/>
      <c r="Y3292" s="41"/>
      <c r="Z3292" s="41"/>
      <c r="AA3292" s="42"/>
      <c r="AB3292" s="5"/>
    </row>
    <row r="3293" spans="8:28" x14ac:dyDescent="0.25">
      <c r="H3293" s="43">
        <f t="shared" si="127"/>
        <v>9.1166666666666671</v>
      </c>
      <c r="I3293" s="41">
        <v>32820</v>
      </c>
      <c r="J3293" s="41">
        <v>1.0003</v>
      </c>
      <c r="K3293" s="41"/>
      <c r="L3293" s="41">
        <f t="shared" si="128"/>
        <v>9.1166666666666671</v>
      </c>
      <c r="M3293" s="41">
        <v>32820</v>
      </c>
      <c r="N3293" s="41">
        <v>0.81340000000000001</v>
      </c>
      <c r="O3293" s="41"/>
      <c r="P3293" s="41"/>
      <c r="Q3293" s="41"/>
      <c r="R3293" s="41"/>
      <c r="S3293" s="41"/>
      <c r="T3293" s="41"/>
      <c r="U3293" s="41"/>
      <c r="V3293" s="41"/>
      <c r="W3293" s="41"/>
      <c r="X3293" s="41"/>
      <c r="Y3293" s="41"/>
      <c r="Z3293" s="41"/>
      <c r="AA3293" s="42"/>
      <c r="AB3293" s="5"/>
    </row>
    <row r="3294" spans="8:28" x14ac:dyDescent="0.25">
      <c r="H3294" s="43">
        <f t="shared" si="127"/>
        <v>9.1194444444444436</v>
      </c>
      <c r="I3294" s="41">
        <v>32830</v>
      </c>
      <c r="J3294" s="41">
        <v>1.0003</v>
      </c>
      <c r="K3294" s="41"/>
      <c r="L3294" s="41">
        <f t="shared" si="128"/>
        <v>9.1194444444444436</v>
      </c>
      <c r="M3294" s="41">
        <v>32830</v>
      </c>
      <c r="N3294" s="41">
        <v>0.81330000000000002</v>
      </c>
      <c r="O3294" s="41"/>
      <c r="P3294" s="41"/>
      <c r="Q3294" s="41"/>
      <c r="R3294" s="41"/>
      <c r="S3294" s="41"/>
      <c r="T3294" s="41"/>
      <c r="U3294" s="41"/>
      <c r="V3294" s="41"/>
      <c r="W3294" s="41"/>
      <c r="X3294" s="41"/>
      <c r="Y3294" s="41"/>
      <c r="Z3294" s="41"/>
      <c r="AA3294" s="42"/>
      <c r="AB3294" s="5"/>
    </row>
    <row r="3295" spans="8:28" x14ac:dyDescent="0.25">
      <c r="H3295" s="43">
        <f t="shared" si="127"/>
        <v>9.1222222222222218</v>
      </c>
      <c r="I3295" s="41">
        <v>32840</v>
      </c>
      <c r="J3295" s="41">
        <v>1.0003</v>
      </c>
      <c r="K3295" s="41"/>
      <c r="L3295" s="41">
        <f t="shared" si="128"/>
        <v>9.1222222222222218</v>
      </c>
      <c r="M3295" s="41">
        <v>32840</v>
      </c>
      <c r="N3295" s="41">
        <v>0.81330000000000002</v>
      </c>
      <c r="O3295" s="41"/>
      <c r="P3295" s="41"/>
      <c r="Q3295" s="41"/>
      <c r="R3295" s="41"/>
      <c r="S3295" s="41"/>
      <c r="T3295" s="41"/>
      <c r="U3295" s="41"/>
      <c r="V3295" s="41"/>
      <c r="W3295" s="41"/>
      <c r="X3295" s="41"/>
      <c r="Y3295" s="41"/>
      <c r="Z3295" s="41"/>
      <c r="AA3295" s="42"/>
      <c r="AB3295" s="5"/>
    </row>
    <row r="3296" spans="8:28" x14ac:dyDescent="0.25">
      <c r="H3296" s="43">
        <f t="shared" si="127"/>
        <v>9.125</v>
      </c>
      <c r="I3296" s="41">
        <v>32850</v>
      </c>
      <c r="J3296" s="41">
        <v>1.0003</v>
      </c>
      <c r="K3296" s="41"/>
      <c r="L3296" s="41">
        <f t="shared" si="128"/>
        <v>9.125</v>
      </c>
      <c r="M3296" s="41">
        <v>32850</v>
      </c>
      <c r="N3296" s="41">
        <v>0.81330000000000002</v>
      </c>
      <c r="O3296" s="41"/>
      <c r="P3296" s="41"/>
      <c r="Q3296" s="41"/>
      <c r="R3296" s="41"/>
      <c r="S3296" s="41"/>
      <c r="T3296" s="41"/>
      <c r="U3296" s="41"/>
      <c r="V3296" s="41"/>
      <c r="W3296" s="41"/>
      <c r="X3296" s="41"/>
      <c r="Y3296" s="41"/>
      <c r="Z3296" s="41"/>
      <c r="AA3296" s="42"/>
      <c r="AB3296" s="5"/>
    </row>
    <row r="3297" spans="8:28" x14ac:dyDescent="0.25">
      <c r="H3297" s="43">
        <f t="shared" si="127"/>
        <v>9.1277777777777782</v>
      </c>
      <c r="I3297" s="41">
        <v>32860</v>
      </c>
      <c r="J3297" s="41">
        <v>1.0003</v>
      </c>
      <c r="K3297" s="41"/>
      <c r="L3297" s="41">
        <f t="shared" si="128"/>
        <v>9.1277777777777782</v>
      </c>
      <c r="M3297" s="41">
        <v>32860</v>
      </c>
      <c r="N3297" s="41">
        <v>0.81330000000000002</v>
      </c>
      <c r="O3297" s="41"/>
      <c r="P3297" s="41"/>
      <c r="Q3297" s="41"/>
      <c r="R3297" s="41"/>
      <c r="S3297" s="41"/>
      <c r="T3297" s="41"/>
      <c r="U3297" s="41"/>
      <c r="V3297" s="41"/>
      <c r="W3297" s="41"/>
      <c r="X3297" s="41"/>
      <c r="Y3297" s="41"/>
      <c r="Z3297" s="41"/>
      <c r="AA3297" s="42"/>
      <c r="AB3297" s="5"/>
    </row>
    <row r="3298" spans="8:28" x14ac:dyDescent="0.25">
      <c r="H3298" s="43">
        <f t="shared" si="127"/>
        <v>9.1305555555555564</v>
      </c>
      <c r="I3298" s="41">
        <v>32870</v>
      </c>
      <c r="J3298" s="41">
        <v>1.0003</v>
      </c>
      <c r="K3298" s="41"/>
      <c r="L3298" s="41">
        <f t="shared" si="128"/>
        <v>9.1305555555555564</v>
      </c>
      <c r="M3298" s="41">
        <v>32870</v>
      </c>
      <c r="N3298" s="41">
        <v>0.81330000000000002</v>
      </c>
      <c r="O3298" s="41"/>
      <c r="P3298" s="41"/>
      <c r="Q3298" s="41"/>
      <c r="R3298" s="41"/>
      <c r="S3298" s="41"/>
      <c r="T3298" s="41"/>
      <c r="U3298" s="41"/>
      <c r="V3298" s="41"/>
      <c r="W3298" s="41"/>
      <c r="X3298" s="41"/>
      <c r="Y3298" s="41"/>
      <c r="Z3298" s="41"/>
      <c r="AA3298" s="42"/>
      <c r="AB3298" s="5"/>
    </row>
    <row r="3299" spans="8:28" x14ac:dyDescent="0.25">
      <c r="H3299" s="43">
        <f t="shared" si="127"/>
        <v>9.1333333333333329</v>
      </c>
      <c r="I3299" s="41">
        <v>32880</v>
      </c>
      <c r="J3299" s="41">
        <v>1.0003</v>
      </c>
      <c r="K3299" s="41"/>
      <c r="L3299" s="41">
        <f t="shared" si="128"/>
        <v>9.1333333333333329</v>
      </c>
      <c r="M3299" s="41">
        <v>32880</v>
      </c>
      <c r="N3299" s="41">
        <v>0.81330000000000002</v>
      </c>
      <c r="O3299" s="41"/>
      <c r="P3299" s="41"/>
      <c r="Q3299" s="41"/>
      <c r="R3299" s="41"/>
      <c r="S3299" s="41"/>
      <c r="T3299" s="41"/>
      <c r="U3299" s="41"/>
      <c r="V3299" s="41"/>
      <c r="W3299" s="41"/>
      <c r="X3299" s="41"/>
      <c r="Y3299" s="41"/>
      <c r="Z3299" s="41"/>
      <c r="AA3299" s="42"/>
      <c r="AB3299" s="5"/>
    </row>
    <row r="3300" spans="8:28" x14ac:dyDescent="0.25">
      <c r="H3300" s="43">
        <f t="shared" si="127"/>
        <v>9.1361111111111111</v>
      </c>
      <c r="I3300" s="41">
        <v>32890</v>
      </c>
      <c r="J3300" s="41">
        <v>1.0003</v>
      </c>
      <c r="K3300" s="41"/>
      <c r="L3300" s="41">
        <f t="shared" si="128"/>
        <v>9.1361111111111111</v>
      </c>
      <c r="M3300" s="41">
        <v>32890</v>
      </c>
      <c r="N3300" s="41">
        <v>0.81330000000000002</v>
      </c>
      <c r="O3300" s="41"/>
      <c r="P3300" s="41"/>
      <c r="Q3300" s="41"/>
      <c r="R3300" s="41"/>
      <c r="S3300" s="41"/>
      <c r="T3300" s="41"/>
      <c r="U3300" s="41"/>
      <c r="V3300" s="41"/>
      <c r="W3300" s="41"/>
      <c r="X3300" s="41"/>
      <c r="Y3300" s="41"/>
      <c r="Z3300" s="41"/>
      <c r="AA3300" s="42"/>
      <c r="AB3300" s="5"/>
    </row>
    <row r="3301" spans="8:28" x14ac:dyDescent="0.25">
      <c r="H3301" s="43">
        <f t="shared" si="127"/>
        <v>9.1388888888888893</v>
      </c>
      <c r="I3301" s="41">
        <v>32900</v>
      </c>
      <c r="J3301" s="41">
        <v>1.0003</v>
      </c>
      <c r="K3301" s="41"/>
      <c r="L3301" s="41">
        <f t="shared" si="128"/>
        <v>9.1388888888888893</v>
      </c>
      <c r="M3301" s="41">
        <v>32900</v>
      </c>
      <c r="N3301" s="41">
        <v>0.81330000000000002</v>
      </c>
      <c r="O3301" s="41"/>
      <c r="P3301" s="41"/>
      <c r="Q3301" s="41"/>
      <c r="R3301" s="41"/>
      <c r="S3301" s="41"/>
      <c r="T3301" s="41"/>
      <c r="U3301" s="41"/>
      <c r="V3301" s="41"/>
      <c r="W3301" s="41"/>
      <c r="X3301" s="41"/>
      <c r="Y3301" s="41"/>
      <c r="Z3301" s="41"/>
      <c r="AA3301" s="42"/>
      <c r="AB3301" s="5"/>
    </row>
    <row r="3302" spans="8:28" x14ac:dyDescent="0.25">
      <c r="H3302" s="43">
        <f t="shared" si="127"/>
        <v>9.1416666666666675</v>
      </c>
      <c r="I3302" s="41">
        <v>32910</v>
      </c>
      <c r="J3302" s="41">
        <v>1.0003</v>
      </c>
      <c r="K3302" s="41"/>
      <c r="L3302" s="41">
        <f t="shared" si="128"/>
        <v>9.1416666666666675</v>
      </c>
      <c r="M3302" s="41">
        <v>32910</v>
      </c>
      <c r="N3302" s="41">
        <v>0.81330000000000002</v>
      </c>
      <c r="O3302" s="41"/>
      <c r="P3302" s="41"/>
      <c r="Q3302" s="41"/>
      <c r="R3302" s="41"/>
      <c r="S3302" s="41"/>
      <c r="T3302" s="41"/>
      <c r="U3302" s="41"/>
      <c r="V3302" s="41"/>
      <c r="W3302" s="41"/>
      <c r="X3302" s="41"/>
      <c r="Y3302" s="41"/>
      <c r="Z3302" s="41"/>
      <c r="AA3302" s="42"/>
      <c r="AB3302" s="5"/>
    </row>
    <row r="3303" spans="8:28" x14ac:dyDescent="0.25">
      <c r="H3303" s="43">
        <f t="shared" si="127"/>
        <v>9.1444444444444439</v>
      </c>
      <c r="I3303" s="41">
        <v>32920</v>
      </c>
      <c r="J3303" s="41">
        <v>1.0003</v>
      </c>
      <c r="K3303" s="41"/>
      <c r="L3303" s="41">
        <f t="shared" si="128"/>
        <v>9.1444444444444439</v>
      </c>
      <c r="M3303" s="41">
        <v>32920</v>
      </c>
      <c r="N3303" s="41">
        <v>0.81330000000000002</v>
      </c>
      <c r="O3303" s="41"/>
      <c r="P3303" s="41"/>
      <c r="Q3303" s="41"/>
      <c r="R3303" s="41"/>
      <c r="S3303" s="41"/>
      <c r="T3303" s="41"/>
      <c r="U3303" s="41"/>
      <c r="V3303" s="41"/>
      <c r="W3303" s="41"/>
      <c r="X3303" s="41"/>
      <c r="Y3303" s="41"/>
      <c r="Z3303" s="41"/>
      <c r="AA3303" s="42"/>
      <c r="AB3303" s="5"/>
    </row>
    <row r="3304" spans="8:28" x14ac:dyDescent="0.25">
      <c r="H3304" s="43">
        <f t="shared" si="127"/>
        <v>9.1472222222222221</v>
      </c>
      <c r="I3304" s="41">
        <v>32930</v>
      </c>
      <c r="J3304" s="41">
        <v>1.0003</v>
      </c>
      <c r="K3304" s="41"/>
      <c r="L3304" s="41">
        <f t="shared" si="128"/>
        <v>9.1472222222222221</v>
      </c>
      <c r="M3304" s="41">
        <v>32930</v>
      </c>
      <c r="N3304" s="41">
        <v>0.81330000000000002</v>
      </c>
      <c r="O3304" s="41"/>
      <c r="P3304" s="41"/>
      <c r="Q3304" s="41"/>
      <c r="R3304" s="41"/>
      <c r="S3304" s="41"/>
      <c r="T3304" s="41"/>
      <c r="U3304" s="41"/>
      <c r="V3304" s="41"/>
      <c r="W3304" s="41"/>
      <c r="X3304" s="41"/>
      <c r="Y3304" s="41"/>
      <c r="Z3304" s="41"/>
      <c r="AA3304" s="42"/>
      <c r="AB3304" s="5"/>
    </row>
    <row r="3305" spans="8:28" x14ac:dyDescent="0.25">
      <c r="H3305" s="43">
        <f t="shared" si="127"/>
        <v>9.15</v>
      </c>
      <c r="I3305" s="41">
        <v>32940</v>
      </c>
      <c r="J3305" s="41">
        <v>1.0003</v>
      </c>
      <c r="K3305" s="41"/>
      <c r="L3305" s="41">
        <f t="shared" si="128"/>
        <v>9.15</v>
      </c>
      <c r="M3305" s="41">
        <v>32940</v>
      </c>
      <c r="N3305" s="41">
        <v>0.81330000000000002</v>
      </c>
      <c r="O3305" s="41"/>
      <c r="P3305" s="41"/>
      <c r="Q3305" s="41"/>
      <c r="R3305" s="41"/>
      <c r="S3305" s="41"/>
      <c r="T3305" s="41"/>
      <c r="U3305" s="41"/>
      <c r="V3305" s="41"/>
      <c r="W3305" s="41"/>
      <c r="X3305" s="41"/>
      <c r="Y3305" s="41"/>
      <c r="Z3305" s="41"/>
      <c r="AA3305" s="42"/>
      <c r="AB3305" s="5"/>
    </row>
    <row r="3306" spans="8:28" x14ac:dyDescent="0.25">
      <c r="H3306" s="43">
        <f t="shared" si="127"/>
        <v>9.1527777777777786</v>
      </c>
      <c r="I3306" s="41">
        <v>32950</v>
      </c>
      <c r="J3306" s="41">
        <v>1.0003</v>
      </c>
      <c r="K3306" s="41"/>
      <c r="L3306" s="41">
        <f t="shared" si="128"/>
        <v>9.1527777777777786</v>
      </c>
      <c r="M3306" s="41">
        <v>32950</v>
      </c>
      <c r="N3306" s="41">
        <v>0.81330000000000002</v>
      </c>
      <c r="O3306" s="41"/>
      <c r="P3306" s="41"/>
      <c r="Q3306" s="41"/>
      <c r="R3306" s="41"/>
      <c r="S3306" s="41"/>
      <c r="T3306" s="41"/>
      <c r="U3306" s="41"/>
      <c r="V3306" s="41"/>
      <c r="W3306" s="41"/>
      <c r="X3306" s="41"/>
      <c r="Y3306" s="41"/>
      <c r="Z3306" s="41"/>
      <c r="AA3306" s="42"/>
      <c r="AB3306" s="5"/>
    </row>
    <row r="3307" spans="8:28" x14ac:dyDescent="0.25">
      <c r="H3307" s="43">
        <f t="shared" si="127"/>
        <v>9.155555555555555</v>
      </c>
      <c r="I3307" s="41">
        <v>32960</v>
      </c>
      <c r="J3307" s="41">
        <v>1.0003</v>
      </c>
      <c r="K3307" s="41"/>
      <c r="L3307" s="41">
        <f t="shared" si="128"/>
        <v>9.155555555555555</v>
      </c>
      <c r="M3307" s="41">
        <v>32960</v>
      </c>
      <c r="N3307" s="41">
        <v>0.81330000000000002</v>
      </c>
      <c r="O3307" s="41"/>
      <c r="P3307" s="41"/>
      <c r="Q3307" s="41"/>
      <c r="R3307" s="41"/>
      <c r="S3307" s="41"/>
      <c r="T3307" s="41"/>
      <c r="U3307" s="41"/>
      <c r="V3307" s="41"/>
      <c r="W3307" s="41"/>
      <c r="X3307" s="41"/>
      <c r="Y3307" s="41"/>
      <c r="Z3307" s="41"/>
      <c r="AA3307" s="42"/>
      <c r="AB3307" s="5"/>
    </row>
    <row r="3308" spans="8:28" x14ac:dyDescent="0.25">
      <c r="H3308" s="43">
        <f t="shared" si="127"/>
        <v>9.1583333333333332</v>
      </c>
      <c r="I3308" s="41">
        <v>32970</v>
      </c>
      <c r="J3308" s="41">
        <v>1.0003</v>
      </c>
      <c r="K3308" s="41"/>
      <c r="L3308" s="41">
        <f t="shared" si="128"/>
        <v>9.1583333333333332</v>
      </c>
      <c r="M3308" s="41">
        <v>32970</v>
      </c>
      <c r="N3308" s="41">
        <v>0.81330000000000002</v>
      </c>
      <c r="O3308" s="41"/>
      <c r="P3308" s="41"/>
      <c r="Q3308" s="41"/>
      <c r="R3308" s="41"/>
      <c r="S3308" s="41"/>
      <c r="T3308" s="41"/>
      <c r="U3308" s="41"/>
      <c r="V3308" s="41"/>
      <c r="W3308" s="41"/>
      <c r="X3308" s="41"/>
      <c r="Y3308" s="41"/>
      <c r="Z3308" s="41"/>
      <c r="AA3308" s="42"/>
      <c r="AB3308" s="5"/>
    </row>
    <row r="3309" spans="8:28" x14ac:dyDescent="0.25">
      <c r="H3309" s="43">
        <f t="shared" si="127"/>
        <v>9.1611111111111114</v>
      </c>
      <c r="I3309" s="41">
        <v>32980</v>
      </c>
      <c r="J3309" s="41">
        <v>1.0003</v>
      </c>
      <c r="K3309" s="41"/>
      <c r="L3309" s="41">
        <f t="shared" si="128"/>
        <v>9.1611111111111114</v>
      </c>
      <c r="M3309" s="41">
        <v>32980</v>
      </c>
      <c r="N3309" s="41">
        <v>0.81330000000000002</v>
      </c>
      <c r="O3309" s="41"/>
      <c r="P3309" s="41"/>
      <c r="Q3309" s="41"/>
      <c r="R3309" s="41"/>
      <c r="S3309" s="41"/>
      <c r="T3309" s="41"/>
      <c r="U3309" s="41"/>
      <c r="V3309" s="41"/>
      <c r="W3309" s="41"/>
      <c r="X3309" s="41"/>
      <c r="Y3309" s="41"/>
      <c r="Z3309" s="41"/>
      <c r="AA3309" s="42"/>
      <c r="AB3309" s="5"/>
    </row>
    <row r="3310" spans="8:28" x14ac:dyDescent="0.25">
      <c r="H3310" s="43">
        <f t="shared" si="127"/>
        <v>9.1638888888888896</v>
      </c>
      <c r="I3310" s="41">
        <v>32990</v>
      </c>
      <c r="J3310" s="41">
        <v>1.0003</v>
      </c>
      <c r="K3310" s="41"/>
      <c r="L3310" s="41">
        <f t="shared" si="128"/>
        <v>9.1638888888888896</v>
      </c>
      <c r="M3310" s="41">
        <v>32990</v>
      </c>
      <c r="N3310" s="41">
        <v>0.81330000000000002</v>
      </c>
      <c r="O3310" s="41"/>
      <c r="P3310" s="41"/>
      <c r="Q3310" s="41"/>
      <c r="R3310" s="41"/>
      <c r="S3310" s="41"/>
      <c r="T3310" s="41"/>
      <c r="U3310" s="41"/>
      <c r="V3310" s="41"/>
      <c r="W3310" s="41"/>
      <c r="X3310" s="41"/>
      <c r="Y3310" s="41"/>
      <c r="Z3310" s="41"/>
      <c r="AA3310" s="42"/>
      <c r="AB3310" s="5"/>
    </row>
    <row r="3311" spans="8:28" x14ac:dyDescent="0.25">
      <c r="H3311" s="43">
        <f t="shared" si="127"/>
        <v>9.1666666666666661</v>
      </c>
      <c r="I3311" s="41">
        <v>33000</v>
      </c>
      <c r="J3311" s="41">
        <v>1.0004</v>
      </c>
      <c r="K3311" s="41"/>
      <c r="L3311" s="41">
        <f t="shared" si="128"/>
        <v>9.1666666666666661</v>
      </c>
      <c r="M3311" s="41">
        <v>33000</v>
      </c>
      <c r="N3311" s="41">
        <v>0.81330000000000002</v>
      </c>
      <c r="O3311" s="41"/>
      <c r="P3311" s="41"/>
      <c r="Q3311" s="41"/>
      <c r="R3311" s="41"/>
      <c r="S3311" s="41"/>
      <c r="T3311" s="41"/>
      <c r="U3311" s="41"/>
      <c r="V3311" s="41"/>
      <c r="W3311" s="41"/>
      <c r="X3311" s="41"/>
      <c r="Y3311" s="41"/>
      <c r="Z3311" s="41"/>
      <c r="AA3311" s="42"/>
      <c r="AB3311" s="5"/>
    </row>
    <row r="3312" spans="8:28" x14ac:dyDescent="0.25">
      <c r="H3312" s="43">
        <f t="shared" si="127"/>
        <v>9.1694444444444443</v>
      </c>
      <c r="I3312" s="41">
        <v>33010</v>
      </c>
      <c r="J3312" s="41">
        <v>1.0004</v>
      </c>
      <c r="K3312" s="41"/>
      <c r="L3312" s="41">
        <f t="shared" si="128"/>
        <v>9.1694444444444443</v>
      </c>
      <c r="M3312" s="41">
        <v>33010</v>
      </c>
      <c r="N3312" s="41">
        <v>0.81330000000000002</v>
      </c>
      <c r="O3312" s="41"/>
      <c r="P3312" s="41"/>
      <c r="Q3312" s="41"/>
      <c r="R3312" s="41"/>
      <c r="S3312" s="41"/>
      <c r="T3312" s="41"/>
      <c r="U3312" s="41"/>
      <c r="V3312" s="41"/>
      <c r="W3312" s="41"/>
      <c r="X3312" s="41"/>
      <c r="Y3312" s="41"/>
      <c r="Z3312" s="41"/>
      <c r="AA3312" s="42"/>
      <c r="AB3312" s="5"/>
    </row>
    <row r="3313" spans="8:28" x14ac:dyDescent="0.25">
      <c r="H3313" s="43">
        <f t="shared" si="127"/>
        <v>9.1722222222222225</v>
      </c>
      <c r="I3313" s="41">
        <v>33020</v>
      </c>
      <c r="J3313" s="41">
        <v>1.0004</v>
      </c>
      <c r="K3313" s="41"/>
      <c r="L3313" s="41">
        <f t="shared" si="128"/>
        <v>9.1722222222222225</v>
      </c>
      <c r="M3313" s="41">
        <v>33020</v>
      </c>
      <c r="N3313" s="41">
        <v>0.81330000000000002</v>
      </c>
      <c r="O3313" s="41"/>
      <c r="P3313" s="41"/>
      <c r="Q3313" s="41"/>
      <c r="R3313" s="41"/>
      <c r="S3313" s="41"/>
      <c r="T3313" s="41"/>
      <c r="U3313" s="41"/>
      <c r="V3313" s="41"/>
      <c r="W3313" s="41"/>
      <c r="X3313" s="41"/>
      <c r="Y3313" s="41"/>
      <c r="Z3313" s="41"/>
      <c r="AA3313" s="42"/>
      <c r="AB3313" s="5"/>
    </row>
    <row r="3314" spans="8:28" x14ac:dyDescent="0.25">
      <c r="H3314" s="43">
        <f t="shared" si="127"/>
        <v>9.1750000000000007</v>
      </c>
      <c r="I3314" s="41">
        <v>33030</v>
      </c>
      <c r="J3314" s="41">
        <v>1.0004</v>
      </c>
      <c r="K3314" s="41"/>
      <c r="L3314" s="41">
        <f t="shared" si="128"/>
        <v>9.1750000000000007</v>
      </c>
      <c r="M3314" s="41">
        <v>33030</v>
      </c>
      <c r="N3314" s="41">
        <v>0.81330000000000002</v>
      </c>
      <c r="O3314" s="41"/>
      <c r="P3314" s="41"/>
      <c r="Q3314" s="41"/>
      <c r="R3314" s="41"/>
      <c r="S3314" s="41"/>
      <c r="T3314" s="41"/>
      <c r="U3314" s="41"/>
      <c r="V3314" s="41"/>
      <c r="W3314" s="41"/>
      <c r="X3314" s="41"/>
      <c r="Y3314" s="41"/>
      <c r="Z3314" s="41"/>
      <c r="AA3314" s="42"/>
      <c r="AB3314" s="5"/>
    </row>
    <row r="3315" spans="8:28" x14ac:dyDescent="0.25">
      <c r="H3315" s="43">
        <f t="shared" si="127"/>
        <v>9.1777777777777771</v>
      </c>
      <c r="I3315" s="41">
        <v>33040</v>
      </c>
      <c r="J3315" s="41">
        <v>1.0004</v>
      </c>
      <c r="K3315" s="41"/>
      <c r="L3315" s="41">
        <f t="shared" si="128"/>
        <v>9.1777777777777771</v>
      </c>
      <c r="M3315" s="41">
        <v>33040</v>
      </c>
      <c r="N3315" s="41">
        <v>0.81330000000000002</v>
      </c>
      <c r="O3315" s="41"/>
      <c r="P3315" s="41"/>
      <c r="Q3315" s="41"/>
      <c r="R3315" s="41"/>
      <c r="S3315" s="41"/>
      <c r="T3315" s="41"/>
      <c r="U3315" s="41"/>
      <c r="V3315" s="41"/>
      <c r="W3315" s="41"/>
      <c r="X3315" s="41"/>
      <c r="Y3315" s="41"/>
      <c r="Z3315" s="41"/>
      <c r="AA3315" s="42"/>
      <c r="AB3315" s="5"/>
    </row>
    <row r="3316" spans="8:28" x14ac:dyDescent="0.25">
      <c r="H3316" s="43">
        <f t="shared" si="127"/>
        <v>9.1805555555555554</v>
      </c>
      <c r="I3316" s="41">
        <v>33050</v>
      </c>
      <c r="J3316" s="41">
        <v>1.0004</v>
      </c>
      <c r="K3316" s="41"/>
      <c r="L3316" s="41">
        <f t="shared" si="128"/>
        <v>9.1805555555555554</v>
      </c>
      <c r="M3316" s="41">
        <v>33050</v>
      </c>
      <c r="N3316" s="41">
        <v>0.81330000000000002</v>
      </c>
      <c r="O3316" s="41"/>
      <c r="P3316" s="41"/>
      <c r="Q3316" s="41"/>
      <c r="R3316" s="41"/>
      <c r="S3316" s="41"/>
      <c r="T3316" s="41"/>
      <c r="U3316" s="41"/>
      <c r="V3316" s="41"/>
      <c r="W3316" s="41"/>
      <c r="X3316" s="41"/>
      <c r="Y3316" s="41"/>
      <c r="Z3316" s="41"/>
      <c r="AA3316" s="42"/>
      <c r="AB3316" s="5"/>
    </row>
    <row r="3317" spans="8:28" x14ac:dyDescent="0.25">
      <c r="H3317" s="43">
        <f t="shared" si="127"/>
        <v>9.1833333333333336</v>
      </c>
      <c r="I3317" s="41">
        <v>33060</v>
      </c>
      <c r="J3317" s="41">
        <v>1.0004</v>
      </c>
      <c r="K3317" s="41"/>
      <c r="L3317" s="41">
        <f t="shared" si="128"/>
        <v>9.1833333333333336</v>
      </c>
      <c r="M3317" s="41">
        <v>33060</v>
      </c>
      <c r="N3317" s="41">
        <v>0.81330000000000002</v>
      </c>
      <c r="O3317" s="41"/>
      <c r="P3317" s="41"/>
      <c r="Q3317" s="41"/>
      <c r="R3317" s="41"/>
      <c r="S3317" s="41"/>
      <c r="T3317" s="41"/>
      <c r="U3317" s="41"/>
      <c r="V3317" s="41"/>
      <c r="W3317" s="41"/>
      <c r="X3317" s="41"/>
      <c r="Y3317" s="41"/>
      <c r="Z3317" s="41"/>
      <c r="AA3317" s="42"/>
      <c r="AB3317" s="5"/>
    </row>
    <row r="3318" spans="8:28" x14ac:dyDescent="0.25">
      <c r="H3318" s="43">
        <f t="shared" si="127"/>
        <v>9.1861111111111118</v>
      </c>
      <c r="I3318" s="41">
        <v>33070</v>
      </c>
      <c r="J3318" s="41">
        <v>1.0004</v>
      </c>
      <c r="K3318" s="41"/>
      <c r="L3318" s="41">
        <f t="shared" si="128"/>
        <v>9.1861111111111118</v>
      </c>
      <c r="M3318" s="41">
        <v>33070</v>
      </c>
      <c r="N3318" s="41">
        <v>0.81320000000000003</v>
      </c>
      <c r="O3318" s="41"/>
      <c r="P3318" s="41"/>
      <c r="Q3318" s="41"/>
      <c r="R3318" s="41"/>
      <c r="S3318" s="41"/>
      <c r="T3318" s="41"/>
      <c r="U3318" s="41"/>
      <c r="V3318" s="41"/>
      <c r="W3318" s="41"/>
      <c r="X3318" s="41"/>
      <c r="Y3318" s="41"/>
      <c r="Z3318" s="41"/>
      <c r="AA3318" s="42"/>
      <c r="AB3318" s="5"/>
    </row>
    <row r="3319" spans="8:28" x14ac:dyDescent="0.25">
      <c r="H3319" s="43">
        <f t="shared" si="127"/>
        <v>9.1888888888888882</v>
      </c>
      <c r="I3319" s="41">
        <v>33080</v>
      </c>
      <c r="J3319" s="41">
        <v>1.0004</v>
      </c>
      <c r="K3319" s="41"/>
      <c r="L3319" s="41">
        <f t="shared" si="128"/>
        <v>9.1888888888888882</v>
      </c>
      <c r="M3319" s="41">
        <v>33080</v>
      </c>
      <c r="N3319" s="41">
        <v>0.81320000000000003</v>
      </c>
      <c r="O3319" s="41"/>
      <c r="P3319" s="41"/>
      <c r="Q3319" s="41"/>
      <c r="R3319" s="41"/>
      <c r="S3319" s="41"/>
      <c r="T3319" s="41"/>
      <c r="U3319" s="41"/>
      <c r="V3319" s="41"/>
      <c r="W3319" s="41"/>
      <c r="X3319" s="41"/>
      <c r="Y3319" s="41"/>
      <c r="Z3319" s="41"/>
      <c r="AA3319" s="42"/>
      <c r="AB3319" s="5"/>
    </row>
    <row r="3320" spans="8:28" x14ac:dyDescent="0.25">
      <c r="H3320" s="43">
        <f t="shared" si="127"/>
        <v>9.1916666666666664</v>
      </c>
      <c r="I3320" s="41">
        <v>33090</v>
      </c>
      <c r="J3320" s="41">
        <v>1.0004</v>
      </c>
      <c r="K3320" s="41"/>
      <c r="L3320" s="41">
        <f t="shared" si="128"/>
        <v>9.1916666666666664</v>
      </c>
      <c r="M3320" s="41">
        <v>33090</v>
      </c>
      <c r="N3320" s="41">
        <v>0.81320000000000003</v>
      </c>
      <c r="O3320" s="41"/>
      <c r="P3320" s="41"/>
      <c r="Q3320" s="41"/>
      <c r="R3320" s="41"/>
      <c r="S3320" s="41"/>
      <c r="T3320" s="41"/>
      <c r="U3320" s="41"/>
      <c r="V3320" s="41"/>
      <c r="W3320" s="41"/>
      <c r="X3320" s="41"/>
      <c r="Y3320" s="41"/>
      <c r="Z3320" s="41"/>
      <c r="AA3320" s="42"/>
      <c r="AB3320" s="5"/>
    </row>
    <row r="3321" spans="8:28" x14ac:dyDescent="0.25">
      <c r="H3321" s="43">
        <f t="shared" si="127"/>
        <v>9.1944444444444446</v>
      </c>
      <c r="I3321" s="41">
        <v>33100</v>
      </c>
      <c r="J3321" s="41">
        <v>1.0004</v>
      </c>
      <c r="K3321" s="41"/>
      <c r="L3321" s="41">
        <f t="shared" si="128"/>
        <v>9.1944444444444446</v>
      </c>
      <c r="M3321" s="41">
        <v>33100</v>
      </c>
      <c r="N3321" s="41">
        <v>0.81320000000000003</v>
      </c>
      <c r="O3321" s="41"/>
      <c r="P3321" s="41"/>
      <c r="Q3321" s="41"/>
      <c r="R3321" s="41"/>
      <c r="S3321" s="41"/>
      <c r="T3321" s="41"/>
      <c r="U3321" s="41"/>
      <c r="V3321" s="41"/>
      <c r="W3321" s="41"/>
      <c r="X3321" s="41"/>
      <c r="Y3321" s="41"/>
      <c r="Z3321" s="41"/>
      <c r="AA3321" s="42"/>
      <c r="AB3321" s="5"/>
    </row>
    <row r="3322" spans="8:28" x14ac:dyDescent="0.25">
      <c r="H3322" s="43">
        <f t="shared" si="127"/>
        <v>9.1972222222222229</v>
      </c>
      <c r="I3322" s="41">
        <v>33110</v>
      </c>
      <c r="J3322" s="41">
        <v>1.0004</v>
      </c>
      <c r="K3322" s="41"/>
      <c r="L3322" s="41">
        <f t="shared" si="128"/>
        <v>9.1972222222222229</v>
      </c>
      <c r="M3322" s="41">
        <v>33110</v>
      </c>
      <c r="N3322" s="41">
        <v>0.81320000000000003</v>
      </c>
      <c r="O3322" s="41"/>
      <c r="P3322" s="41"/>
      <c r="Q3322" s="41"/>
      <c r="R3322" s="41"/>
      <c r="S3322" s="41"/>
      <c r="T3322" s="41"/>
      <c r="U3322" s="41"/>
      <c r="V3322" s="41"/>
      <c r="W3322" s="41"/>
      <c r="X3322" s="41"/>
      <c r="Y3322" s="41"/>
      <c r="Z3322" s="41"/>
      <c r="AA3322" s="42"/>
      <c r="AB3322" s="5"/>
    </row>
    <row r="3323" spans="8:28" x14ac:dyDescent="0.25">
      <c r="H3323" s="43">
        <f t="shared" si="127"/>
        <v>9.1999999999999993</v>
      </c>
      <c r="I3323" s="41">
        <v>33120</v>
      </c>
      <c r="J3323" s="41">
        <v>1.0004</v>
      </c>
      <c r="K3323" s="41"/>
      <c r="L3323" s="41">
        <f t="shared" si="128"/>
        <v>9.1999999999999993</v>
      </c>
      <c r="M3323" s="41">
        <v>33120</v>
      </c>
      <c r="N3323" s="41">
        <v>0.81320000000000003</v>
      </c>
      <c r="O3323" s="41"/>
      <c r="P3323" s="41"/>
      <c r="Q3323" s="41"/>
      <c r="R3323" s="41"/>
      <c r="S3323" s="41"/>
      <c r="T3323" s="41"/>
      <c r="U3323" s="41"/>
      <c r="V3323" s="41"/>
      <c r="W3323" s="41"/>
      <c r="X3323" s="41"/>
      <c r="Y3323" s="41"/>
      <c r="Z3323" s="41"/>
      <c r="AA3323" s="42"/>
      <c r="AB3323" s="5"/>
    </row>
    <row r="3324" spans="8:28" x14ac:dyDescent="0.25">
      <c r="H3324" s="43">
        <f t="shared" si="127"/>
        <v>9.2027777777777775</v>
      </c>
      <c r="I3324" s="41">
        <v>33130</v>
      </c>
      <c r="J3324" s="41">
        <v>1.0004</v>
      </c>
      <c r="K3324" s="41"/>
      <c r="L3324" s="41">
        <f t="shared" si="128"/>
        <v>9.2027777777777775</v>
      </c>
      <c r="M3324" s="41">
        <v>33130</v>
      </c>
      <c r="N3324" s="41">
        <v>0.81320000000000003</v>
      </c>
      <c r="O3324" s="41"/>
      <c r="P3324" s="41"/>
      <c r="Q3324" s="41"/>
      <c r="R3324" s="41"/>
      <c r="S3324" s="41"/>
      <c r="T3324" s="41"/>
      <c r="U3324" s="41"/>
      <c r="V3324" s="41"/>
      <c r="W3324" s="41"/>
      <c r="X3324" s="41"/>
      <c r="Y3324" s="41"/>
      <c r="Z3324" s="41"/>
      <c r="AA3324" s="42"/>
      <c r="AB3324" s="5"/>
    </row>
    <row r="3325" spans="8:28" x14ac:dyDescent="0.25">
      <c r="H3325" s="43">
        <f t="shared" si="127"/>
        <v>9.2055555555555557</v>
      </c>
      <c r="I3325" s="41">
        <v>33140</v>
      </c>
      <c r="J3325" s="41">
        <v>1.0004</v>
      </c>
      <c r="K3325" s="41"/>
      <c r="L3325" s="41">
        <f t="shared" si="128"/>
        <v>9.2055555555555557</v>
      </c>
      <c r="M3325" s="41">
        <v>33140</v>
      </c>
      <c r="N3325" s="41">
        <v>0.81320000000000003</v>
      </c>
      <c r="O3325" s="41"/>
      <c r="P3325" s="41"/>
      <c r="Q3325" s="41"/>
      <c r="R3325" s="41"/>
      <c r="S3325" s="41"/>
      <c r="T3325" s="41"/>
      <c r="U3325" s="41"/>
      <c r="V3325" s="41"/>
      <c r="W3325" s="41"/>
      <c r="X3325" s="41"/>
      <c r="Y3325" s="41"/>
      <c r="Z3325" s="41"/>
      <c r="AA3325" s="42"/>
      <c r="AB3325" s="5"/>
    </row>
    <row r="3326" spans="8:28" x14ac:dyDescent="0.25">
      <c r="H3326" s="43">
        <f t="shared" si="127"/>
        <v>9.2083333333333339</v>
      </c>
      <c r="I3326" s="41">
        <v>33150</v>
      </c>
      <c r="J3326" s="41">
        <v>1.0004</v>
      </c>
      <c r="K3326" s="41"/>
      <c r="L3326" s="41">
        <f t="shared" si="128"/>
        <v>9.2083333333333339</v>
      </c>
      <c r="M3326" s="41">
        <v>33150</v>
      </c>
      <c r="N3326" s="41">
        <v>0.81320000000000003</v>
      </c>
      <c r="O3326" s="41"/>
      <c r="P3326" s="41"/>
      <c r="Q3326" s="41"/>
      <c r="R3326" s="41"/>
      <c r="S3326" s="41"/>
      <c r="T3326" s="41"/>
      <c r="U3326" s="41"/>
      <c r="V3326" s="41"/>
      <c r="W3326" s="41"/>
      <c r="X3326" s="41"/>
      <c r="Y3326" s="41"/>
      <c r="Z3326" s="41"/>
      <c r="AA3326" s="42"/>
      <c r="AB3326" s="5"/>
    </row>
    <row r="3327" spans="8:28" x14ac:dyDescent="0.25">
      <c r="H3327" s="43">
        <f t="shared" si="127"/>
        <v>9.2111111111111104</v>
      </c>
      <c r="I3327" s="41">
        <v>33160</v>
      </c>
      <c r="J3327" s="41">
        <v>1.0004</v>
      </c>
      <c r="K3327" s="41"/>
      <c r="L3327" s="41">
        <f t="shared" si="128"/>
        <v>9.2111111111111104</v>
      </c>
      <c r="M3327" s="41">
        <v>33160</v>
      </c>
      <c r="N3327" s="41">
        <v>0.81320000000000003</v>
      </c>
      <c r="O3327" s="41"/>
      <c r="P3327" s="41"/>
      <c r="Q3327" s="41"/>
      <c r="R3327" s="41"/>
      <c r="S3327" s="41"/>
      <c r="T3327" s="41"/>
      <c r="U3327" s="41"/>
      <c r="V3327" s="41"/>
      <c r="W3327" s="41"/>
      <c r="X3327" s="41"/>
      <c r="Y3327" s="41"/>
      <c r="Z3327" s="41"/>
      <c r="AA3327" s="42"/>
      <c r="AB3327" s="5"/>
    </row>
    <row r="3328" spans="8:28" x14ac:dyDescent="0.25">
      <c r="H3328" s="43">
        <f t="shared" si="127"/>
        <v>9.2138888888888886</v>
      </c>
      <c r="I3328" s="41">
        <v>33170</v>
      </c>
      <c r="J3328" s="41">
        <v>1.0004</v>
      </c>
      <c r="K3328" s="41"/>
      <c r="L3328" s="41">
        <f t="shared" si="128"/>
        <v>9.2138888888888886</v>
      </c>
      <c r="M3328" s="41">
        <v>33170</v>
      </c>
      <c r="N3328" s="41">
        <v>0.81320000000000003</v>
      </c>
      <c r="O3328" s="41"/>
      <c r="P3328" s="41"/>
      <c r="Q3328" s="41"/>
      <c r="R3328" s="41"/>
      <c r="S3328" s="41"/>
      <c r="T3328" s="41"/>
      <c r="U3328" s="41"/>
      <c r="V3328" s="41"/>
      <c r="W3328" s="41"/>
      <c r="X3328" s="41"/>
      <c r="Y3328" s="41"/>
      <c r="Z3328" s="41"/>
      <c r="AA3328" s="42"/>
      <c r="AB3328" s="5"/>
    </row>
    <row r="3329" spans="8:28" x14ac:dyDescent="0.25">
      <c r="H3329" s="43">
        <f t="shared" si="127"/>
        <v>9.2166666666666668</v>
      </c>
      <c r="I3329" s="41">
        <v>33180</v>
      </c>
      <c r="J3329" s="41">
        <v>1.0004</v>
      </c>
      <c r="K3329" s="41"/>
      <c r="L3329" s="41">
        <f t="shared" si="128"/>
        <v>9.2166666666666668</v>
      </c>
      <c r="M3329" s="41">
        <v>33180</v>
      </c>
      <c r="N3329" s="41">
        <v>0.81320000000000003</v>
      </c>
      <c r="O3329" s="41"/>
      <c r="P3329" s="41"/>
      <c r="Q3329" s="41"/>
      <c r="R3329" s="41"/>
      <c r="S3329" s="41"/>
      <c r="T3329" s="41"/>
      <c r="U3329" s="41"/>
      <c r="V3329" s="41"/>
      <c r="W3329" s="41"/>
      <c r="X3329" s="41"/>
      <c r="Y3329" s="41"/>
      <c r="Z3329" s="41"/>
      <c r="AA3329" s="42"/>
      <c r="AB3329" s="5"/>
    </row>
    <row r="3330" spans="8:28" x14ac:dyDescent="0.25">
      <c r="H3330" s="43">
        <f t="shared" si="127"/>
        <v>9.219444444444445</v>
      </c>
      <c r="I3330" s="41">
        <v>33190</v>
      </c>
      <c r="J3330" s="41">
        <v>1.0004</v>
      </c>
      <c r="K3330" s="41"/>
      <c r="L3330" s="41">
        <f t="shared" si="128"/>
        <v>9.219444444444445</v>
      </c>
      <c r="M3330" s="41">
        <v>33190</v>
      </c>
      <c r="N3330" s="41">
        <v>0.81320000000000003</v>
      </c>
      <c r="O3330" s="41"/>
      <c r="P3330" s="41"/>
      <c r="Q3330" s="41"/>
      <c r="R3330" s="41"/>
      <c r="S3330" s="41"/>
      <c r="T3330" s="41"/>
      <c r="U3330" s="41"/>
      <c r="V3330" s="41"/>
      <c r="W3330" s="41"/>
      <c r="X3330" s="41"/>
      <c r="Y3330" s="41"/>
      <c r="Z3330" s="41"/>
      <c r="AA3330" s="42"/>
      <c r="AB3330" s="5"/>
    </row>
    <row r="3331" spans="8:28" x14ac:dyDescent="0.25">
      <c r="H3331" s="43">
        <f t="shared" si="127"/>
        <v>9.2222222222222214</v>
      </c>
      <c r="I3331" s="41">
        <v>33200</v>
      </c>
      <c r="J3331" s="41">
        <v>1.0004</v>
      </c>
      <c r="K3331" s="41"/>
      <c r="L3331" s="41">
        <f t="shared" si="128"/>
        <v>9.2222222222222214</v>
      </c>
      <c r="M3331" s="41">
        <v>33200</v>
      </c>
      <c r="N3331" s="41">
        <v>0.81320000000000003</v>
      </c>
      <c r="O3331" s="41"/>
      <c r="P3331" s="41"/>
      <c r="Q3331" s="41"/>
      <c r="R3331" s="41"/>
      <c r="S3331" s="41"/>
      <c r="T3331" s="41"/>
      <c r="U3331" s="41"/>
      <c r="V3331" s="41"/>
      <c r="W3331" s="41"/>
      <c r="X3331" s="41"/>
      <c r="Y3331" s="41"/>
      <c r="Z3331" s="41"/>
      <c r="AA3331" s="42"/>
      <c r="AB3331" s="5"/>
    </row>
    <row r="3332" spans="8:28" x14ac:dyDescent="0.25">
      <c r="H3332" s="43">
        <f t="shared" si="127"/>
        <v>9.2249999999999996</v>
      </c>
      <c r="I3332" s="41">
        <v>33210</v>
      </c>
      <c r="J3332" s="41">
        <v>1.0004</v>
      </c>
      <c r="K3332" s="41"/>
      <c r="L3332" s="41">
        <f t="shared" si="128"/>
        <v>9.2249999999999996</v>
      </c>
      <c r="M3332" s="41">
        <v>33210</v>
      </c>
      <c r="N3332" s="41">
        <v>0.81320000000000003</v>
      </c>
      <c r="O3332" s="41"/>
      <c r="P3332" s="41"/>
      <c r="Q3332" s="41"/>
      <c r="R3332" s="41"/>
      <c r="S3332" s="41"/>
      <c r="T3332" s="41"/>
      <c r="U3332" s="41"/>
      <c r="V3332" s="41"/>
      <c r="W3332" s="41"/>
      <c r="X3332" s="41"/>
      <c r="Y3332" s="41"/>
      <c r="Z3332" s="41"/>
      <c r="AA3332" s="42"/>
      <c r="AB3332" s="5"/>
    </row>
    <row r="3333" spans="8:28" x14ac:dyDescent="0.25">
      <c r="H3333" s="43">
        <f t="shared" si="127"/>
        <v>9.2277777777777779</v>
      </c>
      <c r="I3333" s="41">
        <v>33220</v>
      </c>
      <c r="J3333" s="41">
        <v>1.0004</v>
      </c>
      <c r="K3333" s="41"/>
      <c r="L3333" s="41">
        <f t="shared" si="128"/>
        <v>9.2277777777777779</v>
      </c>
      <c r="M3333" s="41">
        <v>33220</v>
      </c>
      <c r="N3333" s="41">
        <v>0.81320000000000003</v>
      </c>
      <c r="O3333" s="41"/>
      <c r="P3333" s="41"/>
      <c r="Q3333" s="41"/>
      <c r="R3333" s="41"/>
      <c r="S3333" s="41"/>
      <c r="T3333" s="41"/>
      <c r="U3333" s="41"/>
      <c r="V3333" s="41"/>
      <c r="W3333" s="41"/>
      <c r="X3333" s="41"/>
      <c r="Y3333" s="41"/>
      <c r="Z3333" s="41"/>
      <c r="AA3333" s="42"/>
      <c r="AB3333" s="5"/>
    </row>
    <row r="3334" spans="8:28" x14ac:dyDescent="0.25">
      <c r="H3334" s="43">
        <f t="shared" si="127"/>
        <v>9.2305555555555561</v>
      </c>
      <c r="I3334" s="41">
        <v>33230</v>
      </c>
      <c r="J3334" s="41">
        <v>1.0004</v>
      </c>
      <c r="K3334" s="41"/>
      <c r="L3334" s="41">
        <f t="shared" si="128"/>
        <v>9.2305555555555561</v>
      </c>
      <c r="M3334" s="41">
        <v>33230</v>
      </c>
      <c r="N3334" s="41">
        <v>0.81320000000000003</v>
      </c>
      <c r="O3334" s="41"/>
      <c r="P3334" s="41"/>
      <c r="Q3334" s="41"/>
      <c r="R3334" s="41"/>
      <c r="S3334" s="41"/>
      <c r="T3334" s="41"/>
      <c r="U3334" s="41"/>
      <c r="V3334" s="41"/>
      <c r="W3334" s="41"/>
      <c r="X3334" s="41"/>
      <c r="Y3334" s="41"/>
      <c r="Z3334" s="41"/>
      <c r="AA3334" s="42"/>
      <c r="AB3334" s="5"/>
    </row>
    <row r="3335" spans="8:28" x14ac:dyDescent="0.25">
      <c r="H3335" s="43">
        <f t="shared" si="127"/>
        <v>9.2333333333333325</v>
      </c>
      <c r="I3335" s="41">
        <v>33240</v>
      </c>
      <c r="J3335" s="41">
        <v>1.0004</v>
      </c>
      <c r="K3335" s="41"/>
      <c r="L3335" s="41">
        <f t="shared" si="128"/>
        <v>9.2333333333333325</v>
      </c>
      <c r="M3335" s="41">
        <v>33240</v>
      </c>
      <c r="N3335" s="41">
        <v>0.81320000000000003</v>
      </c>
      <c r="O3335" s="41"/>
      <c r="P3335" s="41"/>
      <c r="Q3335" s="41"/>
      <c r="R3335" s="41"/>
      <c r="S3335" s="41"/>
      <c r="T3335" s="41"/>
      <c r="U3335" s="41"/>
      <c r="V3335" s="41"/>
      <c r="W3335" s="41"/>
      <c r="X3335" s="41"/>
      <c r="Y3335" s="41"/>
      <c r="Z3335" s="41"/>
      <c r="AA3335" s="42"/>
      <c r="AB3335" s="5"/>
    </row>
    <row r="3336" spans="8:28" x14ac:dyDescent="0.25">
      <c r="H3336" s="43">
        <f t="shared" si="127"/>
        <v>9.2361111111111107</v>
      </c>
      <c r="I3336" s="41">
        <v>33250</v>
      </c>
      <c r="J3336" s="41">
        <v>1.0004</v>
      </c>
      <c r="K3336" s="41"/>
      <c r="L3336" s="41">
        <f t="shared" si="128"/>
        <v>9.2361111111111107</v>
      </c>
      <c r="M3336" s="41">
        <v>33250</v>
      </c>
      <c r="N3336" s="41">
        <v>0.81320000000000003</v>
      </c>
      <c r="O3336" s="41"/>
      <c r="P3336" s="41"/>
      <c r="Q3336" s="41"/>
      <c r="R3336" s="41"/>
      <c r="S3336" s="41"/>
      <c r="T3336" s="41"/>
      <c r="U3336" s="41"/>
      <c r="V3336" s="41"/>
      <c r="W3336" s="41"/>
      <c r="X3336" s="41"/>
      <c r="Y3336" s="41"/>
      <c r="Z3336" s="41"/>
      <c r="AA3336" s="42"/>
      <c r="AB3336" s="5"/>
    </row>
    <row r="3337" spans="8:28" x14ac:dyDescent="0.25">
      <c r="H3337" s="43">
        <f t="shared" si="127"/>
        <v>9.2388888888888889</v>
      </c>
      <c r="I3337" s="41">
        <v>33260</v>
      </c>
      <c r="J3337" s="41">
        <v>1.0004</v>
      </c>
      <c r="K3337" s="41"/>
      <c r="L3337" s="41">
        <f t="shared" si="128"/>
        <v>9.2388888888888889</v>
      </c>
      <c r="M3337" s="41">
        <v>33260</v>
      </c>
      <c r="N3337" s="41">
        <v>0.81320000000000003</v>
      </c>
      <c r="O3337" s="41"/>
      <c r="P3337" s="41"/>
      <c r="Q3337" s="41"/>
      <c r="R3337" s="41"/>
      <c r="S3337" s="41"/>
      <c r="T3337" s="41"/>
      <c r="U3337" s="41"/>
      <c r="V3337" s="41"/>
      <c r="W3337" s="41"/>
      <c r="X3337" s="41"/>
      <c r="Y3337" s="41"/>
      <c r="Z3337" s="41"/>
      <c r="AA3337" s="42"/>
      <c r="AB3337" s="5"/>
    </row>
    <row r="3338" spans="8:28" x14ac:dyDescent="0.25">
      <c r="H3338" s="43">
        <f t="shared" si="127"/>
        <v>9.2416666666666671</v>
      </c>
      <c r="I3338" s="41">
        <v>33270</v>
      </c>
      <c r="J3338" s="41">
        <v>1.0004</v>
      </c>
      <c r="K3338" s="41"/>
      <c r="L3338" s="41">
        <f t="shared" si="128"/>
        <v>9.2416666666666671</v>
      </c>
      <c r="M3338" s="41">
        <v>33270</v>
      </c>
      <c r="N3338" s="41">
        <v>0.81310000000000004</v>
      </c>
      <c r="O3338" s="41"/>
      <c r="P3338" s="41"/>
      <c r="Q3338" s="41"/>
      <c r="R3338" s="41"/>
      <c r="S3338" s="41"/>
      <c r="T3338" s="41"/>
      <c r="U3338" s="41"/>
      <c r="V3338" s="41"/>
      <c r="W3338" s="41"/>
      <c r="X3338" s="41"/>
      <c r="Y3338" s="41"/>
      <c r="Z3338" s="41"/>
      <c r="AA3338" s="42"/>
      <c r="AB3338" s="5"/>
    </row>
    <row r="3339" spans="8:28" x14ac:dyDescent="0.25">
      <c r="H3339" s="43">
        <f t="shared" si="127"/>
        <v>9.2444444444444436</v>
      </c>
      <c r="I3339" s="41">
        <v>33280</v>
      </c>
      <c r="J3339" s="41">
        <v>1.0004</v>
      </c>
      <c r="K3339" s="41"/>
      <c r="L3339" s="41">
        <f t="shared" si="128"/>
        <v>9.2444444444444436</v>
      </c>
      <c r="M3339" s="41">
        <v>33280</v>
      </c>
      <c r="N3339" s="41">
        <v>0.81310000000000004</v>
      </c>
      <c r="O3339" s="41"/>
      <c r="P3339" s="41"/>
      <c r="Q3339" s="41"/>
      <c r="R3339" s="41"/>
      <c r="S3339" s="41"/>
      <c r="T3339" s="41"/>
      <c r="U3339" s="41"/>
      <c r="V3339" s="41"/>
      <c r="W3339" s="41"/>
      <c r="X3339" s="41"/>
      <c r="Y3339" s="41"/>
      <c r="Z3339" s="41"/>
      <c r="AA3339" s="42"/>
      <c r="AB3339" s="5"/>
    </row>
    <row r="3340" spans="8:28" x14ac:dyDescent="0.25">
      <c r="H3340" s="43">
        <f t="shared" ref="H3340:H3403" si="129">I3340/3600</f>
        <v>9.2472222222222218</v>
      </c>
      <c r="I3340" s="41">
        <v>33290</v>
      </c>
      <c r="J3340" s="41">
        <v>1.0004</v>
      </c>
      <c r="K3340" s="41"/>
      <c r="L3340" s="41">
        <f t="shared" ref="L3340:L3403" si="130">M3340/3600</f>
        <v>9.2472222222222218</v>
      </c>
      <c r="M3340" s="41">
        <v>33290</v>
      </c>
      <c r="N3340" s="41">
        <v>0.81310000000000004</v>
      </c>
      <c r="O3340" s="41"/>
      <c r="P3340" s="41"/>
      <c r="Q3340" s="41"/>
      <c r="R3340" s="41"/>
      <c r="S3340" s="41"/>
      <c r="T3340" s="41"/>
      <c r="U3340" s="41"/>
      <c r="V3340" s="41"/>
      <c r="W3340" s="41"/>
      <c r="X3340" s="41"/>
      <c r="Y3340" s="41"/>
      <c r="Z3340" s="41"/>
      <c r="AA3340" s="42"/>
      <c r="AB3340" s="5"/>
    </row>
    <row r="3341" spans="8:28" x14ac:dyDescent="0.25">
      <c r="H3341" s="43">
        <f t="shared" si="129"/>
        <v>9.25</v>
      </c>
      <c r="I3341" s="41">
        <v>33300</v>
      </c>
      <c r="J3341" s="41">
        <v>1.0004</v>
      </c>
      <c r="K3341" s="41"/>
      <c r="L3341" s="41">
        <f t="shared" si="130"/>
        <v>9.25</v>
      </c>
      <c r="M3341" s="41">
        <v>33300</v>
      </c>
      <c r="N3341" s="41">
        <v>0.81310000000000004</v>
      </c>
      <c r="O3341" s="41"/>
      <c r="P3341" s="41"/>
      <c r="Q3341" s="41"/>
      <c r="R3341" s="41"/>
      <c r="S3341" s="41"/>
      <c r="T3341" s="41"/>
      <c r="U3341" s="41"/>
      <c r="V3341" s="41"/>
      <c r="W3341" s="41"/>
      <c r="X3341" s="41"/>
      <c r="Y3341" s="41"/>
      <c r="Z3341" s="41"/>
      <c r="AA3341" s="42"/>
      <c r="AB3341" s="5"/>
    </row>
    <row r="3342" spans="8:28" x14ac:dyDescent="0.25">
      <c r="H3342" s="43">
        <f t="shared" si="129"/>
        <v>9.2527777777777782</v>
      </c>
      <c r="I3342" s="41">
        <v>33310</v>
      </c>
      <c r="J3342" s="41">
        <v>1.0004</v>
      </c>
      <c r="K3342" s="41"/>
      <c r="L3342" s="41">
        <f t="shared" si="130"/>
        <v>9.2527777777777782</v>
      </c>
      <c r="M3342" s="41">
        <v>33310</v>
      </c>
      <c r="N3342" s="41">
        <v>0.81310000000000004</v>
      </c>
      <c r="O3342" s="41"/>
      <c r="P3342" s="41"/>
      <c r="Q3342" s="41"/>
      <c r="R3342" s="41"/>
      <c r="S3342" s="41"/>
      <c r="T3342" s="41"/>
      <c r="U3342" s="41"/>
      <c r="V3342" s="41"/>
      <c r="W3342" s="41"/>
      <c r="X3342" s="41"/>
      <c r="Y3342" s="41"/>
      <c r="Z3342" s="41"/>
      <c r="AA3342" s="42"/>
      <c r="AB3342" s="5"/>
    </row>
    <row r="3343" spans="8:28" x14ac:dyDescent="0.25">
      <c r="H3343" s="43">
        <f t="shared" si="129"/>
        <v>9.2555555555555564</v>
      </c>
      <c r="I3343" s="41">
        <v>33320</v>
      </c>
      <c r="J3343" s="41">
        <v>1.0004</v>
      </c>
      <c r="K3343" s="41"/>
      <c r="L3343" s="41">
        <f t="shared" si="130"/>
        <v>9.2555555555555564</v>
      </c>
      <c r="M3343" s="41">
        <v>33320</v>
      </c>
      <c r="N3343" s="41">
        <v>0.81310000000000004</v>
      </c>
      <c r="O3343" s="41"/>
      <c r="P3343" s="41"/>
      <c r="Q3343" s="41"/>
      <c r="R3343" s="41"/>
      <c r="S3343" s="41"/>
      <c r="T3343" s="41"/>
      <c r="U3343" s="41"/>
      <c r="V3343" s="41"/>
      <c r="W3343" s="41"/>
      <c r="X3343" s="41"/>
      <c r="Y3343" s="41"/>
      <c r="Z3343" s="41"/>
      <c r="AA3343" s="42"/>
      <c r="AB3343" s="5"/>
    </row>
    <row r="3344" spans="8:28" x14ac:dyDescent="0.25">
      <c r="H3344" s="43">
        <f t="shared" si="129"/>
        <v>9.2583333333333329</v>
      </c>
      <c r="I3344" s="41">
        <v>33330</v>
      </c>
      <c r="J3344" s="41">
        <v>1.0004</v>
      </c>
      <c r="K3344" s="41"/>
      <c r="L3344" s="41">
        <f t="shared" si="130"/>
        <v>9.2583333333333329</v>
      </c>
      <c r="M3344" s="41">
        <v>33330</v>
      </c>
      <c r="N3344" s="41">
        <v>0.81310000000000004</v>
      </c>
      <c r="O3344" s="41"/>
      <c r="P3344" s="41"/>
      <c r="Q3344" s="41"/>
      <c r="R3344" s="41"/>
      <c r="S3344" s="41"/>
      <c r="T3344" s="41"/>
      <c r="U3344" s="41"/>
      <c r="V3344" s="41"/>
      <c r="W3344" s="41"/>
      <c r="X3344" s="41"/>
      <c r="Y3344" s="41"/>
      <c r="Z3344" s="41"/>
      <c r="AA3344" s="42"/>
      <c r="AB3344" s="5"/>
    </row>
    <row r="3345" spans="8:28" x14ac:dyDescent="0.25">
      <c r="H3345" s="43">
        <f t="shared" si="129"/>
        <v>9.2611111111111111</v>
      </c>
      <c r="I3345" s="41">
        <v>33340</v>
      </c>
      <c r="J3345" s="41">
        <v>1.0004</v>
      </c>
      <c r="K3345" s="41"/>
      <c r="L3345" s="41">
        <f t="shared" si="130"/>
        <v>9.2611111111111111</v>
      </c>
      <c r="M3345" s="41">
        <v>33340</v>
      </c>
      <c r="N3345" s="41">
        <v>0.81310000000000004</v>
      </c>
      <c r="O3345" s="41"/>
      <c r="P3345" s="41"/>
      <c r="Q3345" s="41"/>
      <c r="R3345" s="41"/>
      <c r="S3345" s="41"/>
      <c r="T3345" s="41"/>
      <c r="U3345" s="41"/>
      <c r="V3345" s="41"/>
      <c r="W3345" s="41"/>
      <c r="X3345" s="41"/>
      <c r="Y3345" s="41"/>
      <c r="Z3345" s="41"/>
      <c r="AA3345" s="42"/>
      <c r="AB3345" s="5"/>
    </row>
    <row r="3346" spans="8:28" x14ac:dyDescent="0.25">
      <c r="H3346" s="43">
        <f t="shared" si="129"/>
        <v>9.2638888888888893</v>
      </c>
      <c r="I3346" s="41">
        <v>33350</v>
      </c>
      <c r="J3346" s="41">
        <v>1.0004</v>
      </c>
      <c r="K3346" s="41"/>
      <c r="L3346" s="41">
        <f t="shared" si="130"/>
        <v>9.2638888888888893</v>
      </c>
      <c r="M3346" s="41">
        <v>33350</v>
      </c>
      <c r="N3346" s="41">
        <v>0.81310000000000004</v>
      </c>
      <c r="O3346" s="41"/>
      <c r="P3346" s="41"/>
      <c r="Q3346" s="41"/>
      <c r="R3346" s="41"/>
      <c r="S3346" s="41"/>
      <c r="T3346" s="41"/>
      <c r="U3346" s="41"/>
      <c r="V3346" s="41"/>
      <c r="W3346" s="41"/>
      <c r="X3346" s="41"/>
      <c r="Y3346" s="41"/>
      <c r="Z3346" s="41"/>
      <c r="AA3346" s="42"/>
      <c r="AB3346" s="5"/>
    </row>
    <row r="3347" spans="8:28" x14ac:dyDescent="0.25">
      <c r="H3347" s="43">
        <f t="shared" si="129"/>
        <v>9.2666666666666675</v>
      </c>
      <c r="I3347" s="41">
        <v>33360</v>
      </c>
      <c r="J3347" s="41">
        <v>1.0004</v>
      </c>
      <c r="K3347" s="41"/>
      <c r="L3347" s="41">
        <f t="shared" si="130"/>
        <v>9.2666666666666675</v>
      </c>
      <c r="M3347" s="41">
        <v>33360</v>
      </c>
      <c r="N3347" s="41">
        <v>0.81310000000000004</v>
      </c>
      <c r="O3347" s="41"/>
      <c r="P3347" s="41"/>
      <c r="Q3347" s="41"/>
      <c r="R3347" s="41"/>
      <c r="S3347" s="41"/>
      <c r="T3347" s="41"/>
      <c r="U3347" s="41"/>
      <c r="V3347" s="41"/>
      <c r="W3347" s="41"/>
      <c r="X3347" s="41"/>
      <c r="Y3347" s="41"/>
      <c r="Z3347" s="41"/>
      <c r="AA3347" s="42"/>
      <c r="AB3347" s="5"/>
    </row>
    <row r="3348" spans="8:28" x14ac:dyDescent="0.25">
      <c r="H3348" s="43">
        <f t="shared" si="129"/>
        <v>9.2694444444444439</v>
      </c>
      <c r="I3348" s="41">
        <v>33370</v>
      </c>
      <c r="J3348" s="41">
        <v>1.0004</v>
      </c>
      <c r="K3348" s="41"/>
      <c r="L3348" s="41">
        <f t="shared" si="130"/>
        <v>9.2694444444444439</v>
      </c>
      <c r="M3348" s="41">
        <v>33370</v>
      </c>
      <c r="N3348" s="41">
        <v>0.81310000000000004</v>
      </c>
      <c r="O3348" s="41"/>
      <c r="P3348" s="41"/>
      <c r="Q3348" s="41"/>
      <c r="R3348" s="41"/>
      <c r="S3348" s="41"/>
      <c r="T3348" s="41"/>
      <c r="U3348" s="41"/>
      <c r="V3348" s="41"/>
      <c r="W3348" s="41"/>
      <c r="X3348" s="41"/>
      <c r="Y3348" s="41"/>
      <c r="Z3348" s="41"/>
      <c r="AA3348" s="42"/>
      <c r="AB3348" s="5"/>
    </row>
    <row r="3349" spans="8:28" x14ac:dyDescent="0.25">
      <c r="H3349" s="43">
        <f t="shared" si="129"/>
        <v>9.2722222222222221</v>
      </c>
      <c r="I3349" s="41">
        <v>33380</v>
      </c>
      <c r="J3349" s="41">
        <v>1.0004</v>
      </c>
      <c r="K3349" s="41"/>
      <c r="L3349" s="41">
        <f t="shared" si="130"/>
        <v>9.2722222222222221</v>
      </c>
      <c r="M3349" s="41">
        <v>33380</v>
      </c>
      <c r="N3349" s="41">
        <v>0.81310000000000004</v>
      </c>
      <c r="O3349" s="41"/>
      <c r="P3349" s="41"/>
      <c r="Q3349" s="41"/>
      <c r="R3349" s="41"/>
      <c r="S3349" s="41"/>
      <c r="T3349" s="41"/>
      <c r="U3349" s="41"/>
      <c r="V3349" s="41"/>
      <c r="W3349" s="41"/>
      <c r="X3349" s="41"/>
      <c r="Y3349" s="41"/>
      <c r="Z3349" s="41"/>
      <c r="AA3349" s="42"/>
      <c r="AB3349" s="5"/>
    </row>
    <row r="3350" spans="8:28" x14ac:dyDescent="0.25">
      <c r="H3350" s="43">
        <f t="shared" si="129"/>
        <v>9.2750000000000004</v>
      </c>
      <c r="I3350" s="41">
        <v>33390</v>
      </c>
      <c r="J3350" s="41">
        <v>1.0004</v>
      </c>
      <c r="K3350" s="41"/>
      <c r="L3350" s="41">
        <f t="shared" si="130"/>
        <v>9.2750000000000004</v>
      </c>
      <c r="M3350" s="41">
        <v>33390</v>
      </c>
      <c r="N3350" s="41">
        <v>0.81310000000000004</v>
      </c>
      <c r="O3350" s="41"/>
      <c r="P3350" s="41"/>
      <c r="Q3350" s="41"/>
      <c r="R3350" s="41"/>
      <c r="S3350" s="41"/>
      <c r="T3350" s="41"/>
      <c r="U3350" s="41"/>
      <c r="V3350" s="41"/>
      <c r="W3350" s="41"/>
      <c r="X3350" s="41"/>
      <c r="Y3350" s="41"/>
      <c r="Z3350" s="41"/>
      <c r="AA3350" s="42"/>
      <c r="AB3350" s="5"/>
    </row>
    <row r="3351" spans="8:28" x14ac:dyDescent="0.25">
      <c r="H3351" s="43">
        <f t="shared" si="129"/>
        <v>9.2777777777777786</v>
      </c>
      <c r="I3351" s="41">
        <v>33400</v>
      </c>
      <c r="J3351" s="41">
        <v>1.0004</v>
      </c>
      <c r="K3351" s="41"/>
      <c r="L3351" s="41">
        <f t="shared" si="130"/>
        <v>9.2777777777777786</v>
      </c>
      <c r="M3351" s="41">
        <v>33400</v>
      </c>
      <c r="N3351" s="41">
        <v>0.81310000000000004</v>
      </c>
      <c r="O3351" s="41"/>
      <c r="P3351" s="41"/>
      <c r="Q3351" s="41"/>
      <c r="R3351" s="41"/>
      <c r="S3351" s="41"/>
      <c r="T3351" s="41"/>
      <c r="U3351" s="41"/>
      <c r="V3351" s="41"/>
      <c r="W3351" s="41"/>
      <c r="X3351" s="41"/>
      <c r="Y3351" s="41"/>
      <c r="Z3351" s="41"/>
      <c r="AA3351" s="42"/>
      <c r="AB3351" s="5"/>
    </row>
    <row r="3352" spans="8:28" x14ac:dyDescent="0.25">
      <c r="H3352" s="43">
        <f t="shared" si="129"/>
        <v>9.280555555555555</v>
      </c>
      <c r="I3352" s="41">
        <v>33410</v>
      </c>
      <c r="J3352" s="41">
        <v>1.0004</v>
      </c>
      <c r="K3352" s="41"/>
      <c r="L3352" s="41">
        <f t="shared" si="130"/>
        <v>9.280555555555555</v>
      </c>
      <c r="M3352" s="41">
        <v>33410</v>
      </c>
      <c r="N3352" s="41">
        <v>0.81310000000000004</v>
      </c>
      <c r="O3352" s="41"/>
      <c r="P3352" s="41"/>
      <c r="Q3352" s="41"/>
      <c r="R3352" s="41"/>
      <c r="S3352" s="41"/>
      <c r="T3352" s="41"/>
      <c r="U3352" s="41"/>
      <c r="V3352" s="41"/>
      <c r="W3352" s="41"/>
      <c r="X3352" s="41"/>
      <c r="Y3352" s="41"/>
      <c r="Z3352" s="41"/>
      <c r="AA3352" s="42"/>
      <c r="AB3352" s="5"/>
    </row>
    <row r="3353" spans="8:28" x14ac:dyDescent="0.25">
      <c r="H3353" s="43">
        <f t="shared" si="129"/>
        <v>9.2833333333333332</v>
      </c>
      <c r="I3353" s="41">
        <v>33420</v>
      </c>
      <c r="J3353" s="41">
        <v>1.0004</v>
      </c>
      <c r="K3353" s="41"/>
      <c r="L3353" s="41">
        <f t="shared" si="130"/>
        <v>9.2833333333333332</v>
      </c>
      <c r="M3353" s="41">
        <v>33420</v>
      </c>
      <c r="N3353" s="41">
        <v>0.81310000000000004</v>
      </c>
      <c r="O3353" s="41"/>
      <c r="P3353" s="41"/>
      <c r="Q3353" s="41"/>
      <c r="R3353" s="41"/>
      <c r="S3353" s="41"/>
      <c r="T3353" s="41"/>
      <c r="U3353" s="41"/>
      <c r="V3353" s="41"/>
      <c r="W3353" s="41"/>
      <c r="X3353" s="41"/>
      <c r="Y3353" s="41"/>
      <c r="Z3353" s="41"/>
      <c r="AA3353" s="42"/>
      <c r="AB3353" s="5"/>
    </row>
    <row r="3354" spans="8:28" x14ac:dyDescent="0.25">
      <c r="H3354" s="43">
        <f t="shared" si="129"/>
        <v>9.2861111111111114</v>
      </c>
      <c r="I3354" s="41">
        <v>33430</v>
      </c>
      <c r="J3354" s="41">
        <v>1.0004</v>
      </c>
      <c r="K3354" s="41"/>
      <c r="L3354" s="41">
        <f t="shared" si="130"/>
        <v>9.2861111111111114</v>
      </c>
      <c r="M3354" s="41">
        <v>33430</v>
      </c>
      <c r="N3354" s="41">
        <v>0.81310000000000004</v>
      </c>
      <c r="O3354" s="41"/>
      <c r="P3354" s="41"/>
      <c r="Q3354" s="41"/>
      <c r="R3354" s="41"/>
      <c r="S3354" s="41"/>
      <c r="T3354" s="41"/>
      <c r="U3354" s="41"/>
      <c r="V3354" s="41"/>
      <c r="W3354" s="41"/>
      <c r="X3354" s="41"/>
      <c r="Y3354" s="41"/>
      <c r="Z3354" s="41"/>
      <c r="AA3354" s="42"/>
      <c r="AB3354" s="5"/>
    </row>
    <row r="3355" spans="8:28" x14ac:dyDescent="0.25">
      <c r="H3355" s="43">
        <f t="shared" si="129"/>
        <v>9.2888888888888896</v>
      </c>
      <c r="I3355" s="41">
        <v>33440</v>
      </c>
      <c r="J3355" s="41">
        <v>1.0004</v>
      </c>
      <c r="K3355" s="41"/>
      <c r="L3355" s="41">
        <f t="shared" si="130"/>
        <v>9.2888888888888896</v>
      </c>
      <c r="M3355" s="41">
        <v>33440</v>
      </c>
      <c r="N3355" s="41">
        <v>0.81299999999999994</v>
      </c>
      <c r="O3355" s="41"/>
      <c r="P3355" s="41"/>
      <c r="Q3355" s="41"/>
      <c r="R3355" s="41"/>
      <c r="S3355" s="41"/>
      <c r="T3355" s="41"/>
      <c r="U3355" s="41"/>
      <c r="V3355" s="41"/>
      <c r="W3355" s="41"/>
      <c r="X3355" s="41"/>
      <c r="Y3355" s="41"/>
      <c r="Z3355" s="41"/>
      <c r="AA3355" s="42"/>
      <c r="AB3355" s="5"/>
    </row>
    <row r="3356" spans="8:28" x14ac:dyDescent="0.25">
      <c r="H3356" s="43">
        <f t="shared" si="129"/>
        <v>9.2916666666666661</v>
      </c>
      <c r="I3356" s="41">
        <v>33450</v>
      </c>
      <c r="J3356" s="41">
        <v>1.0004</v>
      </c>
      <c r="K3356" s="41"/>
      <c r="L3356" s="41">
        <f t="shared" si="130"/>
        <v>9.2916666666666661</v>
      </c>
      <c r="M3356" s="41">
        <v>33450</v>
      </c>
      <c r="N3356" s="41">
        <v>0.81299999999999994</v>
      </c>
      <c r="O3356" s="41"/>
      <c r="P3356" s="41"/>
      <c r="Q3356" s="41"/>
      <c r="R3356" s="41"/>
      <c r="S3356" s="41"/>
      <c r="T3356" s="41"/>
      <c r="U3356" s="41"/>
      <c r="V3356" s="41"/>
      <c r="W3356" s="41"/>
      <c r="X3356" s="41"/>
      <c r="Y3356" s="41"/>
      <c r="Z3356" s="41"/>
      <c r="AA3356" s="42"/>
      <c r="AB3356" s="5"/>
    </row>
    <row r="3357" spans="8:28" x14ac:dyDescent="0.25">
      <c r="H3357" s="43">
        <f t="shared" si="129"/>
        <v>9.2944444444444443</v>
      </c>
      <c r="I3357" s="41">
        <v>33460</v>
      </c>
      <c r="J3357" s="41">
        <v>1.0004</v>
      </c>
      <c r="K3357" s="41"/>
      <c r="L3357" s="41">
        <f t="shared" si="130"/>
        <v>9.2944444444444443</v>
      </c>
      <c r="M3357" s="41">
        <v>33460</v>
      </c>
      <c r="N3357" s="41">
        <v>0.81299999999999994</v>
      </c>
      <c r="O3357" s="41"/>
      <c r="P3357" s="41"/>
      <c r="Q3357" s="41"/>
      <c r="R3357" s="41"/>
      <c r="S3357" s="41"/>
      <c r="T3357" s="41"/>
      <c r="U3357" s="41"/>
      <c r="V3357" s="41"/>
      <c r="W3357" s="41"/>
      <c r="X3357" s="41"/>
      <c r="Y3357" s="41"/>
      <c r="Z3357" s="41"/>
      <c r="AA3357" s="42"/>
      <c r="AB3357" s="5"/>
    </row>
    <row r="3358" spans="8:28" x14ac:dyDescent="0.25">
      <c r="H3358" s="43">
        <f t="shared" si="129"/>
        <v>9.2972222222222225</v>
      </c>
      <c r="I3358" s="41">
        <v>33470</v>
      </c>
      <c r="J3358" s="41">
        <v>1.0004</v>
      </c>
      <c r="K3358" s="41"/>
      <c r="L3358" s="41">
        <f t="shared" si="130"/>
        <v>9.2972222222222225</v>
      </c>
      <c r="M3358" s="41">
        <v>33470</v>
      </c>
      <c r="N3358" s="41">
        <v>0.81299999999999994</v>
      </c>
      <c r="O3358" s="41"/>
      <c r="P3358" s="41"/>
      <c r="Q3358" s="41"/>
      <c r="R3358" s="41"/>
      <c r="S3358" s="41"/>
      <c r="T3358" s="41"/>
      <c r="U3358" s="41"/>
      <c r="V3358" s="41"/>
      <c r="W3358" s="41"/>
      <c r="X3358" s="41"/>
      <c r="Y3358" s="41"/>
      <c r="Z3358" s="41"/>
      <c r="AA3358" s="42"/>
      <c r="AB3358" s="5"/>
    </row>
    <row r="3359" spans="8:28" x14ac:dyDescent="0.25">
      <c r="H3359" s="43">
        <f t="shared" si="129"/>
        <v>9.3000000000000007</v>
      </c>
      <c r="I3359" s="41">
        <v>33480</v>
      </c>
      <c r="J3359" s="41">
        <v>1.0004</v>
      </c>
      <c r="K3359" s="41"/>
      <c r="L3359" s="41">
        <f t="shared" si="130"/>
        <v>9.3000000000000007</v>
      </c>
      <c r="M3359" s="41">
        <v>33480</v>
      </c>
      <c r="N3359" s="41">
        <v>0.81299999999999994</v>
      </c>
      <c r="O3359" s="41"/>
      <c r="P3359" s="41"/>
      <c r="Q3359" s="41"/>
      <c r="R3359" s="41"/>
      <c r="S3359" s="41"/>
      <c r="T3359" s="41"/>
      <c r="U3359" s="41"/>
      <c r="V3359" s="41"/>
      <c r="W3359" s="41"/>
      <c r="X3359" s="41"/>
      <c r="Y3359" s="41"/>
      <c r="Z3359" s="41"/>
      <c r="AA3359" s="42"/>
      <c r="AB3359" s="5"/>
    </row>
    <row r="3360" spans="8:28" x14ac:dyDescent="0.25">
      <c r="H3360" s="43">
        <f t="shared" si="129"/>
        <v>9.3027777777777771</v>
      </c>
      <c r="I3360" s="41">
        <v>33490</v>
      </c>
      <c r="J3360" s="41">
        <v>1.0004</v>
      </c>
      <c r="K3360" s="41"/>
      <c r="L3360" s="41">
        <f t="shared" si="130"/>
        <v>9.3027777777777771</v>
      </c>
      <c r="M3360" s="41">
        <v>33490</v>
      </c>
      <c r="N3360" s="41">
        <v>0.81299999999999994</v>
      </c>
      <c r="O3360" s="41"/>
      <c r="P3360" s="41"/>
      <c r="Q3360" s="41"/>
      <c r="R3360" s="41"/>
      <c r="S3360" s="41"/>
      <c r="T3360" s="41"/>
      <c r="U3360" s="41"/>
      <c r="V3360" s="41"/>
      <c r="W3360" s="41"/>
      <c r="X3360" s="41"/>
      <c r="Y3360" s="41"/>
      <c r="Z3360" s="41"/>
      <c r="AA3360" s="42"/>
      <c r="AB3360" s="5"/>
    </row>
    <row r="3361" spans="8:28" x14ac:dyDescent="0.25">
      <c r="H3361" s="43">
        <f t="shared" si="129"/>
        <v>9.3055555555555554</v>
      </c>
      <c r="I3361" s="41">
        <v>33500</v>
      </c>
      <c r="J3361" s="41">
        <v>1.0004</v>
      </c>
      <c r="K3361" s="41"/>
      <c r="L3361" s="41">
        <f t="shared" si="130"/>
        <v>9.3055555555555554</v>
      </c>
      <c r="M3361" s="41">
        <v>33500</v>
      </c>
      <c r="N3361" s="41">
        <v>0.81299999999999994</v>
      </c>
      <c r="O3361" s="41"/>
      <c r="P3361" s="41"/>
      <c r="Q3361" s="41"/>
      <c r="R3361" s="41"/>
      <c r="S3361" s="41"/>
      <c r="T3361" s="41"/>
      <c r="U3361" s="41"/>
      <c r="V3361" s="41"/>
      <c r="W3361" s="41"/>
      <c r="X3361" s="41"/>
      <c r="Y3361" s="41"/>
      <c r="Z3361" s="41"/>
      <c r="AA3361" s="42"/>
      <c r="AB3361" s="5"/>
    </row>
    <row r="3362" spans="8:28" x14ac:dyDescent="0.25">
      <c r="H3362" s="43">
        <f t="shared" si="129"/>
        <v>9.3083333333333336</v>
      </c>
      <c r="I3362" s="41">
        <v>33510</v>
      </c>
      <c r="J3362" s="41">
        <v>1.0004</v>
      </c>
      <c r="K3362" s="41"/>
      <c r="L3362" s="41">
        <f t="shared" si="130"/>
        <v>9.3083333333333336</v>
      </c>
      <c r="M3362" s="41">
        <v>33510</v>
      </c>
      <c r="N3362" s="41">
        <v>0.81299999999999994</v>
      </c>
      <c r="O3362" s="41"/>
      <c r="P3362" s="41"/>
      <c r="Q3362" s="41"/>
      <c r="R3362" s="41"/>
      <c r="S3362" s="41"/>
      <c r="T3362" s="41"/>
      <c r="U3362" s="41"/>
      <c r="V3362" s="41"/>
      <c r="W3362" s="41"/>
      <c r="X3362" s="41"/>
      <c r="Y3362" s="41"/>
      <c r="Z3362" s="41"/>
      <c r="AA3362" s="42"/>
      <c r="AB3362" s="5"/>
    </row>
    <row r="3363" spans="8:28" x14ac:dyDescent="0.25">
      <c r="H3363" s="43">
        <f t="shared" si="129"/>
        <v>9.3111111111111118</v>
      </c>
      <c r="I3363" s="41">
        <v>33520</v>
      </c>
      <c r="J3363" s="41">
        <v>1.0004</v>
      </c>
      <c r="K3363" s="41"/>
      <c r="L3363" s="41">
        <f t="shared" si="130"/>
        <v>9.3111111111111118</v>
      </c>
      <c r="M3363" s="41">
        <v>33520</v>
      </c>
      <c r="N3363" s="41">
        <v>0.81299999999999994</v>
      </c>
      <c r="O3363" s="41"/>
      <c r="P3363" s="41"/>
      <c r="Q3363" s="41"/>
      <c r="R3363" s="41"/>
      <c r="S3363" s="41"/>
      <c r="T3363" s="41"/>
      <c r="U3363" s="41"/>
      <c r="V3363" s="41"/>
      <c r="W3363" s="41"/>
      <c r="X3363" s="41"/>
      <c r="Y3363" s="41"/>
      <c r="Z3363" s="41"/>
      <c r="AA3363" s="42"/>
      <c r="AB3363" s="5"/>
    </row>
    <row r="3364" spans="8:28" x14ac:dyDescent="0.25">
      <c r="H3364" s="43">
        <f t="shared" si="129"/>
        <v>9.3138888888888882</v>
      </c>
      <c r="I3364" s="41">
        <v>33530</v>
      </c>
      <c r="J3364" s="41">
        <v>1.0004</v>
      </c>
      <c r="K3364" s="41"/>
      <c r="L3364" s="41">
        <f t="shared" si="130"/>
        <v>9.3138888888888882</v>
      </c>
      <c r="M3364" s="41">
        <v>33530</v>
      </c>
      <c r="N3364" s="41">
        <v>0.81299999999999994</v>
      </c>
      <c r="O3364" s="41"/>
      <c r="P3364" s="41"/>
      <c r="Q3364" s="41"/>
      <c r="R3364" s="41"/>
      <c r="S3364" s="41"/>
      <c r="T3364" s="41"/>
      <c r="U3364" s="41"/>
      <c r="V3364" s="41"/>
      <c r="W3364" s="41"/>
      <c r="X3364" s="41"/>
      <c r="Y3364" s="41"/>
      <c r="Z3364" s="41"/>
      <c r="AA3364" s="42"/>
      <c r="AB3364" s="5"/>
    </row>
    <row r="3365" spans="8:28" x14ac:dyDescent="0.25">
      <c r="H3365" s="43">
        <f t="shared" si="129"/>
        <v>9.3166666666666664</v>
      </c>
      <c r="I3365" s="41">
        <v>33540</v>
      </c>
      <c r="J3365" s="41">
        <v>1.0004</v>
      </c>
      <c r="K3365" s="41"/>
      <c r="L3365" s="41">
        <f t="shared" si="130"/>
        <v>9.3166666666666664</v>
      </c>
      <c r="M3365" s="41">
        <v>33540</v>
      </c>
      <c r="N3365" s="41">
        <v>0.81299999999999994</v>
      </c>
      <c r="O3365" s="41"/>
      <c r="P3365" s="41"/>
      <c r="Q3365" s="41"/>
      <c r="R3365" s="41"/>
      <c r="S3365" s="41"/>
      <c r="T3365" s="41"/>
      <c r="U3365" s="41"/>
      <c r="V3365" s="41"/>
      <c r="W3365" s="41"/>
      <c r="X3365" s="41"/>
      <c r="Y3365" s="41"/>
      <c r="Z3365" s="41"/>
      <c r="AA3365" s="42"/>
      <c r="AB3365" s="5"/>
    </row>
    <row r="3366" spans="8:28" x14ac:dyDescent="0.25">
      <c r="H3366" s="43">
        <f t="shared" si="129"/>
        <v>9.3194444444444446</v>
      </c>
      <c r="I3366" s="41">
        <v>33550</v>
      </c>
      <c r="J3366" s="41">
        <v>1.0004</v>
      </c>
      <c r="K3366" s="41"/>
      <c r="L3366" s="41">
        <f t="shared" si="130"/>
        <v>9.3194444444444446</v>
      </c>
      <c r="M3366" s="41">
        <v>33550</v>
      </c>
      <c r="N3366" s="41">
        <v>0.81299999999999994</v>
      </c>
      <c r="O3366" s="41"/>
      <c r="P3366" s="41"/>
      <c r="Q3366" s="41"/>
      <c r="R3366" s="41"/>
      <c r="S3366" s="41"/>
      <c r="T3366" s="41"/>
      <c r="U3366" s="41"/>
      <c r="V3366" s="41"/>
      <c r="W3366" s="41"/>
      <c r="X3366" s="41"/>
      <c r="Y3366" s="41"/>
      <c r="Z3366" s="41"/>
      <c r="AA3366" s="42"/>
      <c r="AB3366" s="5"/>
    </row>
    <row r="3367" spans="8:28" x14ac:dyDescent="0.25">
      <c r="H3367" s="43">
        <f t="shared" si="129"/>
        <v>9.3222222222222229</v>
      </c>
      <c r="I3367" s="41">
        <v>33560</v>
      </c>
      <c r="J3367" s="41">
        <v>1.0004</v>
      </c>
      <c r="K3367" s="41"/>
      <c r="L3367" s="41">
        <f t="shared" si="130"/>
        <v>9.3222222222222229</v>
      </c>
      <c r="M3367" s="41">
        <v>33560</v>
      </c>
      <c r="N3367" s="41">
        <v>0.81299999999999994</v>
      </c>
      <c r="O3367" s="41"/>
      <c r="P3367" s="41"/>
      <c r="Q3367" s="41"/>
      <c r="R3367" s="41"/>
      <c r="S3367" s="41"/>
      <c r="T3367" s="41"/>
      <c r="U3367" s="41"/>
      <c r="V3367" s="41"/>
      <c r="W3367" s="41"/>
      <c r="X3367" s="41"/>
      <c r="Y3367" s="41"/>
      <c r="Z3367" s="41"/>
      <c r="AA3367" s="42"/>
      <c r="AB3367" s="5"/>
    </row>
    <row r="3368" spans="8:28" x14ac:dyDescent="0.25">
      <c r="H3368" s="43">
        <f t="shared" si="129"/>
        <v>9.3249999999999993</v>
      </c>
      <c r="I3368" s="41">
        <v>33570</v>
      </c>
      <c r="J3368" s="41">
        <v>1.0004</v>
      </c>
      <c r="K3368" s="41"/>
      <c r="L3368" s="41">
        <f t="shared" si="130"/>
        <v>9.3249999999999993</v>
      </c>
      <c r="M3368" s="41">
        <v>33570</v>
      </c>
      <c r="N3368" s="41">
        <v>0.81299999999999994</v>
      </c>
      <c r="O3368" s="41"/>
      <c r="P3368" s="41"/>
      <c r="Q3368" s="41"/>
      <c r="R3368" s="41"/>
      <c r="S3368" s="41"/>
      <c r="T3368" s="41"/>
      <c r="U3368" s="41"/>
      <c r="V3368" s="41"/>
      <c r="W3368" s="41"/>
      <c r="X3368" s="41"/>
      <c r="Y3368" s="41"/>
      <c r="Z3368" s="41"/>
      <c r="AA3368" s="42"/>
      <c r="AB3368" s="5"/>
    </row>
    <row r="3369" spans="8:28" x14ac:dyDescent="0.25">
      <c r="H3369" s="43">
        <f t="shared" si="129"/>
        <v>9.3277777777777775</v>
      </c>
      <c r="I3369" s="41">
        <v>33580</v>
      </c>
      <c r="J3369" s="41">
        <v>1.0004</v>
      </c>
      <c r="K3369" s="41"/>
      <c r="L3369" s="41">
        <f t="shared" si="130"/>
        <v>9.3277777777777775</v>
      </c>
      <c r="M3369" s="41">
        <v>33580</v>
      </c>
      <c r="N3369" s="41">
        <v>0.81299999999999994</v>
      </c>
      <c r="O3369" s="41"/>
      <c r="P3369" s="41"/>
      <c r="Q3369" s="41"/>
      <c r="R3369" s="41"/>
      <c r="S3369" s="41"/>
      <c r="T3369" s="41"/>
      <c r="U3369" s="41"/>
      <c r="V3369" s="41"/>
      <c r="W3369" s="41"/>
      <c r="X3369" s="41"/>
      <c r="Y3369" s="41"/>
      <c r="Z3369" s="41"/>
      <c r="AA3369" s="42"/>
      <c r="AB3369" s="5"/>
    </row>
    <row r="3370" spans="8:28" x14ac:dyDescent="0.25">
      <c r="H3370" s="43">
        <f t="shared" si="129"/>
        <v>9.3305555555555557</v>
      </c>
      <c r="I3370" s="41">
        <v>33590</v>
      </c>
      <c r="J3370" s="41">
        <v>1.0004</v>
      </c>
      <c r="K3370" s="41"/>
      <c r="L3370" s="41">
        <f t="shared" si="130"/>
        <v>9.3305555555555557</v>
      </c>
      <c r="M3370" s="41">
        <v>33590</v>
      </c>
      <c r="N3370" s="41">
        <v>0.81299999999999994</v>
      </c>
      <c r="O3370" s="41"/>
      <c r="P3370" s="41"/>
      <c r="Q3370" s="41"/>
      <c r="R3370" s="41"/>
      <c r="S3370" s="41"/>
      <c r="T3370" s="41"/>
      <c r="U3370" s="41"/>
      <c r="V3370" s="41"/>
      <c r="W3370" s="41"/>
      <c r="X3370" s="41"/>
      <c r="Y3370" s="41"/>
      <c r="Z3370" s="41"/>
      <c r="AA3370" s="42"/>
      <c r="AB3370" s="5"/>
    </row>
    <row r="3371" spans="8:28" x14ac:dyDescent="0.25">
      <c r="H3371" s="43">
        <f t="shared" si="129"/>
        <v>9.3333333333333339</v>
      </c>
      <c r="I3371" s="41">
        <v>33600</v>
      </c>
      <c r="J3371" s="41">
        <v>1.0004</v>
      </c>
      <c r="K3371" s="41"/>
      <c r="L3371" s="41">
        <f t="shared" si="130"/>
        <v>9.3333333333333339</v>
      </c>
      <c r="M3371" s="41">
        <v>33600</v>
      </c>
      <c r="N3371" s="41">
        <v>0.81299999999999994</v>
      </c>
      <c r="O3371" s="41"/>
      <c r="P3371" s="41"/>
      <c r="Q3371" s="41"/>
      <c r="R3371" s="41"/>
      <c r="S3371" s="41"/>
      <c r="T3371" s="41"/>
      <c r="U3371" s="41"/>
      <c r="V3371" s="41"/>
      <c r="W3371" s="41"/>
      <c r="X3371" s="41"/>
      <c r="Y3371" s="41"/>
      <c r="Z3371" s="41"/>
      <c r="AA3371" s="42"/>
      <c r="AB3371" s="5"/>
    </row>
    <row r="3372" spans="8:28" x14ac:dyDescent="0.25">
      <c r="H3372" s="43">
        <f t="shared" si="129"/>
        <v>9.3361111111111104</v>
      </c>
      <c r="I3372" s="41">
        <v>33610</v>
      </c>
      <c r="J3372" s="41">
        <v>1.0004</v>
      </c>
      <c r="K3372" s="41"/>
      <c r="L3372" s="41">
        <f t="shared" si="130"/>
        <v>9.3361111111111104</v>
      </c>
      <c r="M3372" s="41">
        <v>33610</v>
      </c>
      <c r="N3372" s="41">
        <v>0.81299999999999994</v>
      </c>
      <c r="O3372" s="41"/>
      <c r="P3372" s="41"/>
      <c r="Q3372" s="41"/>
      <c r="R3372" s="41"/>
      <c r="S3372" s="41"/>
      <c r="T3372" s="41"/>
      <c r="U3372" s="41"/>
      <c r="V3372" s="41"/>
      <c r="W3372" s="41"/>
      <c r="X3372" s="41"/>
      <c r="Y3372" s="41"/>
      <c r="Z3372" s="41"/>
      <c r="AA3372" s="42"/>
      <c r="AB3372" s="5"/>
    </row>
    <row r="3373" spans="8:28" x14ac:dyDescent="0.25">
      <c r="H3373" s="43">
        <f t="shared" si="129"/>
        <v>9.3388888888888886</v>
      </c>
      <c r="I3373" s="41">
        <v>33620</v>
      </c>
      <c r="J3373" s="41">
        <v>1.0004</v>
      </c>
      <c r="K3373" s="41"/>
      <c r="L3373" s="41">
        <f t="shared" si="130"/>
        <v>9.3388888888888886</v>
      </c>
      <c r="M3373" s="41">
        <v>33620</v>
      </c>
      <c r="N3373" s="41">
        <v>0.81299999999999994</v>
      </c>
      <c r="O3373" s="41"/>
      <c r="P3373" s="41"/>
      <c r="Q3373" s="41"/>
      <c r="R3373" s="41"/>
      <c r="S3373" s="41"/>
      <c r="T3373" s="41"/>
      <c r="U3373" s="41"/>
      <c r="V3373" s="41"/>
      <c r="W3373" s="41"/>
      <c r="X3373" s="41"/>
      <c r="Y3373" s="41"/>
      <c r="Z3373" s="41"/>
      <c r="AA3373" s="42"/>
      <c r="AB3373" s="5"/>
    </row>
    <row r="3374" spans="8:28" x14ac:dyDescent="0.25">
      <c r="H3374" s="43">
        <f t="shared" si="129"/>
        <v>9.3416666666666668</v>
      </c>
      <c r="I3374" s="41">
        <v>33630</v>
      </c>
      <c r="J3374" s="41">
        <v>1.0004</v>
      </c>
      <c r="K3374" s="41"/>
      <c r="L3374" s="41">
        <f t="shared" si="130"/>
        <v>9.3416666666666668</v>
      </c>
      <c r="M3374" s="41">
        <v>33630</v>
      </c>
      <c r="N3374" s="41">
        <v>0.81299999999999994</v>
      </c>
      <c r="O3374" s="41"/>
      <c r="P3374" s="41"/>
      <c r="Q3374" s="41"/>
      <c r="R3374" s="41"/>
      <c r="S3374" s="41"/>
      <c r="T3374" s="41"/>
      <c r="U3374" s="41"/>
      <c r="V3374" s="41"/>
      <c r="W3374" s="41"/>
      <c r="X3374" s="41"/>
      <c r="Y3374" s="41"/>
      <c r="Z3374" s="41"/>
      <c r="AA3374" s="42"/>
      <c r="AB3374" s="5"/>
    </row>
    <row r="3375" spans="8:28" x14ac:dyDescent="0.25">
      <c r="H3375" s="43">
        <f t="shared" si="129"/>
        <v>9.344444444444445</v>
      </c>
      <c r="I3375" s="41">
        <v>33640</v>
      </c>
      <c r="J3375" s="41">
        <v>1.0004</v>
      </c>
      <c r="K3375" s="41"/>
      <c r="L3375" s="41">
        <f t="shared" si="130"/>
        <v>9.344444444444445</v>
      </c>
      <c r="M3375" s="41">
        <v>33640</v>
      </c>
      <c r="N3375" s="41">
        <v>0.81299999999999994</v>
      </c>
      <c r="O3375" s="41"/>
      <c r="P3375" s="41"/>
      <c r="Q3375" s="41"/>
      <c r="R3375" s="41"/>
      <c r="S3375" s="41"/>
      <c r="T3375" s="41"/>
      <c r="U3375" s="41"/>
      <c r="V3375" s="41"/>
      <c r="W3375" s="41"/>
      <c r="X3375" s="41"/>
      <c r="Y3375" s="41"/>
      <c r="Z3375" s="41"/>
      <c r="AA3375" s="42"/>
      <c r="AB3375" s="5"/>
    </row>
    <row r="3376" spans="8:28" x14ac:dyDescent="0.25">
      <c r="H3376" s="43">
        <f t="shared" si="129"/>
        <v>9.3472222222222214</v>
      </c>
      <c r="I3376" s="41">
        <v>33650</v>
      </c>
      <c r="J3376" s="41">
        <v>1.0004</v>
      </c>
      <c r="K3376" s="41"/>
      <c r="L3376" s="41">
        <f t="shared" si="130"/>
        <v>9.3472222222222214</v>
      </c>
      <c r="M3376" s="41">
        <v>33650</v>
      </c>
      <c r="N3376" s="41">
        <v>0.81299999999999994</v>
      </c>
      <c r="O3376" s="41"/>
      <c r="P3376" s="41"/>
      <c r="Q3376" s="41"/>
      <c r="R3376" s="41"/>
      <c r="S3376" s="41"/>
      <c r="T3376" s="41"/>
      <c r="U3376" s="41"/>
      <c r="V3376" s="41"/>
      <c r="W3376" s="41"/>
      <c r="X3376" s="41"/>
      <c r="Y3376" s="41"/>
      <c r="Z3376" s="41"/>
      <c r="AA3376" s="42"/>
      <c r="AB3376" s="5"/>
    </row>
    <row r="3377" spans="8:28" x14ac:dyDescent="0.25">
      <c r="H3377" s="43">
        <f t="shared" si="129"/>
        <v>9.35</v>
      </c>
      <c r="I3377" s="41">
        <v>33660</v>
      </c>
      <c r="J3377" s="41">
        <v>1.0004</v>
      </c>
      <c r="K3377" s="41"/>
      <c r="L3377" s="41">
        <f t="shared" si="130"/>
        <v>9.35</v>
      </c>
      <c r="M3377" s="41">
        <v>33660</v>
      </c>
      <c r="N3377" s="41">
        <v>0.81289999999999996</v>
      </c>
      <c r="O3377" s="41"/>
      <c r="P3377" s="41"/>
      <c r="Q3377" s="41"/>
      <c r="R3377" s="41"/>
      <c r="S3377" s="41"/>
      <c r="T3377" s="41"/>
      <c r="U3377" s="41"/>
      <c r="V3377" s="41"/>
      <c r="W3377" s="41"/>
      <c r="X3377" s="41"/>
      <c r="Y3377" s="41"/>
      <c r="Z3377" s="41"/>
      <c r="AA3377" s="42"/>
      <c r="AB3377" s="5"/>
    </row>
    <row r="3378" spans="8:28" x14ac:dyDescent="0.25">
      <c r="H3378" s="43">
        <f t="shared" si="129"/>
        <v>9.3527777777777779</v>
      </c>
      <c r="I3378" s="41">
        <v>33670</v>
      </c>
      <c r="J3378" s="41">
        <v>1.0004</v>
      </c>
      <c r="K3378" s="41"/>
      <c r="L3378" s="41">
        <f t="shared" si="130"/>
        <v>9.3527777777777779</v>
      </c>
      <c r="M3378" s="41">
        <v>33670</v>
      </c>
      <c r="N3378" s="41">
        <v>0.81289999999999996</v>
      </c>
      <c r="O3378" s="41"/>
      <c r="P3378" s="41"/>
      <c r="Q3378" s="41"/>
      <c r="R3378" s="41"/>
      <c r="S3378" s="41"/>
      <c r="T3378" s="41"/>
      <c r="U3378" s="41"/>
      <c r="V3378" s="41"/>
      <c r="W3378" s="41"/>
      <c r="X3378" s="41"/>
      <c r="Y3378" s="41"/>
      <c r="Z3378" s="41"/>
      <c r="AA3378" s="42"/>
      <c r="AB3378" s="5"/>
    </row>
    <row r="3379" spans="8:28" x14ac:dyDescent="0.25">
      <c r="H3379" s="43">
        <f t="shared" si="129"/>
        <v>9.3555555555555561</v>
      </c>
      <c r="I3379" s="41">
        <v>33680</v>
      </c>
      <c r="J3379" s="41">
        <v>1.0004</v>
      </c>
      <c r="K3379" s="41"/>
      <c r="L3379" s="41">
        <f t="shared" si="130"/>
        <v>9.3555555555555561</v>
      </c>
      <c r="M3379" s="41">
        <v>33680</v>
      </c>
      <c r="N3379" s="41">
        <v>0.81289999999999996</v>
      </c>
      <c r="O3379" s="41"/>
      <c r="P3379" s="41"/>
      <c r="Q3379" s="41"/>
      <c r="R3379" s="41"/>
      <c r="S3379" s="41"/>
      <c r="T3379" s="41"/>
      <c r="U3379" s="41"/>
      <c r="V3379" s="41"/>
      <c r="W3379" s="41"/>
      <c r="X3379" s="41"/>
      <c r="Y3379" s="41"/>
      <c r="Z3379" s="41"/>
      <c r="AA3379" s="42"/>
      <c r="AB3379" s="5"/>
    </row>
    <row r="3380" spans="8:28" x14ac:dyDescent="0.25">
      <c r="H3380" s="43">
        <f t="shared" si="129"/>
        <v>9.3583333333333325</v>
      </c>
      <c r="I3380" s="41">
        <v>33690</v>
      </c>
      <c r="J3380" s="41">
        <v>1.0004</v>
      </c>
      <c r="K3380" s="41"/>
      <c r="L3380" s="41">
        <f t="shared" si="130"/>
        <v>9.3583333333333325</v>
      </c>
      <c r="M3380" s="41">
        <v>33690</v>
      </c>
      <c r="N3380" s="41">
        <v>0.81289999999999996</v>
      </c>
      <c r="O3380" s="41"/>
      <c r="P3380" s="41"/>
      <c r="Q3380" s="41"/>
      <c r="R3380" s="41"/>
      <c r="S3380" s="41"/>
      <c r="T3380" s="41"/>
      <c r="U3380" s="41"/>
      <c r="V3380" s="41"/>
      <c r="W3380" s="41"/>
      <c r="X3380" s="41"/>
      <c r="Y3380" s="41"/>
      <c r="Z3380" s="41"/>
      <c r="AA3380" s="42"/>
      <c r="AB3380" s="5"/>
    </row>
    <row r="3381" spans="8:28" x14ac:dyDescent="0.25">
      <c r="H3381" s="43">
        <f t="shared" si="129"/>
        <v>9.3611111111111107</v>
      </c>
      <c r="I3381" s="41">
        <v>33700</v>
      </c>
      <c r="J3381" s="41">
        <v>1.0004</v>
      </c>
      <c r="K3381" s="41"/>
      <c r="L3381" s="41">
        <f t="shared" si="130"/>
        <v>9.3611111111111107</v>
      </c>
      <c r="M3381" s="41">
        <v>33700</v>
      </c>
      <c r="N3381" s="41">
        <v>0.81289999999999996</v>
      </c>
      <c r="O3381" s="41"/>
      <c r="P3381" s="41"/>
      <c r="Q3381" s="41"/>
      <c r="R3381" s="41"/>
      <c r="S3381" s="41"/>
      <c r="T3381" s="41"/>
      <c r="U3381" s="41"/>
      <c r="V3381" s="41"/>
      <c r="W3381" s="41"/>
      <c r="X3381" s="41"/>
      <c r="Y3381" s="41"/>
      <c r="Z3381" s="41"/>
      <c r="AA3381" s="42"/>
      <c r="AB3381" s="5"/>
    </row>
    <row r="3382" spans="8:28" x14ac:dyDescent="0.25">
      <c r="H3382" s="43">
        <f t="shared" si="129"/>
        <v>9.3638888888888889</v>
      </c>
      <c r="I3382" s="41">
        <v>33710</v>
      </c>
      <c r="J3382" s="41">
        <v>1.0004</v>
      </c>
      <c r="K3382" s="41"/>
      <c r="L3382" s="41">
        <f t="shared" si="130"/>
        <v>9.3638888888888889</v>
      </c>
      <c r="M3382" s="41">
        <v>33710</v>
      </c>
      <c r="N3382" s="41">
        <v>0.81289999999999996</v>
      </c>
      <c r="O3382" s="41"/>
      <c r="P3382" s="41"/>
      <c r="Q3382" s="41"/>
      <c r="R3382" s="41"/>
      <c r="S3382" s="41"/>
      <c r="T3382" s="41"/>
      <c r="U3382" s="41"/>
      <c r="V3382" s="41"/>
      <c r="W3382" s="41"/>
      <c r="X3382" s="41"/>
      <c r="Y3382" s="41"/>
      <c r="Z3382" s="41"/>
      <c r="AA3382" s="42"/>
      <c r="AB3382" s="5"/>
    </row>
    <row r="3383" spans="8:28" x14ac:dyDescent="0.25">
      <c r="H3383" s="43">
        <f t="shared" si="129"/>
        <v>9.3666666666666671</v>
      </c>
      <c r="I3383" s="41">
        <v>33720</v>
      </c>
      <c r="J3383" s="41">
        <v>1.0004</v>
      </c>
      <c r="K3383" s="41"/>
      <c r="L3383" s="41">
        <f t="shared" si="130"/>
        <v>9.3666666666666671</v>
      </c>
      <c r="M3383" s="41">
        <v>33720</v>
      </c>
      <c r="N3383" s="41">
        <v>0.81289999999999996</v>
      </c>
      <c r="O3383" s="41"/>
      <c r="P3383" s="41"/>
      <c r="Q3383" s="41"/>
      <c r="R3383" s="41"/>
      <c r="S3383" s="41"/>
      <c r="T3383" s="41"/>
      <c r="U3383" s="41"/>
      <c r="V3383" s="41"/>
      <c r="W3383" s="41"/>
      <c r="X3383" s="41"/>
      <c r="Y3383" s="41"/>
      <c r="Z3383" s="41"/>
      <c r="AA3383" s="42"/>
      <c r="AB3383" s="5"/>
    </row>
    <row r="3384" spans="8:28" x14ac:dyDescent="0.25">
      <c r="H3384" s="43">
        <f t="shared" si="129"/>
        <v>9.3694444444444436</v>
      </c>
      <c r="I3384" s="41">
        <v>33730</v>
      </c>
      <c r="J3384" s="41">
        <v>1.0004</v>
      </c>
      <c r="K3384" s="41"/>
      <c r="L3384" s="41">
        <f t="shared" si="130"/>
        <v>9.3694444444444436</v>
      </c>
      <c r="M3384" s="41">
        <v>33730</v>
      </c>
      <c r="N3384" s="41">
        <v>0.81289999999999996</v>
      </c>
      <c r="O3384" s="41"/>
      <c r="P3384" s="41"/>
      <c r="Q3384" s="41"/>
      <c r="R3384" s="41"/>
      <c r="S3384" s="41"/>
      <c r="T3384" s="41"/>
      <c r="U3384" s="41"/>
      <c r="V3384" s="41"/>
      <c r="W3384" s="41"/>
      <c r="X3384" s="41"/>
      <c r="Y3384" s="41"/>
      <c r="Z3384" s="41"/>
      <c r="AA3384" s="42"/>
      <c r="AB3384" s="5"/>
    </row>
    <row r="3385" spans="8:28" x14ac:dyDescent="0.25">
      <c r="H3385" s="43">
        <f t="shared" si="129"/>
        <v>9.3722222222222218</v>
      </c>
      <c r="I3385" s="41">
        <v>33740</v>
      </c>
      <c r="J3385" s="41">
        <v>1.0004</v>
      </c>
      <c r="K3385" s="41"/>
      <c r="L3385" s="41">
        <f t="shared" si="130"/>
        <v>9.3722222222222218</v>
      </c>
      <c r="M3385" s="41">
        <v>33740</v>
      </c>
      <c r="N3385" s="41">
        <v>0.81289999999999996</v>
      </c>
      <c r="O3385" s="41"/>
      <c r="P3385" s="41"/>
      <c r="Q3385" s="41"/>
      <c r="R3385" s="41"/>
      <c r="S3385" s="41"/>
      <c r="T3385" s="41"/>
      <c r="U3385" s="41"/>
      <c r="V3385" s="41"/>
      <c r="W3385" s="41"/>
      <c r="X3385" s="41"/>
      <c r="Y3385" s="41"/>
      <c r="Z3385" s="41"/>
      <c r="AA3385" s="42"/>
      <c r="AB3385" s="5"/>
    </row>
    <row r="3386" spans="8:28" x14ac:dyDescent="0.25">
      <c r="H3386" s="43">
        <f t="shared" si="129"/>
        <v>9.375</v>
      </c>
      <c r="I3386" s="41">
        <v>33750</v>
      </c>
      <c r="J3386" s="41">
        <v>1.0004</v>
      </c>
      <c r="K3386" s="41"/>
      <c r="L3386" s="41">
        <f t="shared" si="130"/>
        <v>9.375</v>
      </c>
      <c r="M3386" s="41">
        <v>33750</v>
      </c>
      <c r="N3386" s="41">
        <v>0.81289999999999996</v>
      </c>
      <c r="O3386" s="41"/>
      <c r="P3386" s="41"/>
      <c r="Q3386" s="41"/>
      <c r="R3386" s="41"/>
      <c r="S3386" s="41"/>
      <c r="T3386" s="41"/>
      <c r="U3386" s="41"/>
      <c r="V3386" s="41"/>
      <c r="W3386" s="41"/>
      <c r="X3386" s="41"/>
      <c r="Y3386" s="41"/>
      <c r="Z3386" s="41"/>
      <c r="AA3386" s="42"/>
      <c r="AB3386" s="5"/>
    </row>
    <row r="3387" spans="8:28" x14ac:dyDescent="0.25">
      <c r="H3387" s="43">
        <f t="shared" si="129"/>
        <v>9.3777777777777782</v>
      </c>
      <c r="I3387" s="41">
        <v>33760</v>
      </c>
      <c r="J3387" s="41">
        <v>1.0004</v>
      </c>
      <c r="K3387" s="41"/>
      <c r="L3387" s="41">
        <f t="shared" si="130"/>
        <v>9.3777777777777782</v>
      </c>
      <c r="M3387" s="41">
        <v>33760</v>
      </c>
      <c r="N3387" s="41">
        <v>0.81289999999999996</v>
      </c>
      <c r="O3387" s="41"/>
      <c r="P3387" s="41"/>
      <c r="Q3387" s="41"/>
      <c r="R3387" s="41"/>
      <c r="S3387" s="41"/>
      <c r="T3387" s="41"/>
      <c r="U3387" s="41"/>
      <c r="V3387" s="41"/>
      <c r="W3387" s="41"/>
      <c r="X3387" s="41"/>
      <c r="Y3387" s="41"/>
      <c r="Z3387" s="41"/>
      <c r="AA3387" s="42"/>
      <c r="AB3387" s="5"/>
    </row>
    <row r="3388" spans="8:28" x14ac:dyDescent="0.25">
      <c r="H3388" s="43">
        <f t="shared" si="129"/>
        <v>9.3805555555555564</v>
      </c>
      <c r="I3388" s="41">
        <v>33770</v>
      </c>
      <c r="J3388" s="41">
        <v>1.0004</v>
      </c>
      <c r="K3388" s="41"/>
      <c r="L3388" s="41">
        <f t="shared" si="130"/>
        <v>9.3805555555555564</v>
      </c>
      <c r="M3388" s="41">
        <v>33770</v>
      </c>
      <c r="N3388" s="41">
        <v>0.81289999999999996</v>
      </c>
      <c r="O3388" s="41"/>
      <c r="P3388" s="41"/>
      <c r="Q3388" s="41"/>
      <c r="R3388" s="41"/>
      <c r="S3388" s="41"/>
      <c r="T3388" s="41"/>
      <c r="U3388" s="41"/>
      <c r="V3388" s="41"/>
      <c r="W3388" s="41"/>
      <c r="X3388" s="41"/>
      <c r="Y3388" s="41"/>
      <c r="Z3388" s="41"/>
      <c r="AA3388" s="42"/>
      <c r="AB3388" s="5"/>
    </row>
    <row r="3389" spans="8:28" x14ac:dyDescent="0.25">
      <c r="H3389" s="43">
        <f t="shared" si="129"/>
        <v>9.3833333333333329</v>
      </c>
      <c r="I3389" s="41">
        <v>33780</v>
      </c>
      <c r="J3389" s="41">
        <v>1.0004999999999999</v>
      </c>
      <c r="K3389" s="41"/>
      <c r="L3389" s="41">
        <f t="shared" si="130"/>
        <v>9.3833333333333329</v>
      </c>
      <c r="M3389" s="41">
        <v>33780</v>
      </c>
      <c r="N3389" s="41">
        <v>0.81289999999999996</v>
      </c>
      <c r="O3389" s="41"/>
      <c r="P3389" s="41"/>
      <c r="Q3389" s="41"/>
      <c r="R3389" s="41"/>
      <c r="S3389" s="41"/>
      <c r="T3389" s="41"/>
      <c r="U3389" s="41"/>
      <c r="V3389" s="41"/>
      <c r="W3389" s="41"/>
      <c r="X3389" s="41"/>
      <c r="Y3389" s="41"/>
      <c r="Z3389" s="41"/>
      <c r="AA3389" s="42"/>
      <c r="AB3389" s="5"/>
    </row>
    <row r="3390" spans="8:28" x14ac:dyDescent="0.25">
      <c r="H3390" s="43">
        <f t="shared" si="129"/>
        <v>9.3861111111111111</v>
      </c>
      <c r="I3390" s="41">
        <v>33790</v>
      </c>
      <c r="J3390" s="41">
        <v>1.0004999999999999</v>
      </c>
      <c r="K3390" s="41"/>
      <c r="L3390" s="41">
        <f t="shared" si="130"/>
        <v>9.3861111111111111</v>
      </c>
      <c r="M3390" s="41">
        <v>33790</v>
      </c>
      <c r="N3390" s="41">
        <v>0.81289999999999996</v>
      </c>
      <c r="O3390" s="41"/>
      <c r="P3390" s="41"/>
      <c r="Q3390" s="41"/>
      <c r="R3390" s="41"/>
      <c r="S3390" s="41"/>
      <c r="T3390" s="41"/>
      <c r="U3390" s="41"/>
      <c r="V3390" s="41"/>
      <c r="W3390" s="41"/>
      <c r="X3390" s="41"/>
      <c r="Y3390" s="41"/>
      <c r="Z3390" s="41"/>
      <c r="AA3390" s="42"/>
      <c r="AB3390" s="5"/>
    </row>
    <row r="3391" spans="8:28" x14ac:dyDescent="0.25">
      <c r="H3391" s="43">
        <f t="shared" si="129"/>
        <v>9.3888888888888893</v>
      </c>
      <c r="I3391" s="41">
        <v>33800</v>
      </c>
      <c r="J3391" s="41">
        <v>1.0004999999999999</v>
      </c>
      <c r="K3391" s="41"/>
      <c r="L3391" s="41">
        <f t="shared" si="130"/>
        <v>9.3888888888888893</v>
      </c>
      <c r="M3391" s="41">
        <v>33800</v>
      </c>
      <c r="N3391" s="41">
        <v>0.81289999999999996</v>
      </c>
      <c r="O3391" s="41"/>
      <c r="P3391" s="41"/>
      <c r="Q3391" s="41"/>
      <c r="R3391" s="41"/>
      <c r="S3391" s="41"/>
      <c r="T3391" s="41"/>
      <c r="U3391" s="41"/>
      <c r="V3391" s="41"/>
      <c r="W3391" s="41"/>
      <c r="X3391" s="41"/>
      <c r="Y3391" s="41"/>
      <c r="Z3391" s="41"/>
      <c r="AA3391" s="42"/>
      <c r="AB3391" s="5"/>
    </row>
    <row r="3392" spans="8:28" x14ac:dyDescent="0.25">
      <c r="H3392" s="43">
        <f t="shared" si="129"/>
        <v>9.3916666666666675</v>
      </c>
      <c r="I3392" s="41">
        <v>33810</v>
      </c>
      <c r="J3392" s="41">
        <v>1.0004999999999999</v>
      </c>
      <c r="K3392" s="41"/>
      <c r="L3392" s="41">
        <f t="shared" si="130"/>
        <v>9.3916666666666675</v>
      </c>
      <c r="M3392" s="41">
        <v>33810</v>
      </c>
      <c r="N3392" s="41">
        <v>0.81289999999999996</v>
      </c>
      <c r="O3392" s="41"/>
      <c r="P3392" s="41"/>
      <c r="Q3392" s="41"/>
      <c r="R3392" s="41"/>
      <c r="S3392" s="41"/>
      <c r="T3392" s="41"/>
      <c r="U3392" s="41"/>
      <c r="V3392" s="41"/>
      <c r="W3392" s="41"/>
      <c r="X3392" s="41"/>
      <c r="Y3392" s="41"/>
      <c r="Z3392" s="41"/>
      <c r="AA3392" s="42"/>
      <c r="AB3392" s="5"/>
    </row>
    <row r="3393" spans="8:28" x14ac:dyDescent="0.25">
      <c r="H3393" s="43">
        <f t="shared" si="129"/>
        <v>9.3944444444444439</v>
      </c>
      <c r="I3393" s="41">
        <v>33820</v>
      </c>
      <c r="J3393" s="41">
        <v>1.0004999999999999</v>
      </c>
      <c r="K3393" s="41"/>
      <c r="L3393" s="41">
        <f t="shared" si="130"/>
        <v>9.3944444444444439</v>
      </c>
      <c r="M3393" s="41">
        <v>33820</v>
      </c>
      <c r="N3393" s="41">
        <v>0.81289999999999996</v>
      </c>
      <c r="O3393" s="41"/>
      <c r="P3393" s="41"/>
      <c r="Q3393" s="41"/>
      <c r="R3393" s="41"/>
      <c r="S3393" s="41"/>
      <c r="T3393" s="41"/>
      <c r="U3393" s="41"/>
      <c r="V3393" s="41"/>
      <c r="W3393" s="41"/>
      <c r="X3393" s="41"/>
      <c r="Y3393" s="41"/>
      <c r="Z3393" s="41"/>
      <c r="AA3393" s="42"/>
      <c r="AB3393" s="5"/>
    </row>
    <row r="3394" spans="8:28" x14ac:dyDescent="0.25">
      <c r="H3394" s="43">
        <f t="shared" si="129"/>
        <v>9.3972222222222221</v>
      </c>
      <c r="I3394" s="41">
        <v>33830</v>
      </c>
      <c r="J3394" s="41">
        <v>1.0004999999999999</v>
      </c>
      <c r="K3394" s="41"/>
      <c r="L3394" s="41">
        <f t="shared" si="130"/>
        <v>9.3972222222222221</v>
      </c>
      <c r="M3394" s="41">
        <v>33830</v>
      </c>
      <c r="N3394" s="41">
        <v>0.81289999999999996</v>
      </c>
      <c r="O3394" s="41"/>
      <c r="P3394" s="41"/>
      <c r="Q3394" s="41"/>
      <c r="R3394" s="41"/>
      <c r="S3394" s="41"/>
      <c r="T3394" s="41"/>
      <c r="U3394" s="41"/>
      <c r="V3394" s="41"/>
      <c r="W3394" s="41"/>
      <c r="X3394" s="41"/>
      <c r="Y3394" s="41"/>
      <c r="Z3394" s="41"/>
      <c r="AA3394" s="42"/>
      <c r="AB3394" s="5"/>
    </row>
    <row r="3395" spans="8:28" x14ac:dyDescent="0.25">
      <c r="H3395" s="43">
        <f t="shared" si="129"/>
        <v>9.4</v>
      </c>
      <c r="I3395" s="41">
        <v>33840</v>
      </c>
      <c r="J3395" s="41">
        <v>1.0004999999999999</v>
      </c>
      <c r="K3395" s="41"/>
      <c r="L3395" s="41">
        <f t="shared" si="130"/>
        <v>9.4</v>
      </c>
      <c r="M3395" s="41">
        <v>33840</v>
      </c>
      <c r="N3395" s="41">
        <v>0.81289999999999996</v>
      </c>
      <c r="O3395" s="41"/>
      <c r="P3395" s="41"/>
      <c r="Q3395" s="41"/>
      <c r="R3395" s="41"/>
      <c r="S3395" s="41"/>
      <c r="T3395" s="41"/>
      <c r="U3395" s="41"/>
      <c r="V3395" s="41"/>
      <c r="W3395" s="41"/>
      <c r="X3395" s="41"/>
      <c r="Y3395" s="41"/>
      <c r="Z3395" s="41"/>
      <c r="AA3395" s="42"/>
      <c r="AB3395" s="5"/>
    </row>
    <row r="3396" spans="8:28" x14ac:dyDescent="0.25">
      <c r="H3396" s="43">
        <f t="shared" si="129"/>
        <v>9.4027777777777786</v>
      </c>
      <c r="I3396" s="41">
        <v>33850</v>
      </c>
      <c r="J3396" s="41">
        <v>1.0004999999999999</v>
      </c>
      <c r="K3396" s="41"/>
      <c r="L3396" s="41">
        <f t="shared" si="130"/>
        <v>9.4027777777777786</v>
      </c>
      <c r="M3396" s="41">
        <v>33850</v>
      </c>
      <c r="N3396" s="41">
        <v>0.81289999999999996</v>
      </c>
      <c r="O3396" s="41"/>
      <c r="P3396" s="41"/>
      <c r="Q3396" s="41"/>
      <c r="R3396" s="41"/>
      <c r="S3396" s="41"/>
      <c r="T3396" s="41"/>
      <c r="U3396" s="41"/>
      <c r="V3396" s="41"/>
      <c r="W3396" s="41"/>
      <c r="X3396" s="41"/>
      <c r="Y3396" s="41"/>
      <c r="Z3396" s="41"/>
      <c r="AA3396" s="42"/>
      <c r="AB3396" s="5"/>
    </row>
    <row r="3397" spans="8:28" x14ac:dyDescent="0.25">
      <c r="H3397" s="43">
        <f t="shared" si="129"/>
        <v>9.405555555555555</v>
      </c>
      <c r="I3397" s="41">
        <v>33860</v>
      </c>
      <c r="J3397" s="41">
        <v>1.0004999999999999</v>
      </c>
      <c r="K3397" s="41"/>
      <c r="L3397" s="41">
        <f t="shared" si="130"/>
        <v>9.405555555555555</v>
      </c>
      <c r="M3397" s="41">
        <v>33860</v>
      </c>
      <c r="N3397" s="41">
        <v>0.81289999999999996</v>
      </c>
      <c r="O3397" s="41"/>
      <c r="P3397" s="41"/>
      <c r="Q3397" s="41"/>
      <c r="R3397" s="41"/>
      <c r="S3397" s="41"/>
      <c r="T3397" s="41"/>
      <c r="U3397" s="41"/>
      <c r="V3397" s="41"/>
      <c r="W3397" s="41"/>
      <c r="X3397" s="41"/>
      <c r="Y3397" s="41"/>
      <c r="Z3397" s="41"/>
      <c r="AA3397" s="42"/>
      <c r="AB3397" s="5"/>
    </row>
    <row r="3398" spans="8:28" x14ac:dyDescent="0.25">
      <c r="H3398" s="43">
        <f t="shared" si="129"/>
        <v>9.4083333333333332</v>
      </c>
      <c r="I3398" s="41">
        <v>33870</v>
      </c>
      <c r="J3398" s="41">
        <v>1.0004999999999999</v>
      </c>
      <c r="K3398" s="41"/>
      <c r="L3398" s="41">
        <f t="shared" si="130"/>
        <v>9.4083333333333332</v>
      </c>
      <c r="M3398" s="41">
        <v>33870</v>
      </c>
      <c r="N3398" s="41">
        <v>0.81289999999999996</v>
      </c>
      <c r="O3398" s="41"/>
      <c r="P3398" s="41"/>
      <c r="Q3398" s="41"/>
      <c r="R3398" s="41"/>
      <c r="S3398" s="41"/>
      <c r="T3398" s="41"/>
      <c r="U3398" s="41"/>
      <c r="V3398" s="41"/>
      <c r="W3398" s="41"/>
      <c r="X3398" s="41"/>
      <c r="Y3398" s="41"/>
      <c r="Z3398" s="41"/>
      <c r="AA3398" s="42"/>
      <c r="AB3398" s="5"/>
    </row>
    <row r="3399" spans="8:28" x14ac:dyDescent="0.25">
      <c r="H3399" s="43">
        <f t="shared" si="129"/>
        <v>9.4111111111111114</v>
      </c>
      <c r="I3399" s="41">
        <v>33880</v>
      </c>
      <c r="J3399" s="41">
        <v>1.0004999999999999</v>
      </c>
      <c r="K3399" s="41"/>
      <c r="L3399" s="41">
        <f t="shared" si="130"/>
        <v>9.4111111111111114</v>
      </c>
      <c r="M3399" s="41">
        <v>33880</v>
      </c>
      <c r="N3399" s="41">
        <v>0.81289999999999996</v>
      </c>
      <c r="O3399" s="41"/>
      <c r="P3399" s="41"/>
      <c r="Q3399" s="41"/>
      <c r="R3399" s="41"/>
      <c r="S3399" s="41"/>
      <c r="T3399" s="41"/>
      <c r="U3399" s="41"/>
      <c r="V3399" s="41"/>
      <c r="W3399" s="41"/>
      <c r="X3399" s="41"/>
      <c r="Y3399" s="41"/>
      <c r="Z3399" s="41"/>
      <c r="AA3399" s="42"/>
      <c r="AB3399" s="5"/>
    </row>
    <row r="3400" spans="8:28" x14ac:dyDescent="0.25">
      <c r="H3400" s="43">
        <f t="shared" si="129"/>
        <v>9.4138888888888896</v>
      </c>
      <c r="I3400" s="41">
        <v>33890</v>
      </c>
      <c r="J3400" s="41">
        <v>1.0004999999999999</v>
      </c>
      <c r="K3400" s="41"/>
      <c r="L3400" s="41">
        <f t="shared" si="130"/>
        <v>9.4138888888888896</v>
      </c>
      <c r="M3400" s="41">
        <v>33890</v>
      </c>
      <c r="N3400" s="41">
        <v>0.81289999999999996</v>
      </c>
      <c r="O3400" s="41"/>
      <c r="P3400" s="41"/>
      <c r="Q3400" s="41"/>
      <c r="R3400" s="41"/>
      <c r="S3400" s="41"/>
      <c r="T3400" s="41"/>
      <c r="U3400" s="41"/>
      <c r="V3400" s="41"/>
      <c r="W3400" s="41"/>
      <c r="X3400" s="41"/>
      <c r="Y3400" s="41"/>
      <c r="Z3400" s="41"/>
      <c r="AA3400" s="42"/>
      <c r="AB3400" s="5"/>
    </row>
    <row r="3401" spans="8:28" x14ac:dyDescent="0.25">
      <c r="H3401" s="43">
        <f t="shared" si="129"/>
        <v>9.4166666666666661</v>
      </c>
      <c r="I3401" s="41">
        <v>33900</v>
      </c>
      <c r="J3401" s="41">
        <v>1.0004999999999999</v>
      </c>
      <c r="K3401" s="41"/>
      <c r="L3401" s="41">
        <f t="shared" si="130"/>
        <v>9.4166666666666661</v>
      </c>
      <c r="M3401" s="41">
        <v>33900</v>
      </c>
      <c r="N3401" s="41">
        <v>0.81279999999999997</v>
      </c>
      <c r="O3401" s="41"/>
      <c r="P3401" s="41"/>
      <c r="Q3401" s="41"/>
      <c r="R3401" s="41"/>
      <c r="S3401" s="41"/>
      <c r="T3401" s="41"/>
      <c r="U3401" s="41"/>
      <c r="V3401" s="41"/>
      <c r="W3401" s="41"/>
      <c r="X3401" s="41"/>
      <c r="Y3401" s="41"/>
      <c r="Z3401" s="41"/>
      <c r="AA3401" s="42"/>
      <c r="AB3401" s="5"/>
    </row>
    <row r="3402" spans="8:28" x14ac:dyDescent="0.25">
      <c r="H3402" s="43">
        <f t="shared" si="129"/>
        <v>9.4194444444444443</v>
      </c>
      <c r="I3402" s="41">
        <v>33910</v>
      </c>
      <c r="J3402" s="41">
        <v>1.0004999999999999</v>
      </c>
      <c r="K3402" s="41"/>
      <c r="L3402" s="41">
        <f t="shared" si="130"/>
        <v>9.4194444444444443</v>
      </c>
      <c r="M3402" s="41">
        <v>33910</v>
      </c>
      <c r="N3402" s="41">
        <v>0.81279999999999997</v>
      </c>
      <c r="O3402" s="41"/>
      <c r="P3402" s="41"/>
      <c r="Q3402" s="41"/>
      <c r="R3402" s="41"/>
      <c r="S3402" s="41"/>
      <c r="T3402" s="41"/>
      <c r="U3402" s="41"/>
      <c r="V3402" s="41"/>
      <c r="W3402" s="41"/>
      <c r="X3402" s="41"/>
      <c r="Y3402" s="41"/>
      <c r="Z3402" s="41"/>
      <c r="AA3402" s="42"/>
      <c r="AB3402" s="5"/>
    </row>
    <row r="3403" spans="8:28" x14ac:dyDescent="0.25">
      <c r="H3403" s="43">
        <f t="shared" si="129"/>
        <v>9.4222222222222225</v>
      </c>
      <c r="I3403" s="41">
        <v>33920</v>
      </c>
      <c r="J3403" s="41">
        <v>1.0004999999999999</v>
      </c>
      <c r="K3403" s="41"/>
      <c r="L3403" s="41">
        <f t="shared" si="130"/>
        <v>9.4222222222222225</v>
      </c>
      <c r="M3403" s="41">
        <v>33920</v>
      </c>
      <c r="N3403" s="41">
        <v>0.81279999999999997</v>
      </c>
      <c r="O3403" s="41"/>
      <c r="P3403" s="41"/>
      <c r="Q3403" s="41"/>
      <c r="R3403" s="41"/>
      <c r="S3403" s="41"/>
      <c r="T3403" s="41"/>
      <c r="U3403" s="41"/>
      <c r="V3403" s="41"/>
      <c r="W3403" s="41"/>
      <c r="X3403" s="41"/>
      <c r="Y3403" s="41"/>
      <c r="Z3403" s="41"/>
      <c r="AA3403" s="42"/>
      <c r="AB3403" s="5"/>
    </row>
    <row r="3404" spans="8:28" x14ac:dyDescent="0.25">
      <c r="H3404" s="43">
        <f t="shared" ref="H3404:H3467" si="131">I3404/3600</f>
        <v>9.4250000000000007</v>
      </c>
      <c r="I3404" s="41">
        <v>33930</v>
      </c>
      <c r="J3404" s="41">
        <v>1.0004999999999999</v>
      </c>
      <c r="K3404" s="41"/>
      <c r="L3404" s="41">
        <f t="shared" ref="L3404:L3467" si="132">M3404/3600</f>
        <v>9.4250000000000007</v>
      </c>
      <c r="M3404" s="41">
        <v>33930</v>
      </c>
      <c r="N3404" s="41">
        <v>0.81279999999999997</v>
      </c>
      <c r="O3404" s="41"/>
      <c r="P3404" s="41"/>
      <c r="Q3404" s="41"/>
      <c r="R3404" s="41"/>
      <c r="S3404" s="41"/>
      <c r="T3404" s="41"/>
      <c r="U3404" s="41"/>
      <c r="V3404" s="41"/>
      <c r="W3404" s="41"/>
      <c r="X3404" s="41"/>
      <c r="Y3404" s="41"/>
      <c r="Z3404" s="41"/>
      <c r="AA3404" s="42"/>
      <c r="AB3404" s="5"/>
    </row>
    <row r="3405" spans="8:28" x14ac:dyDescent="0.25">
      <c r="H3405" s="43">
        <f t="shared" si="131"/>
        <v>9.4277777777777771</v>
      </c>
      <c r="I3405" s="41">
        <v>33940</v>
      </c>
      <c r="J3405" s="41">
        <v>1.0004999999999999</v>
      </c>
      <c r="K3405" s="41"/>
      <c r="L3405" s="41">
        <f t="shared" si="132"/>
        <v>9.4277777777777771</v>
      </c>
      <c r="M3405" s="41">
        <v>33940</v>
      </c>
      <c r="N3405" s="41">
        <v>0.81279999999999997</v>
      </c>
      <c r="O3405" s="41"/>
      <c r="P3405" s="41"/>
      <c r="Q3405" s="41"/>
      <c r="R3405" s="41"/>
      <c r="S3405" s="41"/>
      <c r="T3405" s="41"/>
      <c r="U3405" s="41"/>
      <c r="V3405" s="41"/>
      <c r="W3405" s="41"/>
      <c r="X3405" s="41"/>
      <c r="Y3405" s="41"/>
      <c r="Z3405" s="41"/>
      <c r="AA3405" s="42"/>
      <c r="AB3405" s="5"/>
    </row>
    <row r="3406" spans="8:28" x14ac:dyDescent="0.25">
      <c r="H3406" s="43">
        <f t="shared" si="131"/>
        <v>9.4305555555555554</v>
      </c>
      <c r="I3406" s="41">
        <v>33950</v>
      </c>
      <c r="J3406" s="41">
        <v>1.0004999999999999</v>
      </c>
      <c r="K3406" s="41"/>
      <c r="L3406" s="41">
        <f t="shared" si="132"/>
        <v>9.4305555555555554</v>
      </c>
      <c r="M3406" s="41">
        <v>33950</v>
      </c>
      <c r="N3406" s="41">
        <v>0.81279999999999997</v>
      </c>
      <c r="O3406" s="41"/>
      <c r="P3406" s="41"/>
      <c r="Q3406" s="41"/>
      <c r="R3406" s="41"/>
      <c r="S3406" s="41"/>
      <c r="T3406" s="41"/>
      <c r="U3406" s="41"/>
      <c r="V3406" s="41"/>
      <c r="W3406" s="41"/>
      <c r="X3406" s="41"/>
      <c r="Y3406" s="41"/>
      <c r="Z3406" s="41"/>
      <c r="AA3406" s="42"/>
      <c r="AB3406" s="5"/>
    </row>
    <row r="3407" spans="8:28" x14ac:dyDescent="0.25">
      <c r="H3407" s="43">
        <f t="shared" si="131"/>
        <v>9.4333333333333336</v>
      </c>
      <c r="I3407" s="41">
        <v>33960</v>
      </c>
      <c r="J3407" s="41">
        <v>1.0004999999999999</v>
      </c>
      <c r="K3407" s="41"/>
      <c r="L3407" s="41">
        <f t="shared" si="132"/>
        <v>9.4333333333333336</v>
      </c>
      <c r="M3407" s="41">
        <v>33960</v>
      </c>
      <c r="N3407" s="41">
        <v>0.81279999999999997</v>
      </c>
      <c r="O3407" s="41"/>
      <c r="P3407" s="41"/>
      <c r="Q3407" s="41"/>
      <c r="R3407" s="41"/>
      <c r="S3407" s="41"/>
      <c r="T3407" s="41"/>
      <c r="U3407" s="41"/>
      <c r="V3407" s="41"/>
      <c r="W3407" s="41"/>
      <c r="X3407" s="41"/>
      <c r="Y3407" s="41"/>
      <c r="Z3407" s="41"/>
      <c r="AA3407" s="42"/>
      <c r="AB3407" s="5"/>
    </row>
    <row r="3408" spans="8:28" x14ac:dyDescent="0.25">
      <c r="H3408" s="43">
        <f t="shared" si="131"/>
        <v>9.4361111111111118</v>
      </c>
      <c r="I3408" s="41">
        <v>33970</v>
      </c>
      <c r="J3408" s="41">
        <v>1.0004999999999999</v>
      </c>
      <c r="K3408" s="41"/>
      <c r="L3408" s="41">
        <f t="shared" si="132"/>
        <v>9.4361111111111118</v>
      </c>
      <c r="M3408" s="41">
        <v>33970</v>
      </c>
      <c r="N3408" s="41">
        <v>0.81279999999999997</v>
      </c>
      <c r="O3408" s="41"/>
      <c r="P3408" s="41"/>
      <c r="Q3408" s="41"/>
      <c r="R3408" s="41"/>
      <c r="S3408" s="41"/>
      <c r="T3408" s="41"/>
      <c r="U3408" s="41"/>
      <c r="V3408" s="41"/>
      <c r="W3408" s="41"/>
      <c r="X3408" s="41"/>
      <c r="Y3408" s="41"/>
      <c r="Z3408" s="41"/>
      <c r="AA3408" s="42"/>
      <c r="AB3408" s="5"/>
    </row>
    <row r="3409" spans="8:28" x14ac:dyDescent="0.25">
      <c r="H3409" s="43">
        <f t="shared" si="131"/>
        <v>9.4388888888888882</v>
      </c>
      <c r="I3409" s="41">
        <v>33980</v>
      </c>
      <c r="J3409" s="41">
        <v>1.0004999999999999</v>
      </c>
      <c r="K3409" s="41"/>
      <c r="L3409" s="41">
        <f t="shared" si="132"/>
        <v>9.4388888888888882</v>
      </c>
      <c r="M3409" s="41">
        <v>33980</v>
      </c>
      <c r="N3409" s="41">
        <v>0.81279999999999997</v>
      </c>
      <c r="O3409" s="41"/>
      <c r="P3409" s="41"/>
      <c r="Q3409" s="41"/>
      <c r="R3409" s="41"/>
      <c r="S3409" s="41"/>
      <c r="T3409" s="41"/>
      <c r="U3409" s="41"/>
      <c r="V3409" s="41"/>
      <c r="W3409" s="41"/>
      <c r="X3409" s="41"/>
      <c r="Y3409" s="41"/>
      <c r="Z3409" s="41"/>
      <c r="AA3409" s="42"/>
      <c r="AB3409" s="5"/>
    </row>
    <row r="3410" spans="8:28" x14ac:dyDescent="0.25">
      <c r="H3410" s="43">
        <f t="shared" si="131"/>
        <v>9.4416666666666664</v>
      </c>
      <c r="I3410" s="41">
        <v>33990</v>
      </c>
      <c r="J3410" s="41">
        <v>1.0004999999999999</v>
      </c>
      <c r="K3410" s="41"/>
      <c r="L3410" s="41">
        <f t="shared" si="132"/>
        <v>9.4416666666666664</v>
      </c>
      <c r="M3410" s="41">
        <v>33990</v>
      </c>
      <c r="N3410" s="41">
        <v>0.81279999999999997</v>
      </c>
      <c r="O3410" s="41"/>
      <c r="P3410" s="41"/>
      <c r="Q3410" s="41"/>
      <c r="R3410" s="41"/>
      <c r="S3410" s="41"/>
      <c r="T3410" s="41"/>
      <c r="U3410" s="41"/>
      <c r="V3410" s="41"/>
      <c r="W3410" s="41"/>
      <c r="X3410" s="41"/>
      <c r="Y3410" s="41"/>
      <c r="Z3410" s="41"/>
      <c r="AA3410" s="42"/>
      <c r="AB3410" s="5"/>
    </row>
    <row r="3411" spans="8:28" x14ac:dyDescent="0.25">
      <c r="H3411" s="43">
        <f t="shared" si="131"/>
        <v>9.4444444444444446</v>
      </c>
      <c r="I3411" s="41">
        <v>34000</v>
      </c>
      <c r="J3411" s="41">
        <v>1.0004999999999999</v>
      </c>
      <c r="K3411" s="41"/>
      <c r="L3411" s="41">
        <f t="shared" si="132"/>
        <v>9.4444444444444446</v>
      </c>
      <c r="M3411" s="41">
        <v>34000</v>
      </c>
      <c r="N3411" s="41">
        <v>0.81279999999999997</v>
      </c>
      <c r="O3411" s="41"/>
      <c r="P3411" s="41"/>
      <c r="Q3411" s="41"/>
      <c r="R3411" s="41"/>
      <c r="S3411" s="41"/>
      <c r="T3411" s="41"/>
      <c r="U3411" s="41"/>
      <c r="V3411" s="41"/>
      <c r="W3411" s="41"/>
      <c r="X3411" s="41"/>
      <c r="Y3411" s="41"/>
      <c r="Z3411" s="41"/>
      <c r="AA3411" s="42"/>
      <c r="AB3411" s="5"/>
    </row>
    <row r="3412" spans="8:28" x14ac:dyDescent="0.25">
      <c r="H3412" s="43">
        <f t="shared" si="131"/>
        <v>9.4472222222222229</v>
      </c>
      <c r="I3412" s="41">
        <v>34010</v>
      </c>
      <c r="J3412" s="41">
        <v>1.0004999999999999</v>
      </c>
      <c r="K3412" s="41"/>
      <c r="L3412" s="41">
        <f t="shared" si="132"/>
        <v>9.4472222222222229</v>
      </c>
      <c r="M3412" s="41">
        <v>34010</v>
      </c>
      <c r="N3412" s="41">
        <v>0.81279999999999997</v>
      </c>
      <c r="O3412" s="41"/>
      <c r="P3412" s="41"/>
      <c r="Q3412" s="41"/>
      <c r="R3412" s="41"/>
      <c r="S3412" s="41"/>
      <c r="T3412" s="41"/>
      <c r="U3412" s="41"/>
      <c r="V3412" s="41"/>
      <c r="W3412" s="41"/>
      <c r="X3412" s="41"/>
      <c r="Y3412" s="41"/>
      <c r="Z3412" s="41"/>
      <c r="AA3412" s="42"/>
      <c r="AB3412" s="5"/>
    </row>
    <row r="3413" spans="8:28" x14ac:dyDescent="0.25">
      <c r="H3413" s="43">
        <f t="shared" si="131"/>
        <v>9.4499999999999993</v>
      </c>
      <c r="I3413" s="41">
        <v>34020</v>
      </c>
      <c r="J3413" s="41">
        <v>1.0004999999999999</v>
      </c>
      <c r="K3413" s="41"/>
      <c r="L3413" s="41">
        <f t="shared" si="132"/>
        <v>9.4499999999999993</v>
      </c>
      <c r="M3413" s="41">
        <v>34020</v>
      </c>
      <c r="N3413" s="41">
        <v>0.81279999999999997</v>
      </c>
      <c r="O3413" s="41"/>
      <c r="P3413" s="41"/>
      <c r="Q3413" s="41"/>
      <c r="R3413" s="41"/>
      <c r="S3413" s="41"/>
      <c r="T3413" s="41"/>
      <c r="U3413" s="41"/>
      <c r="V3413" s="41"/>
      <c r="W3413" s="41"/>
      <c r="X3413" s="41"/>
      <c r="Y3413" s="41"/>
      <c r="Z3413" s="41"/>
      <c r="AA3413" s="42"/>
      <c r="AB3413" s="5"/>
    </row>
    <row r="3414" spans="8:28" x14ac:dyDescent="0.25">
      <c r="H3414" s="43">
        <f t="shared" si="131"/>
        <v>9.4527777777777775</v>
      </c>
      <c r="I3414" s="41">
        <v>34030</v>
      </c>
      <c r="J3414" s="41">
        <v>1.0004999999999999</v>
      </c>
      <c r="K3414" s="41"/>
      <c r="L3414" s="41">
        <f t="shared" si="132"/>
        <v>9.4527777777777775</v>
      </c>
      <c r="M3414" s="41">
        <v>34030</v>
      </c>
      <c r="N3414" s="41">
        <v>0.81279999999999997</v>
      </c>
      <c r="O3414" s="41"/>
      <c r="P3414" s="41"/>
      <c r="Q3414" s="41"/>
      <c r="R3414" s="41"/>
      <c r="S3414" s="41"/>
      <c r="T3414" s="41"/>
      <c r="U3414" s="41"/>
      <c r="V3414" s="41"/>
      <c r="W3414" s="41"/>
      <c r="X3414" s="41"/>
      <c r="Y3414" s="41"/>
      <c r="Z3414" s="41"/>
      <c r="AA3414" s="42"/>
      <c r="AB3414" s="5"/>
    </row>
    <row r="3415" spans="8:28" x14ac:dyDescent="0.25">
      <c r="H3415" s="43">
        <f t="shared" si="131"/>
        <v>9.4555555555555557</v>
      </c>
      <c r="I3415" s="41">
        <v>34040</v>
      </c>
      <c r="J3415" s="41">
        <v>1.0004999999999999</v>
      </c>
      <c r="K3415" s="41"/>
      <c r="L3415" s="41">
        <f t="shared" si="132"/>
        <v>9.4555555555555557</v>
      </c>
      <c r="M3415" s="41">
        <v>34040</v>
      </c>
      <c r="N3415" s="41">
        <v>0.81279999999999997</v>
      </c>
      <c r="O3415" s="41"/>
      <c r="P3415" s="41"/>
      <c r="Q3415" s="41"/>
      <c r="R3415" s="41"/>
      <c r="S3415" s="41"/>
      <c r="T3415" s="41"/>
      <c r="U3415" s="41"/>
      <c r="V3415" s="41"/>
      <c r="W3415" s="41"/>
      <c r="X3415" s="41"/>
      <c r="Y3415" s="41"/>
      <c r="Z3415" s="41"/>
      <c r="AA3415" s="42"/>
      <c r="AB3415" s="5"/>
    </row>
    <row r="3416" spans="8:28" x14ac:dyDescent="0.25">
      <c r="H3416" s="43">
        <f t="shared" si="131"/>
        <v>9.4583333333333339</v>
      </c>
      <c r="I3416" s="41">
        <v>34050</v>
      </c>
      <c r="J3416" s="41">
        <v>1.0004999999999999</v>
      </c>
      <c r="K3416" s="41"/>
      <c r="L3416" s="41">
        <f t="shared" si="132"/>
        <v>9.4583333333333339</v>
      </c>
      <c r="M3416" s="41">
        <v>34050</v>
      </c>
      <c r="N3416" s="41">
        <v>0.81279999999999997</v>
      </c>
      <c r="O3416" s="41"/>
      <c r="P3416" s="41"/>
      <c r="Q3416" s="41"/>
      <c r="R3416" s="41"/>
      <c r="S3416" s="41"/>
      <c r="T3416" s="41"/>
      <c r="U3416" s="41"/>
      <c r="V3416" s="41"/>
      <c r="W3416" s="41"/>
      <c r="X3416" s="41"/>
      <c r="Y3416" s="41"/>
      <c r="Z3416" s="41"/>
      <c r="AA3416" s="42"/>
      <c r="AB3416" s="5"/>
    </row>
    <row r="3417" spans="8:28" x14ac:dyDescent="0.25">
      <c r="H3417" s="43">
        <f t="shared" si="131"/>
        <v>9.4611111111111104</v>
      </c>
      <c r="I3417" s="41">
        <v>34060</v>
      </c>
      <c r="J3417" s="41">
        <v>1.0004999999999999</v>
      </c>
      <c r="K3417" s="41"/>
      <c r="L3417" s="41">
        <f t="shared" si="132"/>
        <v>9.4611111111111104</v>
      </c>
      <c r="M3417" s="41">
        <v>34060</v>
      </c>
      <c r="N3417" s="41">
        <v>0.81279999999999997</v>
      </c>
      <c r="O3417" s="41"/>
      <c r="P3417" s="41"/>
      <c r="Q3417" s="41"/>
      <c r="R3417" s="41"/>
      <c r="S3417" s="41"/>
      <c r="T3417" s="41"/>
      <c r="U3417" s="41"/>
      <c r="V3417" s="41"/>
      <c r="W3417" s="41"/>
      <c r="X3417" s="41"/>
      <c r="Y3417" s="41"/>
      <c r="Z3417" s="41"/>
      <c r="AA3417" s="42"/>
      <c r="AB3417" s="5"/>
    </row>
    <row r="3418" spans="8:28" x14ac:dyDescent="0.25">
      <c r="H3418" s="43">
        <f t="shared" si="131"/>
        <v>9.4638888888888886</v>
      </c>
      <c r="I3418" s="41">
        <v>34070</v>
      </c>
      <c r="J3418" s="41">
        <v>1.0004999999999999</v>
      </c>
      <c r="K3418" s="41"/>
      <c r="L3418" s="41">
        <f t="shared" si="132"/>
        <v>9.4638888888888886</v>
      </c>
      <c r="M3418" s="41">
        <v>34070</v>
      </c>
      <c r="N3418" s="41">
        <v>0.81279999999999997</v>
      </c>
      <c r="O3418" s="41"/>
      <c r="P3418" s="41"/>
      <c r="Q3418" s="41"/>
      <c r="R3418" s="41"/>
      <c r="S3418" s="41"/>
      <c r="T3418" s="41"/>
      <c r="U3418" s="41"/>
      <c r="V3418" s="41"/>
      <c r="W3418" s="41"/>
      <c r="X3418" s="41"/>
      <c r="Y3418" s="41"/>
      <c r="Z3418" s="41"/>
      <c r="AA3418" s="42"/>
      <c r="AB3418" s="5"/>
    </row>
    <row r="3419" spans="8:28" x14ac:dyDescent="0.25">
      <c r="H3419" s="43">
        <f t="shared" si="131"/>
        <v>9.4666666666666668</v>
      </c>
      <c r="I3419" s="41">
        <v>34080</v>
      </c>
      <c r="J3419" s="41">
        <v>1.0004999999999999</v>
      </c>
      <c r="K3419" s="41"/>
      <c r="L3419" s="41">
        <f t="shared" si="132"/>
        <v>9.4666666666666668</v>
      </c>
      <c r="M3419" s="41">
        <v>34080</v>
      </c>
      <c r="N3419" s="41">
        <v>0.81279999999999997</v>
      </c>
      <c r="O3419" s="41"/>
      <c r="P3419" s="41"/>
      <c r="Q3419" s="41"/>
      <c r="R3419" s="41"/>
      <c r="S3419" s="41"/>
      <c r="T3419" s="41"/>
      <c r="U3419" s="41"/>
      <c r="V3419" s="41"/>
      <c r="W3419" s="41"/>
      <c r="X3419" s="41"/>
      <c r="Y3419" s="41"/>
      <c r="Z3419" s="41"/>
      <c r="AA3419" s="42"/>
      <c r="AB3419" s="5"/>
    </row>
    <row r="3420" spans="8:28" x14ac:dyDescent="0.25">
      <c r="H3420" s="43">
        <f t="shared" si="131"/>
        <v>9.469444444444445</v>
      </c>
      <c r="I3420" s="41">
        <v>34090</v>
      </c>
      <c r="J3420" s="41">
        <v>1.0004999999999999</v>
      </c>
      <c r="K3420" s="41"/>
      <c r="L3420" s="41">
        <f t="shared" si="132"/>
        <v>9.469444444444445</v>
      </c>
      <c r="M3420" s="41">
        <v>34090</v>
      </c>
      <c r="N3420" s="41">
        <v>0.81279999999999997</v>
      </c>
      <c r="O3420" s="41"/>
      <c r="P3420" s="41"/>
      <c r="Q3420" s="41"/>
      <c r="R3420" s="41"/>
      <c r="S3420" s="41"/>
      <c r="T3420" s="41"/>
      <c r="U3420" s="41"/>
      <c r="V3420" s="41"/>
      <c r="W3420" s="41"/>
      <c r="X3420" s="41"/>
      <c r="Y3420" s="41"/>
      <c r="Z3420" s="41"/>
      <c r="AA3420" s="42"/>
      <c r="AB3420" s="5"/>
    </row>
    <row r="3421" spans="8:28" x14ac:dyDescent="0.25">
      <c r="H3421" s="43">
        <f t="shared" si="131"/>
        <v>9.4722222222222214</v>
      </c>
      <c r="I3421" s="41">
        <v>34100</v>
      </c>
      <c r="J3421" s="41">
        <v>1.0004999999999999</v>
      </c>
      <c r="K3421" s="41"/>
      <c r="L3421" s="41">
        <f t="shared" si="132"/>
        <v>9.4722222222222214</v>
      </c>
      <c r="M3421" s="41">
        <v>34100</v>
      </c>
      <c r="N3421" s="41">
        <v>0.81279999999999997</v>
      </c>
      <c r="O3421" s="41"/>
      <c r="P3421" s="41"/>
      <c r="Q3421" s="41"/>
      <c r="R3421" s="41"/>
      <c r="S3421" s="41"/>
      <c r="T3421" s="41"/>
      <c r="U3421" s="41"/>
      <c r="V3421" s="41"/>
      <c r="W3421" s="41"/>
      <c r="X3421" s="41"/>
      <c r="Y3421" s="41"/>
      <c r="Z3421" s="41"/>
      <c r="AA3421" s="42"/>
      <c r="AB3421" s="5"/>
    </row>
    <row r="3422" spans="8:28" x14ac:dyDescent="0.25">
      <c r="H3422" s="43">
        <f t="shared" si="131"/>
        <v>9.4749999999999996</v>
      </c>
      <c r="I3422" s="41">
        <v>34110</v>
      </c>
      <c r="J3422" s="41">
        <v>1.0004999999999999</v>
      </c>
      <c r="K3422" s="41"/>
      <c r="L3422" s="41">
        <f t="shared" si="132"/>
        <v>9.4749999999999996</v>
      </c>
      <c r="M3422" s="41">
        <v>34110</v>
      </c>
      <c r="N3422" s="41">
        <v>0.81269999999999998</v>
      </c>
      <c r="O3422" s="41"/>
      <c r="P3422" s="41"/>
      <c r="Q3422" s="41"/>
      <c r="R3422" s="41"/>
      <c r="S3422" s="41"/>
      <c r="T3422" s="41"/>
      <c r="U3422" s="41"/>
      <c r="V3422" s="41"/>
      <c r="W3422" s="41"/>
      <c r="X3422" s="41"/>
      <c r="Y3422" s="41"/>
      <c r="Z3422" s="41"/>
      <c r="AA3422" s="42"/>
      <c r="AB3422" s="5"/>
    </row>
    <row r="3423" spans="8:28" x14ac:dyDescent="0.25">
      <c r="H3423" s="43">
        <f t="shared" si="131"/>
        <v>9.4777777777777779</v>
      </c>
      <c r="I3423" s="41">
        <v>34120</v>
      </c>
      <c r="J3423" s="41">
        <v>1.0004999999999999</v>
      </c>
      <c r="K3423" s="41"/>
      <c r="L3423" s="41">
        <f t="shared" si="132"/>
        <v>9.4777777777777779</v>
      </c>
      <c r="M3423" s="41">
        <v>34120</v>
      </c>
      <c r="N3423" s="41">
        <v>0.81269999999999998</v>
      </c>
      <c r="O3423" s="41"/>
      <c r="P3423" s="41"/>
      <c r="Q3423" s="41"/>
      <c r="R3423" s="41"/>
      <c r="S3423" s="41"/>
      <c r="T3423" s="41"/>
      <c r="U3423" s="41"/>
      <c r="V3423" s="41"/>
      <c r="W3423" s="41"/>
      <c r="X3423" s="41"/>
      <c r="Y3423" s="41"/>
      <c r="Z3423" s="41"/>
      <c r="AA3423" s="42"/>
      <c r="AB3423" s="5"/>
    </row>
    <row r="3424" spans="8:28" x14ac:dyDescent="0.25">
      <c r="H3424" s="43">
        <f t="shared" si="131"/>
        <v>9.4805555555555561</v>
      </c>
      <c r="I3424" s="41">
        <v>34130</v>
      </c>
      <c r="J3424" s="41">
        <v>1.0004999999999999</v>
      </c>
      <c r="K3424" s="41"/>
      <c r="L3424" s="41">
        <f t="shared" si="132"/>
        <v>9.4805555555555561</v>
      </c>
      <c r="M3424" s="41">
        <v>34130</v>
      </c>
      <c r="N3424" s="41">
        <v>0.81269999999999998</v>
      </c>
      <c r="O3424" s="41"/>
      <c r="P3424" s="41"/>
      <c r="Q3424" s="41"/>
      <c r="R3424" s="41"/>
      <c r="S3424" s="41"/>
      <c r="T3424" s="41"/>
      <c r="U3424" s="41"/>
      <c r="V3424" s="41"/>
      <c r="W3424" s="41"/>
      <c r="X3424" s="41"/>
      <c r="Y3424" s="41"/>
      <c r="Z3424" s="41"/>
      <c r="AA3424" s="42"/>
      <c r="AB3424" s="5"/>
    </row>
    <row r="3425" spans="8:28" x14ac:dyDescent="0.25">
      <c r="H3425" s="43">
        <f t="shared" si="131"/>
        <v>9.4833333333333325</v>
      </c>
      <c r="I3425" s="41">
        <v>34140</v>
      </c>
      <c r="J3425" s="41">
        <v>1.0004999999999999</v>
      </c>
      <c r="K3425" s="41"/>
      <c r="L3425" s="41">
        <f t="shared" si="132"/>
        <v>9.4833333333333325</v>
      </c>
      <c r="M3425" s="41">
        <v>34140</v>
      </c>
      <c r="N3425" s="41">
        <v>0.81269999999999998</v>
      </c>
      <c r="O3425" s="41"/>
      <c r="P3425" s="41"/>
      <c r="Q3425" s="41"/>
      <c r="R3425" s="41"/>
      <c r="S3425" s="41"/>
      <c r="T3425" s="41"/>
      <c r="U3425" s="41"/>
      <c r="V3425" s="41"/>
      <c r="W3425" s="41"/>
      <c r="X3425" s="41"/>
      <c r="Y3425" s="41"/>
      <c r="Z3425" s="41"/>
      <c r="AA3425" s="42"/>
      <c r="AB3425" s="5"/>
    </row>
    <row r="3426" spans="8:28" x14ac:dyDescent="0.25">
      <c r="H3426" s="43">
        <f t="shared" si="131"/>
        <v>9.4861111111111107</v>
      </c>
      <c r="I3426" s="41">
        <v>34150</v>
      </c>
      <c r="J3426" s="41">
        <v>1.0004999999999999</v>
      </c>
      <c r="K3426" s="41"/>
      <c r="L3426" s="41">
        <f t="shared" si="132"/>
        <v>9.4861111111111107</v>
      </c>
      <c r="M3426" s="41">
        <v>34150</v>
      </c>
      <c r="N3426" s="41">
        <v>0.81269999999999998</v>
      </c>
      <c r="O3426" s="41"/>
      <c r="P3426" s="41"/>
      <c r="Q3426" s="41"/>
      <c r="R3426" s="41"/>
      <c r="S3426" s="41"/>
      <c r="T3426" s="41"/>
      <c r="U3426" s="41"/>
      <c r="V3426" s="41"/>
      <c r="W3426" s="41"/>
      <c r="X3426" s="41"/>
      <c r="Y3426" s="41"/>
      <c r="Z3426" s="41"/>
      <c r="AA3426" s="42"/>
      <c r="AB3426" s="5"/>
    </row>
    <row r="3427" spans="8:28" x14ac:dyDescent="0.25">
      <c r="H3427" s="43">
        <f t="shared" si="131"/>
        <v>9.4888888888888889</v>
      </c>
      <c r="I3427" s="41">
        <v>34160</v>
      </c>
      <c r="J3427" s="41">
        <v>1.0004999999999999</v>
      </c>
      <c r="K3427" s="41"/>
      <c r="L3427" s="41">
        <f t="shared" si="132"/>
        <v>9.4888888888888889</v>
      </c>
      <c r="M3427" s="41">
        <v>34160</v>
      </c>
      <c r="N3427" s="41">
        <v>0.81269999999999998</v>
      </c>
      <c r="O3427" s="41"/>
      <c r="P3427" s="41"/>
      <c r="Q3427" s="41"/>
      <c r="R3427" s="41"/>
      <c r="S3427" s="41"/>
      <c r="T3427" s="41"/>
      <c r="U3427" s="41"/>
      <c r="V3427" s="41"/>
      <c r="W3427" s="41"/>
      <c r="X3427" s="41"/>
      <c r="Y3427" s="41"/>
      <c r="Z3427" s="41"/>
      <c r="AA3427" s="42"/>
      <c r="AB3427" s="5"/>
    </row>
    <row r="3428" spans="8:28" x14ac:dyDescent="0.25">
      <c r="H3428" s="43">
        <f t="shared" si="131"/>
        <v>9.4916666666666671</v>
      </c>
      <c r="I3428" s="41">
        <v>34170</v>
      </c>
      <c r="J3428" s="41">
        <v>1.0004999999999999</v>
      </c>
      <c r="K3428" s="41"/>
      <c r="L3428" s="41">
        <f t="shared" si="132"/>
        <v>9.4916666666666671</v>
      </c>
      <c r="M3428" s="41">
        <v>34170</v>
      </c>
      <c r="N3428" s="41">
        <v>0.81269999999999998</v>
      </c>
      <c r="O3428" s="41"/>
      <c r="P3428" s="41"/>
      <c r="Q3428" s="41"/>
      <c r="R3428" s="41"/>
      <c r="S3428" s="41"/>
      <c r="T3428" s="41"/>
      <c r="U3428" s="41"/>
      <c r="V3428" s="41"/>
      <c r="W3428" s="41"/>
      <c r="X3428" s="41"/>
      <c r="Y3428" s="41"/>
      <c r="Z3428" s="41"/>
      <c r="AA3428" s="42"/>
      <c r="AB3428" s="5"/>
    </row>
    <row r="3429" spans="8:28" x14ac:dyDescent="0.25">
      <c r="H3429" s="43">
        <f t="shared" si="131"/>
        <v>9.4944444444444436</v>
      </c>
      <c r="I3429" s="41">
        <v>34180</v>
      </c>
      <c r="J3429" s="41">
        <v>1.0004999999999999</v>
      </c>
      <c r="K3429" s="41"/>
      <c r="L3429" s="41">
        <f t="shared" si="132"/>
        <v>9.4944444444444436</v>
      </c>
      <c r="M3429" s="41">
        <v>34180</v>
      </c>
      <c r="N3429" s="41">
        <v>0.81269999999999998</v>
      </c>
      <c r="O3429" s="41"/>
      <c r="P3429" s="41"/>
      <c r="Q3429" s="41"/>
      <c r="R3429" s="41"/>
      <c r="S3429" s="41"/>
      <c r="T3429" s="41"/>
      <c r="U3429" s="41"/>
      <c r="V3429" s="41"/>
      <c r="W3429" s="41"/>
      <c r="X3429" s="41"/>
      <c r="Y3429" s="41"/>
      <c r="Z3429" s="41"/>
      <c r="AA3429" s="42"/>
      <c r="AB3429" s="5"/>
    </row>
    <row r="3430" spans="8:28" x14ac:dyDescent="0.25">
      <c r="H3430" s="43">
        <f t="shared" si="131"/>
        <v>9.4972222222222218</v>
      </c>
      <c r="I3430" s="41">
        <v>34190</v>
      </c>
      <c r="J3430" s="41">
        <v>1.0004999999999999</v>
      </c>
      <c r="K3430" s="41"/>
      <c r="L3430" s="41">
        <f t="shared" si="132"/>
        <v>9.4972222222222218</v>
      </c>
      <c r="M3430" s="41">
        <v>34190</v>
      </c>
      <c r="N3430" s="41">
        <v>0.81269999999999998</v>
      </c>
      <c r="O3430" s="41"/>
      <c r="P3430" s="41"/>
      <c r="Q3430" s="41"/>
      <c r="R3430" s="41"/>
      <c r="S3430" s="41"/>
      <c r="T3430" s="41"/>
      <c r="U3430" s="41"/>
      <c r="V3430" s="41"/>
      <c r="W3430" s="41"/>
      <c r="X3430" s="41"/>
      <c r="Y3430" s="41"/>
      <c r="Z3430" s="41"/>
      <c r="AA3430" s="42"/>
      <c r="AB3430" s="5"/>
    </row>
    <row r="3431" spans="8:28" x14ac:dyDescent="0.25">
      <c r="H3431" s="43">
        <f t="shared" si="131"/>
        <v>9.5</v>
      </c>
      <c r="I3431" s="41">
        <v>34200</v>
      </c>
      <c r="J3431" s="41">
        <v>1.0004999999999999</v>
      </c>
      <c r="K3431" s="41"/>
      <c r="L3431" s="41">
        <f t="shared" si="132"/>
        <v>9.5</v>
      </c>
      <c r="M3431" s="41">
        <v>34200</v>
      </c>
      <c r="N3431" s="41">
        <v>0.81269999999999998</v>
      </c>
      <c r="O3431" s="41"/>
      <c r="P3431" s="41"/>
      <c r="Q3431" s="41"/>
      <c r="R3431" s="41"/>
      <c r="S3431" s="41"/>
      <c r="T3431" s="41"/>
      <c r="U3431" s="41"/>
      <c r="V3431" s="41"/>
      <c r="W3431" s="41"/>
      <c r="X3431" s="41"/>
      <c r="Y3431" s="41"/>
      <c r="Z3431" s="41"/>
      <c r="AA3431" s="42"/>
      <c r="AB3431" s="5"/>
    </row>
    <row r="3432" spans="8:28" x14ac:dyDescent="0.25">
      <c r="H3432" s="43">
        <f t="shared" si="131"/>
        <v>9.5027777777777782</v>
      </c>
      <c r="I3432" s="41">
        <v>34210</v>
      </c>
      <c r="J3432" s="41">
        <v>1.0004999999999999</v>
      </c>
      <c r="K3432" s="41"/>
      <c r="L3432" s="41">
        <f t="shared" si="132"/>
        <v>9.5027777777777782</v>
      </c>
      <c r="M3432" s="41">
        <v>34210</v>
      </c>
      <c r="N3432" s="41">
        <v>0.81269999999999998</v>
      </c>
      <c r="O3432" s="41"/>
      <c r="P3432" s="41"/>
      <c r="Q3432" s="41"/>
      <c r="R3432" s="41"/>
      <c r="S3432" s="41"/>
      <c r="T3432" s="41"/>
      <c r="U3432" s="41"/>
      <c r="V3432" s="41"/>
      <c r="W3432" s="41"/>
      <c r="X3432" s="41"/>
      <c r="Y3432" s="41"/>
      <c r="Z3432" s="41"/>
      <c r="AA3432" s="42"/>
      <c r="AB3432" s="5"/>
    </row>
    <row r="3433" spans="8:28" x14ac:dyDescent="0.25">
      <c r="H3433" s="43">
        <f t="shared" si="131"/>
        <v>9.5055555555555564</v>
      </c>
      <c r="I3433" s="41">
        <v>34220</v>
      </c>
      <c r="J3433" s="41">
        <v>1.0004999999999999</v>
      </c>
      <c r="K3433" s="41"/>
      <c r="L3433" s="41">
        <f t="shared" si="132"/>
        <v>9.5055555555555564</v>
      </c>
      <c r="M3433" s="41">
        <v>34220</v>
      </c>
      <c r="N3433" s="41">
        <v>0.81269999999999998</v>
      </c>
      <c r="O3433" s="41"/>
      <c r="P3433" s="41"/>
      <c r="Q3433" s="41"/>
      <c r="R3433" s="41"/>
      <c r="S3433" s="41"/>
      <c r="T3433" s="41"/>
      <c r="U3433" s="41"/>
      <c r="V3433" s="41"/>
      <c r="W3433" s="41"/>
      <c r="X3433" s="41"/>
      <c r="Y3433" s="41"/>
      <c r="Z3433" s="41"/>
      <c r="AA3433" s="42"/>
      <c r="AB3433" s="5"/>
    </row>
    <row r="3434" spans="8:28" x14ac:dyDescent="0.25">
      <c r="H3434" s="43">
        <f t="shared" si="131"/>
        <v>9.5083333333333329</v>
      </c>
      <c r="I3434" s="41">
        <v>34230</v>
      </c>
      <c r="J3434" s="41">
        <v>1.0004999999999999</v>
      </c>
      <c r="K3434" s="41"/>
      <c r="L3434" s="41">
        <f t="shared" si="132"/>
        <v>9.5083333333333329</v>
      </c>
      <c r="M3434" s="41">
        <v>34230</v>
      </c>
      <c r="N3434" s="41">
        <v>0.81269999999999998</v>
      </c>
      <c r="O3434" s="41"/>
      <c r="P3434" s="41"/>
      <c r="Q3434" s="41"/>
      <c r="R3434" s="41"/>
      <c r="S3434" s="41"/>
      <c r="T3434" s="41"/>
      <c r="U3434" s="41"/>
      <c r="V3434" s="41"/>
      <c r="W3434" s="41"/>
      <c r="X3434" s="41"/>
      <c r="Y3434" s="41"/>
      <c r="Z3434" s="41"/>
      <c r="AA3434" s="42"/>
      <c r="AB3434" s="5"/>
    </row>
    <row r="3435" spans="8:28" x14ac:dyDescent="0.25">
      <c r="H3435" s="43">
        <f t="shared" si="131"/>
        <v>9.5111111111111111</v>
      </c>
      <c r="I3435" s="41">
        <v>34240</v>
      </c>
      <c r="J3435" s="41">
        <v>1.0004999999999999</v>
      </c>
      <c r="K3435" s="41"/>
      <c r="L3435" s="41">
        <f t="shared" si="132"/>
        <v>9.5111111111111111</v>
      </c>
      <c r="M3435" s="41">
        <v>34240</v>
      </c>
      <c r="N3435" s="41">
        <v>0.81269999999999998</v>
      </c>
      <c r="O3435" s="41"/>
      <c r="P3435" s="41"/>
      <c r="Q3435" s="41"/>
      <c r="R3435" s="41"/>
      <c r="S3435" s="41"/>
      <c r="T3435" s="41"/>
      <c r="U3435" s="41"/>
      <c r="V3435" s="41"/>
      <c r="W3435" s="41"/>
      <c r="X3435" s="41"/>
      <c r="Y3435" s="41"/>
      <c r="Z3435" s="41"/>
      <c r="AA3435" s="42"/>
      <c r="AB3435" s="5"/>
    </row>
    <row r="3436" spans="8:28" x14ac:dyDescent="0.25">
      <c r="H3436" s="43">
        <f t="shared" si="131"/>
        <v>9.5138888888888893</v>
      </c>
      <c r="I3436" s="41">
        <v>34250</v>
      </c>
      <c r="J3436" s="41">
        <v>1.0004999999999999</v>
      </c>
      <c r="K3436" s="41"/>
      <c r="L3436" s="41">
        <f t="shared" si="132"/>
        <v>9.5138888888888893</v>
      </c>
      <c r="M3436" s="41">
        <v>34250</v>
      </c>
      <c r="N3436" s="41">
        <v>0.81269999999999998</v>
      </c>
      <c r="O3436" s="41"/>
      <c r="P3436" s="41"/>
      <c r="Q3436" s="41"/>
      <c r="R3436" s="41"/>
      <c r="S3436" s="41"/>
      <c r="T3436" s="41"/>
      <c r="U3436" s="41"/>
      <c r="V3436" s="41"/>
      <c r="W3436" s="41"/>
      <c r="X3436" s="41"/>
      <c r="Y3436" s="41"/>
      <c r="Z3436" s="41"/>
      <c r="AA3436" s="42"/>
      <c r="AB3436" s="5"/>
    </row>
    <row r="3437" spans="8:28" x14ac:dyDescent="0.25">
      <c r="H3437" s="43">
        <f t="shared" si="131"/>
        <v>9.5166666666666675</v>
      </c>
      <c r="I3437" s="41">
        <v>34260</v>
      </c>
      <c r="J3437" s="41">
        <v>1.0004999999999999</v>
      </c>
      <c r="K3437" s="41"/>
      <c r="L3437" s="41">
        <f t="shared" si="132"/>
        <v>9.5166666666666675</v>
      </c>
      <c r="M3437" s="41">
        <v>34260</v>
      </c>
      <c r="N3437" s="41">
        <v>0.81269999999999998</v>
      </c>
      <c r="O3437" s="41"/>
      <c r="P3437" s="41"/>
      <c r="Q3437" s="41"/>
      <c r="R3437" s="41"/>
      <c r="S3437" s="41"/>
      <c r="T3437" s="41"/>
      <c r="U3437" s="41"/>
      <c r="V3437" s="41"/>
      <c r="W3437" s="41"/>
      <c r="X3437" s="41"/>
      <c r="Y3437" s="41"/>
      <c r="Z3437" s="41"/>
      <c r="AA3437" s="42"/>
      <c r="AB3437" s="5"/>
    </row>
    <row r="3438" spans="8:28" x14ac:dyDescent="0.25">
      <c r="H3438" s="43">
        <f t="shared" si="131"/>
        <v>9.5194444444444439</v>
      </c>
      <c r="I3438" s="41">
        <v>34270</v>
      </c>
      <c r="J3438" s="41">
        <v>1.0004999999999999</v>
      </c>
      <c r="K3438" s="41"/>
      <c r="L3438" s="41">
        <f t="shared" si="132"/>
        <v>9.5194444444444439</v>
      </c>
      <c r="M3438" s="41">
        <v>34270</v>
      </c>
      <c r="N3438" s="41">
        <v>0.81269999999999998</v>
      </c>
      <c r="O3438" s="41"/>
      <c r="P3438" s="41"/>
      <c r="Q3438" s="41"/>
      <c r="R3438" s="41"/>
      <c r="S3438" s="41"/>
      <c r="T3438" s="41"/>
      <c r="U3438" s="41"/>
      <c r="V3438" s="41"/>
      <c r="W3438" s="41"/>
      <c r="X3438" s="41"/>
      <c r="Y3438" s="41"/>
      <c r="Z3438" s="41"/>
      <c r="AA3438" s="42"/>
      <c r="AB3438" s="5"/>
    </row>
    <row r="3439" spans="8:28" x14ac:dyDescent="0.25">
      <c r="H3439" s="43">
        <f t="shared" si="131"/>
        <v>9.5222222222222221</v>
      </c>
      <c r="I3439" s="41">
        <v>34280</v>
      </c>
      <c r="J3439" s="41">
        <v>1.0004999999999999</v>
      </c>
      <c r="K3439" s="41"/>
      <c r="L3439" s="41">
        <f t="shared" si="132"/>
        <v>9.5222222222222221</v>
      </c>
      <c r="M3439" s="41">
        <v>34280</v>
      </c>
      <c r="N3439" s="41">
        <v>0.81269999999999998</v>
      </c>
      <c r="O3439" s="41"/>
      <c r="P3439" s="41"/>
      <c r="Q3439" s="41"/>
      <c r="R3439" s="41"/>
      <c r="S3439" s="41"/>
      <c r="T3439" s="41"/>
      <c r="U3439" s="41"/>
      <c r="V3439" s="41"/>
      <c r="W3439" s="41"/>
      <c r="X3439" s="41"/>
      <c r="Y3439" s="41"/>
      <c r="Z3439" s="41"/>
      <c r="AA3439" s="42"/>
      <c r="AB3439" s="5"/>
    </row>
    <row r="3440" spans="8:28" x14ac:dyDescent="0.25">
      <c r="H3440" s="43">
        <f t="shared" si="131"/>
        <v>9.5250000000000004</v>
      </c>
      <c r="I3440" s="41">
        <v>34290</v>
      </c>
      <c r="J3440" s="41">
        <v>1.0004999999999999</v>
      </c>
      <c r="K3440" s="41"/>
      <c r="L3440" s="41">
        <f t="shared" si="132"/>
        <v>9.5250000000000004</v>
      </c>
      <c r="M3440" s="41">
        <v>34290</v>
      </c>
      <c r="N3440" s="41">
        <v>0.81269999999999998</v>
      </c>
      <c r="O3440" s="41"/>
      <c r="P3440" s="41"/>
      <c r="Q3440" s="41"/>
      <c r="R3440" s="41"/>
      <c r="S3440" s="41"/>
      <c r="T3440" s="41"/>
      <c r="U3440" s="41"/>
      <c r="V3440" s="41"/>
      <c r="W3440" s="41"/>
      <c r="X3440" s="41"/>
      <c r="Y3440" s="41"/>
      <c r="Z3440" s="41"/>
      <c r="AA3440" s="42"/>
      <c r="AB3440" s="5"/>
    </row>
    <row r="3441" spans="8:28" x14ac:dyDescent="0.25">
      <c r="H3441" s="43">
        <f t="shared" si="131"/>
        <v>9.5277777777777786</v>
      </c>
      <c r="I3441" s="41">
        <v>34300</v>
      </c>
      <c r="J3441" s="41">
        <v>1.0004999999999999</v>
      </c>
      <c r="K3441" s="41"/>
      <c r="L3441" s="41">
        <f t="shared" si="132"/>
        <v>9.5277777777777786</v>
      </c>
      <c r="M3441" s="41">
        <v>34300</v>
      </c>
      <c r="N3441" s="41">
        <v>0.81259999999999999</v>
      </c>
      <c r="O3441" s="41"/>
      <c r="P3441" s="41"/>
      <c r="Q3441" s="41"/>
      <c r="R3441" s="41"/>
      <c r="S3441" s="41"/>
      <c r="T3441" s="41"/>
      <c r="U3441" s="41"/>
      <c r="V3441" s="41"/>
      <c r="W3441" s="41"/>
      <c r="X3441" s="41"/>
      <c r="Y3441" s="41"/>
      <c r="Z3441" s="41"/>
      <c r="AA3441" s="42"/>
      <c r="AB3441" s="5"/>
    </row>
    <row r="3442" spans="8:28" x14ac:dyDescent="0.25">
      <c r="H3442" s="43">
        <f t="shared" si="131"/>
        <v>9.530555555555555</v>
      </c>
      <c r="I3442" s="41">
        <v>34310</v>
      </c>
      <c r="J3442" s="41">
        <v>1.0004999999999999</v>
      </c>
      <c r="K3442" s="41"/>
      <c r="L3442" s="41">
        <f t="shared" si="132"/>
        <v>9.530555555555555</v>
      </c>
      <c r="M3442" s="41">
        <v>34310</v>
      </c>
      <c r="N3442" s="41">
        <v>0.81259999999999999</v>
      </c>
      <c r="O3442" s="41"/>
      <c r="P3442" s="41"/>
      <c r="Q3442" s="41"/>
      <c r="R3442" s="41"/>
      <c r="S3442" s="41"/>
      <c r="T3442" s="41"/>
      <c r="U3442" s="41"/>
      <c r="V3442" s="41"/>
      <c r="W3442" s="41"/>
      <c r="X3442" s="41"/>
      <c r="Y3442" s="41"/>
      <c r="Z3442" s="41"/>
      <c r="AA3442" s="42"/>
      <c r="AB3442" s="5"/>
    </row>
    <row r="3443" spans="8:28" x14ac:dyDescent="0.25">
      <c r="H3443" s="43">
        <f t="shared" si="131"/>
        <v>9.5333333333333332</v>
      </c>
      <c r="I3443" s="41">
        <v>34320</v>
      </c>
      <c r="J3443" s="41">
        <v>1.0004999999999999</v>
      </c>
      <c r="K3443" s="41"/>
      <c r="L3443" s="41">
        <f t="shared" si="132"/>
        <v>9.5333333333333332</v>
      </c>
      <c r="M3443" s="41">
        <v>34320</v>
      </c>
      <c r="N3443" s="41">
        <v>0.81259999999999999</v>
      </c>
      <c r="O3443" s="41"/>
      <c r="P3443" s="41"/>
      <c r="Q3443" s="41"/>
      <c r="R3443" s="41"/>
      <c r="S3443" s="41"/>
      <c r="T3443" s="41"/>
      <c r="U3443" s="41"/>
      <c r="V3443" s="41"/>
      <c r="W3443" s="41"/>
      <c r="X3443" s="41"/>
      <c r="Y3443" s="41"/>
      <c r="Z3443" s="41"/>
      <c r="AA3443" s="42"/>
      <c r="AB3443" s="5"/>
    </row>
    <row r="3444" spans="8:28" x14ac:dyDescent="0.25">
      <c r="H3444" s="43">
        <f t="shared" si="131"/>
        <v>9.5361111111111114</v>
      </c>
      <c r="I3444" s="41">
        <v>34330</v>
      </c>
      <c r="J3444" s="41">
        <v>1.0004999999999999</v>
      </c>
      <c r="K3444" s="41"/>
      <c r="L3444" s="41">
        <f t="shared" si="132"/>
        <v>9.5361111111111114</v>
      </c>
      <c r="M3444" s="41">
        <v>34330</v>
      </c>
      <c r="N3444" s="41">
        <v>0.81259999999999999</v>
      </c>
      <c r="O3444" s="41"/>
      <c r="P3444" s="41"/>
      <c r="Q3444" s="41"/>
      <c r="R3444" s="41"/>
      <c r="S3444" s="41"/>
      <c r="T3444" s="41"/>
      <c r="U3444" s="41"/>
      <c r="V3444" s="41"/>
      <c r="W3444" s="41"/>
      <c r="X3444" s="41"/>
      <c r="Y3444" s="41"/>
      <c r="Z3444" s="41"/>
      <c r="AA3444" s="42"/>
      <c r="AB3444" s="5"/>
    </row>
    <row r="3445" spans="8:28" x14ac:dyDescent="0.25">
      <c r="H3445" s="43">
        <f t="shared" si="131"/>
        <v>9.5388888888888896</v>
      </c>
      <c r="I3445" s="41">
        <v>34340</v>
      </c>
      <c r="J3445" s="41">
        <v>1.0004999999999999</v>
      </c>
      <c r="K3445" s="41"/>
      <c r="L3445" s="41">
        <f t="shared" si="132"/>
        <v>9.5388888888888896</v>
      </c>
      <c r="M3445" s="41">
        <v>34340</v>
      </c>
      <c r="N3445" s="41">
        <v>0.81259999999999999</v>
      </c>
      <c r="O3445" s="41"/>
      <c r="P3445" s="41"/>
      <c r="Q3445" s="41"/>
      <c r="R3445" s="41"/>
      <c r="S3445" s="41"/>
      <c r="T3445" s="41"/>
      <c r="U3445" s="41"/>
      <c r="V3445" s="41"/>
      <c r="W3445" s="41"/>
      <c r="X3445" s="41"/>
      <c r="Y3445" s="41"/>
      <c r="Z3445" s="41"/>
      <c r="AA3445" s="42"/>
      <c r="AB3445" s="5"/>
    </row>
    <row r="3446" spans="8:28" x14ac:dyDescent="0.25">
      <c r="H3446" s="43">
        <f t="shared" si="131"/>
        <v>9.5416666666666661</v>
      </c>
      <c r="I3446" s="41">
        <v>34350</v>
      </c>
      <c r="J3446" s="41">
        <v>1.0004999999999999</v>
      </c>
      <c r="K3446" s="41"/>
      <c r="L3446" s="41">
        <f t="shared" si="132"/>
        <v>9.5416666666666661</v>
      </c>
      <c r="M3446" s="41">
        <v>34350</v>
      </c>
      <c r="N3446" s="41">
        <v>0.81259999999999999</v>
      </c>
      <c r="O3446" s="41"/>
      <c r="P3446" s="41"/>
      <c r="Q3446" s="41"/>
      <c r="R3446" s="41"/>
      <c r="S3446" s="41"/>
      <c r="T3446" s="41"/>
      <c r="U3446" s="41"/>
      <c r="V3446" s="41"/>
      <c r="W3446" s="41"/>
      <c r="X3446" s="41"/>
      <c r="Y3446" s="41"/>
      <c r="Z3446" s="41"/>
      <c r="AA3446" s="42"/>
      <c r="AB3446" s="5"/>
    </row>
    <row r="3447" spans="8:28" x14ac:dyDescent="0.25">
      <c r="H3447" s="43">
        <f t="shared" si="131"/>
        <v>9.5444444444444443</v>
      </c>
      <c r="I3447" s="41">
        <v>34360</v>
      </c>
      <c r="J3447" s="41">
        <v>1.0004999999999999</v>
      </c>
      <c r="K3447" s="41"/>
      <c r="L3447" s="41">
        <f t="shared" si="132"/>
        <v>9.5444444444444443</v>
      </c>
      <c r="M3447" s="41">
        <v>34360</v>
      </c>
      <c r="N3447" s="41">
        <v>0.81259999999999999</v>
      </c>
      <c r="O3447" s="41"/>
      <c r="P3447" s="41"/>
      <c r="Q3447" s="41"/>
      <c r="R3447" s="41"/>
      <c r="S3447" s="41"/>
      <c r="T3447" s="41"/>
      <c r="U3447" s="41"/>
      <c r="V3447" s="41"/>
      <c r="W3447" s="41"/>
      <c r="X3447" s="41"/>
      <c r="Y3447" s="41"/>
      <c r="Z3447" s="41"/>
      <c r="AA3447" s="42"/>
      <c r="AB3447" s="5"/>
    </row>
    <row r="3448" spans="8:28" x14ac:dyDescent="0.25">
      <c r="H3448" s="43">
        <f t="shared" si="131"/>
        <v>9.5472222222222225</v>
      </c>
      <c r="I3448" s="41">
        <v>34370</v>
      </c>
      <c r="J3448" s="41">
        <v>1.0004999999999999</v>
      </c>
      <c r="K3448" s="41"/>
      <c r="L3448" s="41">
        <f t="shared" si="132"/>
        <v>9.5472222222222225</v>
      </c>
      <c r="M3448" s="41">
        <v>34370</v>
      </c>
      <c r="N3448" s="41">
        <v>0.81259999999999999</v>
      </c>
      <c r="O3448" s="41"/>
      <c r="P3448" s="41"/>
      <c r="Q3448" s="41"/>
      <c r="R3448" s="41"/>
      <c r="S3448" s="41"/>
      <c r="T3448" s="41"/>
      <c r="U3448" s="41"/>
      <c r="V3448" s="41"/>
      <c r="W3448" s="41"/>
      <c r="X3448" s="41"/>
      <c r="Y3448" s="41"/>
      <c r="Z3448" s="41"/>
      <c r="AA3448" s="42"/>
      <c r="AB3448" s="5"/>
    </row>
    <row r="3449" spans="8:28" x14ac:dyDescent="0.25">
      <c r="H3449" s="43">
        <f t="shared" si="131"/>
        <v>9.5500000000000007</v>
      </c>
      <c r="I3449" s="41">
        <v>34380</v>
      </c>
      <c r="J3449" s="41">
        <v>1.0004999999999999</v>
      </c>
      <c r="K3449" s="41"/>
      <c r="L3449" s="41">
        <f t="shared" si="132"/>
        <v>9.5500000000000007</v>
      </c>
      <c r="M3449" s="41">
        <v>34380</v>
      </c>
      <c r="N3449" s="41">
        <v>0.81259999999999999</v>
      </c>
      <c r="O3449" s="41"/>
      <c r="P3449" s="41"/>
      <c r="Q3449" s="41"/>
      <c r="R3449" s="41"/>
      <c r="S3449" s="41"/>
      <c r="T3449" s="41"/>
      <c r="U3449" s="41"/>
      <c r="V3449" s="41"/>
      <c r="W3449" s="41"/>
      <c r="X3449" s="41"/>
      <c r="Y3449" s="41"/>
      <c r="Z3449" s="41"/>
      <c r="AA3449" s="42"/>
      <c r="AB3449" s="5"/>
    </row>
    <row r="3450" spans="8:28" x14ac:dyDescent="0.25">
      <c r="H3450" s="43">
        <f t="shared" si="131"/>
        <v>9.5527777777777771</v>
      </c>
      <c r="I3450" s="41">
        <v>34390</v>
      </c>
      <c r="J3450" s="41">
        <v>1.0004999999999999</v>
      </c>
      <c r="K3450" s="41"/>
      <c r="L3450" s="41">
        <f t="shared" si="132"/>
        <v>9.5527777777777771</v>
      </c>
      <c r="M3450" s="41">
        <v>34390</v>
      </c>
      <c r="N3450" s="41">
        <v>0.81259999999999999</v>
      </c>
      <c r="O3450" s="41"/>
      <c r="P3450" s="41"/>
      <c r="Q3450" s="41"/>
      <c r="R3450" s="41"/>
      <c r="S3450" s="41"/>
      <c r="T3450" s="41"/>
      <c r="U3450" s="41"/>
      <c r="V3450" s="41"/>
      <c r="W3450" s="41"/>
      <c r="X3450" s="41"/>
      <c r="Y3450" s="41"/>
      <c r="Z3450" s="41"/>
      <c r="AA3450" s="42"/>
      <c r="AB3450" s="5"/>
    </row>
    <row r="3451" spans="8:28" x14ac:dyDescent="0.25">
      <c r="H3451" s="43">
        <f t="shared" si="131"/>
        <v>9.5555555555555554</v>
      </c>
      <c r="I3451" s="41">
        <v>34400</v>
      </c>
      <c r="J3451" s="41">
        <v>1.0005999999999999</v>
      </c>
      <c r="K3451" s="41"/>
      <c r="L3451" s="41">
        <f t="shared" si="132"/>
        <v>9.5555555555555554</v>
      </c>
      <c r="M3451" s="41">
        <v>34400</v>
      </c>
      <c r="N3451" s="41">
        <v>0.81259999999999999</v>
      </c>
      <c r="O3451" s="41"/>
      <c r="P3451" s="41"/>
      <c r="Q3451" s="41"/>
      <c r="R3451" s="41"/>
      <c r="S3451" s="41"/>
      <c r="T3451" s="41"/>
      <c r="U3451" s="41"/>
      <c r="V3451" s="41"/>
      <c r="W3451" s="41"/>
      <c r="X3451" s="41"/>
      <c r="Y3451" s="41"/>
      <c r="Z3451" s="41"/>
      <c r="AA3451" s="42"/>
      <c r="AB3451" s="5"/>
    </row>
    <row r="3452" spans="8:28" x14ac:dyDescent="0.25">
      <c r="H3452" s="43">
        <f t="shared" si="131"/>
        <v>9.5583333333333336</v>
      </c>
      <c r="I3452" s="41">
        <v>34410</v>
      </c>
      <c r="J3452" s="41">
        <v>1.0005999999999999</v>
      </c>
      <c r="K3452" s="41"/>
      <c r="L3452" s="41">
        <f t="shared" si="132"/>
        <v>9.5583333333333336</v>
      </c>
      <c r="M3452" s="41">
        <v>34410</v>
      </c>
      <c r="N3452" s="41">
        <v>0.81259999999999999</v>
      </c>
      <c r="O3452" s="41"/>
      <c r="P3452" s="41"/>
      <c r="Q3452" s="41"/>
      <c r="R3452" s="41"/>
      <c r="S3452" s="41"/>
      <c r="T3452" s="41"/>
      <c r="U3452" s="41"/>
      <c r="V3452" s="41"/>
      <c r="W3452" s="41"/>
      <c r="X3452" s="41"/>
      <c r="Y3452" s="41"/>
      <c r="Z3452" s="41"/>
      <c r="AA3452" s="42"/>
      <c r="AB3452" s="5"/>
    </row>
    <row r="3453" spans="8:28" x14ac:dyDescent="0.25">
      <c r="H3453" s="43">
        <f t="shared" si="131"/>
        <v>9.5611111111111118</v>
      </c>
      <c r="I3453" s="41">
        <v>34420</v>
      </c>
      <c r="J3453" s="41">
        <v>1.0005999999999999</v>
      </c>
      <c r="K3453" s="41"/>
      <c r="L3453" s="41">
        <f t="shared" si="132"/>
        <v>9.5611111111111118</v>
      </c>
      <c r="M3453" s="41">
        <v>34420</v>
      </c>
      <c r="N3453" s="41">
        <v>0.81259999999999999</v>
      </c>
      <c r="O3453" s="41"/>
      <c r="P3453" s="41"/>
      <c r="Q3453" s="41"/>
      <c r="R3453" s="41"/>
      <c r="S3453" s="41"/>
      <c r="T3453" s="41"/>
      <c r="U3453" s="41"/>
      <c r="V3453" s="41"/>
      <c r="W3453" s="41"/>
      <c r="X3453" s="41"/>
      <c r="Y3453" s="41"/>
      <c r="Z3453" s="41"/>
      <c r="AA3453" s="42"/>
      <c r="AB3453" s="5"/>
    </row>
    <row r="3454" spans="8:28" x14ac:dyDescent="0.25">
      <c r="H3454" s="43">
        <f t="shared" si="131"/>
        <v>9.5638888888888882</v>
      </c>
      <c r="I3454" s="41">
        <v>34430</v>
      </c>
      <c r="J3454" s="41">
        <v>1.0005999999999999</v>
      </c>
      <c r="K3454" s="41"/>
      <c r="L3454" s="41">
        <f t="shared" si="132"/>
        <v>9.5638888888888882</v>
      </c>
      <c r="M3454" s="41">
        <v>34430</v>
      </c>
      <c r="N3454" s="41">
        <v>0.81259999999999999</v>
      </c>
      <c r="O3454" s="41"/>
      <c r="P3454" s="41"/>
      <c r="Q3454" s="41"/>
      <c r="R3454" s="41"/>
      <c r="S3454" s="41"/>
      <c r="T3454" s="41"/>
      <c r="U3454" s="41"/>
      <c r="V3454" s="41"/>
      <c r="W3454" s="41"/>
      <c r="X3454" s="41"/>
      <c r="Y3454" s="41"/>
      <c r="Z3454" s="41"/>
      <c r="AA3454" s="42"/>
      <c r="AB3454" s="5"/>
    </row>
    <row r="3455" spans="8:28" x14ac:dyDescent="0.25">
      <c r="H3455" s="43">
        <f t="shared" si="131"/>
        <v>9.5666666666666664</v>
      </c>
      <c r="I3455" s="41">
        <v>34440</v>
      </c>
      <c r="J3455" s="41">
        <v>1.0005999999999999</v>
      </c>
      <c r="K3455" s="41"/>
      <c r="L3455" s="41">
        <f t="shared" si="132"/>
        <v>9.5666666666666664</v>
      </c>
      <c r="M3455" s="41">
        <v>34440</v>
      </c>
      <c r="N3455" s="41">
        <v>0.81259999999999999</v>
      </c>
      <c r="O3455" s="41"/>
      <c r="P3455" s="41"/>
      <c r="Q3455" s="41"/>
      <c r="R3455" s="41"/>
      <c r="S3455" s="41"/>
      <c r="T3455" s="41"/>
      <c r="U3455" s="41"/>
      <c r="V3455" s="41"/>
      <c r="W3455" s="41"/>
      <c r="X3455" s="41"/>
      <c r="Y3455" s="41"/>
      <c r="Z3455" s="41"/>
      <c r="AA3455" s="42"/>
      <c r="AB3455" s="5"/>
    </row>
    <row r="3456" spans="8:28" x14ac:dyDescent="0.25">
      <c r="H3456" s="43">
        <f t="shared" si="131"/>
        <v>9.5694444444444446</v>
      </c>
      <c r="I3456" s="41">
        <v>34450</v>
      </c>
      <c r="J3456" s="41">
        <v>1.0005999999999999</v>
      </c>
      <c r="K3456" s="41"/>
      <c r="L3456" s="41">
        <f t="shared" si="132"/>
        <v>9.5694444444444446</v>
      </c>
      <c r="M3456" s="41">
        <v>34450</v>
      </c>
      <c r="N3456" s="41">
        <v>0.81259999999999999</v>
      </c>
      <c r="O3456" s="41"/>
      <c r="P3456" s="41"/>
      <c r="Q3456" s="41"/>
      <c r="R3456" s="41"/>
      <c r="S3456" s="41"/>
      <c r="T3456" s="41"/>
      <c r="U3456" s="41"/>
      <c r="V3456" s="41"/>
      <c r="W3456" s="41"/>
      <c r="X3456" s="41"/>
      <c r="Y3456" s="41"/>
      <c r="Z3456" s="41"/>
      <c r="AA3456" s="42"/>
      <c r="AB3456" s="5"/>
    </row>
    <row r="3457" spans="8:28" x14ac:dyDescent="0.25">
      <c r="H3457" s="43">
        <f t="shared" si="131"/>
        <v>9.5722222222222229</v>
      </c>
      <c r="I3457" s="41">
        <v>34460</v>
      </c>
      <c r="J3457" s="41">
        <v>1.0005999999999999</v>
      </c>
      <c r="K3457" s="41"/>
      <c r="L3457" s="41">
        <f t="shared" si="132"/>
        <v>9.5722222222222229</v>
      </c>
      <c r="M3457" s="41">
        <v>34460</v>
      </c>
      <c r="N3457" s="41">
        <v>0.81259999999999999</v>
      </c>
      <c r="O3457" s="41"/>
      <c r="P3457" s="41"/>
      <c r="Q3457" s="41"/>
      <c r="R3457" s="41"/>
      <c r="S3457" s="41"/>
      <c r="T3457" s="41"/>
      <c r="U3457" s="41"/>
      <c r="V3457" s="41"/>
      <c r="W3457" s="41"/>
      <c r="X3457" s="41"/>
      <c r="Y3457" s="41"/>
      <c r="Z3457" s="41"/>
      <c r="AA3457" s="42"/>
      <c r="AB3457" s="5"/>
    </row>
    <row r="3458" spans="8:28" x14ac:dyDescent="0.25">
      <c r="H3458" s="43">
        <f t="shared" si="131"/>
        <v>9.5749999999999993</v>
      </c>
      <c r="I3458" s="41">
        <v>34470</v>
      </c>
      <c r="J3458" s="41">
        <v>1.0005999999999999</v>
      </c>
      <c r="K3458" s="41"/>
      <c r="L3458" s="41">
        <f t="shared" si="132"/>
        <v>9.5749999999999993</v>
      </c>
      <c r="M3458" s="41">
        <v>34470</v>
      </c>
      <c r="N3458" s="41">
        <v>0.81259999999999999</v>
      </c>
      <c r="O3458" s="41"/>
      <c r="P3458" s="41"/>
      <c r="Q3458" s="41"/>
      <c r="R3458" s="41"/>
      <c r="S3458" s="41"/>
      <c r="T3458" s="41"/>
      <c r="U3458" s="41"/>
      <c r="V3458" s="41"/>
      <c r="W3458" s="41"/>
      <c r="X3458" s="41"/>
      <c r="Y3458" s="41"/>
      <c r="Z3458" s="41"/>
      <c r="AA3458" s="42"/>
      <c r="AB3458" s="5"/>
    </row>
    <row r="3459" spans="8:28" x14ac:dyDescent="0.25">
      <c r="H3459" s="43">
        <f t="shared" si="131"/>
        <v>9.5777777777777775</v>
      </c>
      <c r="I3459" s="41">
        <v>34480</v>
      </c>
      <c r="J3459" s="41">
        <v>1.0005999999999999</v>
      </c>
      <c r="K3459" s="41"/>
      <c r="L3459" s="41">
        <f t="shared" si="132"/>
        <v>9.5777777777777775</v>
      </c>
      <c r="M3459" s="41">
        <v>34480</v>
      </c>
      <c r="N3459" s="41">
        <v>0.81259999999999999</v>
      </c>
      <c r="O3459" s="41"/>
      <c r="P3459" s="41"/>
      <c r="Q3459" s="41"/>
      <c r="R3459" s="41"/>
      <c r="S3459" s="41"/>
      <c r="T3459" s="41"/>
      <c r="U3459" s="41"/>
      <c r="V3459" s="41"/>
      <c r="W3459" s="41"/>
      <c r="X3459" s="41"/>
      <c r="Y3459" s="41"/>
      <c r="Z3459" s="41"/>
      <c r="AA3459" s="42"/>
      <c r="AB3459" s="5"/>
    </row>
    <row r="3460" spans="8:28" x14ac:dyDescent="0.25">
      <c r="H3460" s="43">
        <f t="shared" si="131"/>
        <v>9.5805555555555557</v>
      </c>
      <c r="I3460" s="41">
        <v>34490</v>
      </c>
      <c r="J3460" s="41">
        <v>1.0005999999999999</v>
      </c>
      <c r="K3460" s="41"/>
      <c r="L3460" s="41">
        <f t="shared" si="132"/>
        <v>9.5805555555555557</v>
      </c>
      <c r="M3460" s="41">
        <v>34490</v>
      </c>
      <c r="N3460" s="41">
        <v>0.81259999999999999</v>
      </c>
      <c r="O3460" s="41"/>
      <c r="P3460" s="41"/>
      <c r="Q3460" s="41"/>
      <c r="R3460" s="41"/>
      <c r="S3460" s="41"/>
      <c r="T3460" s="41"/>
      <c r="U3460" s="41"/>
      <c r="V3460" s="41"/>
      <c r="W3460" s="41"/>
      <c r="X3460" s="41"/>
      <c r="Y3460" s="41"/>
      <c r="Z3460" s="41"/>
      <c r="AA3460" s="42"/>
      <c r="AB3460" s="5"/>
    </row>
    <row r="3461" spans="8:28" x14ac:dyDescent="0.25">
      <c r="H3461" s="43">
        <f t="shared" si="131"/>
        <v>9.5833333333333339</v>
      </c>
      <c r="I3461" s="41">
        <v>34500</v>
      </c>
      <c r="J3461" s="41">
        <v>1.0005999999999999</v>
      </c>
      <c r="K3461" s="41"/>
      <c r="L3461" s="41">
        <f t="shared" si="132"/>
        <v>9.5833333333333339</v>
      </c>
      <c r="M3461" s="41">
        <v>34500</v>
      </c>
      <c r="N3461" s="41">
        <v>0.81259999999999999</v>
      </c>
      <c r="O3461" s="41"/>
      <c r="P3461" s="41"/>
      <c r="Q3461" s="41"/>
      <c r="R3461" s="41"/>
      <c r="S3461" s="41"/>
      <c r="T3461" s="41"/>
      <c r="U3461" s="41"/>
      <c r="V3461" s="41"/>
      <c r="W3461" s="41"/>
      <c r="X3461" s="41"/>
      <c r="Y3461" s="41"/>
      <c r="Z3461" s="41"/>
      <c r="AA3461" s="42"/>
      <c r="AB3461" s="5"/>
    </row>
    <row r="3462" spans="8:28" x14ac:dyDescent="0.25">
      <c r="H3462" s="43">
        <f t="shared" si="131"/>
        <v>9.5861111111111104</v>
      </c>
      <c r="I3462" s="41">
        <v>34510</v>
      </c>
      <c r="J3462" s="41">
        <v>1.0005999999999999</v>
      </c>
      <c r="K3462" s="41"/>
      <c r="L3462" s="41">
        <f t="shared" si="132"/>
        <v>9.5861111111111104</v>
      </c>
      <c r="M3462" s="41">
        <v>34510</v>
      </c>
      <c r="N3462" s="41">
        <v>0.81259999999999999</v>
      </c>
      <c r="O3462" s="41"/>
      <c r="P3462" s="41"/>
      <c r="Q3462" s="41"/>
      <c r="R3462" s="41"/>
      <c r="S3462" s="41"/>
      <c r="T3462" s="41"/>
      <c r="U3462" s="41"/>
      <c r="V3462" s="41"/>
      <c r="W3462" s="41"/>
      <c r="X3462" s="41"/>
      <c r="Y3462" s="41"/>
      <c r="Z3462" s="41"/>
      <c r="AA3462" s="42"/>
      <c r="AB3462" s="5"/>
    </row>
    <row r="3463" spans="8:28" x14ac:dyDescent="0.25">
      <c r="H3463" s="43">
        <f t="shared" si="131"/>
        <v>9.5888888888888886</v>
      </c>
      <c r="I3463" s="41">
        <v>34520</v>
      </c>
      <c r="J3463" s="41">
        <v>1.0005999999999999</v>
      </c>
      <c r="K3463" s="41"/>
      <c r="L3463" s="41">
        <f t="shared" si="132"/>
        <v>9.5888888888888886</v>
      </c>
      <c r="M3463" s="41">
        <v>34520</v>
      </c>
      <c r="N3463" s="41">
        <v>0.81259999999999999</v>
      </c>
      <c r="O3463" s="41"/>
      <c r="P3463" s="41"/>
      <c r="Q3463" s="41"/>
      <c r="R3463" s="41"/>
      <c r="S3463" s="41"/>
      <c r="T3463" s="41"/>
      <c r="U3463" s="41"/>
      <c r="V3463" s="41"/>
      <c r="W3463" s="41"/>
      <c r="X3463" s="41"/>
      <c r="Y3463" s="41"/>
      <c r="Z3463" s="41"/>
      <c r="AA3463" s="42"/>
      <c r="AB3463" s="5"/>
    </row>
    <row r="3464" spans="8:28" x14ac:dyDescent="0.25">
      <c r="H3464" s="43">
        <f t="shared" si="131"/>
        <v>9.5916666666666668</v>
      </c>
      <c r="I3464" s="41">
        <v>34530</v>
      </c>
      <c r="J3464" s="41">
        <v>1.0005999999999999</v>
      </c>
      <c r="K3464" s="41"/>
      <c r="L3464" s="41">
        <f t="shared" si="132"/>
        <v>9.5916666666666668</v>
      </c>
      <c r="M3464" s="41">
        <v>34530</v>
      </c>
      <c r="N3464" s="41">
        <v>0.81259999999999999</v>
      </c>
      <c r="O3464" s="41"/>
      <c r="P3464" s="41"/>
      <c r="Q3464" s="41"/>
      <c r="R3464" s="41"/>
      <c r="S3464" s="41"/>
      <c r="T3464" s="41"/>
      <c r="U3464" s="41"/>
      <c r="V3464" s="41"/>
      <c r="W3464" s="41"/>
      <c r="X3464" s="41"/>
      <c r="Y3464" s="41"/>
      <c r="Z3464" s="41"/>
      <c r="AA3464" s="42"/>
      <c r="AB3464" s="5"/>
    </row>
    <row r="3465" spans="8:28" x14ac:dyDescent="0.25">
      <c r="H3465" s="43">
        <f t="shared" si="131"/>
        <v>9.594444444444445</v>
      </c>
      <c r="I3465" s="41">
        <v>34540</v>
      </c>
      <c r="J3465" s="41">
        <v>1.0005999999999999</v>
      </c>
      <c r="K3465" s="41"/>
      <c r="L3465" s="41">
        <f t="shared" si="132"/>
        <v>9.594444444444445</v>
      </c>
      <c r="M3465" s="41">
        <v>34540</v>
      </c>
      <c r="N3465" s="41">
        <v>0.81259999999999999</v>
      </c>
      <c r="O3465" s="41"/>
      <c r="P3465" s="41"/>
      <c r="Q3465" s="41"/>
      <c r="R3465" s="41"/>
      <c r="S3465" s="41"/>
      <c r="T3465" s="41"/>
      <c r="U3465" s="41"/>
      <c r="V3465" s="41"/>
      <c r="W3465" s="41"/>
      <c r="X3465" s="41"/>
      <c r="Y3465" s="41"/>
      <c r="Z3465" s="41"/>
      <c r="AA3465" s="42"/>
      <c r="AB3465" s="5"/>
    </row>
    <row r="3466" spans="8:28" x14ac:dyDescent="0.25">
      <c r="H3466" s="43">
        <f t="shared" si="131"/>
        <v>9.5972222222222214</v>
      </c>
      <c r="I3466" s="41">
        <v>34550</v>
      </c>
      <c r="J3466" s="41">
        <v>1.0005999999999999</v>
      </c>
      <c r="K3466" s="41"/>
      <c r="L3466" s="41">
        <f t="shared" si="132"/>
        <v>9.5972222222222214</v>
      </c>
      <c r="M3466" s="41">
        <v>34550</v>
      </c>
      <c r="N3466" s="41">
        <v>0.8125</v>
      </c>
      <c r="O3466" s="41"/>
      <c r="P3466" s="41"/>
      <c r="Q3466" s="41"/>
      <c r="R3466" s="41"/>
      <c r="S3466" s="41"/>
      <c r="T3466" s="41"/>
      <c r="U3466" s="41"/>
      <c r="V3466" s="41"/>
      <c r="W3466" s="41"/>
      <c r="X3466" s="41"/>
      <c r="Y3466" s="41"/>
      <c r="Z3466" s="41"/>
      <c r="AA3466" s="42"/>
      <c r="AB3466" s="5"/>
    </row>
    <row r="3467" spans="8:28" x14ac:dyDescent="0.25">
      <c r="H3467" s="43">
        <f t="shared" si="131"/>
        <v>9.6</v>
      </c>
      <c r="I3467" s="41">
        <v>34560</v>
      </c>
      <c r="J3467" s="41">
        <v>1.0005999999999999</v>
      </c>
      <c r="K3467" s="41"/>
      <c r="L3467" s="41">
        <f t="shared" si="132"/>
        <v>9.6</v>
      </c>
      <c r="M3467" s="41">
        <v>34560</v>
      </c>
      <c r="N3467" s="41">
        <v>0.8125</v>
      </c>
      <c r="O3467" s="41"/>
      <c r="P3467" s="41"/>
      <c r="Q3467" s="41"/>
      <c r="R3467" s="41"/>
      <c r="S3467" s="41"/>
      <c r="T3467" s="41"/>
      <c r="U3467" s="41"/>
      <c r="V3467" s="41"/>
      <c r="W3467" s="41"/>
      <c r="X3467" s="41"/>
      <c r="Y3467" s="41"/>
      <c r="Z3467" s="41"/>
      <c r="AA3467" s="42"/>
      <c r="AB3467" s="5"/>
    </row>
    <row r="3468" spans="8:28" x14ac:dyDescent="0.25">
      <c r="H3468" s="43">
        <f t="shared" ref="H3468:H3531" si="133">I3468/3600</f>
        <v>9.6027777777777779</v>
      </c>
      <c r="I3468" s="41">
        <v>34570</v>
      </c>
      <c r="J3468" s="41">
        <v>1.0005999999999999</v>
      </c>
      <c r="K3468" s="41"/>
      <c r="L3468" s="41">
        <f t="shared" ref="L3468:L3531" si="134">M3468/3600</f>
        <v>9.6027777777777779</v>
      </c>
      <c r="M3468" s="41">
        <v>34570</v>
      </c>
      <c r="N3468" s="41">
        <v>0.8125</v>
      </c>
      <c r="O3468" s="41"/>
      <c r="P3468" s="41"/>
      <c r="Q3468" s="41"/>
      <c r="R3468" s="41"/>
      <c r="S3468" s="41"/>
      <c r="T3468" s="41"/>
      <c r="U3468" s="41"/>
      <c r="V3468" s="41"/>
      <c r="W3468" s="41"/>
      <c r="X3468" s="41"/>
      <c r="Y3468" s="41"/>
      <c r="Z3468" s="41"/>
      <c r="AA3468" s="42"/>
      <c r="AB3468" s="5"/>
    </row>
    <row r="3469" spans="8:28" x14ac:dyDescent="0.25">
      <c r="H3469" s="43">
        <f t="shared" si="133"/>
        <v>9.6055555555555561</v>
      </c>
      <c r="I3469" s="41">
        <v>34580</v>
      </c>
      <c r="J3469" s="41">
        <v>1.0005999999999999</v>
      </c>
      <c r="K3469" s="41"/>
      <c r="L3469" s="41">
        <f t="shared" si="134"/>
        <v>9.6055555555555561</v>
      </c>
      <c r="M3469" s="41">
        <v>34580</v>
      </c>
      <c r="N3469" s="41">
        <v>0.8125</v>
      </c>
      <c r="O3469" s="41"/>
      <c r="P3469" s="41"/>
      <c r="Q3469" s="41"/>
      <c r="R3469" s="41"/>
      <c r="S3469" s="41"/>
      <c r="T3469" s="41"/>
      <c r="U3469" s="41"/>
      <c r="V3469" s="41"/>
      <c r="W3469" s="41"/>
      <c r="X3469" s="41"/>
      <c r="Y3469" s="41"/>
      <c r="Z3469" s="41"/>
      <c r="AA3469" s="42"/>
      <c r="AB3469" s="5"/>
    </row>
    <row r="3470" spans="8:28" x14ac:dyDescent="0.25">
      <c r="H3470" s="43">
        <f t="shared" si="133"/>
        <v>9.6083333333333325</v>
      </c>
      <c r="I3470" s="41">
        <v>34590</v>
      </c>
      <c r="J3470" s="41">
        <v>1.0005999999999999</v>
      </c>
      <c r="K3470" s="41"/>
      <c r="L3470" s="41">
        <f t="shared" si="134"/>
        <v>9.6083333333333325</v>
      </c>
      <c r="M3470" s="41">
        <v>34590</v>
      </c>
      <c r="N3470" s="41">
        <v>0.8125</v>
      </c>
      <c r="O3470" s="41"/>
      <c r="P3470" s="41"/>
      <c r="Q3470" s="41"/>
      <c r="R3470" s="41"/>
      <c r="S3470" s="41"/>
      <c r="T3470" s="41"/>
      <c r="U3470" s="41"/>
      <c r="V3470" s="41"/>
      <c r="W3470" s="41"/>
      <c r="X3470" s="41"/>
      <c r="Y3470" s="41"/>
      <c r="Z3470" s="41"/>
      <c r="AA3470" s="42"/>
      <c r="AB3470" s="5"/>
    </row>
    <row r="3471" spans="8:28" x14ac:dyDescent="0.25">
      <c r="H3471" s="43">
        <f t="shared" si="133"/>
        <v>9.6111111111111107</v>
      </c>
      <c r="I3471" s="41">
        <v>34600</v>
      </c>
      <c r="J3471" s="41">
        <v>1.0005999999999999</v>
      </c>
      <c r="K3471" s="41"/>
      <c r="L3471" s="41">
        <f t="shared" si="134"/>
        <v>9.6111111111111107</v>
      </c>
      <c r="M3471" s="41">
        <v>34600</v>
      </c>
      <c r="N3471" s="41">
        <v>0.8125</v>
      </c>
      <c r="O3471" s="41"/>
      <c r="P3471" s="41"/>
      <c r="Q3471" s="41"/>
      <c r="R3471" s="41"/>
      <c r="S3471" s="41"/>
      <c r="T3471" s="41"/>
      <c r="U3471" s="41"/>
      <c r="V3471" s="41"/>
      <c r="W3471" s="41"/>
      <c r="X3471" s="41"/>
      <c r="Y3471" s="41"/>
      <c r="Z3471" s="41"/>
      <c r="AA3471" s="42"/>
      <c r="AB3471" s="5"/>
    </row>
    <row r="3472" spans="8:28" x14ac:dyDescent="0.25">
      <c r="H3472" s="43">
        <f t="shared" si="133"/>
        <v>9.6138888888888889</v>
      </c>
      <c r="I3472" s="41">
        <v>34610</v>
      </c>
      <c r="J3472" s="41">
        <v>1.0005999999999999</v>
      </c>
      <c r="K3472" s="41"/>
      <c r="L3472" s="41">
        <f t="shared" si="134"/>
        <v>9.6138888888888889</v>
      </c>
      <c r="M3472" s="41">
        <v>34610</v>
      </c>
      <c r="N3472" s="41">
        <v>0.8125</v>
      </c>
      <c r="O3472" s="41"/>
      <c r="P3472" s="41"/>
      <c r="Q3472" s="41"/>
      <c r="R3472" s="41"/>
      <c r="S3472" s="41"/>
      <c r="T3472" s="41"/>
      <c r="U3472" s="41"/>
      <c r="V3472" s="41"/>
      <c r="W3472" s="41"/>
      <c r="X3472" s="41"/>
      <c r="Y3472" s="41"/>
      <c r="Z3472" s="41"/>
      <c r="AA3472" s="42"/>
      <c r="AB3472" s="5"/>
    </row>
    <row r="3473" spans="8:28" x14ac:dyDescent="0.25">
      <c r="H3473" s="43">
        <f t="shared" si="133"/>
        <v>9.6166666666666671</v>
      </c>
      <c r="I3473" s="41">
        <v>34620</v>
      </c>
      <c r="J3473" s="41">
        <v>1.0005999999999999</v>
      </c>
      <c r="K3473" s="41"/>
      <c r="L3473" s="41">
        <f t="shared" si="134"/>
        <v>9.6166666666666671</v>
      </c>
      <c r="M3473" s="41">
        <v>34620</v>
      </c>
      <c r="N3473" s="41">
        <v>0.8125</v>
      </c>
      <c r="O3473" s="41"/>
      <c r="P3473" s="41"/>
      <c r="Q3473" s="41"/>
      <c r="R3473" s="41"/>
      <c r="S3473" s="41"/>
      <c r="T3473" s="41"/>
      <c r="U3473" s="41"/>
      <c r="V3473" s="41"/>
      <c r="W3473" s="41"/>
      <c r="X3473" s="41"/>
      <c r="Y3473" s="41"/>
      <c r="Z3473" s="41"/>
      <c r="AA3473" s="42"/>
      <c r="AB3473" s="5"/>
    </row>
    <row r="3474" spans="8:28" x14ac:dyDescent="0.25">
      <c r="H3474" s="43">
        <f t="shared" si="133"/>
        <v>9.6194444444444436</v>
      </c>
      <c r="I3474" s="41">
        <v>34630</v>
      </c>
      <c r="J3474" s="41">
        <v>1.0005999999999999</v>
      </c>
      <c r="K3474" s="41"/>
      <c r="L3474" s="41">
        <f t="shared" si="134"/>
        <v>9.6194444444444436</v>
      </c>
      <c r="M3474" s="41">
        <v>34630</v>
      </c>
      <c r="N3474" s="41">
        <v>0.8125</v>
      </c>
      <c r="O3474" s="41"/>
      <c r="P3474" s="41"/>
      <c r="Q3474" s="41"/>
      <c r="R3474" s="41"/>
      <c r="S3474" s="41"/>
      <c r="T3474" s="41"/>
      <c r="U3474" s="41"/>
      <c r="V3474" s="41"/>
      <c r="W3474" s="41"/>
      <c r="X3474" s="41"/>
      <c r="Y3474" s="41"/>
      <c r="Z3474" s="41"/>
      <c r="AA3474" s="42"/>
      <c r="AB3474" s="5"/>
    </row>
    <row r="3475" spans="8:28" x14ac:dyDescent="0.25">
      <c r="H3475" s="43">
        <f t="shared" si="133"/>
        <v>9.6222222222222218</v>
      </c>
      <c r="I3475" s="41">
        <v>34640</v>
      </c>
      <c r="J3475" s="41">
        <v>1.0005999999999999</v>
      </c>
      <c r="K3475" s="41"/>
      <c r="L3475" s="41">
        <f t="shared" si="134"/>
        <v>9.6222222222222218</v>
      </c>
      <c r="M3475" s="41">
        <v>34640</v>
      </c>
      <c r="N3475" s="41">
        <v>0.8125</v>
      </c>
      <c r="O3475" s="41"/>
      <c r="P3475" s="41"/>
      <c r="Q3475" s="41"/>
      <c r="R3475" s="41"/>
      <c r="S3475" s="41"/>
      <c r="T3475" s="41"/>
      <c r="U3475" s="41"/>
      <c r="V3475" s="41"/>
      <c r="W3475" s="41"/>
      <c r="X3475" s="41"/>
      <c r="Y3475" s="41"/>
      <c r="Z3475" s="41"/>
      <c r="AA3475" s="42"/>
      <c r="AB3475" s="5"/>
    </row>
    <row r="3476" spans="8:28" x14ac:dyDescent="0.25">
      <c r="H3476" s="43">
        <f t="shared" si="133"/>
        <v>9.625</v>
      </c>
      <c r="I3476" s="41">
        <v>34650</v>
      </c>
      <c r="J3476" s="41">
        <v>1.0005999999999999</v>
      </c>
      <c r="K3476" s="41"/>
      <c r="L3476" s="41">
        <f t="shared" si="134"/>
        <v>9.625</v>
      </c>
      <c r="M3476" s="41">
        <v>34650</v>
      </c>
      <c r="N3476" s="41">
        <v>0.8125</v>
      </c>
      <c r="O3476" s="41"/>
      <c r="P3476" s="41"/>
      <c r="Q3476" s="41"/>
      <c r="R3476" s="41"/>
      <c r="S3476" s="41"/>
      <c r="T3476" s="41"/>
      <c r="U3476" s="41"/>
      <c r="V3476" s="41"/>
      <c r="W3476" s="41"/>
      <c r="X3476" s="41"/>
      <c r="Y3476" s="41"/>
      <c r="Z3476" s="41"/>
      <c r="AA3476" s="42"/>
      <c r="AB3476" s="5"/>
    </row>
    <row r="3477" spans="8:28" x14ac:dyDescent="0.25">
      <c r="H3477" s="43">
        <f t="shared" si="133"/>
        <v>9.6277777777777782</v>
      </c>
      <c r="I3477" s="41">
        <v>34660</v>
      </c>
      <c r="J3477" s="41">
        <v>1.0005999999999999</v>
      </c>
      <c r="K3477" s="41"/>
      <c r="L3477" s="41">
        <f t="shared" si="134"/>
        <v>9.6277777777777782</v>
      </c>
      <c r="M3477" s="41">
        <v>34660</v>
      </c>
      <c r="N3477" s="41">
        <v>0.8125</v>
      </c>
      <c r="O3477" s="41"/>
      <c r="P3477" s="41"/>
      <c r="Q3477" s="41"/>
      <c r="R3477" s="41"/>
      <c r="S3477" s="41"/>
      <c r="T3477" s="41"/>
      <c r="U3477" s="41"/>
      <c r="V3477" s="41"/>
      <c r="W3477" s="41"/>
      <c r="X3477" s="41"/>
      <c r="Y3477" s="41"/>
      <c r="Z3477" s="41"/>
      <c r="AA3477" s="42"/>
      <c r="AB3477" s="5"/>
    </row>
    <row r="3478" spans="8:28" x14ac:dyDescent="0.25">
      <c r="H3478" s="43">
        <f t="shared" si="133"/>
        <v>9.6305555555555564</v>
      </c>
      <c r="I3478" s="41">
        <v>34670</v>
      </c>
      <c r="J3478" s="41">
        <v>1.0005999999999999</v>
      </c>
      <c r="K3478" s="41"/>
      <c r="L3478" s="41">
        <f t="shared" si="134"/>
        <v>9.6305555555555564</v>
      </c>
      <c r="M3478" s="41">
        <v>34670</v>
      </c>
      <c r="N3478" s="41">
        <v>0.8125</v>
      </c>
      <c r="O3478" s="41"/>
      <c r="P3478" s="41"/>
      <c r="Q3478" s="41"/>
      <c r="R3478" s="41"/>
      <c r="S3478" s="41"/>
      <c r="T3478" s="41"/>
      <c r="U3478" s="41"/>
      <c r="V3478" s="41"/>
      <c r="W3478" s="41"/>
      <c r="X3478" s="41"/>
      <c r="Y3478" s="41"/>
      <c r="Z3478" s="41"/>
      <c r="AA3478" s="42"/>
      <c r="AB3478" s="5"/>
    </row>
    <row r="3479" spans="8:28" x14ac:dyDescent="0.25">
      <c r="H3479" s="43">
        <f t="shared" si="133"/>
        <v>9.6333333333333329</v>
      </c>
      <c r="I3479" s="41">
        <v>34680</v>
      </c>
      <c r="J3479" s="41">
        <v>1.0005999999999999</v>
      </c>
      <c r="K3479" s="41"/>
      <c r="L3479" s="41">
        <f t="shared" si="134"/>
        <v>9.6333333333333329</v>
      </c>
      <c r="M3479" s="41">
        <v>34680</v>
      </c>
      <c r="N3479" s="41">
        <v>0.8125</v>
      </c>
      <c r="O3479" s="41"/>
      <c r="P3479" s="41"/>
      <c r="Q3479" s="41"/>
      <c r="R3479" s="41"/>
      <c r="S3479" s="41"/>
      <c r="T3479" s="41"/>
      <c r="U3479" s="41"/>
      <c r="V3479" s="41"/>
      <c r="W3479" s="41"/>
      <c r="X3479" s="41"/>
      <c r="Y3479" s="41"/>
      <c r="Z3479" s="41"/>
      <c r="AA3479" s="42"/>
      <c r="AB3479" s="5"/>
    </row>
    <row r="3480" spans="8:28" x14ac:dyDescent="0.25">
      <c r="H3480" s="43">
        <f t="shared" si="133"/>
        <v>9.6361111111111111</v>
      </c>
      <c r="I3480" s="41">
        <v>34690</v>
      </c>
      <c r="J3480" s="41">
        <v>1.0005999999999999</v>
      </c>
      <c r="K3480" s="41"/>
      <c r="L3480" s="41">
        <f t="shared" si="134"/>
        <v>9.6361111111111111</v>
      </c>
      <c r="M3480" s="41">
        <v>34690</v>
      </c>
      <c r="N3480" s="41">
        <v>0.8125</v>
      </c>
      <c r="O3480" s="41"/>
      <c r="P3480" s="41"/>
      <c r="Q3480" s="41"/>
      <c r="R3480" s="41"/>
      <c r="S3480" s="41"/>
      <c r="T3480" s="41"/>
      <c r="U3480" s="41"/>
      <c r="V3480" s="41"/>
      <c r="W3480" s="41"/>
      <c r="X3480" s="41"/>
      <c r="Y3480" s="41"/>
      <c r="Z3480" s="41"/>
      <c r="AA3480" s="42"/>
      <c r="AB3480" s="5"/>
    </row>
    <row r="3481" spans="8:28" x14ac:dyDescent="0.25">
      <c r="H3481" s="43">
        <f t="shared" si="133"/>
        <v>9.6388888888888893</v>
      </c>
      <c r="I3481" s="41">
        <v>34700</v>
      </c>
      <c r="J3481" s="41">
        <v>1.0005999999999999</v>
      </c>
      <c r="K3481" s="41"/>
      <c r="L3481" s="41">
        <f t="shared" si="134"/>
        <v>9.6388888888888893</v>
      </c>
      <c r="M3481" s="41">
        <v>34700</v>
      </c>
      <c r="N3481" s="41">
        <v>0.8125</v>
      </c>
      <c r="O3481" s="41"/>
      <c r="P3481" s="41"/>
      <c r="Q3481" s="41"/>
      <c r="R3481" s="41"/>
      <c r="S3481" s="41"/>
      <c r="T3481" s="41"/>
      <c r="U3481" s="41"/>
      <c r="V3481" s="41"/>
      <c r="W3481" s="41"/>
      <c r="X3481" s="41"/>
      <c r="Y3481" s="41"/>
      <c r="Z3481" s="41"/>
      <c r="AA3481" s="42"/>
      <c r="AB3481" s="5"/>
    </row>
    <row r="3482" spans="8:28" x14ac:dyDescent="0.25">
      <c r="H3482" s="43">
        <f t="shared" si="133"/>
        <v>9.6416666666666675</v>
      </c>
      <c r="I3482" s="41">
        <v>34710</v>
      </c>
      <c r="J3482" s="41">
        <v>1.0005999999999999</v>
      </c>
      <c r="K3482" s="41"/>
      <c r="L3482" s="41">
        <f t="shared" si="134"/>
        <v>9.6416666666666675</v>
      </c>
      <c r="M3482" s="41">
        <v>34710</v>
      </c>
      <c r="N3482" s="41">
        <v>0.8125</v>
      </c>
      <c r="O3482" s="41"/>
      <c r="P3482" s="41"/>
      <c r="Q3482" s="41"/>
      <c r="R3482" s="41"/>
      <c r="S3482" s="41"/>
      <c r="T3482" s="41"/>
      <c r="U3482" s="41"/>
      <c r="V3482" s="41"/>
      <c r="W3482" s="41"/>
      <c r="X3482" s="41"/>
      <c r="Y3482" s="41"/>
      <c r="Z3482" s="41"/>
      <c r="AA3482" s="42"/>
      <c r="AB3482" s="5"/>
    </row>
    <row r="3483" spans="8:28" x14ac:dyDescent="0.25">
      <c r="H3483" s="43">
        <f t="shared" si="133"/>
        <v>9.6444444444444439</v>
      </c>
      <c r="I3483" s="41">
        <v>34720</v>
      </c>
      <c r="J3483" s="41">
        <v>1.0005999999999999</v>
      </c>
      <c r="K3483" s="41"/>
      <c r="L3483" s="41">
        <f t="shared" si="134"/>
        <v>9.6444444444444439</v>
      </c>
      <c r="M3483" s="41">
        <v>34720</v>
      </c>
      <c r="N3483" s="41">
        <v>0.8125</v>
      </c>
      <c r="O3483" s="41"/>
      <c r="P3483" s="41"/>
      <c r="Q3483" s="41"/>
      <c r="R3483" s="41"/>
      <c r="S3483" s="41"/>
      <c r="T3483" s="41"/>
      <c r="U3483" s="41"/>
      <c r="V3483" s="41"/>
      <c r="W3483" s="41"/>
      <c r="X3483" s="41"/>
      <c r="Y3483" s="41"/>
      <c r="Z3483" s="41"/>
      <c r="AA3483" s="42"/>
      <c r="AB3483" s="5"/>
    </row>
    <row r="3484" spans="8:28" x14ac:dyDescent="0.25">
      <c r="H3484" s="43">
        <f t="shared" si="133"/>
        <v>9.6472222222222221</v>
      </c>
      <c r="I3484" s="41">
        <v>34730</v>
      </c>
      <c r="J3484" s="41">
        <v>1.0005999999999999</v>
      </c>
      <c r="K3484" s="41"/>
      <c r="L3484" s="41">
        <f t="shared" si="134"/>
        <v>9.6472222222222221</v>
      </c>
      <c r="M3484" s="41">
        <v>34730</v>
      </c>
      <c r="N3484" s="41">
        <v>0.8125</v>
      </c>
      <c r="O3484" s="41"/>
      <c r="P3484" s="41"/>
      <c r="Q3484" s="41"/>
      <c r="R3484" s="41"/>
      <c r="S3484" s="41"/>
      <c r="T3484" s="41"/>
      <c r="U3484" s="41"/>
      <c r="V3484" s="41"/>
      <c r="W3484" s="41"/>
      <c r="X3484" s="41"/>
      <c r="Y3484" s="41"/>
      <c r="Z3484" s="41"/>
      <c r="AA3484" s="42"/>
      <c r="AB3484" s="5"/>
    </row>
    <row r="3485" spans="8:28" x14ac:dyDescent="0.25">
      <c r="H3485" s="43">
        <f t="shared" si="133"/>
        <v>9.65</v>
      </c>
      <c r="I3485" s="41">
        <v>34740</v>
      </c>
      <c r="J3485" s="41">
        <v>1.0005999999999999</v>
      </c>
      <c r="K3485" s="41"/>
      <c r="L3485" s="41">
        <f t="shared" si="134"/>
        <v>9.65</v>
      </c>
      <c r="M3485" s="41">
        <v>34740</v>
      </c>
      <c r="N3485" s="41">
        <v>0.8125</v>
      </c>
      <c r="O3485" s="41"/>
      <c r="P3485" s="41"/>
      <c r="Q3485" s="41"/>
      <c r="R3485" s="41"/>
      <c r="S3485" s="41"/>
      <c r="T3485" s="41"/>
      <c r="U3485" s="41"/>
      <c r="V3485" s="41"/>
      <c r="W3485" s="41"/>
      <c r="X3485" s="41"/>
      <c r="Y3485" s="41"/>
      <c r="Z3485" s="41"/>
      <c r="AA3485" s="42"/>
      <c r="AB3485" s="5"/>
    </row>
    <row r="3486" spans="8:28" x14ac:dyDescent="0.25">
      <c r="H3486" s="43">
        <f t="shared" si="133"/>
        <v>9.6527777777777786</v>
      </c>
      <c r="I3486" s="41">
        <v>34750</v>
      </c>
      <c r="J3486" s="41">
        <v>1.0005999999999999</v>
      </c>
      <c r="K3486" s="41"/>
      <c r="L3486" s="41">
        <f t="shared" si="134"/>
        <v>9.6527777777777786</v>
      </c>
      <c r="M3486" s="41">
        <v>34750</v>
      </c>
      <c r="N3486" s="41">
        <v>0.8125</v>
      </c>
      <c r="O3486" s="41"/>
      <c r="P3486" s="41"/>
      <c r="Q3486" s="41"/>
      <c r="R3486" s="41"/>
      <c r="S3486" s="41"/>
      <c r="T3486" s="41"/>
      <c r="U3486" s="41"/>
      <c r="V3486" s="41"/>
      <c r="W3486" s="41"/>
      <c r="X3486" s="41"/>
      <c r="Y3486" s="41"/>
      <c r="Z3486" s="41"/>
      <c r="AA3486" s="42"/>
      <c r="AB3486" s="5"/>
    </row>
    <row r="3487" spans="8:28" x14ac:dyDescent="0.25">
      <c r="H3487" s="43">
        <f t="shared" si="133"/>
        <v>9.655555555555555</v>
      </c>
      <c r="I3487" s="41">
        <v>34760</v>
      </c>
      <c r="J3487" s="41">
        <v>1.0005999999999999</v>
      </c>
      <c r="K3487" s="41"/>
      <c r="L3487" s="41">
        <f t="shared" si="134"/>
        <v>9.655555555555555</v>
      </c>
      <c r="M3487" s="41">
        <v>34760</v>
      </c>
      <c r="N3487" s="41">
        <v>0.81240000000000001</v>
      </c>
      <c r="O3487" s="41"/>
      <c r="P3487" s="41"/>
      <c r="Q3487" s="41"/>
      <c r="R3487" s="41"/>
      <c r="S3487" s="41"/>
      <c r="T3487" s="41"/>
      <c r="U3487" s="41"/>
      <c r="V3487" s="41"/>
      <c r="W3487" s="41"/>
      <c r="X3487" s="41"/>
      <c r="Y3487" s="41"/>
      <c r="Z3487" s="41"/>
      <c r="AA3487" s="42"/>
      <c r="AB3487" s="5"/>
    </row>
    <row r="3488" spans="8:28" x14ac:dyDescent="0.25">
      <c r="H3488" s="43">
        <f t="shared" si="133"/>
        <v>9.6583333333333332</v>
      </c>
      <c r="I3488" s="41">
        <v>34770</v>
      </c>
      <c r="J3488" s="41">
        <v>1.0005999999999999</v>
      </c>
      <c r="K3488" s="41"/>
      <c r="L3488" s="41">
        <f t="shared" si="134"/>
        <v>9.6583333333333332</v>
      </c>
      <c r="M3488" s="41">
        <v>34770</v>
      </c>
      <c r="N3488" s="41">
        <v>0.81240000000000001</v>
      </c>
      <c r="O3488" s="41"/>
      <c r="P3488" s="41"/>
      <c r="Q3488" s="41"/>
      <c r="R3488" s="41"/>
      <c r="S3488" s="41"/>
      <c r="T3488" s="41"/>
      <c r="U3488" s="41"/>
      <c r="V3488" s="41"/>
      <c r="W3488" s="41"/>
      <c r="X3488" s="41"/>
      <c r="Y3488" s="41"/>
      <c r="Z3488" s="41"/>
      <c r="AA3488" s="42"/>
      <c r="AB3488" s="5"/>
    </row>
    <row r="3489" spans="8:28" x14ac:dyDescent="0.25">
      <c r="H3489" s="43">
        <f t="shared" si="133"/>
        <v>9.6611111111111114</v>
      </c>
      <c r="I3489" s="41">
        <v>34780</v>
      </c>
      <c r="J3489" s="41">
        <v>1.0005999999999999</v>
      </c>
      <c r="K3489" s="41"/>
      <c r="L3489" s="41">
        <f t="shared" si="134"/>
        <v>9.6611111111111114</v>
      </c>
      <c r="M3489" s="41">
        <v>34780</v>
      </c>
      <c r="N3489" s="41">
        <v>0.81240000000000001</v>
      </c>
      <c r="O3489" s="41"/>
      <c r="P3489" s="41"/>
      <c r="Q3489" s="41"/>
      <c r="R3489" s="41"/>
      <c r="S3489" s="41"/>
      <c r="T3489" s="41"/>
      <c r="U3489" s="41"/>
      <c r="V3489" s="41"/>
      <c r="W3489" s="41"/>
      <c r="X3489" s="41"/>
      <c r="Y3489" s="41"/>
      <c r="Z3489" s="41"/>
      <c r="AA3489" s="42"/>
      <c r="AB3489" s="5"/>
    </row>
    <row r="3490" spans="8:28" x14ac:dyDescent="0.25">
      <c r="H3490" s="43">
        <f t="shared" si="133"/>
        <v>9.6638888888888896</v>
      </c>
      <c r="I3490" s="41">
        <v>34790</v>
      </c>
      <c r="J3490" s="41">
        <v>1.0005999999999999</v>
      </c>
      <c r="K3490" s="41"/>
      <c r="L3490" s="41">
        <f t="shared" si="134"/>
        <v>9.6638888888888896</v>
      </c>
      <c r="M3490" s="41">
        <v>34790</v>
      </c>
      <c r="N3490" s="41">
        <v>0.81240000000000001</v>
      </c>
      <c r="O3490" s="41"/>
      <c r="P3490" s="41"/>
      <c r="Q3490" s="41"/>
      <c r="R3490" s="41"/>
      <c r="S3490" s="41"/>
      <c r="T3490" s="41"/>
      <c r="U3490" s="41"/>
      <c r="V3490" s="41"/>
      <c r="W3490" s="41"/>
      <c r="X3490" s="41"/>
      <c r="Y3490" s="41"/>
      <c r="Z3490" s="41"/>
      <c r="AA3490" s="42"/>
      <c r="AB3490" s="5"/>
    </row>
    <row r="3491" spans="8:28" x14ac:dyDescent="0.25">
      <c r="H3491" s="43">
        <f t="shared" si="133"/>
        <v>9.6666666666666661</v>
      </c>
      <c r="I3491" s="41">
        <v>34800</v>
      </c>
      <c r="J3491" s="41">
        <v>1.0005999999999999</v>
      </c>
      <c r="K3491" s="41"/>
      <c r="L3491" s="41">
        <f t="shared" si="134"/>
        <v>9.6666666666666661</v>
      </c>
      <c r="M3491" s="41">
        <v>34800</v>
      </c>
      <c r="N3491" s="41">
        <v>0.81240000000000001</v>
      </c>
      <c r="O3491" s="41"/>
      <c r="P3491" s="41"/>
      <c r="Q3491" s="41"/>
      <c r="R3491" s="41"/>
      <c r="S3491" s="41"/>
      <c r="T3491" s="41"/>
      <c r="U3491" s="41"/>
      <c r="V3491" s="41"/>
      <c r="W3491" s="41"/>
      <c r="X3491" s="41"/>
      <c r="Y3491" s="41"/>
      <c r="Z3491" s="41"/>
      <c r="AA3491" s="42"/>
      <c r="AB3491" s="5"/>
    </row>
    <row r="3492" spans="8:28" x14ac:dyDescent="0.25">
      <c r="H3492" s="43">
        <f t="shared" si="133"/>
        <v>9.6694444444444443</v>
      </c>
      <c r="I3492" s="41">
        <v>34810</v>
      </c>
      <c r="J3492" s="41">
        <v>1.0005999999999999</v>
      </c>
      <c r="K3492" s="41"/>
      <c r="L3492" s="41">
        <f t="shared" si="134"/>
        <v>9.6694444444444443</v>
      </c>
      <c r="M3492" s="41">
        <v>34810</v>
      </c>
      <c r="N3492" s="41">
        <v>0.81240000000000001</v>
      </c>
      <c r="O3492" s="41"/>
      <c r="P3492" s="41"/>
      <c r="Q3492" s="41"/>
      <c r="R3492" s="41"/>
      <c r="S3492" s="41"/>
      <c r="T3492" s="41"/>
      <c r="U3492" s="41"/>
      <c r="V3492" s="41"/>
      <c r="W3492" s="41"/>
      <c r="X3492" s="41"/>
      <c r="Y3492" s="41"/>
      <c r="Z3492" s="41"/>
      <c r="AA3492" s="42"/>
      <c r="AB3492" s="5"/>
    </row>
    <row r="3493" spans="8:28" x14ac:dyDescent="0.25">
      <c r="H3493" s="43">
        <f t="shared" si="133"/>
        <v>9.6722222222222225</v>
      </c>
      <c r="I3493" s="41">
        <v>34820</v>
      </c>
      <c r="J3493" s="41">
        <v>1.0005999999999999</v>
      </c>
      <c r="K3493" s="41"/>
      <c r="L3493" s="41">
        <f t="shared" si="134"/>
        <v>9.6722222222222225</v>
      </c>
      <c r="M3493" s="41">
        <v>34820</v>
      </c>
      <c r="N3493" s="41">
        <v>0.81240000000000001</v>
      </c>
      <c r="O3493" s="41"/>
      <c r="P3493" s="41"/>
      <c r="Q3493" s="41"/>
      <c r="R3493" s="41"/>
      <c r="S3493" s="41"/>
      <c r="T3493" s="41"/>
      <c r="U3493" s="41"/>
      <c r="V3493" s="41"/>
      <c r="W3493" s="41"/>
      <c r="X3493" s="41"/>
      <c r="Y3493" s="41"/>
      <c r="Z3493" s="41"/>
      <c r="AA3493" s="42"/>
      <c r="AB3493" s="5"/>
    </row>
    <row r="3494" spans="8:28" x14ac:dyDescent="0.25">
      <c r="H3494" s="43">
        <f t="shared" si="133"/>
        <v>9.6750000000000007</v>
      </c>
      <c r="I3494" s="41">
        <v>34830</v>
      </c>
      <c r="J3494" s="41">
        <v>1.0005999999999999</v>
      </c>
      <c r="K3494" s="41"/>
      <c r="L3494" s="41">
        <f t="shared" si="134"/>
        <v>9.6750000000000007</v>
      </c>
      <c r="M3494" s="41">
        <v>34830</v>
      </c>
      <c r="N3494" s="41">
        <v>0.81240000000000001</v>
      </c>
      <c r="O3494" s="41"/>
      <c r="P3494" s="41"/>
      <c r="Q3494" s="41"/>
      <c r="R3494" s="41"/>
      <c r="S3494" s="41"/>
      <c r="T3494" s="41"/>
      <c r="U3494" s="41"/>
      <c r="V3494" s="41"/>
      <c r="W3494" s="41"/>
      <c r="X3494" s="41"/>
      <c r="Y3494" s="41"/>
      <c r="Z3494" s="41"/>
      <c r="AA3494" s="42"/>
      <c r="AB3494" s="5"/>
    </row>
    <row r="3495" spans="8:28" x14ac:dyDescent="0.25">
      <c r="H3495" s="43">
        <f t="shared" si="133"/>
        <v>9.6777777777777771</v>
      </c>
      <c r="I3495" s="41">
        <v>34840</v>
      </c>
      <c r="J3495" s="41">
        <v>1.0005999999999999</v>
      </c>
      <c r="K3495" s="41"/>
      <c r="L3495" s="41">
        <f t="shared" si="134"/>
        <v>9.6777777777777771</v>
      </c>
      <c r="M3495" s="41">
        <v>34840</v>
      </c>
      <c r="N3495" s="41">
        <v>0.81240000000000001</v>
      </c>
      <c r="O3495" s="41"/>
      <c r="P3495" s="41"/>
      <c r="Q3495" s="41"/>
      <c r="R3495" s="41"/>
      <c r="S3495" s="41"/>
      <c r="T3495" s="41"/>
      <c r="U3495" s="41"/>
      <c r="V3495" s="41"/>
      <c r="W3495" s="41"/>
      <c r="X3495" s="41"/>
      <c r="Y3495" s="41"/>
      <c r="Z3495" s="41"/>
      <c r="AA3495" s="42"/>
      <c r="AB3495" s="5"/>
    </row>
    <row r="3496" spans="8:28" x14ac:dyDescent="0.25">
      <c r="H3496" s="43">
        <f t="shared" si="133"/>
        <v>9.6805555555555554</v>
      </c>
      <c r="I3496" s="41">
        <v>34850</v>
      </c>
      <c r="J3496" s="41">
        <v>1.0005999999999999</v>
      </c>
      <c r="K3496" s="41"/>
      <c r="L3496" s="41">
        <f t="shared" si="134"/>
        <v>9.6805555555555554</v>
      </c>
      <c r="M3496" s="41">
        <v>34850</v>
      </c>
      <c r="N3496" s="41">
        <v>0.81240000000000001</v>
      </c>
      <c r="O3496" s="41"/>
      <c r="P3496" s="41"/>
      <c r="Q3496" s="41"/>
      <c r="R3496" s="41"/>
      <c r="S3496" s="41"/>
      <c r="T3496" s="41"/>
      <c r="U3496" s="41"/>
      <c r="V3496" s="41"/>
      <c r="W3496" s="41"/>
      <c r="X3496" s="41"/>
      <c r="Y3496" s="41"/>
      <c r="Z3496" s="41"/>
      <c r="AA3496" s="42"/>
      <c r="AB3496" s="5"/>
    </row>
    <row r="3497" spans="8:28" x14ac:dyDescent="0.25">
      <c r="H3497" s="43">
        <f t="shared" si="133"/>
        <v>9.6833333333333336</v>
      </c>
      <c r="I3497" s="41">
        <v>34860</v>
      </c>
      <c r="J3497" s="41">
        <v>1.0005999999999999</v>
      </c>
      <c r="K3497" s="41"/>
      <c r="L3497" s="41">
        <f t="shared" si="134"/>
        <v>9.6833333333333336</v>
      </c>
      <c r="M3497" s="41">
        <v>34860</v>
      </c>
      <c r="N3497" s="41">
        <v>0.81240000000000001</v>
      </c>
      <c r="O3497" s="41"/>
      <c r="P3497" s="41"/>
      <c r="Q3497" s="41"/>
      <c r="R3497" s="41"/>
      <c r="S3497" s="41"/>
      <c r="T3497" s="41"/>
      <c r="U3497" s="41"/>
      <c r="V3497" s="41"/>
      <c r="W3497" s="41"/>
      <c r="X3497" s="41"/>
      <c r="Y3497" s="41"/>
      <c r="Z3497" s="41"/>
      <c r="AA3497" s="42"/>
      <c r="AB3497" s="5"/>
    </row>
    <row r="3498" spans="8:28" x14ac:dyDescent="0.25">
      <c r="H3498" s="43">
        <f t="shared" si="133"/>
        <v>9.6861111111111118</v>
      </c>
      <c r="I3498" s="41">
        <v>34870</v>
      </c>
      <c r="J3498" s="41">
        <v>1.0005999999999999</v>
      </c>
      <c r="K3498" s="41"/>
      <c r="L3498" s="41">
        <f t="shared" si="134"/>
        <v>9.6861111111111118</v>
      </c>
      <c r="M3498" s="41">
        <v>34870</v>
      </c>
      <c r="N3498" s="41">
        <v>0.81240000000000001</v>
      </c>
      <c r="O3498" s="41"/>
      <c r="P3498" s="41"/>
      <c r="Q3498" s="41"/>
      <c r="R3498" s="41"/>
      <c r="S3498" s="41"/>
      <c r="T3498" s="41"/>
      <c r="U3498" s="41"/>
      <c r="V3498" s="41"/>
      <c r="W3498" s="41"/>
      <c r="X3498" s="41"/>
      <c r="Y3498" s="41"/>
      <c r="Z3498" s="41"/>
      <c r="AA3498" s="42"/>
      <c r="AB3498" s="5"/>
    </row>
    <row r="3499" spans="8:28" x14ac:dyDescent="0.25">
      <c r="H3499" s="43">
        <f t="shared" si="133"/>
        <v>9.6888888888888882</v>
      </c>
      <c r="I3499" s="41">
        <v>34880</v>
      </c>
      <c r="J3499" s="41">
        <v>1.0005999999999999</v>
      </c>
      <c r="K3499" s="41"/>
      <c r="L3499" s="41">
        <f t="shared" si="134"/>
        <v>9.6888888888888882</v>
      </c>
      <c r="M3499" s="41">
        <v>34880</v>
      </c>
      <c r="N3499" s="41">
        <v>0.81240000000000001</v>
      </c>
      <c r="O3499" s="41"/>
      <c r="P3499" s="41"/>
      <c r="Q3499" s="41"/>
      <c r="R3499" s="41"/>
      <c r="S3499" s="41"/>
      <c r="T3499" s="41"/>
      <c r="U3499" s="41"/>
      <c r="V3499" s="41"/>
      <c r="W3499" s="41"/>
      <c r="X3499" s="41"/>
      <c r="Y3499" s="41"/>
      <c r="Z3499" s="41"/>
      <c r="AA3499" s="42"/>
      <c r="AB3499" s="5"/>
    </row>
    <row r="3500" spans="8:28" x14ac:dyDescent="0.25">
      <c r="H3500" s="43">
        <f t="shared" si="133"/>
        <v>9.6916666666666664</v>
      </c>
      <c r="I3500" s="41">
        <v>34890</v>
      </c>
      <c r="J3500" s="41">
        <v>1.0005999999999999</v>
      </c>
      <c r="K3500" s="41"/>
      <c r="L3500" s="41">
        <f t="shared" si="134"/>
        <v>9.6916666666666664</v>
      </c>
      <c r="M3500" s="41">
        <v>34890</v>
      </c>
      <c r="N3500" s="41">
        <v>0.81240000000000001</v>
      </c>
      <c r="O3500" s="41"/>
      <c r="P3500" s="41"/>
      <c r="Q3500" s="41"/>
      <c r="R3500" s="41"/>
      <c r="S3500" s="41"/>
      <c r="T3500" s="41"/>
      <c r="U3500" s="41"/>
      <c r="V3500" s="41"/>
      <c r="W3500" s="41"/>
      <c r="X3500" s="41"/>
      <c r="Y3500" s="41"/>
      <c r="Z3500" s="41"/>
      <c r="AA3500" s="42"/>
      <c r="AB3500" s="5"/>
    </row>
    <row r="3501" spans="8:28" x14ac:dyDescent="0.25">
      <c r="H3501" s="43">
        <f t="shared" si="133"/>
        <v>9.6944444444444446</v>
      </c>
      <c r="I3501" s="41">
        <v>34900</v>
      </c>
      <c r="J3501" s="41">
        <v>1.0005999999999999</v>
      </c>
      <c r="K3501" s="41"/>
      <c r="L3501" s="41">
        <f t="shared" si="134"/>
        <v>9.6944444444444446</v>
      </c>
      <c r="M3501" s="41">
        <v>34900</v>
      </c>
      <c r="N3501" s="41">
        <v>0.81240000000000001</v>
      </c>
      <c r="O3501" s="41"/>
      <c r="P3501" s="41"/>
      <c r="Q3501" s="41"/>
      <c r="R3501" s="41"/>
      <c r="S3501" s="41"/>
      <c r="T3501" s="41"/>
      <c r="U3501" s="41"/>
      <c r="V3501" s="41"/>
      <c r="W3501" s="41"/>
      <c r="X3501" s="41"/>
      <c r="Y3501" s="41"/>
      <c r="Z3501" s="41"/>
      <c r="AA3501" s="42"/>
      <c r="AB3501" s="5"/>
    </row>
    <row r="3502" spans="8:28" x14ac:dyDescent="0.25">
      <c r="H3502" s="43">
        <f t="shared" si="133"/>
        <v>9.6972222222222229</v>
      </c>
      <c r="I3502" s="41">
        <v>34910</v>
      </c>
      <c r="J3502" s="41">
        <v>1.0005999999999999</v>
      </c>
      <c r="K3502" s="41"/>
      <c r="L3502" s="41">
        <f t="shared" si="134"/>
        <v>9.6972222222222229</v>
      </c>
      <c r="M3502" s="41">
        <v>34910</v>
      </c>
      <c r="N3502" s="41">
        <v>0.81240000000000001</v>
      </c>
      <c r="O3502" s="41"/>
      <c r="P3502" s="41"/>
      <c r="Q3502" s="41"/>
      <c r="R3502" s="41"/>
      <c r="S3502" s="41"/>
      <c r="T3502" s="41"/>
      <c r="U3502" s="41"/>
      <c r="V3502" s="41"/>
      <c r="W3502" s="41"/>
      <c r="X3502" s="41"/>
      <c r="Y3502" s="41"/>
      <c r="Z3502" s="41"/>
      <c r="AA3502" s="42"/>
      <c r="AB3502" s="5"/>
    </row>
    <row r="3503" spans="8:28" x14ac:dyDescent="0.25">
      <c r="H3503" s="43">
        <f t="shared" si="133"/>
        <v>9.6999999999999993</v>
      </c>
      <c r="I3503" s="41">
        <v>34920</v>
      </c>
      <c r="J3503" s="41">
        <v>1.0005999999999999</v>
      </c>
      <c r="K3503" s="41"/>
      <c r="L3503" s="41">
        <f t="shared" si="134"/>
        <v>9.6999999999999993</v>
      </c>
      <c r="M3503" s="41">
        <v>34920</v>
      </c>
      <c r="N3503" s="41">
        <v>0.81240000000000001</v>
      </c>
      <c r="O3503" s="41"/>
      <c r="P3503" s="41"/>
      <c r="Q3503" s="41"/>
      <c r="R3503" s="41"/>
      <c r="S3503" s="41"/>
      <c r="T3503" s="41"/>
      <c r="U3503" s="41"/>
      <c r="V3503" s="41"/>
      <c r="W3503" s="41"/>
      <c r="X3503" s="41"/>
      <c r="Y3503" s="41"/>
      <c r="Z3503" s="41"/>
      <c r="AA3503" s="42"/>
      <c r="AB3503" s="5"/>
    </row>
    <row r="3504" spans="8:28" x14ac:dyDescent="0.25">
      <c r="H3504" s="43">
        <f t="shared" si="133"/>
        <v>9.7027777777777775</v>
      </c>
      <c r="I3504" s="41">
        <v>34930</v>
      </c>
      <c r="J3504" s="41">
        <v>1.0005999999999999</v>
      </c>
      <c r="K3504" s="41"/>
      <c r="L3504" s="41">
        <f t="shared" si="134"/>
        <v>9.7027777777777775</v>
      </c>
      <c r="M3504" s="41">
        <v>34930</v>
      </c>
      <c r="N3504" s="41">
        <v>0.81230000000000002</v>
      </c>
      <c r="O3504" s="41"/>
      <c r="P3504" s="41"/>
      <c r="Q3504" s="41"/>
      <c r="R3504" s="41"/>
      <c r="S3504" s="41"/>
      <c r="T3504" s="41"/>
      <c r="U3504" s="41"/>
      <c r="V3504" s="41"/>
      <c r="W3504" s="41"/>
      <c r="X3504" s="41"/>
      <c r="Y3504" s="41"/>
      <c r="Z3504" s="41"/>
      <c r="AA3504" s="42"/>
      <c r="AB3504" s="5"/>
    </row>
    <row r="3505" spans="8:28" x14ac:dyDescent="0.25">
      <c r="H3505" s="43">
        <f t="shared" si="133"/>
        <v>9.7055555555555557</v>
      </c>
      <c r="I3505" s="41">
        <v>34940</v>
      </c>
      <c r="J3505" s="41">
        <v>1.0005999999999999</v>
      </c>
      <c r="K3505" s="41"/>
      <c r="L3505" s="41">
        <f t="shared" si="134"/>
        <v>9.7055555555555557</v>
      </c>
      <c r="M3505" s="41">
        <v>34940</v>
      </c>
      <c r="N3505" s="41">
        <v>0.81230000000000002</v>
      </c>
      <c r="O3505" s="41"/>
      <c r="P3505" s="41"/>
      <c r="Q3505" s="41"/>
      <c r="R3505" s="41"/>
      <c r="S3505" s="41"/>
      <c r="T3505" s="41"/>
      <c r="U3505" s="41"/>
      <c r="V3505" s="41"/>
      <c r="W3505" s="41"/>
      <c r="X3505" s="41"/>
      <c r="Y3505" s="41"/>
      <c r="Z3505" s="41"/>
      <c r="AA3505" s="42"/>
      <c r="AB3505" s="5"/>
    </row>
    <row r="3506" spans="8:28" x14ac:dyDescent="0.25">
      <c r="H3506" s="43">
        <f t="shared" si="133"/>
        <v>9.7083333333333339</v>
      </c>
      <c r="I3506" s="41">
        <v>34950</v>
      </c>
      <c r="J3506" s="41">
        <v>1.0005999999999999</v>
      </c>
      <c r="K3506" s="41"/>
      <c r="L3506" s="41">
        <f t="shared" si="134"/>
        <v>9.7083333333333339</v>
      </c>
      <c r="M3506" s="41">
        <v>34950</v>
      </c>
      <c r="N3506" s="41">
        <v>0.81230000000000002</v>
      </c>
      <c r="O3506" s="41"/>
      <c r="P3506" s="41"/>
      <c r="Q3506" s="41"/>
      <c r="R3506" s="41"/>
      <c r="S3506" s="41"/>
      <c r="T3506" s="41"/>
      <c r="U3506" s="41"/>
      <c r="V3506" s="41"/>
      <c r="W3506" s="41"/>
      <c r="X3506" s="41"/>
      <c r="Y3506" s="41"/>
      <c r="Z3506" s="41"/>
      <c r="AA3506" s="42"/>
      <c r="AB3506" s="5"/>
    </row>
    <row r="3507" spans="8:28" x14ac:dyDescent="0.25">
      <c r="H3507" s="43">
        <f t="shared" si="133"/>
        <v>9.7111111111111104</v>
      </c>
      <c r="I3507" s="41">
        <v>34960</v>
      </c>
      <c r="J3507" s="41">
        <v>1.0005999999999999</v>
      </c>
      <c r="K3507" s="41"/>
      <c r="L3507" s="41">
        <f t="shared" si="134"/>
        <v>9.7111111111111104</v>
      </c>
      <c r="M3507" s="41">
        <v>34960</v>
      </c>
      <c r="N3507" s="41">
        <v>0.81230000000000002</v>
      </c>
      <c r="O3507" s="41"/>
      <c r="P3507" s="41"/>
      <c r="Q3507" s="41"/>
      <c r="R3507" s="41"/>
      <c r="S3507" s="41"/>
      <c r="T3507" s="41"/>
      <c r="U3507" s="41"/>
      <c r="V3507" s="41"/>
      <c r="W3507" s="41"/>
      <c r="X3507" s="41"/>
      <c r="Y3507" s="41"/>
      <c r="Z3507" s="41"/>
      <c r="AA3507" s="42"/>
      <c r="AB3507" s="5"/>
    </row>
    <row r="3508" spans="8:28" x14ac:dyDescent="0.25">
      <c r="H3508" s="43">
        <f t="shared" si="133"/>
        <v>9.7138888888888886</v>
      </c>
      <c r="I3508" s="41">
        <v>34970</v>
      </c>
      <c r="J3508" s="41">
        <v>1.0005999999999999</v>
      </c>
      <c r="K3508" s="41"/>
      <c r="L3508" s="41">
        <f t="shared" si="134"/>
        <v>9.7138888888888886</v>
      </c>
      <c r="M3508" s="41">
        <v>34970</v>
      </c>
      <c r="N3508" s="41">
        <v>0.81230000000000002</v>
      </c>
      <c r="O3508" s="41"/>
      <c r="P3508" s="41"/>
      <c r="Q3508" s="41"/>
      <c r="R3508" s="41"/>
      <c r="S3508" s="41"/>
      <c r="T3508" s="41"/>
      <c r="U3508" s="41"/>
      <c r="V3508" s="41"/>
      <c r="W3508" s="41"/>
      <c r="X3508" s="41"/>
      <c r="Y3508" s="41"/>
      <c r="Z3508" s="41"/>
      <c r="AA3508" s="42"/>
      <c r="AB3508" s="5"/>
    </row>
    <row r="3509" spans="8:28" x14ac:dyDescent="0.25">
      <c r="H3509" s="43">
        <f t="shared" si="133"/>
        <v>9.7166666666666668</v>
      </c>
      <c r="I3509" s="41">
        <v>34980</v>
      </c>
      <c r="J3509" s="41">
        <v>1.0005999999999999</v>
      </c>
      <c r="K3509" s="41"/>
      <c r="L3509" s="41">
        <f t="shared" si="134"/>
        <v>9.7166666666666668</v>
      </c>
      <c r="M3509" s="41">
        <v>34980</v>
      </c>
      <c r="N3509" s="41">
        <v>0.81230000000000002</v>
      </c>
      <c r="O3509" s="41"/>
      <c r="P3509" s="41"/>
      <c r="Q3509" s="41"/>
      <c r="R3509" s="41"/>
      <c r="S3509" s="41"/>
      <c r="T3509" s="41"/>
      <c r="U3509" s="41"/>
      <c r="V3509" s="41"/>
      <c r="W3509" s="41"/>
      <c r="X3509" s="41"/>
      <c r="Y3509" s="41"/>
      <c r="Z3509" s="41"/>
      <c r="AA3509" s="42"/>
      <c r="AB3509" s="5"/>
    </row>
    <row r="3510" spans="8:28" x14ac:dyDescent="0.25">
      <c r="H3510" s="43">
        <f t="shared" si="133"/>
        <v>9.719444444444445</v>
      </c>
      <c r="I3510" s="41">
        <v>34990</v>
      </c>
      <c r="J3510" s="41">
        <v>1.0005999999999999</v>
      </c>
      <c r="K3510" s="41"/>
      <c r="L3510" s="41">
        <f t="shared" si="134"/>
        <v>9.719444444444445</v>
      </c>
      <c r="M3510" s="41">
        <v>34990</v>
      </c>
      <c r="N3510" s="41">
        <v>0.81230000000000002</v>
      </c>
      <c r="O3510" s="41"/>
      <c r="P3510" s="41"/>
      <c r="Q3510" s="41"/>
      <c r="R3510" s="41"/>
      <c r="S3510" s="41"/>
      <c r="T3510" s="41"/>
      <c r="U3510" s="41"/>
      <c r="V3510" s="41"/>
      <c r="W3510" s="41"/>
      <c r="X3510" s="41"/>
      <c r="Y3510" s="41"/>
      <c r="Z3510" s="41"/>
      <c r="AA3510" s="42"/>
      <c r="AB3510" s="5"/>
    </row>
    <row r="3511" spans="8:28" x14ac:dyDescent="0.25">
      <c r="H3511" s="43">
        <f t="shared" si="133"/>
        <v>9.7222222222222214</v>
      </c>
      <c r="I3511" s="41">
        <v>35000</v>
      </c>
      <c r="J3511" s="41">
        <v>1.0005999999999999</v>
      </c>
      <c r="K3511" s="41"/>
      <c r="L3511" s="41">
        <f t="shared" si="134"/>
        <v>9.7222222222222214</v>
      </c>
      <c r="M3511" s="41">
        <v>35000</v>
      </c>
      <c r="N3511" s="41">
        <v>0.81230000000000002</v>
      </c>
      <c r="O3511" s="41"/>
      <c r="P3511" s="41"/>
      <c r="Q3511" s="41"/>
      <c r="R3511" s="41"/>
      <c r="S3511" s="41"/>
      <c r="T3511" s="41"/>
      <c r="U3511" s="41"/>
      <c r="V3511" s="41"/>
      <c r="W3511" s="41"/>
      <c r="X3511" s="41"/>
      <c r="Y3511" s="41"/>
      <c r="Z3511" s="41"/>
      <c r="AA3511" s="42"/>
      <c r="AB3511" s="5"/>
    </row>
    <row r="3512" spans="8:28" x14ac:dyDescent="0.25">
      <c r="H3512" s="43">
        <f t="shared" si="133"/>
        <v>9.7249999999999996</v>
      </c>
      <c r="I3512" s="41">
        <v>35010</v>
      </c>
      <c r="J3512" s="41">
        <v>1.0005999999999999</v>
      </c>
      <c r="K3512" s="41"/>
      <c r="L3512" s="41">
        <f t="shared" si="134"/>
        <v>9.7249999999999996</v>
      </c>
      <c r="M3512" s="41">
        <v>35010</v>
      </c>
      <c r="N3512" s="41">
        <v>0.81230000000000002</v>
      </c>
      <c r="O3512" s="41"/>
      <c r="P3512" s="41"/>
      <c r="Q3512" s="41"/>
      <c r="R3512" s="41"/>
      <c r="S3512" s="41"/>
      <c r="T3512" s="41"/>
      <c r="U3512" s="41"/>
      <c r="V3512" s="41"/>
      <c r="W3512" s="41"/>
      <c r="X3512" s="41"/>
      <c r="Y3512" s="41"/>
      <c r="Z3512" s="41"/>
      <c r="AA3512" s="42"/>
      <c r="AB3512" s="5"/>
    </row>
    <row r="3513" spans="8:28" x14ac:dyDescent="0.25">
      <c r="H3513" s="43">
        <f t="shared" si="133"/>
        <v>9.7277777777777779</v>
      </c>
      <c r="I3513" s="41">
        <v>35020</v>
      </c>
      <c r="J3513" s="41">
        <v>1.0005999999999999</v>
      </c>
      <c r="K3513" s="41"/>
      <c r="L3513" s="41">
        <f t="shared" si="134"/>
        <v>9.7277777777777779</v>
      </c>
      <c r="M3513" s="41">
        <v>35020</v>
      </c>
      <c r="N3513" s="41">
        <v>0.81230000000000002</v>
      </c>
      <c r="O3513" s="41"/>
      <c r="P3513" s="41"/>
      <c r="Q3513" s="41"/>
      <c r="R3513" s="41"/>
      <c r="S3513" s="41"/>
      <c r="T3513" s="41"/>
      <c r="U3513" s="41"/>
      <c r="V3513" s="41"/>
      <c r="W3513" s="41"/>
      <c r="X3513" s="41"/>
      <c r="Y3513" s="41"/>
      <c r="Z3513" s="41"/>
      <c r="AA3513" s="42"/>
      <c r="AB3513" s="5"/>
    </row>
    <row r="3514" spans="8:28" x14ac:dyDescent="0.25">
      <c r="H3514" s="43">
        <f t="shared" si="133"/>
        <v>9.7305555555555561</v>
      </c>
      <c r="I3514" s="41">
        <v>35030</v>
      </c>
      <c r="J3514" s="41">
        <v>1.0005999999999999</v>
      </c>
      <c r="K3514" s="41"/>
      <c r="L3514" s="41">
        <f t="shared" si="134"/>
        <v>9.7305555555555561</v>
      </c>
      <c r="M3514" s="41">
        <v>35030</v>
      </c>
      <c r="N3514" s="41">
        <v>0.81230000000000002</v>
      </c>
      <c r="O3514" s="41"/>
      <c r="P3514" s="41"/>
      <c r="Q3514" s="41"/>
      <c r="R3514" s="41"/>
      <c r="S3514" s="41"/>
      <c r="T3514" s="41"/>
      <c r="U3514" s="41"/>
      <c r="V3514" s="41"/>
      <c r="W3514" s="41"/>
      <c r="X3514" s="41"/>
      <c r="Y3514" s="41"/>
      <c r="Z3514" s="41"/>
      <c r="AA3514" s="42"/>
      <c r="AB3514" s="5"/>
    </row>
    <row r="3515" spans="8:28" x14ac:dyDescent="0.25">
      <c r="H3515" s="43">
        <f t="shared" si="133"/>
        <v>9.7333333333333325</v>
      </c>
      <c r="I3515" s="41">
        <v>35040</v>
      </c>
      <c r="J3515" s="41">
        <v>1.0005999999999999</v>
      </c>
      <c r="K3515" s="41"/>
      <c r="L3515" s="41">
        <f t="shared" si="134"/>
        <v>9.7333333333333325</v>
      </c>
      <c r="M3515" s="41">
        <v>35040</v>
      </c>
      <c r="N3515" s="41">
        <v>0.81230000000000002</v>
      </c>
      <c r="O3515" s="41"/>
      <c r="P3515" s="41"/>
      <c r="Q3515" s="41"/>
      <c r="R3515" s="41"/>
      <c r="S3515" s="41"/>
      <c r="T3515" s="41"/>
      <c r="U3515" s="41"/>
      <c r="V3515" s="41"/>
      <c r="W3515" s="41"/>
      <c r="X3515" s="41"/>
      <c r="Y3515" s="41"/>
      <c r="Z3515" s="41"/>
      <c r="AA3515" s="42"/>
      <c r="AB3515" s="5"/>
    </row>
    <row r="3516" spans="8:28" x14ac:dyDescent="0.25">
      <c r="H3516" s="43">
        <f t="shared" si="133"/>
        <v>9.7361111111111107</v>
      </c>
      <c r="I3516" s="41">
        <v>35050</v>
      </c>
      <c r="J3516" s="41">
        <v>1.0005999999999999</v>
      </c>
      <c r="K3516" s="41"/>
      <c r="L3516" s="41">
        <f t="shared" si="134"/>
        <v>9.7361111111111107</v>
      </c>
      <c r="M3516" s="41">
        <v>35050</v>
      </c>
      <c r="N3516" s="41">
        <v>0.81230000000000002</v>
      </c>
      <c r="O3516" s="41"/>
      <c r="P3516" s="41"/>
      <c r="Q3516" s="41"/>
      <c r="R3516" s="41"/>
      <c r="S3516" s="41"/>
      <c r="T3516" s="41"/>
      <c r="U3516" s="41"/>
      <c r="V3516" s="41"/>
      <c r="W3516" s="41"/>
      <c r="X3516" s="41"/>
      <c r="Y3516" s="41"/>
      <c r="Z3516" s="41"/>
      <c r="AA3516" s="42"/>
      <c r="AB3516" s="5"/>
    </row>
    <row r="3517" spans="8:28" x14ac:dyDescent="0.25">
      <c r="H3517" s="43">
        <f t="shared" si="133"/>
        <v>9.7388888888888889</v>
      </c>
      <c r="I3517" s="41">
        <v>35060</v>
      </c>
      <c r="J3517" s="41">
        <v>1.0005999999999999</v>
      </c>
      <c r="K3517" s="41"/>
      <c r="L3517" s="41">
        <f t="shared" si="134"/>
        <v>9.7388888888888889</v>
      </c>
      <c r="M3517" s="41">
        <v>35060</v>
      </c>
      <c r="N3517" s="41">
        <v>0.81230000000000002</v>
      </c>
      <c r="O3517" s="41"/>
      <c r="P3517" s="41"/>
      <c r="Q3517" s="41"/>
      <c r="R3517" s="41"/>
      <c r="S3517" s="41"/>
      <c r="T3517" s="41"/>
      <c r="U3517" s="41"/>
      <c r="V3517" s="41"/>
      <c r="W3517" s="41"/>
      <c r="X3517" s="41"/>
      <c r="Y3517" s="41"/>
      <c r="Z3517" s="41"/>
      <c r="AA3517" s="42"/>
      <c r="AB3517" s="5"/>
    </row>
    <row r="3518" spans="8:28" x14ac:dyDescent="0.25">
      <c r="H3518" s="43">
        <f t="shared" si="133"/>
        <v>9.7416666666666671</v>
      </c>
      <c r="I3518" s="41">
        <v>35070</v>
      </c>
      <c r="J3518" s="41">
        <v>1.0005999999999999</v>
      </c>
      <c r="K3518" s="41"/>
      <c r="L3518" s="41">
        <f t="shared" si="134"/>
        <v>9.7416666666666671</v>
      </c>
      <c r="M3518" s="41">
        <v>35070</v>
      </c>
      <c r="N3518" s="41">
        <v>0.81230000000000002</v>
      </c>
      <c r="O3518" s="41"/>
      <c r="P3518" s="41"/>
      <c r="Q3518" s="41"/>
      <c r="R3518" s="41"/>
      <c r="S3518" s="41"/>
      <c r="T3518" s="41"/>
      <c r="U3518" s="41"/>
      <c r="V3518" s="41"/>
      <c r="W3518" s="41"/>
      <c r="X3518" s="41"/>
      <c r="Y3518" s="41"/>
      <c r="Z3518" s="41"/>
      <c r="AA3518" s="42"/>
      <c r="AB3518" s="5"/>
    </row>
    <row r="3519" spans="8:28" x14ac:dyDescent="0.25">
      <c r="H3519" s="43">
        <f t="shared" si="133"/>
        <v>9.7444444444444436</v>
      </c>
      <c r="I3519" s="41">
        <v>35080</v>
      </c>
      <c r="J3519" s="41">
        <v>1.0005999999999999</v>
      </c>
      <c r="K3519" s="41"/>
      <c r="L3519" s="41">
        <f t="shared" si="134"/>
        <v>9.7444444444444436</v>
      </c>
      <c r="M3519" s="41">
        <v>35080</v>
      </c>
      <c r="N3519" s="41">
        <v>0.81230000000000002</v>
      </c>
      <c r="O3519" s="41"/>
      <c r="P3519" s="41"/>
      <c r="Q3519" s="41"/>
      <c r="R3519" s="41"/>
      <c r="S3519" s="41"/>
      <c r="T3519" s="41"/>
      <c r="U3519" s="41"/>
      <c r="V3519" s="41"/>
      <c r="W3519" s="41"/>
      <c r="X3519" s="41"/>
      <c r="Y3519" s="41"/>
      <c r="Z3519" s="41"/>
      <c r="AA3519" s="42"/>
      <c r="AB3519" s="5"/>
    </row>
    <row r="3520" spans="8:28" x14ac:dyDescent="0.25">
      <c r="H3520" s="43">
        <f t="shared" si="133"/>
        <v>9.7472222222222218</v>
      </c>
      <c r="I3520" s="41">
        <v>35090</v>
      </c>
      <c r="J3520" s="41">
        <v>1.0005999999999999</v>
      </c>
      <c r="K3520" s="41"/>
      <c r="L3520" s="41">
        <f t="shared" si="134"/>
        <v>9.7472222222222218</v>
      </c>
      <c r="M3520" s="41">
        <v>35090</v>
      </c>
      <c r="N3520" s="41">
        <v>0.81230000000000002</v>
      </c>
      <c r="O3520" s="41"/>
      <c r="P3520" s="41"/>
      <c r="Q3520" s="41"/>
      <c r="R3520" s="41"/>
      <c r="S3520" s="41"/>
      <c r="T3520" s="41"/>
      <c r="U3520" s="41"/>
      <c r="V3520" s="41"/>
      <c r="W3520" s="41"/>
      <c r="X3520" s="41"/>
      <c r="Y3520" s="41"/>
      <c r="Z3520" s="41"/>
      <c r="AA3520" s="42"/>
      <c r="AB3520" s="5"/>
    </row>
    <row r="3521" spans="8:28" x14ac:dyDescent="0.25">
      <c r="H3521" s="43">
        <f t="shared" si="133"/>
        <v>9.75</v>
      </c>
      <c r="I3521" s="41">
        <v>35100</v>
      </c>
      <c r="J3521" s="41">
        <v>1.0006999999999999</v>
      </c>
      <c r="K3521" s="41"/>
      <c r="L3521" s="41">
        <f t="shared" si="134"/>
        <v>9.75</v>
      </c>
      <c r="M3521" s="41">
        <v>35100</v>
      </c>
      <c r="N3521" s="41">
        <v>0.81230000000000002</v>
      </c>
      <c r="O3521" s="41"/>
      <c r="P3521" s="41"/>
      <c r="Q3521" s="41"/>
      <c r="R3521" s="41"/>
      <c r="S3521" s="41"/>
      <c r="T3521" s="41"/>
      <c r="U3521" s="41"/>
      <c r="V3521" s="41"/>
      <c r="W3521" s="41"/>
      <c r="X3521" s="41"/>
      <c r="Y3521" s="41"/>
      <c r="Z3521" s="41"/>
      <c r="AA3521" s="42"/>
      <c r="AB3521" s="5"/>
    </row>
    <row r="3522" spans="8:28" x14ac:dyDescent="0.25">
      <c r="H3522" s="43">
        <f t="shared" si="133"/>
        <v>9.7527777777777782</v>
      </c>
      <c r="I3522" s="41">
        <v>35110</v>
      </c>
      <c r="J3522" s="41">
        <v>1.0006999999999999</v>
      </c>
      <c r="K3522" s="41"/>
      <c r="L3522" s="41">
        <f t="shared" si="134"/>
        <v>9.7527777777777782</v>
      </c>
      <c r="M3522" s="41">
        <v>35110</v>
      </c>
      <c r="N3522" s="41">
        <v>0.81230000000000002</v>
      </c>
      <c r="O3522" s="41"/>
      <c r="P3522" s="41"/>
      <c r="Q3522" s="41"/>
      <c r="R3522" s="41"/>
      <c r="S3522" s="41"/>
      <c r="T3522" s="41"/>
      <c r="U3522" s="41"/>
      <c r="V3522" s="41"/>
      <c r="W3522" s="41"/>
      <c r="X3522" s="41"/>
      <c r="Y3522" s="41"/>
      <c r="Z3522" s="41"/>
      <c r="AA3522" s="42"/>
      <c r="AB3522" s="5"/>
    </row>
    <row r="3523" spans="8:28" x14ac:dyDescent="0.25">
      <c r="H3523" s="43">
        <f t="shared" si="133"/>
        <v>9.7555555555555564</v>
      </c>
      <c r="I3523" s="41">
        <v>35120</v>
      </c>
      <c r="J3523" s="41">
        <v>1.0006999999999999</v>
      </c>
      <c r="K3523" s="41"/>
      <c r="L3523" s="41">
        <f t="shared" si="134"/>
        <v>9.7555555555555564</v>
      </c>
      <c r="M3523" s="41">
        <v>35120</v>
      </c>
      <c r="N3523" s="41">
        <v>0.81230000000000002</v>
      </c>
      <c r="O3523" s="41"/>
      <c r="P3523" s="41"/>
      <c r="Q3523" s="41"/>
      <c r="R3523" s="41"/>
      <c r="S3523" s="41"/>
      <c r="T3523" s="41"/>
      <c r="U3523" s="41"/>
      <c r="V3523" s="41"/>
      <c r="W3523" s="41"/>
      <c r="X3523" s="41"/>
      <c r="Y3523" s="41"/>
      <c r="Z3523" s="41"/>
      <c r="AA3523" s="42"/>
      <c r="AB3523" s="5"/>
    </row>
    <row r="3524" spans="8:28" x14ac:dyDescent="0.25">
      <c r="H3524" s="43">
        <f t="shared" si="133"/>
        <v>9.7583333333333329</v>
      </c>
      <c r="I3524" s="41">
        <v>35130</v>
      </c>
      <c r="J3524" s="41">
        <v>1.0006999999999999</v>
      </c>
      <c r="K3524" s="41"/>
      <c r="L3524" s="41">
        <f t="shared" si="134"/>
        <v>9.7583333333333329</v>
      </c>
      <c r="M3524" s="41">
        <v>35130</v>
      </c>
      <c r="N3524" s="41">
        <v>0.81220000000000003</v>
      </c>
      <c r="O3524" s="41"/>
      <c r="P3524" s="41"/>
      <c r="Q3524" s="41"/>
      <c r="R3524" s="41"/>
      <c r="S3524" s="41"/>
      <c r="T3524" s="41"/>
      <c r="U3524" s="41"/>
      <c r="V3524" s="41"/>
      <c r="W3524" s="41"/>
      <c r="X3524" s="41"/>
      <c r="Y3524" s="41"/>
      <c r="Z3524" s="41"/>
      <c r="AA3524" s="42"/>
      <c r="AB3524" s="5"/>
    </row>
    <row r="3525" spans="8:28" x14ac:dyDescent="0.25">
      <c r="H3525" s="43">
        <f t="shared" si="133"/>
        <v>9.7611111111111111</v>
      </c>
      <c r="I3525" s="41">
        <v>35140</v>
      </c>
      <c r="J3525" s="41">
        <v>1.0006999999999999</v>
      </c>
      <c r="K3525" s="41"/>
      <c r="L3525" s="41">
        <f t="shared" si="134"/>
        <v>9.7611111111111111</v>
      </c>
      <c r="M3525" s="41">
        <v>35140</v>
      </c>
      <c r="N3525" s="41">
        <v>0.81220000000000003</v>
      </c>
      <c r="O3525" s="41"/>
      <c r="P3525" s="41"/>
      <c r="Q3525" s="41"/>
      <c r="R3525" s="41"/>
      <c r="S3525" s="41"/>
      <c r="T3525" s="41"/>
      <c r="U3525" s="41"/>
      <c r="V3525" s="41"/>
      <c r="W3525" s="41"/>
      <c r="X3525" s="41"/>
      <c r="Y3525" s="41"/>
      <c r="Z3525" s="41"/>
      <c r="AA3525" s="42"/>
      <c r="AB3525" s="5"/>
    </row>
    <row r="3526" spans="8:28" x14ac:dyDescent="0.25">
      <c r="H3526" s="43">
        <f t="shared" si="133"/>
        <v>9.7638888888888893</v>
      </c>
      <c r="I3526" s="41">
        <v>35150</v>
      </c>
      <c r="J3526" s="41">
        <v>1.0006999999999999</v>
      </c>
      <c r="K3526" s="41"/>
      <c r="L3526" s="41">
        <f t="shared" si="134"/>
        <v>9.7638888888888893</v>
      </c>
      <c r="M3526" s="41">
        <v>35150</v>
      </c>
      <c r="N3526" s="41">
        <v>0.81220000000000003</v>
      </c>
      <c r="O3526" s="41"/>
      <c r="P3526" s="41"/>
      <c r="Q3526" s="41"/>
      <c r="R3526" s="41"/>
      <c r="S3526" s="41"/>
      <c r="T3526" s="41"/>
      <c r="U3526" s="41"/>
      <c r="V3526" s="41"/>
      <c r="W3526" s="41"/>
      <c r="X3526" s="41"/>
      <c r="Y3526" s="41"/>
      <c r="Z3526" s="41"/>
      <c r="AA3526" s="42"/>
      <c r="AB3526" s="5"/>
    </row>
    <row r="3527" spans="8:28" x14ac:dyDescent="0.25">
      <c r="H3527" s="43">
        <f t="shared" si="133"/>
        <v>9.7666666666666675</v>
      </c>
      <c r="I3527" s="41">
        <v>35160</v>
      </c>
      <c r="J3527" s="41">
        <v>1.0006999999999999</v>
      </c>
      <c r="K3527" s="41"/>
      <c r="L3527" s="41">
        <f t="shared" si="134"/>
        <v>9.7666666666666675</v>
      </c>
      <c r="M3527" s="41">
        <v>35160</v>
      </c>
      <c r="N3527" s="41">
        <v>0.81220000000000003</v>
      </c>
      <c r="O3527" s="41"/>
      <c r="P3527" s="41"/>
      <c r="Q3527" s="41"/>
      <c r="R3527" s="41"/>
      <c r="S3527" s="41"/>
      <c r="T3527" s="41"/>
      <c r="U3527" s="41"/>
      <c r="V3527" s="41"/>
      <c r="W3527" s="41"/>
      <c r="X3527" s="41"/>
      <c r="Y3527" s="41"/>
      <c r="Z3527" s="41"/>
      <c r="AA3527" s="42"/>
      <c r="AB3527" s="5"/>
    </row>
    <row r="3528" spans="8:28" x14ac:dyDescent="0.25">
      <c r="H3528" s="43">
        <f t="shared" si="133"/>
        <v>9.7694444444444439</v>
      </c>
      <c r="I3528" s="41">
        <v>35170</v>
      </c>
      <c r="J3528" s="41">
        <v>1.0006999999999999</v>
      </c>
      <c r="K3528" s="41"/>
      <c r="L3528" s="41">
        <f t="shared" si="134"/>
        <v>9.7694444444444439</v>
      </c>
      <c r="M3528" s="41">
        <v>35170</v>
      </c>
      <c r="N3528" s="41">
        <v>0.81220000000000003</v>
      </c>
      <c r="O3528" s="41"/>
      <c r="P3528" s="41"/>
      <c r="Q3528" s="41"/>
      <c r="R3528" s="41"/>
      <c r="S3528" s="41"/>
      <c r="T3528" s="41"/>
      <c r="U3528" s="41"/>
      <c r="V3528" s="41"/>
      <c r="W3528" s="41"/>
      <c r="X3528" s="41"/>
      <c r="Y3528" s="41"/>
      <c r="Z3528" s="41"/>
      <c r="AA3528" s="42"/>
      <c r="AB3528" s="5"/>
    </row>
    <row r="3529" spans="8:28" x14ac:dyDescent="0.25">
      <c r="H3529" s="43">
        <f t="shared" si="133"/>
        <v>9.7722222222222221</v>
      </c>
      <c r="I3529" s="41">
        <v>35180</v>
      </c>
      <c r="J3529" s="41">
        <v>1.0006999999999999</v>
      </c>
      <c r="K3529" s="41"/>
      <c r="L3529" s="41">
        <f t="shared" si="134"/>
        <v>9.7722222222222221</v>
      </c>
      <c r="M3529" s="41">
        <v>35180</v>
      </c>
      <c r="N3529" s="41">
        <v>0.81220000000000003</v>
      </c>
      <c r="O3529" s="41"/>
      <c r="P3529" s="41"/>
      <c r="Q3529" s="41"/>
      <c r="R3529" s="41"/>
      <c r="S3529" s="41"/>
      <c r="T3529" s="41"/>
      <c r="U3529" s="41"/>
      <c r="V3529" s="41"/>
      <c r="W3529" s="41"/>
      <c r="X3529" s="41"/>
      <c r="Y3529" s="41"/>
      <c r="Z3529" s="41"/>
      <c r="AA3529" s="42"/>
      <c r="AB3529" s="5"/>
    </row>
    <row r="3530" spans="8:28" x14ac:dyDescent="0.25">
      <c r="H3530" s="43">
        <f t="shared" si="133"/>
        <v>9.7750000000000004</v>
      </c>
      <c r="I3530" s="41">
        <v>35190</v>
      </c>
      <c r="J3530" s="41">
        <v>1.0006999999999999</v>
      </c>
      <c r="K3530" s="41"/>
      <c r="L3530" s="41">
        <f t="shared" si="134"/>
        <v>9.7750000000000004</v>
      </c>
      <c r="M3530" s="41">
        <v>35190</v>
      </c>
      <c r="N3530" s="41">
        <v>0.81220000000000003</v>
      </c>
      <c r="O3530" s="41"/>
      <c r="P3530" s="41"/>
      <c r="Q3530" s="41"/>
      <c r="R3530" s="41"/>
      <c r="S3530" s="41"/>
      <c r="T3530" s="41"/>
      <c r="U3530" s="41"/>
      <c r="V3530" s="41"/>
      <c r="W3530" s="41"/>
      <c r="X3530" s="41"/>
      <c r="Y3530" s="41"/>
      <c r="Z3530" s="41"/>
      <c r="AA3530" s="42"/>
      <c r="AB3530" s="5"/>
    </row>
    <row r="3531" spans="8:28" x14ac:dyDescent="0.25">
      <c r="H3531" s="43">
        <f t="shared" si="133"/>
        <v>9.7777777777777786</v>
      </c>
      <c r="I3531" s="41">
        <v>35200</v>
      </c>
      <c r="J3531" s="41">
        <v>1.0006999999999999</v>
      </c>
      <c r="K3531" s="41"/>
      <c r="L3531" s="41">
        <f t="shared" si="134"/>
        <v>9.7777777777777786</v>
      </c>
      <c r="M3531" s="41">
        <v>35200</v>
      </c>
      <c r="N3531" s="41">
        <v>0.81220000000000003</v>
      </c>
      <c r="O3531" s="41"/>
      <c r="P3531" s="41"/>
      <c r="Q3531" s="41"/>
      <c r="R3531" s="41"/>
      <c r="S3531" s="41"/>
      <c r="T3531" s="41"/>
      <c r="U3531" s="41"/>
      <c r="V3531" s="41"/>
      <c r="W3531" s="41"/>
      <c r="X3531" s="41"/>
      <c r="Y3531" s="41"/>
      <c r="Z3531" s="41"/>
      <c r="AA3531" s="42"/>
      <c r="AB3531" s="5"/>
    </row>
    <row r="3532" spans="8:28" x14ac:dyDescent="0.25">
      <c r="H3532" s="43">
        <f t="shared" ref="H3532:H3595" si="135">I3532/3600</f>
        <v>9.780555555555555</v>
      </c>
      <c r="I3532" s="41">
        <v>35210</v>
      </c>
      <c r="J3532" s="41">
        <v>1.0006999999999999</v>
      </c>
      <c r="K3532" s="41"/>
      <c r="L3532" s="41">
        <f t="shared" ref="L3532:L3595" si="136">M3532/3600</f>
        <v>9.780555555555555</v>
      </c>
      <c r="M3532" s="41">
        <v>35210</v>
      </c>
      <c r="N3532" s="41">
        <v>0.81220000000000003</v>
      </c>
      <c r="O3532" s="41"/>
      <c r="P3532" s="41"/>
      <c r="Q3532" s="41"/>
      <c r="R3532" s="41"/>
      <c r="S3532" s="41"/>
      <c r="T3532" s="41"/>
      <c r="U3532" s="41"/>
      <c r="V3532" s="41"/>
      <c r="W3532" s="41"/>
      <c r="X3532" s="41"/>
      <c r="Y3532" s="41"/>
      <c r="Z3532" s="41"/>
      <c r="AA3532" s="42"/>
      <c r="AB3532" s="5"/>
    </row>
    <row r="3533" spans="8:28" x14ac:dyDescent="0.25">
      <c r="H3533" s="43">
        <f t="shared" si="135"/>
        <v>9.7833333333333332</v>
      </c>
      <c r="I3533" s="41">
        <v>35220</v>
      </c>
      <c r="J3533" s="41">
        <v>1.0006999999999999</v>
      </c>
      <c r="K3533" s="41"/>
      <c r="L3533" s="41">
        <f t="shared" si="136"/>
        <v>9.7833333333333332</v>
      </c>
      <c r="M3533" s="41">
        <v>35220</v>
      </c>
      <c r="N3533" s="41">
        <v>0.81220000000000003</v>
      </c>
      <c r="O3533" s="41"/>
      <c r="P3533" s="41"/>
      <c r="Q3533" s="41"/>
      <c r="R3533" s="41"/>
      <c r="S3533" s="41"/>
      <c r="T3533" s="41"/>
      <c r="U3533" s="41"/>
      <c r="V3533" s="41"/>
      <c r="W3533" s="41"/>
      <c r="X3533" s="41"/>
      <c r="Y3533" s="41"/>
      <c r="Z3533" s="41"/>
      <c r="AA3533" s="42"/>
      <c r="AB3533" s="5"/>
    </row>
    <row r="3534" spans="8:28" x14ac:dyDescent="0.25">
      <c r="H3534" s="43">
        <f t="shared" si="135"/>
        <v>9.7861111111111114</v>
      </c>
      <c r="I3534" s="41">
        <v>35230</v>
      </c>
      <c r="J3534" s="41">
        <v>1.0006999999999999</v>
      </c>
      <c r="K3534" s="41"/>
      <c r="L3534" s="41">
        <f t="shared" si="136"/>
        <v>9.7861111111111114</v>
      </c>
      <c r="M3534" s="41">
        <v>35230</v>
      </c>
      <c r="N3534" s="41">
        <v>0.81220000000000003</v>
      </c>
      <c r="O3534" s="41"/>
      <c r="P3534" s="41"/>
      <c r="Q3534" s="41"/>
      <c r="R3534" s="41"/>
      <c r="S3534" s="41"/>
      <c r="T3534" s="41"/>
      <c r="U3534" s="41"/>
      <c r="V3534" s="41"/>
      <c r="W3534" s="41"/>
      <c r="X3534" s="41"/>
      <c r="Y3534" s="41"/>
      <c r="Z3534" s="41"/>
      <c r="AA3534" s="42"/>
      <c r="AB3534" s="5"/>
    </row>
    <row r="3535" spans="8:28" x14ac:dyDescent="0.25">
      <c r="H3535" s="43">
        <f t="shared" si="135"/>
        <v>9.7888888888888896</v>
      </c>
      <c r="I3535" s="41">
        <v>35240</v>
      </c>
      <c r="J3535" s="41">
        <v>1.0006999999999999</v>
      </c>
      <c r="K3535" s="41"/>
      <c r="L3535" s="41">
        <f t="shared" si="136"/>
        <v>9.7888888888888896</v>
      </c>
      <c r="M3535" s="41">
        <v>35240</v>
      </c>
      <c r="N3535" s="41">
        <v>0.81220000000000003</v>
      </c>
      <c r="O3535" s="41"/>
      <c r="P3535" s="41"/>
      <c r="Q3535" s="41"/>
      <c r="R3535" s="41"/>
      <c r="S3535" s="41"/>
      <c r="T3535" s="41"/>
      <c r="U3535" s="41"/>
      <c r="V3535" s="41"/>
      <c r="W3535" s="41"/>
      <c r="X3535" s="41"/>
      <c r="Y3535" s="41"/>
      <c r="Z3535" s="41"/>
      <c r="AA3535" s="42"/>
      <c r="AB3535" s="5"/>
    </row>
    <row r="3536" spans="8:28" x14ac:dyDescent="0.25">
      <c r="H3536" s="43">
        <f t="shared" si="135"/>
        <v>9.7916666666666661</v>
      </c>
      <c r="I3536" s="41">
        <v>35250</v>
      </c>
      <c r="J3536" s="41">
        <v>1.0006999999999999</v>
      </c>
      <c r="K3536" s="41"/>
      <c r="L3536" s="41">
        <f t="shared" si="136"/>
        <v>9.7916666666666661</v>
      </c>
      <c r="M3536" s="41">
        <v>35250</v>
      </c>
      <c r="N3536" s="41">
        <v>0.81220000000000003</v>
      </c>
      <c r="O3536" s="41"/>
      <c r="P3536" s="41"/>
      <c r="Q3536" s="41"/>
      <c r="R3536" s="41"/>
      <c r="S3536" s="41"/>
      <c r="T3536" s="41"/>
      <c r="U3536" s="41"/>
      <c r="V3536" s="41"/>
      <c r="W3536" s="41"/>
      <c r="X3536" s="41"/>
      <c r="Y3536" s="41"/>
      <c r="Z3536" s="41"/>
      <c r="AA3536" s="42"/>
      <c r="AB3536" s="5"/>
    </row>
    <row r="3537" spans="8:28" x14ac:dyDescent="0.25">
      <c r="H3537" s="43">
        <f t="shared" si="135"/>
        <v>9.7944444444444443</v>
      </c>
      <c r="I3537" s="41">
        <v>35260</v>
      </c>
      <c r="J3537" s="41">
        <v>1.0006999999999999</v>
      </c>
      <c r="K3537" s="41"/>
      <c r="L3537" s="41">
        <f t="shared" si="136"/>
        <v>9.7944444444444443</v>
      </c>
      <c r="M3537" s="41">
        <v>35260</v>
      </c>
      <c r="N3537" s="41">
        <v>0.81220000000000003</v>
      </c>
      <c r="O3537" s="41"/>
      <c r="P3537" s="41"/>
      <c r="Q3537" s="41"/>
      <c r="R3537" s="41"/>
      <c r="S3537" s="41"/>
      <c r="T3537" s="41"/>
      <c r="U3537" s="41"/>
      <c r="V3537" s="41"/>
      <c r="W3537" s="41"/>
      <c r="X3537" s="41"/>
      <c r="Y3537" s="41"/>
      <c r="Z3537" s="41"/>
      <c r="AA3537" s="42"/>
      <c r="AB3537" s="5"/>
    </row>
    <row r="3538" spans="8:28" x14ac:dyDescent="0.25">
      <c r="H3538" s="43">
        <f t="shared" si="135"/>
        <v>9.7972222222222225</v>
      </c>
      <c r="I3538" s="41">
        <v>35270</v>
      </c>
      <c r="J3538" s="41">
        <v>1.0006999999999999</v>
      </c>
      <c r="K3538" s="41"/>
      <c r="L3538" s="41">
        <f t="shared" si="136"/>
        <v>9.7972222222222225</v>
      </c>
      <c r="M3538" s="41">
        <v>35270</v>
      </c>
      <c r="N3538" s="41">
        <v>0.81220000000000003</v>
      </c>
      <c r="O3538" s="41"/>
      <c r="P3538" s="41"/>
      <c r="Q3538" s="41"/>
      <c r="R3538" s="41"/>
      <c r="S3538" s="41"/>
      <c r="T3538" s="41"/>
      <c r="U3538" s="41"/>
      <c r="V3538" s="41"/>
      <c r="W3538" s="41"/>
      <c r="X3538" s="41"/>
      <c r="Y3538" s="41"/>
      <c r="Z3538" s="41"/>
      <c r="AA3538" s="42"/>
      <c r="AB3538" s="5"/>
    </row>
    <row r="3539" spans="8:28" x14ac:dyDescent="0.25">
      <c r="H3539" s="43">
        <f t="shared" si="135"/>
        <v>9.8000000000000007</v>
      </c>
      <c r="I3539" s="41">
        <v>35280</v>
      </c>
      <c r="J3539" s="41">
        <v>1.0006999999999999</v>
      </c>
      <c r="K3539" s="41"/>
      <c r="L3539" s="41">
        <f t="shared" si="136"/>
        <v>9.8000000000000007</v>
      </c>
      <c r="M3539" s="41">
        <v>35280</v>
      </c>
      <c r="N3539" s="41">
        <v>0.81220000000000003</v>
      </c>
      <c r="O3539" s="41"/>
      <c r="P3539" s="41"/>
      <c r="Q3539" s="41"/>
      <c r="R3539" s="41"/>
      <c r="S3539" s="41"/>
      <c r="T3539" s="41"/>
      <c r="U3539" s="41"/>
      <c r="V3539" s="41"/>
      <c r="W3539" s="41"/>
      <c r="X3539" s="41"/>
      <c r="Y3539" s="41"/>
      <c r="Z3539" s="41"/>
      <c r="AA3539" s="42"/>
      <c r="AB3539" s="5"/>
    </row>
    <row r="3540" spans="8:28" x14ac:dyDescent="0.25">
      <c r="H3540" s="43">
        <f t="shared" si="135"/>
        <v>9.8027777777777771</v>
      </c>
      <c r="I3540" s="41">
        <v>35290</v>
      </c>
      <c r="J3540" s="41">
        <v>1.0006999999999999</v>
      </c>
      <c r="K3540" s="41"/>
      <c r="L3540" s="41">
        <f t="shared" si="136"/>
        <v>9.8027777777777771</v>
      </c>
      <c r="M3540" s="41">
        <v>35290</v>
      </c>
      <c r="N3540" s="41">
        <v>0.81220000000000003</v>
      </c>
      <c r="O3540" s="41"/>
      <c r="P3540" s="41"/>
      <c r="Q3540" s="41"/>
      <c r="R3540" s="41"/>
      <c r="S3540" s="41"/>
      <c r="T3540" s="41"/>
      <c r="U3540" s="41"/>
      <c r="V3540" s="41"/>
      <c r="W3540" s="41"/>
      <c r="X3540" s="41"/>
      <c r="Y3540" s="41"/>
      <c r="Z3540" s="41"/>
      <c r="AA3540" s="42"/>
      <c r="AB3540" s="5"/>
    </row>
    <row r="3541" spans="8:28" x14ac:dyDescent="0.25">
      <c r="H3541" s="43">
        <f t="shared" si="135"/>
        <v>9.8055555555555554</v>
      </c>
      <c r="I3541" s="41">
        <v>35300</v>
      </c>
      <c r="J3541" s="41">
        <v>1.0006999999999999</v>
      </c>
      <c r="K3541" s="41"/>
      <c r="L3541" s="41">
        <f t="shared" si="136"/>
        <v>9.8055555555555554</v>
      </c>
      <c r="M3541" s="41">
        <v>35300</v>
      </c>
      <c r="N3541" s="41">
        <v>0.81220000000000003</v>
      </c>
      <c r="O3541" s="41"/>
      <c r="P3541" s="41"/>
      <c r="Q3541" s="41"/>
      <c r="R3541" s="41"/>
      <c r="S3541" s="41"/>
      <c r="T3541" s="41"/>
      <c r="U3541" s="41"/>
      <c r="V3541" s="41"/>
      <c r="W3541" s="41"/>
      <c r="X3541" s="41"/>
      <c r="Y3541" s="41"/>
      <c r="Z3541" s="41"/>
      <c r="AA3541" s="42"/>
      <c r="AB3541" s="5"/>
    </row>
    <row r="3542" spans="8:28" x14ac:dyDescent="0.25">
      <c r="H3542" s="43">
        <f t="shared" si="135"/>
        <v>9.8083333333333336</v>
      </c>
      <c r="I3542" s="41">
        <v>35310</v>
      </c>
      <c r="J3542" s="41">
        <v>1.0006999999999999</v>
      </c>
      <c r="K3542" s="41"/>
      <c r="L3542" s="41">
        <f t="shared" si="136"/>
        <v>9.8083333333333336</v>
      </c>
      <c r="M3542" s="41">
        <v>35310</v>
      </c>
      <c r="N3542" s="41">
        <v>0.81220000000000003</v>
      </c>
      <c r="O3542" s="41"/>
      <c r="P3542" s="41"/>
      <c r="Q3542" s="41"/>
      <c r="R3542" s="41"/>
      <c r="S3542" s="41"/>
      <c r="T3542" s="41"/>
      <c r="U3542" s="41"/>
      <c r="V3542" s="41"/>
      <c r="W3542" s="41"/>
      <c r="X3542" s="41"/>
      <c r="Y3542" s="41"/>
      <c r="Z3542" s="41"/>
      <c r="AA3542" s="42"/>
      <c r="AB3542" s="5"/>
    </row>
    <row r="3543" spans="8:28" x14ac:dyDescent="0.25">
      <c r="H3543" s="43">
        <f t="shared" si="135"/>
        <v>9.8111111111111118</v>
      </c>
      <c r="I3543" s="41">
        <v>35320</v>
      </c>
      <c r="J3543" s="41">
        <v>1.0006999999999999</v>
      </c>
      <c r="K3543" s="41"/>
      <c r="L3543" s="41">
        <f t="shared" si="136"/>
        <v>9.8111111111111118</v>
      </c>
      <c r="M3543" s="41">
        <v>35320</v>
      </c>
      <c r="N3543" s="41">
        <v>0.81220000000000003</v>
      </c>
      <c r="O3543" s="41"/>
      <c r="P3543" s="41"/>
      <c r="Q3543" s="41"/>
      <c r="R3543" s="41"/>
      <c r="S3543" s="41"/>
      <c r="T3543" s="41"/>
      <c r="U3543" s="41"/>
      <c r="V3543" s="41"/>
      <c r="W3543" s="41"/>
      <c r="X3543" s="41"/>
      <c r="Y3543" s="41"/>
      <c r="Z3543" s="41"/>
      <c r="AA3543" s="42"/>
      <c r="AB3543" s="5"/>
    </row>
    <row r="3544" spans="8:28" x14ac:dyDescent="0.25">
      <c r="H3544" s="43">
        <f t="shared" si="135"/>
        <v>9.8138888888888882</v>
      </c>
      <c r="I3544" s="41">
        <v>35330</v>
      </c>
      <c r="J3544" s="41">
        <v>1.0006999999999999</v>
      </c>
      <c r="K3544" s="41"/>
      <c r="L3544" s="41">
        <f t="shared" si="136"/>
        <v>9.8138888888888882</v>
      </c>
      <c r="M3544" s="41">
        <v>35330</v>
      </c>
      <c r="N3544" s="41">
        <v>0.81220000000000003</v>
      </c>
      <c r="O3544" s="41"/>
      <c r="P3544" s="41"/>
      <c r="Q3544" s="41"/>
      <c r="R3544" s="41"/>
      <c r="S3544" s="41"/>
      <c r="T3544" s="41"/>
      <c r="U3544" s="41"/>
      <c r="V3544" s="41"/>
      <c r="W3544" s="41"/>
      <c r="X3544" s="41"/>
      <c r="Y3544" s="41"/>
      <c r="Z3544" s="41"/>
      <c r="AA3544" s="42"/>
      <c r="AB3544" s="5"/>
    </row>
    <row r="3545" spans="8:28" x14ac:dyDescent="0.25">
      <c r="H3545" s="43">
        <f t="shared" si="135"/>
        <v>9.8166666666666664</v>
      </c>
      <c r="I3545" s="41">
        <v>35340</v>
      </c>
      <c r="J3545" s="41">
        <v>1.0006999999999999</v>
      </c>
      <c r="K3545" s="41"/>
      <c r="L3545" s="41">
        <f t="shared" si="136"/>
        <v>9.8166666666666664</v>
      </c>
      <c r="M3545" s="41">
        <v>35340</v>
      </c>
      <c r="N3545" s="41">
        <v>0.81220000000000003</v>
      </c>
      <c r="O3545" s="41"/>
      <c r="P3545" s="41"/>
      <c r="Q3545" s="41"/>
      <c r="R3545" s="41"/>
      <c r="S3545" s="41"/>
      <c r="T3545" s="41"/>
      <c r="U3545" s="41"/>
      <c r="V3545" s="41"/>
      <c r="W3545" s="41"/>
      <c r="X3545" s="41"/>
      <c r="Y3545" s="41"/>
      <c r="Z3545" s="41"/>
      <c r="AA3545" s="42"/>
      <c r="AB3545" s="5"/>
    </row>
    <row r="3546" spans="8:28" x14ac:dyDescent="0.25">
      <c r="H3546" s="43">
        <f t="shared" si="135"/>
        <v>9.8194444444444446</v>
      </c>
      <c r="I3546" s="41">
        <v>35350</v>
      </c>
      <c r="J3546" s="41">
        <v>1.0006999999999999</v>
      </c>
      <c r="K3546" s="41"/>
      <c r="L3546" s="41">
        <f t="shared" si="136"/>
        <v>9.8194444444444446</v>
      </c>
      <c r="M3546" s="41">
        <v>35350</v>
      </c>
      <c r="N3546" s="41">
        <v>0.81220000000000003</v>
      </c>
      <c r="O3546" s="41"/>
      <c r="P3546" s="41"/>
      <c r="Q3546" s="41"/>
      <c r="R3546" s="41"/>
      <c r="S3546" s="41"/>
      <c r="T3546" s="41"/>
      <c r="U3546" s="41"/>
      <c r="V3546" s="41"/>
      <c r="W3546" s="41"/>
      <c r="X3546" s="41"/>
      <c r="Y3546" s="41"/>
      <c r="Z3546" s="41"/>
      <c r="AA3546" s="42"/>
      <c r="AB3546" s="5"/>
    </row>
    <row r="3547" spans="8:28" x14ac:dyDescent="0.25">
      <c r="H3547" s="43">
        <f t="shared" si="135"/>
        <v>9.8222222222222229</v>
      </c>
      <c r="I3547" s="41">
        <v>35360</v>
      </c>
      <c r="J3547" s="41">
        <v>1.0006999999999999</v>
      </c>
      <c r="K3547" s="41"/>
      <c r="L3547" s="41">
        <f t="shared" si="136"/>
        <v>9.8222222222222229</v>
      </c>
      <c r="M3547" s="41">
        <v>35360</v>
      </c>
      <c r="N3547" s="41">
        <v>0.81220000000000003</v>
      </c>
      <c r="O3547" s="41"/>
      <c r="P3547" s="41"/>
      <c r="Q3547" s="41"/>
      <c r="R3547" s="41"/>
      <c r="S3547" s="41"/>
      <c r="T3547" s="41"/>
      <c r="U3547" s="41"/>
      <c r="V3547" s="41"/>
      <c r="W3547" s="41"/>
      <c r="X3547" s="41"/>
      <c r="Y3547" s="41"/>
      <c r="Z3547" s="41"/>
      <c r="AA3547" s="42"/>
      <c r="AB3547" s="5"/>
    </row>
    <row r="3548" spans="8:28" x14ac:dyDescent="0.25">
      <c r="H3548" s="43">
        <f t="shared" si="135"/>
        <v>9.8249999999999993</v>
      </c>
      <c r="I3548" s="41">
        <v>35370</v>
      </c>
      <c r="J3548" s="41">
        <v>1.0006999999999999</v>
      </c>
      <c r="K3548" s="41"/>
      <c r="L3548" s="41">
        <f t="shared" si="136"/>
        <v>9.8249999999999993</v>
      </c>
      <c r="M3548" s="41">
        <v>35370</v>
      </c>
      <c r="N3548" s="41">
        <v>0.81220000000000003</v>
      </c>
      <c r="O3548" s="41"/>
      <c r="P3548" s="41"/>
      <c r="Q3548" s="41"/>
      <c r="R3548" s="41"/>
      <c r="S3548" s="41"/>
      <c r="T3548" s="41"/>
      <c r="U3548" s="41"/>
      <c r="V3548" s="41"/>
      <c r="W3548" s="41"/>
      <c r="X3548" s="41"/>
      <c r="Y3548" s="41"/>
      <c r="Z3548" s="41"/>
      <c r="AA3548" s="42"/>
      <c r="AB3548" s="5"/>
    </row>
    <row r="3549" spans="8:28" x14ac:dyDescent="0.25">
      <c r="H3549" s="43">
        <f t="shared" si="135"/>
        <v>9.8277777777777775</v>
      </c>
      <c r="I3549" s="41">
        <v>35380</v>
      </c>
      <c r="J3549" s="41">
        <v>1.0006999999999999</v>
      </c>
      <c r="K3549" s="41"/>
      <c r="L3549" s="41">
        <f t="shared" si="136"/>
        <v>9.8277777777777775</v>
      </c>
      <c r="M3549" s="41">
        <v>35380</v>
      </c>
      <c r="N3549" s="41">
        <v>0.81220000000000003</v>
      </c>
      <c r="O3549" s="41"/>
      <c r="P3549" s="41"/>
      <c r="Q3549" s="41"/>
      <c r="R3549" s="41"/>
      <c r="S3549" s="41"/>
      <c r="T3549" s="41"/>
      <c r="U3549" s="41"/>
      <c r="V3549" s="41"/>
      <c r="W3549" s="41"/>
      <c r="X3549" s="41"/>
      <c r="Y3549" s="41"/>
      <c r="Z3549" s="41"/>
      <c r="AA3549" s="42"/>
      <c r="AB3549" s="5"/>
    </row>
    <row r="3550" spans="8:28" x14ac:dyDescent="0.25">
      <c r="H3550" s="43">
        <f t="shared" si="135"/>
        <v>9.8305555555555557</v>
      </c>
      <c r="I3550" s="41">
        <v>35390</v>
      </c>
      <c r="J3550" s="41">
        <v>1.0006999999999999</v>
      </c>
      <c r="K3550" s="41"/>
      <c r="L3550" s="41">
        <f t="shared" si="136"/>
        <v>9.8305555555555557</v>
      </c>
      <c r="M3550" s="41">
        <v>35390</v>
      </c>
      <c r="N3550" s="41">
        <v>0.81220000000000003</v>
      </c>
      <c r="O3550" s="41"/>
      <c r="P3550" s="41"/>
      <c r="Q3550" s="41"/>
      <c r="R3550" s="41"/>
      <c r="S3550" s="41"/>
      <c r="T3550" s="41"/>
      <c r="U3550" s="41"/>
      <c r="V3550" s="41"/>
      <c r="W3550" s="41"/>
      <c r="X3550" s="41"/>
      <c r="Y3550" s="41"/>
      <c r="Z3550" s="41"/>
      <c r="AA3550" s="42"/>
      <c r="AB3550" s="5"/>
    </row>
    <row r="3551" spans="8:28" x14ac:dyDescent="0.25">
      <c r="H3551" s="43">
        <f t="shared" si="135"/>
        <v>9.8333333333333339</v>
      </c>
      <c r="I3551" s="41">
        <v>35400</v>
      </c>
      <c r="J3551" s="41">
        <v>1.0006999999999999</v>
      </c>
      <c r="K3551" s="41"/>
      <c r="L3551" s="41">
        <f t="shared" si="136"/>
        <v>9.8333333333333339</v>
      </c>
      <c r="M3551" s="41">
        <v>35400</v>
      </c>
      <c r="N3551" s="41">
        <v>0.81210000000000004</v>
      </c>
      <c r="O3551" s="41"/>
      <c r="P3551" s="41"/>
      <c r="Q3551" s="41"/>
      <c r="R3551" s="41"/>
      <c r="S3551" s="41"/>
      <c r="T3551" s="41"/>
      <c r="U3551" s="41"/>
      <c r="V3551" s="41"/>
      <c r="W3551" s="41"/>
      <c r="X3551" s="41"/>
      <c r="Y3551" s="41"/>
      <c r="Z3551" s="41"/>
      <c r="AA3551" s="42"/>
      <c r="AB3551" s="5"/>
    </row>
    <row r="3552" spans="8:28" x14ac:dyDescent="0.25">
      <c r="H3552" s="43">
        <f t="shared" si="135"/>
        <v>9.8361111111111104</v>
      </c>
      <c r="I3552" s="41">
        <v>35410</v>
      </c>
      <c r="J3552" s="41">
        <v>1.0006999999999999</v>
      </c>
      <c r="K3552" s="41"/>
      <c r="L3552" s="41">
        <f t="shared" si="136"/>
        <v>9.8361111111111104</v>
      </c>
      <c r="M3552" s="41">
        <v>35410</v>
      </c>
      <c r="N3552" s="41">
        <v>0.81210000000000004</v>
      </c>
      <c r="O3552" s="41"/>
      <c r="P3552" s="41"/>
      <c r="Q3552" s="41"/>
      <c r="R3552" s="41"/>
      <c r="S3552" s="41"/>
      <c r="T3552" s="41"/>
      <c r="U3552" s="41"/>
      <c r="V3552" s="41"/>
      <c r="W3552" s="41"/>
      <c r="X3552" s="41"/>
      <c r="Y3552" s="41"/>
      <c r="Z3552" s="41"/>
      <c r="AA3552" s="42"/>
      <c r="AB3552" s="5"/>
    </row>
    <row r="3553" spans="8:28" x14ac:dyDescent="0.25">
      <c r="H3553" s="43">
        <f t="shared" si="135"/>
        <v>9.8388888888888886</v>
      </c>
      <c r="I3553" s="41">
        <v>35420</v>
      </c>
      <c r="J3553" s="41">
        <v>1.0006999999999999</v>
      </c>
      <c r="K3553" s="41"/>
      <c r="L3553" s="41">
        <f t="shared" si="136"/>
        <v>9.8388888888888886</v>
      </c>
      <c r="M3553" s="41">
        <v>35420</v>
      </c>
      <c r="N3553" s="41">
        <v>0.81210000000000004</v>
      </c>
      <c r="O3553" s="41"/>
      <c r="P3553" s="41"/>
      <c r="Q3553" s="41"/>
      <c r="R3553" s="41"/>
      <c r="S3553" s="41"/>
      <c r="T3553" s="41"/>
      <c r="U3553" s="41"/>
      <c r="V3553" s="41"/>
      <c r="W3553" s="41"/>
      <c r="X3553" s="41"/>
      <c r="Y3553" s="41"/>
      <c r="Z3553" s="41"/>
      <c r="AA3553" s="42"/>
      <c r="AB3553" s="5"/>
    </row>
    <row r="3554" spans="8:28" x14ac:dyDescent="0.25">
      <c r="H3554" s="43">
        <f t="shared" si="135"/>
        <v>9.8416666666666668</v>
      </c>
      <c r="I3554" s="41">
        <v>35430</v>
      </c>
      <c r="J3554" s="41">
        <v>1.0006999999999999</v>
      </c>
      <c r="K3554" s="41"/>
      <c r="L3554" s="41">
        <f t="shared" si="136"/>
        <v>9.8416666666666668</v>
      </c>
      <c r="M3554" s="41">
        <v>35430</v>
      </c>
      <c r="N3554" s="41">
        <v>0.81210000000000004</v>
      </c>
      <c r="O3554" s="41"/>
      <c r="P3554" s="41"/>
      <c r="Q3554" s="41"/>
      <c r="R3554" s="41"/>
      <c r="S3554" s="41"/>
      <c r="T3554" s="41"/>
      <c r="U3554" s="41"/>
      <c r="V3554" s="41"/>
      <c r="W3554" s="41"/>
      <c r="X3554" s="41"/>
      <c r="Y3554" s="41"/>
      <c r="Z3554" s="41"/>
      <c r="AA3554" s="42"/>
      <c r="AB3554" s="5"/>
    </row>
    <row r="3555" spans="8:28" x14ac:dyDescent="0.25">
      <c r="H3555" s="43">
        <f t="shared" si="135"/>
        <v>9.844444444444445</v>
      </c>
      <c r="I3555" s="41">
        <v>35440</v>
      </c>
      <c r="J3555" s="41">
        <v>1.0006999999999999</v>
      </c>
      <c r="K3555" s="41"/>
      <c r="L3555" s="41">
        <f t="shared" si="136"/>
        <v>9.844444444444445</v>
      </c>
      <c r="M3555" s="41">
        <v>35440</v>
      </c>
      <c r="N3555" s="41">
        <v>0.81210000000000004</v>
      </c>
      <c r="O3555" s="41"/>
      <c r="P3555" s="41"/>
      <c r="Q3555" s="41"/>
      <c r="R3555" s="41"/>
      <c r="S3555" s="41"/>
      <c r="T3555" s="41"/>
      <c r="U3555" s="41"/>
      <c r="V3555" s="41"/>
      <c r="W3555" s="41"/>
      <c r="X3555" s="41"/>
      <c r="Y3555" s="41"/>
      <c r="Z3555" s="41"/>
      <c r="AA3555" s="42"/>
      <c r="AB3555" s="5"/>
    </row>
    <row r="3556" spans="8:28" x14ac:dyDescent="0.25">
      <c r="H3556" s="43">
        <f t="shared" si="135"/>
        <v>9.8472222222222214</v>
      </c>
      <c r="I3556" s="41">
        <v>35450</v>
      </c>
      <c r="J3556" s="41">
        <v>1.0006999999999999</v>
      </c>
      <c r="K3556" s="41"/>
      <c r="L3556" s="41">
        <f t="shared" si="136"/>
        <v>9.8472222222222214</v>
      </c>
      <c r="M3556" s="41">
        <v>35450</v>
      </c>
      <c r="N3556" s="41">
        <v>0.81210000000000004</v>
      </c>
      <c r="O3556" s="41"/>
      <c r="P3556" s="41"/>
      <c r="Q3556" s="41"/>
      <c r="R3556" s="41"/>
      <c r="S3556" s="41"/>
      <c r="T3556" s="41"/>
      <c r="U3556" s="41"/>
      <c r="V3556" s="41"/>
      <c r="W3556" s="41"/>
      <c r="X3556" s="41"/>
      <c r="Y3556" s="41"/>
      <c r="Z3556" s="41"/>
      <c r="AA3556" s="42"/>
      <c r="AB3556" s="5"/>
    </row>
    <row r="3557" spans="8:28" x14ac:dyDescent="0.25">
      <c r="H3557" s="43">
        <f t="shared" si="135"/>
        <v>9.85</v>
      </c>
      <c r="I3557" s="41">
        <v>35460</v>
      </c>
      <c r="J3557" s="41">
        <v>1.0006999999999999</v>
      </c>
      <c r="K3557" s="41"/>
      <c r="L3557" s="41">
        <f t="shared" si="136"/>
        <v>9.85</v>
      </c>
      <c r="M3557" s="41">
        <v>35460</v>
      </c>
      <c r="N3557" s="41">
        <v>0.81210000000000004</v>
      </c>
      <c r="O3557" s="41"/>
      <c r="P3557" s="41"/>
      <c r="Q3557" s="41"/>
      <c r="R3557" s="41"/>
      <c r="S3557" s="41"/>
      <c r="T3557" s="41"/>
      <c r="U3557" s="41"/>
      <c r="V3557" s="41"/>
      <c r="W3557" s="41"/>
      <c r="X3557" s="41"/>
      <c r="Y3557" s="41"/>
      <c r="Z3557" s="41"/>
      <c r="AA3557" s="42"/>
      <c r="AB3557" s="5"/>
    </row>
    <row r="3558" spans="8:28" x14ac:dyDescent="0.25">
      <c r="H3558" s="43">
        <f t="shared" si="135"/>
        <v>9.8527777777777779</v>
      </c>
      <c r="I3558" s="41">
        <v>35470</v>
      </c>
      <c r="J3558" s="41">
        <v>1.0006999999999999</v>
      </c>
      <c r="K3558" s="41"/>
      <c r="L3558" s="41">
        <f t="shared" si="136"/>
        <v>9.8527777777777779</v>
      </c>
      <c r="M3558" s="41">
        <v>35470</v>
      </c>
      <c r="N3558" s="41">
        <v>0.81210000000000004</v>
      </c>
      <c r="O3558" s="41"/>
      <c r="P3558" s="41"/>
      <c r="Q3558" s="41"/>
      <c r="R3558" s="41"/>
      <c r="S3558" s="41"/>
      <c r="T3558" s="41"/>
      <c r="U3558" s="41"/>
      <c r="V3558" s="41"/>
      <c r="W3558" s="41"/>
      <c r="X3558" s="41"/>
      <c r="Y3558" s="41"/>
      <c r="Z3558" s="41"/>
      <c r="AA3558" s="42"/>
      <c r="AB3558" s="5"/>
    </row>
    <row r="3559" spans="8:28" x14ac:dyDescent="0.25">
      <c r="H3559" s="43">
        <f t="shared" si="135"/>
        <v>9.8555555555555561</v>
      </c>
      <c r="I3559" s="41">
        <v>35480</v>
      </c>
      <c r="J3559" s="41">
        <v>1.0006999999999999</v>
      </c>
      <c r="K3559" s="41"/>
      <c r="L3559" s="41">
        <f t="shared" si="136"/>
        <v>9.8555555555555561</v>
      </c>
      <c r="M3559" s="41">
        <v>35480</v>
      </c>
      <c r="N3559" s="41">
        <v>0.81210000000000004</v>
      </c>
      <c r="O3559" s="41"/>
      <c r="P3559" s="41"/>
      <c r="Q3559" s="41"/>
      <c r="R3559" s="41"/>
      <c r="S3559" s="41"/>
      <c r="T3559" s="41"/>
      <c r="U3559" s="41"/>
      <c r="V3559" s="41"/>
      <c r="W3559" s="41"/>
      <c r="X3559" s="41"/>
      <c r="Y3559" s="41"/>
      <c r="Z3559" s="41"/>
      <c r="AA3559" s="42"/>
      <c r="AB3559" s="5"/>
    </row>
    <row r="3560" spans="8:28" x14ac:dyDescent="0.25">
      <c r="H3560" s="43">
        <f t="shared" si="135"/>
        <v>9.8583333333333325</v>
      </c>
      <c r="I3560" s="41">
        <v>35490</v>
      </c>
      <c r="J3560" s="41">
        <v>1.0006999999999999</v>
      </c>
      <c r="K3560" s="41"/>
      <c r="L3560" s="41">
        <f t="shared" si="136"/>
        <v>9.8583333333333325</v>
      </c>
      <c r="M3560" s="41">
        <v>35490</v>
      </c>
      <c r="N3560" s="41">
        <v>0.81210000000000004</v>
      </c>
      <c r="O3560" s="41"/>
      <c r="P3560" s="41"/>
      <c r="Q3560" s="41"/>
      <c r="R3560" s="41"/>
      <c r="S3560" s="41"/>
      <c r="T3560" s="41"/>
      <c r="U3560" s="41"/>
      <c r="V3560" s="41"/>
      <c r="W3560" s="41"/>
      <c r="X3560" s="41"/>
      <c r="Y3560" s="41"/>
      <c r="Z3560" s="41"/>
      <c r="AA3560" s="42"/>
      <c r="AB3560" s="5"/>
    </row>
    <row r="3561" spans="8:28" x14ac:dyDescent="0.25">
      <c r="H3561" s="43">
        <f t="shared" si="135"/>
        <v>9.8611111111111107</v>
      </c>
      <c r="I3561" s="41">
        <v>35500</v>
      </c>
      <c r="J3561" s="41">
        <v>1.0006999999999999</v>
      </c>
      <c r="K3561" s="41"/>
      <c r="L3561" s="41">
        <f t="shared" si="136"/>
        <v>9.8611111111111107</v>
      </c>
      <c r="M3561" s="41">
        <v>35500</v>
      </c>
      <c r="N3561" s="41">
        <v>0.81210000000000004</v>
      </c>
      <c r="O3561" s="41"/>
      <c r="P3561" s="41"/>
      <c r="Q3561" s="41"/>
      <c r="R3561" s="41"/>
      <c r="S3561" s="41"/>
      <c r="T3561" s="41"/>
      <c r="U3561" s="41"/>
      <c r="V3561" s="41"/>
      <c r="W3561" s="41"/>
      <c r="X3561" s="41"/>
      <c r="Y3561" s="41"/>
      <c r="Z3561" s="41"/>
      <c r="AA3561" s="42"/>
      <c r="AB3561" s="5"/>
    </row>
    <row r="3562" spans="8:28" x14ac:dyDescent="0.25">
      <c r="H3562" s="43">
        <f t="shared" si="135"/>
        <v>9.8638888888888889</v>
      </c>
      <c r="I3562" s="41">
        <v>35510</v>
      </c>
      <c r="J3562" s="41">
        <v>1.0006999999999999</v>
      </c>
      <c r="K3562" s="41"/>
      <c r="L3562" s="41">
        <f t="shared" si="136"/>
        <v>9.8638888888888889</v>
      </c>
      <c r="M3562" s="41">
        <v>35510</v>
      </c>
      <c r="N3562" s="41">
        <v>0.81210000000000004</v>
      </c>
      <c r="O3562" s="41"/>
      <c r="P3562" s="41"/>
      <c r="Q3562" s="41"/>
      <c r="R3562" s="41"/>
      <c r="S3562" s="41"/>
      <c r="T3562" s="41"/>
      <c r="U3562" s="41"/>
      <c r="V3562" s="41"/>
      <c r="W3562" s="41"/>
      <c r="X3562" s="41"/>
      <c r="Y3562" s="41"/>
      <c r="Z3562" s="41"/>
      <c r="AA3562" s="42"/>
      <c r="AB3562" s="5"/>
    </row>
    <row r="3563" spans="8:28" x14ac:dyDescent="0.25">
      <c r="H3563" s="43">
        <f t="shared" si="135"/>
        <v>9.8666666666666671</v>
      </c>
      <c r="I3563" s="41">
        <v>35520</v>
      </c>
      <c r="J3563" s="41">
        <v>1.0006999999999999</v>
      </c>
      <c r="K3563" s="41"/>
      <c r="L3563" s="41">
        <f t="shared" si="136"/>
        <v>9.8666666666666671</v>
      </c>
      <c r="M3563" s="41">
        <v>35520</v>
      </c>
      <c r="N3563" s="41">
        <v>0.81210000000000004</v>
      </c>
      <c r="O3563" s="41"/>
      <c r="P3563" s="41"/>
      <c r="Q3563" s="41"/>
      <c r="R3563" s="41"/>
      <c r="S3563" s="41"/>
      <c r="T3563" s="41"/>
      <c r="U3563" s="41"/>
      <c r="V3563" s="41"/>
      <c r="W3563" s="41"/>
      <c r="X3563" s="41"/>
      <c r="Y3563" s="41"/>
      <c r="Z3563" s="41"/>
      <c r="AA3563" s="42"/>
      <c r="AB3563" s="5"/>
    </row>
    <row r="3564" spans="8:28" x14ac:dyDescent="0.25">
      <c r="H3564" s="43">
        <f t="shared" si="135"/>
        <v>9.8694444444444436</v>
      </c>
      <c r="I3564" s="41">
        <v>35530</v>
      </c>
      <c r="J3564" s="41">
        <v>1.0006999999999999</v>
      </c>
      <c r="K3564" s="41"/>
      <c r="L3564" s="41">
        <f t="shared" si="136"/>
        <v>9.8694444444444436</v>
      </c>
      <c r="M3564" s="41">
        <v>35530</v>
      </c>
      <c r="N3564" s="41">
        <v>0.81210000000000004</v>
      </c>
      <c r="O3564" s="41"/>
      <c r="P3564" s="41"/>
      <c r="Q3564" s="41"/>
      <c r="R3564" s="41"/>
      <c r="S3564" s="41"/>
      <c r="T3564" s="41"/>
      <c r="U3564" s="41"/>
      <c r="V3564" s="41"/>
      <c r="W3564" s="41"/>
      <c r="X3564" s="41"/>
      <c r="Y3564" s="41"/>
      <c r="Z3564" s="41"/>
      <c r="AA3564" s="42"/>
      <c r="AB3564" s="5"/>
    </row>
    <row r="3565" spans="8:28" x14ac:dyDescent="0.25">
      <c r="H3565" s="43">
        <f t="shared" si="135"/>
        <v>9.8722222222222218</v>
      </c>
      <c r="I3565" s="41">
        <v>35540</v>
      </c>
      <c r="J3565" s="41">
        <v>1.0006999999999999</v>
      </c>
      <c r="K3565" s="41"/>
      <c r="L3565" s="41">
        <f t="shared" si="136"/>
        <v>9.8722222222222218</v>
      </c>
      <c r="M3565" s="41">
        <v>35540</v>
      </c>
      <c r="N3565" s="41">
        <v>0.81210000000000004</v>
      </c>
      <c r="O3565" s="41"/>
      <c r="P3565" s="41"/>
      <c r="Q3565" s="41"/>
      <c r="R3565" s="41"/>
      <c r="S3565" s="41"/>
      <c r="T3565" s="41"/>
      <c r="U3565" s="41"/>
      <c r="V3565" s="41"/>
      <c r="W3565" s="41"/>
      <c r="X3565" s="41"/>
      <c r="Y3565" s="41"/>
      <c r="Z3565" s="41"/>
      <c r="AA3565" s="42"/>
      <c r="AB3565" s="5"/>
    </row>
    <row r="3566" spans="8:28" x14ac:dyDescent="0.25">
      <c r="H3566" s="43">
        <f t="shared" si="135"/>
        <v>9.875</v>
      </c>
      <c r="I3566" s="41">
        <v>35550</v>
      </c>
      <c r="J3566" s="41">
        <v>1.0006999999999999</v>
      </c>
      <c r="K3566" s="41"/>
      <c r="L3566" s="41">
        <f t="shared" si="136"/>
        <v>9.875</v>
      </c>
      <c r="M3566" s="41">
        <v>35550</v>
      </c>
      <c r="N3566" s="41">
        <v>0.81210000000000004</v>
      </c>
      <c r="O3566" s="41"/>
      <c r="P3566" s="41"/>
      <c r="Q3566" s="41"/>
      <c r="R3566" s="41"/>
      <c r="S3566" s="41"/>
      <c r="T3566" s="41"/>
      <c r="U3566" s="41"/>
      <c r="V3566" s="41"/>
      <c r="W3566" s="41"/>
      <c r="X3566" s="41"/>
      <c r="Y3566" s="41"/>
      <c r="Z3566" s="41"/>
      <c r="AA3566" s="42"/>
      <c r="AB3566" s="5"/>
    </row>
    <row r="3567" spans="8:28" x14ac:dyDescent="0.25">
      <c r="H3567" s="43">
        <f t="shared" si="135"/>
        <v>9.8777777777777782</v>
      </c>
      <c r="I3567" s="41">
        <v>35560</v>
      </c>
      <c r="J3567" s="41">
        <v>1.0006999999999999</v>
      </c>
      <c r="K3567" s="41"/>
      <c r="L3567" s="41">
        <f t="shared" si="136"/>
        <v>9.8777777777777782</v>
      </c>
      <c r="M3567" s="41">
        <v>35560</v>
      </c>
      <c r="N3567" s="41">
        <v>0.81210000000000004</v>
      </c>
      <c r="O3567" s="41"/>
      <c r="P3567" s="41"/>
      <c r="Q3567" s="41"/>
      <c r="R3567" s="41"/>
      <c r="S3567" s="41"/>
      <c r="T3567" s="41"/>
      <c r="U3567" s="41"/>
      <c r="V3567" s="41"/>
      <c r="W3567" s="41"/>
      <c r="X3567" s="41"/>
      <c r="Y3567" s="41"/>
      <c r="Z3567" s="41"/>
      <c r="AA3567" s="42"/>
      <c r="AB3567" s="5"/>
    </row>
    <row r="3568" spans="8:28" x14ac:dyDescent="0.25">
      <c r="H3568" s="43">
        <f t="shared" si="135"/>
        <v>9.8805555555555564</v>
      </c>
      <c r="I3568" s="41">
        <v>35570</v>
      </c>
      <c r="J3568" s="41">
        <v>1.0006999999999999</v>
      </c>
      <c r="K3568" s="41"/>
      <c r="L3568" s="41">
        <f t="shared" si="136"/>
        <v>9.8805555555555564</v>
      </c>
      <c r="M3568" s="41">
        <v>35570</v>
      </c>
      <c r="N3568" s="41">
        <v>0.81210000000000004</v>
      </c>
      <c r="O3568" s="41"/>
      <c r="P3568" s="41"/>
      <c r="Q3568" s="41"/>
      <c r="R3568" s="41"/>
      <c r="S3568" s="41"/>
      <c r="T3568" s="41"/>
      <c r="U3568" s="41"/>
      <c r="V3568" s="41"/>
      <c r="W3568" s="41"/>
      <c r="X3568" s="41"/>
      <c r="Y3568" s="41"/>
      <c r="Z3568" s="41"/>
      <c r="AA3568" s="42"/>
      <c r="AB3568" s="5"/>
    </row>
    <row r="3569" spans="8:28" x14ac:dyDescent="0.25">
      <c r="H3569" s="43">
        <f t="shared" si="135"/>
        <v>9.8833333333333329</v>
      </c>
      <c r="I3569" s="41">
        <v>35580</v>
      </c>
      <c r="J3569" s="41">
        <v>1.0007999999999999</v>
      </c>
      <c r="K3569" s="41"/>
      <c r="L3569" s="41">
        <f t="shared" si="136"/>
        <v>9.8833333333333329</v>
      </c>
      <c r="M3569" s="41">
        <v>35580</v>
      </c>
      <c r="N3569" s="41">
        <v>0.81210000000000004</v>
      </c>
      <c r="O3569" s="41"/>
      <c r="P3569" s="41"/>
      <c r="Q3569" s="41"/>
      <c r="R3569" s="41"/>
      <c r="S3569" s="41"/>
      <c r="T3569" s="41"/>
      <c r="U3569" s="41"/>
      <c r="V3569" s="41"/>
      <c r="W3569" s="41"/>
      <c r="X3569" s="41"/>
      <c r="Y3569" s="41"/>
      <c r="Z3569" s="41"/>
      <c r="AA3569" s="42"/>
      <c r="AB3569" s="5"/>
    </row>
    <row r="3570" spans="8:28" x14ac:dyDescent="0.25">
      <c r="H3570" s="43">
        <f t="shared" si="135"/>
        <v>9.8861111111111111</v>
      </c>
      <c r="I3570" s="41">
        <v>35590</v>
      </c>
      <c r="J3570" s="41">
        <v>1.0007999999999999</v>
      </c>
      <c r="K3570" s="41"/>
      <c r="L3570" s="41">
        <f t="shared" si="136"/>
        <v>9.8861111111111111</v>
      </c>
      <c r="M3570" s="41">
        <v>35590</v>
      </c>
      <c r="N3570" s="41">
        <v>0.81210000000000004</v>
      </c>
      <c r="O3570" s="41"/>
      <c r="P3570" s="41"/>
      <c r="Q3570" s="41"/>
      <c r="R3570" s="41"/>
      <c r="S3570" s="41"/>
      <c r="T3570" s="41"/>
      <c r="U3570" s="41"/>
      <c r="V3570" s="41"/>
      <c r="W3570" s="41"/>
      <c r="X3570" s="41"/>
      <c r="Y3570" s="41"/>
      <c r="Z3570" s="41"/>
      <c r="AA3570" s="42"/>
      <c r="AB3570" s="5"/>
    </row>
    <row r="3571" spans="8:28" x14ac:dyDescent="0.25">
      <c r="H3571" s="43">
        <f t="shared" si="135"/>
        <v>9.8888888888888893</v>
      </c>
      <c r="I3571" s="41">
        <v>35600</v>
      </c>
      <c r="J3571" s="41">
        <v>1.0007999999999999</v>
      </c>
      <c r="K3571" s="41"/>
      <c r="L3571" s="41">
        <f t="shared" si="136"/>
        <v>9.8888888888888893</v>
      </c>
      <c r="M3571" s="41">
        <v>35600</v>
      </c>
      <c r="N3571" s="41">
        <v>0.81210000000000004</v>
      </c>
      <c r="O3571" s="41"/>
      <c r="P3571" s="41"/>
      <c r="Q3571" s="41"/>
      <c r="R3571" s="41"/>
      <c r="S3571" s="41"/>
      <c r="T3571" s="41"/>
      <c r="U3571" s="41"/>
      <c r="V3571" s="41"/>
      <c r="W3571" s="41"/>
      <c r="X3571" s="41"/>
      <c r="Y3571" s="41"/>
      <c r="Z3571" s="41"/>
      <c r="AA3571" s="42"/>
      <c r="AB3571" s="5"/>
    </row>
    <row r="3572" spans="8:28" x14ac:dyDescent="0.25">
      <c r="H3572" s="43">
        <f t="shared" si="135"/>
        <v>9.8916666666666675</v>
      </c>
      <c r="I3572" s="41">
        <v>35610</v>
      </c>
      <c r="J3572" s="41">
        <v>1.0007999999999999</v>
      </c>
      <c r="K3572" s="41"/>
      <c r="L3572" s="41">
        <f t="shared" si="136"/>
        <v>9.8916666666666675</v>
      </c>
      <c r="M3572" s="41">
        <v>35610</v>
      </c>
      <c r="N3572" s="41">
        <v>0.81210000000000004</v>
      </c>
      <c r="O3572" s="41"/>
      <c r="P3572" s="41"/>
      <c r="Q3572" s="41"/>
      <c r="R3572" s="41"/>
      <c r="S3572" s="41"/>
      <c r="T3572" s="41"/>
      <c r="U3572" s="41"/>
      <c r="V3572" s="41"/>
      <c r="W3572" s="41"/>
      <c r="X3572" s="41"/>
      <c r="Y3572" s="41"/>
      <c r="Z3572" s="41"/>
      <c r="AA3572" s="42"/>
      <c r="AB3572" s="5"/>
    </row>
    <row r="3573" spans="8:28" x14ac:dyDescent="0.25">
      <c r="H3573" s="43">
        <f t="shared" si="135"/>
        <v>9.8944444444444439</v>
      </c>
      <c r="I3573" s="41">
        <v>35620</v>
      </c>
      <c r="J3573" s="41">
        <v>1.0007999999999999</v>
      </c>
      <c r="K3573" s="41"/>
      <c r="L3573" s="41">
        <f t="shared" si="136"/>
        <v>9.8944444444444439</v>
      </c>
      <c r="M3573" s="41">
        <v>35620</v>
      </c>
      <c r="N3573" s="41">
        <v>0.81200000000000006</v>
      </c>
      <c r="O3573" s="41"/>
      <c r="P3573" s="41"/>
      <c r="Q3573" s="41"/>
      <c r="R3573" s="41"/>
      <c r="S3573" s="41"/>
      <c r="T3573" s="41"/>
      <c r="U3573" s="41"/>
      <c r="V3573" s="41"/>
      <c r="W3573" s="41"/>
      <c r="X3573" s="41"/>
      <c r="Y3573" s="41"/>
      <c r="Z3573" s="41"/>
      <c r="AA3573" s="42"/>
      <c r="AB3573" s="5"/>
    </row>
    <row r="3574" spans="8:28" x14ac:dyDescent="0.25">
      <c r="H3574" s="43">
        <f t="shared" si="135"/>
        <v>9.8972222222222221</v>
      </c>
      <c r="I3574" s="41">
        <v>35630</v>
      </c>
      <c r="J3574" s="41">
        <v>1.0007999999999999</v>
      </c>
      <c r="K3574" s="41"/>
      <c r="L3574" s="41">
        <f t="shared" si="136"/>
        <v>9.8972222222222221</v>
      </c>
      <c r="M3574" s="41">
        <v>35630</v>
      </c>
      <c r="N3574" s="41">
        <v>0.81200000000000006</v>
      </c>
      <c r="O3574" s="41"/>
      <c r="P3574" s="41"/>
      <c r="Q3574" s="41"/>
      <c r="R3574" s="41"/>
      <c r="S3574" s="41"/>
      <c r="T3574" s="41"/>
      <c r="U3574" s="41"/>
      <c r="V3574" s="41"/>
      <c r="W3574" s="41"/>
      <c r="X3574" s="41"/>
      <c r="Y3574" s="41"/>
      <c r="Z3574" s="41"/>
      <c r="AA3574" s="42"/>
      <c r="AB3574" s="5"/>
    </row>
    <row r="3575" spans="8:28" x14ac:dyDescent="0.25">
      <c r="H3575" s="43">
        <f t="shared" si="135"/>
        <v>9.9</v>
      </c>
      <c r="I3575" s="41">
        <v>35640</v>
      </c>
      <c r="J3575" s="41">
        <v>1.0007999999999999</v>
      </c>
      <c r="K3575" s="41"/>
      <c r="L3575" s="41">
        <f t="shared" si="136"/>
        <v>9.9</v>
      </c>
      <c r="M3575" s="41">
        <v>35640</v>
      </c>
      <c r="N3575" s="41">
        <v>0.81200000000000006</v>
      </c>
      <c r="O3575" s="41"/>
      <c r="P3575" s="41"/>
      <c r="Q3575" s="41"/>
      <c r="R3575" s="41"/>
      <c r="S3575" s="41"/>
      <c r="T3575" s="41"/>
      <c r="U3575" s="41"/>
      <c r="V3575" s="41"/>
      <c r="W3575" s="41"/>
      <c r="X3575" s="41"/>
      <c r="Y3575" s="41"/>
      <c r="Z3575" s="41"/>
      <c r="AA3575" s="42"/>
      <c r="AB3575" s="5"/>
    </row>
    <row r="3576" spans="8:28" x14ac:dyDescent="0.25">
      <c r="H3576" s="43">
        <f t="shared" si="135"/>
        <v>9.9027777777777786</v>
      </c>
      <c r="I3576" s="41">
        <v>35650</v>
      </c>
      <c r="J3576" s="41">
        <v>1.0007999999999999</v>
      </c>
      <c r="K3576" s="41"/>
      <c r="L3576" s="41">
        <f t="shared" si="136"/>
        <v>9.9027777777777786</v>
      </c>
      <c r="M3576" s="41">
        <v>35650</v>
      </c>
      <c r="N3576" s="41">
        <v>0.81200000000000006</v>
      </c>
      <c r="O3576" s="41"/>
      <c r="P3576" s="41"/>
      <c r="Q3576" s="41"/>
      <c r="R3576" s="41"/>
      <c r="S3576" s="41"/>
      <c r="T3576" s="41"/>
      <c r="U3576" s="41"/>
      <c r="V3576" s="41"/>
      <c r="W3576" s="41"/>
      <c r="X3576" s="41"/>
      <c r="Y3576" s="41"/>
      <c r="Z3576" s="41"/>
      <c r="AA3576" s="42"/>
      <c r="AB3576" s="5"/>
    </row>
    <row r="3577" spans="8:28" x14ac:dyDescent="0.25">
      <c r="H3577" s="43">
        <f t="shared" si="135"/>
        <v>9.905555555555555</v>
      </c>
      <c r="I3577" s="41">
        <v>35660</v>
      </c>
      <c r="J3577" s="41">
        <v>1.0007999999999999</v>
      </c>
      <c r="K3577" s="41"/>
      <c r="L3577" s="41">
        <f t="shared" si="136"/>
        <v>9.905555555555555</v>
      </c>
      <c r="M3577" s="41">
        <v>35660</v>
      </c>
      <c r="N3577" s="41">
        <v>0.81200000000000006</v>
      </c>
      <c r="O3577" s="41"/>
      <c r="P3577" s="41"/>
      <c r="Q3577" s="41"/>
      <c r="R3577" s="41"/>
      <c r="S3577" s="41"/>
      <c r="T3577" s="41"/>
      <c r="U3577" s="41"/>
      <c r="V3577" s="41"/>
      <c r="W3577" s="41"/>
      <c r="X3577" s="41"/>
      <c r="Y3577" s="41"/>
      <c r="Z3577" s="41"/>
      <c r="AA3577" s="42"/>
      <c r="AB3577" s="5"/>
    </row>
    <row r="3578" spans="8:28" x14ac:dyDescent="0.25">
      <c r="H3578" s="43">
        <f t="shared" si="135"/>
        <v>9.9083333333333332</v>
      </c>
      <c r="I3578" s="41">
        <v>35670</v>
      </c>
      <c r="J3578" s="41">
        <v>1.0007999999999999</v>
      </c>
      <c r="K3578" s="41"/>
      <c r="L3578" s="41">
        <f t="shared" si="136"/>
        <v>9.9083333333333332</v>
      </c>
      <c r="M3578" s="41">
        <v>35670</v>
      </c>
      <c r="N3578" s="41">
        <v>0.81200000000000006</v>
      </c>
      <c r="O3578" s="41"/>
      <c r="P3578" s="41"/>
      <c r="Q3578" s="41"/>
      <c r="R3578" s="41"/>
      <c r="S3578" s="41"/>
      <c r="T3578" s="41"/>
      <c r="U3578" s="41"/>
      <c r="V3578" s="41"/>
      <c r="W3578" s="41"/>
      <c r="X3578" s="41"/>
      <c r="Y3578" s="41"/>
      <c r="Z3578" s="41"/>
      <c r="AA3578" s="42"/>
      <c r="AB3578" s="5"/>
    </row>
    <row r="3579" spans="8:28" x14ac:dyDescent="0.25">
      <c r="H3579" s="43">
        <f t="shared" si="135"/>
        <v>9.9111111111111114</v>
      </c>
      <c r="I3579" s="41">
        <v>35680</v>
      </c>
      <c r="J3579" s="41">
        <v>1.0007999999999999</v>
      </c>
      <c r="K3579" s="41"/>
      <c r="L3579" s="41">
        <f t="shared" si="136"/>
        <v>9.9111111111111114</v>
      </c>
      <c r="M3579" s="41">
        <v>35680</v>
      </c>
      <c r="N3579" s="41">
        <v>0.81200000000000006</v>
      </c>
      <c r="O3579" s="41"/>
      <c r="P3579" s="41"/>
      <c r="Q3579" s="41"/>
      <c r="R3579" s="41"/>
      <c r="S3579" s="41"/>
      <c r="T3579" s="41"/>
      <c r="U3579" s="41"/>
      <c r="V3579" s="41"/>
      <c r="W3579" s="41"/>
      <c r="X3579" s="41"/>
      <c r="Y3579" s="41"/>
      <c r="Z3579" s="41"/>
      <c r="AA3579" s="42"/>
      <c r="AB3579" s="5"/>
    </row>
    <row r="3580" spans="8:28" x14ac:dyDescent="0.25">
      <c r="H3580" s="43">
        <f t="shared" si="135"/>
        <v>9.9138888888888896</v>
      </c>
      <c r="I3580" s="41">
        <v>35690</v>
      </c>
      <c r="J3580" s="41">
        <v>1.0007999999999999</v>
      </c>
      <c r="K3580" s="41"/>
      <c r="L3580" s="41">
        <f t="shared" si="136"/>
        <v>9.9138888888888896</v>
      </c>
      <c r="M3580" s="41">
        <v>35690</v>
      </c>
      <c r="N3580" s="41">
        <v>0.81200000000000006</v>
      </c>
      <c r="O3580" s="41"/>
      <c r="P3580" s="41"/>
      <c r="Q3580" s="41"/>
      <c r="R3580" s="41"/>
      <c r="S3580" s="41"/>
      <c r="T3580" s="41"/>
      <c r="U3580" s="41"/>
      <c r="V3580" s="41"/>
      <c r="W3580" s="41"/>
      <c r="X3580" s="41"/>
      <c r="Y3580" s="41"/>
      <c r="Z3580" s="41"/>
      <c r="AA3580" s="42"/>
      <c r="AB3580" s="5"/>
    </row>
    <row r="3581" spans="8:28" x14ac:dyDescent="0.25">
      <c r="H3581" s="43">
        <f t="shared" si="135"/>
        <v>9.9166666666666661</v>
      </c>
      <c r="I3581" s="41">
        <v>35700</v>
      </c>
      <c r="J3581" s="41">
        <v>1.0007999999999999</v>
      </c>
      <c r="K3581" s="41"/>
      <c r="L3581" s="41">
        <f t="shared" si="136"/>
        <v>9.9166666666666661</v>
      </c>
      <c r="M3581" s="41">
        <v>35700</v>
      </c>
      <c r="N3581" s="41">
        <v>0.81200000000000006</v>
      </c>
      <c r="O3581" s="41"/>
      <c r="P3581" s="41"/>
      <c r="Q3581" s="41"/>
      <c r="R3581" s="41"/>
      <c r="S3581" s="41"/>
      <c r="T3581" s="41"/>
      <c r="U3581" s="41"/>
      <c r="V3581" s="41"/>
      <c r="W3581" s="41"/>
      <c r="X3581" s="41"/>
      <c r="Y3581" s="41"/>
      <c r="Z3581" s="41"/>
      <c r="AA3581" s="42"/>
      <c r="AB3581" s="5"/>
    </row>
    <row r="3582" spans="8:28" x14ac:dyDescent="0.25">
      <c r="H3582" s="43">
        <f t="shared" si="135"/>
        <v>9.9194444444444443</v>
      </c>
      <c r="I3582" s="41">
        <v>35710</v>
      </c>
      <c r="J3582" s="41">
        <v>1.0007999999999999</v>
      </c>
      <c r="K3582" s="41"/>
      <c r="L3582" s="41">
        <f t="shared" si="136"/>
        <v>9.9194444444444443</v>
      </c>
      <c r="M3582" s="41">
        <v>35710</v>
      </c>
      <c r="N3582" s="41">
        <v>0.81200000000000006</v>
      </c>
      <c r="O3582" s="41"/>
      <c r="P3582" s="41"/>
      <c r="Q3582" s="41"/>
      <c r="R3582" s="41"/>
      <c r="S3582" s="41"/>
      <c r="T3582" s="41"/>
      <c r="U3582" s="41"/>
      <c r="V3582" s="41"/>
      <c r="W3582" s="41"/>
      <c r="X3582" s="41"/>
      <c r="Y3582" s="41"/>
      <c r="Z3582" s="41"/>
      <c r="AA3582" s="42"/>
      <c r="AB3582" s="5"/>
    </row>
    <row r="3583" spans="8:28" x14ac:dyDescent="0.25">
      <c r="H3583" s="43">
        <f t="shared" si="135"/>
        <v>9.9222222222222225</v>
      </c>
      <c r="I3583" s="41">
        <v>35720</v>
      </c>
      <c r="J3583" s="41">
        <v>1.0007999999999999</v>
      </c>
      <c r="K3583" s="41"/>
      <c r="L3583" s="41">
        <f t="shared" si="136"/>
        <v>9.9222222222222225</v>
      </c>
      <c r="M3583" s="41">
        <v>35720</v>
      </c>
      <c r="N3583" s="41">
        <v>0.81200000000000006</v>
      </c>
      <c r="O3583" s="41"/>
      <c r="P3583" s="41"/>
      <c r="Q3583" s="41"/>
      <c r="R3583" s="41"/>
      <c r="S3583" s="41"/>
      <c r="T3583" s="41"/>
      <c r="U3583" s="41"/>
      <c r="V3583" s="41"/>
      <c r="W3583" s="41"/>
      <c r="X3583" s="41"/>
      <c r="Y3583" s="41"/>
      <c r="Z3583" s="41"/>
      <c r="AA3583" s="42"/>
      <c r="AB3583" s="5"/>
    </row>
    <row r="3584" spans="8:28" x14ac:dyDescent="0.25">
      <c r="H3584" s="43">
        <f t="shared" si="135"/>
        <v>9.9250000000000007</v>
      </c>
      <c r="I3584" s="41">
        <v>35730</v>
      </c>
      <c r="J3584" s="41">
        <v>1.0007999999999999</v>
      </c>
      <c r="K3584" s="41"/>
      <c r="L3584" s="41">
        <f t="shared" si="136"/>
        <v>9.9250000000000007</v>
      </c>
      <c r="M3584" s="41">
        <v>35730</v>
      </c>
      <c r="N3584" s="41">
        <v>0.81200000000000006</v>
      </c>
      <c r="O3584" s="41"/>
      <c r="P3584" s="41"/>
      <c r="Q3584" s="41"/>
      <c r="R3584" s="41"/>
      <c r="S3584" s="41"/>
      <c r="T3584" s="41"/>
      <c r="U3584" s="41"/>
      <c r="V3584" s="41"/>
      <c r="W3584" s="41"/>
      <c r="X3584" s="41"/>
      <c r="Y3584" s="41"/>
      <c r="Z3584" s="41"/>
      <c r="AA3584" s="42"/>
      <c r="AB3584" s="5"/>
    </row>
    <row r="3585" spans="8:28" x14ac:dyDescent="0.25">
      <c r="H3585" s="43">
        <f t="shared" si="135"/>
        <v>9.9277777777777771</v>
      </c>
      <c r="I3585" s="41">
        <v>35740</v>
      </c>
      <c r="J3585" s="41">
        <v>1.0007999999999999</v>
      </c>
      <c r="K3585" s="41"/>
      <c r="L3585" s="41">
        <f t="shared" si="136"/>
        <v>9.9277777777777771</v>
      </c>
      <c r="M3585" s="41">
        <v>35740</v>
      </c>
      <c r="N3585" s="41">
        <v>0.81200000000000006</v>
      </c>
      <c r="O3585" s="41"/>
      <c r="P3585" s="41"/>
      <c r="Q3585" s="41"/>
      <c r="R3585" s="41"/>
      <c r="S3585" s="41"/>
      <c r="T3585" s="41"/>
      <c r="U3585" s="41"/>
      <c r="V3585" s="41"/>
      <c r="W3585" s="41"/>
      <c r="X3585" s="41"/>
      <c r="Y3585" s="41"/>
      <c r="Z3585" s="41"/>
      <c r="AA3585" s="42"/>
      <c r="AB3585" s="5"/>
    </row>
    <row r="3586" spans="8:28" x14ac:dyDescent="0.25">
      <c r="H3586" s="43">
        <f t="shared" si="135"/>
        <v>9.9305555555555554</v>
      </c>
      <c r="I3586" s="41">
        <v>35750</v>
      </c>
      <c r="J3586" s="41">
        <v>1.0007999999999999</v>
      </c>
      <c r="K3586" s="41"/>
      <c r="L3586" s="41">
        <f t="shared" si="136"/>
        <v>9.9305555555555554</v>
      </c>
      <c r="M3586" s="41">
        <v>35750</v>
      </c>
      <c r="N3586" s="41">
        <v>0.81200000000000006</v>
      </c>
      <c r="O3586" s="41"/>
      <c r="P3586" s="41"/>
      <c r="Q3586" s="41"/>
      <c r="R3586" s="41"/>
      <c r="S3586" s="41"/>
      <c r="T3586" s="41"/>
      <c r="U3586" s="41"/>
      <c r="V3586" s="41"/>
      <c r="W3586" s="41"/>
      <c r="X3586" s="41"/>
      <c r="Y3586" s="41"/>
      <c r="Z3586" s="41"/>
      <c r="AA3586" s="42"/>
      <c r="AB3586" s="5"/>
    </row>
    <row r="3587" spans="8:28" x14ac:dyDescent="0.25">
      <c r="H3587" s="43">
        <f t="shared" si="135"/>
        <v>9.9333333333333336</v>
      </c>
      <c r="I3587" s="41">
        <v>35760</v>
      </c>
      <c r="J3587" s="41">
        <v>1.0007999999999999</v>
      </c>
      <c r="K3587" s="41"/>
      <c r="L3587" s="41">
        <f t="shared" si="136"/>
        <v>9.9333333333333336</v>
      </c>
      <c r="M3587" s="41">
        <v>35760</v>
      </c>
      <c r="N3587" s="41">
        <v>0.81200000000000006</v>
      </c>
      <c r="O3587" s="41"/>
      <c r="P3587" s="41"/>
      <c r="Q3587" s="41"/>
      <c r="R3587" s="41"/>
      <c r="S3587" s="41"/>
      <c r="T3587" s="41"/>
      <c r="U3587" s="41"/>
      <c r="V3587" s="41"/>
      <c r="W3587" s="41"/>
      <c r="X3587" s="41"/>
      <c r="Y3587" s="41"/>
      <c r="Z3587" s="41"/>
      <c r="AA3587" s="42"/>
      <c r="AB3587" s="5"/>
    </row>
    <row r="3588" spans="8:28" x14ac:dyDescent="0.25">
      <c r="H3588" s="43">
        <f t="shared" si="135"/>
        <v>9.9361111111111118</v>
      </c>
      <c r="I3588" s="41">
        <v>35770</v>
      </c>
      <c r="J3588" s="41">
        <v>1.0007999999999999</v>
      </c>
      <c r="K3588" s="41"/>
      <c r="L3588" s="41">
        <f t="shared" si="136"/>
        <v>9.9361111111111118</v>
      </c>
      <c r="M3588" s="41">
        <v>35770</v>
      </c>
      <c r="N3588" s="41">
        <v>0.81200000000000006</v>
      </c>
      <c r="O3588" s="41"/>
      <c r="P3588" s="41"/>
      <c r="Q3588" s="41"/>
      <c r="R3588" s="41"/>
      <c r="S3588" s="41"/>
      <c r="T3588" s="41"/>
      <c r="U3588" s="41"/>
      <c r="V3588" s="41"/>
      <c r="W3588" s="41"/>
      <c r="X3588" s="41"/>
      <c r="Y3588" s="41"/>
      <c r="Z3588" s="41"/>
      <c r="AA3588" s="42"/>
      <c r="AB3588" s="5"/>
    </row>
    <row r="3589" spans="8:28" x14ac:dyDescent="0.25">
      <c r="H3589" s="43">
        <f t="shared" si="135"/>
        <v>9.9388888888888882</v>
      </c>
      <c r="I3589" s="41">
        <v>35780</v>
      </c>
      <c r="J3589" s="41">
        <v>1.0007999999999999</v>
      </c>
      <c r="K3589" s="41"/>
      <c r="L3589" s="41">
        <f t="shared" si="136"/>
        <v>9.9388888888888882</v>
      </c>
      <c r="M3589" s="41">
        <v>35780</v>
      </c>
      <c r="N3589" s="41">
        <v>0.81200000000000006</v>
      </c>
      <c r="O3589" s="41"/>
      <c r="P3589" s="41"/>
      <c r="Q3589" s="41"/>
      <c r="R3589" s="41"/>
      <c r="S3589" s="41"/>
      <c r="T3589" s="41"/>
      <c r="U3589" s="41"/>
      <c r="V3589" s="41"/>
      <c r="W3589" s="41"/>
      <c r="X3589" s="41"/>
      <c r="Y3589" s="41"/>
      <c r="Z3589" s="41"/>
      <c r="AA3589" s="42"/>
      <c r="AB3589" s="5"/>
    </row>
    <row r="3590" spans="8:28" x14ac:dyDescent="0.25">
      <c r="H3590" s="43">
        <f t="shared" si="135"/>
        <v>9.9416666666666664</v>
      </c>
      <c r="I3590" s="41">
        <v>35790</v>
      </c>
      <c r="J3590" s="41">
        <v>1.0007999999999999</v>
      </c>
      <c r="K3590" s="41"/>
      <c r="L3590" s="41">
        <f t="shared" si="136"/>
        <v>9.9416666666666664</v>
      </c>
      <c r="M3590" s="41">
        <v>35790</v>
      </c>
      <c r="N3590" s="41">
        <v>0.81200000000000006</v>
      </c>
      <c r="O3590" s="41"/>
      <c r="P3590" s="41"/>
      <c r="Q3590" s="41"/>
      <c r="R3590" s="41"/>
      <c r="S3590" s="41"/>
      <c r="T3590" s="41"/>
      <c r="U3590" s="41"/>
      <c r="V3590" s="41"/>
      <c r="W3590" s="41"/>
      <c r="X3590" s="41"/>
      <c r="Y3590" s="41"/>
      <c r="Z3590" s="41"/>
      <c r="AA3590" s="42"/>
      <c r="AB3590" s="5"/>
    </row>
    <row r="3591" spans="8:28" x14ac:dyDescent="0.25">
      <c r="H3591" s="43">
        <f t="shared" si="135"/>
        <v>9.9444444444444446</v>
      </c>
      <c r="I3591" s="41">
        <v>35800</v>
      </c>
      <c r="J3591" s="41">
        <v>1.0007999999999999</v>
      </c>
      <c r="K3591" s="41"/>
      <c r="L3591" s="41">
        <f t="shared" si="136"/>
        <v>9.9444444444444446</v>
      </c>
      <c r="M3591" s="41">
        <v>35800</v>
      </c>
      <c r="N3591" s="41">
        <v>0.81200000000000006</v>
      </c>
      <c r="O3591" s="41"/>
      <c r="P3591" s="41"/>
      <c r="Q3591" s="41"/>
      <c r="R3591" s="41"/>
      <c r="S3591" s="41"/>
      <c r="T3591" s="41"/>
      <c r="U3591" s="41"/>
      <c r="V3591" s="41"/>
      <c r="W3591" s="41"/>
      <c r="X3591" s="41"/>
      <c r="Y3591" s="41"/>
      <c r="Z3591" s="41"/>
      <c r="AA3591" s="42"/>
      <c r="AB3591" s="5"/>
    </row>
    <row r="3592" spans="8:28" x14ac:dyDescent="0.25">
      <c r="H3592" s="43">
        <f t="shared" si="135"/>
        <v>9.9472222222222229</v>
      </c>
      <c r="I3592" s="41">
        <v>35810</v>
      </c>
      <c r="J3592" s="41">
        <v>1.0007999999999999</v>
      </c>
      <c r="K3592" s="41"/>
      <c r="L3592" s="41">
        <f t="shared" si="136"/>
        <v>9.9472222222222229</v>
      </c>
      <c r="M3592" s="41">
        <v>35810</v>
      </c>
      <c r="N3592" s="41">
        <v>0.81189999999999996</v>
      </c>
      <c r="O3592" s="41"/>
      <c r="P3592" s="41"/>
      <c r="Q3592" s="41"/>
      <c r="R3592" s="41"/>
      <c r="S3592" s="41"/>
      <c r="T3592" s="41"/>
      <c r="U3592" s="41"/>
      <c r="V3592" s="41"/>
      <c r="W3592" s="41"/>
      <c r="X3592" s="41"/>
      <c r="Y3592" s="41"/>
      <c r="Z3592" s="41"/>
      <c r="AA3592" s="42"/>
      <c r="AB3592" s="5"/>
    </row>
    <row r="3593" spans="8:28" x14ac:dyDescent="0.25">
      <c r="H3593" s="43">
        <f t="shared" si="135"/>
        <v>9.9499999999999993</v>
      </c>
      <c r="I3593" s="41">
        <v>35820</v>
      </c>
      <c r="J3593" s="41">
        <v>1.0007999999999999</v>
      </c>
      <c r="K3593" s="41"/>
      <c r="L3593" s="41">
        <f t="shared" si="136"/>
        <v>9.9499999999999993</v>
      </c>
      <c r="M3593" s="41">
        <v>35820</v>
      </c>
      <c r="N3593" s="41">
        <v>0.81189999999999996</v>
      </c>
      <c r="O3593" s="41"/>
      <c r="P3593" s="41"/>
      <c r="Q3593" s="41"/>
      <c r="R3593" s="41"/>
      <c r="S3593" s="41"/>
      <c r="T3593" s="41"/>
      <c r="U3593" s="41"/>
      <c r="V3593" s="41"/>
      <c r="W3593" s="41"/>
      <c r="X3593" s="41"/>
      <c r="Y3593" s="41"/>
      <c r="Z3593" s="41"/>
      <c r="AA3593" s="42"/>
      <c r="AB3593" s="5"/>
    </row>
    <row r="3594" spans="8:28" x14ac:dyDescent="0.25">
      <c r="H3594" s="43">
        <f t="shared" si="135"/>
        <v>9.9527777777777775</v>
      </c>
      <c r="I3594" s="41">
        <v>35830</v>
      </c>
      <c r="J3594" s="41">
        <v>1.0007999999999999</v>
      </c>
      <c r="K3594" s="41"/>
      <c r="L3594" s="41">
        <f t="shared" si="136"/>
        <v>9.9527777777777775</v>
      </c>
      <c r="M3594" s="41">
        <v>35830</v>
      </c>
      <c r="N3594" s="41">
        <v>0.81189999999999996</v>
      </c>
      <c r="O3594" s="41"/>
      <c r="P3594" s="41"/>
      <c r="Q3594" s="41"/>
      <c r="R3594" s="41"/>
      <c r="S3594" s="41"/>
      <c r="T3594" s="41"/>
      <c r="U3594" s="41"/>
      <c r="V3594" s="41"/>
      <c r="W3594" s="41"/>
      <c r="X3594" s="41"/>
      <c r="Y3594" s="41"/>
      <c r="Z3594" s="41"/>
      <c r="AA3594" s="42"/>
      <c r="AB3594" s="5"/>
    </row>
    <row r="3595" spans="8:28" x14ac:dyDescent="0.25">
      <c r="H3595" s="43">
        <f t="shared" si="135"/>
        <v>9.9555555555555557</v>
      </c>
      <c r="I3595" s="41">
        <v>35840</v>
      </c>
      <c r="J3595" s="41">
        <v>1.0007999999999999</v>
      </c>
      <c r="K3595" s="41"/>
      <c r="L3595" s="41">
        <f t="shared" si="136"/>
        <v>9.9555555555555557</v>
      </c>
      <c r="M3595" s="41">
        <v>35840</v>
      </c>
      <c r="N3595" s="41">
        <v>0.81189999999999996</v>
      </c>
      <c r="O3595" s="41"/>
      <c r="P3595" s="41"/>
      <c r="Q3595" s="41"/>
      <c r="R3595" s="41"/>
      <c r="S3595" s="41"/>
      <c r="T3595" s="41"/>
      <c r="U3595" s="41"/>
      <c r="V3595" s="41"/>
      <c r="W3595" s="41"/>
      <c r="X3595" s="41"/>
      <c r="Y3595" s="41"/>
      <c r="Z3595" s="41"/>
      <c r="AA3595" s="42"/>
      <c r="AB3595" s="5"/>
    </row>
    <row r="3596" spans="8:28" x14ac:dyDescent="0.25">
      <c r="H3596" s="43">
        <f t="shared" ref="H3596:H3659" si="137">I3596/3600</f>
        <v>9.9583333333333339</v>
      </c>
      <c r="I3596" s="41">
        <v>35850</v>
      </c>
      <c r="J3596" s="41">
        <v>1.0007999999999999</v>
      </c>
      <c r="K3596" s="41"/>
      <c r="L3596" s="41">
        <f t="shared" ref="L3596:L3659" si="138">M3596/3600</f>
        <v>9.9583333333333339</v>
      </c>
      <c r="M3596" s="41">
        <v>35850</v>
      </c>
      <c r="N3596" s="41">
        <v>0.81189999999999996</v>
      </c>
      <c r="O3596" s="41"/>
      <c r="P3596" s="41"/>
      <c r="Q3596" s="41"/>
      <c r="R3596" s="41"/>
      <c r="S3596" s="41"/>
      <c r="T3596" s="41"/>
      <c r="U3596" s="41"/>
      <c r="V3596" s="41"/>
      <c r="W3596" s="41"/>
      <c r="X3596" s="41"/>
      <c r="Y3596" s="41"/>
      <c r="Z3596" s="41"/>
      <c r="AA3596" s="42"/>
      <c r="AB3596" s="5"/>
    </row>
    <row r="3597" spans="8:28" x14ac:dyDescent="0.25">
      <c r="H3597" s="43">
        <f t="shared" si="137"/>
        <v>9.9611111111111104</v>
      </c>
      <c r="I3597" s="41">
        <v>35860</v>
      </c>
      <c r="J3597" s="41">
        <v>1.0007999999999999</v>
      </c>
      <c r="K3597" s="41"/>
      <c r="L3597" s="41">
        <f t="shared" si="138"/>
        <v>9.9611111111111104</v>
      </c>
      <c r="M3597" s="41">
        <v>35860</v>
      </c>
      <c r="N3597" s="41">
        <v>0.81189999999999996</v>
      </c>
      <c r="O3597" s="41"/>
      <c r="P3597" s="41"/>
      <c r="Q3597" s="41"/>
      <c r="R3597" s="41"/>
      <c r="S3597" s="41"/>
      <c r="T3597" s="41"/>
      <c r="U3597" s="41"/>
      <c r="V3597" s="41"/>
      <c r="W3597" s="41"/>
      <c r="X3597" s="41"/>
      <c r="Y3597" s="41"/>
      <c r="Z3597" s="41"/>
      <c r="AA3597" s="42"/>
      <c r="AB3597" s="5"/>
    </row>
    <row r="3598" spans="8:28" x14ac:dyDescent="0.25">
      <c r="H3598" s="43">
        <f t="shared" si="137"/>
        <v>9.9638888888888886</v>
      </c>
      <c r="I3598" s="41">
        <v>35870</v>
      </c>
      <c r="J3598" s="41">
        <v>1.0007999999999999</v>
      </c>
      <c r="K3598" s="41"/>
      <c r="L3598" s="41">
        <f t="shared" si="138"/>
        <v>9.9638888888888886</v>
      </c>
      <c r="M3598" s="41">
        <v>35870</v>
      </c>
      <c r="N3598" s="41">
        <v>0.81189999999999996</v>
      </c>
      <c r="O3598" s="41"/>
      <c r="P3598" s="41"/>
      <c r="Q3598" s="41"/>
      <c r="R3598" s="41"/>
      <c r="S3598" s="41"/>
      <c r="T3598" s="41"/>
      <c r="U3598" s="41"/>
      <c r="V3598" s="41"/>
      <c r="W3598" s="41"/>
      <c r="X3598" s="41"/>
      <c r="Y3598" s="41"/>
      <c r="Z3598" s="41"/>
      <c r="AA3598" s="42"/>
      <c r="AB3598" s="5"/>
    </row>
    <row r="3599" spans="8:28" x14ac:dyDescent="0.25">
      <c r="H3599" s="43">
        <f t="shared" si="137"/>
        <v>9.9666666666666668</v>
      </c>
      <c r="I3599" s="41">
        <v>35880</v>
      </c>
      <c r="J3599" s="41">
        <v>1.0007999999999999</v>
      </c>
      <c r="K3599" s="41"/>
      <c r="L3599" s="41">
        <f t="shared" si="138"/>
        <v>9.9666666666666668</v>
      </c>
      <c r="M3599" s="41">
        <v>35880</v>
      </c>
      <c r="N3599" s="41">
        <v>0.81189999999999996</v>
      </c>
      <c r="O3599" s="41"/>
      <c r="P3599" s="41"/>
      <c r="Q3599" s="41"/>
      <c r="R3599" s="41"/>
      <c r="S3599" s="41"/>
      <c r="T3599" s="41"/>
      <c r="U3599" s="41"/>
      <c r="V3599" s="41"/>
      <c r="W3599" s="41"/>
      <c r="X3599" s="41"/>
      <c r="Y3599" s="41"/>
      <c r="Z3599" s="41"/>
      <c r="AA3599" s="42"/>
      <c r="AB3599" s="5"/>
    </row>
    <row r="3600" spans="8:28" x14ac:dyDescent="0.25">
      <c r="H3600" s="43">
        <f t="shared" si="137"/>
        <v>9.969444444444445</v>
      </c>
      <c r="I3600" s="41">
        <v>35890</v>
      </c>
      <c r="J3600" s="41">
        <v>1.0007999999999999</v>
      </c>
      <c r="K3600" s="41"/>
      <c r="L3600" s="41">
        <f t="shared" si="138"/>
        <v>9.969444444444445</v>
      </c>
      <c r="M3600" s="41">
        <v>35890</v>
      </c>
      <c r="N3600" s="41">
        <v>0.81189999999999996</v>
      </c>
      <c r="O3600" s="41"/>
      <c r="P3600" s="41"/>
      <c r="Q3600" s="41"/>
      <c r="R3600" s="41"/>
      <c r="S3600" s="41"/>
      <c r="T3600" s="41"/>
      <c r="U3600" s="41"/>
      <c r="V3600" s="41"/>
      <c r="W3600" s="41"/>
      <c r="X3600" s="41"/>
      <c r="Y3600" s="41"/>
      <c r="Z3600" s="41"/>
      <c r="AA3600" s="42"/>
      <c r="AB3600" s="5"/>
    </row>
    <row r="3601" spans="8:28" x14ac:dyDescent="0.25">
      <c r="H3601" s="43">
        <f t="shared" si="137"/>
        <v>9.9722222222222214</v>
      </c>
      <c r="I3601" s="41">
        <v>35900</v>
      </c>
      <c r="J3601" s="41">
        <v>1.0007999999999999</v>
      </c>
      <c r="K3601" s="41"/>
      <c r="L3601" s="41">
        <f t="shared" si="138"/>
        <v>9.9722222222222214</v>
      </c>
      <c r="M3601" s="41">
        <v>35900</v>
      </c>
      <c r="N3601" s="41">
        <v>0.81189999999999996</v>
      </c>
      <c r="O3601" s="41"/>
      <c r="P3601" s="41"/>
      <c r="Q3601" s="41"/>
      <c r="R3601" s="41"/>
      <c r="S3601" s="41"/>
      <c r="T3601" s="41"/>
      <c r="U3601" s="41"/>
      <c r="V3601" s="41"/>
      <c r="W3601" s="41"/>
      <c r="X3601" s="41"/>
      <c r="Y3601" s="41"/>
      <c r="Z3601" s="41"/>
      <c r="AA3601" s="42"/>
      <c r="AB3601" s="5"/>
    </row>
    <row r="3602" spans="8:28" x14ac:dyDescent="0.25">
      <c r="H3602" s="43">
        <f t="shared" si="137"/>
        <v>9.9749999999999996</v>
      </c>
      <c r="I3602" s="41">
        <v>35910</v>
      </c>
      <c r="J3602" s="41">
        <v>1.0007999999999999</v>
      </c>
      <c r="K3602" s="41"/>
      <c r="L3602" s="41">
        <f t="shared" si="138"/>
        <v>9.9749999999999996</v>
      </c>
      <c r="M3602" s="41">
        <v>35910</v>
      </c>
      <c r="N3602" s="41">
        <v>0.81189999999999996</v>
      </c>
      <c r="O3602" s="41"/>
      <c r="P3602" s="41"/>
      <c r="Q3602" s="41"/>
      <c r="R3602" s="41"/>
      <c r="S3602" s="41"/>
      <c r="T3602" s="41"/>
      <c r="U3602" s="41"/>
      <c r="V3602" s="41"/>
      <c r="W3602" s="41"/>
      <c r="X3602" s="41"/>
      <c r="Y3602" s="41"/>
      <c r="Z3602" s="41"/>
      <c r="AA3602" s="42"/>
      <c r="AB3602" s="5"/>
    </row>
    <row r="3603" spans="8:28" x14ac:dyDescent="0.25">
      <c r="H3603" s="43">
        <f t="shared" si="137"/>
        <v>9.9777777777777779</v>
      </c>
      <c r="I3603" s="41">
        <v>35920</v>
      </c>
      <c r="J3603" s="41">
        <v>1.0007999999999999</v>
      </c>
      <c r="K3603" s="41"/>
      <c r="L3603" s="41">
        <f t="shared" si="138"/>
        <v>9.9777777777777779</v>
      </c>
      <c r="M3603" s="41">
        <v>35920</v>
      </c>
      <c r="N3603" s="41">
        <v>0.81189999999999996</v>
      </c>
      <c r="O3603" s="41"/>
      <c r="P3603" s="41"/>
      <c r="Q3603" s="41"/>
      <c r="R3603" s="41"/>
      <c r="S3603" s="41"/>
      <c r="T3603" s="41"/>
      <c r="U3603" s="41"/>
      <c r="V3603" s="41"/>
      <c r="W3603" s="41"/>
      <c r="X3603" s="41"/>
      <c r="Y3603" s="41"/>
      <c r="Z3603" s="41"/>
      <c r="AA3603" s="42"/>
      <c r="AB3603" s="5"/>
    </row>
    <row r="3604" spans="8:28" x14ac:dyDescent="0.25">
      <c r="H3604" s="43">
        <f t="shared" si="137"/>
        <v>9.9805555555555561</v>
      </c>
      <c r="I3604" s="41">
        <v>35930</v>
      </c>
      <c r="J3604" s="41">
        <v>1.0007999999999999</v>
      </c>
      <c r="K3604" s="41"/>
      <c r="L3604" s="41">
        <f t="shared" si="138"/>
        <v>9.9805555555555561</v>
      </c>
      <c r="M3604" s="41">
        <v>35930</v>
      </c>
      <c r="N3604" s="41">
        <v>0.81189999999999996</v>
      </c>
      <c r="O3604" s="41"/>
      <c r="P3604" s="41"/>
      <c r="Q3604" s="41"/>
      <c r="R3604" s="41"/>
      <c r="S3604" s="41"/>
      <c r="T3604" s="41"/>
      <c r="U3604" s="41"/>
      <c r="V3604" s="41"/>
      <c r="W3604" s="41"/>
      <c r="X3604" s="41"/>
      <c r="Y3604" s="41"/>
      <c r="Z3604" s="41"/>
      <c r="AA3604" s="42"/>
      <c r="AB3604" s="5"/>
    </row>
    <row r="3605" spans="8:28" x14ac:dyDescent="0.25">
      <c r="H3605" s="43">
        <f t="shared" si="137"/>
        <v>9.9833333333333325</v>
      </c>
      <c r="I3605" s="41">
        <v>35940</v>
      </c>
      <c r="J3605" s="41">
        <v>1.0007999999999999</v>
      </c>
      <c r="K3605" s="41"/>
      <c r="L3605" s="41">
        <f t="shared" si="138"/>
        <v>9.9833333333333325</v>
      </c>
      <c r="M3605" s="41">
        <v>35940</v>
      </c>
      <c r="N3605" s="41">
        <v>0.81189999999999996</v>
      </c>
      <c r="O3605" s="41"/>
      <c r="P3605" s="41"/>
      <c r="Q3605" s="41"/>
      <c r="R3605" s="41"/>
      <c r="S3605" s="41"/>
      <c r="T3605" s="41"/>
      <c r="U3605" s="41"/>
      <c r="V3605" s="41"/>
      <c r="W3605" s="41"/>
      <c r="X3605" s="41"/>
      <c r="Y3605" s="41"/>
      <c r="Z3605" s="41"/>
      <c r="AA3605" s="42"/>
      <c r="AB3605" s="5"/>
    </row>
    <row r="3606" spans="8:28" x14ac:dyDescent="0.25">
      <c r="H3606" s="43">
        <f t="shared" si="137"/>
        <v>9.9861111111111107</v>
      </c>
      <c r="I3606" s="41">
        <v>35950</v>
      </c>
      <c r="J3606" s="41">
        <v>1.0007999999999999</v>
      </c>
      <c r="K3606" s="41"/>
      <c r="L3606" s="41">
        <f t="shared" si="138"/>
        <v>9.9861111111111107</v>
      </c>
      <c r="M3606" s="41">
        <v>35950</v>
      </c>
      <c r="N3606" s="41">
        <v>0.81189999999999996</v>
      </c>
      <c r="O3606" s="41"/>
      <c r="P3606" s="41"/>
      <c r="Q3606" s="41"/>
      <c r="R3606" s="41"/>
      <c r="S3606" s="41"/>
      <c r="T3606" s="41"/>
      <c r="U3606" s="41"/>
      <c r="V3606" s="41"/>
      <c r="W3606" s="41"/>
      <c r="X3606" s="41"/>
      <c r="Y3606" s="41"/>
      <c r="Z3606" s="41"/>
      <c r="AA3606" s="42"/>
      <c r="AB3606" s="5"/>
    </row>
    <row r="3607" spans="8:28" x14ac:dyDescent="0.25">
      <c r="H3607" s="43">
        <f t="shared" si="137"/>
        <v>9.9888888888888889</v>
      </c>
      <c r="I3607" s="41">
        <v>35960</v>
      </c>
      <c r="J3607" s="41">
        <v>1.0007999999999999</v>
      </c>
      <c r="K3607" s="41"/>
      <c r="L3607" s="41">
        <f t="shared" si="138"/>
        <v>9.9888888888888889</v>
      </c>
      <c r="M3607" s="41">
        <v>35960</v>
      </c>
      <c r="N3607" s="41">
        <v>0.81189999999999996</v>
      </c>
      <c r="O3607" s="41"/>
      <c r="P3607" s="41"/>
      <c r="Q3607" s="41"/>
      <c r="R3607" s="41"/>
      <c r="S3607" s="41"/>
      <c r="T3607" s="41"/>
      <c r="U3607" s="41"/>
      <c r="V3607" s="41"/>
      <c r="W3607" s="41"/>
      <c r="X3607" s="41"/>
      <c r="Y3607" s="41"/>
      <c r="Z3607" s="41"/>
      <c r="AA3607" s="42"/>
      <c r="AB3607" s="5"/>
    </row>
    <row r="3608" spans="8:28" x14ac:dyDescent="0.25">
      <c r="H3608" s="43">
        <f t="shared" si="137"/>
        <v>9.9916666666666671</v>
      </c>
      <c r="I3608" s="41">
        <v>35970</v>
      </c>
      <c r="J3608" s="41">
        <v>1.0007999999999999</v>
      </c>
      <c r="K3608" s="41"/>
      <c r="L3608" s="41">
        <f t="shared" si="138"/>
        <v>9.9916666666666671</v>
      </c>
      <c r="M3608" s="41">
        <v>35970</v>
      </c>
      <c r="N3608" s="41">
        <v>0.81189999999999996</v>
      </c>
      <c r="O3608" s="41"/>
      <c r="P3608" s="41"/>
      <c r="Q3608" s="41"/>
      <c r="R3608" s="41"/>
      <c r="S3608" s="41"/>
      <c r="T3608" s="41"/>
      <c r="U3608" s="41"/>
      <c r="V3608" s="41"/>
      <c r="W3608" s="41"/>
      <c r="X3608" s="41"/>
      <c r="Y3608" s="41"/>
      <c r="Z3608" s="41"/>
      <c r="AA3608" s="42"/>
      <c r="AB3608" s="5"/>
    </row>
    <row r="3609" spans="8:28" x14ac:dyDescent="0.25">
      <c r="H3609" s="43">
        <f t="shared" si="137"/>
        <v>9.9944444444444436</v>
      </c>
      <c r="I3609" s="41">
        <v>35980</v>
      </c>
      <c r="J3609" s="41">
        <v>1.0007999999999999</v>
      </c>
      <c r="K3609" s="41"/>
      <c r="L3609" s="41">
        <f t="shared" si="138"/>
        <v>9.9944444444444436</v>
      </c>
      <c r="M3609" s="41">
        <v>35980</v>
      </c>
      <c r="N3609" s="41">
        <v>0.81189999999999996</v>
      </c>
      <c r="O3609" s="41"/>
      <c r="P3609" s="41"/>
      <c r="Q3609" s="41"/>
      <c r="R3609" s="41"/>
      <c r="S3609" s="41"/>
      <c r="T3609" s="41"/>
      <c r="U3609" s="41"/>
      <c r="V3609" s="41"/>
      <c r="W3609" s="41"/>
      <c r="X3609" s="41"/>
      <c r="Y3609" s="41"/>
      <c r="Z3609" s="41"/>
      <c r="AA3609" s="42"/>
      <c r="AB3609" s="5"/>
    </row>
    <row r="3610" spans="8:28" x14ac:dyDescent="0.25">
      <c r="H3610" s="43">
        <f t="shared" si="137"/>
        <v>9.9972222222222218</v>
      </c>
      <c r="I3610" s="41">
        <v>35990</v>
      </c>
      <c r="J3610" s="41">
        <v>1.0007999999999999</v>
      </c>
      <c r="K3610" s="41"/>
      <c r="L3610" s="41">
        <f t="shared" si="138"/>
        <v>9.9972222222222218</v>
      </c>
      <c r="M3610" s="41">
        <v>35990</v>
      </c>
      <c r="N3610" s="41">
        <v>0.81189999999999996</v>
      </c>
      <c r="O3610" s="41"/>
      <c r="P3610" s="41"/>
      <c r="Q3610" s="41"/>
      <c r="R3610" s="41"/>
      <c r="S3610" s="41"/>
      <c r="T3610" s="41"/>
      <c r="U3610" s="41"/>
      <c r="V3610" s="41"/>
      <c r="W3610" s="41"/>
      <c r="X3610" s="41"/>
      <c r="Y3610" s="41"/>
      <c r="Z3610" s="41"/>
      <c r="AA3610" s="42"/>
      <c r="AB3610" s="5"/>
    </row>
    <row r="3611" spans="8:28" x14ac:dyDescent="0.25">
      <c r="H3611" s="43">
        <f t="shared" si="137"/>
        <v>10</v>
      </c>
      <c r="I3611" s="41">
        <v>36000</v>
      </c>
      <c r="J3611" s="41">
        <v>1.0007999999999999</v>
      </c>
      <c r="K3611" s="41"/>
      <c r="L3611" s="41">
        <f t="shared" si="138"/>
        <v>10</v>
      </c>
      <c r="M3611" s="41">
        <v>36000</v>
      </c>
      <c r="N3611" s="41">
        <v>0.81189999999999996</v>
      </c>
      <c r="O3611" s="41"/>
      <c r="P3611" s="41"/>
      <c r="Q3611" s="41"/>
      <c r="R3611" s="41"/>
      <c r="S3611" s="41"/>
      <c r="T3611" s="41"/>
      <c r="U3611" s="41"/>
      <c r="V3611" s="41"/>
      <c r="W3611" s="41"/>
      <c r="X3611" s="41"/>
      <c r="Y3611" s="41"/>
      <c r="Z3611" s="41"/>
      <c r="AA3611" s="42"/>
      <c r="AB3611" s="5"/>
    </row>
    <row r="3612" spans="8:28" x14ac:dyDescent="0.25">
      <c r="H3612" s="43">
        <f t="shared" si="137"/>
        <v>10.002777777777778</v>
      </c>
      <c r="I3612" s="41">
        <v>36010</v>
      </c>
      <c r="J3612" s="41">
        <v>1.0007999999999999</v>
      </c>
      <c r="K3612" s="41"/>
      <c r="L3612" s="41">
        <f t="shared" si="138"/>
        <v>10.002777777777778</v>
      </c>
      <c r="M3612" s="41">
        <v>36010</v>
      </c>
      <c r="N3612" s="41">
        <v>0.81189999999999996</v>
      </c>
      <c r="O3612" s="41"/>
      <c r="P3612" s="41"/>
      <c r="Q3612" s="41"/>
      <c r="R3612" s="41"/>
      <c r="S3612" s="41"/>
      <c r="T3612" s="41"/>
      <c r="U3612" s="41"/>
      <c r="V3612" s="41"/>
      <c r="W3612" s="41"/>
      <c r="X3612" s="41"/>
      <c r="Y3612" s="41"/>
      <c r="Z3612" s="41"/>
      <c r="AA3612" s="42"/>
      <c r="AB3612" s="5"/>
    </row>
    <row r="3613" spans="8:28" x14ac:dyDescent="0.25">
      <c r="H3613" s="43">
        <f t="shared" si="137"/>
        <v>10.005555555555556</v>
      </c>
      <c r="I3613" s="41">
        <v>36020</v>
      </c>
      <c r="J3613" s="41">
        <v>1.0007999999999999</v>
      </c>
      <c r="K3613" s="41"/>
      <c r="L3613" s="41">
        <f t="shared" si="138"/>
        <v>10.005555555555556</v>
      </c>
      <c r="M3613" s="41">
        <v>36020</v>
      </c>
      <c r="N3613" s="41">
        <v>0.81189999999999996</v>
      </c>
      <c r="O3613" s="41"/>
      <c r="P3613" s="41"/>
      <c r="Q3613" s="41"/>
      <c r="R3613" s="41"/>
      <c r="S3613" s="41"/>
      <c r="T3613" s="41"/>
      <c r="U3613" s="41"/>
      <c r="V3613" s="41"/>
      <c r="W3613" s="41"/>
      <c r="X3613" s="41"/>
      <c r="Y3613" s="41"/>
      <c r="Z3613" s="41"/>
      <c r="AA3613" s="42"/>
      <c r="AB3613" s="5"/>
    </row>
    <row r="3614" spans="8:28" x14ac:dyDescent="0.25">
      <c r="H3614" s="43">
        <f t="shared" si="137"/>
        <v>10.008333333333333</v>
      </c>
      <c r="I3614" s="41">
        <v>36030</v>
      </c>
      <c r="J3614" s="41">
        <v>1.0007999999999999</v>
      </c>
      <c r="K3614" s="41"/>
      <c r="L3614" s="41">
        <f t="shared" si="138"/>
        <v>10.008333333333333</v>
      </c>
      <c r="M3614" s="41">
        <v>36030</v>
      </c>
      <c r="N3614" s="41">
        <v>0.81179999999999997</v>
      </c>
      <c r="O3614" s="41"/>
      <c r="P3614" s="41"/>
      <c r="Q3614" s="41"/>
      <c r="R3614" s="41"/>
      <c r="S3614" s="41"/>
      <c r="T3614" s="41"/>
      <c r="U3614" s="41"/>
      <c r="V3614" s="41"/>
      <c r="W3614" s="41"/>
      <c r="X3614" s="41"/>
      <c r="Y3614" s="41"/>
      <c r="Z3614" s="41"/>
      <c r="AA3614" s="42"/>
      <c r="AB3614" s="5"/>
    </row>
    <row r="3615" spans="8:28" x14ac:dyDescent="0.25">
      <c r="H3615" s="43">
        <f t="shared" si="137"/>
        <v>10.011111111111111</v>
      </c>
      <c r="I3615" s="41">
        <v>36040</v>
      </c>
      <c r="J3615" s="41">
        <v>1.0007999999999999</v>
      </c>
      <c r="K3615" s="41"/>
      <c r="L3615" s="41">
        <f t="shared" si="138"/>
        <v>10.011111111111111</v>
      </c>
      <c r="M3615" s="41">
        <v>36040</v>
      </c>
      <c r="N3615" s="41">
        <v>0.81179999999999997</v>
      </c>
      <c r="O3615" s="41"/>
      <c r="P3615" s="41"/>
      <c r="Q3615" s="41"/>
      <c r="R3615" s="41"/>
      <c r="S3615" s="41"/>
      <c r="T3615" s="41"/>
      <c r="U3615" s="41"/>
      <c r="V3615" s="41"/>
      <c r="W3615" s="41"/>
      <c r="X3615" s="41"/>
      <c r="Y3615" s="41"/>
      <c r="Z3615" s="41"/>
      <c r="AA3615" s="42"/>
      <c r="AB3615" s="5"/>
    </row>
    <row r="3616" spans="8:28" x14ac:dyDescent="0.25">
      <c r="H3616" s="43">
        <f t="shared" si="137"/>
        <v>10.013888888888889</v>
      </c>
      <c r="I3616" s="41">
        <v>36050</v>
      </c>
      <c r="J3616" s="41">
        <v>1.0007999999999999</v>
      </c>
      <c r="K3616" s="41"/>
      <c r="L3616" s="41">
        <f t="shared" si="138"/>
        <v>10.013888888888889</v>
      </c>
      <c r="M3616" s="41">
        <v>36050</v>
      </c>
      <c r="N3616" s="41">
        <v>0.81179999999999997</v>
      </c>
      <c r="O3616" s="41"/>
      <c r="P3616" s="41"/>
      <c r="Q3616" s="41"/>
      <c r="R3616" s="41"/>
      <c r="S3616" s="41"/>
      <c r="T3616" s="41"/>
      <c r="U3616" s="41"/>
      <c r="V3616" s="41"/>
      <c r="W3616" s="41"/>
      <c r="X3616" s="41"/>
      <c r="Y3616" s="41"/>
      <c r="Z3616" s="41"/>
      <c r="AA3616" s="42"/>
      <c r="AB3616" s="5"/>
    </row>
    <row r="3617" spans="8:28" x14ac:dyDescent="0.25">
      <c r="H3617" s="43">
        <f t="shared" si="137"/>
        <v>10.016666666666667</v>
      </c>
      <c r="I3617" s="41">
        <v>36060</v>
      </c>
      <c r="J3617" s="41">
        <v>1.0007999999999999</v>
      </c>
      <c r="K3617" s="41"/>
      <c r="L3617" s="41">
        <f t="shared" si="138"/>
        <v>10.016666666666667</v>
      </c>
      <c r="M3617" s="41">
        <v>36060</v>
      </c>
      <c r="N3617" s="41">
        <v>0.81179999999999997</v>
      </c>
      <c r="O3617" s="41"/>
      <c r="P3617" s="41"/>
      <c r="Q3617" s="41"/>
      <c r="R3617" s="41"/>
      <c r="S3617" s="41"/>
      <c r="T3617" s="41"/>
      <c r="U3617" s="41"/>
      <c r="V3617" s="41"/>
      <c r="W3617" s="41"/>
      <c r="X3617" s="41"/>
      <c r="Y3617" s="41"/>
      <c r="Z3617" s="41"/>
      <c r="AA3617" s="42"/>
      <c r="AB3617" s="5"/>
    </row>
    <row r="3618" spans="8:28" x14ac:dyDescent="0.25">
      <c r="H3618" s="43">
        <f t="shared" si="137"/>
        <v>10.019444444444444</v>
      </c>
      <c r="I3618" s="41">
        <v>36070</v>
      </c>
      <c r="J3618" s="41">
        <v>1.0007999999999999</v>
      </c>
      <c r="K3618" s="41"/>
      <c r="L3618" s="41">
        <f t="shared" si="138"/>
        <v>10.019444444444444</v>
      </c>
      <c r="M3618" s="41">
        <v>36070</v>
      </c>
      <c r="N3618" s="41">
        <v>0.81179999999999997</v>
      </c>
      <c r="O3618" s="41"/>
      <c r="P3618" s="41"/>
      <c r="Q3618" s="41"/>
      <c r="R3618" s="41"/>
      <c r="S3618" s="41"/>
      <c r="T3618" s="41"/>
      <c r="U3618" s="41"/>
      <c r="V3618" s="41"/>
      <c r="W3618" s="41"/>
      <c r="X3618" s="41"/>
      <c r="Y3618" s="41"/>
      <c r="Z3618" s="41"/>
      <c r="AA3618" s="42"/>
      <c r="AB3618" s="5"/>
    </row>
    <row r="3619" spans="8:28" x14ac:dyDescent="0.25">
      <c r="H3619" s="43">
        <f t="shared" si="137"/>
        <v>10.022222222222222</v>
      </c>
      <c r="I3619" s="41">
        <v>36080</v>
      </c>
      <c r="J3619" s="41">
        <v>1.0007999999999999</v>
      </c>
      <c r="K3619" s="41"/>
      <c r="L3619" s="41">
        <f t="shared" si="138"/>
        <v>10.022222222222222</v>
      </c>
      <c r="M3619" s="41">
        <v>36080</v>
      </c>
      <c r="N3619" s="41">
        <v>0.81179999999999997</v>
      </c>
      <c r="O3619" s="41"/>
      <c r="P3619" s="41"/>
      <c r="Q3619" s="41"/>
      <c r="R3619" s="41"/>
      <c r="S3619" s="41"/>
      <c r="T3619" s="41"/>
      <c r="U3619" s="41"/>
      <c r="V3619" s="41"/>
      <c r="W3619" s="41"/>
      <c r="X3619" s="41"/>
      <c r="Y3619" s="41"/>
      <c r="Z3619" s="41"/>
      <c r="AA3619" s="42"/>
      <c r="AB3619" s="5"/>
    </row>
    <row r="3620" spans="8:28" x14ac:dyDescent="0.25">
      <c r="H3620" s="43">
        <f t="shared" si="137"/>
        <v>10.025</v>
      </c>
      <c r="I3620" s="41">
        <v>36090</v>
      </c>
      <c r="J3620" s="41">
        <v>1.0007999999999999</v>
      </c>
      <c r="K3620" s="41"/>
      <c r="L3620" s="41">
        <f t="shared" si="138"/>
        <v>10.025</v>
      </c>
      <c r="M3620" s="41">
        <v>36090</v>
      </c>
      <c r="N3620" s="41">
        <v>0.81179999999999997</v>
      </c>
      <c r="O3620" s="41"/>
      <c r="P3620" s="41"/>
      <c r="Q3620" s="41"/>
      <c r="R3620" s="41"/>
      <c r="S3620" s="41"/>
      <c r="T3620" s="41"/>
      <c r="U3620" s="41"/>
      <c r="V3620" s="41"/>
      <c r="W3620" s="41"/>
      <c r="X3620" s="41"/>
      <c r="Y3620" s="41"/>
      <c r="Z3620" s="41"/>
      <c r="AA3620" s="42"/>
      <c r="AB3620" s="5"/>
    </row>
    <row r="3621" spans="8:28" x14ac:dyDescent="0.25">
      <c r="H3621" s="43">
        <f t="shared" si="137"/>
        <v>10.027777777777779</v>
      </c>
      <c r="I3621" s="41">
        <v>36100</v>
      </c>
      <c r="J3621" s="41">
        <v>1.0007999999999999</v>
      </c>
      <c r="K3621" s="41"/>
      <c r="L3621" s="41">
        <f t="shared" si="138"/>
        <v>10.027777777777779</v>
      </c>
      <c r="M3621" s="41">
        <v>36100</v>
      </c>
      <c r="N3621" s="41">
        <v>0.81179999999999997</v>
      </c>
      <c r="O3621" s="41"/>
      <c r="P3621" s="41"/>
      <c r="Q3621" s="41"/>
      <c r="R3621" s="41"/>
      <c r="S3621" s="41"/>
      <c r="T3621" s="41"/>
      <c r="U3621" s="41"/>
      <c r="V3621" s="41"/>
      <c r="W3621" s="41"/>
      <c r="X3621" s="41"/>
      <c r="Y3621" s="41"/>
      <c r="Z3621" s="41"/>
      <c r="AA3621" s="42"/>
      <c r="AB3621" s="5"/>
    </row>
    <row r="3622" spans="8:28" x14ac:dyDescent="0.25">
      <c r="H3622" s="43">
        <f t="shared" si="137"/>
        <v>10.030555555555555</v>
      </c>
      <c r="I3622" s="41">
        <v>36110</v>
      </c>
      <c r="J3622" s="41">
        <v>1.0007999999999999</v>
      </c>
      <c r="K3622" s="41"/>
      <c r="L3622" s="41">
        <f t="shared" si="138"/>
        <v>10.030555555555555</v>
      </c>
      <c r="M3622" s="41">
        <v>36110</v>
      </c>
      <c r="N3622" s="41">
        <v>0.81179999999999997</v>
      </c>
      <c r="O3622" s="41"/>
      <c r="P3622" s="41"/>
      <c r="Q3622" s="41"/>
      <c r="R3622" s="41"/>
      <c r="S3622" s="41"/>
      <c r="T3622" s="41"/>
      <c r="U3622" s="41"/>
      <c r="V3622" s="41"/>
      <c r="W3622" s="41"/>
      <c r="X3622" s="41"/>
      <c r="Y3622" s="41"/>
      <c r="Z3622" s="41"/>
      <c r="AA3622" s="42"/>
      <c r="AB3622" s="5"/>
    </row>
    <row r="3623" spans="8:28" x14ac:dyDescent="0.25">
      <c r="H3623" s="43">
        <f t="shared" si="137"/>
        <v>10.033333333333333</v>
      </c>
      <c r="I3623" s="41">
        <v>36120</v>
      </c>
      <c r="J3623" s="41">
        <v>1.0007999999999999</v>
      </c>
      <c r="K3623" s="41"/>
      <c r="L3623" s="41">
        <f t="shared" si="138"/>
        <v>10.033333333333333</v>
      </c>
      <c r="M3623" s="41">
        <v>36120</v>
      </c>
      <c r="N3623" s="41">
        <v>0.81179999999999997</v>
      </c>
      <c r="O3623" s="41"/>
      <c r="P3623" s="41"/>
      <c r="Q3623" s="41"/>
      <c r="R3623" s="41"/>
      <c r="S3623" s="41"/>
      <c r="T3623" s="41"/>
      <c r="U3623" s="41"/>
      <c r="V3623" s="41"/>
      <c r="W3623" s="41"/>
      <c r="X3623" s="41"/>
      <c r="Y3623" s="41"/>
      <c r="Z3623" s="41"/>
      <c r="AA3623" s="42"/>
      <c r="AB3623" s="5"/>
    </row>
    <row r="3624" spans="8:28" x14ac:dyDescent="0.25">
      <c r="H3624" s="43">
        <f t="shared" si="137"/>
        <v>10.036111111111111</v>
      </c>
      <c r="I3624" s="41">
        <v>36130</v>
      </c>
      <c r="J3624" s="41">
        <v>1.0007999999999999</v>
      </c>
      <c r="K3624" s="41"/>
      <c r="L3624" s="41">
        <f t="shared" si="138"/>
        <v>10.036111111111111</v>
      </c>
      <c r="M3624" s="41">
        <v>36130</v>
      </c>
      <c r="N3624" s="41">
        <v>0.81179999999999997</v>
      </c>
      <c r="O3624" s="41"/>
      <c r="P3624" s="41"/>
      <c r="Q3624" s="41"/>
      <c r="R3624" s="41"/>
      <c r="S3624" s="41"/>
      <c r="T3624" s="41"/>
      <c r="U3624" s="41"/>
      <c r="V3624" s="41"/>
      <c r="W3624" s="41"/>
      <c r="X3624" s="41"/>
      <c r="Y3624" s="41"/>
      <c r="Z3624" s="41"/>
      <c r="AA3624" s="42"/>
      <c r="AB3624" s="5"/>
    </row>
    <row r="3625" spans="8:28" x14ac:dyDescent="0.25">
      <c r="H3625" s="43">
        <f t="shared" si="137"/>
        <v>10.03888888888889</v>
      </c>
      <c r="I3625" s="41">
        <v>36140</v>
      </c>
      <c r="J3625" s="41">
        <v>1.0007999999999999</v>
      </c>
      <c r="K3625" s="41"/>
      <c r="L3625" s="41">
        <f t="shared" si="138"/>
        <v>10.03888888888889</v>
      </c>
      <c r="M3625" s="41">
        <v>36140</v>
      </c>
      <c r="N3625" s="41">
        <v>0.81179999999999997</v>
      </c>
      <c r="O3625" s="41"/>
      <c r="P3625" s="41"/>
      <c r="Q3625" s="41"/>
      <c r="R3625" s="41"/>
      <c r="S3625" s="41"/>
      <c r="T3625" s="41"/>
      <c r="U3625" s="41"/>
      <c r="V3625" s="41"/>
      <c r="W3625" s="41"/>
      <c r="X3625" s="41"/>
      <c r="Y3625" s="41"/>
      <c r="Z3625" s="41"/>
      <c r="AA3625" s="42"/>
      <c r="AB3625" s="5"/>
    </row>
    <row r="3626" spans="8:28" x14ac:dyDescent="0.25">
      <c r="H3626" s="43">
        <f t="shared" si="137"/>
        <v>10.041666666666666</v>
      </c>
      <c r="I3626" s="41">
        <v>36150</v>
      </c>
      <c r="J3626" s="41">
        <v>1.0007999999999999</v>
      </c>
      <c r="K3626" s="41"/>
      <c r="L3626" s="41">
        <f t="shared" si="138"/>
        <v>10.041666666666666</v>
      </c>
      <c r="M3626" s="41">
        <v>36150</v>
      </c>
      <c r="N3626" s="41">
        <v>0.81179999999999997</v>
      </c>
      <c r="O3626" s="41"/>
      <c r="P3626" s="41"/>
      <c r="Q3626" s="41"/>
      <c r="R3626" s="41"/>
      <c r="S3626" s="41"/>
      <c r="T3626" s="41"/>
      <c r="U3626" s="41"/>
      <c r="V3626" s="41"/>
      <c r="W3626" s="41"/>
      <c r="X3626" s="41"/>
      <c r="Y3626" s="41"/>
      <c r="Z3626" s="41"/>
      <c r="AA3626" s="42"/>
      <c r="AB3626" s="5"/>
    </row>
    <row r="3627" spans="8:28" x14ac:dyDescent="0.25">
      <c r="H3627" s="43">
        <f t="shared" si="137"/>
        <v>10.044444444444444</v>
      </c>
      <c r="I3627" s="41">
        <v>36160</v>
      </c>
      <c r="J3627" s="41">
        <v>1.0007999999999999</v>
      </c>
      <c r="K3627" s="41"/>
      <c r="L3627" s="41">
        <f t="shared" si="138"/>
        <v>10.044444444444444</v>
      </c>
      <c r="M3627" s="41">
        <v>36160</v>
      </c>
      <c r="N3627" s="41">
        <v>0.81179999999999997</v>
      </c>
      <c r="O3627" s="41"/>
      <c r="P3627" s="41"/>
      <c r="Q3627" s="41"/>
      <c r="R3627" s="41"/>
      <c r="S3627" s="41"/>
      <c r="T3627" s="41"/>
      <c r="U3627" s="41"/>
      <c r="V3627" s="41"/>
      <c r="W3627" s="41"/>
      <c r="X3627" s="41"/>
      <c r="Y3627" s="41"/>
      <c r="Z3627" s="41"/>
      <c r="AA3627" s="42"/>
      <c r="AB3627" s="5"/>
    </row>
    <row r="3628" spans="8:28" x14ac:dyDescent="0.25">
      <c r="H3628" s="43">
        <f t="shared" si="137"/>
        <v>10.047222222222222</v>
      </c>
      <c r="I3628" s="41">
        <v>36170</v>
      </c>
      <c r="J3628" s="41">
        <v>1.0007999999999999</v>
      </c>
      <c r="K3628" s="41"/>
      <c r="L3628" s="41">
        <f t="shared" si="138"/>
        <v>10.047222222222222</v>
      </c>
      <c r="M3628" s="41">
        <v>36170</v>
      </c>
      <c r="N3628" s="41">
        <v>0.81179999999999997</v>
      </c>
      <c r="O3628" s="41"/>
      <c r="P3628" s="41"/>
      <c r="Q3628" s="41"/>
      <c r="R3628" s="41"/>
      <c r="S3628" s="41"/>
      <c r="T3628" s="41"/>
      <c r="U3628" s="41"/>
      <c r="V3628" s="41"/>
      <c r="W3628" s="41"/>
      <c r="X3628" s="41"/>
      <c r="Y3628" s="41"/>
      <c r="Z3628" s="41"/>
      <c r="AA3628" s="42"/>
      <c r="AB3628" s="5"/>
    </row>
    <row r="3629" spans="8:28" x14ac:dyDescent="0.25">
      <c r="H3629" s="43">
        <f t="shared" si="137"/>
        <v>10.050000000000001</v>
      </c>
      <c r="I3629" s="41">
        <v>36180</v>
      </c>
      <c r="J3629" s="41">
        <v>1.0007999999999999</v>
      </c>
      <c r="K3629" s="41"/>
      <c r="L3629" s="41">
        <f t="shared" si="138"/>
        <v>10.050000000000001</v>
      </c>
      <c r="M3629" s="41">
        <v>36180</v>
      </c>
      <c r="N3629" s="41">
        <v>0.81179999999999997</v>
      </c>
      <c r="O3629" s="41"/>
      <c r="P3629" s="41"/>
      <c r="Q3629" s="41"/>
      <c r="R3629" s="41"/>
      <c r="S3629" s="41"/>
      <c r="T3629" s="41"/>
      <c r="U3629" s="41"/>
      <c r="V3629" s="41"/>
      <c r="W3629" s="41"/>
      <c r="X3629" s="41"/>
      <c r="Y3629" s="41"/>
      <c r="Z3629" s="41"/>
      <c r="AA3629" s="42"/>
      <c r="AB3629" s="5"/>
    </row>
    <row r="3630" spans="8:28" x14ac:dyDescent="0.25">
      <c r="H3630" s="43">
        <f t="shared" si="137"/>
        <v>10.052777777777777</v>
      </c>
      <c r="I3630" s="41">
        <v>36190</v>
      </c>
      <c r="J3630" s="41">
        <v>1.0007999999999999</v>
      </c>
      <c r="K3630" s="41"/>
      <c r="L3630" s="41">
        <f t="shared" si="138"/>
        <v>10.052777777777777</v>
      </c>
      <c r="M3630" s="41">
        <v>36190</v>
      </c>
      <c r="N3630" s="41">
        <v>0.81179999999999997</v>
      </c>
      <c r="O3630" s="41"/>
      <c r="P3630" s="41"/>
      <c r="Q3630" s="41"/>
      <c r="R3630" s="41"/>
      <c r="S3630" s="41"/>
      <c r="T3630" s="41"/>
      <c r="U3630" s="41"/>
      <c r="V3630" s="41"/>
      <c r="W3630" s="41"/>
      <c r="X3630" s="41"/>
      <c r="Y3630" s="41"/>
      <c r="Z3630" s="41"/>
      <c r="AA3630" s="42"/>
      <c r="AB3630" s="5"/>
    </row>
    <row r="3631" spans="8:28" x14ac:dyDescent="0.25">
      <c r="H3631" s="43">
        <f t="shared" si="137"/>
        <v>10.055555555555555</v>
      </c>
      <c r="I3631" s="41">
        <v>36200</v>
      </c>
      <c r="J3631" s="41">
        <v>1.0007999999999999</v>
      </c>
      <c r="K3631" s="41"/>
      <c r="L3631" s="41">
        <f t="shared" si="138"/>
        <v>10.055555555555555</v>
      </c>
      <c r="M3631" s="41">
        <v>36200</v>
      </c>
      <c r="N3631" s="41">
        <v>0.81179999999999997</v>
      </c>
      <c r="O3631" s="41"/>
      <c r="P3631" s="41"/>
      <c r="Q3631" s="41"/>
      <c r="R3631" s="41"/>
      <c r="S3631" s="41"/>
      <c r="T3631" s="41"/>
      <c r="U3631" s="41"/>
      <c r="V3631" s="41"/>
      <c r="W3631" s="41"/>
      <c r="X3631" s="41"/>
      <c r="Y3631" s="41"/>
      <c r="Z3631" s="41"/>
      <c r="AA3631" s="42"/>
      <c r="AB3631" s="5"/>
    </row>
    <row r="3632" spans="8:28" x14ac:dyDescent="0.25">
      <c r="H3632" s="43">
        <f t="shared" si="137"/>
        <v>10.058333333333334</v>
      </c>
      <c r="I3632" s="41">
        <v>36210</v>
      </c>
      <c r="J3632" s="41">
        <v>1.0007999999999999</v>
      </c>
      <c r="K3632" s="41"/>
      <c r="L3632" s="41">
        <f t="shared" si="138"/>
        <v>10.058333333333334</v>
      </c>
      <c r="M3632" s="41">
        <v>36210</v>
      </c>
      <c r="N3632" s="41">
        <v>0.81179999999999997</v>
      </c>
      <c r="O3632" s="41"/>
      <c r="P3632" s="41"/>
      <c r="Q3632" s="41"/>
      <c r="R3632" s="41"/>
      <c r="S3632" s="41"/>
      <c r="T3632" s="41"/>
      <c r="U3632" s="41"/>
      <c r="V3632" s="41"/>
      <c r="W3632" s="41"/>
      <c r="X3632" s="41"/>
      <c r="Y3632" s="41"/>
      <c r="Z3632" s="41"/>
      <c r="AA3632" s="42"/>
      <c r="AB3632" s="5"/>
    </row>
    <row r="3633" spans="8:28" x14ac:dyDescent="0.25">
      <c r="H3633" s="43">
        <f t="shared" si="137"/>
        <v>10.061111111111112</v>
      </c>
      <c r="I3633" s="41">
        <v>36220</v>
      </c>
      <c r="J3633" s="41">
        <v>1.0007999999999999</v>
      </c>
      <c r="K3633" s="41"/>
      <c r="L3633" s="41">
        <f t="shared" si="138"/>
        <v>10.061111111111112</v>
      </c>
      <c r="M3633" s="41">
        <v>36220</v>
      </c>
      <c r="N3633" s="41">
        <v>0.81179999999999997</v>
      </c>
      <c r="O3633" s="41"/>
      <c r="P3633" s="41"/>
      <c r="Q3633" s="41"/>
      <c r="R3633" s="41"/>
      <c r="S3633" s="41"/>
      <c r="T3633" s="41"/>
      <c r="U3633" s="41"/>
      <c r="V3633" s="41"/>
      <c r="W3633" s="41"/>
      <c r="X3633" s="41"/>
      <c r="Y3633" s="41"/>
      <c r="Z3633" s="41"/>
      <c r="AA3633" s="42"/>
      <c r="AB3633" s="5"/>
    </row>
    <row r="3634" spans="8:28" x14ac:dyDescent="0.25">
      <c r="H3634" s="43">
        <f t="shared" si="137"/>
        <v>10.063888888888888</v>
      </c>
      <c r="I3634" s="41">
        <v>36230</v>
      </c>
      <c r="J3634" s="41">
        <v>1.0007999999999999</v>
      </c>
      <c r="K3634" s="41"/>
      <c r="L3634" s="41">
        <f t="shared" si="138"/>
        <v>10.063888888888888</v>
      </c>
      <c r="M3634" s="41">
        <v>36230</v>
      </c>
      <c r="N3634" s="41">
        <v>0.81179999999999997</v>
      </c>
      <c r="O3634" s="41"/>
      <c r="P3634" s="41"/>
      <c r="Q3634" s="41"/>
      <c r="R3634" s="41"/>
      <c r="S3634" s="41"/>
      <c r="T3634" s="41"/>
      <c r="U3634" s="41"/>
      <c r="V3634" s="41"/>
      <c r="W3634" s="41"/>
      <c r="X3634" s="41"/>
      <c r="Y3634" s="41"/>
      <c r="Z3634" s="41"/>
      <c r="AA3634" s="42"/>
      <c r="AB3634" s="5"/>
    </row>
    <row r="3635" spans="8:28" x14ac:dyDescent="0.25">
      <c r="H3635" s="43">
        <f t="shared" si="137"/>
        <v>10.066666666666666</v>
      </c>
      <c r="I3635" s="41">
        <v>36240</v>
      </c>
      <c r="J3635" s="41">
        <v>1.0007999999999999</v>
      </c>
      <c r="K3635" s="41"/>
      <c r="L3635" s="41">
        <f t="shared" si="138"/>
        <v>10.066666666666666</v>
      </c>
      <c r="M3635" s="41">
        <v>36240</v>
      </c>
      <c r="N3635" s="41">
        <v>0.81179999999999997</v>
      </c>
      <c r="O3635" s="41"/>
      <c r="P3635" s="41"/>
      <c r="Q3635" s="41"/>
      <c r="R3635" s="41"/>
      <c r="S3635" s="41"/>
      <c r="T3635" s="41"/>
      <c r="U3635" s="41"/>
      <c r="V3635" s="41"/>
      <c r="W3635" s="41"/>
      <c r="X3635" s="41"/>
      <c r="Y3635" s="41"/>
      <c r="Z3635" s="41"/>
      <c r="AA3635" s="42"/>
      <c r="AB3635" s="5"/>
    </row>
    <row r="3636" spans="8:28" x14ac:dyDescent="0.25">
      <c r="H3636" s="43">
        <f t="shared" si="137"/>
        <v>10.069444444444445</v>
      </c>
      <c r="I3636" s="41">
        <v>36250</v>
      </c>
      <c r="J3636" s="41">
        <v>1.0007999999999999</v>
      </c>
      <c r="K3636" s="41"/>
      <c r="L3636" s="41">
        <f t="shared" si="138"/>
        <v>10.069444444444445</v>
      </c>
      <c r="M3636" s="41">
        <v>36250</v>
      </c>
      <c r="N3636" s="41">
        <v>0.81179999999999997</v>
      </c>
      <c r="O3636" s="41"/>
      <c r="P3636" s="41"/>
      <c r="Q3636" s="41"/>
      <c r="R3636" s="41"/>
      <c r="S3636" s="41"/>
      <c r="T3636" s="41"/>
      <c r="U3636" s="41"/>
      <c r="V3636" s="41"/>
      <c r="W3636" s="41"/>
      <c r="X3636" s="41"/>
      <c r="Y3636" s="41"/>
      <c r="Z3636" s="41"/>
      <c r="AA3636" s="42"/>
      <c r="AB3636" s="5"/>
    </row>
    <row r="3637" spans="8:28" x14ac:dyDescent="0.25">
      <c r="H3637" s="43">
        <f t="shared" si="137"/>
        <v>10.072222222222223</v>
      </c>
      <c r="I3637" s="41">
        <v>36260</v>
      </c>
      <c r="J3637" s="41">
        <v>1.0007999999999999</v>
      </c>
      <c r="K3637" s="41"/>
      <c r="L3637" s="41">
        <f t="shared" si="138"/>
        <v>10.072222222222223</v>
      </c>
      <c r="M3637" s="41">
        <v>36260</v>
      </c>
      <c r="N3637" s="41">
        <v>0.81179999999999997</v>
      </c>
      <c r="O3637" s="41"/>
      <c r="P3637" s="41"/>
      <c r="Q3637" s="41"/>
      <c r="R3637" s="41"/>
      <c r="S3637" s="41"/>
      <c r="T3637" s="41"/>
      <c r="U3637" s="41"/>
      <c r="V3637" s="41"/>
      <c r="W3637" s="41"/>
      <c r="X3637" s="41"/>
      <c r="Y3637" s="41"/>
      <c r="Z3637" s="41"/>
      <c r="AA3637" s="42"/>
      <c r="AB3637" s="5"/>
    </row>
    <row r="3638" spans="8:28" x14ac:dyDescent="0.25">
      <c r="H3638" s="43">
        <f t="shared" si="137"/>
        <v>10.074999999999999</v>
      </c>
      <c r="I3638" s="41">
        <v>36270</v>
      </c>
      <c r="J3638" s="41">
        <v>1.0007999999999999</v>
      </c>
      <c r="K3638" s="41"/>
      <c r="L3638" s="41">
        <f t="shared" si="138"/>
        <v>10.074999999999999</v>
      </c>
      <c r="M3638" s="41">
        <v>36270</v>
      </c>
      <c r="N3638" s="41">
        <v>0.81179999999999997</v>
      </c>
      <c r="O3638" s="41"/>
      <c r="P3638" s="41"/>
      <c r="Q3638" s="41"/>
      <c r="R3638" s="41"/>
      <c r="S3638" s="41"/>
      <c r="T3638" s="41"/>
      <c r="U3638" s="41"/>
      <c r="V3638" s="41"/>
      <c r="W3638" s="41"/>
      <c r="X3638" s="41"/>
      <c r="Y3638" s="41"/>
      <c r="Z3638" s="41"/>
      <c r="AA3638" s="42"/>
      <c r="AB3638" s="5"/>
    </row>
    <row r="3639" spans="8:28" x14ac:dyDescent="0.25">
      <c r="H3639" s="43">
        <f t="shared" si="137"/>
        <v>10.077777777777778</v>
      </c>
      <c r="I3639" s="41">
        <v>36280</v>
      </c>
      <c r="J3639" s="41">
        <v>1.0007999999999999</v>
      </c>
      <c r="K3639" s="41"/>
      <c r="L3639" s="41">
        <f t="shared" si="138"/>
        <v>10.077777777777778</v>
      </c>
      <c r="M3639" s="41">
        <v>36280</v>
      </c>
      <c r="N3639" s="41">
        <v>0.81179999999999997</v>
      </c>
      <c r="O3639" s="41"/>
      <c r="P3639" s="41"/>
      <c r="Q3639" s="41"/>
      <c r="R3639" s="41"/>
      <c r="S3639" s="41"/>
      <c r="T3639" s="41"/>
      <c r="U3639" s="41"/>
      <c r="V3639" s="41"/>
      <c r="W3639" s="41"/>
      <c r="X3639" s="41"/>
      <c r="Y3639" s="41"/>
      <c r="Z3639" s="41"/>
      <c r="AA3639" s="42"/>
      <c r="AB3639" s="5"/>
    </row>
    <row r="3640" spans="8:28" x14ac:dyDescent="0.25">
      <c r="H3640" s="43">
        <f t="shared" si="137"/>
        <v>10.080555555555556</v>
      </c>
      <c r="I3640" s="41">
        <v>36290</v>
      </c>
      <c r="J3640" s="41">
        <v>1.0007999999999999</v>
      </c>
      <c r="K3640" s="41"/>
      <c r="L3640" s="41">
        <f t="shared" si="138"/>
        <v>10.080555555555556</v>
      </c>
      <c r="M3640" s="41">
        <v>36290</v>
      </c>
      <c r="N3640" s="41">
        <v>0.81179999999999997</v>
      </c>
      <c r="O3640" s="41"/>
      <c r="P3640" s="41"/>
      <c r="Q3640" s="41"/>
      <c r="R3640" s="41"/>
      <c r="S3640" s="41"/>
      <c r="T3640" s="41"/>
      <c r="U3640" s="41"/>
      <c r="V3640" s="41"/>
      <c r="W3640" s="41"/>
      <c r="X3640" s="41"/>
      <c r="Y3640" s="41"/>
      <c r="Z3640" s="41"/>
      <c r="AA3640" s="42"/>
      <c r="AB3640" s="5"/>
    </row>
    <row r="3641" spans="8:28" x14ac:dyDescent="0.25">
      <c r="H3641" s="43">
        <f t="shared" si="137"/>
        <v>10.083333333333334</v>
      </c>
      <c r="I3641" s="41">
        <v>36300</v>
      </c>
      <c r="J3641" s="41">
        <v>1.0007999999999999</v>
      </c>
      <c r="K3641" s="41"/>
      <c r="L3641" s="41">
        <f t="shared" si="138"/>
        <v>10.083333333333334</v>
      </c>
      <c r="M3641" s="41">
        <v>36300</v>
      </c>
      <c r="N3641" s="41">
        <v>0.81169999999999998</v>
      </c>
      <c r="O3641" s="41"/>
      <c r="P3641" s="41"/>
      <c r="Q3641" s="41"/>
      <c r="R3641" s="41"/>
      <c r="S3641" s="41"/>
      <c r="T3641" s="41"/>
      <c r="U3641" s="41"/>
      <c r="V3641" s="41"/>
      <c r="W3641" s="41"/>
      <c r="X3641" s="41"/>
      <c r="Y3641" s="41"/>
      <c r="Z3641" s="41"/>
      <c r="AA3641" s="42"/>
      <c r="AB3641" s="5"/>
    </row>
    <row r="3642" spans="8:28" x14ac:dyDescent="0.25">
      <c r="H3642" s="43">
        <f t="shared" si="137"/>
        <v>10.08611111111111</v>
      </c>
      <c r="I3642" s="41">
        <v>36310</v>
      </c>
      <c r="J3642" s="41">
        <v>1.0007999999999999</v>
      </c>
      <c r="K3642" s="41"/>
      <c r="L3642" s="41">
        <f t="shared" si="138"/>
        <v>10.08611111111111</v>
      </c>
      <c r="M3642" s="41">
        <v>36310</v>
      </c>
      <c r="N3642" s="41">
        <v>0.81169999999999998</v>
      </c>
      <c r="O3642" s="41"/>
      <c r="P3642" s="41"/>
      <c r="Q3642" s="41"/>
      <c r="R3642" s="41"/>
      <c r="S3642" s="41"/>
      <c r="T3642" s="41"/>
      <c r="U3642" s="41"/>
      <c r="V3642" s="41"/>
      <c r="W3642" s="41"/>
      <c r="X3642" s="41"/>
      <c r="Y3642" s="41"/>
      <c r="Z3642" s="41"/>
      <c r="AA3642" s="42"/>
      <c r="AB3642" s="5"/>
    </row>
    <row r="3643" spans="8:28" x14ac:dyDescent="0.25">
      <c r="H3643" s="43">
        <f t="shared" si="137"/>
        <v>10.088888888888889</v>
      </c>
      <c r="I3643" s="41">
        <v>36320</v>
      </c>
      <c r="J3643" s="41">
        <v>1.0007999999999999</v>
      </c>
      <c r="K3643" s="41"/>
      <c r="L3643" s="41">
        <f t="shared" si="138"/>
        <v>10.088888888888889</v>
      </c>
      <c r="M3643" s="41">
        <v>36320</v>
      </c>
      <c r="N3643" s="41">
        <v>0.81169999999999998</v>
      </c>
      <c r="O3643" s="41"/>
      <c r="P3643" s="41"/>
      <c r="Q3643" s="41"/>
      <c r="R3643" s="41"/>
      <c r="S3643" s="41"/>
      <c r="T3643" s="41"/>
      <c r="U3643" s="41"/>
      <c r="V3643" s="41"/>
      <c r="W3643" s="41"/>
      <c r="X3643" s="41"/>
      <c r="Y3643" s="41"/>
      <c r="Z3643" s="41"/>
      <c r="AA3643" s="42"/>
      <c r="AB3643" s="5"/>
    </row>
    <row r="3644" spans="8:28" x14ac:dyDescent="0.25">
      <c r="H3644" s="43">
        <f t="shared" si="137"/>
        <v>10.091666666666667</v>
      </c>
      <c r="I3644" s="41">
        <v>36330</v>
      </c>
      <c r="J3644" s="41">
        <v>1.0007999999999999</v>
      </c>
      <c r="K3644" s="41"/>
      <c r="L3644" s="41">
        <f t="shared" si="138"/>
        <v>10.091666666666667</v>
      </c>
      <c r="M3644" s="41">
        <v>36330</v>
      </c>
      <c r="N3644" s="41">
        <v>0.81169999999999998</v>
      </c>
      <c r="O3644" s="41"/>
      <c r="P3644" s="41"/>
      <c r="Q3644" s="41"/>
      <c r="R3644" s="41"/>
      <c r="S3644" s="41"/>
      <c r="T3644" s="41"/>
      <c r="U3644" s="41"/>
      <c r="V3644" s="41"/>
      <c r="W3644" s="41"/>
      <c r="X3644" s="41"/>
      <c r="Y3644" s="41"/>
      <c r="Z3644" s="41"/>
      <c r="AA3644" s="42"/>
      <c r="AB3644" s="5"/>
    </row>
    <row r="3645" spans="8:28" x14ac:dyDescent="0.25">
      <c r="H3645" s="43">
        <f t="shared" si="137"/>
        <v>10.094444444444445</v>
      </c>
      <c r="I3645" s="41">
        <v>36340</v>
      </c>
      <c r="J3645" s="41">
        <v>1.0007999999999999</v>
      </c>
      <c r="K3645" s="41"/>
      <c r="L3645" s="41">
        <f t="shared" si="138"/>
        <v>10.094444444444445</v>
      </c>
      <c r="M3645" s="41">
        <v>36340</v>
      </c>
      <c r="N3645" s="41">
        <v>0.81169999999999998</v>
      </c>
      <c r="O3645" s="41"/>
      <c r="P3645" s="41"/>
      <c r="Q3645" s="41"/>
      <c r="R3645" s="41"/>
      <c r="S3645" s="41"/>
      <c r="T3645" s="41"/>
      <c r="U3645" s="41"/>
      <c r="V3645" s="41"/>
      <c r="W3645" s="41"/>
      <c r="X3645" s="41"/>
      <c r="Y3645" s="41"/>
      <c r="Z3645" s="41"/>
      <c r="AA3645" s="42"/>
      <c r="AB3645" s="5"/>
    </row>
    <row r="3646" spans="8:28" x14ac:dyDescent="0.25">
      <c r="H3646" s="43">
        <f t="shared" si="137"/>
        <v>10.097222222222221</v>
      </c>
      <c r="I3646" s="41">
        <v>36350</v>
      </c>
      <c r="J3646" s="41">
        <v>1.0007999999999999</v>
      </c>
      <c r="K3646" s="41"/>
      <c r="L3646" s="41">
        <f t="shared" si="138"/>
        <v>10.097222222222221</v>
      </c>
      <c r="M3646" s="41">
        <v>36350</v>
      </c>
      <c r="N3646" s="41">
        <v>0.81169999999999998</v>
      </c>
      <c r="O3646" s="41"/>
      <c r="P3646" s="41"/>
      <c r="Q3646" s="41"/>
      <c r="R3646" s="41"/>
      <c r="S3646" s="41"/>
      <c r="T3646" s="41"/>
      <c r="U3646" s="41"/>
      <c r="V3646" s="41"/>
      <c r="W3646" s="41"/>
      <c r="X3646" s="41"/>
      <c r="Y3646" s="41"/>
      <c r="Z3646" s="41"/>
      <c r="AA3646" s="42"/>
      <c r="AB3646" s="5"/>
    </row>
    <row r="3647" spans="8:28" x14ac:dyDescent="0.25">
      <c r="H3647" s="43">
        <f t="shared" si="137"/>
        <v>10.1</v>
      </c>
      <c r="I3647" s="41">
        <v>36360</v>
      </c>
      <c r="J3647" s="41">
        <v>1.0007999999999999</v>
      </c>
      <c r="K3647" s="41"/>
      <c r="L3647" s="41">
        <f t="shared" si="138"/>
        <v>10.1</v>
      </c>
      <c r="M3647" s="41">
        <v>36360</v>
      </c>
      <c r="N3647" s="41">
        <v>0.81169999999999998</v>
      </c>
      <c r="O3647" s="41"/>
      <c r="P3647" s="41"/>
      <c r="Q3647" s="41"/>
      <c r="R3647" s="41"/>
      <c r="S3647" s="41"/>
      <c r="T3647" s="41"/>
      <c r="U3647" s="41"/>
      <c r="V3647" s="41"/>
      <c r="W3647" s="41"/>
      <c r="X3647" s="41"/>
      <c r="Y3647" s="41"/>
      <c r="Z3647" s="41"/>
      <c r="AA3647" s="42"/>
      <c r="AB3647" s="5"/>
    </row>
    <row r="3648" spans="8:28" x14ac:dyDescent="0.25">
      <c r="H3648" s="43">
        <f t="shared" si="137"/>
        <v>10.102777777777778</v>
      </c>
      <c r="I3648" s="41">
        <v>36370</v>
      </c>
      <c r="J3648" s="41">
        <v>1.0007999999999999</v>
      </c>
      <c r="K3648" s="41"/>
      <c r="L3648" s="41">
        <f t="shared" si="138"/>
        <v>10.102777777777778</v>
      </c>
      <c r="M3648" s="41">
        <v>36370</v>
      </c>
      <c r="N3648" s="41">
        <v>0.81169999999999998</v>
      </c>
      <c r="O3648" s="41"/>
      <c r="P3648" s="41"/>
      <c r="Q3648" s="41"/>
      <c r="R3648" s="41"/>
      <c r="S3648" s="41"/>
      <c r="T3648" s="41"/>
      <c r="U3648" s="41"/>
      <c r="V3648" s="41"/>
      <c r="W3648" s="41"/>
      <c r="X3648" s="41"/>
      <c r="Y3648" s="41"/>
      <c r="Z3648" s="41"/>
      <c r="AA3648" s="42"/>
      <c r="AB3648" s="5"/>
    </row>
    <row r="3649" spans="8:28" x14ac:dyDescent="0.25">
      <c r="H3649" s="43">
        <f t="shared" si="137"/>
        <v>10.105555555555556</v>
      </c>
      <c r="I3649" s="41">
        <v>36380</v>
      </c>
      <c r="J3649" s="41">
        <v>1.0007999999999999</v>
      </c>
      <c r="K3649" s="41"/>
      <c r="L3649" s="41">
        <f t="shared" si="138"/>
        <v>10.105555555555556</v>
      </c>
      <c r="M3649" s="41">
        <v>36380</v>
      </c>
      <c r="N3649" s="41">
        <v>0.81169999999999998</v>
      </c>
      <c r="O3649" s="41"/>
      <c r="P3649" s="41"/>
      <c r="Q3649" s="41"/>
      <c r="R3649" s="41"/>
      <c r="S3649" s="41"/>
      <c r="T3649" s="41"/>
      <c r="U3649" s="41"/>
      <c r="V3649" s="41"/>
      <c r="W3649" s="41"/>
      <c r="X3649" s="41"/>
      <c r="Y3649" s="41"/>
      <c r="Z3649" s="41"/>
      <c r="AA3649" s="42"/>
      <c r="AB3649" s="5"/>
    </row>
    <row r="3650" spans="8:28" x14ac:dyDescent="0.25">
      <c r="H3650" s="43">
        <f t="shared" si="137"/>
        <v>10.108333333333333</v>
      </c>
      <c r="I3650" s="41">
        <v>36390</v>
      </c>
      <c r="J3650" s="41">
        <v>1.0008999999999999</v>
      </c>
      <c r="K3650" s="41"/>
      <c r="L3650" s="41">
        <f t="shared" si="138"/>
        <v>10.108333333333333</v>
      </c>
      <c r="M3650" s="41">
        <v>36390</v>
      </c>
      <c r="N3650" s="41">
        <v>0.81169999999999998</v>
      </c>
      <c r="O3650" s="41"/>
      <c r="P3650" s="41"/>
      <c r="Q3650" s="41"/>
      <c r="R3650" s="41"/>
      <c r="S3650" s="41"/>
      <c r="T3650" s="41"/>
      <c r="U3650" s="41"/>
      <c r="V3650" s="41"/>
      <c r="W3650" s="41"/>
      <c r="X3650" s="41"/>
      <c r="Y3650" s="41"/>
      <c r="Z3650" s="41"/>
      <c r="AA3650" s="42"/>
      <c r="AB3650" s="5"/>
    </row>
    <row r="3651" spans="8:28" x14ac:dyDescent="0.25">
      <c r="H3651" s="43">
        <f t="shared" si="137"/>
        <v>10.111111111111111</v>
      </c>
      <c r="I3651" s="41">
        <v>36400</v>
      </c>
      <c r="J3651" s="41">
        <v>1.0008999999999999</v>
      </c>
      <c r="K3651" s="41"/>
      <c r="L3651" s="41">
        <f t="shared" si="138"/>
        <v>10.111111111111111</v>
      </c>
      <c r="M3651" s="41">
        <v>36400</v>
      </c>
      <c r="N3651" s="41">
        <v>0.81169999999999998</v>
      </c>
      <c r="O3651" s="41"/>
      <c r="P3651" s="41"/>
      <c r="Q3651" s="41"/>
      <c r="R3651" s="41"/>
      <c r="S3651" s="41"/>
      <c r="T3651" s="41"/>
      <c r="U3651" s="41"/>
      <c r="V3651" s="41"/>
      <c r="W3651" s="41"/>
      <c r="X3651" s="41"/>
      <c r="Y3651" s="41"/>
      <c r="Z3651" s="41"/>
      <c r="AA3651" s="42"/>
      <c r="AB3651" s="5"/>
    </row>
    <row r="3652" spans="8:28" x14ac:dyDescent="0.25">
      <c r="H3652" s="43">
        <f t="shared" si="137"/>
        <v>10.113888888888889</v>
      </c>
      <c r="I3652" s="41">
        <v>36410</v>
      </c>
      <c r="J3652" s="41">
        <v>1.0008999999999999</v>
      </c>
      <c r="K3652" s="41"/>
      <c r="L3652" s="41">
        <f t="shared" si="138"/>
        <v>10.113888888888889</v>
      </c>
      <c r="M3652" s="41">
        <v>36410</v>
      </c>
      <c r="N3652" s="41">
        <v>0.81169999999999998</v>
      </c>
      <c r="O3652" s="41"/>
      <c r="P3652" s="41"/>
      <c r="Q3652" s="41"/>
      <c r="R3652" s="41"/>
      <c r="S3652" s="41"/>
      <c r="T3652" s="41"/>
      <c r="U3652" s="41"/>
      <c r="V3652" s="41"/>
      <c r="W3652" s="41"/>
      <c r="X3652" s="41"/>
      <c r="Y3652" s="41"/>
      <c r="Z3652" s="41"/>
      <c r="AA3652" s="42"/>
      <c r="AB3652" s="5"/>
    </row>
    <row r="3653" spans="8:28" x14ac:dyDescent="0.25">
      <c r="H3653" s="43">
        <f t="shared" si="137"/>
        <v>10.116666666666667</v>
      </c>
      <c r="I3653" s="41">
        <v>36420</v>
      </c>
      <c r="J3653" s="41">
        <v>1.0008999999999999</v>
      </c>
      <c r="K3653" s="41"/>
      <c r="L3653" s="41">
        <f t="shared" si="138"/>
        <v>10.116666666666667</v>
      </c>
      <c r="M3653" s="41">
        <v>36420</v>
      </c>
      <c r="N3653" s="41">
        <v>0.81169999999999998</v>
      </c>
      <c r="O3653" s="41"/>
      <c r="P3653" s="41"/>
      <c r="Q3653" s="41"/>
      <c r="R3653" s="41"/>
      <c r="S3653" s="41"/>
      <c r="T3653" s="41"/>
      <c r="U3653" s="41"/>
      <c r="V3653" s="41"/>
      <c r="W3653" s="41"/>
      <c r="X3653" s="41"/>
      <c r="Y3653" s="41"/>
      <c r="Z3653" s="41"/>
      <c r="AA3653" s="42"/>
      <c r="AB3653" s="5"/>
    </row>
    <row r="3654" spans="8:28" x14ac:dyDescent="0.25">
      <c r="H3654" s="43">
        <f t="shared" si="137"/>
        <v>10.119444444444444</v>
      </c>
      <c r="I3654" s="41">
        <v>36430</v>
      </c>
      <c r="J3654" s="41">
        <v>1.0008999999999999</v>
      </c>
      <c r="K3654" s="41"/>
      <c r="L3654" s="41">
        <f t="shared" si="138"/>
        <v>10.119444444444444</v>
      </c>
      <c r="M3654" s="41">
        <v>36430</v>
      </c>
      <c r="N3654" s="41">
        <v>0.81169999999999998</v>
      </c>
      <c r="O3654" s="41"/>
      <c r="P3654" s="41"/>
      <c r="Q3654" s="41"/>
      <c r="R3654" s="41"/>
      <c r="S3654" s="41"/>
      <c r="T3654" s="41"/>
      <c r="U3654" s="41"/>
      <c r="V3654" s="41"/>
      <c r="W3654" s="41"/>
      <c r="X3654" s="41"/>
      <c r="Y3654" s="41"/>
      <c r="Z3654" s="41"/>
      <c r="AA3654" s="42"/>
      <c r="AB3654" s="5"/>
    </row>
    <row r="3655" spans="8:28" x14ac:dyDescent="0.25">
      <c r="H3655" s="43">
        <f t="shared" si="137"/>
        <v>10.122222222222222</v>
      </c>
      <c r="I3655" s="41">
        <v>36440</v>
      </c>
      <c r="J3655" s="41">
        <v>1.0008999999999999</v>
      </c>
      <c r="K3655" s="41"/>
      <c r="L3655" s="41">
        <f t="shared" si="138"/>
        <v>10.122222222222222</v>
      </c>
      <c r="M3655" s="41">
        <v>36440</v>
      </c>
      <c r="N3655" s="41">
        <v>0.81169999999999998</v>
      </c>
      <c r="O3655" s="41"/>
      <c r="P3655" s="41"/>
      <c r="Q3655" s="41"/>
      <c r="R3655" s="41"/>
      <c r="S3655" s="41"/>
      <c r="T3655" s="41"/>
      <c r="U3655" s="41"/>
      <c r="V3655" s="41"/>
      <c r="W3655" s="41"/>
      <c r="X3655" s="41"/>
      <c r="Y3655" s="41"/>
      <c r="Z3655" s="41"/>
      <c r="AA3655" s="42"/>
      <c r="AB3655" s="5"/>
    </row>
    <row r="3656" spans="8:28" x14ac:dyDescent="0.25">
      <c r="H3656" s="43">
        <f t="shared" si="137"/>
        <v>10.125</v>
      </c>
      <c r="I3656" s="41">
        <v>36450</v>
      </c>
      <c r="J3656" s="41">
        <v>1.0008999999999999</v>
      </c>
      <c r="K3656" s="41"/>
      <c r="L3656" s="41">
        <f t="shared" si="138"/>
        <v>10.125</v>
      </c>
      <c r="M3656" s="41">
        <v>36450</v>
      </c>
      <c r="N3656" s="41">
        <v>0.81169999999999998</v>
      </c>
      <c r="O3656" s="41"/>
      <c r="P3656" s="41"/>
      <c r="Q3656" s="41"/>
      <c r="R3656" s="41"/>
      <c r="S3656" s="41"/>
      <c r="T3656" s="41"/>
      <c r="U3656" s="41"/>
      <c r="V3656" s="41"/>
      <c r="W3656" s="41"/>
      <c r="X3656" s="41"/>
      <c r="Y3656" s="41"/>
      <c r="Z3656" s="41"/>
      <c r="AA3656" s="42"/>
      <c r="AB3656" s="5"/>
    </row>
    <row r="3657" spans="8:28" x14ac:dyDescent="0.25">
      <c r="H3657" s="43">
        <f t="shared" si="137"/>
        <v>10.127777777777778</v>
      </c>
      <c r="I3657" s="41">
        <v>36460</v>
      </c>
      <c r="J3657" s="41">
        <v>1.0008999999999999</v>
      </c>
      <c r="K3657" s="41"/>
      <c r="L3657" s="41">
        <f t="shared" si="138"/>
        <v>10.127777777777778</v>
      </c>
      <c r="M3657" s="41">
        <v>36460</v>
      </c>
      <c r="N3657" s="41">
        <v>0.81169999999999998</v>
      </c>
      <c r="O3657" s="41"/>
      <c r="P3657" s="41"/>
      <c r="Q3657" s="41"/>
      <c r="R3657" s="41"/>
      <c r="S3657" s="41"/>
      <c r="T3657" s="41"/>
      <c r="U3657" s="41"/>
      <c r="V3657" s="41"/>
      <c r="W3657" s="41"/>
      <c r="X3657" s="41"/>
      <c r="Y3657" s="41"/>
      <c r="Z3657" s="41"/>
      <c r="AA3657" s="42"/>
      <c r="AB3657" s="5"/>
    </row>
    <row r="3658" spans="8:28" x14ac:dyDescent="0.25">
      <c r="H3658" s="43">
        <f t="shared" si="137"/>
        <v>10.130555555555556</v>
      </c>
      <c r="I3658" s="41">
        <v>36470</v>
      </c>
      <c r="J3658" s="41">
        <v>1.0008999999999999</v>
      </c>
      <c r="K3658" s="41"/>
      <c r="L3658" s="41">
        <f t="shared" si="138"/>
        <v>10.130555555555556</v>
      </c>
      <c r="M3658" s="41">
        <v>36470</v>
      </c>
      <c r="N3658" s="41">
        <v>0.81169999999999998</v>
      </c>
      <c r="O3658" s="41"/>
      <c r="P3658" s="41"/>
      <c r="Q3658" s="41"/>
      <c r="R3658" s="41"/>
      <c r="S3658" s="41"/>
      <c r="T3658" s="41"/>
      <c r="U3658" s="41"/>
      <c r="V3658" s="41"/>
      <c r="W3658" s="41"/>
      <c r="X3658" s="41"/>
      <c r="Y3658" s="41"/>
      <c r="Z3658" s="41"/>
      <c r="AA3658" s="42"/>
      <c r="AB3658" s="5"/>
    </row>
    <row r="3659" spans="8:28" x14ac:dyDescent="0.25">
      <c r="H3659" s="43">
        <f t="shared" si="137"/>
        <v>10.133333333333333</v>
      </c>
      <c r="I3659" s="41">
        <v>36480</v>
      </c>
      <c r="J3659" s="41">
        <v>1.0008999999999999</v>
      </c>
      <c r="K3659" s="41"/>
      <c r="L3659" s="41">
        <f t="shared" si="138"/>
        <v>10.133333333333333</v>
      </c>
      <c r="M3659" s="41">
        <v>36480</v>
      </c>
      <c r="N3659" s="41">
        <v>0.81169999999999998</v>
      </c>
      <c r="O3659" s="41"/>
      <c r="P3659" s="41"/>
      <c r="Q3659" s="41"/>
      <c r="R3659" s="41"/>
      <c r="S3659" s="41"/>
      <c r="T3659" s="41"/>
      <c r="U3659" s="41"/>
      <c r="V3659" s="41"/>
      <c r="W3659" s="41"/>
      <c r="X3659" s="41"/>
      <c r="Y3659" s="41"/>
      <c r="Z3659" s="41"/>
      <c r="AA3659" s="42"/>
      <c r="AB3659" s="5"/>
    </row>
    <row r="3660" spans="8:28" x14ac:dyDescent="0.25">
      <c r="H3660" s="43">
        <f t="shared" ref="H3660:H3723" si="139">I3660/3600</f>
        <v>10.136111111111111</v>
      </c>
      <c r="I3660" s="41">
        <v>36490</v>
      </c>
      <c r="J3660" s="41">
        <v>1.0008999999999999</v>
      </c>
      <c r="K3660" s="41"/>
      <c r="L3660" s="41">
        <f t="shared" ref="L3660:L3723" si="140">M3660/3600</f>
        <v>10.136111111111111</v>
      </c>
      <c r="M3660" s="41">
        <v>36490</v>
      </c>
      <c r="N3660" s="41">
        <v>0.81169999999999998</v>
      </c>
      <c r="O3660" s="41"/>
      <c r="P3660" s="41"/>
      <c r="Q3660" s="41"/>
      <c r="R3660" s="41"/>
      <c r="S3660" s="41"/>
      <c r="T3660" s="41"/>
      <c r="U3660" s="41"/>
      <c r="V3660" s="41"/>
      <c r="W3660" s="41"/>
      <c r="X3660" s="41"/>
      <c r="Y3660" s="41"/>
      <c r="Z3660" s="41"/>
      <c r="AA3660" s="42"/>
      <c r="AB3660" s="5"/>
    </row>
    <row r="3661" spans="8:28" x14ac:dyDescent="0.25">
      <c r="H3661" s="43">
        <f t="shared" si="139"/>
        <v>10.138888888888889</v>
      </c>
      <c r="I3661" s="41">
        <v>36500</v>
      </c>
      <c r="J3661" s="41">
        <v>1.0008999999999999</v>
      </c>
      <c r="K3661" s="41"/>
      <c r="L3661" s="41">
        <f t="shared" si="140"/>
        <v>10.138888888888889</v>
      </c>
      <c r="M3661" s="41">
        <v>36500</v>
      </c>
      <c r="N3661" s="41">
        <v>0.81169999999999998</v>
      </c>
      <c r="O3661" s="41"/>
      <c r="P3661" s="41"/>
      <c r="Q3661" s="41"/>
      <c r="R3661" s="41"/>
      <c r="S3661" s="41"/>
      <c r="T3661" s="41"/>
      <c r="U3661" s="41"/>
      <c r="V3661" s="41"/>
      <c r="W3661" s="41"/>
      <c r="X3661" s="41"/>
      <c r="Y3661" s="41"/>
      <c r="Z3661" s="41"/>
      <c r="AA3661" s="42"/>
      <c r="AB3661" s="5"/>
    </row>
    <row r="3662" spans="8:28" x14ac:dyDescent="0.25">
      <c r="H3662" s="43">
        <f t="shared" si="139"/>
        <v>10.141666666666667</v>
      </c>
      <c r="I3662" s="41">
        <v>36510</v>
      </c>
      <c r="J3662" s="41">
        <v>1.0008999999999999</v>
      </c>
      <c r="K3662" s="41"/>
      <c r="L3662" s="41">
        <f t="shared" si="140"/>
        <v>10.141666666666667</v>
      </c>
      <c r="M3662" s="41">
        <v>36510</v>
      </c>
      <c r="N3662" s="41">
        <v>0.81159999999999999</v>
      </c>
      <c r="O3662" s="41"/>
      <c r="P3662" s="41"/>
      <c r="Q3662" s="41"/>
      <c r="R3662" s="41"/>
      <c r="S3662" s="41"/>
      <c r="T3662" s="41"/>
      <c r="U3662" s="41"/>
      <c r="V3662" s="41"/>
      <c r="W3662" s="41"/>
      <c r="X3662" s="41"/>
      <c r="Y3662" s="41"/>
      <c r="Z3662" s="41"/>
      <c r="AA3662" s="42"/>
      <c r="AB3662" s="5"/>
    </row>
    <row r="3663" spans="8:28" x14ac:dyDescent="0.25">
      <c r="H3663" s="43">
        <f t="shared" si="139"/>
        <v>10.144444444444444</v>
      </c>
      <c r="I3663" s="41">
        <v>36520</v>
      </c>
      <c r="J3663" s="41">
        <v>1.0008999999999999</v>
      </c>
      <c r="K3663" s="41"/>
      <c r="L3663" s="41">
        <f t="shared" si="140"/>
        <v>10.144444444444444</v>
      </c>
      <c r="M3663" s="41">
        <v>36520</v>
      </c>
      <c r="N3663" s="41">
        <v>0.81159999999999999</v>
      </c>
      <c r="O3663" s="41"/>
      <c r="P3663" s="41"/>
      <c r="Q3663" s="41"/>
      <c r="R3663" s="41"/>
      <c r="S3663" s="41"/>
      <c r="T3663" s="41"/>
      <c r="U3663" s="41"/>
      <c r="V3663" s="41"/>
      <c r="W3663" s="41"/>
      <c r="X3663" s="41"/>
      <c r="Y3663" s="41"/>
      <c r="Z3663" s="41"/>
      <c r="AA3663" s="42"/>
      <c r="AB3663" s="5"/>
    </row>
    <row r="3664" spans="8:28" x14ac:dyDescent="0.25">
      <c r="H3664" s="43">
        <f t="shared" si="139"/>
        <v>10.147222222222222</v>
      </c>
      <c r="I3664" s="41">
        <v>36530</v>
      </c>
      <c r="J3664" s="41">
        <v>1.0008999999999999</v>
      </c>
      <c r="K3664" s="41"/>
      <c r="L3664" s="41">
        <f t="shared" si="140"/>
        <v>10.147222222222222</v>
      </c>
      <c r="M3664" s="41">
        <v>36530</v>
      </c>
      <c r="N3664" s="41">
        <v>0.81159999999999999</v>
      </c>
      <c r="O3664" s="41"/>
      <c r="P3664" s="41"/>
      <c r="Q3664" s="41"/>
      <c r="R3664" s="41"/>
      <c r="S3664" s="41"/>
      <c r="T3664" s="41"/>
      <c r="U3664" s="41"/>
      <c r="V3664" s="41"/>
      <c r="W3664" s="41"/>
      <c r="X3664" s="41"/>
      <c r="Y3664" s="41"/>
      <c r="Z3664" s="41"/>
      <c r="AA3664" s="42"/>
      <c r="AB3664" s="5"/>
    </row>
    <row r="3665" spans="8:28" x14ac:dyDescent="0.25">
      <c r="H3665" s="43">
        <f t="shared" si="139"/>
        <v>10.15</v>
      </c>
      <c r="I3665" s="41">
        <v>36540</v>
      </c>
      <c r="J3665" s="41">
        <v>1.0008999999999999</v>
      </c>
      <c r="K3665" s="41"/>
      <c r="L3665" s="41">
        <f t="shared" si="140"/>
        <v>10.15</v>
      </c>
      <c r="M3665" s="41">
        <v>36540</v>
      </c>
      <c r="N3665" s="41">
        <v>0.81159999999999999</v>
      </c>
      <c r="O3665" s="41"/>
      <c r="P3665" s="41"/>
      <c r="Q3665" s="41"/>
      <c r="R3665" s="41"/>
      <c r="S3665" s="41"/>
      <c r="T3665" s="41"/>
      <c r="U3665" s="41"/>
      <c r="V3665" s="41"/>
      <c r="W3665" s="41"/>
      <c r="X3665" s="41"/>
      <c r="Y3665" s="41"/>
      <c r="Z3665" s="41"/>
      <c r="AA3665" s="42"/>
      <c r="AB3665" s="5"/>
    </row>
    <row r="3666" spans="8:28" x14ac:dyDescent="0.25">
      <c r="H3666" s="43">
        <f t="shared" si="139"/>
        <v>10.152777777777779</v>
      </c>
      <c r="I3666" s="41">
        <v>36550</v>
      </c>
      <c r="J3666" s="41">
        <v>1.0008999999999999</v>
      </c>
      <c r="K3666" s="41"/>
      <c r="L3666" s="41">
        <f t="shared" si="140"/>
        <v>10.152777777777779</v>
      </c>
      <c r="M3666" s="41">
        <v>36550</v>
      </c>
      <c r="N3666" s="41">
        <v>0.81159999999999999</v>
      </c>
      <c r="O3666" s="41"/>
      <c r="P3666" s="41"/>
      <c r="Q3666" s="41"/>
      <c r="R3666" s="41"/>
      <c r="S3666" s="41"/>
      <c r="T3666" s="41"/>
      <c r="U3666" s="41"/>
      <c r="V3666" s="41"/>
      <c r="W3666" s="41"/>
      <c r="X3666" s="41"/>
      <c r="Y3666" s="41"/>
      <c r="Z3666" s="41"/>
      <c r="AA3666" s="42"/>
      <c r="AB3666" s="5"/>
    </row>
    <row r="3667" spans="8:28" x14ac:dyDescent="0.25">
      <c r="H3667" s="43">
        <f t="shared" si="139"/>
        <v>10.155555555555555</v>
      </c>
      <c r="I3667" s="41">
        <v>36560</v>
      </c>
      <c r="J3667" s="41">
        <v>1.0008999999999999</v>
      </c>
      <c r="K3667" s="41"/>
      <c r="L3667" s="41">
        <f t="shared" si="140"/>
        <v>10.155555555555555</v>
      </c>
      <c r="M3667" s="41">
        <v>36560</v>
      </c>
      <c r="N3667" s="41">
        <v>0.81159999999999999</v>
      </c>
      <c r="O3667" s="41"/>
      <c r="P3667" s="41"/>
      <c r="Q3667" s="41"/>
      <c r="R3667" s="41"/>
      <c r="S3667" s="41"/>
      <c r="T3667" s="41"/>
      <c r="U3667" s="41"/>
      <c r="V3667" s="41"/>
      <c r="W3667" s="41"/>
      <c r="X3667" s="41"/>
      <c r="Y3667" s="41"/>
      <c r="Z3667" s="41"/>
      <c r="AA3667" s="42"/>
      <c r="AB3667" s="5"/>
    </row>
    <row r="3668" spans="8:28" x14ac:dyDescent="0.25">
      <c r="H3668" s="43">
        <f t="shared" si="139"/>
        <v>10.158333333333333</v>
      </c>
      <c r="I3668" s="41">
        <v>36570</v>
      </c>
      <c r="J3668" s="41">
        <v>1.0008999999999999</v>
      </c>
      <c r="K3668" s="41"/>
      <c r="L3668" s="41">
        <f t="shared" si="140"/>
        <v>10.158333333333333</v>
      </c>
      <c r="M3668" s="41">
        <v>36570</v>
      </c>
      <c r="N3668" s="41">
        <v>0.81159999999999999</v>
      </c>
      <c r="O3668" s="41"/>
      <c r="P3668" s="41"/>
      <c r="Q3668" s="41"/>
      <c r="R3668" s="41"/>
      <c r="S3668" s="41"/>
      <c r="T3668" s="41"/>
      <c r="U3668" s="41"/>
      <c r="V3668" s="41"/>
      <c r="W3668" s="41"/>
      <c r="X3668" s="41"/>
      <c r="Y3668" s="41"/>
      <c r="Z3668" s="41"/>
      <c r="AA3668" s="42"/>
      <c r="AB3668" s="5"/>
    </row>
    <row r="3669" spans="8:28" x14ac:dyDescent="0.25">
      <c r="H3669" s="43">
        <f t="shared" si="139"/>
        <v>10.161111111111111</v>
      </c>
      <c r="I3669" s="41">
        <v>36580</v>
      </c>
      <c r="J3669" s="41">
        <v>1.0008999999999999</v>
      </c>
      <c r="K3669" s="41"/>
      <c r="L3669" s="41">
        <f t="shared" si="140"/>
        <v>10.161111111111111</v>
      </c>
      <c r="M3669" s="41">
        <v>36580</v>
      </c>
      <c r="N3669" s="41">
        <v>0.81159999999999999</v>
      </c>
      <c r="O3669" s="41"/>
      <c r="P3669" s="41"/>
      <c r="Q3669" s="41"/>
      <c r="R3669" s="41"/>
      <c r="S3669" s="41"/>
      <c r="T3669" s="41"/>
      <c r="U3669" s="41"/>
      <c r="V3669" s="41"/>
      <c r="W3669" s="41"/>
      <c r="X3669" s="41"/>
      <c r="Y3669" s="41"/>
      <c r="Z3669" s="41"/>
      <c r="AA3669" s="42"/>
      <c r="AB3669" s="5"/>
    </row>
    <row r="3670" spans="8:28" x14ac:dyDescent="0.25">
      <c r="H3670" s="43">
        <f t="shared" si="139"/>
        <v>10.16388888888889</v>
      </c>
      <c r="I3670" s="41">
        <v>36590</v>
      </c>
      <c r="J3670" s="41">
        <v>1.0008999999999999</v>
      </c>
      <c r="K3670" s="41"/>
      <c r="L3670" s="41">
        <f t="shared" si="140"/>
        <v>10.16388888888889</v>
      </c>
      <c r="M3670" s="41">
        <v>36590</v>
      </c>
      <c r="N3670" s="41">
        <v>0.81159999999999999</v>
      </c>
      <c r="O3670" s="41"/>
      <c r="P3670" s="41"/>
      <c r="Q3670" s="41"/>
      <c r="R3670" s="41"/>
      <c r="S3670" s="41"/>
      <c r="T3670" s="41"/>
      <c r="U3670" s="41"/>
      <c r="V3670" s="41"/>
      <c r="W3670" s="41"/>
      <c r="X3670" s="41"/>
      <c r="Y3670" s="41"/>
      <c r="Z3670" s="41"/>
      <c r="AA3670" s="42"/>
      <c r="AB3670" s="5"/>
    </row>
    <row r="3671" spans="8:28" x14ac:dyDescent="0.25">
      <c r="H3671" s="43">
        <f t="shared" si="139"/>
        <v>10.166666666666666</v>
      </c>
      <c r="I3671" s="41">
        <v>36600</v>
      </c>
      <c r="J3671" s="41">
        <v>1.0008999999999999</v>
      </c>
      <c r="K3671" s="41"/>
      <c r="L3671" s="41">
        <f t="shared" si="140"/>
        <v>10.166666666666666</v>
      </c>
      <c r="M3671" s="41">
        <v>36600</v>
      </c>
      <c r="N3671" s="41">
        <v>0.81159999999999999</v>
      </c>
      <c r="O3671" s="41"/>
      <c r="P3671" s="41"/>
      <c r="Q3671" s="41"/>
      <c r="R3671" s="41"/>
      <c r="S3671" s="41"/>
      <c r="T3671" s="41"/>
      <c r="U3671" s="41"/>
      <c r="V3671" s="41"/>
      <c r="W3671" s="41"/>
      <c r="X3671" s="41"/>
      <c r="Y3671" s="41"/>
      <c r="Z3671" s="41"/>
      <c r="AA3671" s="42"/>
      <c r="AB3671" s="5"/>
    </row>
    <row r="3672" spans="8:28" x14ac:dyDescent="0.25">
      <c r="H3672" s="43">
        <f t="shared" si="139"/>
        <v>10.169444444444444</v>
      </c>
      <c r="I3672" s="41">
        <v>36610</v>
      </c>
      <c r="J3672" s="41">
        <v>1.0008999999999999</v>
      </c>
      <c r="K3672" s="41"/>
      <c r="L3672" s="41">
        <f t="shared" si="140"/>
        <v>10.169444444444444</v>
      </c>
      <c r="M3672" s="41">
        <v>36610</v>
      </c>
      <c r="N3672" s="41">
        <v>0.81159999999999999</v>
      </c>
      <c r="O3672" s="41"/>
      <c r="P3672" s="41"/>
      <c r="Q3672" s="41"/>
      <c r="R3672" s="41"/>
      <c r="S3672" s="41"/>
      <c r="T3672" s="41"/>
      <c r="U3672" s="41"/>
      <c r="V3672" s="41"/>
      <c r="W3672" s="41"/>
      <c r="X3672" s="41"/>
      <c r="Y3672" s="41"/>
      <c r="Z3672" s="41"/>
      <c r="AA3672" s="42"/>
      <c r="AB3672" s="5"/>
    </row>
    <row r="3673" spans="8:28" x14ac:dyDescent="0.25">
      <c r="H3673" s="43">
        <f t="shared" si="139"/>
        <v>10.172222222222222</v>
      </c>
      <c r="I3673" s="41">
        <v>36620</v>
      </c>
      <c r="J3673" s="41">
        <v>1.0008999999999999</v>
      </c>
      <c r="K3673" s="41"/>
      <c r="L3673" s="41">
        <f t="shared" si="140"/>
        <v>10.172222222222222</v>
      </c>
      <c r="M3673" s="41">
        <v>36620</v>
      </c>
      <c r="N3673" s="41">
        <v>0.81159999999999999</v>
      </c>
      <c r="O3673" s="41"/>
      <c r="P3673" s="41"/>
      <c r="Q3673" s="41"/>
      <c r="R3673" s="41"/>
      <c r="S3673" s="41"/>
      <c r="T3673" s="41"/>
      <c r="U3673" s="41"/>
      <c r="V3673" s="41"/>
      <c r="W3673" s="41"/>
      <c r="X3673" s="41"/>
      <c r="Y3673" s="41"/>
      <c r="Z3673" s="41"/>
      <c r="AA3673" s="42"/>
      <c r="AB3673" s="5"/>
    </row>
    <row r="3674" spans="8:28" x14ac:dyDescent="0.25">
      <c r="H3674" s="43">
        <f t="shared" si="139"/>
        <v>10.175000000000001</v>
      </c>
      <c r="I3674" s="41">
        <v>36630</v>
      </c>
      <c r="J3674" s="41">
        <v>1.0008999999999999</v>
      </c>
      <c r="K3674" s="41"/>
      <c r="L3674" s="41">
        <f t="shared" si="140"/>
        <v>10.175000000000001</v>
      </c>
      <c r="M3674" s="41">
        <v>36630</v>
      </c>
      <c r="N3674" s="41">
        <v>0.81159999999999999</v>
      </c>
      <c r="O3674" s="41"/>
      <c r="P3674" s="41"/>
      <c r="Q3674" s="41"/>
      <c r="R3674" s="41"/>
      <c r="S3674" s="41"/>
      <c r="T3674" s="41"/>
      <c r="U3674" s="41"/>
      <c r="V3674" s="41"/>
      <c r="W3674" s="41"/>
      <c r="X3674" s="41"/>
      <c r="Y3674" s="41"/>
      <c r="Z3674" s="41"/>
      <c r="AA3674" s="42"/>
      <c r="AB3674" s="5"/>
    </row>
    <row r="3675" spans="8:28" x14ac:dyDescent="0.25">
      <c r="H3675" s="43">
        <f t="shared" si="139"/>
        <v>10.177777777777777</v>
      </c>
      <c r="I3675" s="41">
        <v>36640</v>
      </c>
      <c r="J3675" s="41">
        <v>1.0008999999999999</v>
      </c>
      <c r="K3675" s="41"/>
      <c r="L3675" s="41">
        <f t="shared" si="140"/>
        <v>10.177777777777777</v>
      </c>
      <c r="M3675" s="41">
        <v>36640</v>
      </c>
      <c r="N3675" s="41">
        <v>0.81159999999999999</v>
      </c>
      <c r="O3675" s="41"/>
      <c r="P3675" s="41"/>
      <c r="Q3675" s="41"/>
      <c r="R3675" s="41"/>
      <c r="S3675" s="41"/>
      <c r="T3675" s="41"/>
      <c r="U3675" s="41"/>
      <c r="V3675" s="41"/>
      <c r="W3675" s="41"/>
      <c r="X3675" s="41"/>
      <c r="Y3675" s="41"/>
      <c r="Z3675" s="41"/>
      <c r="AA3675" s="42"/>
      <c r="AB3675" s="5"/>
    </row>
    <row r="3676" spans="8:28" x14ac:dyDescent="0.25">
      <c r="H3676" s="43">
        <f t="shared" si="139"/>
        <v>10.180555555555555</v>
      </c>
      <c r="I3676" s="41">
        <v>36650</v>
      </c>
      <c r="J3676" s="41">
        <v>1.0008999999999999</v>
      </c>
      <c r="K3676" s="41"/>
      <c r="L3676" s="41">
        <f t="shared" si="140"/>
        <v>10.180555555555555</v>
      </c>
      <c r="M3676" s="41">
        <v>36650</v>
      </c>
      <c r="N3676" s="41">
        <v>0.81159999999999999</v>
      </c>
      <c r="O3676" s="41"/>
      <c r="P3676" s="41"/>
      <c r="Q3676" s="41"/>
      <c r="R3676" s="41"/>
      <c r="S3676" s="41"/>
      <c r="T3676" s="41"/>
      <c r="U3676" s="41"/>
      <c r="V3676" s="41"/>
      <c r="W3676" s="41"/>
      <c r="X3676" s="41"/>
      <c r="Y3676" s="41"/>
      <c r="Z3676" s="41"/>
      <c r="AA3676" s="42"/>
      <c r="AB3676" s="5"/>
    </row>
    <row r="3677" spans="8:28" x14ac:dyDescent="0.25">
      <c r="H3677" s="43">
        <f t="shared" si="139"/>
        <v>10.183333333333334</v>
      </c>
      <c r="I3677" s="41">
        <v>36660</v>
      </c>
      <c r="J3677" s="41">
        <v>1.0008999999999999</v>
      </c>
      <c r="K3677" s="41"/>
      <c r="L3677" s="41">
        <f t="shared" si="140"/>
        <v>10.183333333333334</v>
      </c>
      <c r="M3677" s="41">
        <v>36660</v>
      </c>
      <c r="N3677" s="41">
        <v>0.81159999999999999</v>
      </c>
      <c r="O3677" s="41"/>
      <c r="P3677" s="41"/>
      <c r="Q3677" s="41"/>
      <c r="R3677" s="41"/>
      <c r="S3677" s="41"/>
      <c r="T3677" s="41"/>
      <c r="U3677" s="41"/>
      <c r="V3677" s="41"/>
      <c r="W3677" s="41"/>
      <c r="X3677" s="41"/>
      <c r="Y3677" s="41"/>
      <c r="Z3677" s="41"/>
      <c r="AA3677" s="42"/>
      <c r="AB3677" s="5"/>
    </row>
    <row r="3678" spans="8:28" x14ac:dyDescent="0.25">
      <c r="H3678" s="43">
        <f t="shared" si="139"/>
        <v>10.186111111111112</v>
      </c>
      <c r="I3678" s="41">
        <v>36670</v>
      </c>
      <c r="J3678" s="41">
        <v>1.0008999999999999</v>
      </c>
      <c r="K3678" s="41"/>
      <c r="L3678" s="41">
        <f t="shared" si="140"/>
        <v>10.186111111111112</v>
      </c>
      <c r="M3678" s="41">
        <v>36670</v>
      </c>
      <c r="N3678" s="41">
        <v>0.81159999999999999</v>
      </c>
      <c r="O3678" s="41"/>
      <c r="P3678" s="41"/>
      <c r="Q3678" s="41"/>
      <c r="R3678" s="41"/>
      <c r="S3678" s="41"/>
      <c r="T3678" s="41"/>
      <c r="U3678" s="41"/>
      <c r="V3678" s="41"/>
      <c r="W3678" s="41"/>
      <c r="X3678" s="41"/>
      <c r="Y3678" s="41"/>
      <c r="Z3678" s="41"/>
      <c r="AA3678" s="42"/>
      <c r="AB3678" s="5"/>
    </row>
    <row r="3679" spans="8:28" x14ac:dyDescent="0.25">
      <c r="H3679" s="43">
        <f t="shared" si="139"/>
        <v>10.188888888888888</v>
      </c>
      <c r="I3679" s="41">
        <v>36680</v>
      </c>
      <c r="J3679" s="41">
        <v>1.0008999999999999</v>
      </c>
      <c r="K3679" s="41"/>
      <c r="L3679" s="41">
        <f t="shared" si="140"/>
        <v>10.188888888888888</v>
      </c>
      <c r="M3679" s="41">
        <v>36680</v>
      </c>
      <c r="N3679" s="41">
        <v>0.81159999999999999</v>
      </c>
      <c r="O3679" s="41"/>
      <c r="P3679" s="41"/>
      <c r="Q3679" s="41"/>
      <c r="R3679" s="41"/>
      <c r="S3679" s="41"/>
      <c r="T3679" s="41"/>
      <c r="U3679" s="41"/>
      <c r="V3679" s="41"/>
      <c r="W3679" s="41"/>
      <c r="X3679" s="41"/>
      <c r="Y3679" s="41"/>
      <c r="Z3679" s="41"/>
      <c r="AA3679" s="42"/>
      <c r="AB3679" s="5"/>
    </row>
    <row r="3680" spans="8:28" x14ac:dyDescent="0.25">
      <c r="H3680" s="43">
        <f t="shared" si="139"/>
        <v>10.191666666666666</v>
      </c>
      <c r="I3680" s="41">
        <v>36690</v>
      </c>
      <c r="J3680" s="41">
        <v>1.0008999999999999</v>
      </c>
      <c r="K3680" s="41"/>
      <c r="L3680" s="41">
        <f t="shared" si="140"/>
        <v>10.191666666666666</v>
      </c>
      <c r="M3680" s="41">
        <v>36690</v>
      </c>
      <c r="N3680" s="41">
        <v>0.81159999999999999</v>
      </c>
      <c r="O3680" s="41"/>
      <c r="P3680" s="41"/>
      <c r="Q3680" s="41"/>
      <c r="R3680" s="41"/>
      <c r="S3680" s="41"/>
      <c r="T3680" s="41"/>
      <c r="U3680" s="41"/>
      <c r="V3680" s="41"/>
      <c r="W3680" s="41"/>
      <c r="X3680" s="41"/>
      <c r="Y3680" s="41"/>
      <c r="Z3680" s="41"/>
      <c r="AA3680" s="42"/>
      <c r="AB3680" s="5"/>
    </row>
    <row r="3681" spans="8:28" x14ac:dyDescent="0.25">
      <c r="H3681" s="43">
        <f t="shared" si="139"/>
        <v>10.194444444444445</v>
      </c>
      <c r="I3681" s="41">
        <v>36700</v>
      </c>
      <c r="J3681" s="41">
        <v>1.0008999999999999</v>
      </c>
      <c r="K3681" s="41"/>
      <c r="L3681" s="41">
        <f t="shared" si="140"/>
        <v>10.194444444444445</v>
      </c>
      <c r="M3681" s="41">
        <v>36700</v>
      </c>
      <c r="N3681" s="41">
        <v>0.81159999999999999</v>
      </c>
      <c r="O3681" s="41"/>
      <c r="P3681" s="41"/>
      <c r="Q3681" s="41"/>
      <c r="R3681" s="41"/>
      <c r="S3681" s="41"/>
      <c r="T3681" s="41"/>
      <c r="U3681" s="41"/>
      <c r="V3681" s="41"/>
      <c r="W3681" s="41"/>
      <c r="X3681" s="41"/>
      <c r="Y3681" s="41"/>
      <c r="Z3681" s="41"/>
      <c r="AA3681" s="42"/>
      <c r="AB3681" s="5"/>
    </row>
    <row r="3682" spans="8:28" x14ac:dyDescent="0.25">
      <c r="H3682" s="43">
        <f t="shared" si="139"/>
        <v>10.197222222222223</v>
      </c>
      <c r="I3682" s="41">
        <v>36710</v>
      </c>
      <c r="J3682" s="41">
        <v>1.0008999999999999</v>
      </c>
      <c r="K3682" s="41"/>
      <c r="L3682" s="41">
        <f t="shared" si="140"/>
        <v>10.197222222222223</v>
      </c>
      <c r="M3682" s="41">
        <v>36710</v>
      </c>
      <c r="N3682" s="41">
        <v>0.81159999999999999</v>
      </c>
      <c r="O3682" s="41"/>
      <c r="P3682" s="41"/>
      <c r="Q3682" s="41"/>
      <c r="R3682" s="41"/>
      <c r="S3682" s="41"/>
      <c r="T3682" s="41"/>
      <c r="U3682" s="41"/>
      <c r="V3682" s="41"/>
      <c r="W3682" s="41"/>
      <c r="X3682" s="41"/>
      <c r="Y3682" s="41"/>
      <c r="Z3682" s="41"/>
      <c r="AA3682" s="42"/>
      <c r="AB3682" s="5"/>
    </row>
    <row r="3683" spans="8:28" x14ac:dyDescent="0.25">
      <c r="H3683" s="43">
        <f t="shared" si="139"/>
        <v>10.199999999999999</v>
      </c>
      <c r="I3683" s="41">
        <v>36720</v>
      </c>
      <c r="J3683" s="41">
        <v>1.0008999999999999</v>
      </c>
      <c r="K3683" s="41"/>
      <c r="L3683" s="41">
        <f t="shared" si="140"/>
        <v>10.199999999999999</v>
      </c>
      <c r="M3683" s="41">
        <v>36720</v>
      </c>
      <c r="N3683" s="41">
        <v>0.8115</v>
      </c>
      <c r="O3683" s="41"/>
      <c r="P3683" s="41"/>
      <c r="Q3683" s="41"/>
      <c r="R3683" s="41"/>
      <c r="S3683" s="41"/>
      <c r="T3683" s="41"/>
      <c r="U3683" s="41"/>
      <c r="V3683" s="41"/>
      <c r="W3683" s="41"/>
      <c r="X3683" s="41"/>
      <c r="Y3683" s="41"/>
      <c r="Z3683" s="41"/>
      <c r="AA3683" s="42"/>
      <c r="AB3683" s="5"/>
    </row>
    <row r="3684" spans="8:28" x14ac:dyDescent="0.25">
      <c r="H3684" s="43">
        <f t="shared" si="139"/>
        <v>10.202777777777778</v>
      </c>
      <c r="I3684" s="41">
        <v>36730</v>
      </c>
      <c r="J3684" s="41">
        <v>1.0008999999999999</v>
      </c>
      <c r="K3684" s="41"/>
      <c r="L3684" s="41">
        <f t="shared" si="140"/>
        <v>10.202777777777778</v>
      </c>
      <c r="M3684" s="41">
        <v>36730</v>
      </c>
      <c r="N3684" s="41">
        <v>0.8115</v>
      </c>
      <c r="O3684" s="41"/>
      <c r="P3684" s="41"/>
      <c r="Q3684" s="41"/>
      <c r="R3684" s="41"/>
      <c r="S3684" s="41"/>
      <c r="T3684" s="41"/>
      <c r="U3684" s="41"/>
      <c r="V3684" s="41"/>
      <c r="W3684" s="41"/>
      <c r="X3684" s="41"/>
      <c r="Y3684" s="41"/>
      <c r="Z3684" s="41"/>
      <c r="AA3684" s="42"/>
      <c r="AB3684" s="5"/>
    </row>
    <row r="3685" spans="8:28" x14ac:dyDescent="0.25">
      <c r="H3685" s="43">
        <f t="shared" si="139"/>
        <v>10.205555555555556</v>
      </c>
      <c r="I3685" s="41">
        <v>36740</v>
      </c>
      <c r="J3685" s="41">
        <v>1.0008999999999999</v>
      </c>
      <c r="K3685" s="41"/>
      <c r="L3685" s="41">
        <f t="shared" si="140"/>
        <v>10.205555555555556</v>
      </c>
      <c r="M3685" s="41">
        <v>36740</v>
      </c>
      <c r="N3685" s="41">
        <v>0.8115</v>
      </c>
      <c r="O3685" s="41"/>
      <c r="P3685" s="41"/>
      <c r="Q3685" s="41"/>
      <c r="R3685" s="41"/>
      <c r="S3685" s="41"/>
      <c r="T3685" s="41"/>
      <c r="U3685" s="41"/>
      <c r="V3685" s="41"/>
      <c r="W3685" s="41"/>
      <c r="X3685" s="41"/>
      <c r="Y3685" s="41"/>
      <c r="Z3685" s="41"/>
      <c r="AA3685" s="42"/>
      <c r="AB3685" s="5"/>
    </row>
    <row r="3686" spans="8:28" x14ac:dyDescent="0.25">
      <c r="H3686" s="43">
        <f t="shared" si="139"/>
        <v>10.208333333333334</v>
      </c>
      <c r="I3686" s="41">
        <v>36750</v>
      </c>
      <c r="J3686" s="41">
        <v>1.0008999999999999</v>
      </c>
      <c r="K3686" s="41"/>
      <c r="L3686" s="41">
        <f t="shared" si="140"/>
        <v>10.208333333333334</v>
      </c>
      <c r="M3686" s="41">
        <v>36750</v>
      </c>
      <c r="N3686" s="41">
        <v>0.8115</v>
      </c>
      <c r="O3686" s="41"/>
      <c r="P3686" s="41"/>
      <c r="Q3686" s="41"/>
      <c r="R3686" s="41"/>
      <c r="S3686" s="41"/>
      <c r="T3686" s="41"/>
      <c r="U3686" s="41"/>
      <c r="V3686" s="41"/>
      <c r="W3686" s="41"/>
      <c r="X3686" s="41"/>
      <c r="Y3686" s="41"/>
      <c r="Z3686" s="41"/>
      <c r="AA3686" s="42"/>
      <c r="AB3686" s="5"/>
    </row>
    <row r="3687" spans="8:28" x14ac:dyDescent="0.25">
      <c r="H3687" s="43">
        <f t="shared" si="139"/>
        <v>10.21111111111111</v>
      </c>
      <c r="I3687" s="41">
        <v>36760</v>
      </c>
      <c r="J3687" s="41">
        <v>1.0008999999999999</v>
      </c>
      <c r="K3687" s="41"/>
      <c r="L3687" s="41">
        <f t="shared" si="140"/>
        <v>10.21111111111111</v>
      </c>
      <c r="M3687" s="41">
        <v>36760</v>
      </c>
      <c r="N3687" s="41">
        <v>0.8115</v>
      </c>
      <c r="O3687" s="41"/>
      <c r="P3687" s="41"/>
      <c r="Q3687" s="41"/>
      <c r="R3687" s="41"/>
      <c r="S3687" s="41"/>
      <c r="T3687" s="41"/>
      <c r="U3687" s="41"/>
      <c r="V3687" s="41"/>
      <c r="W3687" s="41"/>
      <c r="X3687" s="41"/>
      <c r="Y3687" s="41"/>
      <c r="Z3687" s="41"/>
      <c r="AA3687" s="42"/>
      <c r="AB3687" s="5"/>
    </row>
    <row r="3688" spans="8:28" x14ac:dyDescent="0.25">
      <c r="H3688" s="43">
        <f t="shared" si="139"/>
        <v>10.213888888888889</v>
      </c>
      <c r="I3688" s="41">
        <v>36770</v>
      </c>
      <c r="J3688" s="41">
        <v>1.0008999999999999</v>
      </c>
      <c r="K3688" s="41"/>
      <c r="L3688" s="41">
        <f t="shared" si="140"/>
        <v>10.213888888888889</v>
      </c>
      <c r="M3688" s="41">
        <v>36770</v>
      </c>
      <c r="N3688" s="41">
        <v>0.8115</v>
      </c>
      <c r="O3688" s="41"/>
      <c r="P3688" s="41"/>
      <c r="Q3688" s="41"/>
      <c r="R3688" s="41"/>
      <c r="S3688" s="41"/>
      <c r="T3688" s="41"/>
      <c r="U3688" s="41"/>
      <c r="V3688" s="41"/>
      <c r="W3688" s="41"/>
      <c r="X3688" s="41"/>
      <c r="Y3688" s="41"/>
      <c r="Z3688" s="41"/>
      <c r="AA3688" s="42"/>
      <c r="AB3688" s="5"/>
    </row>
    <row r="3689" spans="8:28" x14ac:dyDescent="0.25">
      <c r="H3689" s="43">
        <f t="shared" si="139"/>
        <v>10.216666666666667</v>
      </c>
      <c r="I3689" s="41">
        <v>36780</v>
      </c>
      <c r="J3689" s="41">
        <v>1.0008999999999999</v>
      </c>
      <c r="K3689" s="41"/>
      <c r="L3689" s="41">
        <f t="shared" si="140"/>
        <v>10.216666666666667</v>
      </c>
      <c r="M3689" s="41">
        <v>36780</v>
      </c>
      <c r="N3689" s="41">
        <v>0.8115</v>
      </c>
      <c r="O3689" s="41"/>
      <c r="P3689" s="41"/>
      <c r="Q3689" s="41"/>
      <c r="R3689" s="41"/>
      <c r="S3689" s="41"/>
      <c r="T3689" s="41"/>
      <c r="U3689" s="41"/>
      <c r="V3689" s="41"/>
      <c r="W3689" s="41"/>
      <c r="X3689" s="41"/>
      <c r="Y3689" s="41"/>
      <c r="Z3689" s="41"/>
      <c r="AA3689" s="42"/>
      <c r="AB3689" s="5"/>
    </row>
    <row r="3690" spans="8:28" x14ac:dyDescent="0.25">
      <c r="H3690" s="43">
        <f t="shared" si="139"/>
        <v>10.219444444444445</v>
      </c>
      <c r="I3690" s="41">
        <v>36790</v>
      </c>
      <c r="J3690" s="41">
        <v>1.0008999999999999</v>
      </c>
      <c r="K3690" s="41"/>
      <c r="L3690" s="41">
        <f t="shared" si="140"/>
        <v>10.219444444444445</v>
      </c>
      <c r="M3690" s="41">
        <v>36790</v>
      </c>
      <c r="N3690" s="41">
        <v>0.8115</v>
      </c>
      <c r="O3690" s="41"/>
      <c r="P3690" s="41"/>
      <c r="Q3690" s="41"/>
      <c r="R3690" s="41"/>
      <c r="S3690" s="41"/>
      <c r="T3690" s="41"/>
      <c r="U3690" s="41"/>
      <c r="V3690" s="41"/>
      <c r="W3690" s="41"/>
      <c r="X3690" s="41"/>
      <c r="Y3690" s="41"/>
      <c r="Z3690" s="41"/>
      <c r="AA3690" s="42"/>
      <c r="AB3690" s="5"/>
    </row>
    <row r="3691" spans="8:28" x14ac:dyDescent="0.25">
      <c r="H3691" s="43">
        <f t="shared" si="139"/>
        <v>10.222222222222221</v>
      </c>
      <c r="I3691" s="41">
        <v>36800</v>
      </c>
      <c r="J3691" s="41">
        <v>1.0008999999999999</v>
      </c>
      <c r="K3691" s="41"/>
      <c r="L3691" s="41">
        <f t="shared" si="140"/>
        <v>10.222222222222221</v>
      </c>
      <c r="M3691" s="41">
        <v>36800</v>
      </c>
      <c r="N3691" s="41">
        <v>0.8115</v>
      </c>
      <c r="O3691" s="41"/>
      <c r="P3691" s="41"/>
      <c r="Q3691" s="41"/>
      <c r="R3691" s="41"/>
      <c r="S3691" s="41"/>
      <c r="T3691" s="41"/>
      <c r="U3691" s="41"/>
      <c r="V3691" s="41"/>
      <c r="W3691" s="41"/>
      <c r="X3691" s="41"/>
      <c r="Y3691" s="41"/>
      <c r="Z3691" s="41"/>
      <c r="AA3691" s="42"/>
      <c r="AB3691" s="5"/>
    </row>
    <row r="3692" spans="8:28" x14ac:dyDescent="0.25">
      <c r="H3692" s="43">
        <f t="shared" si="139"/>
        <v>10.225</v>
      </c>
      <c r="I3692" s="41">
        <v>36810</v>
      </c>
      <c r="J3692" s="41">
        <v>1.0008999999999999</v>
      </c>
      <c r="K3692" s="41"/>
      <c r="L3692" s="41">
        <f t="shared" si="140"/>
        <v>10.225</v>
      </c>
      <c r="M3692" s="41">
        <v>36810</v>
      </c>
      <c r="N3692" s="41">
        <v>0.8115</v>
      </c>
      <c r="O3692" s="41"/>
      <c r="P3692" s="41"/>
      <c r="Q3692" s="41"/>
      <c r="R3692" s="41"/>
      <c r="S3692" s="41"/>
      <c r="T3692" s="41"/>
      <c r="U3692" s="41"/>
      <c r="V3692" s="41"/>
      <c r="W3692" s="41"/>
      <c r="X3692" s="41"/>
      <c r="Y3692" s="41"/>
      <c r="Z3692" s="41"/>
      <c r="AA3692" s="42"/>
      <c r="AB3692" s="5"/>
    </row>
    <row r="3693" spans="8:28" x14ac:dyDescent="0.25">
      <c r="H3693" s="43">
        <f t="shared" si="139"/>
        <v>10.227777777777778</v>
      </c>
      <c r="I3693" s="41">
        <v>36820</v>
      </c>
      <c r="J3693" s="41">
        <v>1.0008999999999999</v>
      </c>
      <c r="K3693" s="41"/>
      <c r="L3693" s="41">
        <f t="shared" si="140"/>
        <v>10.227777777777778</v>
      </c>
      <c r="M3693" s="41">
        <v>36820</v>
      </c>
      <c r="N3693" s="41">
        <v>0.8115</v>
      </c>
      <c r="O3693" s="41"/>
      <c r="P3693" s="41"/>
      <c r="Q3693" s="41"/>
      <c r="R3693" s="41"/>
      <c r="S3693" s="41"/>
      <c r="T3693" s="41"/>
      <c r="U3693" s="41"/>
      <c r="V3693" s="41"/>
      <c r="W3693" s="41"/>
      <c r="X3693" s="41"/>
      <c r="Y3693" s="41"/>
      <c r="Z3693" s="41"/>
      <c r="AA3693" s="42"/>
      <c r="AB3693" s="5"/>
    </row>
    <row r="3694" spans="8:28" x14ac:dyDescent="0.25">
      <c r="H3694" s="43">
        <f t="shared" si="139"/>
        <v>10.230555555555556</v>
      </c>
      <c r="I3694" s="41">
        <v>36830</v>
      </c>
      <c r="J3694" s="41">
        <v>1.0008999999999999</v>
      </c>
      <c r="K3694" s="41"/>
      <c r="L3694" s="41">
        <f t="shared" si="140"/>
        <v>10.230555555555556</v>
      </c>
      <c r="M3694" s="41">
        <v>36830</v>
      </c>
      <c r="N3694" s="41">
        <v>0.8115</v>
      </c>
      <c r="O3694" s="41"/>
      <c r="P3694" s="41"/>
      <c r="Q3694" s="41"/>
      <c r="R3694" s="41"/>
      <c r="S3694" s="41"/>
      <c r="T3694" s="41"/>
      <c r="U3694" s="41"/>
      <c r="V3694" s="41"/>
      <c r="W3694" s="41"/>
      <c r="X3694" s="41"/>
      <c r="Y3694" s="41"/>
      <c r="Z3694" s="41"/>
      <c r="AA3694" s="42"/>
      <c r="AB3694" s="5"/>
    </row>
    <row r="3695" spans="8:28" x14ac:dyDescent="0.25">
      <c r="H3695" s="43">
        <f t="shared" si="139"/>
        <v>10.233333333333333</v>
      </c>
      <c r="I3695" s="41">
        <v>36840</v>
      </c>
      <c r="J3695" s="41">
        <v>1.0008999999999999</v>
      </c>
      <c r="K3695" s="41"/>
      <c r="L3695" s="41">
        <f t="shared" si="140"/>
        <v>10.233333333333333</v>
      </c>
      <c r="M3695" s="41">
        <v>36840</v>
      </c>
      <c r="N3695" s="41">
        <v>0.8115</v>
      </c>
      <c r="O3695" s="41"/>
      <c r="P3695" s="41"/>
      <c r="Q3695" s="41"/>
      <c r="R3695" s="41"/>
      <c r="S3695" s="41"/>
      <c r="T3695" s="41"/>
      <c r="U3695" s="41"/>
      <c r="V3695" s="41"/>
      <c r="W3695" s="41"/>
      <c r="X3695" s="41"/>
      <c r="Y3695" s="41"/>
      <c r="Z3695" s="41"/>
      <c r="AA3695" s="42"/>
      <c r="AB3695" s="5"/>
    </row>
    <row r="3696" spans="8:28" x14ac:dyDescent="0.25">
      <c r="H3696" s="43">
        <f t="shared" si="139"/>
        <v>10.236111111111111</v>
      </c>
      <c r="I3696" s="41">
        <v>36850</v>
      </c>
      <c r="J3696" s="41">
        <v>1.0008999999999999</v>
      </c>
      <c r="K3696" s="41"/>
      <c r="L3696" s="41">
        <f t="shared" si="140"/>
        <v>10.236111111111111</v>
      </c>
      <c r="M3696" s="41">
        <v>36850</v>
      </c>
      <c r="N3696" s="41">
        <v>0.8115</v>
      </c>
      <c r="O3696" s="41"/>
      <c r="P3696" s="41"/>
      <c r="Q3696" s="41"/>
      <c r="R3696" s="41"/>
      <c r="S3696" s="41"/>
      <c r="T3696" s="41"/>
      <c r="U3696" s="41"/>
      <c r="V3696" s="41"/>
      <c r="W3696" s="41"/>
      <c r="X3696" s="41"/>
      <c r="Y3696" s="41"/>
      <c r="Z3696" s="41"/>
      <c r="AA3696" s="42"/>
      <c r="AB3696" s="5"/>
    </row>
    <row r="3697" spans="8:28" x14ac:dyDescent="0.25">
      <c r="H3697" s="43">
        <f t="shared" si="139"/>
        <v>10.238888888888889</v>
      </c>
      <c r="I3697" s="41">
        <v>36860</v>
      </c>
      <c r="J3697" s="41">
        <v>1.0008999999999999</v>
      </c>
      <c r="K3697" s="41"/>
      <c r="L3697" s="41">
        <f t="shared" si="140"/>
        <v>10.238888888888889</v>
      </c>
      <c r="M3697" s="41">
        <v>36860</v>
      </c>
      <c r="N3697" s="41">
        <v>0.8115</v>
      </c>
      <c r="O3697" s="41"/>
      <c r="P3697" s="41"/>
      <c r="Q3697" s="41"/>
      <c r="R3697" s="41"/>
      <c r="S3697" s="41"/>
      <c r="T3697" s="41"/>
      <c r="U3697" s="41"/>
      <c r="V3697" s="41"/>
      <c r="W3697" s="41"/>
      <c r="X3697" s="41"/>
      <c r="Y3697" s="41"/>
      <c r="Z3697" s="41"/>
      <c r="AA3697" s="42"/>
      <c r="AB3697" s="5"/>
    </row>
    <row r="3698" spans="8:28" x14ac:dyDescent="0.25">
      <c r="H3698" s="43">
        <f t="shared" si="139"/>
        <v>10.241666666666667</v>
      </c>
      <c r="I3698" s="41">
        <v>36870</v>
      </c>
      <c r="J3698" s="41">
        <v>1.0008999999999999</v>
      </c>
      <c r="K3698" s="41"/>
      <c r="L3698" s="41">
        <f t="shared" si="140"/>
        <v>10.241666666666667</v>
      </c>
      <c r="M3698" s="41">
        <v>36870</v>
      </c>
      <c r="N3698" s="41">
        <v>0.8115</v>
      </c>
      <c r="O3698" s="41"/>
      <c r="P3698" s="41"/>
      <c r="Q3698" s="41"/>
      <c r="R3698" s="41"/>
      <c r="S3698" s="41"/>
      <c r="T3698" s="41"/>
      <c r="U3698" s="41"/>
      <c r="V3698" s="41"/>
      <c r="W3698" s="41"/>
      <c r="X3698" s="41"/>
      <c r="Y3698" s="41"/>
      <c r="Z3698" s="41"/>
      <c r="AA3698" s="42"/>
      <c r="AB3698" s="5"/>
    </row>
    <row r="3699" spans="8:28" x14ac:dyDescent="0.25">
      <c r="H3699" s="43">
        <f t="shared" si="139"/>
        <v>10.244444444444444</v>
      </c>
      <c r="I3699" s="41">
        <v>36880</v>
      </c>
      <c r="J3699" s="41">
        <v>1.0008999999999999</v>
      </c>
      <c r="K3699" s="41"/>
      <c r="L3699" s="41">
        <f t="shared" si="140"/>
        <v>10.244444444444444</v>
      </c>
      <c r="M3699" s="41">
        <v>36880</v>
      </c>
      <c r="N3699" s="41">
        <v>0.8115</v>
      </c>
      <c r="O3699" s="41"/>
      <c r="P3699" s="41"/>
      <c r="Q3699" s="41"/>
      <c r="R3699" s="41"/>
      <c r="S3699" s="41"/>
      <c r="T3699" s="41"/>
      <c r="U3699" s="41"/>
      <c r="V3699" s="41"/>
      <c r="W3699" s="41"/>
      <c r="X3699" s="41"/>
      <c r="Y3699" s="41"/>
      <c r="Z3699" s="41"/>
      <c r="AA3699" s="42"/>
      <c r="AB3699" s="5"/>
    </row>
    <row r="3700" spans="8:28" x14ac:dyDescent="0.25">
      <c r="H3700" s="43">
        <f t="shared" si="139"/>
        <v>10.247222222222222</v>
      </c>
      <c r="I3700" s="41">
        <v>36890</v>
      </c>
      <c r="J3700" s="41">
        <v>1.0008999999999999</v>
      </c>
      <c r="K3700" s="41"/>
      <c r="L3700" s="41">
        <f t="shared" si="140"/>
        <v>10.247222222222222</v>
      </c>
      <c r="M3700" s="41">
        <v>36890</v>
      </c>
      <c r="N3700" s="41">
        <v>0.8115</v>
      </c>
      <c r="O3700" s="41"/>
      <c r="P3700" s="41"/>
      <c r="Q3700" s="41"/>
      <c r="R3700" s="41"/>
      <c r="S3700" s="41"/>
      <c r="T3700" s="41"/>
      <c r="U3700" s="41"/>
      <c r="V3700" s="41"/>
      <c r="W3700" s="41"/>
      <c r="X3700" s="41"/>
      <c r="Y3700" s="41"/>
      <c r="Z3700" s="41"/>
      <c r="AA3700" s="42"/>
      <c r="AB3700" s="5"/>
    </row>
    <row r="3701" spans="8:28" x14ac:dyDescent="0.25">
      <c r="H3701" s="43">
        <f t="shared" si="139"/>
        <v>10.25</v>
      </c>
      <c r="I3701" s="41">
        <v>36900</v>
      </c>
      <c r="J3701" s="41">
        <v>1.0008999999999999</v>
      </c>
      <c r="K3701" s="41"/>
      <c r="L3701" s="41">
        <f t="shared" si="140"/>
        <v>10.25</v>
      </c>
      <c r="M3701" s="41">
        <v>36900</v>
      </c>
      <c r="N3701" s="41">
        <v>0.8115</v>
      </c>
      <c r="O3701" s="41"/>
      <c r="P3701" s="41"/>
      <c r="Q3701" s="41"/>
      <c r="R3701" s="41"/>
      <c r="S3701" s="41"/>
      <c r="T3701" s="41"/>
      <c r="U3701" s="41"/>
      <c r="V3701" s="41"/>
      <c r="W3701" s="41"/>
      <c r="X3701" s="41"/>
      <c r="Y3701" s="41"/>
      <c r="Z3701" s="41"/>
      <c r="AA3701" s="42"/>
      <c r="AB3701" s="5"/>
    </row>
    <row r="3702" spans="8:28" x14ac:dyDescent="0.25">
      <c r="H3702" s="43">
        <f t="shared" si="139"/>
        <v>10.252777777777778</v>
      </c>
      <c r="I3702" s="41">
        <v>36910</v>
      </c>
      <c r="J3702" s="41">
        <v>1.0008999999999999</v>
      </c>
      <c r="K3702" s="41"/>
      <c r="L3702" s="41">
        <f t="shared" si="140"/>
        <v>10.252777777777778</v>
      </c>
      <c r="M3702" s="41">
        <v>36910</v>
      </c>
      <c r="N3702" s="41">
        <v>0.8115</v>
      </c>
      <c r="O3702" s="41"/>
      <c r="P3702" s="41"/>
      <c r="Q3702" s="41"/>
      <c r="R3702" s="41"/>
      <c r="S3702" s="41"/>
      <c r="T3702" s="41"/>
      <c r="U3702" s="41"/>
      <c r="V3702" s="41"/>
      <c r="W3702" s="41"/>
      <c r="X3702" s="41"/>
      <c r="Y3702" s="41"/>
      <c r="Z3702" s="41"/>
      <c r="AA3702" s="42"/>
      <c r="AB3702" s="5"/>
    </row>
    <row r="3703" spans="8:28" x14ac:dyDescent="0.25">
      <c r="H3703" s="43">
        <f t="shared" si="139"/>
        <v>10.255555555555556</v>
      </c>
      <c r="I3703" s="41">
        <v>36920</v>
      </c>
      <c r="J3703" s="41">
        <v>1.0008999999999999</v>
      </c>
      <c r="K3703" s="41"/>
      <c r="L3703" s="41">
        <f t="shared" si="140"/>
        <v>10.255555555555556</v>
      </c>
      <c r="M3703" s="41">
        <v>36920</v>
      </c>
      <c r="N3703" s="41">
        <v>0.8115</v>
      </c>
      <c r="O3703" s="41"/>
      <c r="P3703" s="41"/>
      <c r="Q3703" s="41"/>
      <c r="R3703" s="41"/>
      <c r="S3703" s="41"/>
      <c r="T3703" s="41"/>
      <c r="U3703" s="41"/>
      <c r="V3703" s="41"/>
      <c r="W3703" s="41"/>
      <c r="X3703" s="41"/>
      <c r="Y3703" s="41"/>
      <c r="Z3703" s="41"/>
      <c r="AA3703" s="42"/>
      <c r="AB3703" s="5"/>
    </row>
    <row r="3704" spans="8:28" x14ac:dyDescent="0.25">
      <c r="H3704" s="43">
        <f t="shared" si="139"/>
        <v>10.258333333333333</v>
      </c>
      <c r="I3704" s="41">
        <v>36930</v>
      </c>
      <c r="J3704" s="41">
        <v>1.0008999999999999</v>
      </c>
      <c r="K3704" s="41"/>
      <c r="L3704" s="41">
        <f t="shared" si="140"/>
        <v>10.258333333333333</v>
      </c>
      <c r="M3704" s="41">
        <v>36930</v>
      </c>
      <c r="N3704" s="41">
        <v>0.8115</v>
      </c>
      <c r="O3704" s="41"/>
      <c r="P3704" s="41"/>
      <c r="Q3704" s="41"/>
      <c r="R3704" s="41"/>
      <c r="S3704" s="41"/>
      <c r="T3704" s="41"/>
      <c r="U3704" s="41"/>
      <c r="V3704" s="41"/>
      <c r="W3704" s="41"/>
      <c r="X3704" s="41"/>
      <c r="Y3704" s="41"/>
      <c r="Z3704" s="41"/>
      <c r="AA3704" s="42"/>
      <c r="AB3704" s="5"/>
    </row>
    <row r="3705" spans="8:28" x14ac:dyDescent="0.25">
      <c r="H3705" s="43">
        <f t="shared" si="139"/>
        <v>10.261111111111111</v>
      </c>
      <c r="I3705" s="41">
        <v>36940</v>
      </c>
      <c r="J3705" s="41">
        <v>1.0008999999999999</v>
      </c>
      <c r="K3705" s="41"/>
      <c r="L3705" s="41">
        <f t="shared" si="140"/>
        <v>10.261111111111111</v>
      </c>
      <c r="M3705" s="41">
        <v>36940</v>
      </c>
      <c r="N3705" s="41">
        <v>0.8115</v>
      </c>
      <c r="O3705" s="41"/>
      <c r="P3705" s="41"/>
      <c r="Q3705" s="41"/>
      <c r="R3705" s="41"/>
      <c r="S3705" s="41"/>
      <c r="T3705" s="41"/>
      <c r="U3705" s="41"/>
      <c r="V3705" s="41"/>
      <c r="W3705" s="41"/>
      <c r="X3705" s="41"/>
      <c r="Y3705" s="41"/>
      <c r="Z3705" s="41"/>
      <c r="AA3705" s="42"/>
      <c r="AB3705" s="5"/>
    </row>
    <row r="3706" spans="8:28" x14ac:dyDescent="0.25">
      <c r="H3706" s="43">
        <f t="shared" si="139"/>
        <v>10.263888888888889</v>
      </c>
      <c r="I3706" s="41">
        <v>36950</v>
      </c>
      <c r="J3706" s="41">
        <v>1.0008999999999999</v>
      </c>
      <c r="K3706" s="41"/>
      <c r="L3706" s="41">
        <f t="shared" si="140"/>
        <v>10.263888888888889</v>
      </c>
      <c r="M3706" s="41">
        <v>36950</v>
      </c>
      <c r="N3706" s="41">
        <v>0.8115</v>
      </c>
      <c r="O3706" s="41"/>
      <c r="P3706" s="41"/>
      <c r="Q3706" s="41"/>
      <c r="R3706" s="41"/>
      <c r="S3706" s="41"/>
      <c r="T3706" s="41"/>
      <c r="U3706" s="41"/>
      <c r="V3706" s="41"/>
      <c r="W3706" s="41"/>
      <c r="X3706" s="41"/>
      <c r="Y3706" s="41"/>
      <c r="Z3706" s="41"/>
      <c r="AA3706" s="42"/>
      <c r="AB3706" s="5"/>
    </row>
    <row r="3707" spans="8:28" x14ac:dyDescent="0.25">
      <c r="H3707" s="43">
        <f t="shared" si="139"/>
        <v>10.266666666666667</v>
      </c>
      <c r="I3707" s="41">
        <v>36960</v>
      </c>
      <c r="J3707" s="41">
        <v>1.0008999999999999</v>
      </c>
      <c r="K3707" s="41"/>
      <c r="L3707" s="41">
        <f t="shared" si="140"/>
        <v>10.266666666666667</v>
      </c>
      <c r="M3707" s="41">
        <v>36960</v>
      </c>
      <c r="N3707" s="41">
        <v>0.8115</v>
      </c>
      <c r="O3707" s="41"/>
      <c r="P3707" s="41"/>
      <c r="Q3707" s="41"/>
      <c r="R3707" s="41"/>
      <c r="S3707" s="41"/>
      <c r="T3707" s="41"/>
      <c r="U3707" s="41"/>
      <c r="V3707" s="41"/>
      <c r="W3707" s="41"/>
      <c r="X3707" s="41"/>
      <c r="Y3707" s="41"/>
      <c r="Z3707" s="41"/>
      <c r="AA3707" s="42"/>
      <c r="AB3707" s="5"/>
    </row>
    <row r="3708" spans="8:28" x14ac:dyDescent="0.25">
      <c r="H3708" s="43">
        <f t="shared" si="139"/>
        <v>10.269444444444444</v>
      </c>
      <c r="I3708" s="41">
        <v>36970</v>
      </c>
      <c r="J3708" s="41">
        <v>1.0008999999999999</v>
      </c>
      <c r="K3708" s="41"/>
      <c r="L3708" s="41">
        <f t="shared" si="140"/>
        <v>10.269444444444444</v>
      </c>
      <c r="M3708" s="41">
        <v>36970</v>
      </c>
      <c r="N3708" s="41">
        <v>0.8115</v>
      </c>
      <c r="O3708" s="41"/>
      <c r="P3708" s="41"/>
      <c r="Q3708" s="41"/>
      <c r="R3708" s="41"/>
      <c r="S3708" s="41"/>
      <c r="T3708" s="41"/>
      <c r="U3708" s="41"/>
      <c r="V3708" s="41"/>
      <c r="W3708" s="41"/>
      <c r="X3708" s="41"/>
      <c r="Y3708" s="41"/>
      <c r="Z3708" s="41"/>
      <c r="AA3708" s="42"/>
      <c r="AB3708" s="5"/>
    </row>
    <row r="3709" spans="8:28" x14ac:dyDescent="0.25">
      <c r="H3709" s="43">
        <f t="shared" si="139"/>
        <v>10.272222222222222</v>
      </c>
      <c r="I3709" s="41">
        <v>36980</v>
      </c>
      <c r="J3709" s="41">
        <v>1.0008999999999999</v>
      </c>
      <c r="K3709" s="41"/>
      <c r="L3709" s="41">
        <f t="shared" si="140"/>
        <v>10.272222222222222</v>
      </c>
      <c r="M3709" s="41">
        <v>36980</v>
      </c>
      <c r="N3709" s="41">
        <v>0.81140000000000001</v>
      </c>
      <c r="O3709" s="41"/>
      <c r="P3709" s="41"/>
      <c r="Q3709" s="41"/>
      <c r="R3709" s="41"/>
      <c r="S3709" s="41"/>
      <c r="T3709" s="41"/>
      <c r="U3709" s="41"/>
      <c r="V3709" s="41"/>
      <c r="W3709" s="41"/>
      <c r="X3709" s="41"/>
      <c r="Y3709" s="41"/>
      <c r="Z3709" s="41"/>
      <c r="AA3709" s="42"/>
      <c r="AB3709" s="5"/>
    </row>
    <row r="3710" spans="8:28" x14ac:dyDescent="0.25">
      <c r="H3710" s="43">
        <f t="shared" si="139"/>
        <v>10.275</v>
      </c>
      <c r="I3710" s="41">
        <v>36990</v>
      </c>
      <c r="J3710" s="41">
        <v>1.0008999999999999</v>
      </c>
      <c r="K3710" s="41"/>
      <c r="L3710" s="41">
        <f t="shared" si="140"/>
        <v>10.275</v>
      </c>
      <c r="M3710" s="41">
        <v>36990</v>
      </c>
      <c r="N3710" s="41">
        <v>0.81140000000000001</v>
      </c>
      <c r="O3710" s="41"/>
      <c r="P3710" s="41"/>
      <c r="Q3710" s="41"/>
      <c r="R3710" s="41"/>
      <c r="S3710" s="41"/>
      <c r="T3710" s="41"/>
      <c r="U3710" s="41"/>
      <c r="V3710" s="41"/>
      <c r="W3710" s="41"/>
      <c r="X3710" s="41"/>
      <c r="Y3710" s="41"/>
      <c r="Z3710" s="41"/>
      <c r="AA3710" s="42"/>
      <c r="AB3710" s="5"/>
    </row>
    <row r="3711" spans="8:28" x14ac:dyDescent="0.25">
      <c r="H3711" s="43">
        <f t="shared" si="139"/>
        <v>10.277777777777779</v>
      </c>
      <c r="I3711" s="41">
        <v>37000</v>
      </c>
      <c r="J3711" s="41">
        <v>1.0008999999999999</v>
      </c>
      <c r="K3711" s="41"/>
      <c r="L3711" s="41">
        <f t="shared" si="140"/>
        <v>10.277777777777779</v>
      </c>
      <c r="M3711" s="41">
        <v>37000</v>
      </c>
      <c r="N3711" s="41">
        <v>0.81140000000000001</v>
      </c>
      <c r="O3711" s="41"/>
      <c r="P3711" s="41"/>
      <c r="Q3711" s="41"/>
      <c r="R3711" s="41"/>
      <c r="S3711" s="41"/>
      <c r="T3711" s="41"/>
      <c r="U3711" s="41"/>
      <c r="V3711" s="41"/>
      <c r="W3711" s="41"/>
      <c r="X3711" s="41"/>
      <c r="Y3711" s="41"/>
      <c r="Z3711" s="41"/>
      <c r="AA3711" s="42"/>
      <c r="AB3711" s="5"/>
    </row>
    <row r="3712" spans="8:28" x14ac:dyDescent="0.25">
      <c r="H3712" s="43">
        <f t="shared" si="139"/>
        <v>10.280555555555555</v>
      </c>
      <c r="I3712" s="41">
        <v>37010</v>
      </c>
      <c r="J3712" s="41">
        <v>1.0008999999999999</v>
      </c>
      <c r="K3712" s="41"/>
      <c r="L3712" s="41">
        <f t="shared" si="140"/>
        <v>10.280555555555555</v>
      </c>
      <c r="M3712" s="41">
        <v>37010</v>
      </c>
      <c r="N3712" s="41">
        <v>0.81140000000000001</v>
      </c>
      <c r="O3712" s="41"/>
      <c r="P3712" s="41"/>
      <c r="Q3712" s="41"/>
      <c r="R3712" s="41"/>
      <c r="S3712" s="41"/>
      <c r="T3712" s="41"/>
      <c r="U3712" s="41"/>
      <c r="V3712" s="41"/>
      <c r="W3712" s="41"/>
      <c r="X3712" s="41"/>
      <c r="Y3712" s="41"/>
      <c r="Z3712" s="41"/>
      <c r="AA3712" s="42"/>
      <c r="AB3712" s="5"/>
    </row>
    <row r="3713" spans="8:28" x14ac:dyDescent="0.25">
      <c r="H3713" s="43">
        <f t="shared" si="139"/>
        <v>10.283333333333333</v>
      </c>
      <c r="I3713" s="41">
        <v>37020</v>
      </c>
      <c r="J3713" s="41">
        <v>1.0008999999999999</v>
      </c>
      <c r="K3713" s="41"/>
      <c r="L3713" s="41">
        <f t="shared" si="140"/>
        <v>10.283333333333333</v>
      </c>
      <c r="M3713" s="41">
        <v>37020</v>
      </c>
      <c r="N3713" s="41">
        <v>0.81140000000000001</v>
      </c>
      <c r="O3713" s="41"/>
      <c r="P3713" s="41"/>
      <c r="Q3713" s="41"/>
      <c r="R3713" s="41"/>
      <c r="S3713" s="41"/>
      <c r="T3713" s="41"/>
      <c r="U3713" s="41"/>
      <c r="V3713" s="41"/>
      <c r="W3713" s="41"/>
      <c r="X3713" s="41"/>
      <c r="Y3713" s="41"/>
      <c r="Z3713" s="41"/>
      <c r="AA3713" s="42"/>
      <c r="AB3713" s="5"/>
    </row>
    <row r="3714" spans="8:28" x14ac:dyDescent="0.25">
      <c r="H3714" s="43">
        <f t="shared" si="139"/>
        <v>10.286111111111111</v>
      </c>
      <c r="I3714" s="41">
        <v>37030</v>
      </c>
      <c r="J3714" s="41">
        <v>1.0009999999999999</v>
      </c>
      <c r="K3714" s="41"/>
      <c r="L3714" s="41">
        <f t="shared" si="140"/>
        <v>10.286111111111111</v>
      </c>
      <c r="M3714" s="41">
        <v>37030</v>
      </c>
      <c r="N3714" s="41">
        <v>0.81140000000000001</v>
      </c>
      <c r="O3714" s="41"/>
      <c r="P3714" s="41"/>
      <c r="Q3714" s="41"/>
      <c r="R3714" s="41"/>
      <c r="S3714" s="41"/>
      <c r="T3714" s="41"/>
      <c r="U3714" s="41"/>
      <c r="V3714" s="41"/>
      <c r="W3714" s="41"/>
      <c r="X3714" s="41"/>
      <c r="Y3714" s="41"/>
      <c r="Z3714" s="41"/>
      <c r="AA3714" s="42"/>
      <c r="AB3714" s="5"/>
    </row>
    <row r="3715" spans="8:28" x14ac:dyDescent="0.25">
      <c r="H3715" s="43">
        <f t="shared" si="139"/>
        <v>10.28888888888889</v>
      </c>
      <c r="I3715" s="41">
        <v>37040</v>
      </c>
      <c r="J3715" s="41">
        <v>1.0009999999999999</v>
      </c>
      <c r="K3715" s="41"/>
      <c r="L3715" s="41">
        <f t="shared" si="140"/>
        <v>10.28888888888889</v>
      </c>
      <c r="M3715" s="41">
        <v>37040</v>
      </c>
      <c r="N3715" s="41">
        <v>0.81140000000000001</v>
      </c>
      <c r="O3715" s="41"/>
      <c r="P3715" s="41"/>
      <c r="Q3715" s="41"/>
      <c r="R3715" s="41"/>
      <c r="S3715" s="41"/>
      <c r="T3715" s="41"/>
      <c r="U3715" s="41"/>
      <c r="V3715" s="41"/>
      <c r="W3715" s="41"/>
      <c r="X3715" s="41"/>
      <c r="Y3715" s="41"/>
      <c r="Z3715" s="41"/>
      <c r="AA3715" s="42"/>
      <c r="AB3715" s="5"/>
    </row>
    <row r="3716" spans="8:28" x14ac:dyDescent="0.25">
      <c r="H3716" s="43">
        <f t="shared" si="139"/>
        <v>10.291666666666666</v>
      </c>
      <c r="I3716" s="41">
        <v>37050</v>
      </c>
      <c r="J3716" s="41">
        <v>1.0009999999999999</v>
      </c>
      <c r="K3716" s="41"/>
      <c r="L3716" s="41">
        <f t="shared" si="140"/>
        <v>10.291666666666666</v>
      </c>
      <c r="M3716" s="41">
        <v>37050</v>
      </c>
      <c r="N3716" s="41">
        <v>0.81140000000000001</v>
      </c>
      <c r="O3716" s="41"/>
      <c r="P3716" s="41"/>
      <c r="Q3716" s="41"/>
      <c r="R3716" s="41"/>
      <c r="S3716" s="41"/>
      <c r="T3716" s="41"/>
      <c r="U3716" s="41"/>
      <c r="V3716" s="41"/>
      <c r="W3716" s="41"/>
      <c r="X3716" s="41"/>
      <c r="Y3716" s="41"/>
      <c r="Z3716" s="41"/>
      <c r="AA3716" s="42"/>
      <c r="AB3716" s="5"/>
    </row>
    <row r="3717" spans="8:28" x14ac:dyDescent="0.25">
      <c r="H3717" s="43">
        <f t="shared" si="139"/>
        <v>10.294444444444444</v>
      </c>
      <c r="I3717" s="41">
        <v>37060</v>
      </c>
      <c r="J3717" s="41">
        <v>1.0009999999999999</v>
      </c>
      <c r="K3717" s="41"/>
      <c r="L3717" s="41">
        <f t="shared" si="140"/>
        <v>10.294444444444444</v>
      </c>
      <c r="M3717" s="41">
        <v>37060</v>
      </c>
      <c r="N3717" s="41">
        <v>0.81140000000000001</v>
      </c>
      <c r="O3717" s="41"/>
      <c r="P3717" s="41"/>
      <c r="Q3717" s="41"/>
      <c r="R3717" s="41"/>
      <c r="S3717" s="41"/>
      <c r="T3717" s="41"/>
      <c r="U3717" s="41"/>
      <c r="V3717" s="41"/>
      <c r="W3717" s="41"/>
      <c r="X3717" s="41"/>
      <c r="Y3717" s="41"/>
      <c r="Z3717" s="41"/>
      <c r="AA3717" s="42"/>
      <c r="AB3717" s="5"/>
    </row>
    <row r="3718" spans="8:28" x14ac:dyDescent="0.25">
      <c r="H3718" s="43">
        <f t="shared" si="139"/>
        <v>10.297222222222222</v>
      </c>
      <c r="I3718" s="41">
        <v>37070</v>
      </c>
      <c r="J3718" s="41">
        <v>1.0009999999999999</v>
      </c>
      <c r="K3718" s="41"/>
      <c r="L3718" s="41">
        <f t="shared" si="140"/>
        <v>10.297222222222222</v>
      </c>
      <c r="M3718" s="41">
        <v>37070</v>
      </c>
      <c r="N3718" s="41">
        <v>0.81140000000000001</v>
      </c>
      <c r="O3718" s="41"/>
      <c r="P3718" s="41"/>
      <c r="Q3718" s="41"/>
      <c r="R3718" s="41"/>
      <c r="S3718" s="41"/>
      <c r="T3718" s="41"/>
      <c r="U3718" s="41"/>
      <c r="V3718" s="41"/>
      <c r="W3718" s="41"/>
      <c r="X3718" s="41"/>
      <c r="Y3718" s="41"/>
      <c r="Z3718" s="41"/>
      <c r="AA3718" s="42"/>
      <c r="AB3718" s="5"/>
    </row>
    <row r="3719" spans="8:28" x14ac:dyDescent="0.25">
      <c r="H3719" s="43">
        <f t="shared" si="139"/>
        <v>10.3</v>
      </c>
      <c r="I3719" s="41">
        <v>37080</v>
      </c>
      <c r="J3719" s="41">
        <v>1.0009999999999999</v>
      </c>
      <c r="K3719" s="41"/>
      <c r="L3719" s="41">
        <f t="shared" si="140"/>
        <v>10.3</v>
      </c>
      <c r="M3719" s="41">
        <v>37080</v>
      </c>
      <c r="N3719" s="41">
        <v>0.81140000000000001</v>
      </c>
      <c r="O3719" s="41"/>
      <c r="P3719" s="41"/>
      <c r="Q3719" s="41"/>
      <c r="R3719" s="41"/>
      <c r="S3719" s="41"/>
      <c r="T3719" s="41"/>
      <c r="U3719" s="41"/>
      <c r="V3719" s="41"/>
      <c r="W3719" s="41"/>
      <c r="X3719" s="41"/>
      <c r="Y3719" s="41"/>
      <c r="Z3719" s="41"/>
      <c r="AA3719" s="42"/>
      <c r="AB3719" s="5"/>
    </row>
    <row r="3720" spans="8:28" x14ac:dyDescent="0.25">
      <c r="H3720" s="43">
        <f t="shared" si="139"/>
        <v>10.302777777777777</v>
      </c>
      <c r="I3720" s="41">
        <v>37090</v>
      </c>
      <c r="J3720" s="41">
        <v>1.0009999999999999</v>
      </c>
      <c r="K3720" s="41"/>
      <c r="L3720" s="41">
        <f t="shared" si="140"/>
        <v>10.302777777777777</v>
      </c>
      <c r="M3720" s="41">
        <v>37090</v>
      </c>
      <c r="N3720" s="41">
        <v>0.81140000000000001</v>
      </c>
      <c r="O3720" s="41"/>
      <c r="P3720" s="41"/>
      <c r="Q3720" s="41"/>
      <c r="R3720" s="41"/>
      <c r="S3720" s="41"/>
      <c r="T3720" s="41"/>
      <c r="U3720" s="41"/>
      <c r="V3720" s="41"/>
      <c r="W3720" s="41"/>
      <c r="X3720" s="41"/>
      <c r="Y3720" s="41"/>
      <c r="Z3720" s="41"/>
      <c r="AA3720" s="42"/>
      <c r="AB3720" s="5"/>
    </row>
    <row r="3721" spans="8:28" x14ac:dyDescent="0.25">
      <c r="H3721" s="43">
        <f t="shared" si="139"/>
        <v>10.305555555555555</v>
      </c>
      <c r="I3721" s="41">
        <v>37100</v>
      </c>
      <c r="J3721" s="41">
        <v>1.0009999999999999</v>
      </c>
      <c r="K3721" s="41"/>
      <c r="L3721" s="41">
        <f t="shared" si="140"/>
        <v>10.305555555555555</v>
      </c>
      <c r="M3721" s="41">
        <v>37100</v>
      </c>
      <c r="N3721" s="41">
        <v>0.81140000000000001</v>
      </c>
      <c r="O3721" s="41"/>
      <c r="P3721" s="41"/>
      <c r="Q3721" s="41"/>
      <c r="R3721" s="41"/>
      <c r="S3721" s="41"/>
      <c r="T3721" s="41"/>
      <c r="U3721" s="41"/>
      <c r="V3721" s="41"/>
      <c r="W3721" s="41"/>
      <c r="X3721" s="41"/>
      <c r="Y3721" s="41"/>
      <c r="Z3721" s="41"/>
      <c r="AA3721" s="42"/>
      <c r="AB3721" s="5"/>
    </row>
    <row r="3722" spans="8:28" x14ac:dyDescent="0.25">
      <c r="H3722" s="43">
        <f t="shared" si="139"/>
        <v>10.308333333333334</v>
      </c>
      <c r="I3722" s="41">
        <v>37110</v>
      </c>
      <c r="J3722" s="41">
        <v>1.0009999999999999</v>
      </c>
      <c r="K3722" s="41"/>
      <c r="L3722" s="41">
        <f t="shared" si="140"/>
        <v>10.308333333333334</v>
      </c>
      <c r="M3722" s="41">
        <v>37110</v>
      </c>
      <c r="N3722" s="41">
        <v>0.81140000000000001</v>
      </c>
      <c r="O3722" s="41"/>
      <c r="P3722" s="41"/>
      <c r="Q3722" s="41"/>
      <c r="R3722" s="41"/>
      <c r="S3722" s="41"/>
      <c r="T3722" s="41"/>
      <c r="U3722" s="41"/>
      <c r="V3722" s="41"/>
      <c r="W3722" s="41"/>
      <c r="X3722" s="41"/>
      <c r="Y3722" s="41"/>
      <c r="Z3722" s="41"/>
      <c r="AA3722" s="42"/>
      <c r="AB3722" s="5"/>
    </row>
    <row r="3723" spans="8:28" x14ac:dyDescent="0.25">
      <c r="H3723" s="43">
        <f t="shared" si="139"/>
        <v>10.311111111111112</v>
      </c>
      <c r="I3723" s="41">
        <v>37120</v>
      </c>
      <c r="J3723" s="41">
        <v>1.0009999999999999</v>
      </c>
      <c r="K3723" s="41"/>
      <c r="L3723" s="41">
        <f t="shared" si="140"/>
        <v>10.311111111111112</v>
      </c>
      <c r="M3723" s="41">
        <v>37120</v>
      </c>
      <c r="N3723" s="41">
        <v>0.81140000000000001</v>
      </c>
      <c r="O3723" s="41"/>
      <c r="P3723" s="41"/>
      <c r="Q3723" s="41"/>
      <c r="R3723" s="41"/>
      <c r="S3723" s="41"/>
      <c r="T3723" s="41"/>
      <c r="U3723" s="41"/>
      <c r="V3723" s="41"/>
      <c r="W3723" s="41"/>
      <c r="X3723" s="41"/>
      <c r="Y3723" s="41"/>
      <c r="Z3723" s="41"/>
      <c r="AA3723" s="42"/>
      <c r="AB3723" s="5"/>
    </row>
    <row r="3724" spans="8:28" x14ac:dyDescent="0.25">
      <c r="H3724" s="43">
        <f t="shared" ref="H3724:H3787" si="141">I3724/3600</f>
        <v>10.313888888888888</v>
      </c>
      <c r="I3724" s="41">
        <v>37130</v>
      </c>
      <c r="J3724" s="41">
        <v>1.0009999999999999</v>
      </c>
      <c r="K3724" s="41"/>
      <c r="L3724" s="41">
        <f t="shared" ref="L3724:L3787" si="142">M3724/3600</f>
        <v>10.313888888888888</v>
      </c>
      <c r="M3724" s="41">
        <v>37130</v>
      </c>
      <c r="N3724" s="41">
        <v>0.81140000000000001</v>
      </c>
      <c r="O3724" s="41"/>
      <c r="P3724" s="41"/>
      <c r="Q3724" s="41"/>
      <c r="R3724" s="41"/>
      <c r="S3724" s="41"/>
      <c r="T3724" s="41"/>
      <c r="U3724" s="41"/>
      <c r="V3724" s="41"/>
      <c r="W3724" s="41"/>
      <c r="X3724" s="41"/>
      <c r="Y3724" s="41"/>
      <c r="Z3724" s="41"/>
      <c r="AA3724" s="42"/>
      <c r="AB3724" s="5"/>
    </row>
    <row r="3725" spans="8:28" x14ac:dyDescent="0.25">
      <c r="H3725" s="43">
        <f t="shared" si="141"/>
        <v>10.316666666666666</v>
      </c>
      <c r="I3725" s="41">
        <v>37140</v>
      </c>
      <c r="J3725" s="41">
        <v>1.0009999999999999</v>
      </c>
      <c r="K3725" s="41"/>
      <c r="L3725" s="41">
        <f t="shared" si="142"/>
        <v>10.316666666666666</v>
      </c>
      <c r="M3725" s="41">
        <v>37140</v>
      </c>
      <c r="N3725" s="41">
        <v>0.81140000000000001</v>
      </c>
      <c r="O3725" s="41"/>
      <c r="P3725" s="41"/>
      <c r="Q3725" s="41"/>
      <c r="R3725" s="41"/>
      <c r="S3725" s="41"/>
      <c r="T3725" s="41"/>
      <c r="U3725" s="41"/>
      <c r="V3725" s="41"/>
      <c r="W3725" s="41"/>
      <c r="X3725" s="41"/>
      <c r="Y3725" s="41"/>
      <c r="Z3725" s="41"/>
      <c r="AA3725" s="42"/>
      <c r="AB3725" s="5"/>
    </row>
    <row r="3726" spans="8:28" x14ac:dyDescent="0.25">
      <c r="H3726" s="43">
        <f t="shared" si="141"/>
        <v>10.319444444444445</v>
      </c>
      <c r="I3726" s="41">
        <v>37150</v>
      </c>
      <c r="J3726" s="41">
        <v>1.0009999999999999</v>
      </c>
      <c r="K3726" s="41"/>
      <c r="L3726" s="41">
        <f t="shared" si="142"/>
        <v>10.319444444444445</v>
      </c>
      <c r="M3726" s="41">
        <v>37150</v>
      </c>
      <c r="N3726" s="41">
        <v>0.81140000000000001</v>
      </c>
      <c r="O3726" s="41"/>
      <c r="P3726" s="41"/>
      <c r="Q3726" s="41"/>
      <c r="R3726" s="41"/>
      <c r="S3726" s="41"/>
      <c r="T3726" s="41"/>
      <c r="U3726" s="41"/>
      <c r="V3726" s="41"/>
      <c r="W3726" s="41"/>
      <c r="X3726" s="41"/>
      <c r="Y3726" s="41"/>
      <c r="Z3726" s="41"/>
      <c r="AA3726" s="42"/>
      <c r="AB3726" s="5"/>
    </row>
    <row r="3727" spans="8:28" x14ac:dyDescent="0.25">
      <c r="H3727" s="43">
        <f t="shared" si="141"/>
        <v>10.322222222222223</v>
      </c>
      <c r="I3727" s="41">
        <v>37160</v>
      </c>
      <c r="J3727" s="41">
        <v>1.0009999999999999</v>
      </c>
      <c r="K3727" s="41"/>
      <c r="L3727" s="41">
        <f t="shared" si="142"/>
        <v>10.322222222222223</v>
      </c>
      <c r="M3727" s="41">
        <v>37160</v>
      </c>
      <c r="N3727" s="41">
        <v>0.81140000000000001</v>
      </c>
      <c r="O3727" s="41"/>
      <c r="P3727" s="41"/>
      <c r="Q3727" s="41"/>
      <c r="R3727" s="41"/>
      <c r="S3727" s="41"/>
      <c r="T3727" s="41"/>
      <c r="U3727" s="41"/>
      <c r="V3727" s="41"/>
      <c r="W3727" s="41"/>
      <c r="X3727" s="41"/>
      <c r="Y3727" s="41"/>
      <c r="Z3727" s="41"/>
      <c r="AA3727" s="42"/>
      <c r="AB3727" s="5"/>
    </row>
    <row r="3728" spans="8:28" x14ac:dyDescent="0.25">
      <c r="H3728" s="43">
        <f t="shared" si="141"/>
        <v>10.324999999999999</v>
      </c>
      <c r="I3728" s="41">
        <v>37170</v>
      </c>
      <c r="J3728" s="41">
        <v>1.0009999999999999</v>
      </c>
      <c r="K3728" s="41"/>
      <c r="L3728" s="41">
        <f t="shared" si="142"/>
        <v>10.324999999999999</v>
      </c>
      <c r="M3728" s="41">
        <v>37170</v>
      </c>
      <c r="N3728" s="41">
        <v>0.81130000000000002</v>
      </c>
      <c r="O3728" s="41"/>
      <c r="P3728" s="41"/>
      <c r="Q3728" s="41"/>
      <c r="R3728" s="41"/>
      <c r="S3728" s="41"/>
      <c r="T3728" s="41"/>
      <c r="U3728" s="41"/>
      <c r="V3728" s="41"/>
      <c r="W3728" s="41"/>
      <c r="X3728" s="41"/>
      <c r="Y3728" s="41"/>
      <c r="Z3728" s="41"/>
      <c r="AA3728" s="42"/>
      <c r="AB3728" s="5"/>
    </row>
    <row r="3729" spans="8:28" x14ac:dyDescent="0.25">
      <c r="H3729" s="43">
        <f t="shared" si="141"/>
        <v>10.327777777777778</v>
      </c>
      <c r="I3729" s="41">
        <v>37180</v>
      </c>
      <c r="J3729" s="41">
        <v>1.0009999999999999</v>
      </c>
      <c r="K3729" s="41"/>
      <c r="L3729" s="41">
        <f t="shared" si="142"/>
        <v>10.327777777777778</v>
      </c>
      <c r="M3729" s="41">
        <v>37180</v>
      </c>
      <c r="N3729" s="41">
        <v>0.81130000000000002</v>
      </c>
      <c r="O3729" s="41"/>
      <c r="P3729" s="41"/>
      <c r="Q3729" s="41"/>
      <c r="R3729" s="41"/>
      <c r="S3729" s="41"/>
      <c r="T3729" s="41"/>
      <c r="U3729" s="41"/>
      <c r="V3729" s="41"/>
      <c r="W3729" s="41"/>
      <c r="X3729" s="41"/>
      <c r="Y3729" s="41"/>
      <c r="Z3729" s="41"/>
      <c r="AA3729" s="42"/>
      <c r="AB3729" s="5"/>
    </row>
    <row r="3730" spans="8:28" x14ac:dyDescent="0.25">
      <c r="H3730" s="43">
        <f t="shared" si="141"/>
        <v>10.330555555555556</v>
      </c>
      <c r="I3730" s="41">
        <v>37190</v>
      </c>
      <c r="J3730" s="41">
        <v>1.0009999999999999</v>
      </c>
      <c r="K3730" s="41"/>
      <c r="L3730" s="41">
        <f t="shared" si="142"/>
        <v>10.330555555555556</v>
      </c>
      <c r="M3730" s="41">
        <v>37190</v>
      </c>
      <c r="N3730" s="41">
        <v>0.81130000000000002</v>
      </c>
      <c r="O3730" s="41"/>
      <c r="P3730" s="41"/>
      <c r="Q3730" s="41"/>
      <c r="R3730" s="41"/>
      <c r="S3730" s="41"/>
      <c r="T3730" s="41"/>
      <c r="U3730" s="41"/>
      <c r="V3730" s="41"/>
      <c r="W3730" s="41"/>
      <c r="X3730" s="41"/>
      <c r="Y3730" s="41"/>
      <c r="Z3730" s="41"/>
      <c r="AA3730" s="42"/>
      <c r="AB3730" s="5"/>
    </row>
    <row r="3731" spans="8:28" x14ac:dyDescent="0.25">
      <c r="H3731" s="43">
        <f t="shared" si="141"/>
        <v>10.333333333333334</v>
      </c>
      <c r="I3731" s="41">
        <v>37200</v>
      </c>
      <c r="J3731" s="41">
        <v>1.0009999999999999</v>
      </c>
      <c r="K3731" s="41"/>
      <c r="L3731" s="41">
        <f t="shared" si="142"/>
        <v>10.333333333333334</v>
      </c>
      <c r="M3731" s="41">
        <v>37200</v>
      </c>
      <c r="N3731" s="41">
        <v>0.81130000000000002</v>
      </c>
      <c r="O3731" s="41"/>
      <c r="P3731" s="41"/>
      <c r="Q3731" s="41"/>
      <c r="R3731" s="41"/>
      <c r="S3731" s="41"/>
      <c r="T3731" s="41"/>
      <c r="U3731" s="41"/>
      <c r="V3731" s="41"/>
      <c r="W3731" s="41"/>
      <c r="X3731" s="41"/>
      <c r="Y3731" s="41"/>
      <c r="Z3731" s="41"/>
      <c r="AA3731" s="42"/>
      <c r="AB3731" s="5"/>
    </row>
    <row r="3732" spans="8:28" x14ac:dyDescent="0.25">
      <c r="H3732" s="43">
        <f t="shared" si="141"/>
        <v>10.33611111111111</v>
      </c>
      <c r="I3732" s="41">
        <v>37210</v>
      </c>
      <c r="J3732" s="41">
        <v>1.0009999999999999</v>
      </c>
      <c r="K3732" s="41"/>
      <c r="L3732" s="41">
        <f t="shared" si="142"/>
        <v>10.33611111111111</v>
      </c>
      <c r="M3732" s="41">
        <v>37210</v>
      </c>
      <c r="N3732" s="41">
        <v>0.81130000000000002</v>
      </c>
      <c r="O3732" s="41"/>
      <c r="P3732" s="41"/>
      <c r="Q3732" s="41"/>
      <c r="R3732" s="41"/>
      <c r="S3732" s="41"/>
      <c r="T3732" s="41"/>
      <c r="U3732" s="41"/>
      <c r="V3732" s="41"/>
      <c r="W3732" s="41"/>
      <c r="X3732" s="41"/>
      <c r="Y3732" s="41"/>
      <c r="Z3732" s="41"/>
      <c r="AA3732" s="42"/>
      <c r="AB3732" s="5"/>
    </row>
    <row r="3733" spans="8:28" x14ac:dyDescent="0.25">
      <c r="H3733" s="43">
        <f t="shared" si="141"/>
        <v>10.338888888888889</v>
      </c>
      <c r="I3733" s="41">
        <v>37220</v>
      </c>
      <c r="J3733" s="41">
        <v>1.0009999999999999</v>
      </c>
      <c r="K3733" s="41"/>
      <c r="L3733" s="41">
        <f t="shared" si="142"/>
        <v>10.338888888888889</v>
      </c>
      <c r="M3733" s="41">
        <v>37220</v>
      </c>
      <c r="N3733" s="41">
        <v>0.81130000000000002</v>
      </c>
      <c r="O3733" s="41"/>
      <c r="P3733" s="41"/>
      <c r="Q3733" s="41"/>
      <c r="R3733" s="41"/>
      <c r="S3733" s="41"/>
      <c r="T3733" s="41"/>
      <c r="U3733" s="41"/>
      <c r="V3733" s="41"/>
      <c r="W3733" s="41"/>
      <c r="X3733" s="41"/>
      <c r="Y3733" s="41"/>
      <c r="Z3733" s="41"/>
      <c r="AA3733" s="42"/>
      <c r="AB3733" s="5"/>
    </row>
    <row r="3734" spans="8:28" x14ac:dyDescent="0.25">
      <c r="H3734" s="43">
        <f t="shared" si="141"/>
        <v>10.341666666666667</v>
      </c>
      <c r="I3734" s="41">
        <v>37230</v>
      </c>
      <c r="J3734" s="41">
        <v>1.0009999999999999</v>
      </c>
      <c r="K3734" s="41"/>
      <c r="L3734" s="41">
        <f t="shared" si="142"/>
        <v>10.341666666666667</v>
      </c>
      <c r="M3734" s="41">
        <v>37230</v>
      </c>
      <c r="N3734" s="41">
        <v>0.81130000000000002</v>
      </c>
      <c r="O3734" s="41"/>
      <c r="P3734" s="41"/>
      <c r="Q3734" s="41"/>
      <c r="R3734" s="41"/>
      <c r="S3734" s="41"/>
      <c r="T3734" s="41"/>
      <c r="U3734" s="41"/>
      <c r="V3734" s="41"/>
      <c r="W3734" s="41"/>
      <c r="X3734" s="41"/>
      <c r="Y3734" s="41"/>
      <c r="Z3734" s="41"/>
      <c r="AA3734" s="42"/>
      <c r="AB3734" s="5"/>
    </row>
    <row r="3735" spans="8:28" x14ac:dyDescent="0.25">
      <c r="H3735" s="43">
        <f t="shared" si="141"/>
        <v>10.344444444444445</v>
      </c>
      <c r="I3735" s="41">
        <v>37240</v>
      </c>
      <c r="J3735" s="41">
        <v>1.0009999999999999</v>
      </c>
      <c r="K3735" s="41"/>
      <c r="L3735" s="41">
        <f t="shared" si="142"/>
        <v>10.344444444444445</v>
      </c>
      <c r="M3735" s="41">
        <v>37240</v>
      </c>
      <c r="N3735" s="41">
        <v>0.81130000000000002</v>
      </c>
      <c r="O3735" s="41"/>
      <c r="P3735" s="41"/>
      <c r="Q3735" s="41"/>
      <c r="R3735" s="41"/>
      <c r="S3735" s="41"/>
      <c r="T3735" s="41"/>
      <c r="U3735" s="41"/>
      <c r="V3735" s="41"/>
      <c r="W3735" s="41"/>
      <c r="X3735" s="41"/>
      <c r="Y3735" s="41"/>
      <c r="Z3735" s="41"/>
      <c r="AA3735" s="42"/>
      <c r="AB3735" s="5"/>
    </row>
    <row r="3736" spans="8:28" x14ac:dyDescent="0.25">
      <c r="H3736" s="43">
        <f t="shared" si="141"/>
        <v>10.347222222222221</v>
      </c>
      <c r="I3736" s="41">
        <v>37250</v>
      </c>
      <c r="J3736" s="41">
        <v>1.0009999999999999</v>
      </c>
      <c r="K3736" s="41"/>
      <c r="L3736" s="41">
        <f t="shared" si="142"/>
        <v>10.347222222222221</v>
      </c>
      <c r="M3736" s="41">
        <v>37250</v>
      </c>
      <c r="N3736" s="41">
        <v>0.81130000000000002</v>
      </c>
      <c r="O3736" s="41"/>
      <c r="P3736" s="41"/>
      <c r="Q3736" s="41"/>
      <c r="R3736" s="41"/>
      <c r="S3736" s="41"/>
      <c r="T3736" s="41"/>
      <c r="U3736" s="41"/>
      <c r="V3736" s="41"/>
      <c r="W3736" s="41"/>
      <c r="X3736" s="41"/>
      <c r="Y3736" s="41"/>
      <c r="Z3736" s="41"/>
      <c r="AA3736" s="42"/>
      <c r="AB3736" s="5"/>
    </row>
    <row r="3737" spans="8:28" x14ac:dyDescent="0.25">
      <c r="H3737" s="43">
        <f t="shared" si="141"/>
        <v>10.35</v>
      </c>
      <c r="I3737" s="41">
        <v>37260</v>
      </c>
      <c r="J3737" s="41">
        <v>1.0009999999999999</v>
      </c>
      <c r="K3737" s="41"/>
      <c r="L3737" s="41">
        <f t="shared" si="142"/>
        <v>10.35</v>
      </c>
      <c r="M3737" s="41">
        <v>37260</v>
      </c>
      <c r="N3737" s="41">
        <v>0.81130000000000002</v>
      </c>
      <c r="O3737" s="41"/>
      <c r="P3737" s="41"/>
      <c r="Q3737" s="41"/>
      <c r="R3737" s="41"/>
      <c r="S3737" s="41"/>
      <c r="T3737" s="41"/>
      <c r="U3737" s="41"/>
      <c r="V3737" s="41"/>
      <c r="W3737" s="41"/>
      <c r="X3737" s="41"/>
      <c r="Y3737" s="41"/>
      <c r="Z3737" s="41"/>
      <c r="AA3737" s="42"/>
      <c r="AB3737" s="5"/>
    </row>
    <row r="3738" spans="8:28" x14ac:dyDescent="0.25">
      <c r="H3738" s="43">
        <f t="shared" si="141"/>
        <v>10.352777777777778</v>
      </c>
      <c r="I3738" s="41">
        <v>37270</v>
      </c>
      <c r="J3738" s="41">
        <v>1.0009999999999999</v>
      </c>
      <c r="K3738" s="41"/>
      <c r="L3738" s="41">
        <f t="shared" si="142"/>
        <v>10.352777777777778</v>
      </c>
      <c r="M3738" s="41">
        <v>37270</v>
      </c>
      <c r="N3738" s="41">
        <v>0.81130000000000002</v>
      </c>
      <c r="O3738" s="41"/>
      <c r="P3738" s="41"/>
      <c r="Q3738" s="41"/>
      <c r="R3738" s="41"/>
      <c r="S3738" s="41"/>
      <c r="T3738" s="41"/>
      <c r="U3738" s="41"/>
      <c r="V3738" s="41"/>
      <c r="W3738" s="41"/>
      <c r="X3738" s="41"/>
      <c r="Y3738" s="41"/>
      <c r="Z3738" s="41"/>
      <c r="AA3738" s="42"/>
      <c r="AB3738" s="5"/>
    </row>
    <row r="3739" spans="8:28" x14ac:dyDescent="0.25">
      <c r="H3739" s="43">
        <f t="shared" si="141"/>
        <v>10.355555555555556</v>
      </c>
      <c r="I3739" s="41">
        <v>37280</v>
      </c>
      <c r="J3739" s="41">
        <v>1.0009999999999999</v>
      </c>
      <c r="K3739" s="41"/>
      <c r="L3739" s="41">
        <f t="shared" si="142"/>
        <v>10.355555555555556</v>
      </c>
      <c r="M3739" s="41">
        <v>37280</v>
      </c>
      <c r="N3739" s="41">
        <v>0.81130000000000002</v>
      </c>
      <c r="O3739" s="41"/>
      <c r="P3739" s="41"/>
      <c r="Q3739" s="41"/>
      <c r="R3739" s="41"/>
      <c r="S3739" s="41"/>
      <c r="T3739" s="41"/>
      <c r="U3739" s="41"/>
      <c r="V3739" s="41"/>
      <c r="W3739" s="41"/>
      <c r="X3739" s="41"/>
      <c r="Y3739" s="41"/>
      <c r="Z3739" s="41"/>
      <c r="AA3739" s="42"/>
      <c r="AB3739" s="5"/>
    </row>
    <row r="3740" spans="8:28" x14ac:dyDescent="0.25">
      <c r="H3740" s="43">
        <f t="shared" si="141"/>
        <v>10.358333333333333</v>
      </c>
      <c r="I3740" s="41">
        <v>37290</v>
      </c>
      <c r="J3740" s="41">
        <v>1.0009999999999999</v>
      </c>
      <c r="K3740" s="41"/>
      <c r="L3740" s="41">
        <f t="shared" si="142"/>
        <v>10.358333333333333</v>
      </c>
      <c r="M3740" s="41">
        <v>37290</v>
      </c>
      <c r="N3740" s="41">
        <v>0.81130000000000002</v>
      </c>
      <c r="O3740" s="41"/>
      <c r="P3740" s="41"/>
      <c r="Q3740" s="41"/>
      <c r="R3740" s="41"/>
      <c r="S3740" s="41"/>
      <c r="T3740" s="41"/>
      <c r="U3740" s="41"/>
      <c r="V3740" s="41"/>
      <c r="W3740" s="41"/>
      <c r="X3740" s="41"/>
      <c r="Y3740" s="41"/>
      <c r="Z3740" s="41"/>
      <c r="AA3740" s="42"/>
      <c r="AB3740" s="5"/>
    </row>
    <row r="3741" spans="8:28" x14ac:dyDescent="0.25">
      <c r="H3741" s="43">
        <f t="shared" si="141"/>
        <v>10.361111111111111</v>
      </c>
      <c r="I3741" s="41">
        <v>37300</v>
      </c>
      <c r="J3741" s="41">
        <v>1.0009999999999999</v>
      </c>
      <c r="K3741" s="41"/>
      <c r="L3741" s="41">
        <f t="shared" si="142"/>
        <v>10.361111111111111</v>
      </c>
      <c r="M3741" s="41">
        <v>37300</v>
      </c>
      <c r="N3741" s="41">
        <v>0.81130000000000002</v>
      </c>
      <c r="O3741" s="41"/>
      <c r="P3741" s="41"/>
      <c r="Q3741" s="41"/>
      <c r="R3741" s="41"/>
      <c r="S3741" s="41"/>
      <c r="T3741" s="41"/>
      <c r="U3741" s="41"/>
      <c r="V3741" s="41"/>
      <c r="W3741" s="41"/>
      <c r="X3741" s="41"/>
      <c r="Y3741" s="41"/>
      <c r="Z3741" s="41"/>
      <c r="AA3741" s="42"/>
      <c r="AB3741" s="5"/>
    </row>
    <row r="3742" spans="8:28" x14ac:dyDescent="0.25">
      <c r="H3742" s="43">
        <f t="shared" si="141"/>
        <v>10.363888888888889</v>
      </c>
      <c r="I3742" s="41">
        <v>37310</v>
      </c>
      <c r="J3742" s="41">
        <v>1.0009999999999999</v>
      </c>
      <c r="K3742" s="41"/>
      <c r="L3742" s="41">
        <f t="shared" si="142"/>
        <v>10.363888888888889</v>
      </c>
      <c r="M3742" s="41">
        <v>37310</v>
      </c>
      <c r="N3742" s="41">
        <v>0.81130000000000002</v>
      </c>
      <c r="O3742" s="41"/>
      <c r="P3742" s="41"/>
      <c r="Q3742" s="41"/>
      <c r="R3742" s="41"/>
      <c r="S3742" s="41"/>
      <c r="T3742" s="41"/>
      <c r="U3742" s="41"/>
      <c r="V3742" s="41"/>
      <c r="W3742" s="41"/>
      <c r="X3742" s="41"/>
      <c r="Y3742" s="41"/>
      <c r="Z3742" s="41"/>
      <c r="AA3742" s="42"/>
      <c r="AB3742" s="5"/>
    </row>
    <row r="3743" spans="8:28" x14ac:dyDescent="0.25">
      <c r="H3743" s="43">
        <f t="shared" si="141"/>
        <v>10.366666666666667</v>
      </c>
      <c r="I3743" s="41">
        <v>37320</v>
      </c>
      <c r="J3743" s="41">
        <v>1.0009999999999999</v>
      </c>
      <c r="K3743" s="41"/>
      <c r="L3743" s="41">
        <f t="shared" si="142"/>
        <v>10.366666666666667</v>
      </c>
      <c r="M3743" s="41">
        <v>37320</v>
      </c>
      <c r="N3743" s="41">
        <v>0.81130000000000002</v>
      </c>
      <c r="O3743" s="41"/>
      <c r="P3743" s="41"/>
      <c r="Q3743" s="41"/>
      <c r="R3743" s="41"/>
      <c r="S3743" s="41"/>
      <c r="T3743" s="41"/>
      <c r="U3743" s="41"/>
      <c r="V3743" s="41"/>
      <c r="W3743" s="41"/>
      <c r="X3743" s="41"/>
      <c r="Y3743" s="41"/>
      <c r="Z3743" s="41"/>
      <c r="AA3743" s="42"/>
      <c r="AB3743" s="5"/>
    </row>
    <row r="3744" spans="8:28" x14ac:dyDescent="0.25">
      <c r="H3744" s="43">
        <f t="shared" si="141"/>
        <v>10.369444444444444</v>
      </c>
      <c r="I3744" s="41">
        <v>37330</v>
      </c>
      <c r="J3744" s="41">
        <v>1.0009999999999999</v>
      </c>
      <c r="K3744" s="41"/>
      <c r="L3744" s="41">
        <f t="shared" si="142"/>
        <v>10.369444444444444</v>
      </c>
      <c r="M3744" s="41">
        <v>37330</v>
      </c>
      <c r="N3744" s="41">
        <v>0.81130000000000002</v>
      </c>
      <c r="O3744" s="41"/>
      <c r="P3744" s="41"/>
      <c r="Q3744" s="41"/>
      <c r="R3744" s="41"/>
      <c r="S3744" s="41"/>
      <c r="T3744" s="41"/>
      <c r="U3744" s="41"/>
      <c r="V3744" s="41"/>
      <c r="W3744" s="41"/>
      <c r="X3744" s="41"/>
      <c r="Y3744" s="41"/>
      <c r="Z3744" s="41"/>
      <c r="AA3744" s="42"/>
      <c r="AB3744" s="5"/>
    </row>
    <row r="3745" spans="8:28" x14ac:dyDescent="0.25">
      <c r="H3745" s="43">
        <f t="shared" si="141"/>
        <v>10.372222222222222</v>
      </c>
      <c r="I3745" s="41">
        <v>37340</v>
      </c>
      <c r="J3745" s="41">
        <v>1.0009999999999999</v>
      </c>
      <c r="K3745" s="41"/>
      <c r="L3745" s="41">
        <f t="shared" si="142"/>
        <v>10.372222222222222</v>
      </c>
      <c r="M3745" s="41">
        <v>37340</v>
      </c>
      <c r="N3745" s="41">
        <v>0.81130000000000002</v>
      </c>
      <c r="O3745" s="41"/>
      <c r="P3745" s="41"/>
      <c r="Q3745" s="41"/>
      <c r="R3745" s="41"/>
      <c r="S3745" s="41"/>
      <c r="T3745" s="41"/>
      <c r="U3745" s="41"/>
      <c r="V3745" s="41"/>
      <c r="W3745" s="41"/>
      <c r="X3745" s="41"/>
      <c r="Y3745" s="41"/>
      <c r="Z3745" s="41"/>
      <c r="AA3745" s="42"/>
      <c r="AB3745" s="5"/>
    </row>
    <row r="3746" spans="8:28" x14ac:dyDescent="0.25">
      <c r="H3746" s="43">
        <f t="shared" si="141"/>
        <v>10.375</v>
      </c>
      <c r="I3746" s="41">
        <v>37350</v>
      </c>
      <c r="J3746" s="41">
        <v>1.0009999999999999</v>
      </c>
      <c r="K3746" s="41"/>
      <c r="L3746" s="41">
        <f t="shared" si="142"/>
        <v>10.375</v>
      </c>
      <c r="M3746" s="41">
        <v>37350</v>
      </c>
      <c r="N3746" s="41">
        <v>0.81130000000000002</v>
      </c>
      <c r="O3746" s="41"/>
      <c r="P3746" s="41"/>
      <c r="Q3746" s="41"/>
      <c r="R3746" s="41"/>
      <c r="S3746" s="41"/>
      <c r="T3746" s="41"/>
      <c r="U3746" s="41"/>
      <c r="V3746" s="41"/>
      <c r="W3746" s="41"/>
      <c r="X3746" s="41"/>
      <c r="Y3746" s="41"/>
      <c r="Z3746" s="41"/>
      <c r="AA3746" s="42"/>
      <c r="AB3746" s="5"/>
    </row>
    <row r="3747" spans="8:28" x14ac:dyDescent="0.25">
      <c r="H3747" s="43">
        <f t="shared" si="141"/>
        <v>10.377777777777778</v>
      </c>
      <c r="I3747" s="41">
        <v>37360</v>
      </c>
      <c r="J3747" s="41">
        <v>1.0009999999999999</v>
      </c>
      <c r="K3747" s="41"/>
      <c r="L3747" s="41">
        <f t="shared" si="142"/>
        <v>10.377777777777778</v>
      </c>
      <c r="M3747" s="41">
        <v>37360</v>
      </c>
      <c r="N3747" s="41">
        <v>0.81130000000000002</v>
      </c>
      <c r="O3747" s="41"/>
      <c r="P3747" s="41"/>
      <c r="Q3747" s="41"/>
      <c r="R3747" s="41"/>
      <c r="S3747" s="41"/>
      <c r="T3747" s="41"/>
      <c r="U3747" s="41"/>
      <c r="V3747" s="41"/>
      <c r="W3747" s="41"/>
      <c r="X3747" s="41"/>
      <c r="Y3747" s="41"/>
      <c r="Z3747" s="41"/>
      <c r="AA3747" s="42"/>
      <c r="AB3747" s="5"/>
    </row>
    <row r="3748" spans="8:28" x14ac:dyDescent="0.25">
      <c r="H3748" s="43">
        <f t="shared" si="141"/>
        <v>10.380555555555556</v>
      </c>
      <c r="I3748" s="41">
        <v>37370</v>
      </c>
      <c r="J3748" s="41">
        <v>1.0009999999999999</v>
      </c>
      <c r="K3748" s="41"/>
      <c r="L3748" s="41">
        <f t="shared" si="142"/>
        <v>10.380555555555556</v>
      </c>
      <c r="M3748" s="41">
        <v>37370</v>
      </c>
      <c r="N3748" s="41">
        <v>0.81130000000000002</v>
      </c>
      <c r="O3748" s="41"/>
      <c r="P3748" s="41"/>
      <c r="Q3748" s="41"/>
      <c r="R3748" s="41"/>
      <c r="S3748" s="41"/>
      <c r="T3748" s="41"/>
      <c r="U3748" s="41"/>
      <c r="V3748" s="41"/>
      <c r="W3748" s="41"/>
      <c r="X3748" s="41"/>
      <c r="Y3748" s="41"/>
      <c r="Z3748" s="41"/>
      <c r="AA3748" s="42"/>
      <c r="AB3748" s="5"/>
    </row>
    <row r="3749" spans="8:28" x14ac:dyDescent="0.25">
      <c r="H3749" s="43">
        <f t="shared" si="141"/>
        <v>10.383333333333333</v>
      </c>
      <c r="I3749" s="41">
        <v>37380</v>
      </c>
      <c r="J3749" s="41">
        <v>1.0009999999999999</v>
      </c>
      <c r="K3749" s="41"/>
      <c r="L3749" s="41">
        <f t="shared" si="142"/>
        <v>10.383333333333333</v>
      </c>
      <c r="M3749" s="41">
        <v>37380</v>
      </c>
      <c r="N3749" s="41">
        <v>0.81130000000000002</v>
      </c>
      <c r="O3749" s="41"/>
      <c r="P3749" s="41"/>
      <c r="Q3749" s="41"/>
      <c r="R3749" s="41"/>
      <c r="S3749" s="41"/>
      <c r="T3749" s="41"/>
      <c r="U3749" s="41"/>
      <c r="V3749" s="41"/>
      <c r="W3749" s="41"/>
      <c r="X3749" s="41"/>
      <c r="Y3749" s="41"/>
      <c r="Z3749" s="41"/>
      <c r="AA3749" s="42"/>
      <c r="AB3749" s="5"/>
    </row>
    <row r="3750" spans="8:28" x14ac:dyDescent="0.25">
      <c r="H3750" s="43">
        <f t="shared" si="141"/>
        <v>10.386111111111111</v>
      </c>
      <c r="I3750" s="41">
        <v>37390</v>
      </c>
      <c r="J3750" s="41">
        <v>1.0009999999999999</v>
      </c>
      <c r="K3750" s="41"/>
      <c r="L3750" s="41">
        <f t="shared" si="142"/>
        <v>10.386111111111111</v>
      </c>
      <c r="M3750" s="41">
        <v>37390</v>
      </c>
      <c r="N3750" s="41">
        <v>0.81130000000000002</v>
      </c>
      <c r="O3750" s="41"/>
      <c r="P3750" s="41"/>
      <c r="Q3750" s="41"/>
      <c r="R3750" s="41"/>
      <c r="S3750" s="41"/>
      <c r="T3750" s="41"/>
      <c r="U3750" s="41"/>
      <c r="V3750" s="41"/>
      <c r="W3750" s="41"/>
      <c r="X3750" s="41"/>
      <c r="Y3750" s="41"/>
      <c r="Z3750" s="41"/>
      <c r="AA3750" s="42"/>
      <c r="AB3750" s="5"/>
    </row>
    <row r="3751" spans="8:28" x14ac:dyDescent="0.25">
      <c r="H3751" s="43">
        <f t="shared" si="141"/>
        <v>10.388888888888889</v>
      </c>
      <c r="I3751" s="41">
        <v>37400</v>
      </c>
      <c r="J3751" s="41">
        <v>1.0009999999999999</v>
      </c>
      <c r="K3751" s="41"/>
      <c r="L3751" s="41">
        <f t="shared" si="142"/>
        <v>10.388888888888889</v>
      </c>
      <c r="M3751" s="41">
        <v>37400</v>
      </c>
      <c r="N3751" s="41">
        <v>0.81120000000000003</v>
      </c>
      <c r="O3751" s="41"/>
      <c r="P3751" s="41"/>
      <c r="Q3751" s="41"/>
      <c r="R3751" s="41"/>
      <c r="S3751" s="41"/>
      <c r="T3751" s="41"/>
      <c r="U3751" s="41"/>
      <c r="V3751" s="41"/>
      <c r="W3751" s="41"/>
      <c r="X3751" s="41"/>
      <c r="Y3751" s="41"/>
      <c r="Z3751" s="41"/>
      <c r="AA3751" s="42"/>
      <c r="AB3751" s="5"/>
    </row>
    <row r="3752" spans="8:28" x14ac:dyDescent="0.25">
      <c r="H3752" s="43">
        <f t="shared" si="141"/>
        <v>10.391666666666667</v>
      </c>
      <c r="I3752" s="41">
        <v>37410</v>
      </c>
      <c r="J3752" s="41">
        <v>1.0009999999999999</v>
      </c>
      <c r="K3752" s="41"/>
      <c r="L3752" s="41">
        <f t="shared" si="142"/>
        <v>10.391666666666667</v>
      </c>
      <c r="M3752" s="41">
        <v>37410</v>
      </c>
      <c r="N3752" s="41">
        <v>0.81120000000000003</v>
      </c>
      <c r="O3752" s="41"/>
      <c r="P3752" s="41"/>
      <c r="Q3752" s="41"/>
      <c r="R3752" s="41"/>
      <c r="S3752" s="41"/>
      <c r="T3752" s="41"/>
      <c r="U3752" s="41"/>
      <c r="V3752" s="41"/>
      <c r="W3752" s="41"/>
      <c r="X3752" s="41"/>
      <c r="Y3752" s="41"/>
      <c r="Z3752" s="41"/>
      <c r="AA3752" s="42"/>
      <c r="AB3752" s="5"/>
    </row>
    <row r="3753" spans="8:28" x14ac:dyDescent="0.25">
      <c r="H3753" s="43">
        <f t="shared" si="141"/>
        <v>10.394444444444444</v>
      </c>
      <c r="I3753" s="41">
        <v>37420</v>
      </c>
      <c r="J3753" s="41">
        <v>1.0009999999999999</v>
      </c>
      <c r="K3753" s="41"/>
      <c r="L3753" s="41">
        <f t="shared" si="142"/>
        <v>10.394444444444444</v>
      </c>
      <c r="M3753" s="41">
        <v>37420</v>
      </c>
      <c r="N3753" s="41">
        <v>0.81120000000000003</v>
      </c>
      <c r="O3753" s="41"/>
      <c r="P3753" s="41"/>
      <c r="Q3753" s="41"/>
      <c r="R3753" s="41"/>
      <c r="S3753" s="41"/>
      <c r="T3753" s="41"/>
      <c r="U3753" s="41"/>
      <c r="V3753" s="41"/>
      <c r="W3753" s="41"/>
      <c r="X3753" s="41"/>
      <c r="Y3753" s="41"/>
      <c r="Z3753" s="41"/>
      <c r="AA3753" s="42"/>
      <c r="AB3753" s="5"/>
    </row>
    <row r="3754" spans="8:28" x14ac:dyDescent="0.25">
      <c r="H3754" s="43">
        <f t="shared" si="141"/>
        <v>10.397222222222222</v>
      </c>
      <c r="I3754" s="41">
        <v>37430</v>
      </c>
      <c r="J3754" s="41">
        <v>1.0009999999999999</v>
      </c>
      <c r="K3754" s="41"/>
      <c r="L3754" s="41">
        <f t="shared" si="142"/>
        <v>10.397222222222222</v>
      </c>
      <c r="M3754" s="41">
        <v>37430</v>
      </c>
      <c r="N3754" s="41">
        <v>0.81120000000000003</v>
      </c>
      <c r="O3754" s="41"/>
      <c r="P3754" s="41"/>
      <c r="Q3754" s="41"/>
      <c r="R3754" s="41"/>
      <c r="S3754" s="41"/>
      <c r="T3754" s="41"/>
      <c r="U3754" s="41"/>
      <c r="V3754" s="41"/>
      <c r="W3754" s="41"/>
      <c r="X3754" s="41"/>
      <c r="Y3754" s="41"/>
      <c r="Z3754" s="41"/>
      <c r="AA3754" s="42"/>
      <c r="AB3754" s="5"/>
    </row>
    <row r="3755" spans="8:28" x14ac:dyDescent="0.25">
      <c r="H3755" s="43">
        <f t="shared" si="141"/>
        <v>10.4</v>
      </c>
      <c r="I3755" s="41">
        <v>37440</v>
      </c>
      <c r="J3755" s="41">
        <v>1.0009999999999999</v>
      </c>
      <c r="K3755" s="41"/>
      <c r="L3755" s="41">
        <f t="shared" si="142"/>
        <v>10.4</v>
      </c>
      <c r="M3755" s="41">
        <v>37440</v>
      </c>
      <c r="N3755" s="41">
        <v>0.81120000000000003</v>
      </c>
      <c r="O3755" s="41"/>
      <c r="P3755" s="41"/>
      <c r="Q3755" s="41"/>
      <c r="R3755" s="41"/>
      <c r="S3755" s="41"/>
      <c r="T3755" s="41"/>
      <c r="U3755" s="41"/>
      <c r="V3755" s="41"/>
      <c r="W3755" s="41"/>
      <c r="X3755" s="41"/>
      <c r="Y3755" s="41"/>
      <c r="Z3755" s="41"/>
      <c r="AA3755" s="42"/>
      <c r="AB3755" s="5"/>
    </row>
    <row r="3756" spans="8:28" x14ac:dyDescent="0.25">
      <c r="H3756" s="43">
        <f t="shared" si="141"/>
        <v>10.402777777777779</v>
      </c>
      <c r="I3756" s="41">
        <v>37450</v>
      </c>
      <c r="J3756" s="41">
        <v>1.0009999999999999</v>
      </c>
      <c r="K3756" s="41"/>
      <c r="L3756" s="41">
        <f t="shared" si="142"/>
        <v>10.402777777777779</v>
      </c>
      <c r="M3756" s="41">
        <v>37450</v>
      </c>
      <c r="N3756" s="41">
        <v>0.81120000000000003</v>
      </c>
      <c r="O3756" s="41"/>
      <c r="P3756" s="41"/>
      <c r="Q3756" s="41"/>
      <c r="R3756" s="41"/>
      <c r="S3756" s="41"/>
      <c r="T3756" s="41"/>
      <c r="U3756" s="41"/>
      <c r="V3756" s="41"/>
      <c r="W3756" s="41"/>
      <c r="X3756" s="41"/>
      <c r="Y3756" s="41"/>
      <c r="Z3756" s="41"/>
      <c r="AA3756" s="42"/>
      <c r="AB3756" s="5"/>
    </row>
    <row r="3757" spans="8:28" x14ac:dyDescent="0.25">
      <c r="H3757" s="43">
        <f t="shared" si="141"/>
        <v>10.405555555555555</v>
      </c>
      <c r="I3757" s="41">
        <v>37460</v>
      </c>
      <c r="J3757" s="41">
        <v>1.0009999999999999</v>
      </c>
      <c r="K3757" s="41"/>
      <c r="L3757" s="41">
        <f t="shared" si="142"/>
        <v>10.405555555555555</v>
      </c>
      <c r="M3757" s="41">
        <v>37460</v>
      </c>
      <c r="N3757" s="41">
        <v>0.81120000000000003</v>
      </c>
      <c r="O3757" s="41"/>
      <c r="P3757" s="41"/>
      <c r="Q3757" s="41"/>
      <c r="R3757" s="41"/>
      <c r="S3757" s="41"/>
      <c r="T3757" s="41"/>
      <c r="U3757" s="41"/>
      <c r="V3757" s="41"/>
      <c r="W3757" s="41"/>
      <c r="X3757" s="41"/>
      <c r="Y3757" s="41"/>
      <c r="Z3757" s="41"/>
      <c r="AA3757" s="42"/>
      <c r="AB3757" s="5"/>
    </row>
    <row r="3758" spans="8:28" x14ac:dyDescent="0.25">
      <c r="H3758" s="43">
        <f t="shared" si="141"/>
        <v>10.408333333333333</v>
      </c>
      <c r="I3758" s="41">
        <v>37470</v>
      </c>
      <c r="J3758" s="41">
        <v>1.0009999999999999</v>
      </c>
      <c r="K3758" s="41"/>
      <c r="L3758" s="41">
        <f t="shared" si="142"/>
        <v>10.408333333333333</v>
      </c>
      <c r="M3758" s="41">
        <v>37470</v>
      </c>
      <c r="N3758" s="41">
        <v>0.81120000000000003</v>
      </c>
      <c r="O3758" s="41"/>
      <c r="P3758" s="41"/>
      <c r="Q3758" s="41"/>
      <c r="R3758" s="41"/>
      <c r="S3758" s="41"/>
      <c r="T3758" s="41"/>
      <c r="U3758" s="41"/>
      <c r="V3758" s="41"/>
      <c r="W3758" s="41"/>
      <c r="X3758" s="41"/>
      <c r="Y3758" s="41"/>
      <c r="Z3758" s="41"/>
      <c r="AA3758" s="42"/>
      <c r="AB3758" s="5"/>
    </row>
    <row r="3759" spans="8:28" x14ac:dyDescent="0.25">
      <c r="H3759" s="43">
        <f t="shared" si="141"/>
        <v>10.411111111111111</v>
      </c>
      <c r="I3759" s="41">
        <v>37480</v>
      </c>
      <c r="J3759" s="41">
        <v>1.0009999999999999</v>
      </c>
      <c r="K3759" s="41"/>
      <c r="L3759" s="41">
        <f t="shared" si="142"/>
        <v>10.411111111111111</v>
      </c>
      <c r="M3759" s="41">
        <v>37480</v>
      </c>
      <c r="N3759" s="41">
        <v>0.81120000000000003</v>
      </c>
      <c r="O3759" s="41"/>
      <c r="P3759" s="41"/>
      <c r="Q3759" s="41"/>
      <c r="R3759" s="41"/>
      <c r="S3759" s="41"/>
      <c r="T3759" s="41"/>
      <c r="U3759" s="41"/>
      <c r="V3759" s="41"/>
      <c r="W3759" s="41"/>
      <c r="X3759" s="41"/>
      <c r="Y3759" s="41"/>
      <c r="Z3759" s="41"/>
      <c r="AA3759" s="42"/>
      <c r="AB3759" s="5"/>
    </row>
    <row r="3760" spans="8:28" x14ac:dyDescent="0.25">
      <c r="H3760" s="43">
        <f t="shared" si="141"/>
        <v>10.41388888888889</v>
      </c>
      <c r="I3760" s="41">
        <v>37490</v>
      </c>
      <c r="J3760" s="41">
        <v>1.0009999999999999</v>
      </c>
      <c r="K3760" s="41"/>
      <c r="L3760" s="41">
        <f t="shared" si="142"/>
        <v>10.41388888888889</v>
      </c>
      <c r="M3760" s="41">
        <v>37490</v>
      </c>
      <c r="N3760" s="41">
        <v>0.81120000000000003</v>
      </c>
      <c r="O3760" s="41"/>
      <c r="P3760" s="41"/>
      <c r="Q3760" s="41"/>
      <c r="R3760" s="41"/>
      <c r="S3760" s="41"/>
      <c r="T3760" s="41"/>
      <c r="U3760" s="41"/>
      <c r="V3760" s="41"/>
      <c r="W3760" s="41"/>
      <c r="X3760" s="41"/>
      <c r="Y3760" s="41"/>
      <c r="Z3760" s="41"/>
      <c r="AA3760" s="42"/>
      <c r="AB3760" s="5"/>
    </row>
    <row r="3761" spans="8:28" x14ac:dyDescent="0.25">
      <c r="H3761" s="43">
        <f t="shared" si="141"/>
        <v>10.416666666666666</v>
      </c>
      <c r="I3761" s="41">
        <v>37500</v>
      </c>
      <c r="J3761" s="41">
        <v>1.0009999999999999</v>
      </c>
      <c r="K3761" s="41"/>
      <c r="L3761" s="41">
        <f t="shared" si="142"/>
        <v>10.416666666666666</v>
      </c>
      <c r="M3761" s="41">
        <v>37500</v>
      </c>
      <c r="N3761" s="41">
        <v>0.81120000000000003</v>
      </c>
      <c r="O3761" s="41"/>
      <c r="P3761" s="41"/>
      <c r="Q3761" s="41"/>
      <c r="R3761" s="41"/>
      <c r="S3761" s="41"/>
      <c r="T3761" s="41"/>
      <c r="U3761" s="41"/>
      <c r="V3761" s="41"/>
      <c r="W3761" s="41"/>
      <c r="X3761" s="41"/>
      <c r="Y3761" s="41"/>
      <c r="Z3761" s="41"/>
      <c r="AA3761" s="42"/>
      <c r="AB3761" s="5"/>
    </row>
    <row r="3762" spans="8:28" x14ac:dyDescent="0.25">
      <c r="H3762" s="43">
        <f t="shared" si="141"/>
        <v>10.419444444444444</v>
      </c>
      <c r="I3762" s="41">
        <v>37510</v>
      </c>
      <c r="J3762" s="41">
        <v>1.0009999999999999</v>
      </c>
      <c r="K3762" s="41"/>
      <c r="L3762" s="41">
        <f t="shared" si="142"/>
        <v>10.419444444444444</v>
      </c>
      <c r="M3762" s="41">
        <v>37510</v>
      </c>
      <c r="N3762" s="41">
        <v>0.81120000000000003</v>
      </c>
      <c r="O3762" s="41"/>
      <c r="P3762" s="41"/>
      <c r="Q3762" s="41"/>
      <c r="R3762" s="41"/>
      <c r="S3762" s="41"/>
      <c r="T3762" s="41"/>
      <c r="U3762" s="41"/>
      <c r="V3762" s="41"/>
      <c r="W3762" s="41"/>
      <c r="X3762" s="41"/>
      <c r="Y3762" s="41"/>
      <c r="Z3762" s="41"/>
      <c r="AA3762" s="42"/>
      <c r="AB3762" s="5"/>
    </row>
    <row r="3763" spans="8:28" x14ac:dyDescent="0.25">
      <c r="H3763" s="43">
        <f t="shared" si="141"/>
        <v>10.422222222222222</v>
      </c>
      <c r="I3763" s="41">
        <v>37520</v>
      </c>
      <c r="J3763" s="41">
        <v>1.0009999999999999</v>
      </c>
      <c r="K3763" s="41"/>
      <c r="L3763" s="41">
        <f t="shared" si="142"/>
        <v>10.422222222222222</v>
      </c>
      <c r="M3763" s="41">
        <v>37520</v>
      </c>
      <c r="N3763" s="41">
        <v>0.81120000000000003</v>
      </c>
      <c r="O3763" s="41"/>
      <c r="P3763" s="41"/>
      <c r="Q3763" s="41"/>
      <c r="R3763" s="41"/>
      <c r="S3763" s="41"/>
      <c r="T3763" s="41"/>
      <c r="U3763" s="41"/>
      <c r="V3763" s="41"/>
      <c r="W3763" s="41"/>
      <c r="X3763" s="41"/>
      <c r="Y3763" s="41"/>
      <c r="Z3763" s="41"/>
      <c r="AA3763" s="42"/>
      <c r="AB3763" s="5"/>
    </row>
    <row r="3764" spans="8:28" x14ac:dyDescent="0.25">
      <c r="H3764" s="43">
        <f t="shared" si="141"/>
        <v>10.425000000000001</v>
      </c>
      <c r="I3764" s="41">
        <v>37530</v>
      </c>
      <c r="J3764" s="41">
        <v>1.0009999999999999</v>
      </c>
      <c r="K3764" s="41"/>
      <c r="L3764" s="41">
        <f t="shared" si="142"/>
        <v>10.425000000000001</v>
      </c>
      <c r="M3764" s="41">
        <v>37530</v>
      </c>
      <c r="N3764" s="41">
        <v>0.81120000000000003</v>
      </c>
      <c r="O3764" s="41"/>
      <c r="P3764" s="41"/>
      <c r="Q3764" s="41"/>
      <c r="R3764" s="41"/>
      <c r="S3764" s="41"/>
      <c r="T3764" s="41"/>
      <c r="U3764" s="41"/>
      <c r="V3764" s="41"/>
      <c r="W3764" s="41"/>
      <c r="X3764" s="41"/>
      <c r="Y3764" s="41"/>
      <c r="Z3764" s="41"/>
      <c r="AA3764" s="42"/>
      <c r="AB3764" s="5"/>
    </row>
    <row r="3765" spans="8:28" x14ac:dyDescent="0.25">
      <c r="H3765" s="43">
        <f t="shared" si="141"/>
        <v>10.427777777777777</v>
      </c>
      <c r="I3765" s="41">
        <v>37540</v>
      </c>
      <c r="J3765" s="41">
        <v>1.0009999999999999</v>
      </c>
      <c r="K3765" s="41"/>
      <c r="L3765" s="41">
        <f t="shared" si="142"/>
        <v>10.427777777777777</v>
      </c>
      <c r="M3765" s="41">
        <v>37540</v>
      </c>
      <c r="N3765" s="41">
        <v>0.81120000000000003</v>
      </c>
      <c r="O3765" s="41"/>
      <c r="P3765" s="41"/>
      <c r="Q3765" s="41"/>
      <c r="R3765" s="41"/>
      <c r="S3765" s="41"/>
      <c r="T3765" s="41"/>
      <c r="U3765" s="41"/>
      <c r="V3765" s="41"/>
      <c r="W3765" s="41"/>
      <c r="X3765" s="41"/>
      <c r="Y3765" s="41"/>
      <c r="Z3765" s="41"/>
      <c r="AA3765" s="42"/>
      <c r="AB3765" s="5"/>
    </row>
    <row r="3766" spans="8:28" x14ac:dyDescent="0.25">
      <c r="H3766" s="43">
        <f t="shared" si="141"/>
        <v>10.430555555555555</v>
      </c>
      <c r="I3766" s="41">
        <v>37550</v>
      </c>
      <c r="J3766" s="41">
        <v>1.0009999999999999</v>
      </c>
      <c r="K3766" s="41"/>
      <c r="L3766" s="41">
        <f t="shared" si="142"/>
        <v>10.430555555555555</v>
      </c>
      <c r="M3766" s="41">
        <v>37550</v>
      </c>
      <c r="N3766" s="41">
        <v>0.81120000000000003</v>
      </c>
      <c r="O3766" s="41"/>
      <c r="P3766" s="41"/>
      <c r="Q3766" s="41"/>
      <c r="R3766" s="41"/>
      <c r="S3766" s="41"/>
      <c r="T3766" s="41"/>
      <c r="U3766" s="41"/>
      <c r="V3766" s="41"/>
      <c r="W3766" s="41"/>
      <c r="X3766" s="41"/>
      <c r="Y3766" s="41"/>
      <c r="Z3766" s="41"/>
      <c r="AA3766" s="42"/>
      <c r="AB3766" s="5"/>
    </row>
    <row r="3767" spans="8:28" x14ac:dyDescent="0.25">
      <c r="H3767" s="43">
        <f t="shared" si="141"/>
        <v>10.433333333333334</v>
      </c>
      <c r="I3767" s="41">
        <v>37560</v>
      </c>
      <c r="J3767" s="41">
        <v>1.0009999999999999</v>
      </c>
      <c r="K3767" s="41"/>
      <c r="L3767" s="41">
        <f t="shared" si="142"/>
        <v>10.433333333333334</v>
      </c>
      <c r="M3767" s="41">
        <v>37560</v>
      </c>
      <c r="N3767" s="41">
        <v>0.81120000000000003</v>
      </c>
      <c r="O3767" s="41"/>
      <c r="P3767" s="41"/>
      <c r="Q3767" s="41"/>
      <c r="R3767" s="41"/>
      <c r="S3767" s="41"/>
      <c r="T3767" s="41"/>
      <c r="U3767" s="41"/>
      <c r="V3767" s="41"/>
      <c r="W3767" s="41"/>
      <c r="X3767" s="41"/>
      <c r="Y3767" s="41"/>
      <c r="Z3767" s="41"/>
      <c r="AA3767" s="42"/>
      <c r="AB3767" s="5"/>
    </row>
    <row r="3768" spans="8:28" x14ac:dyDescent="0.25">
      <c r="H3768" s="43">
        <f t="shared" si="141"/>
        <v>10.436111111111112</v>
      </c>
      <c r="I3768" s="41">
        <v>37570</v>
      </c>
      <c r="J3768" s="41">
        <v>1.0009999999999999</v>
      </c>
      <c r="K3768" s="41"/>
      <c r="L3768" s="41">
        <f t="shared" si="142"/>
        <v>10.436111111111112</v>
      </c>
      <c r="M3768" s="41">
        <v>37570</v>
      </c>
      <c r="N3768" s="41">
        <v>0.81120000000000003</v>
      </c>
      <c r="O3768" s="41"/>
      <c r="P3768" s="41"/>
      <c r="Q3768" s="41"/>
      <c r="R3768" s="41"/>
      <c r="S3768" s="41"/>
      <c r="T3768" s="41"/>
      <c r="U3768" s="41"/>
      <c r="V3768" s="41"/>
      <c r="W3768" s="41"/>
      <c r="X3768" s="41"/>
      <c r="Y3768" s="41"/>
      <c r="Z3768" s="41"/>
      <c r="AA3768" s="42"/>
      <c r="AB3768" s="5"/>
    </row>
    <row r="3769" spans="8:28" x14ac:dyDescent="0.25">
      <c r="H3769" s="43">
        <f t="shared" si="141"/>
        <v>10.438888888888888</v>
      </c>
      <c r="I3769" s="41">
        <v>37580</v>
      </c>
      <c r="J3769" s="41">
        <v>1.0009999999999999</v>
      </c>
      <c r="K3769" s="41"/>
      <c r="L3769" s="41">
        <f t="shared" si="142"/>
        <v>10.438888888888888</v>
      </c>
      <c r="M3769" s="41">
        <v>37580</v>
      </c>
      <c r="N3769" s="41">
        <v>0.81120000000000003</v>
      </c>
      <c r="O3769" s="41"/>
      <c r="P3769" s="41"/>
      <c r="Q3769" s="41"/>
      <c r="R3769" s="41"/>
      <c r="S3769" s="41"/>
      <c r="T3769" s="41"/>
      <c r="U3769" s="41"/>
      <c r="V3769" s="41"/>
      <c r="W3769" s="41"/>
      <c r="X3769" s="41"/>
      <c r="Y3769" s="41"/>
      <c r="Z3769" s="41"/>
      <c r="AA3769" s="42"/>
      <c r="AB3769" s="5"/>
    </row>
    <row r="3770" spans="8:28" x14ac:dyDescent="0.25">
      <c r="H3770" s="43">
        <f t="shared" si="141"/>
        <v>10.441666666666666</v>
      </c>
      <c r="I3770" s="41">
        <v>37590</v>
      </c>
      <c r="J3770" s="41">
        <v>1.0009999999999999</v>
      </c>
      <c r="K3770" s="41"/>
      <c r="L3770" s="41">
        <f t="shared" si="142"/>
        <v>10.441666666666666</v>
      </c>
      <c r="M3770" s="41">
        <v>37590</v>
      </c>
      <c r="N3770" s="41">
        <v>0.81120000000000003</v>
      </c>
      <c r="O3770" s="41"/>
      <c r="P3770" s="41"/>
      <c r="Q3770" s="41"/>
      <c r="R3770" s="41"/>
      <c r="S3770" s="41"/>
      <c r="T3770" s="41"/>
      <c r="U3770" s="41"/>
      <c r="V3770" s="41"/>
      <c r="W3770" s="41"/>
      <c r="X3770" s="41"/>
      <c r="Y3770" s="41"/>
      <c r="Z3770" s="41"/>
      <c r="AA3770" s="42"/>
      <c r="AB3770" s="5"/>
    </row>
    <row r="3771" spans="8:28" x14ac:dyDescent="0.25">
      <c r="H3771" s="43">
        <f t="shared" si="141"/>
        <v>10.444444444444445</v>
      </c>
      <c r="I3771" s="41">
        <v>37600</v>
      </c>
      <c r="J3771" s="41">
        <v>1.0009999999999999</v>
      </c>
      <c r="K3771" s="41"/>
      <c r="L3771" s="41">
        <f t="shared" si="142"/>
        <v>10.444444444444445</v>
      </c>
      <c r="M3771" s="41">
        <v>37600</v>
      </c>
      <c r="N3771" s="41">
        <v>0.81120000000000003</v>
      </c>
      <c r="O3771" s="41"/>
      <c r="P3771" s="41"/>
      <c r="Q3771" s="41"/>
      <c r="R3771" s="41"/>
      <c r="S3771" s="41"/>
      <c r="T3771" s="41"/>
      <c r="U3771" s="41"/>
      <c r="V3771" s="41"/>
      <c r="W3771" s="41"/>
      <c r="X3771" s="41"/>
      <c r="Y3771" s="41"/>
      <c r="Z3771" s="41"/>
      <c r="AA3771" s="42"/>
      <c r="AB3771" s="5"/>
    </row>
    <row r="3772" spans="8:28" x14ac:dyDescent="0.25">
      <c r="H3772" s="43">
        <f t="shared" si="141"/>
        <v>10.447222222222223</v>
      </c>
      <c r="I3772" s="41">
        <v>37610</v>
      </c>
      <c r="J3772" s="41">
        <v>1.0009999999999999</v>
      </c>
      <c r="K3772" s="41"/>
      <c r="L3772" s="41">
        <f t="shared" si="142"/>
        <v>10.447222222222223</v>
      </c>
      <c r="M3772" s="41">
        <v>37610</v>
      </c>
      <c r="N3772" s="41">
        <v>0.81120000000000003</v>
      </c>
      <c r="O3772" s="41"/>
      <c r="P3772" s="41"/>
      <c r="Q3772" s="41"/>
      <c r="R3772" s="41"/>
      <c r="S3772" s="41"/>
      <c r="T3772" s="41"/>
      <c r="U3772" s="41"/>
      <c r="V3772" s="41"/>
      <c r="W3772" s="41"/>
      <c r="X3772" s="41"/>
      <c r="Y3772" s="41"/>
      <c r="Z3772" s="41"/>
      <c r="AA3772" s="42"/>
      <c r="AB3772" s="5"/>
    </row>
    <row r="3773" spans="8:28" x14ac:dyDescent="0.25">
      <c r="H3773" s="43">
        <f t="shared" si="141"/>
        <v>10.45</v>
      </c>
      <c r="I3773" s="41">
        <v>37620</v>
      </c>
      <c r="J3773" s="41">
        <v>1.0011000000000001</v>
      </c>
      <c r="K3773" s="41"/>
      <c r="L3773" s="41">
        <f t="shared" si="142"/>
        <v>10.45</v>
      </c>
      <c r="M3773" s="41">
        <v>37620</v>
      </c>
      <c r="N3773" s="41">
        <v>0.81110000000000004</v>
      </c>
      <c r="O3773" s="41"/>
      <c r="P3773" s="41"/>
      <c r="Q3773" s="41"/>
      <c r="R3773" s="41"/>
      <c r="S3773" s="41"/>
      <c r="T3773" s="41"/>
      <c r="U3773" s="41"/>
      <c r="V3773" s="41"/>
      <c r="W3773" s="41"/>
      <c r="X3773" s="41"/>
      <c r="Y3773" s="41"/>
      <c r="Z3773" s="41"/>
      <c r="AA3773" s="42"/>
      <c r="AB3773" s="5"/>
    </row>
    <row r="3774" spans="8:28" x14ac:dyDescent="0.25">
      <c r="H3774" s="43">
        <f t="shared" si="141"/>
        <v>10.452777777777778</v>
      </c>
      <c r="I3774" s="41">
        <v>37630</v>
      </c>
      <c r="J3774" s="41">
        <v>1.0011000000000001</v>
      </c>
      <c r="K3774" s="41"/>
      <c r="L3774" s="41">
        <f t="shared" si="142"/>
        <v>10.452777777777778</v>
      </c>
      <c r="M3774" s="41">
        <v>37630</v>
      </c>
      <c r="N3774" s="41">
        <v>0.81110000000000004</v>
      </c>
      <c r="O3774" s="41"/>
      <c r="P3774" s="41"/>
      <c r="Q3774" s="41"/>
      <c r="R3774" s="41"/>
      <c r="S3774" s="41"/>
      <c r="T3774" s="41"/>
      <c r="U3774" s="41"/>
      <c r="V3774" s="41"/>
      <c r="W3774" s="41"/>
      <c r="X3774" s="41"/>
      <c r="Y3774" s="41"/>
      <c r="Z3774" s="41"/>
      <c r="AA3774" s="42"/>
      <c r="AB3774" s="5"/>
    </row>
    <row r="3775" spans="8:28" x14ac:dyDescent="0.25">
      <c r="H3775" s="43">
        <f t="shared" si="141"/>
        <v>10.455555555555556</v>
      </c>
      <c r="I3775" s="41">
        <v>37640</v>
      </c>
      <c r="J3775" s="41">
        <v>1.0011000000000001</v>
      </c>
      <c r="K3775" s="41"/>
      <c r="L3775" s="41">
        <f t="shared" si="142"/>
        <v>10.455555555555556</v>
      </c>
      <c r="M3775" s="41">
        <v>37640</v>
      </c>
      <c r="N3775" s="41">
        <v>0.81110000000000004</v>
      </c>
      <c r="O3775" s="41"/>
      <c r="P3775" s="41"/>
      <c r="Q3775" s="41"/>
      <c r="R3775" s="41"/>
      <c r="S3775" s="41"/>
      <c r="T3775" s="41"/>
      <c r="U3775" s="41"/>
      <c r="V3775" s="41"/>
      <c r="W3775" s="41"/>
      <c r="X3775" s="41"/>
      <c r="Y3775" s="41"/>
      <c r="Z3775" s="41"/>
      <c r="AA3775" s="42"/>
      <c r="AB3775" s="5"/>
    </row>
    <row r="3776" spans="8:28" x14ac:dyDescent="0.25">
      <c r="H3776" s="43">
        <f t="shared" si="141"/>
        <v>10.458333333333334</v>
      </c>
      <c r="I3776" s="41">
        <v>37650</v>
      </c>
      <c r="J3776" s="41">
        <v>1.0011000000000001</v>
      </c>
      <c r="K3776" s="41"/>
      <c r="L3776" s="41">
        <f t="shared" si="142"/>
        <v>10.458333333333334</v>
      </c>
      <c r="M3776" s="41">
        <v>37650</v>
      </c>
      <c r="N3776" s="41">
        <v>0.81110000000000004</v>
      </c>
      <c r="O3776" s="41"/>
      <c r="P3776" s="41"/>
      <c r="Q3776" s="41"/>
      <c r="R3776" s="41"/>
      <c r="S3776" s="41"/>
      <c r="T3776" s="41"/>
      <c r="U3776" s="41"/>
      <c r="V3776" s="41"/>
      <c r="W3776" s="41"/>
      <c r="X3776" s="41"/>
      <c r="Y3776" s="41"/>
      <c r="Z3776" s="41"/>
      <c r="AA3776" s="42"/>
      <c r="AB3776" s="5"/>
    </row>
    <row r="3777" spans="8:28" x14ac:dyDescent="0.25">
      <c r="H3777" s="43">
        <f t="shared" si="141"/>
        <v>10.46111111111111</v>
      </c>
      <c r="I3777" s="41">
        <v>37660</v>
      </c>
      <c r="J3777" s="41">
        <v>1.0011000000000001</v>
      </c>
      <c r="K3777" s="41"/>
      <c r="L3777" s="41">
        <f t="shared" si="142"/>
        <v>10.46111111111111</v>
      </c>
      <c r="M3777" s="41">
        <v>37660</v>
      </c>
      <c r="N3777" s="41">
        <v>0.81110000000000004</v>
      </c>
      <c r="O3777" s="41"/>
      <c r="P3777" s="41"/>
      <c r="Q3777" s="41"/>
      <c r="R3777" s="41"/>
      <c r="S3777" s="41"/>
      <c r="T3777" s="41"/>
      <c r="U3777" s="41"/>
      <c r="V3777" s="41"/>
      <c r="W3777" s="41"/>
      <c r="X3777" s="41"/>
      <c r="Y3777" s="41"/>
      <c r="Z3777" s="41"/>
      <c r="AA3777" s="42"/>
      <c r="AB3777" s="5"/>
    </row>
    <row r="3778" spans="8:28" x14ac:dyDescent="0.25">
      <c r="H3778" s="43">
        <f t="shared" si="141"/>
        <v>10.463888888888889</v>
      </c>
      <c r="I3778" s="41">
        <v>37670</v>
      </c>
      <c r="J3778" s="41">
        <v>1.0011000000000001</v>
      </c>
      <c r="K3778" s="41"/>
      <c r="L3778" s="41">
        <f t="shared" si="142"/>
        <v>10.463888888888889</v>
      </c>
      <c r="M3778" s="41">
        <v>37670</v>
      </c>
      <c r="N3778" s="41">
        <v>0.81110000000000004</v>
      </c>
      <c r="O3778" s="41"/>
      <c r="P3778" s="41"/>
      <c r="Q3778" s="41"/>
      <c r="R3778" s="41"/>
      <c r="S3778" s="41"/>
      <c r="T3778" s="41"/>
      <c r="U3778" s="41"/>
      <c r="V3778" s="41"/>
      <c r="W3778" s="41"/>
      <c r="X3778" s="41"/>
      <c r="Y3778" s="41"/>
      <c r="Z3778" s="41"/>
      <c r="AA3778" s="42"/>
      <c r="AB3778" s="5"/>
    </row>
    <row r="3779" spans="8:28" x14ac:dyDescent="0.25">
      <c r="H3779" s="43">
        <f t="shared" si="141"/>
        <v>10.466666666666667</v>
      </c>
      <c r="I3779" s="41">
        <v>37680</v>
      </c>
      <c r="J3779" s="41">
        <v>1.0011000000000001</v>
      </c>
      <c r="K3779" s="41"/>
      <c r="L3779" s="41">
        <f t="shared" si="142"/>
        <v>10.466666666666667</v>
      </c>
      <c r="M3779" s="41">
        <v>37680</v>
      </c>
      <c r="N3779" s="41">
        <v>0.81110000000000004</v>
      </c>
      <c r="O3779" s="41"/>
      <c r="P3779" s="41"/>
      <c r="Q3779" s="41"/>
      <c r="R3779" s="41"/>
      <c r="S3779" s="41"/>
      <c r="T3779" s="41"/>
      <c r="U3779" s="41"/>
      <c r="V3779" s="41"/>
      <c r="W3779" s="41"/>
      <c r="X3779" s="41"/>
      <c r="Y3779" s="41"/>
      <c r="Z3779" s="41"/>
      <c r="AA3779" s="42"/>
      <c r="AB3779" s="5"/>
    </row>
    <row r="3780" spans="8:28" x14ac:dyDescent="0.25">
      <c r="H3780" s="43">
        <f t="shared" si="141"/>
        <v>10.469444444444445</v>
      </c>
      <c r="I3780" s="41">
        <v>37690</v>
      </c>
      <c r="J3780" s="41">
        <v>1.0011000000000001</v>
      </c>
      <c r="K3780" s="41"/>
      <c r="L3780" s="41">
        <f t="shared" si="142"/>
        <v>10.469444444444445</v>
      </c>
      <c r="M3780" s="41">
        <v>37690</v>
      </c>
      <c r="N3780" s="41">
        <v>0.81110000000000004</v>
      </c>
      <c r="O3780" s="41"/>
      <c r="P3780" s="41"/>
      <c r="Q3780" s="41"/>
      <c r="R3780" s="41"/>
      <c r="S3780" s="41"/>
      <c r="T3780" s="41"/>
      <c r="U3780" s="41"/>
      <c r="V3780" s="41"/>
      <c r="W3780" s="41"/>
      <c r="X3780" s="41"/>
      <c r="Y3780" s="41"/>
      <c r="Z3780" s="41"/>
      <c r="AA3780" s="42"/>
      <c r="AB3780" s="5"/>
    </row>
    <row r="3781" spans="8:28" x14ac:dyDescent="0.25">
      <c r="H3781" s="43">
        <f t="shared" si="141"/>
        <v>10.472222222222221</v>
      </c>
      <c r="I3781" s="41">
        <v>37700</v>
      </c>
      <c r="J3781" s="41">
        <v>1.0011000000000001</v>
      </c>
      <c r="K3781" s="41"/>
      <c r="L3781" s="41">
        <f t="shared" si="142"/>
        <v>10.472222222222221</v>
      </c>
      <c r="M3781" s="41">
        <v>37700</v>
      </c>
      <c r="N3781" s="41">
        <v>0.81110000000000004</v>
      </c>
      <c r="O3781" s="41"/>
      <c r="P3781" s="41"/>
      <c r="Q3781" s="41"/>
      <c r="R3781" s="41"/>
      <c r="S3781" s="41"/>
      <c r="T3781" s="41"/>
      <c r="U3781" s="41"/>
      <c r="V3781" s="41"/>
      <c r="W3781" s="41"/>
      <c r="X3781" s="41"/>
      <c r="Y3781" s="41"/>
      <c r="Z3781" s="41"/>
      <c r="AA3781" s="42"/>
      <c r="AB3781" s="5"/>
    </row>
    <row r="3782" spans="8:28" x14ac:dyDescent="0.25">
      <c r="H3782" s="43">
        <f t="shared" si="141"/>
        <v>10.475</v>
      </c>
      <c r="I3782" s="41">
        <v>37710</v>
      </c>
      <c r="J3782" s="41">
        <v>1.0011000000000001</v>
      </c>
      <c r="K3782" s="41"/>
      <c r="L3782" s="41">
        <f t="shared" si="142"/>
        <v>10.475</v>
      </c>
      <c r="M3782" s="41">
        <v>37710</v>
      </c>
      <c r="N3782" s="41">
        <v>0.81110000000000004</v>
      </c>
      <c r="O3782" s="41"/>
      <c r="P3782" s="41"/>
      <c r="Q3782" s="41"/>
      <c r="R3782" s="41"/>
      <c r="S3782" s="41"/>
      <c r="T3782" s="41"/>
      <c r="U3782" s="41"/>
      <c r="V3782" s="41"/>
      <c r="W3782" s="41"/>
      <c r="X3782" s="41"/>
      <c r="Y3782" s="41"/>
      <c r="Z3782" s="41"/>
      <c r="AA3782" s="42"/>
      <c r="AB3782" s="5"/>
    </row>
    <row r="3783" spans="8:28" x14ac:dyDescent="0.25">
      <c r="H3783" s="43">
        <f t="shared" si="141"/>
        <v>10.477777777777778</v>
      </c>
      <c r="I3783" s="41">
        <v>37720</v>
      </c>
      <c r="J3783" s="41">
        <v>1.0011000000000001</v>
      </c>
      <c r="K3783" s="41"/>
      <c r="L3783" s="41">
        <f t="shared" si="142"/>
        <v>10.477777777777778</v>
      </c>
      <c r="M3783" s="41">
        <v>37720</v>
      </c>
      <c r="N3783" s="41">
        <v>0.81110000000000004</v>
      </c>
      <c r="O3783" s="41"/>
      <c r="P3783" s="41"/>
      <c r="Q3783" s="41"/>
      <c r="R3783" s="41"/>
      <c r="S3783" s="41"/>
      <c r="T3783" s="41"/>
      <c r="U3783" s="41"/>
      <c r="V3783" s="41"/>
      <c r="W3783" s="41"/>
      <c r="X3783" s="41"/>
      <c r="Y3783" s="41"/>
      <c r="Z3783" s="41"/>
      <c r="AA3783" s="42"/>
      <c r="AB3783" s="5"/>
    </row>
    <row r="3784" spans="8:28" x14ac:dyDescent="0.25">
      <c r="H3784" s="43">
        <f t="shared" si="141"/>
        <v>10.480555555555556</v>
      </c>
      <c r="I3784" s="41">
        <v>37730</v>
      </c>
      <c r="J3784" s="41">
        <v>1.0011000000000001</v>
      </c>
      <c r="K3784" s="41"/>
      <c r="L3784" s="41">
        <f t="shared" si="142"/>
        <v>10.480555555555556</v>
      </c>
      <c r="M3784" s="41">
        <v>37730</v>
      </c>
      <c r="N3784" s="41">
        <v>0.81110000000000004</v>
      </c>
      <c r="O3784" s="41"/>
      <c r="P3784" s="41"/>
      <c r="Q3784" s="41"/>
      <c r="R3784" s="41"/>
      <c r="S3784" s="41"/>
      <c r="T3784" s="41"/>
      <c r="U3784" s="41"/>
      <c r="V3784" s="41"/>
      <c r="W3784" s="41"/>
      <c r="X3784" s="41"/>
      <c r="Y3784" s="41"/>
      <c r="Z3784" s="41"/>
      <c r="AA3784" s="42"/>
      <c r="AB3784" s="5"/>
    </row>
    <row r="3785" spans="8:28" x14ac:dyDescent="0.25">
      <c r="H3785" s="43">
        <f t="shared" si="141"/>
        <v>10.483333333333333</v>
      </c>
      <c r="I3785" s="41">
        <v>37740</v>
      </c>
      <c r="J3785" s="41">
        <v>1.0011000000000001</v>
      </c>
      <c r="K3785" s="41"/>
      <c r="L3785" s="41">
        <f t="shared" si="142"/>
        <v>10.483333333333333</v>
      </c>
      <c r="M3785" s="41">
        <v>37740</v>
      </c>
      <c r="N3785" s="41">
        <v>0.81110000000000004</v>
      </c>
      <c r="O3785" s="41"/>
      <c r="P3785" s="41"/>
      <c r="Q3785" s="41"/>
      <c r="R3785" s="41"/>
      <c r="S3785" s="41"/>
      <c r="T3785" s="41"/>
      <c r="U3785" s="41"/>
      <c r="V3785" s="41"/>
      <c r="W3785" s="41"/>
      <c r="X3785" s="41"/>
      <c r="Y3785" s="41"/>
      <c r="Z3785" s="41"/>
      <c r="AA3785" s="42"/>
      <c r="AB3785" s="5"/>
    </row>
    <row r="3786" spans="8:28" x14ac:dyDescent="0.25">
      <c r="H3786" s="43">
        <f t="shared" si="141"/>
        <v>10.486111111111111</v>
      </c>
      <c r="I3786" s="41">
        <v>37750</v>
      </c>
      <c r="J3786" s="41">
        <v>1.0011000000000001</v>
      </c>
      <c r="K3786" s="41"/>
      <c r="L3786" s="41">
        <f t="shared" si="142"/>
        <v>10.486111111111111</v>
      </c>
      <c r="M3786" s="41">
        <v>37750</v>
      </c>
      <c r="N3786" s="41">
        <v>0.81110000000000004</v>
      </c>
      <c r="O3786" s="41"/>
      <c r="P3786" s="41"/>
      <c r="Q3786" s="41"/>
      <c r="R3786" s="41"/>
      <c r="S3786" s="41"/>
      <c r="T3786" s="41"/>
      <c r="U3786" s="41"/>
      <c r="V3786" s="41"/>
      <c r="W3786" s="41"/>
      <c r="X3786" s="41"/>
      <c r="Y3786" s="41"/>
      <c r="Z3786" s="41"/>
      <c r="AA3786" s="42"/>
      <c r="AB3786" s="5"/>
    </row>
    <row r="3787" spans="8:28" x14ac:dyDescent="0.25">
      <c r="H3787" s="43">
        <f t="shared" si="141"/>
        <v>10.488888888888889</v>
      </c>
      <c r="I3787" s="41">
        <v>37760</v>
      </c>
      <c r="J3787" s="41">
        <v>1.0011000000000001</v>
      </c>
      <c r="K3787" s="41"/>
      <c r="L3787" s="41">
        <f t="shared" si="142"/>
        <v>10.488888888888889</v>
      </c>
      <c r="M3787" s="41">
        <v>37760</v>
      </c>
      <c r="N3787" s="41">
        <v>0.81110000000000004</v>
      </c>
      <c r="O3787" s="41"/>
      <c r="P3787" s="41"/>
      <c r="Q3787" s="41"/>
      <c r="R3787" s="41"/>
      <c r="S3787" s="41"/>
      <c r="T3787" s="41"/>
      <c r="U3787" s="41"/>
      <c r="V3787" s="41"/>
      <c r="W3787" s="41"/>
      <c r="X3787" s="41"/>
      <c r="Y3787" s="41"/>
      <c r="Z3787" s="41"/>
      <c r="AA3787" s="42"/>
      <c r="AB3787" s="5"/>
    </row>
    <row r="3788" spans="8:28" x14ac:dyDescent="0.25">
      <c r="H3788" s="43">
        <f t="shared" ref="H3788:H3851" si="143">I3788/3600</f>
        <v>10.491666666666667</v>
      </c>
      <c r="I3788" s="41">
        <v>37770</v>
      </c>
      <c r="J3788" s="41">
        <v>1.0011000000000001</v>
      </c>
      <c r="K3788" s="41"/>
      <c r="L3788" s="41">
        <f t="shared" ref="L3788:L3851" si="144">M3788/3600</f>
        <v>10.491666666666667</v>
      </c>
      <c r="M3788" s="41">
        <v>37770</v>
      </c>
      <c r="N3788" s="41">
        <v>0.81110000000000004</v>
      </c>
      <c r="O3788" s="41"/>
      <c r="P3788" s="41"/>
      <c r="Q3788" s="41"/>
      <c r="R3788" s="41"/>
      <c r="S3788" s="41"/>
      <c r="T3788" s="41"/>
      <c r="U3788" s="41"/>
      <c r="V3788" s="41"/>
      <c r="W3788" s="41"/>
      <c r="X3788" s="41"/>
      <c r="Y3788" s="41"/>
      <c r="Z3788" s="41"/>
      <c r="AA3788" s="42"/>
      <c r="AB3788" s="5"/>
    </row>
    <row r="3789" spans="8:28" x14ac:dyDescent="0.25">
      <c r="H3789" s="43">
        <f t="shared" si="143"/>
        <v>10.494444444444444</v>
      </c>
      <c r="I3789" s="41">
        <v>37780</v>
      </c>
      <c r="J3789" s="41">
        <v>1.0011000000000001</v>
      </c>
      <c r="K3789" s="41"/>
      <c r="L3789" s="41">
        <f t="shared" si="144"/>
        <v>10.494444444444444</v>
      </c>
      <c r="M3789" s="41">
        <v>37780</v>
      </c>
      <c r="N3789" s="41">
        <v>0.81110000000000004</v>
      </c>
      <c r="O3789" s="41"/>
      <c r="P3789" s="41"/>
      <c r="Q3789" s="41"/>
      <c r="R3789" s="41"/>
      <c r="S3789" s="41"/>
      <c r="T3789" s="41"/>
      <c r="U3789" s="41"/>
      <c r="V3789" s="41"/>
      <c r="W3789" s="41"/>
      <c r="X3789" s="41"/>
      <c r="Y3789" s="41"/>
      <c r="Z3789" s="41"/>
      <c r="AA3789" s="42"/>
      <c r="AB3789" s="5"/>
    </row>
    <row r="3790" spans="8:28" x14ac:dyDescent="0.25">
      <c r="H3790" s="43">
        <f t="shared" si="143"/>
        <v>10.497222222222222</v>
      </c>
      <c r="I3790" s="41">
        <v>37790</v>
      </c>
      <c r="J3790" s="41">
        <v>1.0011000000000001</v>
      </c>
      <c r="K3790" s="41"/>
      <c r="L3790" s="41">
        <f t="shared" si="144"/>
        <v>10.497222222222222</v>
      </c>
      <c r="M3790" s="41">
        <v>37790</v>
      </c>
      <c r="N3790" s="41">
        <v>0.81110000000000004</v>
      </c>
      <c r="O3790" s="41"/>
      <c r="P3790" s="41"/>
      <c r="Q3790" s="41"/>
      <c r="R3790" s="41"/>
      <c r="S3790" s="41"/>
      <c r="T3790" s="41"/>
      <c r="U3790" s="41"/>
      <c r="V3790" s="41"/>
      <c r="W3790" s="41"/>
      <c r="X3790" s="41"/>
      <c r="Y3790" s="41"/>
      <c r="Z3790" s="41"/>
      <c r="AA3790" s="42"/>
      <c r="AB3790" s="5"/>
    </row>
    <row r="3791" spans="8:28" x14ac:dyDescent="0.25">
      <c r="H3791" s="43">
        <f t="shared" si="143"/>
        <v>10.5</v>
      </c>
      <c r="I3791" s="41">
        <v>37800</v>
      </c>
      <c r="J3791" s="41">
        <v>1.0011000000000001</v>
      </c>
      <c r="K3791" s="41"/>
      <c r="L3791" s="41">
        <f t="shared" si="144"/>
        <v>10.5</v>
      </c>
      <c r="M3791" s="41">
        <v>37800</v>
      </c>
      <c r="N3791" s="41">
        <v>0.81110000000000004</v>
      </c>
      <c r="O3791" s="41"/>
      <c r="P3791" s="41"/>
      <c r="Q3791" s="41"/>
      <c r="R3791" s="41"/>
      <c r="S3791" s="41"/>
      <c r="T3791" s="41"/>
      <c r="U3791" s="41"/>
      <c r="V3791" s="41"/>
      <c r="W3791" s="41"/>
      <c r="X3791" s="41"/>
      <c r="Y3791" s="41"/>
      <c r="Z3791" s="41"/>
      <c r="AA3791" s="42"/>
      <c r="AB3791" s="5"/>
    </row>
    <row r="3792" spans="8:28" x14ac:dyDescent="0.25">
      <c r="H3792" s="43">
        <f t="shared" si="143"/>
        <v>10.502777777777778</v>
      </c>
      <c r="I3792" s="41">
        <v>37810</v>
      </c>
      <c r="J3792" s="41">
        <v>1.0011000000000001</v>
      </c>
      <c r="K3792" s="41"/>
      <c r="L3792" s="41">
        <f t="shared" si="144"/>
        <v>10.502777777777778</v>
      </c>
      <c r="M3792" s="41">
        <v>37810</v>
      </c>
      <c r="N3792" s="41">
        <v>0.81110000000000004</v>
      </c>
      <c r="O3792" s="41"/>
      <c r="P3792" s="41"/>
      <c r="Q3792" s="41"/>
      <c r="R3792" s="41"/>
      <c r="S3792" s="41"/>
      <c r="T3792" s="41"/>
      <c r="U3792" s="41"/>
      <c r="V3792" s="41"/>
      <c r="W3792" s="41"/>
      <c r="X3792" s="41"/>
      <c r="Y3792" s="41"/>
      <c r="Z3792" s="41"/>
      <c r="AA3792" s="42"/>
      <c r="AB3792" s="5"/>
    </row>
    <row r="3793" spans="8:28" x14ac:dyDescent="0.25">
      <c r="H3793" s="43">
        <f t="shared" si="143"/>
        <v>10.505555555555556</v>
      </c>
      <c r="I3793" s="41">
        <v>37820</v>
      </c>
      <c r="J3793" s="41">
        <v>1.0011000000000001</v>
      </c>
      <c r="K3793" s="41"/>
      <c r="L3793" s="41">
        <f t="shared" si="144"/>
        <v>10.505555555555556</v>
      </c>
      <c r="M3793" s="41">
        <v>37820</v>
      </c>
      <c r="N3793" s="41">
        <v>0.81110000000000004</v>
      </c>
      <c r="O3793" s="41"/>
      <c r="P3793" s="41"/>
      <c r="Q3793" s="41"/>
      <c r="R3793" s="41"/>
      <c r="S3793" s="41"/>
      <c r="T3793" s="41"/>
      <c r="U3793" s="41"/>
      <c r="V3793" s="41"/>
      <c r="W3793" s="41"/>
      <c r="X3793" s="41"/>
      <c r="Y3793" s="41"/>
      <c r="Z3793" s="41"/>
      <c r="AA3793" s="42"/>
      <c r="AB3793" s="5"/>
    </row>
    <row r="3794" spans="8:28" x14ac:dyDescent="0.25">
      <c r="H3794" s="43">
        <f t="shared" si="143"/>
        <v>10.508333333333333</v>
      </c>
      <c r="I3794" s="41">
        <v>37830</v>
      </c>
      <c r="J3794" s="41">
        <v>1.0011000000000001</v>
      </c>
      <c r="K3794" s="41"/>
      <c r="L3794" s="41">
        <f t="shared" si="144"/>
        <v>10.508333333333333</v>
      </c>
      <c r="M3794" s="41">
        <v>37830</v>
      </c>
      <c r="N3794" s="41">
        <v>0.81110000000000004</v>
      </c>
      <c r="O3794" s="41"/>
      <c r="P3794" s="41"/>
      <c r="Q3794" s="41"/>
      <c r="R3794" s="41"/>
      <c r="S3794" s="41"/>
      <c r="T3794" s="41"/>
      <c r="U3794" s="41"/>
      <c r="V3794" s="41"/>
      <c r="W3794" s="41"/>
      <c r="X3794" s="41"/>
      <c r="Y3794" s="41"/>
      <c r="Z3794" s="41"/>
      <c r="AA3794" s="42"/>
      <c r="AB3794" s="5"/>
    </row>
    <row r="3795" spans="8:28" x14ac:dyDescent="0.25">
      <c r="H3795" s="43">
        <f t="shared" si="143"/>
        <v>10.511111111111111</v>
      </c>
      <c r="I3795" s="41">
        <v>37840</v>
      </c>
      <c r="J3795" s="41">
        <v>1.0011000000000001</v>
      </c>
      <c r="K3795" s="41"/>
      <c r="L3795" s="41">
        <f t="shared" si="144"/>
        <v>10.511111111111111</v>
      </c>
      <c r="M3795" s="41">
        <v>37840</v>
      </c>
      <c r="N3795" s="41">
        <v>0.81110000000000004</v>
      </c>
      <c r="O3795" s="41"/>
      <c r="P3795" s="41"/>
      <c r="Q3795" s="41"/>
      <c r="R3795" s="41"/>
      <c r="S3795" s="41"/>
      <c r="T3795" s="41"/>
      <c r="U3795" s="41"/>
      <c r="V3795" s="41"/>
      <c r="W3795" s="41"/>
      <c r="X3795" s="41"/>
      <c r="Y3795" s="41"/>
      <c r="Z3795" s="41"/>
      <c r="AA3795" s="42"/>
      <c r="AB3795" s="5"/>
    </row>
    <row r="3796" spans="8:28" x14ac:dyDescent="0.25">
      <c r="H3796" s="43">
        <f t="shared" si="143"/>
        <v>10.513888888888889</v>
      </c>
      <c r="I3796" s="41">
        <v>37850</v>
      </c>
      <c r="J3796" s="41">
        <v>1.0011000000000001</v>
      </c>
      <c r="K3796" s="41"/>
      <c r="L3796" s="41">
        <f t="shared" si="144"/>
        <v>10.513888888888889</v>
      </c>
      <c r="M3796" s="41">
        <v>37850</v>
      </c>
      <c r="N3796" s="41">
        <v>0.81110000000000004</v>
      </c>
      <c r="O3796" s="41"/>
      <c r="P3796" s="41"/>
      <c r="Q3796" s="41"/>
      <c r="R3796" s="41"/>
      <c r="S3796" s="41"/>
      <c r="T3796" s="41"/>
      <c r="U3796" s="41"/>
      <c r="V3796" s="41"/>
      <c r="W3796" s="41"/>
      <c r="X3796" s="41"/>
      <c r="Y3796" s="41"/>
      <c r="Z3796" s="41"/>
      <c r="AA3796" s="42"/>
      <c r="AB3796" s="5"/>
    </row>
    <row r="3797" spans="8:28" x14ac:dyDescent="0.25">
      <c r="H3797" s="43">
        <f t="shared" si="143"/>
        <v>10.516666666666667</v>
      </c>
      <c r="I3797" s="41">
        <v>37860</v>
      </c>
      <c r="J3797" s="41">
        <v>1.0011000000000001</v>
      </c>
      <c r="K3797" s="41"/>
      <c r="L3797" s="41">
        <f t="shared" si="144"/>
        <v>10.516666666666667</v>
      </c>
      <c r="M3797" s="41">
        <v>37860</v>
      </c>
      <c r="N3797" s="41">
        <v>0.81110000000000004</v>
      </c>
      <c r="O3797" s="41"/>
      <c r="P3797" s="41"/>
      <c r="Q3797" s="41"/>
      <c r="R3797" s="41"/>
      <c r="S3797" s="41"/>
      <c r="T3797" s="41"/>
      <c r="U3797" s="41"/>
      <c r="V3797" s="41"/>
      <c r="W3797" s="41"/>
      <c r="X3797" s="41"/>
      <c r="Y3797" s="41"/>
      <c r="Z3797" s="41"/>
      <c r="AA3797" s="42"/>
      <c r="AB3797" s="5"/>
    </row>
    <row r="3798" spans="8:28" x14ac:dyDescent="0.25">
      <c r="H3798" s="43">
        <f t="shared" si="143"/>
        <v>10.519444444444444</v>
      </c>
      <c r="I3798" s="41">
        <v>37870</v>
      </c>
      <c r="J3798" s="41">
        <v>1.0011000000000001</v>
      </c>
      <c r="K3798" s="41"/>
      <c r="L3798" s="41">
        <f t="shared" si="144"/>
        <v>10.519444444444444</v>
      </c>
      <c r="M3798" s="41">
        <v>37870</v>
      </c>
      <c r="N3798" s="41">
        <v>0.81110000000000004</v>
      </c>
      <c r="O3798" s="41"/>
      <c r="P3798" s="41"/>
      <c r="Q3798" s="41"/>
      <c r="R3798" s="41"/>
      <c r="S3798" s="41"/>
      <c r="T3798" s="41"/>
      <c r="U3798" s="41"/>
      <c r="V3798" s="41"/>
      <c r="W3798" s="41"/>
      <c r="X3798" s="41"/>
      <c r="Y3798" s="41"/>
      <c r="Z3798" s="41"/>
      <c r="AA3798" s="42"/>
      <c r="AB3798" s="5"/>
    </row>
    <row r="3799" spans="8:28" x14ac:dyDescent="0.25">
      <c r="H3799" s="43">
        <f t="shared" si="143"/>
        <v>10.522222222222222</v>
      </c>
      <c r="I3799" s="41">
        <v>37880</v>
      </c>
      <c r="J3799" s="41">
        <v>1.0011000000000001</v>
      </c>
      <c r="K3799" s="41"/>
      <c r="L3799" s="41">
        <f t="shared" si="144"/>
        <v>10.522222222222222</v>
      </c>
      <c r="M3799" s="41">
        <v>37880</v>
      </c>
      <c r="N3799" s="41">
        <v>0.81110000000000004</v>
      </c>
      <c r="O3799" s="41"/>
      <c r="P3799" s="41"/>
      <c r="Q3799" s="41"/>
      <c r="R3799" s="41"/>
      <c r="S3799" s="41"/>
      <c r="T3799" s="41"/>
      <c r="U3799" s="41"/>
      <c r="V3799" s="41"/>
      <c r="W3799" s="41"/>
      <c r="X3799" s="41"/>
      <c r="Y3799" s="41"/>
      <c r="Z3799" s="41"/>
      <c r="AA3799" s="42"/>
      <c r="AB3799" s="5"/>
    </row>
    <row r="3800" spans="8:28" x14ac:dyDescent="0.25">
      <c r="H3800" s="43">
        <f t="shared" si="143"/>
        <v>10.525</v>
      </c>
      <c r="I3800" s="41">
        <v>37890</v>
      </c>
      <c r="J3800" s="41">
        <v>1.0011000000000001</v>
      </c>
      <c r="K3800" s="41"/>
      <c r="L3800" s="41">
        <f t="shared" si="144"/>
        <v>10.525</v>
      </c>
      <c r="M3800" s="41">
        <v>37890</v>
      </c>
      <c r="N3800" s="41">
        <v>0.81110000000000004</v>
      </c>
      <c r="O3800" s="41"/>
      <c r="P3800" s="41"/>
      <c r="Q3800" s="41"/>
      <c r="R3800" s="41"/>
      <c r="S3800" s="41"/>
      <c r="T3800" s="41"/>
      <c r="U3800" s="41"/>
      <c r="V3800" s="41"/>
      <c r="W3800" s="41"/>
      <c r="X3800" s="41"/>
      <c r="Y3800" s="41"/>
      <c r="Z3800" s="41"/>
      <c r="AA3800" s="42"/>
      <c r="AB3800" s="5"/>
    </row>
    <row r="3801" spans="8:28" x14ac:dyDescent="0.25">
      <c r="H3801" s="43">
        <f t="shared" si="143"/>
        <v>10.527777777777779</v>
      </c>
      <c r="I3801" s="41">
        <v>37900</v>
      </c>
      <c r="J3801" s="41">
        <v>1.0011000000000001</v>
      </c>
      <c r="K3801" s="41"/>
      <c r="L3801" s="41">
        <f t="shared" si="144"/>
        <v>10.527777777777779</v>
      </c>
      <c r="M3801" s="41">
        <v>37900</v>
      </c>
      <c r="N3801" s="41">
        <v>0.81110000000000004</v>
      </c>
      <c r="O3801" s="41"/>
      <c r="P3801" s="41"/>
      <c r="Q3801" s="41"/>
      <c r="R3801" s="41"/>
      <c r="S3801" s="41"/>
      <c r="T3801" s="41"/>
      <c r="U3801" s="41"/>
      <c r="V3801" s="41"/>
      <c r="W3801" s="41"/>
      <c r="X3801" s="41"/>
      <c r="Y3801" s="41"/>
      <c r="Z3801" s="41"/>
      <c r="AA3801" s="42"/>
      <c r="AB3801" s="5"/>
    </row>
    <row r="3802" spans="8:28" x14ac:dyDescent="0.25">
      <c r="H3802" s="43">
        <f t="shared" si="143"/>
        <v>10.530555555555555</v>
      </c>
      <c r="I3802" s="41">
        <v>37910</v>
      </c>
      <c r="J3802" s="41">
        <v>1.0011000000000001</v>
      </c>
      <c r="K3802" s="41"/>
      <c r="L3802" s="41">
        <f t="shared" si="144"/>
        <v>10.530555555555555</v>
      </c>
      <c r="M3802" s="41">
        <v>37910</v>
      </c>
      <c r="N3802" s="41">
        <v>0.81100000000000005</v>
      </c>
      <c r="O3802" s="41"/>
      <c r="P3802" s="41"/>
      <c r="Q3802" s="41"/>
      <c r="R3802" s="41"/>
      <c r="S3802" s="41"/>
      <c r="T3802" s="41"/>
      <c r="U3802" s="41"/>
      <c r="V3802" s="41"/>
      <c r="W3802" s="41"/>
      <c r="X3802" s="41"/>
      <c r="Y3802" s="41"/>
      <c r="Z3802" s="41"/>
      <c r="AA3802" s="42"/>
      <c r="AB3802" s="5"/>
    </row>
    <row r="3803" spans="8:28" x14ac:dyDescent="0.25">
      <c r="H3803" s="43">
        <f t="shared" si="143"/>
        <v>10.533333333333333</v>
      </c>
      <c r="I3803" s="41">
        <v>37920</v>
      </c>
      <c r="J3803" s="41">
        <v>1.0011000000000001</v>
      </c>
      <c r="K3803" s="41"/>
      <c r="L3803" s="41">
        <f t="shared" si="144"/>
        <v>10.533333333333333</v>
      </c>
      <c r="M3803" s="41">
        <v>37920</v>
      </c>
      <c r="N3803" s="41">
        <v>0.81100000000000005</v>
      </c>
      <c r="O3803" s="41"/>
      <c r="P3803" s="41"/>
      <c r="Q3803" s="41"/>
      <c r="R3803" s="41"/>
      <c r="S3803" s="41"/>
      <c r="T3803" s="41"/>
      <c r="U3803" s="41"/>
      <c r="V3803" s="41"/>
      <c r="W3803" s="41"/>
      <c r="X3803" s="41"/>
      <c r="Y3803" s="41"/>
      <c r="Z3803" s="41"/>
      <c r="AA3803" s="42"/>
      <c r="AB3803" s="5"/>
    </row>
    <row r="3804" spans="8:28" x14ac:dyDescent="0.25">
      <c r="H3804" s="43">
        <f t="shared" si="143"/>
        <v>10.536111111111111</v>
      </c>
      <c r="I3804" s="41">
        <v>37930</v>
      </c>
      <c r="J3804" s="41">
        <v>1.0011000000000001</v>
      </c>
      <c r="K3804" s="41"/>
      <c r="L3804" s="41">
        <f t="shared" si="144"/>
        <v>10.536111111111111</v>
      </c>
      <c r="M3804" s="41">
        <v>37930</v>
      </c>
      <c r="N3804" s="41">
        <v>0.81100000000000005</v>
      </c>
      <c r="O3804" s="41"/>
      <c r="P3804" s="41"/>
      <c r="Q3804" s="41"/>
      <c r="R3804" s="41"/>
      <c r="S3804" s="41"/>
      <c r="T3804" s="41"/>
      <c r="U3804" s="41"/>
      <c r="V3804" s="41"/>
      <c r="W3804" s="41"/>
      <c r="X3804" s="41"/>
      <c r="Y3804" s="41"/>
      <c r="Z3804" s="41"/>
      <c r="AA3804" s="42"/>
      <c r="AB3804" s="5"/>
    </row>
    <row r="3805" spans="8:28" x14ac:dyDescent="0.25">
      <c r="H3805" s="43">
        <f t="shared" si="143"/>
        <v>10.53888888888889</v>
      </c>
      <c r="I3805" s="41">
        <v>37940</v>
      </c>
      <c r="J3805" s="41">
        <v>1.0011000000000001</v>
      </c>
      <c r="K3805" s="41"/>
      <c r="L3805" s="41">
        <f t="shared" si="144"/>
        <v>10.53888888888889</v>
      </c>
      <c r="M3805" s="41">
        <v>37940</v>
      </c>
      <c r="N3805" s="41">
        <v>0.81100000000000005</v>
      </c>
      <c r="O3805" s="41"/>
      <c r="P3805" s="41"/>
      <c r="Q3805" s="41"/>
      <c r="R3805" s="41"/>
      <c r="S3805" s="41"/>
      <c r="T3805" s="41"/>
      <c r="U3805" s="41"/>
      <c r="V3805" s="41"/>
      <c r="W3805" s="41"/>
      <c r="X3805" s="41"/>
      <c r="Y3805" s="41"/>
      <c r="Z3805" s="41"/>
      <c r="AA3805" s="42"/>
      <c r="AB3805" s="5"/>
    </row>
    <row r="3806" spans="8:28" x14ac:dyDescent="0.25">
      <c r="H3806" s="43">
        <f t="shared" si="143"/>
        <v>10.541666666666666</v>
      </c>
      <c r="I3806" s="41">
        <v>37950</v>
      </c>
      <c r="J3806" s="41">
        <v>1.0011000000000001</v>
      </c>
      <c r="K3806" s="41"/>
      <c r="L3806" s="41">
        <f t="shared" si="144"/>
        <v>10.541666666666666</v>
      </c>
      <c r="M3806" s="41">
        <v>37950</v>
      </c>
      <c r="N3806" s="41">
        <v>0.81100000000000005</v>
      </c>
      <c r="O3806" s="41"/>
      <c r="P3806" s="41"/>
      <c r="Q3806" s="41"/>
      <c r="R3806" s="41"/>
      <c r="S3806" s="41"/>
      <c r="T3806" s="41"/>
      <c r="U3806" s="41"/>
      <c r="V3806" s="41"/>
      <c r="W3806" s="41"/>
      <c r="X3806" s="41"/>
      <c r="Y3806" s="41"/>
      <c r="Z3806" s="41"/>
      <c r="AA3806" s="42"/>
      <c r="AB3806" s="5"/>
    </row>
    <row r="3807" spans="8:28" x14ac:dyDescent="0.25">
      <c r="H3807" s="43">
        <f t="shared" si="143"/>
        <v>10.544444444444444</v>
      </c>
      <c r="I3807" s="41">
        <v>37960</v>
      </c>
      <c r="J3807" s="41">
        <v>1.0011000000000001</v>
      </c>
      <c r="K3807" s="41"/>
      <c r="L3807" s="41">
        <f t="shared" si="144"/>
        <v>10.544444444444444</v>
      </c>
      <c r="M3807" s="41">
        <v>37960</v>
      </c>
      <c r="N3807" s="41">
        <v>0.81100000000000005</v>
      </c>
      <c r="O3807" s="41"/>
      <c r="P3807" s="41"/>
      <c r="Q3807" s="41"/>
      <c r="R3807" s="41"/>
      <c r="S3807" s="41"/>
      <c r="T3807" s="41"/>
      <c r="U3807" s="41"/>
      <c r="V3807" s="41"/>
      <c r="W3807" s="41"/>
      <c r="X3807" s="41"/>
      <c r="Y3807" s="41"/>
      <c r="Z3807" s="41"/>
      <c r="AA3807" s="42"/>
      <c r="AB3807" s="5"/>
    </row>
    <row r="3808" spans="8:28" x14ac:dyDescent="0.25">
      <c r="H3808" s="43">
        <f t="shared" si="143"/>
        <v>10.547222222222222</v>
      </c>
      <c r="I3808" s="41">
        <v>37970</v>
      </c>
      <c r="J3808" s="41">
        <v>1.0011000000000001</v>
      </c>
      <c r="K3808" s="41"/>
      <c r="L3808" s="41">
        <f t="shared" si="144"/>
        <v>10.547222222222222</v>
      </c>
      <c r="M3808" s="41">
        <v>37970</v>
      </c>
      <c r="N3808" s="41">
        <v>0.81100000000000005</v>
      </c>
      <c r="O3808" s="41"/>
      <c r="P3808" s="41"/>
      <c r="Q3808" s="41"/>
      <c r="R3808" s="41"/>
      <c r="S3808" s="41"/>
      <c r="T3808" s="41"/>
      <c r="U3808" s="41"/>
      <c r="V3808" s="41"/>
      <c r="W3808" s="41"/>
      <c r="X3808" s="41"/>
      <c r="Y3808" s="41"/>
      <c r="Z3808" s="41"/>
      <c r="AA3808" s="42"/>
      <c r="AB3808" s="5"/>
    </row>
    <row r="3809" spans="8:28" x14ac:dyDescent="0.25">
      <c r="H3809" s="43">
        <f t="shared" si="143"/>
        <v>10.55</v>
      </c>
      <c r="I3809" s="41">
        <v>37980</v>
      </c>
      <c r="J3809" s="41">
        <v>1.0011000000000001</v>
      </c>
      <c r="K3809" s="41"/>
      <c r="L3809" s="41">
        <f t="shared" si="144"/>
        <v>10.55</v>
      </c>
      <c r="M3809" s="41">
        <v>37980</v>
      </c>
      <c r="N3809" s="41">
        <v>0.81100000000000005</v>
      </c>
      <c r="O3809" s="41"/>
      <c r="P3809" s="41"/>
      <c r="Q3809" s="41"/>
      <c r="R3809" s="41"/>
      <c r="S3809" s="41"/>
      <c r="T3809" s="41"/>
      <c r="U3809" s="41"/>
      <c r="V3809" s="41"/>
      <c r="W3809" s="41"/>
      <c r="X3809" s="41"/>
      <c r="Y3809" s="41"/>
      <c r="Z3809" s="41"/>
      <c r="AA3809" s="42"/>
      <c r="AB3809" s="5"/>
    </row>
    <row r="3810" spans="8:28" x14ac:dyDescent="0.25">
      <c r="H3810" s="43">
        <f t="shared" si="143"/>
        <v>10.552777777777777</v>
      </c>
      <c r="I3810" s="41">
        <v>37990</v>
      </c>
      <c r="J3810" s="41">
        <v>1.0011000000000001</v>
      </c>
      <c r="K3810" s="41"/>
      <c r="L3810" s="41">
        <f t="shared" si="144"/>
        <v>10.552777777777777</v>
      </c>
      <c r="M3810" s="41">
        <v>37990</v>
      </c>
      <c r="N3810" s="41">
        <v>0.81100000000000005</v>
      </c>
      <c r="O3810" s="41"/>
      <c r="P3810" s="41"/>
      <c r="Q3810" s="41"/>
      <c r="R3810" s="41"/>
      <c r="S3810" s="41"/>
      <c r="T3810" s="41"/>
      <c r="U3810" s="41"/>
      <c r="V3810" s="41"/>
      <c r="W3810" s="41"/>
      <c r="X3810" s="41"/>
      <c r="Y3810" s="41"/>
      <c r="Z3810" s="41"/>
      <c r="AA3810" s="42"/>
      <c r="AB3810" s="5"/>
    </row>
    <row r="3811" spans="8:28" x14ac:dyDescent="0.25">
      <c r="H3811" s="43">
        <f t="shared" si="143"/>
        <v>10.555555555555555</v>
      </c>
      <c r="I3811" s="41">
        <v>38000</v>
      </c>
      <c r="J3811" s="41">
        <v>1.0011000000000001</v>
      </c>
      <c r="K3811" s="41"/>
      <c r="L3811" s="41">
        <f t="shared" si="144"/>
        <v>10.555555555555555</v>
      </c>
      <c r="M3811" s="41">
        <v>38000</v>
      </c>
      <c r="N3811" s="41">
        <v>0.81100000000000005</v>
      </c>
      <c r="O3811" s="41"/>
      <c r="P3811" s="41"/>
      <c r="Q3811" s="41"/>
      <c r="R3811" s="41"/>
      <c r="S3811" s="41"/>
      <c r="T3811" s="41"/>
      <c r="U3811" s="41"/>
      <c r="V3811" s="41"/>
      <c r="W3811" s="41"/>
      <c r="X3811" s="41"/>
      <c r="Y3811" s="41"/>
      <c r="Z3811" s="41"/>
      <c r="AA3811" s="42"/>
      <c r="AB3811" s="5"/>
    </row>
    <row r="3812" spans="8:28" x14ac:dyDescent="0.25">
      <c r="H3812" s="43">
        <f t="shared" si="143"/>
        <v>10.558333333333334</v>
      </c>
      <c r="I3812" s="41">
        <v>38010</v>
      </c>
      <c r="J3812" s="41">
        <v>1.0011000000000001</v>
      </c>
      <c r="K3812" s="41"/>
      <c r="L3812" s="41">
        <f t="shared" si="144"/>
        <v>10.558333333333334</v>
      </c>
      <c r="M3812" s="41">
        <v>38010</v>
      </c>
      <c r="N3812" s="41">
        <v>0.81100000000000005</v>
      </c>
      <c r="O3812" s="41"/>
      <c r="P3812" s="41"/>
      <c r="Q3812" s="41"/>
      <c r="R3812" s="41"/>
      <c r="S3812" s="41"/>
      <c r="T3812" s="41"/>
      <c r="U3812" s="41"/>
      <c r="V3812" s="41"/>
      <c r="W3812" s="41"/>
      <c r="X3812" s="41"/>
      <c r="Y3812" s="41"/>
      <c r="Z3812" s="41"/>
      <c r="AA3812" s="42"/>
      <c r="AB3812" s="5"/>
    </row>
    <row r="3813" spans="8:28" x14ac:dyDescent="0.25">
      <c r="H3813" s="43">
        <f t="shared" si="143"/>
        <v>10.561111111111112</v>
      </c>
      <c r="I3813" s="41">
        <v>38020</v>
      </c>
      <c r="J3813" s="41">
        <v>1.0011000000000001</v>
      </c>
      <c r="K3813" s="41"/>
      <c r="L3813" s="41">
        <f t="shared" si="144"/>
        <v>10.561111111111112</v>
      </c>
      <c r="M3813" s="41">
        <v>38020</v>
      </c>
      <c r="N3813" s="41">
        <v>0.81100000000000005</v>
      </c>
      <c r="O3813" s="41"/>
      <c r="P3813" s="41"/>
      <c r="Q3813" s="41"/>
      <c r="R3813" s="41"/>
      <c r="S3813" s="41"/>
      <c r="T3813" s="41"/>
      <c r="U3813" s="41"/>
      <c r="V3813" s="41"/>
      <c r="W3813" s="41"/>
      <c r="X3813" s="41"/>
      <c r="Y3813" s="41"/>
      <c r="Z3813" s="41"/>
      <c r="AA3813" s="42"/>
      <c r="AB3813" s="5"/>
    </row>
    <row r="3814" spans="8:28" x14ac:dyDescent="0.25">
      <c r="H3814" s="43">
        <f t="shared" si="143"/>
        <v>10.563888888888888</v>
      </c>
      <c r="I3814" s="41">
        <v>38030</v>
      </c>
      <c r="J3814" s="41">
        <v>1.0011000000000001</v>
      </c>
      <c r="K3814" s="41"/>
      <c r="L3814" s="41">
        <f t="shared" si="144"/>
        <v>10.563888888888888</v>
      </c>
      <c r="M3814" s="41">
        <v>38030</v>
      </c>
      <c r="N3814" s="41">
        <v>0.81100000000000005</v>
      </c>
      <c r="O3814" s="41"/>
      <c r="P3814" s="41"/>
      <c r="Q3814" s="41"/>
      <c r="R3814" s="41"/>
      <c r="S3814" s="41"/>
      <c r="T3814" s="41"/>
      <c r="U3814" s="41"/>
      <c r="V3814" s="41"/>
      <c r="W3814" s="41"/>
      <c r="X3814" s="41"/>
      <c r="Y3814" s="41"/>
      <c r="Z3814" s="41"/>
      <c r="AA3814" s="42"/>
      <c r="AB3814" s="5"/>
    </row>
    <row r="3815" spans="8:28" x14ac:dyDescent="0.25">
      <c r="H3815" s="43">
        <f t="shared" si="143"/>
        <v>10.566666666666666</v>
      </c>
      <c r="I3815" s="41">
        <v>38040</v>
      </c>
      <c r="J3815" s="41">
        <v>1.0011000000000001</v>
      </c>
      <c r="K3815" s="41"/>
      <c r="L3815" s="41">
        <f t="shared" si="144"/>
        <v>10.566666666666666</v>
      </c>
      <c r="M3815" s="41">
        <v>38040</v>
      </c>
      <c r="N3815" s="41">
        <v>0.81100000000000005</v>
      </c>
      <c r="O3815" s="41"/>
      <c r="P3815" s="41"/>
      <c r="Q3815" s="41"/>
      <c r="R3815" s="41"/>
      <c r="S3815" s="41"/>
      <c r="T3815" s="41"/>
      <c r="U3815" s="41"/>
      <c r="V3815" s="41"/>
      <c r="W3815" s="41"/>
      <c r="X3815" s="41"/>
      <c r="Y3815" s="41"/>
      <c r="Z3815" s="41"/>
      <c r="AA3815" s="42"/>
      <c r="AB3815" s="5"/>
    </row>
    <row r="3816" spans="8:28" x14ac:dyDescent="0.25">
      <c r="H3816" s="43">
        <f t="shared" si="143"/>
        <v>10.569444444444445</v>
      </c>
      <c r="I3816" s="41">
        <v>38050</v>
      </c>
      <c r="J3816" s="41">
        <v>1.0011000000000001</v>
      </c>
      <c r="K3816" s="41"/>
      <c r="L3816" s="41">
        <f t="shared" si="144"/>
        <v>10.569444444444445</v>
      </c>
      <c r="M3816" s="41">
        <v>38050</v>
      </c>
      <c r="N3816" s="41">
        <v>0.81100000000000005</v>
      </c>
      <c r="O3816" s="41"/>
      <c r="P3816" s="41"/>
      <c r="Q3816" s="41"/>
      <c r="R3816" s="41"/>
      <c r="S3816" s="41"/>
      <c r="T3816" s="41"/>
      <c r="U3816" s="41"/>
      <c r="V3816" s="41"/>
      <c r="W3816" s="41"/>
      <c r="X3816" s="41"/>
      <c r="Y3816" s="41"/>
      <c r="Z3816" s="41"/>
      <c r="AA3816" s="42"/>
      <c r="AB3816" s="5"/>
    </row>
    <row r="3817" spans="8:28" x14ac:dyDescent="0.25">
      <c r="H3817" s="43">
        <f t="shared" si="143"/>
        <v>10.572222222222223</v>
      </c>
      <c r="I3817" s="41">
        <v>38060</v>
      </c>
      <c r="J3817" s="41">
        <v>1.0011000000000001</v>
      </c>
      <c r="K3817" s="41"/>
      <c r="L3817" s="41">
        <f t="shared" si="144"/>
        <v>10.572222222222223</v>
      </c>
      <c r="M3817" s="41">
        <v>38060</v>
      </c>
      <c r="N3817" s="41">
        <v>0.81100000000000005</v>
      </c>
      <c r="O3817" s="41"/>
      <c r="P3817" s="41"/>
      <c r="Q3817" s="41"/>
      <c r="R3817" s="41"/>
      <c r="S3817" s="41"/>
      <c r="T3817" s="41"/>
      <c r="U3817" s="41"/>
      <c r="V3817" s="41"/>
      <c r="W3817" s="41"/>
      <c r="X3817" s="41"/>
      <c r="Y3817" s="41"/>
      <c r="Z3817" s="41"/>
      <c r="AA3817" s="42"/>
      <c r="AB3817" s="5"/>
    </row>
    <row r="3818" spans="8:28" x14ac:dyDescent="0.25">
      <c r="H3818" s="43">
        <f t="shared" si="143"/>
        <v>10.574999999999999</v>
      </c>
      <c r="I3818" s="41">
        <v>38070</v>
      </c>
      <c r="J3818" s="41">
        <v>1.0011000000000001</v>
      </c>
      <c r="K3818" s="41"/>
      <c r="L3818" s="41">
        <f t="shared" si="144"/>
        <v>10.574999999999999</v>
      </c>
      <c r="M3818" s="41">
        <v>38070</v>
      </c>
      <c r="N3818" s="41">
        <v>0.81100000000000005</v>
      </c>
      <c r="O3818" s="41"/>
      <c r="P3818" s="41"/>
      <c r="Q3818" s="41"/>
      <c r="R3818" s="41"/>
      <c r="S3818" s="41"/>
      <c r="T3818" s="41"/>
      <c r="U3818" s="41"/>
      <c r="V3818" s="41"/>
      <c r="W3818" s="41"/>
      <c r="X3818" s="41"/>
      <c r="Y3818" s="41"/>
      <c r="Z3818" s="41"/>
      <c r="AA3818" s="42"/>
      <c r="AB3818" s="5"/>
    </row>
    <row r="3819" spans="8:28" x14ac:dyDescent="0.25">
      <c r="H3819" s="43">
        <f t="shared" si="143"/>
        <v>10.577777777777778</v>
      </c>
      <c r="I3819" s="41">
        <v>38080</v>
      </c>
      <c r="J3819" s="41">
        <v>1.0011000000000001</v>
      </c>
      <c r="K3819" s="41"/>
      <c r="L3819" s="41">
        <f t="shared" si="144"/>
        <v>10.577777777777778</v>
      </c>
      <c r="M3819" s="41">
        <v>38080</v>
      </c>
      <c r="N3819" s="41">
        <v>0.81100000000000005</v>
      </c>
      <c r="O3819" s="41"/>
      <c r="P3819" s="41"/>
      <c r="Q3819" s="41"/>
      <c r="R3819" s="41"/>
      <c r="S3819" s="41"/>
      <c r="T3819" s="41"/>
      <c r="U3819" s="41"/>
      <c r="V3819" s="41"/>
      <c r="W3819" s="41"/>
      <c r="X3819" s="41"/>
      <c r="Y3819" s="41"/>
      <c r="Z3819" s="41"/>
      <c r="AA3819" s="42"/>
      <c r="AB3819" s="5"/>
    </row>
    <row r="3820" spans="8:28" x14ac:dyDescent="0.25">
      <c r="H3820" s="43">
        <f t="shared" si="143"/>
        <v>10.580555555555556</v>
      </c>
      <c r="I3820" s="41">
        <v>38090</v>
      </c>
      <c r="J3820" s="41">
        <v>1.0011000000000001</v>
      </c>
      <c r="K3820" s="41"/>
      <c r="L3820" s="41">
        <f t="shared" si="144"/>
        <v>10.580555555555556</v>
      </c>
      <c r="M3820" s="41">
        <v>38090</v>
      </c>
      <c r="N3820" s="41">
        <v>0.81100000000000005</v>
      </c>
      <c r="O3820" s="41"/>
      <c r="P3820" s="41"/>
      <c r="Q3820" s="41"/>
      <c r="R3820" s="41"/>
      <c r="S3820" s="41"/>
      <c r="T3820" s="41"/>
      <c r="U3820" s="41"/>
      <c r="V3820" s="41"/>
      <c r="W3820" s="41"/>
      <c r="X3820" s="41"/>
      <c r="Y3820" s="41"/>
      <c r="Z3820" s="41"/>
      <c r="AA3820" s="42"/>
      <c r="AB3820" s="5"/>
    </row>
    <row r="3821" spans="8:28" x14ac:dyDescent="0.25">
      <c r="H3821" s="43">
        <f t="shared" si="143"/>
        <v>10.583333333333334</v>
      </c>
      <c r="I3821" s="41">
        <v>38100</v>
      </c>
      <c r="J3821" s="41">
        <v>1.0011000000000001</v>
      </c>
      <c r="K3821" s="41"/>
      <c r="L3821" s="41">
        <f t="shared" si="144"/>
        <v>10.583333333333334</v>
      </c>
      <c r="M3821" s="41">
        <v>38100</v>
      </c>
      <c r="N3821" s="41">
        <v>0.81100000000000005</v>
      </c>
      <c r="O3821" s="41"/>
      <c r="P3821" s="41"/>
      <c r="Q3821" s="41"/>
      <c r="R3821" s="41"/>
      <c r="S3821" s="41"/>
      <c r="T3821" s="41"/>
      <c r="U3821" s="41"/>
      <c r="V3821" s="41"/>
      <c r="W3821" s="41"/>
      <c r="X3821" s="41"/>
      <c r="Y3821" s="41"/>
      <c r="Z3821" s="41"/>
      <c r="AA3821" s="42"/>
      <c r="AB3821" s="5"/>
    </row>
    <row r="3822" spans="8:28" x14ac:dyDescent="0.25">
      <c r="H3822" s="43">
        <f t="shared" si="143"/>
        <v>10.58611111111111</v>
      </c>
      <c r="I3822" s="41">
        <v>38110</v>
      </c>
      <c r="J3822" s="41">
        <v>1.0011000000000001</v>
      </c>
      <c r="K3822" s="41"/>
      <c r="L3822" s="41">
        <f t="shared" si="144"/>
        <v>10.58611111111111</v>
      </c>
      <c r="M3822" s="41">
        <v>38110</v>
      </c>
      <c r="N3822" s="41">
        <v>0.81100000000000005</v>
      </c>
      <c r="O3822" s="41"/>
      <c r="P3822" s="41"/>
      <c r="Q3822" s="41"/>
      <c r="R3822" s="41"/>
      <c r="S3822" s="41"/>
      <c r="T3822" s="41"/>
      <c r="U3822" s="41"/>
      <c r="V3822" s="41"/>
      <c r="W3822" s="41"/>
      <c r="X3822" s="41"/>
      <c r="Y3822" s="41"/>
      <c r="Z3822" s="41"/>
      <c r="AA3822" s="42"/>
      <c r="AB3822" s="5"/>
    </row>
    <row r="3823" spans="8:28" x14ac:dyDescent="0.25">
      <c r="H3823" s="43">
        <f t="shared" si="143"/>
        <v>10.588888888888889</v>
      </c>
      <c r="I3823" s="41">
        <v>38120</v>
      </c>
      <c r="J3823" s="41">
        <v>1.0011000000000001</v>
      </c>
      <c r="K3823" s="41"/>
      <c r="L3823" s="41">
        <f t="shared" si="144"/>
        <v>10.588888888888889</v>
      </c>
      <c r="M3823" s="41">
        <v>38120</v>
      </c>
      <c r="N3823" s="41">
        <v>0.81089999999999995</v>
      </c>
      <c r="O3823" s="41"/>
      <c r="P3823" s="41"/>
      <c r="Q3823" s="41"/>
      <c r="R3823" s="41"/>
      <c r="S3823" s="41"/>
      <c r="T3823" s="41"/>
      <c r="U3823" s="41"/>
      <c r="V3823" s="41"/>
      <c r="W3823" s="41"/>
      <c r="X3823" s="41"/>
      <c r="Y3823" s="41"/>
      <c r="Z3823" s="41"/>
      <c r="AA3823" s="42"/>
      <c r="AB3823" s="5"/>
    </row>
    <row r="3824" spans="8:28" x14ac:dyDescent="0.25">
      <c r="H3824" s="43">
        <f t="shared" si="143"/>
        <v>10.591666666666667</v>
      </c>
      <c r="I3824" s="41">
        <v>38130</v>
      </c>
      <c r="J3824" s="41">
        <v>1.0012000000000001</v>
      </c>
      <c r="K3824" s="41"/>
      <c r="L3824" s="41">
        <f t="shared" si="144"/>
        <v>10.591666666666667</v>
      </c>
      <c r="M3824" s="41">
        <v>38130</v>
      </c>
      <c r="N3824" s="41">
        <v>0.81089999999999995</v>
      </c>
      <c r="O3824" s="41"/>
      <c r="P3824" s="41"/>
      <c r="Q3824" s="41"/>
      <c r="R3824" s="41"/>
      <c r="S3824" s="41"/>
      <c r="T3824" s="41"/>
      <c r="U3824" s="41"/>
      <c r="V3824" s="41"/>
      <c r="W3824" s="41"/>
      <c r="X3824" s="41"/>
      <c r="Y3824" s="41"/>
      <c r="Z3824" s="41"/>
      <c r="AA3824" s="42"/>
      <c r="AB3824" s="5"/>
    </row>
    <row r="3825" spans="8:28" x14ac:dyDescent="0.25">
      <c r="H3825" s="43">
        <f t="shared" si="143"/>
        <v>10.594444444444445</v>
      </c>
      <c r="I3825" s="41">
        <v>38140</v>
      </c>
      <c r="J3825" s="41">
        <v>1.0012000000000001</v>
      </c>
      <c r="K3825" s="41"/>
      <c r="L3825" s="41">
        <f t="shared" si="144"/>
        <v>10.594444444444445</v>
      </c>
      <c r="M3825" s="41">
        <v>38140</v>
      </c>
      <c r="N3825" s="41">
        <v>0.81089999999999995</v>
      </c>
      <c r="O3825" s="41"/>
      <c r="P3825" s="41"/>
      <c r="Q3825" s="41"/>
      <c r="R3825" s="41"/>
      <c r="S3825" s="41"/>
      <c r="T3825" s="41"/>
      <c r="U3825" s="41"/>
      <c r="V3825" s="41"/>
      <c r="W3825" s="41"/>
      <c r="X3825" s="41"/>
      <c r="Y3825" s="41"/>
      <c r="Z3825" s="41"/>
      <c r="AA3825" s="42"/>
      <c r="AB3825" s="5"/>
    </row>
    <row r="3826" spans="8:28" x14ac:dyDescent="0.25">
      <c r="H3826" s="43">
        <f t="shared" si="143"/>
        <v>10.597222222222221</v>
      </c>
      <c r="I3826" s="41">
        <v>38150</v>
      </c>
      <c r="J3826" s="41">
        <v>1.0012000000000001</v>
      </c>
      <c r="K3826" s="41"/>
      <c r="L3826" s="41">
        <f t="shared" si="144"/>
        <v>10.597222222222221</v>
      </c>
      <c r="M3826" s="41">
        <v>38150</v>
      </c>
      <c r="N3826" s="41">
        <v>0.81089999999999995</v>
      </c>
      <c r="O3826" s="41"/>
      <c r="P3826" s="41"/>
      <c r="Q3826" s="41"/>
      <c r="R3826" s="41"/>
      <c r="S3826" s="41"/>
      <c r="T3826" s="41"/>
      <c r="U3826" s="41"/>
      <c r="V3826" s="41"/>
      <c r="W3826" s="41"/>
      <c r="X3826" s="41"/>
      <c r="Y3826" s="41"/>
      <c r="Z3826" s="41"/>
      <c r="AA3826" s="42"/>
      <c r="AB3826" s="5"/>
    </row>
    <row r="3827" spans="8:28" x14ac:dyDescent="0.25">
      <c r="H3827" s="43">
        <f t="shared" si="143"/>
        <v>10.6</v>
      </c>
      <c r="I3827" s="41">
        <v>38160</v>
      </c>
      <c r="J3827" s="41">
        <v>1.0012000000000001</v>
      </c>
      <c r="K3827" s="41"/>
      <c r="L3827" s="41">
        <f t="shared" si="144"/>
        <v>10.6</v>
      </c>
      <c r="M3827" s="41">
        <v>38160</v>
      </c>
      <c r="N3827" s="41">
        <v>0.81089999999999995</v>
      </c>
      <c r="O3827" s="41"/>
      <c r="P3827" s="41"/>
      <c r="Q3827" s="41"/>
      <c r="R3827" s="41"/>
      <c r="S3827" s="41"/>
      <c r="T3827" s="41"/>
      <c r="U3827" s="41"/>
      <c r="V3827" s="41"/>
      <c r="W3827" s="41"/>
      <c r="X3827" s="41"/>
      <c r="Y3827" s="41"/>
      <c r="Z3827" s="41"/>
      <c r="AA3827" s="42"/>
      <c r="AB3827" s="5"/>
    </row>
    <row r="3828" spans="8:28" x14ac:dyDescent="0.25">
      <c r="H3828" s="43">
        <f t="shared" si="143"/>
        <v>10.602777777777778</v>
      </c>
      <c r="I3828" s="41">
        <v>38170</v>
      </c>
      <c r="J3828" s="41">
        <v>1.0012000000000001</v>
      </c>
      <c r="K3828" s="41"/>
      <c r="L3828" s="41">
        <f t="shared" si="144"/>
        <v>10.602777777777778</v>
      </c>
      <c r="M3828" s="41">
        <v>38170</v>
      </c>
      <c r="N3828" s="41">
        <v>0.81089999999999995</v>
      </c>
      <c r="O3828" s="41"/>
      <c r="P3828" s="41"/>
      <c r="Q3828" s="41"/>
      <c r="R3828" s="41"/>
      <c r="S3828" s="41"/>
      <c r="T3828" s="41"/>
      <c r="U3828" s="41"/>
      <c r="V3828" s="41"/>
      <c r="W3828" s="41"/>
      <c r="X3828" s="41"/>
      <c r="Y3828" s="41"/>
      <c r="Z3828" s="41"/>
      <c r="AA3828" s="42"/>
      <c r="AB3828" s="5"/>
    </row>
    <row r="3829" spans="8:28" x14ac:dyDescent="0.25">
      <c r="H3829" s="43">
        <f t="shared" si="143"/>
        <v>10.605555555555556</v>
      </c>
      <c r="I3829" s="41">
        <v>38180</v>
      </c>
      <c r="J3829" s="41">
        <v>1.0012000000000001</v>
      </c>
      <c r="K3829" s="41"/>
      <c r="L3829" s="41">
        <f t="shared" si="144"/>
        <v>10.605555555555556</v>
      </c>
      <c r="M3829" s="41">
        <v>38180</v>
      </c>
      <c r="N3829" s="41">
        <v>0.81089999999999995</v>
      </c>
      <c r="O3829" s="41"/>
      <c r="P3829" s="41"/>
      <c r="Q3829" s="41"/>
      <c r="R3829" s="41"/>
      <c r="S3829" s="41"/>
      <c r="T3829" s="41"/>
      <c r="U3829" s="41"/>
      <c r="V3829" s="41"/>
      <c r="W3829" s="41"/>
      <c r="X3829" s="41"/>
      <c r="Y3829" s="41"/>
      <c r="Z3829" s="41"/>
      <c r="AA3829" s="42"/>
      <c r="AB3829" s="5"/>
    </row>
    <row r="3830" spans="8:28" x14ac:dyDescent="0.25">
      <c r="H3830" s="43">
        <f t="shared" si="143"/>
        <v>10.608333333333333</v>
      </c>
      <c r="I3830" s="41">
        <v>38190</v>
      </c>
      <c r="J3830" s="41">
        <v>1.0012000000000001</v>
      </c>
      <c r="K3830" s="41"/>
      <c r="L3830" s="41">
        <f t="shared" si="144"/>
        <v>10.608333333333333</v>
      </c>
      <c r="M3830" s="41">
        <v>38190</v>
      </c>
      <c r="N3830" s="41">
        <v>0.81089999999999995</v>
      </c>
      <c r="O3830" s="41"/>
      <c r="P3830" s="41"/>
      <c r="Q3830" s="41"/>
      <c r="R3830" s="41"/>
      <c r="S3830" s="41"/>
      <c r="T3830" s="41"/>
      <c r="U3830" s="41"/>
      <c r="V3830" s="41"/>
      <c r="W3830" s="41"/>
      <c r="X3830" s="41"/>
      <c r="Y3830" s="41"/>
      <c r="Z3830" s="41"/>
      <c r="AA3830" s="42"/>
      <c r="AB3830" s="5"/>
    </row>
    <row r="3831" spans="8:28" x14ac:dyDescent="0.25">
      <c r="H3831" s="43">
        <f t="shared" si="143"/>
        <v>10.611111111111111</v>
      </c>
      <c r="I3831" s="41">
        <v>38200</v>
      </c>
      <c r="J3831" s="41">
        <v>1.0012000000000001</v>
      </c>
      <c r="K3831" s="41"/>
      <c r="L3831" s="41">
        <f t="shared" si="144"/>
        <v>10.611111111111111</v>
      </c>
      <c r="M3831" s="41">
        <v>38200</v>
      </c>
      <c r="N3831" s="41">
        <v>0.81089999999999995</v>
      </c>
      <c r="O3831" s="41"/>
      <c r="P3831" s="41"/>
      <c r="Q3831" s="41"/>
      <c r="R3831" s="41"/>
      <c r="S3831" s="41"/>
      <c r="T3831" s="41"/>
      <c r="U3831" s="41"/>
      <c r="V3831" s="41"/>
      <c r="W3831" s="41"/>
      <c r="X3831" s="41"/>
      <c r="Y3831" s="41"/>
      <c r="Z3831" s="41"/>
      <c r="AA3831" s="42"/>
      <c r="AB3831" s="5"/>
    </row>
    <row r="3832" spans="8:28" x14ac:dyDescent="0.25">
      <c r="H3832" s="43">
        <f t="shared" si="143"/>
        <v>10.613888888888889</v>
      </c>
      <c r="I3832" s="41">
        <v>38210</v>
      </c>
      <c r="J3832" s="41">
        <v>1.0012000000000001</v>
      </c>
      <c r="K3832" s="41"/>
      <c r="L3832" s="41">
        <f t="shared" si="144"/>
        <v>10.613888888888889</v>
      </c>
      <c r="M3832" s="41">
        <v>38210</v>
      </c>
      <c r="N3832" s="41">
        <v>0.81089999999999995</v>
      </c>
      <c r="O3832" s="41"/>
      <c r="P3832" s="41"/>
      <c r="Q3832" s="41"/>
      <c r="R3832" s="41"/>
      <c r="S3832" s="41"/>
      <c r="T3832" s="41"/>
      <c r="U3832" s="41"/>
      <c r="V3832" s="41"/>
      <c r="W3832" s="41"/>
      <c r="X3832" s="41"/>
      <c r="Y3832" s="41"/>
      <c r="Z3832" s="41"/>
      <c r="AA3832" s="42"/>
      <c r="AB3832" s="5"/>
    </row>
    <row r="3833" spans="8:28" x14ac:dyDescent="0.25">
      <c r="H3833" s="43">
        <f t="shared" si="143"/>
        <v>10.616666666666667</v>
      </c>
      <c r="I3833" s="41">
        <v>38220</v>
      </c>
      <c r="J3833" s="41">
        <v>1.0012000000000001</v>
      </c>
      <c r="K3833" s="41"/>
      <c r="L3833" s="41">
        <f t="shared" si="144"/>
        <v>10.616666666666667</v>
      </c>
      <c r="M3833" s="41">
        <v>38220</v>
      </c>
      <c r="N3833" s="41">
        <v>0.81089999999999995</v>
      </c>
      <c r="O3833" s="41"/>
      <c r="P3833" s="41"/>
      <c r="Q3833" s="41"/>
      <c r="R3833" s="41"/>
      <c r="S3833" s="41"/>
      <c r="T3833" s="41"/>
      <c r="U3833" s="41"/>
      <c r="V3833" s="41"/>
      <c r="W3833" s="41"/>
      <c r="X3833" s="41"/>
      <c r="Y3833" s="41"/>
      <c r="Z3833" s="41"/>
      <c r="AA3833" s="42"/>
      <c r="AB3833" s="5"/>
    </row>
    <row r="3834" spans="8:28" x14ac:dyDescent="0.25">
      <c r="H3834" s="43">
        <f t="shared" si="143"/>
        <v>10.619444444444444</v>
      </c>
      <c r="I3834" s="41">
        <v>38230</v>
      </c>
      <c r="J3834" s="41">
        <v>1.0012000000000001</v>
      </c>
      <c r="K3834" s="41"/>
      <c r="L3834" s="41">
        <f t="shared" si="144"/>
        <v>10.619444444444444</v>
      </c>
      <c r="M3834" s="41">
        <v>38230</v>
      </c>
      <c r="N3834" s="41">
        <v>0.81089999999999995</v>
      </c>
      <c r="O3834" s="41"/>
      <c r="P3834" s="41"/>
      <c r="Q3834" s="41"/>
      <c r="R3834" s="41"/>
      <c r="S3834" s="41"/>
      <c r="T3834" s="41"/>
      <c r="U3834" s="41"/>
      <c r="V3834" s="41"/>
      <c r="W3834" s="41"/>
      <c r="X3834" s="41"/>
      <c r="Y3834" s="41"/>
      <c r="Z3834" s="41"/>
      <c r="AA3834" s="42"/>
      <c r="AB3834" s="5"/>
    </row>
    <row r="3835" spans="8:28" x14ac:dyDescent="0.25">
      <c r="H3835" s="43">
        <f t="shared" si="143"/>
        <v>10.622222222222222</v>
      </c>
      <c r="I3835" s="41">
        <v>38240</v>
      </c>
      <c r="J3835" s="41">
        <v>1.0012000000000001</v>
      </c>
      <c r="K3835" s="41"/>
      <c r="L3835" s="41">
        <f t="shared" si="144"/>
        <v>10.622222222222222</v>
      </c>
      <c r="M3835" s="41">
        <v>38240</v>
      </c>
      <c r="N3835" s="41">
        <v>0.81089999999999995</v>
      </c>
      <c r="O3835" s="41"/>
      <c r="P3835" s="41"/>
      <c r="Q3835" s="41"/>
      <c r="R3835" s="41"/>
      <c r="S3835" s="41"/>
      <c r="T3835" s="41"/>
      <c r="U3835" s="41"/>
      <c r="V3835" s="41"/>
      <c r="W3835" s="41"/>
      <c r="X3835" s="41"/>
      <c r="Y3835" s="41"/>
      <c r="Z3835" s="41"/>
      <c r="AA3835" s="42"/>
      <c r="AB3835" s="5"/>
    </row>
    <row r="3836" spans="8:28" x14ac:dyDescent="0.25">
      <c r="H3836" s="43">
        <f t="shared" si="143"/>
        <v>10.625</v>
      </c>
      <c r="I3836" s="41">
        <v>38250</v>
      </c>
      <c r="J3836" s="41">
        <v>1.0012000000000001</v>
      </c>
      <c r="K3836" s="41"/>
      <c r="L3836" s="41">
        <f t="shared" si="144"/>
        <v>10.625</v>
      </c>
      <c r="M3836" s="41">
        <v>38250</v>
      </c>
      <c r="N3836" s="41">
        <v>0.81089999999999995</v>
      </c>
      <c r="O3836" s="41"/>
      <c r="P3836" s="41"/>
      <c r="Q3836" s="41"/>
      <c r="R3836" s="41"/>
      <c r="S3836" s="41"/>
      <c r="T3836" s="41"/>
      <c r="U3836" s="41"/>
      <c r="V3836" s="41"/>
      <c r="W3836" s="41"/>
      <c r="X3836" s="41"/>
      <c r="Y3836" s="41"/>
      <c r="Z3836" s="41"/>
      <c r="AA3836" s="42"/>
      <c r="AB3836" s="5"/>
    </row>
    <row r="3837" spans="8:28" x14ac:dyDescent="0.25">
      <c r="H3837" s="43">
        <f t="shared" si="143"/>
        <v>10.627777777777778</v>
      </c>
      <c r="I3837" s="41">
        <v>38260</v>
      </c>
      <c r="J3837" s="41">
        <v>1.0012000000000001</v>
      </c>
      <c r="K3837" s="41"/>
      <c r="L3837" s="41">
        <f t="shared" si="144"/>
        <v>10.627777777777778</v>
      </c>
      <c r="M3837" s="41">
        <v>38260</v>
      </c>
      <c r="N3837" s="41">
        <v>0.81089999999999995</v>
      </c>
      <c r="O3837" s="41"/>
      <c r="P3837" s="41"/>
      <c r="Q3837" s="41"/>
      <c r="R3837" s="41"/>
      <c r="S3837" s="41"/>
      <c r="T3837" s="41"/>
      <c r="U3837" s="41"/>
      <c r="V3837" s="41"/>
      <c r="W3837" s="41"/>
      <c r="X3837" s="41"/>
      <c r="Y3837" s="41"/>
      <c r="Z3837" s="41"/>
      <c r="AA3837" s="42"/>
      <c r="AB3837" s="5"/>
    </row>
    <row r="3838" spans="8:28" x14ac:dyDescent="0.25">
      <c r="H3838" s="43">
        <f t="shared" si="143"/>
        <v>10.630555555555556</v>
      </c>
      <c r="I3838" s="41">
        <v>38270</v>
      </c>
      <c r="J3838" s="41">
        <v>1.0012000000000001</v>
      </c>
      <c r="K3838" s="41"/>
      <c r="L3838" s="41">
        <f t="shared" si="144"/>
        <v>10.630555555555556</v>
      </c>
      <c r="M3838" s="41">
        <v>38270</v>
      </c>
      <c r="N3838" s="41">
        <v>0.81089999999999995</v>
      </c>
      <c r="O3838" s="41"/>
      <c r="P3838" s="41"/>
      <c r="Q3838" s="41"/>
      <c r="R3838" s="41"/>
      <c r="S3838" s="41"/>
      <c r="T3838" s="41"/>
      <c r="U3838" s="41"/>
      <c r="V3838" s="41"/>
      <c r="W3838" s="41"/>
      <c r="X3838" s="41"/>
      <c r="Y3838" s="41"/>
      <c r="Z3838" s="41"/>
      <c r="AA3838" s="42"/>
      <c r="AB3838" s="5"/>
    </row>
    <row r="3839" spans="8:28" x14ac:dyDescent="0.25">
      <c r="H3839" s="43">
        <f t="shared" si="143"/>
        <v>10.633333333333333</v>
      </c>
      <c r="I3839" s="41">
        <v>38280</v>
      </c>
      <c r="J3839" s="41">
        <v>1.0012000000000001</v>
      </c>
      <c r="K3839" s="41"/>
      <c r="L3839" s="41">
        <f t="shared" si="144"/>
        <v>10.633333333333333</v>
      </c>
      <c r="M3839" s="41">
        <v>38280</v>
      </c>
      <c r="N3839" s="41">
        <v>0.81089999999999995</v>
      </c>
      <c r="O3839" s="41"/>
      <c r="P3839" s="41"/>
      <c r="Q3839" s="41"/>
      <c r="R3839" s="41"/>
      <c r="S3839" s="41"/>
      <c r="T3839" s="41"/>
      <c r="U3839" s="41"/>
      <c r="V3839" s="41"/>
      <c r="W3839" s="41"/>
      <c r="X3839" s="41"/>
      <c r="Y3839" s="41"/>
      <c r="Z3839" s="41"/>
      <c r="AA3839" s="42"/>
      <c r="AB3839" s="5"/>
    </row>
    <row r="3840" spans="8:28" x14ac:dyDescent="0.25">
      <c r="H3840" s="43">
        <f t="shared" si="143"/>
        <v>10.636111111111111</v>
      </c>
      <c r="I3840" s="41">
        <v>38290</v>
      </c>
      <c r="J3840" s="41">
        <v>1.0012000000000001</v>
      </c>
      <c r="K3840" s="41"/>
      <c r="L3840" s="41">
        <f t="shared" si="144"/>
        <v>10.636111111111111</v>
      </c>
      <c r="M3840" s="41">
        <v>38290</v>
      </c>
      <c r="N3840" s="41">
        <v>0.81089999999999995</v>
      </c>
      <c r="O3840" s="41"/>
      <c r="P3840" s="41"/>
      <c r="Q3840" s="41"/>
      <c r="R3840" s="41"/>
      <c r="S3840" s="41"/>
      <c r="T3840" s="41"/>
      <c r="U3840" s="41"/>
      <c r="V3840" s="41"/>
      <c r="W3840" s="41"/>
      <c r="X3840" s="41"/>
      <c r="Y3840" s="41"/>
      <c r="Z3840" s="41"/>
      <c r="AA3840" s="42"/>
      <c r="AB3840" s="5"/>
    </row>
    <row r="3841" spans="8:28" x14ac:dyDescent="0.25">
      <c r="H3841" s="43">
        <f t="shared" si="143"/>
        <v>10.638888888888889</v>
      </c>
      <c r="I3841" s="41">
        <v>38300</v>
      </c>
      <c r="J3841" s="41">
        <v>1.0012000000000001</v>
      </c>
      <c r="K3841" s="41"/>
      <c r="L3841" s="41">
        <f t="shared" si="144"/>
        <v>10.638888888888889</v>
      </c>
      <c r="M3841" s="41">
        <v>38300</v>
      </c>
      <c r="N3841" s="41">
        <v>0.81089999999999995</v>
      </c>
      <c r="O3841" s="41"/>
      <c r="P3841" s="41"/>
      <c r="Q3841" s="41"/>
      <c r="R3841" s="41"/>
      <c r="S3841" s="41"/>
      <c r="T3841" s="41"/>
      <c r="U3841" s="41"/>
      <c r="V3841" s="41"/>
      <c r="W3841" s="41"/>
      <c r="X3841" s="41"/>
      <c r="Y3841" s="41"/>
      <c r="Z3841" s="41"/>
      <c r="AA3841" s="42"/>
      <c r="AB3841" s="5"/>
    </row>
    <row r="3842" spans="8:28" x14ac:dyDescent="0.25">
      <c r="H3842" s="43">
        <f t="shared" si="143"/>
        <v>10.641666666666667</v>
      </c>
      <c r="I3842" s="41">
        <v>38310</v>
      </c>
      <c r="J3842" s="41">
        <v>1.0012000000000001</v>
      </c>
      <c r="K3842" s="41"/>
      <c r="L3842" s="41">
        <f t="shared" si="144"/>
        <v>10.641666666666667</v>
      </c>
      <c r="M3842" s="41">
        <v>38310</v>
      </c>
      <c r="N3842" s="41">
        <v>0.81089999999999995</v>
      </c>
      <c r="O3842" s="41"/>
      <c r="P3842" s="41"/>
      <c r="Q3842" s="41"/>
      <c r="R3842" s="41"/>
      <c r="S3842" s="41"/>
      <c r="T3842" s="41"/>
      <c r="U3842" s="41"/>
      <c r="V3842" s="41"/>
      <c r="W3842" s="41"/>
      <c r="X3842" s="41"/>
      <c r="Y3842" s="41"/>
      <c r="Z3842" s="41"/>
      <c r="AA3842" s="42"/>
      <c r="AB3842" s="5"/>
    </row>
    <row r="3843" spans="8:28" x14ac:dyDescent="0.25">
      <c r="H3843" s="43">
        <f t="shared" si="143"/>
        <v>10.644444444444444</v>
      </c>
      <c r="I3843" s="41">
        <v>38320</v>
      </c>
      <c r="J3843" s="41">
        <v>1.0012000000000001</v>
      </c>
      <c r="K3843" s="41"/>
      <c r="L3843" s="41">
        <f t="shared" si="144"/>
        <v>10.644444444444444</v>
      </c>
      <c r="M3843" s="41">
        <v>38320</v>
      </c>
      <c r="N3843" s="41">
        <v>0.81089999999999995</v>
      </c>
      <c r="O3843" s="41"/>
      <c r="P3843" s="41"/>
      <c r="Q3843" s="41"/>
      <c r="R3843" s="41"/>
      <c r="S3843" s="41"/>
      <c r="T3843" s="41"/>
      <c r="U3843" s="41"/>
      <c r="V3843" s="41"/>
      <c r="W3843" s="41"/>
      <c r="X3843" s="41"/>
      <c r="Y3843" s="41"/>
      <c r="Z3843" s="41"/>
      <c r="AA3843" s="42"/>
      <c r="AB3843" s="5"/>
    </row>
    <row r="3844" spans="8:28" x14ac:dyDescent="0.25">
      <c r="H3844" s="43">
        <f t="shared" si="143"/>
        <v>10.647222222222222</v>
      </c>
      <c r="I3844" s="41">
        <v>38330</v>
      </c>
      <c r="J3844" s="41">
        <v>1.0012000000000001</v>
      </c>
      <c r="K3844" s="41"/>
      <c r="L3844" s="41">
        <f t="shared" si="144"/>
        <v>10.647222222222222</v>
      </c>
      <c r="M3844" s="41">
        <v>38330</v>
      </c>
      <c r="N3844" s="41">
        <v>0.81089999999999995</v>
      </c>
      <c r="O3844" s="41"/>
      <c r="P3844" s="41"/>
      <c r="Q3844" s="41"/>
      <c r="R3844" s="41"/>
      <c r="S3844" s="41"/>
      <c r="T3844" s="41"/>
      <c r="U3844" s="41"/>
      <c r="V3844" s="41"/>
      <c r="W3844" s="41"/>
      <c r="X3844" s="41"/>
      <c r="Y3844" s="41"/>
      <c r="Z3844" s="41"/>
      <c r="AA3844" s="42"/>
      <c r="AB3844" s="5"/>
    </row>
    <row r="3845" spans="8:28" x14ac:dyDescent="0.25">
      <c r="H3845" s="43">
        <f t="shared" si="143"/>
        <v>10.65</v>
      </c>
      <c r="I3845" s="41">
        <v>38340</v>
      </c>
      <c r="J3845" s="41">
        <v>1.0012000000000001</v>
      </c>
      <c r="K3845" s="41"/>
      <c r="L3845" s="41">
        <f t="shared" si="144"/>
        <v>10.65</v>
      </c>
      <c r="M3845" s="41">
        <v>38340</v>
      </c>
      <c r="N3845" s="41">
        <v>0.81079999999999997</v>
      </c>
      <c r="O3845" s="41"/>
      <c r="P3845" s="41"/>
      <c r="Q3845" s="41"/>
      <c r="R3845" s="41"/>
      <c r="S3845" s="41"/>
      <c r="T3845" s="41"/>
      <c r="U3845" s="41"/>
      <c r="V3845" s="41"/>
      <c r="W3845" s="41"/>
      <c r="X3845" s="41"/>
      <c r="Y3845" s="41"/>
      <c r="Z3845" s="41"/>
      <c r="AA3845" s="42"/>
      <c r="AB3845" s="5"/>
    </row>
    <row r="3846" spans="8:28" x14ac:dyDescent="0.25">
      <c r="H3846" s="43">
        <f t="shared" si="143"/>
        <v>10.652777777777779</v>
      </c>
      <c r="I3846" s="41">
        <v>38350</v>
      </c>
      <c r="J3846" s="41">
        <v>1.0012000000000001</v>
      </c>
      <c r="K3846" s="41"/>
      <c r="L3846" s="41">
        <f t="shared" si="144"/>
        <v>10.652777777777779</v>
      </c>
      <c r="M3846" s="41">
        <v>38350</v>
      </c>
      <c r="N3846" s="41">
        <v>0.81079999999999997</v>
      </c>
      <c r="O3846" s="41"/>
      <c r="P3846" s="41"/>
      <c r="Q3846" s="41"/>
      <c r="R3846" s="41"/>
      <c r="S3846" s="41"/>
      <c r="T3846" s="41"/>
      <c r="U3846" s="41"/>
      <c r="V3846" s="41"/>
      <c r="W3846" s="41"/>
      <c r="X3846" s="41"/>
      <c r="Y3846" s="41"/>
      <c r="Z3846" s="41"/>
      <c r="AA3846" s="42"/>
      <c r="AB3846" s="5"/>
    </row>
    <row r="3847" spans="8:28" x14ac:dyDescent="0.25">
      <c r="H3847" s="43">
        <f t="shared" si="143"/>
        <v>10.655555555555555</v>
      </c>
      <c r="I3847" s="41">
        <v>38360</v>
      </c>
      <c r="J3847" s="41">
        <v>1.0012000000000001</v>
      </c>
      <c r="K3847" s="41"/>
      <c r="L3847" s="41">
        <f t="shared" si="144"/>
        <v>10.655555555555555</v>
      </c>
      <c r="M3847" s="41">
        <v>38360</v>
      </c>
      <c r="N3847" s="41">
        <v>0.81079999999999997</v>
      </c>
      <c r="O3847" s="41"/>
      <c r="P3847" s="41"/>
      <c r="Q3847" s="41"/>
      <c r="R3847" s="41"/>
      <c r="S3847" s="41"/>
      <c r="T3847" s="41"/>
      <c r="U3847" s="41"/>
      <c r="V3847" s="41"/>
      <c r="W3847" s="41"/>
      <c r="X3847" s="41"/>
      <c r="Y3847" s="41"/>
      <c r="Z3847" s="41"/>
      <c r="AA3847" s="42"/>
      <c r="AB3847" s="5"/>
    </row>
    <row r="3848" spans="8:28" x14ac:dyDescent="0.25">
      <c r="H3848" s="43">
        <f t="shared" si="143"/>
        <v>10.658333333333333</v>
      </c>
      <c r="I3848" s="41">
        <v>38370</v>
      </c>
      <c r="J3848" s="41">
        <v>1.0012000000000001</v>
      </c>
      <c r="K3848" s="41"/>
      <c r="L3848" s="41">
        <f t="shared" si="144"/>
        <v>10.658333333333333</v>
      </c>
      <c r="M3848" s="41">
        <v>38370</v>
      </c>
      <c r="N3848" s="41">
        <v>0.81079999999999997</v>
      </c>
      <c r="O3848" s="41"/>
      <c r="P3848" s="41"/>
      <c r="Q3848" s="41"/>
      <c r="R3848" s="41"/>
      <c r="S3848" s="41"/>
      <c r="T3848" s="41"/>
      <c r="U3848" s="41"/>
      <c r="V3848" s="41"/>
      <c r="W3848" s="41"/>
      <c r="X3848" s="41"/>
      <c r="Y3848" s="41"/>
      <c r="Z3848" s="41"/>
      <c r="AA3848" s="42"/>
      <c r="AB3848" s="5"/>
    </row>
    <row r="3849" spans="8:28" x14ac:dyDescent="0.25">
      <c r="H3849" s="43">
        <f t="shared" si="143"/>
        <v>10.661111111111111</v>
      </c>
      <c r="I3849" s="41">
        <v>38380</v>
      </c>
      <c r="J3849" s="41">
        <v>1.0012000000000001</v>
      </c>
      <c r="K3849" s="41"/>
      <c r="L3849" s="41">
        <f t="shared" si="144"/>
        <v>10.661111111111111</v>
      </c>
      <c r="M3849" s="41">
        <v>38380</v>
      </c>
      <c r="N3849" s="41">
        <v>0.81079999999999997</v>
      </c>
      <c r="O3849" s="41"/>
      <c r="P3849" s="41"/>
      <c r="Q3849" s="41"/>
      <c r="R3849" s="41"/>
      <c r="S3849" s="41"/>
      <c r="T3849" s="41"/>
      <c r="U3849" s="41"/>
      <c r="V3849" s="41"/>
      <c r="W3849" s="41"/>
      <c r="X3849" s="41"/>
      <c r="Y3849" s="41"/>
      <c r="Z3849" s="41"/>
      <c r="AA3849" s="42"/>
      <c r="AB3849" s="5"/>
    </row>
    <row r="3850" spans="8:28" x14ac:dyDescent="0.25">
      <c r="H3850" s="43">
        <f t="shared" si="143"/>
        <v>10.66388888888889</v>
      </c>
      <c r="I3850" s="41">
        <v>38390</v>
      </c>
      <c r="J3850" s="41">
        <v>1.0012000000000001</v>
      </c>
      <c r="K3850" s="41"/>
      <c r="L3850" s="41">
        <f t="shared" si="144"/>
        <v>10.66388888888889</v>
      </c>
      <c r="M3850" s="41">
        <v>38390</v>
      </c>
      <c r="N3850" s="41">
        <v>0.81079999999999997</v>
      </c>
      <c r="O3850" s="41"/>
      <c r="P3850" s="41"/>
      <c r="Q3850" s="41"/>
      <c r="R3850" s="41"/>
      <c r="S3850" s="41"/>
      <c r="T3850" s="41"/>
      <c r="U3850" s="41"/>
      <c r="V3850" s="41"/>
      <c r="W3850" s="41"/>
      <c r="X3850" s="41"/>
      <c r="Y3850" s="41"/>
      <c r="Z3850" s="41"/>
      <c r="AA3850" s="42"/>
      <c r="AB3850" s="5"/>
    </row>
    <row r="3851" spans="8:28" x14ac:dyDescent="0.25">
      <c r="H3851" s="43">
        <f t="shared" si="143"/>
        <v>10.666666666666666</v>
      </c>
      <c r="I3851" s="41">
        <v>38400</v>
      </c>
      <c r="J3851" s="41">
        <v>1.0012000000000001</v>
      </c>
      <c r="K3851" s="41"/>
      <c r="L3851" s="41">
        <f t="shared" si="144"/>
        <v>10.666666666666666</v>
      </c>
      <c r="M3851" s="41">
        <v>38400</v>
      </c>
      <c r="N3851" s="41">
        <v>0.81079999999999997</v>
      </c>
      <c r="O3851" s="41"/>
      <c r="P3851" s="41"/>
      <c r="Q3851" s="41"/>
      <c r="R3851" s="41"/>
      <c r="S3851" s="41"/>
      <c r="T3851" s="41"/>
      <c r="U3851" s="41"/>
      <c r="V3851" s="41"/>
      <c r="W3851" s="41"/>
      <c r="X3851" s="41"/>
      <c r="Y3851" s="41"/>
      <c r="Z3851" s="41"/>
      <c r="AA3851" s="42"/>
      <c r="AB3851" s="5"/>
    </row>
    <row r="3852" spans="8:28" x14ac:dyDescent="0.25">
      <c r="H3852" s="43">
        <f t="shared" ref="H3852:H3915" si="145">I3852/3600</f>
        <v>10.669444444444444</v>
      </c>
      <c r="I3852" s="41">
        <v>38410</v>
      </c>
      <c r="J3852" s="41">
        <v>1.0012000000000001</v>
      </c>
      <c r="K3852" s="41"/>
      <c r="L3852" s="41">
        <f t="shared" ref="L3852:L3915" si="146">M3852/3600</f>
        <v>10.669444444444444</v>
      </c>
      <c r="M3852" s="41">
        <v>38410</v>
      </c>
      <c r="N3852" s="41">
        <v>0.81079999999999997</v>
      </c>
      <c r="O3852" s="41"/>
      <c r="P3852" s="41"/>
      <c r="Q3852" s="41"/>
      <c r="R3852" s="41"/>
      <c r="S3852" s="41"/>
      <c r="T3852" s="41"/>
      <c r="U3852" s="41"/>
      <c r="V3852" s="41"/>
      <c r="W3852" s="41"/>
      <c r="X3852" s="41"/>
      <c r="Y3852" s="41"/>
      <c r="Z3852" s="41"/>
      <c r="AA3852" s="42"/>
      <c r="AB3852" s="5"/>
    </row>
    <row r="3853" spans="8:28" x14ac:dyDescent="0.25">
      <c r="H3853" s="43">
        <f t="shared" si="145"/>
        <v>10.672222222222222</v>
      </c>
      <c r="I3853" s="41">
        <v>38420</v>
      </c>
      <c r="J3853" s="41">
        <v>1.0012000000000001</v>
      </c>
      <c r="K3853" s="41"/>
      <c r="L3853" s="41">
        <f t="shared" si="146"/>
        <v>10.672222222222222</v>
      </c>
      <c r="M3853" s="41">
        <v>38420</v>
      </c>
      <c r="N3853" s="41">
        <v>0.81079999999999997</v>
      </c>
      <c r="O3853" s="41"/>
      <c r="P3853" s="41"/>
      <c r="Q3853" s="41"/>
      <c r="R3853" s="41"/>
      <c r="S3853" s="41"/>
      <c r="T3853" s="41"/>
      <c r="U3853" s="41"/>
      <c r="V3853" s="41"/>
      <c r="W3853" s="41"/>
      <c r="X3853" s="41"/>
      <c r="Y3853" s="41"/>
      <c r="Z3853" s="41"/>
      <c r="AA3853" s="42"/>
      <c r="AB3853" s="5"/>
    </row>
    <row r="3854" spans="8:28" x14ac:dyDescent="0.25">
      <c r="H3854" s="43">
        <f t="shared" si="145"/>
        <v>10.675000000000001</v>
      </c>
      <c r="I3854" s="41">
        <v>38430</v>
      </c>
      <c r="J3854" s="41">
        <v>1.0012000000000001</v>
      </c>
      <c r="K3854" s="41"/>
      <c r="L3854" s="41">
        <f t="shared" si="146"/>
        <v>10.675000000000001</v>
      </c>
      <c r="M3854" s="41">
        <v>38430</v>
      </c>
      <c r="N3854" s="41">
        <v>0.81079999999999997</v>
      </c>
      <c r="O3854" s="41"/>
      <c r="P3854" s="41"/>
      <c r="Q3854" s="41"/>
      <c r="R3854" s="41"/>
      <c r="S3854" s="41"/>
      <c r="T3854" s="41"/>
      <c r="U3854" s="41"/>
      <c r="V3854" s="41"/>
      <c r="W3854" s="41"/>
      <c r="X3854" s="41"/>
      <c r="Y3854" s="41"/>
      <c r="Z3854" s="41"/>
      <c r="AA3854" s="42"/>
      <c r="AB3854" s="5"/>
    </row>
    <row r="3855" spans="8:28" x14ac:dyDescent="0.25">
      <c r="H3855" s="43">
        <f t="shared" si="145"/>
        <v>10.677777777777777</v>
      </c>
      <c r="I3855" s="41">
        <v>38440</v>
      </c>
      <c r="J3855" s="41">
        <v>1.0012000000000001</v>
      </c>
      <c r="K3855" s="41"/>
      <c r="L3855" s="41">
        <f t="shared" si="146"/>
        <v>10.677777777777777</v>
      </c>
      <c r="M3855" s="41">
        <v>38440</v>
      </c>
      <c r="N3855" s="41">
        <v>0.81079999999999997</v>
      </c>
      <c r="O3855" s="41"/>
      <c r="P3855" s="41"/>
      <c r="Q3855" s="41"/>
      <c r="R3855" s="41"/>
      <c r="S3855" s="41"/>
      <c r="T3855" s="41"/>
      <c r="U3855" s="41"/>
      <c r="V3855" s="41"/>
      <c r="W3855" s="41"/>
      <c r="X3855" s="41"/>
      <c r="Y3855" s="41"/>
      <c r="Z3855" s="41"/>
      <c r="AA3855" s="42"/>
      <c r="AB3855" s="5"/>
    </row>
    <row r="3856" spans="8:28" x14ac:dyDescent="0.25">
      <c r="H3856" s="43">
        <f t="shared" si="145"/>
        <v>10.680555555555555</v>
      </c>
      <c r="I3856" s="41">
        <v>38450</v>
      </c>
      <c r="J3856" s="41">
        <v>1.0012000000000001</v>
      </c>
      <c r="K3856" s="41"/>
      <c r="L3856" s="41">
        <f t="shared" si="146"/>
        <v>10.680555555555555</v>
      </c>
      <c r="M3856" s="41">
        <v>38450</v>
      </c>
      <c r="N3856" s="41">
        <v>0.81079999999999997</v>
      </c>
      <c r="O3856" s="41"/>
      <c r="P3856" s="41"/>
      <c r="Q3856" s="41"/>
      <c r="R3856" s="41"/>
      <c r="S3856" s="41"/>
      <c r="T3856" s="41"/>
      <c r="U3856" s="41"/>
      <c r="V3856" s="41"/>
      <c r="W3856" s="41"/>
      <c r="X3856" s="41"/>
      <c r="Y3856" s="41"/>
      <c r="Z3856" s="41"/>
      <c r="AA3856" s="42"/>
      <c r="AB3856" s="5"/>
    </row>
    <row r="3857" spans="8:28" x14ac:dyDescent="0.25">
      <c r="H3857" s="43">
        <f t="shared" si="145"/>
        <v>10.683333333333334</v>
      </c>
      <c r="I3857" s="41">
        <v>38460</v>
      </c>
      <c r="J3857" s="41">
        <v>1.0012000000000001</v>
      </c>
      <c r="K3857" s="41"/>
      <c r="L3857" s="41">
        <f t="shared" si="146"/>
        <v>10.683333333333334</v>
      </c>
      <c r="M3857" s="41">
        <v>38460</v>
      </c>
      <c r="N3857" s="41">
        <v>0.81079999999999997</v>
      </c>
      <c r="O3857" s="41"/>
      <c r="P3857" s="41"/>
      <c r="Q3857" s="41"/>
      <c r="R3857" s="41"/>
      <c r="S3857" s="41"/>
      <c r="T3857" s="41"/>
      <c r="U3857" s="41"/>
      <c r="V3857" s="41"/>
      <c r="W3857" s="41"/>
      <c r="X3857" s="41"/>
      <c r="Y3857" s="41"/>
      <c r="Z3857" s="41"/>
      <c r="AA3857" s="42"/>
      <c r="AB3857" s="5"/>
    </row>
    <row r="3858" spans="8:28" x14ac:dyDescent="0.25">
      <c r="H3858" s="43">
        <f t="shared" si="145"/>
        <v>10.686111111111112</v>
      </c>
      <c r="I3858" s="41">
        <v>38470</v>
      </c>
      <c r="J3858" s="41">
        <v>1.0012000000000001</v>
      </c>
      <c r="K3858" s="41"/>
      <c r="L3858" s="41">
        <f t="shared" si="146"/>
        <v>10.686111111111112</v>
      </c>
      <c r="M3858" s="41">
        <v>38470</v>
      </c>
      <c r="N3858" s="41">
        <v>0.81079999999999997</v>
      </c>
      <c r="O3858" s="41"/>
      <c r="P3858" s="41"/>
      <c r="Q3858" s="41"/>
      <c r="R3858" s="41"/>
      <c r="S3858" s="41"/>
      <c r="T3858" s="41"/>
      <c r="U3858" s="41"/>
      <c r="V3858" s="41"/>
      <c r="W3858" s="41"/>
      <c r="X3858" s="41"/>
      <c r="Y3858" s="41"/>
      <c r="Z3858" s="41"/>
      <c r="AA3858" s="42"/>
      <c r="AB3858" s="5"/>
    </row>
    <row r="3859" spans="8:28" x14ac:dyDescent="0.25">
      <c r="H3859" s="43">
        <f t="shared" si="145"/>
        <v>10.688888888888888</v>
      </c>
      <c r="I3859" s="41">
        <v>38480</v>
      </c>
      <c r="J3859" s="41">
        <v>1.0012000000000001</v>
      </c>
      <c r="K3859" s="41"/>
      <c r="L3859" s="41">
        <f t="shared" si="146"/>
        <v>10.688888888888888</v>
      </c>
      <c r="M3859" s="41">
        <v>38480</v>
      </c>
      <c r="N3859" s="41">
        <v>0.81079999999999997</v>
      </c>
      <c r="O3859" s="41"/>
      <c r="P3859" s="41"/>
      <c r="Q3859" s="41"/>
      <c r="R3859" s="41"/>
      <c r="S3859" s="41"/>
      <c r="T3859" s="41"/>
      <c r="U3859" s="41"/>
      <c r="V3859" s="41"/>
      <c r="W3859" s="41"/>
      <c r="X3859" s="41"/>
      <c r="Y3859" s="41"/>
      <c r="Z3859" s="41"/>
      <c r="AA3859" s="42"/>
      <c r="AB3859" s="5"/>
    </row>
    <row r="3860" spans="8:28" x14ac:dyDescent="0.25">
      <c r="H3860" s="43">
        <f t="shared" si="145"/>
        <v>10.691666666666666</v>
      </c>
      <c r="I3860" s="41">
        <v>38490</v>
      </c>
      <c r="J3860" s="41">
        <v>1.0012000000000001</v>
      </c>
      <c r="K3860" s="41"/>
      <c r="L3860" s="41">
        <f t="shared" si="146"/>
        <v>10.691666666666666</v>
      </c>
      <c r="M3860" s="41">
        <v>38490</v>
      </c>
      <c r="N3860" s="41">
        <v>0.81079999999999997</v>
      </c>
      <c r="O3860" s="41"/>
      <c r="P3860" s="41"/>
      <c r="Q3860" s="41"/>
      <c r="R3860" s="41"/>
      <c r="S3860" s="41"/>
      <c r="T3860" s="41"/>
      <c r="U3860" s="41"/>
      <c r="V3860" s="41"/>
      <c r="W3860" s="41"/>
      <c r="X3860" s="41"/>
      <c r="Y3860" s="41"/>
      <c r="Z3860" s="41"/>
      <c r="AA3860" s="42"/>
      <c r="AB3860" s="5"/>
    </row>
    <row r="3861" spans="8:28" x14ac:dyDescent="0.25">
      <c r="H3861" s="43">
        <f t="shared" si="145"/>
        <v>10.694444444444445</v>
      </c>
      <c r="I3861" s="41">
        <v>38500</v>
      </c>
      <c r="J3861" s="41">
        <v>1.0012000000000001</v>
      </c>
      <c r="K3861" s="41"/>
      <c r="L3861" s="41">
        <f t="shared" si="146"/>
        <v>10.694444444444445</v>
      </c>
      <c r="M3861" s="41">
        <v>38500</v>
      </c>
      <c r="N3861" s="41">
        <v>0.81079999999999997</v>
      </c>
      <c r="O3861" s="41"/>
      <c r="P3861" s="41"/>
      <c r="Q3861" s="41"/>
      <c r="R3861" s="41"/>
      <c r="S3861" s="41"/>
      <c r="T3861" s="41"/>
      <c r="U3861" s="41"/>
      <c r="V3861" s="41"/>
      <c r="W3861" s="41"/>
      <c r="X3861" s="41"/>
      <c r="Y3861" s="41"/>
      <c r="Z3861" s="41"/>
      <c r="AA3861" s="42"/>
      <c r="AB3861" s="5"/>
    </row>
    <row r="3862" spans="8:28" x14ac:dyDescent="0.25">
      <c r="H3862" s="43">
        <f t="shared" si="145"/>
        <v>10.697222222222223</v>
      </c>
      <c r="I3862" s="41">
        <v>38510</v>
      </c>
      <c r="J3862" s="41">
        <v>1.0012000000000001</v>
      </c>
      <c r="K3862" s="41"/>
      <c r="L3862" s="41">
        <f t="shared" si="146"/>
        <v>10.697222222222223</v>
      </c>
      <c r="M3862" s="41">
        <v>38510</v>
      </c>
      <c r="N3862" s="41">
        <v>0.81079999999999997</v>
      </c>
      <c r="O3862" s="41"/>
      <c r="P3862" s="41"/>
      <c r="Q3862" s="41"/>
      <c r="R3862" s="41"/>
      <c r="S3862" s="41"/>
      <c r="T3862" s="41"/>
      <c r="U3862" s="41"/>
      <c r="V3862" s="41"/>
      <c r="W3862" s="41"/>
      <c r="X3862" s="41"/>
      <c r="Y3862" s="41"/>
      <c r="Z3862" s="41"/>
      <c r="AA3862" s="42"/>
      <c r="AB3862" s="5"/>
    </row>
    <row r="3863" spans="8:28" x14ac:dyDescent="0.25">
      <c r="H3863" s="43">
        <f t="shared" si="145"/>
        <v>10.7</v>
      </c>
      <c r="I3863" s="41">
        <v>38520</v>
      </c>
      <c r="J3863" s="41">
        <v>1.0012000000000001</v>
      </c>
      <c r="K3863" s="41"/>
      <c r="L3863" s="41">
        <f t="shared" si="146"/>
        <v>10.7</v>
      </c>
      <c r="M3863" s="41">
        <v>38520</v>
      </c>
      <c r="N3863" s="41">
        <v>0.81079999999999997</v>
      </c>
      <c r="O3863" s="41"/>
      <c r="P3863" s="41"/>
      <c r="Q3863" s="41"/>
      <c r="R3863" s="41"/>
      <c r="S3863" s="41"/>
      <c r="T3863" s="41"/>
      <c r="U3863" s="41"/>
      <c r="V3863" s="41"/>
      <c r="W3863" s="41"/>
      <c r="X3863" s="41"/>
      <c r="Y3863" s="41"/>
      <c r="Z3863" s="41"/>
      <c r="AA3863" s="42"/>
      <c r="AB3863" s="5"/>
    </row>
    <row r="3864" spans="8:28" x14ac:dyDescent="0.25">
      <c r="H3864" s="43">
        <f t="shared" si="145"/>
        <v>10.702777777777778</v>
      </c>
      <c r="I3864" s="41">
        <v>38530</v>
      </c>
      <c r="J3864" s="41">
        <v>1.0012000000000001</v>
      </c>
      <c r="K3864" s="41"/>
      <c r="L3864" s="41">
        <f t="shared" si="146"/>
        <v>10.702777777777778</v>
      </c>
      <c r="M3864" s="41">
        <v>38530</v>
      </c>
      <c r="N3864" s="41">
        <v>0.81079999999999997</v>
      </c>
      <c r="O3864" s="41"/>
      <c r="P3864" s="41"/>
      <c r="Q3864" s="41"/>
      <c r="R3864" s="41"/>
      <c r="S3864" s="41"/>
      <c r="T3864" s="41"/>
      <c r="U3864" s="41"/>
      <c r="V3864" s="41"/>
      <c r="W3864" s="41"/>
      <c r="X3864" s="41"/>
      <c r="Y3864" s="41"/>
      <c r="Z3864" s="41"/>
      <c r="AA3864" s="42"/>
      <c r="AB3864" s="5"/>
    </row>
    <row r="3865" spans="8:28" x14ac:dyDescent="0.25">
      <c r="H3865" s="43">
        <f t="shared" si="145"/>
        <v>10.705555555555556</v>
      </c>
      <c r="I3865" s="41">
        <v>38540</v>
      </c>
      <c r="J3865" s="41">
        <v>1.0012000000000001</v>
      </c>
      <c r="K3865" s="41"/>
      <c r="L3865" s="41">
        <f t="shared" si="146"/>
        <v>10.705555555555556</v>
      </c>
      <c r="M3865" s="41">
        <v>38540</v>
      </c>
      <c r="N3865" s="41">
        <v>0.81079999999999997</v>
      </c>
      <c r="O3865" s="41"/>
      <c r="P3865" s="41"/>
      <c r="Q3865" s="41"/>
      <c r="R3865" s="41"/>
      <c r="S3865" s="41"/>
      <c r="T3865" s="41"/>
      <c r="U3865" s="41"/>
      <c r="V3865" s="41"/>
      <c r="W3865" s="41"/>
      <c r="X3865" s="41"/>
      <c r="Y3865" s="41"/>
      <c r="Z3865" s="41"/>
      <c r="AA3865" s="42"/>
      <c r="AB3865" s="5"/>
    </row>
    <row r="3866" spans="8:28" x14ac:dyDescent="0.25">
      <c r="H3866" s="43">
        <f t="shared" si="145"/>
        <v>10.708333333333334</v>
      </c>
      <c r="I3866" s="41">
        <v>38550</v>
      </c>
      <c r="J3866" s="41">
        <v>1.0012000000000001</v>
      </c>
      <c r="K3866" s="41"/>
      <c r="L3866" s="41">
        <f t="shared" si="146"/>
        <v>10.708333333333334</v>
      </c>
      <c r="M3866" s="41">
        <v>38550</v>
      </c>
      <c r="N3866" s="41">
        <v>0.81079999999999997</v>
      </c>
      <c r="O3866" s="41"/>
      <c r="P3866" s="41"/>
      <c r="Q3866" s="41"/>
      <c r="R3866" s="41"/>
      <c r="S3866" s="41"/>
      <c r="T3866" s="41"/>
      <c r="U3866" s="41"/>
      <c r="V3866" s="41"/>
      <c r="W3866" s="41"/>
      <c r="X3866" s="41"/>
      <c r="Y3866" s="41"/>
      <c r="Z3866" s="41"/>
      <c r="AA3866" s="42"/>
      <c r="AB3866" s="5"/>
    </row>
    <row r="3867" spans="8:28" x14ac:dyDescent="0.25">
      <c r="H3867" s="43">
        <f t="shared" si="145"/>
        <v>10.71111111111111</v>
      </c>
      <c r="I3867" s="41">
        <v>38560</v>
      </c>
      <c r="J3867" s="41">
        <v>1.0012000000000001</v>
      </c>
      <c r="K3867" s="41"/>
      <c r="L3867" s="41">
        <f t="shared" si="146"/>
        <v>10.71111111111111</v>
      </c>
      <c r="M3867" s="41">
        <v>38560</v>
      </c>
      <c r="N3867" s="41">
        <v>0.81079999999999997</v>
      </c>
      <c r="O3867" s="41"/>
      <c r="P3867" s="41"/>
      <c r="Q3867" s="41"/>
      <c r="R3867" s="41"/>
      <c r="S3867" s="41"/>
      <c r="T3867" s="41"/>
      <c r="U3867" s="41"/>
      <c r="V3867" s="41"/>
      <c r="W3867" s="41"/>
      <c r="X3867" s="41"/>
      <c r="Y3867" s="41"/>
      <c r="Z3867" s="41"/>
      <c r="AA3867" s="42"/>
      <c r="AB3867" s="5"/>
    </row>
    <row r="3868" spans="8:28" x14ac:dyDescent="0.25">
      <c r="H3868" s="43">
        <f t="shared" si="145"/>
        <v>10.713888888888889</v>
      </c>
      <c r="I3868" s="41">
        <v>38570</v>
      </c>
      <c r="J3868" s="41">
        <v>1.0012000000000001</v>
      </c>
      <c r="K3868" s="41"/>
      <c r="L3868" s="41">
        <f t="shared" si="146"/>
        <v>10.713888888888889</v>
      </c>
      <c r="M3868" s="41">
        <v>38570</v>
      </c>
      <c r="N3868" s="41">
        <v>0.81079999999999997</v>
      </c>
      <c r="O3868" s="41"/>
      <c r="P3868" s="41"/>
      <c r="Q3868" s="41"/>
      <c r="R3868" s="41"/>
      <c r="S3868" s="41"/>
      <c r="T3868" s="41"/>
      <c r="U3868" s="41"/>
      <c r="V3868" s="41"/>
      <c r="W3868" s="41"/>
      <c r="X3868" s="41"/>
      <c r="Y3868" s="41"/>
      <c r="Z3868" s="41"/>
      <c r="AA3868" s="42"/>
      <c r="AB3868" s="5"/>
    </row>
    <row r="3869" spans="8:28" x14ac:dyDescent="0.25">
      <c r="H3869" s="43">
        <f t="shared" si="145"/>
        <v>10.716666666666667</v>
      </c>
      <c r="I3869" s="41">
        <v>38580</v>
      </c>
      <c r="J3869" s="41">
        <v>1.0012000000000001</v>
      </c>
      <c r="K3869" s="41"/>
      <c r="L3869" s="41">
        <f t="shared" si="146"/>
        <v>10.716666666666667</v>
      </c>
      <c r="M3869" s="41">
        <v>38580</v>
      </c>
      <c r="N3869" s="41">
        <v>0.81079999999999997</v>
      </c>
      <c r="O3869" s="41"/>
      <c r="P3869" s="41"/>
      <c r="Q3869" s="41"/>
      <c r="R3869" s="41"/>
      <c r="S3869" s="41"/>
      <c r="T3869" s="41"/>
      <c r="U3869" s="41"/>
      <c r="V3869" s="41"/>
      <c r="W3869" s="41"/>
      <c r="X3869" s="41"/>
      <c r="Y3869" s="41"/>
      <c r="Z3869" s="41"/>
      <c r="AA3869" s="42"/>
      <c r="AB3869" s="5"/>
    </row>
    <row r="3870" spans="8:28" x14ac:dyDescent="0.25">
      <c r="H3870" s="43">
        <f t="shared" si="145"/>
        <v>10.719444444444445</v>
      </c>
      <c r="I3870" s="41">
        <v>38590</v>
      </c>
      <c r="J3870" s="41">
        <v>1.0012000000000001</v>
      </c>
      <c r="K3870" s="41"/>
      <c r="L3870" s="41">
        <f t="shared" si="146"/>
        <v>10.719444444444445</v>
      </c>
      <c r="M3870" s="41">
        <v>38590</v>
      </c>
      <c r="N3870" s="41">
        <v>0.81079999999999997</v>
      </c>
      <c r="O3870" s="41"/>
      <c r="P3870" s="41"/>
      <c r="Q3870" s="41"/>
      <c r="R3870" s="41"/>
      <c r="S3870" s="41"/>
      <c r="T3870" s="41"/>
      <c r="U3870" s="41"/>
      <c r="V3870" s="41"/>
      <c r="W3870" s="41"/>
      <c r="X3870" s="41"/>
      <c r="Y3870" s="41"/>
      <c r="Z3870" s="41"/>
      <c r="AA3870" s="42"/>
      <c r="AB3870" s="5"/>
    </row>
    <row r="3871" spans="8:28" x14ac:dyDescent="0.25">
      <c r="H3871" s="43">
        <f t="shared" si="145"/>
        <v>10.722222222222221</v>
      </c>
      <c r="I3871" s="41">
        <v>38600</v>
      </c>
      <c r="J3871" s="41">
        <v>1.0012000000000001</v>
      </c>
      <c r="K3871" s="41"/>
      <c r="L3871" s="41">
        <f t="shared" si="146"/>
        <v>10.722222222222221</v>
      </c>
      <c r="M3871" s="41">
        <v>38600</v>
      </c>
      <c r="N3871" s="41">
        <v>0.81079999999999997</v>
      </c>
      <c r="O3871" s="41"/>
      <c r="P3871" s="41"/>
      <c r="Q3871" s="41"/>
      <c r="R3871" s="41"/>
      <c r="S3871" s="41"/>
      <c r="T3871" s="41"/>
      <c r="U3871" s="41"/>
      <c r="V3871" s="41"/>
      <c r="W3871" s="41"/>
      <c r="X3871" s="41"/>
      <c r="Y3871" s="41"/>
      <c r="Z3871" s="41"/>
      <c r="AA3871" s="42"/>
      <c r="AB3871" s="5"/>
    </row>
    <row r="3872" spans="8:28" x14ac:dyDescent="0.25">
      <c r="H3872" s="43">
        <f t="shared" si="145"/>
        <v>10.725</v>
      </c>
      <c r="I3872" s="41">
        <v>38610</v>
      </c>
      <c r="J3872" s="41">
        <v>1.0012000000000001</v>
      </c>
      <c r="K3872" s="41"/>
      <c r="L3872" s="41">
        <f t="shared" si="146"/>
        <v>10.725</v>
      </c>
      <c r="M3872" s="41">
        <v>38610</v>
      </c>
      <c r="N3872" s="41">
        <v>0.81079999999999997</v>
      </c>
      <c r="O3872" s="41"/>
      <c r="P3872" s="41"/>
      <c r="Q3872" s="41"/>
      <c r="R3872" s="41"/>
      <c r="S3872" s="41"/>
      <c r="T3872" s="41"/>
      <c r="U3872" s="41"/>
      <c r="V3872" s="41"/>
      <c r="W3872" s="41"/>
      <c r="X3872" s="41"/>
      <c r="Y3872" s="41"/>
      <c r="Z3872" s="41"/>
      <c r="AA3872" s="42"/>
      <c r="AB3872" s="5"/>
    </row>
    <row r="3873" spans="8:28" x14ac:dyDescent="0.25">
      <c r="H3873" s="43">
        <f t="shared" si="145"/>
        <v>10.727777777777778</v>
      </c>
      <c r="I3873" s="41">
        <v>38620</v>
      </c>
      <c r="J3873" s="41">
        <v>1.0012000000000001</v>
      </c>
      <c r="K3873" s="41"/>
      <c r="L3873" s="41">
        <f t="shared" si="146"/>
        <v>10.727777777777778</v>
      </c>
      <c r="M3873" s="41">
        <v>38620</v>
      </c>
      <c r="N3873" s="41">
        <v>0.81079999999999997</v>
      </c>
      <c r="O3873" s="41"/>
      <c r="P3873" s="41"/>
      <c r="Q3873" s="41"/>
      <c r="R3873" s="41"/>
      <c r="S3873" s="41"/>
      <c r="T3873" s="41"/>
      <c r="U3873" s="41"/>
      <c r="V3873" s="41"/>
      <c r="W3873" s="41"/>
      <c r="X3873" s="41"/>
      <c r="Y3873" s="41"/>
      <c r="Z3873" s="41"/>
      <c r="AA3873" s="42"/>
      <c r="AB3873" s="5"/>
    </row>
    <row r="3874" spans="8:28" x14ac:dyDescent="0.25">
      <c r="H3874" s="43">
        <f t="shared" si="145"/>
        <v>10.730555555555556</v>
      </c>
      <c r="I3874" s="41">
        <v>38630</v>
      </c>
      <c r="J3874" s="41">
        <v>1.0012000000000001</v>
      </c>
      <c r="K3874" s="41"/>
      <c r="L3874" s="41">
        <f t="shared" si="146"/>
        <v>10.730555555555556</v>
      </c>
      <c r="M3874" s="41">
        <v>38630</v>
      </c>
      <c r="N3874" s="41">
        <v>0.81069999999999998</v>
      </c>
      <c r="O3874" s="41"/>
      <c r="P3874" s="41"/>
      <c r="Q3874" s="41"/>
      <c r="R3874" s="41"/>
      <c r="S3874" s="41"/>
      <c r="T3874" s="41"/>
      <c r="U3874" s="41"/>
      <c r="V3874" s="41"/>
      <c r="W3874" s="41"/>
      <c r="X3874" s="41"/>
      <c r="Y3874" s="41"/>
      <c r="Z3874" s="41"/>
      <c r="AA3874" s="42"/>
      <c r="AB3874" s="5"/>
    </row>
    <row r="3875" spans="8:28" x14ac:dyDescent="0.25">
      <c r="H3875" s="43">
        <f t="shared" si="145"/>
        <v>10.733333333333333</v>
      </c>
      <c r="I3875" s="41">
        <v>38640</v>
      </c>
      <c r="J3875" s="41">
        <v>1.0012000000000001</v>
      </c>
      <c r="K3875" s="41"/>
      <c r="L3875" s="41">
        <f t="shared" si="146"/>
        <v>10.733333333333333</v>
      </c>
      <c r="M3875" s="41">
        <v>38640</v>
      </c>
      <c r="N3875" s="41">
        <v>0.81069999999999998</v>
      </c>
      <c r="O3875" s="41"/>
      <c r="P3875" s="41"/>
      <c r="Q3875" s="41"/>
      <c r="R3875" s="41"/>
      <c r="S3875" s="41"/>
      <c r="T3875" s="41"/>
      <c r="U3875" s="41"/>
      <c r="V3875" s="41"/>
      <c r="W3875" s="41"/>
      <c r="X3875" s="41"/>
      <c r="Y3875" s="41"/>
      <c r="Z3875" s="41"/>
      <c r="AA3875" s="42"/>
      <c r="AB3875" s="5"/>
    </row>
    <row r="3876" spans="8:28" x14ac:dyDescent="0.25">
      <c r="H3876" s="43">
        <f t="shared" si="145"/>
        <v>10.736111111111111</v>
      </c>
      <c r="I3876" s="41">
        <v>38650</v>
      </c>
      <c r="J3876" s="41">
        <v>1.0012000000000001</v>
      </c>
      <c r="K3876" s="41"/>
      <c r="L3876" s="41">
        <f t="shared" si="146"/>
        <v>10.736111111111111</v>
      </c>
      <c r="M3876" s="41">
        <v>38650</v>
      </c>
      <c r="N3876" s="41">
        <v>0.81069999999999998</v>
      </c>
      <c r="O3876" s="41"/>
      <c r="P3876" s="41"/>
      <c r="Q3876" s="41"/>
      <c r="R3876" s="41"/>
      <c r="S3876" s="41"/>
      <c r="T3876" s="41"/>
      <c r="U3876" s="41"/>
      <c r="V3876" s="41"/>
      <c r="W3876" s="41"/>
      <c r="X3876" s="41"/>
      <c r="Y3876" s="41"/>
      <c r="Z3876" s="41"/>
      <c r="AA3876" s="42"/>
      <c r="AB3876" s="5"/>
    </row>
    <row r="3877" spans="8:28" x14ac:dyDescent="0.25">
      <c r="H3877" s="43">
        <f t="shared" si="145"/>
        <v>10.738888888888889</v>
      </c>
      <c r="I3877" s="41">
        <v>38660</v>
      </c>
      <c r="J3877" s="41">
        <v>1.0012000000000001</v>
      </c>
      <c r="K3877" s="41"/>
      <c r="L3877" s="41">
        <f t="shared" si="146"/>
        <v>10.738888888888889</v>
      </c>
      <c r="M3877" s="41">
        <v>38660</v>
      </c>
      <c r="N3877" s="41">
        <v>0.81069999999999998</v>
      </c>
      <c r="O3877" s="41"/>
      <c r="P3877" s="41"/>
      <c r="Q3877" s="41"/>
      <c r="R3877" s="41"/>
      <c r="S3877" s="41"/>
      <c r="T3877" s="41"/>
      <c r="U3877" s="41"/>
      <c r="V3877" s="41"/>
      <c r="W3877" s="41"/>
      <c r="X3877" s="41"/>
      <c r="Y3877" s="41"/>
      <c r="Z3877" s="41"/>
      <c r="AA3877" s="42"/>
      <c r="AB3877" s="5"/>
    </row>
    <row r="3878" spans="8:28" x14ac:dyDescent="0.25">
      <c r="H3878" s="43">
        <f t="shared" si="145"/>
        <v>10.741666666666667</v>
      </c>
      <c r="I3878" s="41">
        <v>38670</v>
      </c>
      <c r="J3878" s="41">
        <v>1.0012000000000001</v>
      </c>
      <c r="K3878" s="41"/>
      <c r="L3878" s="41">
        <f t="shared" si="146"/>
        <v>10.741666666666667</v>
      </c>
      <c r="M3878" s="41">
        <v>38670</v>
      </c>
      <c r="N3878" s="41">
        <v>0.81069999999999998</v>
      </c>
      <c r="O3878" s="41"/>
      <c r="P3878" s="41"/>
      <c r="Q3878" s="41"/>
      <c r="R3878" s="41"/>
      <c r="S3878" s="41"/>
      <c r="T3878" s="41"/>
      <c r="U3878" s="41"/>
      <c r="V3878" s="41"/>
      <c r="W3878" s="41"/>
      <c r="X3878" s="41"/>
      <c r="Y3878" s="41"/>
      <c r="Z3878" s="41"/>
      <c r="AA3878" s="42"/>
      <c r="AB3878" s="5"/>
    </row>
    <row r="3879" spans="8:28" x14ac:dyDescent="0.25">
      <c r="H3879" s="43">
        <f t="shared" si="145"/>
        <v>10.744444444444444</v>
      </c>
      <c r="I3879" s="41">
        <v>38680</v>
      </c>
      <c r="J3879" s="41">
        <v>1.0012000000000001</v>
      </c>
      <c r="K3879" s="41"/>
      <c r="L3879" s="41">
        <f t="shared" si="146"/>
        <v>10.744444444444444</v>
      </c>
      <c r="M3879" s="41">
        <v>38680</v>
      </c>
      <c r="N3879" s="41">
        <v>0.81069999999999998</v>
      </c>
      <c r="O3879" s="41"/>
      <c r="P3879" s="41"/>
      <c r="Q3879" s="41"/>
      <c r="R3879" s="41"/>
      <c r="S3879" s="41"/>
      <c r="T3879" s="41"/>
      <c r="U3879" s="41"/>
      <c r="V3879" s="41"/>
      <c r="W3879" s="41"/>
      <c r="X3879" s="41"/>
      <c r="Y3879" s="41"/>
      <c r="Z3879" s="41"/>
      <c r="AA3879" s="42"/>
      <c r="AB3879" s="5"/>
    </row>
    <row r="3880" spans="8:28" x14ac:dyDescent="0.25">
      <c r="H3880" s="43">
        <f t="shared" si="145"/>
        <v>10.747222222222222</v>
      </c>
      <c r="I3880" s="41">
        <v>38690</v>
      </c>
      <c r="J3880" s="41">
        <v>1.0012000000000001</v>
      </c>
      <c r="K3880" s="41"/>
      <c r="L3880" s="41">
        <f t="shared" si="146"/>
        <v>10.747222222222222</v>
      </c>
      <c r="M3880" s="41">
        <v>38690</v>
      </c>
      <c r="N3880" s="41">
        <v>0.81069999999999998</v>
      </c>
      <c r="O3880" s="41"/>
      <c r="P3880" s="41"/>
      <c r="Q3880" s="41"/>
      <c r="R3880" s="41"/>
      <c r="S3880" s="41"/>
      <c r="T3880" s="41"/>
      <c r="U3880" s="41"/>
      <c r="V3880" s="41"/>
      <c r="W3880" s="41"/>
      <c r="X3880" s="41"/>
      <c r="Y3880" s="41"/>
      <c r="Z3880" s="41"/>
      <c r="AA3880" s="42"/>
      <c r="AB3880" s="5"/>
    </row>
    <row r="3881" spans="8:28" x14ac:dyDescent="0.25">
      <c r="H3881" s="43">
        <f t="shared" si="145"/>
        <v>10.75</v>
      </c>
      <c r="I3881" s="41">
        <v>38700</v>
      </c>
      <c r="J3881" s="41">
        <v>1.0012000000000001</v>
      </c>
      <c r="K3881" s="41"/>
      <c r="L3881" s="41">
        <f t="shared" si="146"/>
        <v>10.75</v>
      </c>
      <c r="M3881" s="41">
        <v>38700</v>
      </c>
      <c r="N3881" s="41">
        <v>0.81069999999999998</v>
      </c>
      <c r="O3881" s="41"/>
      <c r="P3881" s="41"/>
      <c r="Q3881" s="41"/>
      <c r="R3881" s="41"/>
      <c r="S3881" s="41"/>
      <c r="T3881" s="41"/>
      <c r="U3881" s="41"/>
      <c r="V3881" s="41"/>
      <c r="W3881" s="41"/>
      <c r="X3881" s="41"/>
      <c r="Y3881" s="41"/>
      <c r="Z3881" s="41"/>
      <c r="AA3881" s="42"/>
      <c r="AB3881" s="5"/>
    </row>
    <row r="3882" spans="8:28" x14ac:dyDescent="0.25">
      <c r="H3882" s="43">
        <f t="shared" si="145"/>
        <v>10.752777777777778</v>
      </c>
      <c r="I3882" s="41">
        <v>38710</v>
      </c>
      <c r="J3882" s="41">
        <v>1.0012000000000001</v>
      </c>
      <c r="K3882" s="41"/>
      <c r="L3882" s="41">
        <f t="shared" si="146"/>
        <v>10.752777777777778</v>
      </c>
      <c r="M3882" s="41">
        <v>38710</v>
      </c>
      <c r="N3882" s="41">
        <v>0.81069999999999998</v>
      </c>
      <c r="O3882" s="41"/>
      <c r="P3882" s="41"/>
      <c r="Q3882" s="41"/>
      <c r="R3882" s="41"/>
      <c r="S3882" s="41"/>
      <c r="T3882" s="41"/>
      <c r="U3882" s="41"/>
      <c r="V3882" s="41"/>
      <c r="W3882" s="41"/>
      <c r="X3882" s="41"/>
      <c r="Y3882" s="41"/>
      <c r="Z3882" s="41"/>
      <c r="AA3882" s="42"/>
      <c r="AB3882" s="5"/>
    </row>
    <row r="3883" spans="8:28" x14ac:dyDescent="0.25">
      <c r="H3883" s="43">
        <f t="shared" si="145"/>
        <v>10.755555555555556</v>
      </c>
      <c r="I3883" s="41">
        <v>38720</v>
      </c>
      <c r="J3883" s="41">
        <v>1.0012000000000001</v>
      </c>
      <c r="K3883" s="41"/>
      <c r="L3883" s="41">
        <f t="shared" si="146"/>
        <v>10.755555555555556</v>
      </c>
      <c r="M3883" s="41">
        <v>38720</v>
      </c>
      <c r="N3883" s="41">
        <v>0.81069999999999998</v>
      </c>
      <c r="O3883" s="41"/>
      <c r="P3883" s="41"/>
      <c r="Q3883" s="41"/>
      <c r="R3883" s="41"/>
      <c r="S3883" s="41"/>
      <c r="T3883" s="41"/>
      <c r="U3883" s="41"/>
      <c r="V3883" s="41"/>
      <c r="W3883" s="41"/>
      <c r="X3883" s="41"/>
      <c r="Y3883" s="41"/>
      <c r="Z3883" s="41"/>
      <c r="AA3883" s="42"/>
      <c r="AB3883" s="5"/>
    </row>
    <row r="3884" spans="8:28" x14ac:dyDescent="0.25">
      <c r="H3884" s="43">
        <f t="shared" si="145"/>
        <v>10.758333333333333</v>
      </c>
      <c r="I3884" s="41">
        <v>38730</v>
      </c>
      <c r="J3884" s="41">
        <v>1.0012000000000001</v>
      </c>
      <c r="K3884" s="41"/>
      <c r="L3884" s="41">
        <f t="shared" si="146"/>
        <v>10.758333333333333</v>
      </c>
      <c r="M3884" s="41">
        <v>38730</v>
      </c>
      <c r="N3884" s="41">
        <v>0.81069999999999998</v>
      </c>
      <c r="O3884" s="41"/>
      <c r="P3884" s="41"/>
      <c r="Q3884" s="41"/>
      <c r="R3884" s="41"/>
      <c r="S3884" s="41"/>
      <c r="T3884" s="41"/>
      <c r="U3884" s="41"/>
      <c r="V3884" s="41"/>
      <c r="W3884" s="41"/>
      <c r="X3884" s="41"/>
      <c r="Y3884" s="41"/>
      <c r="Z3884" s="41"/>
      <c r="AA3884" s="42"/>
      <c r="AB3884" s="5"/>
    </row>
    <row r="3885" spans="8:28" x14ac:dyDescent="0.25">
      <c r="H3885" s="43">
        <f t="shared" si="145"/>
        <v>10.761111111111111</v>
      </c>
      <c r="I3885" s="41">
        <v>38740</v>
      </c>
      <c r="J3885" s="41">
        <v>1.0012000000000001</v>
      </c>
      <c r="K3885" s="41"/>
      <c r="L3885" s="41">
        <f t="shared" si="146"/>
        <v>10.761111111111111</v>
      </c>
      <c r="M3885" s="41">
        <v>38740</v>
      </c>
      <c r="N3885" s="41">
        <v>0.81069999999999998</v>
      </c>
      <c r="O3885" s="41"/>
      <c r="P3885" s="41"/>
      <c r="Q3885" s="41"/>
      <c r="R3885" s="41"/>
      <c r="S3885" s="41"/>
      <c r="T3885" s="41"/>
      <c r="U3885" s="41"/>
      <c r="V3885" s="41"/>
      <c r="W3885" s="41"/>
      <c r="X3885" s="41"/>
      <c r="Y3885" s="41"/>
      <c r="Z3885" s="41"/>
      <c r="AA3885" s="42"/>
      <c r="AB3885" s="5"/>
    </row>
    <row r="3886" spans="8:28" x14ac:dyDescent="0.25">
      <c r="H3886" s="43">
        <f t="shared" si="145"/>
        <v>10.763888888888889</v>
      </c>
      <c r="I3886" s="41">
        <v>38750</v>
      </c>
      <c r="J3886" s="41">
        <v>1.0012000000000001</v>
      </c>
      <c r="K3886" s="41"/>
      <c r="L3886" s="41">
        <f t="shared" si="146"/>
        <v>10.763888888888889</v>
      </c>
      <c r="M3886" s="41">
        <v>38750</v>
      </c>
      <c r="N3886" s="41">
        <v>0.81069999999999998</v>
      </c>
      <c r="O3886" s="41"/>
      <c r="P3886" s="41"/>
      <c r="Q3886" s="41"/>
      <c r="R3886" s="41"/>
      <c r="S3886" s="41"/>
      <c r="T3886" s="41"/>
      <c r="U3886" s="41"/>
      <c r="V3886" s="41"/>
      <c r="W3886" s="41"/>
      <c r="X3886" s="41"/>
      <c r="Y3886" s="41"/>
      <c r="Z3886" s="41"/>
      <c r="AA3886" s="42"/>
      <c r="AB3886" s="5"/>
    </row>
    <row r="3887" spans="8:28" x14ac:dyDescent="0.25">
      <c r="H3887" s="43">
        <f t="shared" si="145"/>
        <v>10.766666666666667</v>
      </c>
      <c r="I3887" s="41">
        <v>38760</v>
      </c>
      <c r="J3887" s="41">
        <v>1.0012000000000001</v>
      </c>
      <c r="K3887" s="41"/>
      <c r="L3887" s="41">
        <f t="shared" si="146"/>
        <v>10.766666666666667</v>
      </c>
      <c r="M3887" s="41">
        <v>38760</v>
      </c>
      <c r="N3887" s="41">
        <v>0.81069999999999998</v>
      </c>
      <c r="O3887" s="41"/>
      <c r="P3887" s="41"/>
      <c r="Q3887" s="41"/>
      <c r="R3887" s="41"/>
      <c r="S3887" s="41"/>
      <c r="T3887" s="41"/>
      <c r="U3887" s="41"/>
      <c r="V3887" s="41"/>
      <c r="W3887" s="41"/>
      <c r="X3887" s="41"/>
      <c r="Y3887" s="41"/>
      <c r="Z3887" s="41"/>
      <c r="AA3887" s="42"/>
      <c r="AB3887" s="5"/>
    </row>
    <row r="3888" spans="8:28" x14ac:dyDescent="0.25">
      <c r="H3888" s="43">
        <f t="shared" si="145"/>
        <v>10.769444444444444</v>
      </c>
      <c r="I3888" s="41">
        <v>38770</v>
      </c>
      <c r="J3888" s="41">
        <v>1.0012000000000001</v>
      </c>
      <c r="K3888" s="41"/>
      <c r="L3888" s="41">
        <f t="shared" si="146"/>
        <v>10.769444444444444</v>
      </c>
      <c r="M3888" s="41">
        <v>38770</v>
      </c>
      <c r="N3888" s="41">
        <v>0.81069999999999998</v>
      </c>
      <c r="O3888" s="41"/>
      <c r="P3888" s="41"/>
      <c r="Q3888" s="41"/>
      <c r="R3888" s="41"/>
      <c r="S3888" s="41"/>
      <c r="T3888" s="41"/>
      <c r="U3888" s="41"/>
      <c r="V3888" s="41"/>
      <c r="W3888" s="41"/>
      <c r="X3888" s="41"/>
      <c r="Y3888" s="41"/>
      <c r="Z3888" s="41"/>
      <c r="AA3888" s="42"/>
      <c r="AB3888" s="5"/>
    </row>
    <row r="3889" spans="8:28" x14ac:dyDescent="0.25">
      <c r="H3889" s="43">
        <f t="shared" si="145"/>
        <v>10.772222222222222</v>
      </c>
      <c r="I3889" s="41">
        <v>38780</v>
      </c>
      <c r="J3889" s="41">
        <v>1.0012000000000001</v>
      </c>
      <c r="K3889" s="41"/>
      <c r="L3889" s="41">
        <f t="shared" si="146"/>
        <v>10.772222222222222</v>
      </c>
      <c r="M3889" s="41">
        <v>38780</v>
      </c>
      <c r="N3889" s="41">
        <v>0.81069999999999998</v>
      </c>
      <c r="O3889" s="41"/>
      <c r="P3889" s="41"/>
      <c r="Q3889" s="41"/>
      <c r="R3889" s="41"/>
      <c r="S3889" s="41"/>
      <c r="T3889" s="41"/>
      <c r="U3889" s="41"/>
      <c r="V3889" s="41"/>
      <c r="W3889" s="41"/>
      <c r="X3889" s="41"/>
      <c r="Y3889" s="41"/>
      <c r="Z3889" s="41"/>
      <c r="AA3889" s="42"/>
      <c r="AB3889" s="5"/>
    </row>
    <row r="3890" spans="8:28" x14ac:dyDescent="0.25">
      <c r="H3890" s="43">
        <f t="shared" si="145"/>
        <v>10.775</v>
      </c>
      <c r="I3890" s="41">
        <v>38790</v>
      </c>
      <c r="J3890" s="41">
        <v>1.0012000000000001</v>
      </c>
      <c r="K3890" s="41"/>
      <c r="L3890" s="41">
        <f t="shared" si="146"/>
        <v>10.775</v>
      </c>
      <c r="M3890" s="41">
        <v>38790</v>
      </c>
      <c r="N3890" s="41">
        <v>0.81069999999999998</v>
      </c>
      <c r="O3890" s="41"/>
      <c r="P3890" s="41"/>
      <c r="Q3890" s="41"/>
      <c r="R3890" s="41"/>
      <c r="S3890" s="41"/>
      <c r="T3890" s="41"/>
      <c r="U3890" s="41"/>
      <c r="V3890" s="41"/>
      <c r="W3890" s="41"/>
      <c r="X3890" s="41"/>
      <c r="Y3890" s="41"/>
      <c r="Z3890" s="41"/>
      <c r="AA3890" s="42"/>
      <c r="AB3890" s="5"/>
    </row>
    <row r="3891" spans="8:28" x14ac:dyDescent="0.25">
      <c r="H3891" s="43">
        <f t="shared" si="145"/>
        <v>10.777777777777779</v>
      </c>
      <c r="I3891" s="41">
        <v>38800</v>
      </c>
      <c r="J3891" s="41">
        <v>1.0012000000000001</v>
      </c>
      <c r="K3891" s="41"/>
      <c r="L3891" s="41">
        <f t="shared" si="146"/>
        <v>10.777777777777779</v>
      </c>
      <c r="M3891" s="41">
        <v>38800</v>
      </c>
      <c r="N3891" s="41">
        <v>0.81069999999999998</v>
      </c>
      <c r="O3891" s="41"/>
      <c r="P3891" s="41"/>
      <c r="Q3891" s="41"/>
      <c r="R3891" s="41"/>
      <c r="S3891" s="41"/>
      <c r="T3891" s="41"/>
      <c r="U3891" s="41"/>
      <c r="V3891" s="41"/>
      <c r="W3891" s="41"/>
      <c r="X3891" s="41"/>
      <c r="Y3891" s="41"/>
      <c r="Z3891" s="41"/>
      <c r="AA3891" s="42"/>
      <c r="AB3891" s="5"/>
    </row>
    <row r="3892" spans="8:28" x14ac:dyDescent="0.25">
      <c r="H3892" s="43">
        <f t="shared" si="145"/>
        <v>10.780555555555555</v>
      </c>
      <c r="I3892" s="41">
        <v>38810</v>
      </c>
      <c r="J3892" s="41">
        <v>1.0012000000000001</v>
      </c>
      <c r="K3892" s="41"/>
      <c r="L3892" s="41">
        <f t="shared" si="146"/>
        <v>10.780555555555555</v>
      </c>
      <c r="M3892" s="41">
        <v>38810</v>
      </c>
      <c r="N3892" s="41">
        <v>0.81069999999999998</v>
      </c>
      <c r="O3892" s="41"/>
      <c r="P3892" s="41"/>
      <c r="Q3892" s="41"/>
      <c r="R3892" s="41"/>
      <c r="S3892" s="41"/>
      <c r="T3892" s="41"/>
      <c r="U3892" s="41"/>
      <c r="V3892" s="41"/>
      <c r="W3892" s="41"/>
      <c r="X3892" s="41"/>
      <c r="Y3892" s="41"/>
      <c r="Z3892" s="41"/>
      <c r="AA3892" s="42"/>
      <c r="AB3892" s="5"/>
    </row>
    <row r="3893" spans="8:28" x14ac:dyDescent="0.25">
      <c r="H3893" s="43">
        <f t="shared" si="145"/>
        <v>10.783333333333333</v>
      </c>
      <c r="I3893" s="41">
        <v>38820</v>
      </c>
      <c r="J3893" s="41">
        <v>1.0012000000000001</v>
      </c>
      <c r="K3893" s="41"/>
      <c r="L3893" s="41">
        <f t="shared" si="146"/>
        <v>10.783333333333333</v>
      </c>
      <c r="M3893" s="41">
        <v>38820</v>
      </c>
      <c r="N3893" s="41">
        <v>0.81069999999999998</v>
      </c>
      <c r="O3893" s="41"/>
      <c r="P3893" s="41"/>
      <c r="Q3893" s="41"/>
      <c r="R3893" s="41"/>
      <c r="S3893" s="41"/>
      <c r="T3893" s="41"/>
      <c r="U3893" s="41"/>
      <c r="V3893" s="41"/>
      <c r="W3893" s="41"/>
      <c r="X3893" s="41"/>
      <c r="Y3893" s="41"/>
      <c r="Z3893" s="41"/>
      <c r="AA3893" s="42"/>
      <c r="AB3893" s="5"/>
    </row>
    <row r="3894" spans="8:28" x14ac:dyDescent="0.25">
      <c r="H3894" s="43">
        <f t="shared" si="145"/>
        <v>10.786111111111111</v>
      </c>
      <c r="I3894" s="41">
        <v>38830</v>
      </c>
      <c r="J3894" s="41">
        <v>1.0012000000000001</v>
      </c>
      <c r="K3894" s="41"/>
      <c r="L3894" s="41">
        <f t="shared" si="146"/>
        <v>10.786111111111111</v>
      </c>
      <c r="M3894" s="41">
        <v>38830</v>
      </c>
      <c r="N3894" s="41">
        <v>0.81069999999999998</v>
      </c>
      <c r="O3894" s="41"/>
      <c r="P3894" s="41"/>
      <c r="Q3894" s="41"/>
      <c r="R3894" s="41"/>
      <c r="S3894" s="41"/>
      <c r="T3894" s="41"/>
      <c r="U3894" s="41"/>
      <c r="V3894" s="41"/>
      <c r="W3894" s="41"/>
      <c r="X3894" s="41"/>
      <c r="Y3894" s="41"/>
      <c r="Z3894" s="41"/>
      <c r="AA3894" s="42"/>
      <c r="AB3894" s="5"/>
    </row>
    <row r="3895" spans="8:28" x14ac:dyDescent="0.25">
      <c r="H3895" s="43">
        <f t="shared" si="145"/>
        <v>10.78888888888889</v>
      </c>
      <c r="I3895" s="41">
        <v>38840</v>
      </c>
      <c r="J3895" s="41">
        <v>1.0012000000000001</v>
      </c>
      <c r="K3895" s="41"/>
      <c r="L3895" s="41">
        <f t="shared" si="146"/>
        <v>10.78888888888889</v>
      </c>
      <c r="M3895" s="41">
        <v>38840</v>
      </c>
      <c r="N3895" s="41">
        <v>0.81059999999999999</v>
      </c>
      <c r="O3895" s="41"/>
      <c r="P3895" s="41"/>
      <c r="Q3895" s="41"/>
      <c r="R3895" s="41"/>
      <c r="S3895" s="41"/>
      <c r="T3895" s="41"/>
      <c r="U3895" s="41"/>
      <c r="V3895" s="41"/>
      <c r="W3895" s="41"/>
      <c r="X3895" s="41"/>
      <c r="Y3895" s="41"/>
      <c r="Z3895" s="41"/>
      <c r="AA3895" s="42"/>
      <c r="AB3895" s="5"/>
    </row>
    <row r="3896" spans="8:28" x14ac:dyDescent="0.25">
      <c r="H3896" s="43">
        <f t="shared" si="145"/>
        <v>10.791666666666666</v>
      </c>
      <c r="I3896" s="41">
        <v>38850</v>
      </c>
      <c r="J3896" s="41">
        <v>1.0012000000000001</v>
      </c>
      <c r="K3896" s="41"/>
      <c r="L3896" s="41">
        <f t="shared" si="146"/>
        <v>10.791666666666666</v>
      </c>
      <c r="M3896" s="41">
        <v>38850</v>
      </c>
      <c r="N3896" s="41">
        <v>0.81059999999999999</v>
      </c>
      <c r="O3896" s="41"/>
      <c r="P3896" s="41"/>
      <c r="Q3896" s="41"/>
      <c r="R3896" s="41"/>
      <c r="S3896" s="41"/>
      <c r="T3896" s="41"/>
      <c r="U3896" s="41"/>
      <c r="V3896" s="41"/>
      <c r="W3896" s="41"/>
      <c r="X3896" s="41"/>
      <c r="Y3896" s="41"/>
      <c r="Z3896" s="41"/>
      <c r="AA3896" s="42"/>
      <c r="AB3896" s="5"/>
    </row>
    <row r="3897" spans="8:28" x14ac:dyDescent="0.25">
      <c r="H3897" s="43">
        <f t="shared" si="145"/>
        <v>10.794444444444444</v>
      </c>
      <c r="I3897" s="41">
        <v>38860</v>
      </c>
      <c r="J3897" s="41">
        <v>1.0012000000000001</v>
      </c>
      <c r="K3897" s="41"/>
      <c r="L3897" s="41">
        <f t="shared" si="146"/>
        <v>10.794444444444444</v>
      </c>
      <c r="M3897" s="41">
        <v>38860</v>
      </c>
      <c r="N3897" s="41">
        <v>0.81059999999999999</v>
      </c>
      <c r="O3897" s="41"/>
      <c r="P3897" s="41"/>
      <c r="Q3897" s="41"/>
      <c r="R3897" s="41"/>
      <c r="S3897" s="41"/>
      <c r="T3897" s="41"/>
      <c r="U3897" s="41"/>
      <c r="V3897" s="41"/>
      <c r="W3897" s="41"/>
      <c r="X3897" s="41"/>
      <c r="Y3897" s="41"/>
      <c r="Z3897" s="41"/>
      <c r="AA3897" s="42"/>
      <c r="AB3897" s="5"/>
    </row>
    <row r="3898" spans="8:28" x14ac:dyDescent="0.25">
      <c r="H3898" s="43">
        <f t="shared" si="145"/>
        <v>10.797222222222222</v>
      </c>
      <c r="I3898" s="41">
        <v>38870</v>
      </c>
      <c r="J3898" s="41">
        <v>1.0012000000000001</v>
      </c>
      <c r="K3898" s="41"/>
      <c r="L3898" s="41">
        <f t="shared" si="146"/>
        <v>10.797222222222222</v>
      </c>
      <c r="M3898" s="41">
        <v>38870</v>
      </c>
      <c r="N3898" s="41">
        <v>0.81059999999999999</v>
      </c>
      <c r="O3898" s="41"/>
      <c r="P3898" s="41"/>
      <c r="Q3898" s="41"/>
      <c r="R3898" s="41"/>
      <c r="S3898" s="41"/>
      <c r="T3898" s="41"/>
      <c r="U3898" s="41"/>
      <c r="V3898" s="41"/>
      <c r="W3898" s="41"/>
      <c r="X3898" s="41"/>
      <c r="Y3898" s="41"/>
      <c r="Z3898" s="41"/>
      <c r="AA3898" s="42"/>
      <c r="AB3898" s="5"/>
    </row>
    <row r="3899" spans="8:28" x14ac:dyDescent="0.25">
      <c r="H3899" s="43">
        <f t="shared" si="145"/>
        <v>10.8</v>
      </c>
      <c r="I3899" s="41">
        <v>38880</v>
      </c>
      <c r="J3899" s="41">
        <v>1.0012000000000001</v>
      </c>
      <c r="K3899" s="41"/>
      <c r="L3899" s="41">
        <f t="shared" si="146"/>
        <v>10.8</v>
      </c>
      <c r="M3899" s="41">
        <v>38880</v>
      </c>
      <c r="N3899" s="41">
        <v>0.81059999999999999</v>
      </c>
      <c r="O3899" s="41"/>
      <c r="P3899" s="41"/>
      <c r="Q3899" s="41"/>
      <c r="R3899" s="41"/>
      <c r="S3899" s="41"/>
      <c r="T3899" s="41"/>
      <c r="U3899" s="41"/>
      <c r="V3899" s="41"/>
      <c r="W3899" s="41"/>
      <c r="X3899" s="41"/>
      <c r="Y3899" s="41"/>
      <c r="Z3899" s="41"/>
      <c r="AA3899" s="42"/>
      <c r="AB3899" s="5"/>
    </row>
    <row r="3900" spans="8:28" x14ac:dyDescent="0.25">
      <c r="H3900" s="43">
        <f t="shared" si="145"/>
        <v>10.802777777777777</v>
      </c>
      <c r="I3900" s="41">
        <v>38890</v>
      </c>
      <c r="J3900" s="41">
        <v>1.0012000000000001</v>
      </c>
      <c r="K3900" s="41"/>
      <c r="L3900" s="41">
        <f t="shared" si="146"/>
        <v>10.802777777777777</v>
      </c>
      <c r="M3900" s="41">
        <v>38890</v>
      </c>
      <c r="N3900" s="41">
        <v>0.81059999999999999</v>
      </c>
      <c r="O3900" s="41"/>
      <c r="P3900" s="41"/>
      <c r="Q3900" s="41"/>
      <c r="R3900" s="41"/>
      <c r="S3900" s="41"/>
      <c r="T3900" s="41"/>
      <c r="U3900" s="41"/>
      <c r="V3900" s="41"/>
      <c r="W3900" s="41"/>
      <c r="X3900" s="41"/>
      <c r="Y3900" s="41"/>
      <c r="Z3900" s="41"/>
      <c r="AA3900" s="42"/>
      <c r="AB3900" s="5"/>
    </row>
    <row r="3901" spans="8:28" x14ac:dyDescent="0.25">
      <c r="H3901" s="43">
        <f t="shared" si="145"/>
        <v>10.805555555555555</v>
      </c>
      <c r="I3901" s="41">
        <v>38900</v>
      </c>
      <c r="J3901" s="41">
        <v>1.0012000000000001</v>
      </c>
      <c r="K3901" s="41"/>
      <c r="L3901" s="41">
        <f t="shared" si="146"/>
        <v>10.805555555555555</v>
      </c>
      <c r="M3901" s="41">
        <v>38900</v>
      </c>
      <c r="N3901" s="41">
        <v>0.81059999999999999</v>
      </c>
      <c r="O3901" s="41"/>
      <c r="P3901" s="41"/>
      <c r="Q3901" s="41"/>
      <c r="R3901" s="41"/>
      <c r="S3901" s="41"/>
      <c r="T3901" s="41"/>
      <c r="U3901" s="41"/>
      <c r="V3901" s="41"/>
      <c r="W3901" s="41"/>
      <c r="X3901" s="41"/>
      <c r="Y3901" s="41"/>
      <c r="Z3901" s="41"/>
      <c r="AA3901" s="42"/>
      <c r="AB3901" s="5"/>
    </row>
    <row r="3902" spans="8:28" x14ac:dyDescent="0.25">
      <c r="H3902" s="43">
        <f t="shared" si="145"/>
        <v>10.808333333333334</v>
      </c>
      <c r="I3902" s="41">
        <v>38910</v>
      </c>
      <c r="J3902" s="41">
        <v>1.0012000000000001</v>
      </c>
      <c r="K3902" s="41"/>
      <c r="L3902" s="41">
        <f t="shared" si="146"/>
        <v>10.808333333333334</v>
      </c>
      <c r="M3902" s="41">
        <v>38910</v>
      </c>
      <c r="N3902" s="41">
        <v>0.81059999999999999</v>
      </c>
      <c r="O3902" s="41"/>
      <c r="P3902" s="41"/>
      <c r="Q3902" s="41"/>
      <c r="R3902" s="41"/>
      <c r="S3902" s="41"/>
      <c r="T3902" s="41"/>
      <c r="U3902" s="41"/>
      <c r="V3902" s="41"/>
      <c r="W3902" s="41"/>
      <c r="X3902" s="41"/>
      <c r="Y3902" s="41"/>
      <c r="Z3902" s="41"/>
      <c r="AA3902" s="42"/>
      <c r="AB3902" s="5"/>
    </row>
    <row r="3903" spans="8:28" x14ac:dyDescent="0.25">
      <c r="H3903" s="43">
        <f t="shared" si="145"/>
        <v>10.811111111111112</v>
      </c>
      <c r="I3903" s="41">
        <v>38920</v>
      </c>
      <c r="J3903" s="41">
        <v>1.0013000000000001</v>
      </c>
      <c r="K3903" s="41"/>
      <c r="L3903" s="41">
        <f t="shared" si="146"/>
        <v>10.811111111111112</v>
      </c>
      <c r="M3903" s="41">
        <v>38920</v>
      </c>
      <c r="N3903" s="41">
        <v>0.81059999999999999</v>
      </c>
      <c r="O3903" s="41"/>
      <c r="P3903" s="41"/>
      <c r="Q3903" s="41"/>
      <c r="R3903" s="41"/>
      <c r="S3903" s="41"/>
      <c r="T3903" s="41"/>
      <c r="U3903" s="41"/>
      <c r="V3903" s="41"/>
      <c r="W3903" s="41"/>
      <c r="X3903" s="41"/>
      <c r="Y3903" s="41"/>
      <c r="Z3903" s="41"/>
      <c r="AA3903" s="42"/>
      <c r="AB3903" s="5"/>
    </row>
    <row r="3904" spans="8:28" x14ac:dyDescent="0.25">
      <c r="H3904" s="43">
        <f t="shared" si="145"/>
        <v>10.813888888888888</v>
      </c>
      <c r="I3904" s="41">
        <v>38930</v>
      </c>
      <c r="J3904" s="41">
        <v>1.0012000000000001</v>
      </c>
      <c r="K3904" s="41"/>
      <c r="L3904" s="41">
        <f t="shared" si="146"/>
        <v>10.813888888888888</v>
      </c>
      <c r="M3904" s="41">
        <v>38930</v>
      </c>
      <c r="N3904" s="41">
        <v>0.81059999999999999</v>
      </c>
      <c r="O3904" s="41"/>
      <c r="P3904" s="41"/>
      <c r="Q3904" s="41"/>
      <c r="R3904" s="41"/>
      <c r="S3904" s="41"/>
      <c r="T3904" s="41"/>
      <c r="U3904" s="41"/>
      <c r="V3904" s="41"/>
      <c r="W3904" s="41"/>
      <c r="X3904" s="41"/>
      <c r="Y3904" s="41"/>
      <c r="Z3904" s="41"/>
      <c r="AA3904" s="42"/>
      <c r="AB3904" s="5"/>
    </row>
    <row r="3905" spans="8:28" x14ac:dyDescent="0.25">
      <c r="H3905" s="43">
        <f t="shared" si="145"/>
        <v>10.816666666666666</v>
      </c>
      <c r="I3905" s="41">
        <v>38940</v>
      </c>
      <c r="J3905" s="41">
        <v>1.0012000000000001</v>
      </c>
      <c r="K3905" s="41"/>
      <c r="L3905" s="41">
        <f t="shared" si="146"/>
        <v>10.816666666666666</v>
      </c>
      <c r="M3905" s="41">
        <v>38940</v>
      </c>
      <c r="N3905" s="41">
        <v>0.81059999999999999</v>
      </c>
      <c r="O3905" s="41"/>
      <c r="P3905" s="41"/>
      <c r="Q3905" s="41"/>
      <c r="R3905" s="41"/>
      <c r="S3905" s="41"/>
      <c r="T3905" s="41"/>
      <c r="U3905" s="41"/>
      <c r="V3905" s="41"/>
      <c r="W3905" s="41"/>
      <c r="X3905" s="41"/>
      <c r="Y3905" s="41"/>
      <c r="Z3905" s="41"/>
      <c r="AA3905" s="42"/>
      <c r="AB3905" s="5"/>
    </row>
    <row r="3906" spans="8:28" x14ac:dyDescent="0.25">
      <c r="H3906" s="43">
        <f t="shared" si="145"/>
        <v>10.819444444444445</v>
      </c>
      <c r="I3906" s="41">
        <v>38950</v>
      </c>
      <c r="J3906" s="41">
        <v>1.0012000000000001</v>
      </c>
      <c r="K3906" s="41"/>
      <c r="L3906" s="41">
        <f t="shared" si="146"/>
        <v>10.819444444444445</v>
      </c>
      <c r="M3906" s="41">
        <v>38950</v>
      </c>
      <c r="N3906" s="41">
        <v>0.81059999999999999</v>
      </c>
      <c r="O3906" s="41"/>
      <c r="P3906" s="41"/>
      <c r="Q3906" s="41"/>
      <c r="R3906" s="41"/>
      <c r="S3906" s="41"/>
      <c r="T3906" s="41"/>
      <c r="U3906" s="41"/>
      <c r="V3906" s="41"/>
      <c r="W3906" s="41"/>
      <c r="X3906" s="41"/>
      <c r="Y3906" s="41"/>
      <c r="Z3906" s="41"/>
      <c r="AA3906" s="42"/>
      <c r="AB3906" s="5"/>
    </row>
    <row r="3907" spans="8:28" x14ac:dyDescent="0.25">
      <c r="H3907" s="43">
        <f t="shared" si="145"/>
        <v>10.822222222222223</v>
      </c>
      <c r="I3907" s="41">
        <v>38960</v>
      </c>
      <c r="J3907" s="41">
        <v>1.0012000000000001</v>
      </c>
      <c r="K3907" s="41"/>
      <c r="L3907" s="41">
        <f t="shared" si="146"/>
        <v>10.822222222222223</v>
      </c>
      <c r="M3907" s="41">
        <v>38960</v>
      </c>
      <c r="N3907" s="41">
        <v>0.81059999999999999</v>
      </c>
      <c r="O3907" s="41"/>
      <c r="P3907" s="41"/>
      <c r="Q3907" s="41"/>
      <c r="R3907" s="41"/>
      <c r="S3907" s="41"/>
      <c r="T3907" s="41"/>
      <c r="U3907" s="41"/>
      <c r="V3907" s="41"/>
      <c r="W3907" s="41"/>
      <c r="X3907" s="41"/>
      <c r="Y3907" s="41"/>
      <c r="Z3907" s="41"/>
      <c r="AA3907" s="42"/>
      <c r="AB3907" s="5"/>
    </row>
    <row r="3908" spans="8:28" x14ac:dyDescent="0.25">
      <c r="H3908" s="43">
        <f t="shared" si="145"/>
        <v>10.824999999999999</v>
      </c>
      <c r="I3908" s="41">
        <v>38970</v>
      </c>
      <c r="J3908" s="41">
        <v>1.0013000000000001</v>
      </c>
      <c r="K3908" s="41"/>
      <c r="L3908" s="41">
        <f t="shared" si="146"/>
        <v>10.824999999999999</v>
      </c>
      <c r="M3908" s="41">
        <v>38970</v>
      </c>
      <c r="N3908" s="41">
        <v>0.81059999999999999</v>
      </c>
      <c r="O3908" s="41"/>
      <c r="P3908" s="41"/>
      <c r="Q3908" s="41"/>
      <c r="R3908" s="41"/>
      <c r="S3908" s="41"/>
      <c r="T3908" s="41"/>
      <c r="U3908" s="41"/>
      <c r="V3908" s="41"/>
      <c r="W3908" s="41"/>
      <c r="X3908" s="41"/>
      <c r="Y3908" s="41"/>
      <c r="Z3908" s="41"/>
      <c r="AA3908" s="42"/>
      <c r="AB3908" s="5"/>
    </row>
    <row r="3909" spans="8:28" x14ac:dyDescent="0.25">
      <c r="H3909" s="43">
        <f t="shared" si="145"/>
        <v>10.827777777777778</v>
      </c>
      <c r="I3909" s="41">
        <v>38980</v>
      </c>
      <c r="J3909" s="41">
        <v>1.0013000000000001</v>
      </c>
      <c r="K3909" s="41"/>
      <c r="L3909" s="41">
        <f t="shared" si="146"/>
        <v>10.827777777777778</v>
      </c>
      <c r="M3909" s="41">
        <v>38980</v>
      </c>
      <c r="N3909" s="41">
        <v>0.81059999999999999</v>
      </c>
      <c r="O3909" s="41"/>
      <c r="P3909" s="41"/>
      <c r="Q3909" s="41"/>
      <c r="R3909" s="41"/>
      <c r="S3909" s="41"/>
      <c r="T3909" s="41"/>
      <c r="U3909" s="41"/>
      <c r="V3909" s="41"/>
      <c r="W3909" s="41"/>
      <c r="X3909" s="41"/>
      <c r="Y3909" s="41"/>
      <c r="Z3909" s="41"/>
      <c r="AA3909" s="42"/>
      <c r="AB3909" s="5"/>
    </row>
    <row r="3910" spans="8:28" x14ac:dyDescent="0.25">
      <c r="H3910" s="43">
        <f t="shared" si="145"/>
        <v>10.830555555555556</v>
      </c>
      <c r="I3910" s="41">
        <v>38990</v>
      </c>
      <c r="J3910" s="41">
        <v>1.0013000000000001</v>
      </c>
      <c r="K3910" s="41"/>
      <c r="L3910" s="41">
        <f t="shared" si="146"/>
        <v>10.830555555555556</v>
      </c>
      <c r="M3910" s="41">
        <v>38990</v>
      </c>
      <c r="N3910" s="41">
        <v>0.81059999999999999</v>
      </c>
      <c r="O3910" s="41"/>
      <c r="P3910" s="41"/>
      <c r="Q3910" s="41"/>
      <c r="R3910" s="41"/>
      <c r="S3910" s="41"/>
      <c r="T3910" s="41"/>
      <c r="U3910" s="41"/>
      <c r="V3910" s="41"/>
      <c r="W3910" s="41"/>
      <c r="X3910" s="41"/>
      <c r="Y3910" s="41"/>
      <c r="Z3910" s="41"/>
      <c r="AA3910" s="42"/>
      <c r="AB3910" s="5"/>
    </row>
    <row r="3911" spans="8:28" x14ac:dyDescent="0.25">
      <c r="H3911" s="43">
        <f t="shared" si="145"/>
        <v>10.833333333333334</v>
      </c>
      <c r="I3911" s="41">
        <v>39000</v>
      </c>
      <c r="J3911" s="41">
        <v>1.0013000000000001</v>
      </c>
      <c r="K3911" s="41"/>
      <c r="L3911" s="41">
        <f t="shared" si="146"/>
        <v>10.833333333333334</v>
      </c>
      <c r="M3911" s="41">
        <v>39000</v>
      </c>
      <c r="N3911" s="41">
        <v>0.81059999999999999</v>
      </c>
      <c r="O3911" s="41"/>
      <c r="P3911" s="41"/>
      <c r="Q3911" s="41"/>
      <c r="R3911" s="41"/>
      <c r="S3911" s="41"/>
      <c r="T3911" s="41"/>
      <c r="U3911" s="41"/>
      <c r="V3911" s="41"/>
      <c r="W3911" s="41"/>
      <c r="X3911" s="41"/>
      <c r="Y3911" s="41"/>
      <c r="Z3911" s="41"/>
      <c r="AA3911" s="42"/>
      <c r="AB3911" s="5"/>
    </row>
    <row r="3912" spans="8:28" x14ac:dyDescent="0.25">
      <c r="H3912" s="43">
        <f t="shared" si="145"/>
        <v>10.83611111111111</v>
      </c>
      <c r="I3912" s="41">
        <v>39010</v>
      </c>
      <c r="J3912" s="41">
        <v>1.0013000000000001</v>
      </c>
      <c r="K3912" s="41"/>
      <c r="L3912" s="41">
        <f t="shared" si="146"/>
        <v>10.83611111111111</v>
      </c>
      <c r="M3912" s="41">
        <v>39010</v>
      </c>
      <c r="N3912" s="41">
        <v>0.81059999999999999</v>
      </c>
      <c r="O3912" s="41"/>
      <c r="P3912" s="41"/>
      <c r="Q3912" s="41"/>
      <c r="R3912" s="41"/>
      <c r="S3912" s="41"/>
      <c r="T3912" s="41"/>
      <c r="U3912" s="41"/>
      <c r="V3912" s="41"/>
      <c r="W3912" s="41"/>
      <c r="X3912" s="41"/>
      <c r="Y3912" s="41"/>
      <c r="Z3912" s="41"/>
      <c r="AA3912" s="42"/>
      <c r="AB3912" s="5"/>
    </row>
    <row r="3913" spans="8:28" x14ac:dyDescent="0.25">
      <c r="H3913" s="43">
        <f t="shared" si="145"/>
        <v>10.838888888888889</v>
      </c>
      <c r="I3913" s="41">
        <v>39020</v>
      </c>
      <c r="J3913" s="41">
        <v>1.0013000000000001</v>
      </c>
      <c r="K3913" s="41"/>
      <c r="L3913" s="41">
        <f t="shared" si="146"/>
        <v>10.838888888888889</v>
      </c>
      <c r="M3913" s="41">
        <v>39020</v>
      </c>
      <c r="N3913" s="41">
        <v>0.81059999999999999</v>
      </c>
      <c r="O3913" s="41"/>
      <c r="P3913" s="41"/>
      <c r="Q3913" s="41"/>
      <c r="R3913" s="41"/>
      <c r="S3913" s="41"/>
      <c r="T3913" s="41"/>
      <c r="U3913" s="41"/>
      <c r="V3913" s="41"/>
      <c r="W3913" s="41"/>
      <c r="X3913" s="41"/>
      <c r="Y3913" s="41"/>
      <c r="Z3913" s="41"/>
      <c r="AA3913" s="42"/>
      <c r="AB3913" s="5"/>
    </row>
    <row r="3914" spans="8:28" x14ac:dyDescent="0.25">
      <c r="H3914" s="43">
        <f t="shared" si="145"/>
        <v>10.841666666666667</v>
      </c>
      <c r="I3914" s="41">
        <v>39030</v>
      </c>
      <c r="J3914" s="41">
        <v>1.0013000000000001</v>
      </c>
      <c r="K3914" s="41"/>
      <c r="L3914" s="41">
        <f t="shared" si="146"/>
        <v>10.841666666666667</v>
      </c>
      <c r="M3914" s="41">
        <v>39030</v>
      </c>
      <c r="N3914" s="41">
        <v>0.81059999999999999</v>
      </c>
      <c r="O3914" s="41"/>
      <c r="P3914" s="41"/>
      <c r="Q3914" s="41"/>
      <c r="R3914" s="41"/>
      <c r="S3914" s="41"/>
      <c r="T3914" s="41"/>
      <c r="U3914" s="41"/>
      <c r="V3914" s="41"/>
      <c r="W3914" s="41"/>
      <c r="X3914" s="41"/>
      <c r="Y3914" s="41"/>
      <c r="Z3914" s="41"/>
      <c r="AA3914" s="42"/>
      <c r="AB3914" s="5"/>
    </row>
    <row r="3915" spans="8:28" x14ac:dyDescent="0.25">
      <c r="H3915" s="43">
        <f t="shared" si="145"/>
        <v>10.844444444444445</v>
      </c>
      <c r="I3915" s="41">
        <v>39040</v>
      </c>
      <c r="J3915" s="41">
        <v>1.0013000000000001</v>
      </c>
      <c r="K3915" s="41"/>
      <c r="L3915" s="41">
        <f t="shared" si="146"/>
        <v>10.844444444444445</v>
      </c>
      <c r="M3915" s="41">
        <v>39040</v>
      </c>
      <c r="N3915" s="41">
        <v>0.81059999999999999</v>
      </c>
      <c r="O3915" s="41"/>
      <c r="P3915" s="41"/>
      <c r="Q3915" s="41"/>
      <c r="R3915" s="41"/>
      <c r="S3915" s="41"/>
      <c r="T3915" s="41"/>
      <c r="U3915" s="41"/>
      <c r="V3915" s="41"/>
      <c r="W3915" s="41"/>
      <c r="X3915" s="41"/>
      <c r="Y3915" s="41"/>
      <c r="Z3915" s="41"/>
      <c r="AA3915" s="42"/>
      <c r="AB3915" s="5"/>
    </row>
    <row r="3916" spans="8:28" x14ac:dyDescent="0.25">
      <c r="H3916" s="43">
        <f t="shared" ref="H3916:H3979" si="147">I3916/3600</f>
        <v>10.847222222222221</v>
      </c>
      <c r="I3916" s="41">
        <v>39050</v>
      </c>
      <c r="J3916" s="41">
        <v>1.0013000000000001</v>
      </c>
      <c r="K3916" s="41"/>
      <c r="L3916" s="41">
        <f t="shared" ref="L3916:L3979" si="148">M3916/3600</f>
        <v>10.847222222222221</v>
      </c>
      <c r="M3916" s="41">
        <v>39050</v>
      </c>
      <c r="N3916" s="41">
        <v>0.81059999999999999</v>
      </c>
      <c r="O3916" s="41"/>
      <c r="P3916" s="41"/>
      <c r="Q3916" s="41"/>
      <c r="R3916" s="41"/>
      <c r="S3916" s="41"/>
      <c r="T3916" s="41"/>
      <c r="U3916" s="41"/>
      <c r="V3916" s="41"/>
      <c r="W3916" s="41"/>
      <c r="X3916" s="41"/>
      <c r="Y3916" s="41"/>
      <c r="Z3916" s="41"/>
      <c r="AA3916" s="42"/>
      <c r="AB3916" s="5"/>
    </row>
    <row r="3917" spans="8:28" x14ac:dyDescent="0.25">
      <c r="H3917" s="43">
        <f t="shared" si="147"/>
        <v>10.85</v>
      </c>
      <c r="I3917" s="41">
        <v>39060</v>
      </c>
      <c r="J3917" s="41">
        <v>1.0013000000000001</v>
      </c>
      <c r="K3917" s="41"/>
      <c r="L3917" s="41">
        <f t="shared" si="148"/>
        <v>10.85</v>
      </c>
      <c r="M3917" s="41">
        <v>39060</v>
      </c>
      <c r="N3917" s="41">
        <v>0.81059999999999999</v>
      </c>
      <c r="O3917" s="41"/>
      <c r="P3917" s="41"/>
      <c r="Q3917" s="41"/>
      <c r="R3917" s="41"/>
      <c r="S3917" s="41"/>
      <c r="T3917" s="41"/>
      <c r="U3917" s="41"/>
      <c r="V3917" s="41"/>
      <c r="W3917" s="41"/>
      <c r="X3917" s="41"/>
      <c r="Y3917" s="41"/>
      <c r="Z3917" s="41"/>
      <c r="AA3917" s="42"/>
      <c r="AB3917" s="5"/>
    </row>
    <row r="3918" spans="8:28" x14ac:dyDescent="0.25">
      <c r="H3918" s="43">
        <f t="shared" si="147"/>
        <v>10.852777777777778</v>
      </c>
      <c r="I3918" s="41">
        <v>39070</v>
      </c>
      <c r="J3918" s="41">
        <v>1.0013000000000001</v>
      </c>
      <c r="K3918" s="41"/>
      <c r="L3918" s="41">
        <f t="shared" si="148"/>
        <v>10.852777777777778</v>
      </c>
      <c r="M3918" s="41">
        <v>39070</v>
      </c>
      <c r="N3918" s="41">
        <v>0.8105</v>
      </c>
      <c r="O3918" s="41"/>
      <c r="P3918" s="41"/>
      <c r="Q3918" s="41"/>
      <c r="R3918" s="41"/>
      <c r="S3918" s="41"/>
      <c r="T3918" s="41"/>
      <c r="U3918" s="41"/>
      <c r="V3918" s="41"/>
      <c r="W3918" s="41"/>
      <c r="X3918" s="41"/>
      <c r="Y3918" s="41"/>
      <c r="Z3918" s="41"/>
      <c r="AA3918" s="42"/>
      <c r="AB3918" s="5"/>
    </row>
    <row r="3919" spans="8:28" x14ac:dyDescent="0.25">
      <c r="H3919" s="43">
        <f t="shared" si="147"/>
        <v>10.855555555555556</v>
      </c>
      <c r="I3919" s="41">
        <v>39080</v>
      </c>
      <c r="J3919" s="41">
        <v>1.0013000000000001</v>
      </c>
      <c r="K3919" s="41"/>
      <c r="L3919" s="41">
        <f t="shared" si="148"/>
        <v>10.855555555555556</v>
      </c>
      <c r="M3919" s="41">
        <v>39080</v>
      </c>
      <c r="N3919" s="41">
        <v>0.8105</v>
      </c>
      <c r="O3919" s="41"/>
      <c r="P3919" s="41"/>
      <c r="Q3919" s="41"/>
      <c r="R3919" s="41"/>
      <c r="S3919" s="41"/>
      <c r="T3919" s="41"/>
      <c r="U3919" s="41"/>
      <c r="V3919" s="41"/>
      <c r="W3919" s="41"/>
      <c r="X3919" s="41"/>
      <c r="Y3919" s="41"/>
      <c r="Z3919" s="41"/>
      <c r="AA3919" s="42"/>
      <c r="AB3919" s="5"/>
    </row>
    <row r="3920" spans="8:28" x14ac:dyDescent="0.25">
      <c r="H3920" s="43">
        <f t="shared" si="147"/>
        <v>10.858333333333333</v>
      </c>
      <c r="I3920" s="41">
        <v>39090</v>
      </c>
      <c r="J3920" s="41">
        <v>1.0013000000000001</v>
      </c>
      <c r="K3920" s="41"/>
      <c r="L3920" s="41">
        <f t="shared" si="148"/>
        <v>10.858333333333333</v>
      </c>
      <c r="M3920" s="41">
        <v>39090</v>
      </c>
      <c r="N3920" s="41">
        <v>0.8105</v>
      </c>
      <c r="O3920" s="41"/>
      <c r="P3920" s="41"/>
      <c r="Q3920" s="41"/>
      <c r="R3920" s="41"/>
      <c r="S3920" s="41"/>
      <c r="T3920" s="41"/>
      <c r="U3920" s="41"/>
      <c r="V3920" s="41"/>
      <c r="W3920" s="41"/>
      <c r="X3920" s="41"/>
      <c r="Y3920" s="41"/>
      <c r="Z3920" s="41"/>
      <c r="AA3920" s="42"/>
      <c r="AB3920" s="5"/>
    </row>
    <row r="3921" spans="8:28" x14ac:dyDescent="0.25">
      <c r="H3921" s="43">
        <f t="shared" si="147"/>
        <v>10.861111111111111</v>
      </c>
      <c r="I3921" s="41">
        <v>39100</v>
      </c>
      <c r="J3921" s="41">
        <v>1.0013000000000001</v>
      </c>
      <c r="K3921" s="41"/>
      <c r="L3921" s="41">
        <f t="shared" si="148"/>
        <v>10.861111111111111</v>
      </c>
      <c r="M3921" s="41">
        <v>39100</v>
      </c>
      <c r="N3921" s="41">
        <v>0.8105</v>
      </c>
      <c r="O3921" s="41"/>
      <c r="P3921" s="41"/>
      <c r="Q3921" s="41"/>
      <c r="R3921" s="41"/>
      <c r="S3921" s="41"/>
      <c r="T3921" s="41"/>
      <c r="U3921" s="41"/>
      <c r="V3921" s="41"/>
      <c r="W3921" s="41"/>
      <c r="X3921" s="41"/>
      <c r="Y3921" s="41"/>
      <c r="Z3921" s="41"/>
      <c r="AA3921" s="42"/>
      <c r="AB3921" s="5"/>
    </row>
    <row r="3922" spans="8:28" x14ac:dyDescent="0.25">
      <c r="H3922" s="43">
        <f t="shared" si="147"/>
        <v>10.863888888888889</v>
      </c>
      <c r="I3922" s="41">
        <v>39110</v>
      </c>
      <c r="J3922" s="41">
        <v>1.0013000000000001</v>
      </c>
      <c r="K3922" s="41"/>
      <c r="L3922" s="41">
        <f t="shared" si="148"/>
        <v>10.863888888888889</v>
      </c>
      <c r="M3922" s="41">
        <v>39110</v>
      </c>
      <c r="N3922" s="41">
        <v>0.8105</v>
      </c>
      <c r="O3922" s="41"/>
      <c r="P3922" s="41"/>
      <c r="Q3922" s="41"/>
      <c r="R3922" s="41"/>
      <c r="S3922" s="41"/>
      <c r="T3922" s="41"/>
      <c r="U3922" s="41"/>
      <c r="V3922" s="41"/>
      <c r="W3922" s="41"/>
      <c r="X3922" s="41"/>
      <c r="Y3922" s="41"/>
      <c r="Z3922" s="41"/>
      <c r="AA3922" s="42"/>
      <c r="AB3922" s="5"/>
    </row>
    <row r="3923" spans="8:28" x14ac:dyDescent="0.25">
      <c r="H3923" s="43">
        <f t="shared" si="147"/>
        <v>10.866666666666667</v>
      </c>
      <c r="I3923" s="41">
        <v>39120</v>
      </c>
      <c r="J3923" s="41">
        <v>1.0013000000000001</v>
      </c>
      <c r="K3923" s="41"/>
      <c r="L3923" s="41">
        <f t="shared" si="148"/>
        <v>10.866666666666667</v>
      </c>
      <c r="M3923" s="41">
        <v>39120</v>
      </c>
      <c r="N3923" s="41">
        <v>0.8105</v>
      </c>
      <c r="O3923" s="41"/>
      <c r="P3923" s="41"/>
      <c r="Q3923" s="41"/>
      <c r="R3923" s="41"/>
      <c r="S3923" s="41"/>
      <c r="T3923" s="41"/>
      <c r="U3923" s="41"/>
      <c r="V3923" s="41"/>
      <c r="W3923" s="41"/>
      <c r="X3923" s="41"/>
      <c r="Y3923" s="41"/>
      <c r="Z3923" s="41"/>
      <c r="AA3923" s="42"/>
      <c r="AB3923" s="5"/>
    </row>
    <row r="3924" spans="8:28" x14ac:dyDescent="0.25">
      <c r="H3924" s="43">
        <f t="shared" si="147"/>
        <v>10.869444444444444</v>
      </c>
      <c r="I3924" s="41">
        <v>39130</v>
      </c>
      <c r="J3924" s="41">
        <v>1.0013000000000001</v>
      </c>
      <c r="K3924" s="41"/>
      <c r="L3924" s="41">
        <f t="shared" si="148"/>
        <v>10.869444444444444</v>
      </c>
      <c r="M3924" s="41">
        <v>39130</v>
      </c>
      <c r="N3924" s="41">
        <v>0.8105</v>
      </c>
      <c r="O3924" s="41"/>
      <c r="P3924" s="41"/>
      <c r="Q3924" s="41"/>
      <c r="R3924" s="41"/>
      <c r="S3924" s="41"/>
      <c r="T3924" s="41"/>
      <c r="U3924" s="41"/>
      <c r="V3924" s="41"/>
      <c r="W3924" s="41"/>
      <c r="X3924" s="41"/>
      <c r="Y3924" s="41"/>
      <c r="Z3924" s="41"/>
      <c r="AA3924" s="42"/>
      <c r="AB3924" s="5"/>
    </row>
    <row r="3925" spans="8:28" x14ac:dyDescent="0.25">
      <c r="H3925" s="43">
        <f t="shared" si="147"/>
        <v>10.872222222222222</v>
      </c>
      <c r="I3925" s="41">
        <v>39140</v>
      </c>
      <c r="J3925" s="41">
        <v>1.0013000000000001</v>
      </c>
      <c r="K3925" s="41"/>
      <c r="L3925" s="41">
        <f t="shared" si="148"/>
        <v>10.872222222222222</v>
      </c>
      <c r="M3925" s="41">
        <v>39140</v>
      </c>
      <c r="N3925" s="41">
        <v>0.8105</v>
      </c>
      <c r="O3925" s="41"/>
      <c r="P3925" s="41"/>
      <c r="Q3925" s="41"/>
      <c r="R3925" s="41"/>
      <c r="S3925" s="41"/>
      <c r="T3925" s="41"/>
      <c r="U3925" s="41"/>
      <c r="V3925" s="41"/>
      <c r="W3925" s="41"/>
      <c r="X3925" s="41"/>
      <c r="Y3925" s="41"/>
      <c r="Z3925" s="41"/>
      <c r="AA3925" s="42"/>
      <c r="AB3925" s="5"/>
    </row>
    <row r="3926" spans="8:28" x14ac:dyDescent="0.25">
      <c r="H3926" s="43">
        <f t="shared" si="147"/>
        <v>10.875</v>
      </c>
      <c r="I3926" s="41">
        <v>39150</v>
      </c>
      <c r="J3926" s="41">
        <v>1.0013000000000001</v>
      </c>
      <c r="K3926" s="41"/>
      <c r="L3926" s="41">
        <f t="shared" si="148"/>
        <v>10.875</v>
      </c>
      <c r="M3926" s="41">
        <v>39150</v>
      </c>
      <c r="N3926" s="41">
        <v>0.8105</v>
      </c>
      <c r="O3926" s="41"/>
      <c r="P3926" s="41"/>
      <c r="Q3926" s="41"/>
      <c r="R3926" s="41"/>
      <c r="S3926" s="41"/>
      <c r="T3926" s="41"/>
      <c r="U3926" s="41"/>
      <c r="V3926" s="41"/>
      <c r="W3926" s="41"/>
      <c r="X3926" s="41"/>
      <c r="Y3926" s="41"/>
      <c r="Z3926" s="41"/>
      <c r="AA3926" s="42"/>
      <c r="AB3926" s="5"/>
    </row>
    <row r="3927" spans="8:28" x14ac:dyDescent="0.25">
      <c r="H3927" s="43">
        <f t="shared" si="147"/>
        <v>10.877777777777778</v>
      </c>
      <c r="I3927" s="41">
        <v>39160</v>
      </c>
      <c r="J3927" s="41">
        <v>1.0013000000000001</v>
      </c>
      <c r="K3927" s="41"/>
      <c r="L3927" s="41">
        <f t="shared" si="148"/>
        <v>10.877777777777778</v>
      </c>
      <c r="M3927" s="41">
        <v>39160</v>
      </c>
      <c r="N3927" s="41">
        <v>0.8105</v>
      </c>
      <c r="O3927" s="41"/>
      <c r="P3927" s="41"/>
      <c r="Q3927" s="41"/>
      <c r="R3927" s="41"/>
      <c r="S3927" s="41"/>
      <c r="T3927" s="41"/>
      <c r="U3927" s="41"/>
      <c r="V3927" s="41"/>
      <c r="W3927" s="41"/>
      <c r="X3927" s="41"/>
      <c r="Y3927" s="41"/>
      <c r="Z3927" s="41"/>
      <c r="AA3927" s="42"/>
      <c r="AB3927" s="5"/>
    </row>
    <row r="3928" spans="8:28" x14ac:dyDescent="0.25">
      <c r="H3928" s="43">
        <f t="shared" si="147"/>
        <v>10.880555555555556</v>
      </c>
      <c r="I3928" s="41">
        <v>39170</v>
      </c>
      <c r="J3928" s="41">
        <v>1.0013000000000001</v>
      </c>
      <c r="K3928" s="41"/>
      <c r="L3928" s="41">
        <f t="shared" si="148"/>
        <v>10.880555555555556</v>
      </c>
      <c r="M3928" s="41">
        <v>39170</v>
      </c>
      <c r="N3928" s="41">
        <v>0.8105</v>
      </c>
      <c r="O3928" s="41"/>
      <c r="P3928" s="41"/>
      <c r="Q3928" s="41"/>
      <c r="R3928" s="41"/>
      <c r="S3928" s="41"/>
      <c r="T3928" s="41"/>
      <c r="U3928" s="41"/>
      <c r="V3928" s="41"/>
      <c r="W3928" s="41"/>
      <c r="X3928" s="41"/>
      <c r="Y3928" s="41"/>
      <c r="Z3928" s="41"/>
      <c r="AA3928" s="42"/>
      <c r="AB3928" s="5"/>
    </row>
    <row r="3929" spans="8:28" x14ac:dyDescent="0.25">
      <c r="H3929" s="43">
        <f t="shared" si="147"/>
        <v>10.883333333333333</v>
      </c>
      <c r="I3929" s="41">
        <v>39180</v>
      </c>
      <c r="J3929" s="41">
        <v>1.0013000000000001</v>
      </c>
      <c r="K3929" s="41"/>
      <c r="L3929" s="41">
        <f t="shared" si="148"/>
        <v>10.883333333333333</v>
      </c>
      <c r="M3929" s="41">
        <v>39180</v>
      </c>
      <c r="N3929" s="41">
        <v>0.8105</v>
      </c>
      <c r="O3929" s="41"/>
      <c r="P3929" s="41"/>
      <c r="Q3929" s="41"/>
      <c r="R3929" s="41"/>
      <c r="S3929" s="41"/>
      <c r="T3929" s="41"/>
      <c r="U3929" s="41"/>
      <c r="V3929" s="41"/>
      <c r="W3929" s="41"/>
      <c r="X3929" s="41"/>
      <c r="Y3929" s="41"/>
      <c r="Z3929" s="41"/>
      <c r="AA3929" s="42"/>
      <c r="AB3929" s="5"/>
    </row>
    <row r="3930" spans="8:28" x14ac:dyDescent="0.25">
      <c r="H3930" s="43">
        <f t="shared" si="147"/>
        <v>10.886111111111111</v>
      </c>
      <c r="I3930" s="41">
        <v>39190</v>
      </c>
      <c r="J3930" s="41">
        <v>1.0013000000000001</v>
      </c>
      <c r="K3930" s="41"/>
      <c r="L3930" s="41">
        <f t="shared" si="148"/>
        <v>10.886111111111111</v>
      </c>
      <c r="M3930" s="41">
        <v>39190</v>
      </c>
      <c r="N3930" s="41">
        <v>0.8105</v>
      </c>
      <c r="O3930" s="41"/>
      <c r="P3930" s="41"/>
      <c r="Q3930" s="41"/>
      <c r="R3930" s="41"/>
      <c r="S3930" s="41"/>
      <c r="T3930" s="41"/>
      <c r="U3930" s="41"/>
      <c r="V3930" s="41"/>
      <c r="W3930" s="41"/>
      <c r="X3930" s="41"/>
      <c r="Y3930" s="41"/>
      <c r="Z3930" s="41"/>
      <c r="AA3930" s="42"/>
      <c r="AB3930" s="5"/>
    </row>
    <row r="3931" spans="8:28" x14ac:dyDescent="0.25">
      <c r="H3931" s="43">
        <f t="shared" si="147"/>
        <v>10.888888888888889</v>
      </c>
      <c r="I3931" s="41">
        <v>39200</v>
      </c>
      <c r="J3931" s="41">
        <v>1.0013000000000001</v>
      </c>
      <c r="K3931" s="41"/>
      <c r="L3931" s="41">
        <f t="shared" si="148"/>
        <v>10.888888888888889</v>
      </c>
      <c r="M3931" s="41">
        <v>39200</v>
      </c>
      <c r="N3931" s="41">
        <v>0.8105</v>
      </c>
      <c r="O3931" s="41"/>
      <c r="P3931" s="41"/>
      <c r="Q3931" s="41"/>
      <c r="R3931" s="41"/>
      <c r="S3931" s="41"/>
      <c r="T3931" s="41"/>
      <c r="U3931" s="41"/>
      <c r="V3931" s="41"/>
      <c r="W3931" s="41"/>
      <c r="X3931" s="41"/>
      <c r="Y3931" s="41"/>
      <c r="Z3931" s="41"/>
      <c r="AA3931" s="42"/>
      <c r="AB3931" s="5"/>
    </row>
    <row r="3932" spans="8:28" x14ac:dyDescent="0.25">
      <c r="H3932" s="43">
        <f t="shared" si="147"/>
        <v>10.891666666666667</v>
      </c>
      <c r="I3932" s="41">
        <v>39210</v>
      </c>
      <c r="J3932" s="41">
        <v>1.0013000000000001</v>
      </c>
      <c r="K3932" s="41"/>
      <c r="L3932" s="41">
        <f t="shared" si="148"/>
        <v>10.891666666666667</v>
      </c>
      <c r="M3932" s="41">
        <v>39210</v>
      </c>
      <c r="N3932" s="41">
        <v>0.8105</v>
      </c>
      <c r="O3932" s="41"/>
      <c r="P3932" s="41"/>
      <c r="Q3932" s="41"/>
      <c r="R3932" s="41"/>
      <c r="S3932" s="41"/>
      <c r="T3932" s="41"/>
      <c r="U3932" s="41"/>
      <c r="V3932" s="41"/>
      <c r="W3932" s="41"/>
      <c r="X3932" s="41"/>
      <c r="Y3932" s="41"/>
      <c r="Z3932" s="41"/>
      <c r="AA3932" s="42"/>
      <c r="AB3932" s="5"/>
    </row>
    <row r="3933" spans="8:28" x14ac:dyDescent="0.25">
      <c r="H3933" s="43">
        <f t="shared" si="147"/>
        <v>10.894444444444444</v>
      </c>
      <c r="I3933" s="41">
        <v>39220</v>
      </c>
      <c r="J3933" s="41">
        <v>1.0013000000000001</v>
      </c>
      <c r="K3933" s="41"/>
      <c r="L3933" s="41">
        <f t="shared" si="148"/>
        <v>10.894444444444444</v>
      </c>
      <c r="M3933" s="41">
        <v>39220</v>
      </c>
      <c r="N3933" s="41">
        <v>0.8105</v>
      </c>
      <c r="O3933" s="41"/>
      <c r="P3933" s="41"/>
      <c r="Q3933" s="41"/>
      <c r="R3933" s="41"/>
      <c r="S3933" s="41"/>
      <c r="T3933" s="41"/>
      <c r="U3933" s="41"/>
      <c r="V3933" s="41"/>
      <c r="W3933" s="41"/>
      <c r="X3933" s="41"/>
      <c r="Y3933" s="41"/>
      <c r="Z3933" s="41"/>
      <c r="AA3933" s="42"/>
      <c r="AB3933" s="5"/>
    </row>
    <row r="3934" spans="8:28" x14ac:dyDescent="0.25">
      <c r="H3934" s="43">
        <f t="shared" si="147"/>
        <v>10.897222222222222</v>
      </c>
      <c r="I3934" s="41">
        <v>39230</v>
      </c>
      <c r="J3934" s="41">
        <v>1.0013000000000001</v>
      </c>
      <c r="K3934" s="41"/>
      <c r="L3934" s="41">
        <f t="shared" si="148"/>
        <v>10.897222222222222</v>
      </c>
      <c r="M3934" s="41">
        <v>39230</v>
      </c>
      <c r="N3934" s="41">
        <v>0.8105</v>
      </c>
      <c r="O3934" s="41"/>
      <c r="P3934" s="41"/>
      <c r="Q3934" s="41"/>
      <c r="R3934" s="41"/>
      <c r="S3934" s="41"/>
      <c r="T3934" s="41"/>
      <c r="U3934" s="41"/>
      <c r="V3934" s="41"/>
      <c r="W3934" s="41"/>
      <c r="X3934" s="41"/>
      <c r="Y3934" s="41"/>
      <c r="Z3934" s="41"/>
      <c r="AA3934" s="42"/>
      <c r="AB3934" s="5"/>
    </row>
    <row r="3935" spans="8:28" x14ac:dyDescent="0.25">
      <c r="H3935" s="43">
        <f t="shared" si="147"/>
        <v>10.9</v>
      </c>
      <c r="I3935" s="41">
        <v>39240</v>
      </c>
      <c r="J3935" s="41">
        <v>1.0013000000000001</v>
      </c>
      <c r="K3935" s="41"/>
      <c r="L3935" s="41">
        <f t="shared" si="148"/>
        <v>10.9</v>
      </c>
      <c r="M3935" s="41">
        <v>39240</v>
      </c>
      <c r="N3935" s="41">
        <v>0.8105</v>
      </c>
      <c r="O3935" s="41"/>
      <c r="P3935" s="41"/>
      <c r="Q3935" s="41"/>
      <c r="R3935" s="41"/>
      <c r="S3935" s="41"/>
      <c r="T3935" s="41"/>
      <c r="U3935" s="41"/>
      <c r="V3935" s="41"/>
      <c r="W3935" s="41"/>
      <c r="X3935" s="41"/>
      <c r="Y3935" s="41"/>
      <c r="Z3935" s="41"/>
      <c r="AA3935" s="42"/>
      <c r="AB3935" s="5"/>
    </row>
    <row r="3936" spans="8:28" x14ac:dyDescent="0.25">
      <c r="H3936" s="43">
        <f t="shared" si="147"/>
        <v>10.902777777777779</v>
      </c>
      <c r="I3936" s="41">
        <v>39250</v>
      </c>
      <c r="J3936" s="41">
        <v>1.0013000000000001</v>
      </c>
      <c r="K3936" s="41"/>
      <c r="L3936" s="41">
        <f t="shared" si="148"/>
        <v>10.902777777777779</v>
      </c>
      <c r="M3936" s="41">
        <v>39250</v>
      </c>
      <c r="N3936" s="41">
        <v>0.8105</v>
      </c>
      <c r="O3936" s="41"/>
      <c r="P3936" s="41"/>
      <c r="Q3936" s="41"/>
      <c r="R3936" s="41"/>
      <c r="S3936" s="41"/>
      <c r="T3936" s="41"/>
      <c r="U3936" s="41"/>
      <c r="V3936" s="41"/>
      <c r="W3936" s="41"/>
      <c r="X3936" s="41"/>
      <c r="Y3936" s="41"/>
      <c r="Z3936" s="41"/>
      <c r="AA3936" s="42"/>
      <c r="AB3936" s="5"/>
    </row>
    <row r="3937" spans="8:28" x14ac:dyDescent="0.25">
      <c r="H3937" s="43">
        <f t="shared" si="147"/>
        <v>10.905555555555555</v>
      </c>
      <c r="I3937" s="41">
        <v>39260</v>
      </c>
      <c r="J3937" s="41">
        <v>1.0013000000000001</v>
      </c>
      <c r="K3937" s="41"/>
      <c r="L3937" s="41">
        <f t="shared" si="148"/>
        <v>10.905555555555555</v>
      </c>
      <c r="M3937" s="41">
        <v>39260</v>
      </c>
      <c r="N3937" s="41">
        <v>0.8105</v>
      </c>
      <c r="O3937" s="41"/>
      <c r="P3937" s="41"/>
      <c r="Q3937" s="41"/>
      <c r="R3937" s="41"/>
      <c r="S3937" s="41"/>
      <c r="T3937" s="41"/>
      <c r="U3937" s="41"/>
      <c r="V3937" s="41"/>
      <c r="W3937" s="41"/>
      <c r="X3937" s="41"/>
      <c r="Y3937" s="41"/>
      <c r="Z3937" s="41"/>
      <c r="AA3937" s="42"/>
      <c r="AB3937" s="5"/>
    </row>
    <row r="3938" spans="8:28" x14ac:dyDescent="0.25">
      <c r="H3938" s="43">
        <f t="shared" si="147"/>
        <v>10.908333333333333</v>
      </c>
      <c r="I3938" s="41">
        <v>39270</v>
      </c>
      <c r="J3938" s="41">
        <v>1.0013000000000001</v>
      </c>
      <c r="K3938" s="41"/>
      <c r="L3938" s="41">
        <f t="shared" si="148"/>
        <v>10.908333333333333</v>
      </c>
      <c r="M3938" s="41">
        <v>39270</v>
      </c>
      <c r="N3938" s="41">
        <v>0.8105</v>
      </c>
      <c r="O3938" s="41"/>
      <c r="P3938" s="41"/>
      <c r="Q3938" s="41"/>
      <c r="R3938" s="41"/>
      <c r="S3938" s="41"/>
      <c r="T3938" s="41"/>
      <c r="U3938" s="41"/>
      <c r="V3938" s="41"/>
      <c r="W3938" s="41"/>
      <c r="X3938" s="41"/>
      <c r="Y3938" s="41"/>
      <c r="Z3938" s="41"/>
      <c r="AA3938" s="42"/>
      <c r="AB3938" s="5"/>
    </row>
    <row r="3939" spans="8:28" x14ac:dyDescent="0.25">
      <c r="H3939" s="43">
        <f t="shared" si="147"/>
        <v>10.911111111111111</v>
      </c>
      <c r="I3939" s="41">
        <v>39280</v>
      </c>
      <c r="J3939" s="41">
        <v>1.0013000000000001</v>
      </c>
      <c r="K3939" s="41"/>
      <c r="L3939" s="41">
        <f t="shared" si="148"/>
        <v>10.911111111111111</v>
      </c>
      <c r="M3939" s="41">
        <v>39280</v>
      </c>
      <c r="N3939" s="41">
        <v>0.8105</v>
      </c>
      <c r="O3939" s="41"/>
      <c r="P3939" s="41"/>
      <c r="Q3939" s="41"/>
      <c r="R3939" s="41"/>
      <c r="S3939" s="41"/>
      <c r="T3939" s="41"/>
      <c r="U3939" s="41"/>
      <c r="V3939" s="41"/>
      <c r="W3939" s="41"/>
      <c r="X3939" s="41"/>
      <c r="Y3939" s="41"/>
      <c r="Z3939" s="41"/>
      <c r="AA3939" s="42"/>
      <c r="AB3939" s="5"/>
    </row>
    <row r="3940" spans="8:28" x14ac:dyDescent="0.25">
      <c r="H3940" s="43">
        <f t="shared" si="147"/>
        <v>10.91388888888889</v>
      </c>
      <c r="I3940" s="41">
        <v>39290</v>
      </c>
      <c r="J3940" s="41">
        <v>1.0013000000000001</v>
      </c>
      <c r="K3940" s="41"/>
      <c r="L3940" s="41">
        <f t="shared" si="148"/>
        <v>10.91388888888889</v>
      </c>
      <c r="M3940" s="41">
        <v>39290</v>
      </c>
      <c r="N3940" s="41">
        <v>0.81040000000000001</v>
      </c>
      <c r="O3940" s="41"/>
      <c r="P3940" s="41"/>
      <c r="Q3940" s="41"/>
      <c r="R3940" s="41"/>
      <c r="S3940" s="41"/>
      <c r="T3940" s="41"/>
      <c r="U3940" s="41"/>
      <c r="V3940" s="41"/>
      <c r="W3940" s="41"/>
      <c r="X3940" s="41"/>
      <c r="Y3940" s="41"/>
      <c r="Z3940" s="41"/>
      <c r="AA3940" s="42"/>
      <c r="AB3940" s="5"/>
    </row>
    <row r="3941" spans="8:28" x14ac:dyDescent="0.25">
      <c r="H3941" s="43">
        <f t="shared" si="147"/>
        <v>10.916666666666666</v>
      </c>
      <c r="I3941" s="41">
        <v>39300</v>
      </c>
      <c r="J3941" s="41">
        <v>1.0013000000000001</v>
      </c>
      <c r="K3941" s="41"/>
      <c r="L3941" s="41">
        <f t="shared" si="148"/>
        <v>10.916666666666666</v>
      </c>
      <c r="M3941" s="41">
        <v>39300</v>
      </c>
      <c r="N3941" s="41">
        <v>0.81040000000000001</v>
      </c>
      <c r="O3941" s="41"/>
      <c r="P3941" s="41"/>
      <c r="Q3941" s="41"/>
      <c r="R3941" s="41"/>
      <c r="S3941" s="41"/>
      <c r="T3941" s="41"/>
      <c r="U3941" s="41"/>
      <c r="V3941" s="41"/>
      <c r="W3941" s="41"/>
      <c r="X3941" s="41"/>
      <c r="Y3941" s="41"/>
      <c r="Z3941" s="41"/>
      <c r="AA3941" s="42"/>
      <c r="AB3941" s="5"/>
    </row>
    <row r="3942" spans="8:28" x14ac:dyDescent="0.25">
      <c r="H3942" s="43">
        <f t="shared" si="147"/>
        <v>10.919444444444444</v>
      </c>
      <c r="I3942" s="41">
        <v>39310</v>
      </c>
      <c r="J3942" s="41">
        <v>1.0013000000000001</v>
      </c>
      <c r="K3942" s="41"/>
      <c r="L3942" s="41">
        <f t="shared" si="148"/>
        <v>10.919444444444444</v>
      </c>
      <c r="M3942" s="41">
        <v>39310</v>
      </c>
      <c r="N3942" s="41">
        <v>0.81040000000000001</v>
      </c>
      <c r="O3942" s="41"/>
      <c r="P3942" s="41"/>
      <c r="Q3942" s="41"/>
      <c r="R3942" s="41"/>
      <c r="S3942" s="41"/>
      <c r="T3942" s="41"/>
      <c r="U3942" s="41"/>
      <c r="V3942" s="41"/>
      <c r="W3942" s="41"/>
      <c r="X3942" s="41"/>
      <c r="Y3942" s="41"/>
      <c r="Z3942" s="41"/>
      <c r="AA3942" s="42"/>
      <c r="AB3942" s="5"/>
    </row>
    <row r="3943" spans="8:28" x14ac:dyDescent="0.25">
      <c r="H3943" s="43">
        <f t="shared" si="147"/>
        <v>10.922222222222222</v>
      </c>
      <c r="I3943" s="41">
        <v>39320</v>
      </c>
      <c r="J3943" s="41">
        <v>1.0013000000000001</v>
      </c>
      <c r="K3943" s="41"/>
      <c r="L3943" s="41">
        <f t="shared" si="148"/>
        <v>10.922222222222222</v>
      </c>
      <c r="M3943" s="41">
        <v>39320</v>
      </c>
      <c r="N3943" s="41">
        <v>0.81040000000000001</v>
      </c>
      <c r="O3943" s="41"/>
      <c r="P3943" s="41"/>
      <c r="Q3943" s="41"/>
      <c r="R3943" s="41"/>
      <c r="S3943" s="41"/>
      <c r="T3943" s="41"/>
      <c r="U3943" s="41"/>
      <c r="V3943" s="41"/>
      <c r="W3943" s="41"/>
      <c r="X3943" s="41"/>
      <c r="Y3943" s="41"/>
      <c r="Z3943" s="41"/>
      <c r="AA3943" s="42"/>
      <c r="AB3943" s="5"/>
    </row>
    <row r="3944" spans="8:28" x14ac:dyDescent="0.25">
      <c r="H3944" s="43">
        <f t="shared" si="147"/>
        <v>10.925000000000001</v>
      </c>
      <c r="I3944" s="41">
        <v>39330</v>
      </c>
      <c r="J3944" s="41">
        <v>1.0013000000000001</v>
      </c>
      <c r="K3944" s="41"/>
      <c r="L3944" s="41">
        <f t="shared" si="148"/>
        <v>10.925000000000001</v>
      </c>
      <c r="M3944" s="41">
        <v>39330</v>
      </c>
      <c r="N3944" s="41">
        <v>0.81040000000000001</v>
      </c>
      <c r="O3944" s="41"/>
      <c r="P3944" s="41"/>
      <c r="Q3944" s="41"/>
      <c r="R3944" s="41"/>
      <c r="S3944" s="41"/>
      <c r="T3944" s="41"/>
      <c r="U3944" s="41"/>
      <c r="V3944" s="41"/>
      <c r="W3944" s="41"/>
      <c r="X3944" s="41"/>
      <c r="Y3944" s="41"/>
      <c r="Z3944" s="41"/>
      <c r="AA3944" s="42"/>
      <c r="AB3944" s="5"/>
    </row>
    <row r="3945" spans="8:28" x14ac:dyDescent="0.25">
      <c r="H3945" s="43">
        <f t="shared" si="147"/>
        <v>10.927777777777777</v>
      </c>
      <c r="I3945" s="41">
        <v>39340</v>
      </c>
      <c r="J3945" s="41">
        <v>1.0013000000000001</v>
      </c>
      <c r="K3945" s="41"/>
      <c r="L3945" s="41">
        <f t="shared" si="148"/>
        <v>10.927777777777777</v>
      </c>
      <c r="M3945" s="41">
        <v>39340</v>
      </c>
      <c r="N3945" s="41">
        <v>0.81040000000000001</v>
      </c>
      <c r="O3945" s="41"/>
      <c r="P3945" s="41"/>
      <c r="Q3945" s="41"/>
      <c r="R3945" s="41"/>
      <c r="S3945" s="41"/>
      <c r="T3945" s="41"/>
      <c r="U3945" s="41"/>
      <c r="V3945" s="41"/>
      <c r="W3945" s="41"/>
      <c r="X3945" s="41"/>
      <c r="Y3945" s="41"/>
      <c r="Z3945" s="41"/>
      <c r="AA3945" s="42"/>
      <c r="AB3945" s="5"/>
    </row>
    <row r="3946" spans="8:28" x14ac:dyDescent="0.25">
      <c r="H3946" s="43">
        <f t="shared" si="147"/>
        <v>10.930555555555555</v>
      </c>
      <c r="I3946" s="41">
        <v>39350</v>
      </c>
      <c r="J3946" s="41">
        <v>1.0013000000000001</v>
      </c>
      <c r="K3946" s="41"/>
      <c r="L3946" s="41">
        <f t="shared" si="148"/>
        <v>10.930555555555555</v>
      </c>
      <c r="M3946" s="41">
        <v>39350</v>
      </c>
      <c r="N3946" s="41">
        <v>0.81040000000000001</v>
      </c>
      <c r="O3946" s="41"/>
      <c r="P3946" s="41"/>
      <c r="Q3946" s="41"/>
      <c r="R3946" s="41"/>
      <c r="S3946" s="41"/>
      <c r="T3946" s="41"/>
      <c r="U3946" s="41"/>
      <c r="V3946" s="41"/>
      <c r="W3946" s="41"/>
      <c r="X3946" s="41"/>
      <c r="Y3946" s="41"/>
      <c r="Z3946" s="41"/>
      <c r="AA3946" s="42"/>
      <c r="AB3946" s="5"/>
    </row>
    <row r="3947" spans="8:28" x14ac:dyDescent="0.25">
      <c r="H3947" s="43">
        <f t="shared" si="147"/>
        <v>10.933333333333334</v>
      </c>
      <c r="I3947" s="41">
        <v>39360</v>
      </c>
      <c r="J3947" s="41">
        <v>1.0013000000000001</v>
      </c>
      <c r="K3947" s="41"/>
      <c r="L3947" s="41">
        <f t="shared" si="148"/>
        <v>10.933333333333334</v>
      </c>
      <c r="M3947" s="41">
        <v>39360</v>
      </c>
      <c r="N3947" s="41">
        <v>0.81040000000000001</v>
      </c>
      <c r="O3947" s="41"/>
      <c r="P3947" s="41"/>
      <c r="Q3947" s="41"/>
      <c r="R3947" s="41"/>
      <c r="S3947" s="41"/>
      <c r="T3947" s="41"/>
      <c r="U3947" s="41"/>
      <c r="V3947" s="41"/>
      <c r="W3947" s="41"/>
      <c r="X3947" s="41"/>
      <c r="Y3947" s="41"/>
      <c r="Z3947" s="41"/>
      <c r="AA3947" s="42"/>
      <c r="AB3947" s="5"/>
    </row>
    <row r="3948" spans="8:28" x14ac:dyDescent="0.25">
      <c r="H3948" s="43">
        <f t="shared" si="147"/>
        <v>10.936111111111112</v>
      </c>
      <c r="I3948" s="41">
        <v>39370</v>
      </c>
      <c r="J3948" s="41">
        <v>1.0013000000000001</v>
      </c>
      <c r="K3948" s="41"/>
      <c r="L3948" s="41">
        <f t="shared" si="148"/>
        <v>10.936111111111112</v>
      </c>
      <c r="M3948" s="41">
        <v>39370</v>
      </c>
      <c r="N3948" s="41">
        <v>0.81040000000000001</v>
      </c>
      <c r="O3948" s="41"/>
      <c r="P3948" s="41"/>
      <c r="Q3948" s="41"/>
      <c r="R3948" s="41"/>
      <c r="S3948" s="41"/>
      <c r="T3948" s="41"/>
      <c r="U3948" s="41"/>
      <c r="V3948" s="41"/>
      <c r="W3948" s="41"/>
      <c r="X3948" s="41"/>
      <c r="Y3948" s="41"/>
      <c r="Z3948" s="41"/>
      <c r="AA3948" s="42"/>
      <c r="AB3948" s="5"/>
    </row>
    <row r="3949" spans="8:28" x14ac:dyDescent="0.25">
      <c r="H3949" s="43">
        <f t="shared" si="147"/>
        <v>10.938888888888888</v>
      </c>
      <c r="I3949" s="41">
        <v>39380</v>
      </c>
      <c r="J3949" s="41">
        <v>1.0013000000000001</v>
      </c>
      <c r="K3949" s="41"/>
      <c r="L3949" s="41">
        <f t="shared" si="148"/>
        <v>10.938888888888888</v>
      </c>
      <c r="M3949" s="41">
        <v>39380</v>
      </c>
      <c r="N3949" s="41">
        <v>0.81040000000000001</v>
      </c>
      <c r="O3949" s="41"/>
      <c r="P3949" s="41"/>
      <c r="Q3949" s="41"/>
      <c r="R3949" s="41"/>
      <c r="S3949" s="41"/>
      <c r="T3949" s="41"/>
      <c r="U3949" s="41"/>
      <c r="V3949" s="41"/>
      <c r="W3949" s="41"/>
      <c r="X3949" s="41"/>
      <c r="Y3949" s="41"/>
      <c r="Z3949" s="41"/>
      <c r="AA3949" s="42"/>
      <c r="AB3949" s="5"/>
    </row>
    <row r="3950" spans="8:28" x14ac:dyDescent="0.25">
      <c r="H3950" s="43">
        <f t="shared" si="147"/>
        <v>10.941666666666666</v>
      </c>
      <c r="I3950" s="41">
        <v>39390</v>
      </c>
      <c r="J3950" s="41">
        <v>1.0013000000000001</v>
      </c>
      <c r="K3950" s="41"/>
      <c r="L3950" s="41">
        <f t="shared" si="148"/>
        <v>10.941666666666666</v>
      </c>
      <c r="M3950" s="41">
        <v>39390</v>
      </c>
      <c r="N3950" s="41">
        <v>0.81040000000000001</v>
      </c>
      <c r="O3950" s="41"/>
      <c r="P3950" s="41"/>
      <c r="Q3950" s="41"/>
      <c r="R3950" s="41"/>
      <c r="S3950" s="41"/>
      <c r="T3950" s="41"/>
      <c r="U3950" s="41"/>
      <c r="V3950" s="41"/>
      <c r="W3950" s="41"/>
      <c r="X3950" s="41"/>
      <c r="Y3950" s="41"/>
      <c r="Z3950" s="41"/>
      <c r="AA3950" s="42"/>
      <c r="AB3950" s="5"/>
    </row>
    <row r="3951" spans="8:28" x14ac:dyDescent="0.25">
      <c r="H3951" s="43">
        <f t="shared" si="147"/>
        <v>10.944444444444445</v>
      </c>
      <c r="I3951" s="41">
        <v>39400</v>
      </c>
      <c r="J3951" s="41">
        <v>1.0013000000000001</v>
      </c>
      <c r="K3951" s="41"/>
      <c r="L3951" s="41">
        <f t="shared" si="148"/>
        <v>10.944444444444445</v>
      </c>
      <c r="M3951" s="41">
        <v>39400</v>
      </c>
      <c r="N3951" s="41">
        <v>0.81040000000000001</v>
      </c>
      <c r="O3951" s="41"/>
      <c r="P3951" s="41"/>
      <c r="Q3951" s="41"/>
      <c r="R3951" s="41"/>
      <c r="S3951" s="41"/>
      <c r="T3951" s="41"/>
      <c r="U3951" s="41"/>
      <c r="V3951" s="41"/>
      <c r="W3951" s="41"/>
      <c r="X3951" s="41"/>
      <c r="Y3951" s="41"/>
      <c r="Z3951" s="41"/>
      <c r="AA3951" s="42"/>
      <c r="AB3951" s="5"/>
    </row>
    <row r="3952" spans="8:28" x14ac:dyDescent="0.25">
      <c r="H3952" s="43">
        <f t="shared" si="147"/>
        <v>10.947222222222223</v>
      </c>
      <c r="I3952" s="41">
        <v>39410</v>
      </c>
      <c r="J3952" s="41">
        <v>1.0013000000000001</v>
      </c>
      <c r="K3952" s="41"/>
      <c r="L3952" s="41">
        <f t="shared" si="148"/>
        <v>10.947222222222223</v>
      </c>
      <c r="M3952" s="41">
        <v>39410</v>
      </c>
      <c r="N3952" s="41">
        <v>0.81040000000000001</v>
      </c>
      <c r="O3952" s="41"/>
      <c r="P3952" s="41"/>
      <c r="Q3952" s="41"/>
      <c r="R3952" s="41"/>
      <c r="S3952" s="41"/>
      <c r="T3952" s="41"/>
      <c r="U3952" s="41"/>
      <c r="V3952" s="41"/>
      <c r="W3952" s="41"/>
      <c r="X3952" s="41"/>
      <c r="Y3952" s="41"/>
      <c r="Z3952" s="41"/>
      <c r="AA3952" s="42"/>
      <c r="AB3952" s="5"/>
    </row>
    <row r="3953" spans="8:28" x14ac:dyDescent="0.25">
      <c r="H3953" s="43">
        <f t="shared" si="147"/>
        <v>10.95</v>
      </c>
      <c r="I3953" s="41">
        <v>39420</v>
      </c>
      <c r="J3953" s="41">
        <v>1.0013000000000001</v>
      </c>
      <c r="K3953" s="41"/>
      <c r="L3953" s="41">
        <f t="shared" si="148"/>
        <v>10.95</v>
      </c>
      <c r="M3953" s="41">
        <v>39420</v>
      </c>
      <c r="N3953" s="41">
        <v>0.81040000000000001</v>
      </c>
      <c r="O3953" s="41"/>
      <c r="P3953" s="41"/>
      <c r="Q3953" s="41"/>
      <c r="R3953" s="41"/>
      <c r="S3953" s="41"/>
      <c r="T3953" s="41"/>
      <c r="U3953" s="41"/>
      <c r="V3953" s="41"/>
      <c r="W3953" s="41"/>
      <c r="X3953" s="41"/>
      <c r="Y3953" s="41"/>
      <c r="Z3953" s="41"/>
      <c r="AA3953" s="42"/>
      <c r="AB3953" s="5"/>
    </row>
    <row r="3954" spans="8:28" x14ac:dyDescent="0.25">
      <c r="H3954" s="43">
        <f t="shared" si="147"/>
        <v>10.952777777777778</v>
      </c>
      <c r="I3954" s="41">
        <v>39430</v>
      </c>
      <c r="J3954" s="41">
        <v>1.0013000000000001</v>
      </c>
      <c r="K3954" s="41"/>
      <c r="L3954" s="41">
        <f t="shared" si="148"/>
        <v>10.952777777777778</v>
      </c>
      <c r="M3954" s="41">
        <v>39430</v>
      </c>
      <c r="N3954" s="41">
        <v>0.81040000000000001</v>
      </c>
      <c r="O3954" s="41"/>
      <c r="P3954" s="41"/>
      <c r="Q3954" s="41"/>
      <c r="R3954" s="41"/>
      <c r="S3954" s="41"/>
      <c r="T3954" s="41"/>
      <c r="U3954" s="41"/>
      <c r="V3954" s="41"/>
      <c r="W3954" s="41"/>
      <c r="X3954" s="41"/>
      <c r="Y3954" s="41"/>
      <c r="Z3954" s="41"/>
      <c r="AA3954" s="42"/>
      <c r="AB3954" s="5"/>
    </row>
    <row r="3955" spans="8:28" x14ac:dyDescent="0.25">
      <c r="H3955" s="43">
        <f t="shared" si="147"/>
        <v>10.955555555555556</v>
      </c>
      <c r="I3955" s="41">
        <v>39440</v>
      </c>
      <c r="J3955" s="41">
        <v>1.0013000000000001</v>
      </c>
      <c r="K3955" s="41"/>
      <c r="L3955" s="41">
        <f t="shared" si="148"/>
        <v>10.955555555555556</v>
      </c>
      <c r="M3955" s="41">
        <v>39440</v>
      </c>
      <c r="N3955" s="41">
        <v>0.81040000000000001</v>
      </c>
      <c r="O3955" s="41"/>
      <c r="P3955" s="41"/>
      <c r="Q3955" s="41"/>
      <c r="R3955" s="41"/>
      <c r="S3955" s="41"/>
      <c r="T3955" s="41"/>
      <c r="U3955" s="41"/>
      <c r="V3955" s="41"/>
      <c r="W3955" s="41"/>
      <c r="X3955" s="41"/>
      <c r="Y3955" s="41"/>
      <c r="Z3955" s="41"/>
      <c r="AA3955" s="42"/>
      <c r="AB3955" s="5"/>
    </row>
    <row r="3956" spans="8:28" x14ac:dyDescent="0.25">
      <c r="H3956" s="43">
        <f t="shared" si="147"/>
        <v>10.958333333333334</v>
      </c>
      <c r="I3956" s="41">
        <v>39450</v>
      </c>
      <c r="J3956" s="41">
        <v>1.0013000000000001</v>
      </c>
      <c r="K3956" s="41"/>
      <c r="L3956" s="41">
        <f t="shared" si="148"/>
        <v>10.958333333333334</v>
      </c>
      <c r="M3956" s="41">
        <v>39450</v>
      </c>
      <c r="N3956" s="41">
        <v>0.81040000000000001</v>
      </c>
      <c r="O3956" s="41"/>
      <c r="P3956" s="41"/>
      <c r="Q3956" s="41"/>
      <c r="R3956" s="41"/>
      <c r="S3956" s="41"/>
      <c r="T3956" s="41"/>
      <c r="U3956" s="41"/>
      <c r="V3956" s="41"/>
      <c r="W3956" s="41"/>
      <c r="X3956" s="41"/>
      <c r="Y3956" s="41"/>
      <c r="Z3956" s="41"/>
      <c r="AA3956" s="42"/>
      <c r="AB3956" s="5"/>
    </row>
    <row r="3957" spans="8:28" x14ac:dyDescent="0.25">
      <c r="H3957" s="43">
        <f t="shared" si="147"/>
        <v>10.96111111111111</v>
      </c>
      <c r="I3957" s="41">
        <v>39460</v>
      </c>
      <c r="J3957" s="41">
        <v>1.0013000000000001</v>
      </c>
      <c r="K3957" s="41"/>
      <c r="L3957" s="41">
        <f t="shared" si="148"/>
        <v>10.96111111111111</v>
      </c>
      <c r="M3957" s="41">
        <v>39460</v>
      </c>
      <c r="N3957" s="41">
        <v>0.81040000000000001</v>
      </c>
      <c r="O3957" s="41"/>
      <c r="P3957" s="41"/>
      <c r="Q3957" s="41"/>
      <c r="R3957" s="41"/>
      <c r="S3957" s="41"/>
      <c r="T3957" s="41"/>
      <c r="U3957" s="41"/>
      <c r="V3957" s="41"/>
      <c r="W3957" s="41"/>
      <c r="X3957" s="41"/>
      <c r="Y3957" s="41"/>
      <c r="Z3957" s="41"/>
      <c r="AA3957" s="42"/>
      <c r="AB3957" s="5"/>
    </row>
    <row r="3958" spans="8:28" x14ac:dyDescent="0.25">
      <c r="H3958" s="43">
        <f t="shared" si="147"/>
        <v>10.963888888888889</v>
      </c>
      <c r="I3958" s="41">
        <v>39470</v>
      </c>
      <c r="J3958" s="41">
        <v>1.0013000000000001</v>
      </c>
      <c r="K3958" s="41"/>
      <c r="L3958" s="41">
        <f t="shared" si="148"/>
        <v>10.963888888888889</v>
      </c>
      <c r="M3958" s="41">
        <v>39470</v>
      </c>
      <c r="N3958" s="41">
        <v>0.81040000000000001</v>
      </c>
      <c r="O3958" s="41"/>
      <c r="P3958" s="41"/>
      <c r="Q3958" s="41"/>
      <c r="R3958" s="41"/>
      <c r="S3958" s="41"/>
      <c r="T3958" s="41"/>
      <c r="U3958" s="41"/>
      <c r="V3958" s="41"/>
      <c r="W3958" s="41"/>
      <c r="X3958" s="41"/>
      <c r="Y3958" s="41"/>
      <c r="Z3958" s="41"/>
      <c r="AA3958" s="42"/>
      <c r="AB3958" s="5"/>
    </row>
    <row r="3959" spans="8:28" x14ac:dyDescent="0.25">
      <c r="H3959" s="43">
        <f t="shared" si="147"/>
        <v>10.966666666666667</v>
      </c>
      <c r="I3959" s="41">
        <v>39480</v>
      </c>
      <c r="J3959" s="41">
        <v>1.0013000000000001</v>
      </c>
      <c r="K3959" s="41"/>
      <c r="L3959" s="41">
        <f t="shared" si="148"/>
        <v>10.966666666666667</v>
      </c>
      <c r="M3959" s="41">
        <v>39480</v>
      </c>
      <c r="N3959" s="41">
        <v>0.81040000000000001</v>
      </c>
      <c r="O3959" s="41"/>
      <c r="P3959" s="41"/>
      <c r="Q3959" s="41"/>
      <c r="R3959" s="41"/>
      <c r="S3959" s="41"/>
      <c r="T3959" s="41"/>
      <c r="U3959" s="41"/>
      <c r="V3959" s="41"/>
      <c r="W3959" s="41"/>
      <c r="X3959" s="41"/>
      <c r="Y3959" s="41"/>
      <c r="Z3959" s="41"/>
      <c r="AA3959" s="42"/>
      <c r="AB3959" s="5"/>
    </row>
    <row r="3960" spans="8:28" x14ac:dyDescent="0.25">
      <c r="H3960" s="43">
        <f t="shared" si="147"/>
        <v>10.969444444444445</v>
      </c>
      <c r="I3960" s="41">
        <v>39490</v>
      </c>
      <c r="J3960" s="41">
        <v>1.0013000000000001</v>
      </c>
      <c r="K3960" s="41"/>
      <c r="L3960" s="41">
        <f t="shared" si="148"/>
        <v>10.969444444444445</v>
      </c>
      <c r="M3960" s="41">
        <v>39490</v>
      </c>
      <c r="N3960" s="41">
        <v>0.81040000000000001</v>
      </c>
      <c r="O3960" s="41"/>
      <c r="P3960" s="41"/>
      <c r="Q3960" s="41"/>
      <c r="R3960" s="41"/>
      <c r="S3960" s="41"/>
      <c r="T3960" s="41"/>
      <c r="U3960" s="41"/>
      <c r="V3960" s="41"/>
      <c r="W3960" s="41"/>
      <c r="X3960" s="41"/>
      <c r="Y3960" s="41"/>
      <c r="Z3960" s="41"/>
      <c r="AA3960" s="42"/>
      <c r="AB3960" s="5"/>
    </row>
    <row r="3961" spans="8:28" x14ac:dyDescent="0.25">
      <c r="H3961" s="43">
        <f t="shared" si="147"/>
        <v>10.972222222222221</v>
      </c>
      <c r="I3961" s="41">
        <v>39500</v>
      </c>
      <c r="J3961" s="41">
        <v>1.0013000000000001</v>
      </c>
      <c r="K3961" s="41"/>
      <c r="L3961" s="41">
        <f t="shared" si="148"/>
        <v>10.972222222222221</v>
      </c>
      <c r="M3961" s="41">
        <v>39500</v>
      </c>
      <c r="N3961" s="41">
        <v>0.81040000000000001</v>
      </c>
      <c r="O3961" s="41"/>
      <c r="P3961" s="41"/>
      <c r="Q3961" s="41"/>
      <c r="R3961" s="41"/>
      <c r="S3961" s="41"/>
      <c r="T3961" s="41"/>
      <c r="U3961" s="41"/>
      <c r="V3961" s="41"/>
      <c r="W3961" s="41"/>
      <c r="X3961" s="41"/>
      <c r="Y3961" s="41"/>
      <c r="Z3961" s="41"/>
      <c r="AA3961" s="42"/>
      <c r="AB3961" s="5"/>
    </row>
    <row r="3962" spans="8:28" x14ac:dyDescent="0.25">
      <c r="H3962" s="43">
        <f t="shared" si="147"/>
        <v>10.975</v>
      </c>
      <c r="I3962" s="41">
        <v>39510</v>
      </c>
      <c r="J3962" s="41">
        <v>1.0013000000000001</v>
      </c>
      <c r="K3962" s="41"/>
      <c r="L3962" s="41">
        <f t="shared" si="148"/>
        <v>10.975</v>
      </c>
      <c r="M3962" s="41">
        <v>39510</v>
      </c>
      <c r="N3962" s="41">
        <v>0.81040000000000001</v>
      </c>
      <c r="O3962" s="41"/>
      <c r="P3962" s="41"/>
      <c r="Q3962" s="41"/>
      <c r="R3962" s="41"/>
      <c r="S3962" s="41"/>
      <c r="T3962" s="41"/>
      <c r="U3962" s="41"/>
      <c r="V3962" s="41"/>
      <c r="W3962" s="41"/>
      <c r="X3962" s="41"/>
      <c r="Y3962" s="41"/>
      <c r="Z3962" s="41"/>
      <c r="AA3962" s="42"/>
      <c r="AB3962" s="5"/>
    </row>
    <row r="3963" spans="8:28" x14ac:dyDescent="0.25">
      <c r="H3963" s="43">
        <f t="shared" si="147"/>
        <v>10.977777777777778</v>
      </c>
      <c r="I3963" s="41">
        <v>39520</v>
      </c>
      <c r="J3963" s="41">
        <v>1.0013000000000001</v>
      </c>
      <c r="K3963" s="41"/>
      <c r="L3963" s="41">
        <f t="shared" si="148"/>
        <v>10.977777777777778</v>
      </c>
      <c r="M3963" s="41">
        <v>39520</v>
      </c>
      <c r="N3963" s="41">
        <v>0.81040000000000001</v>
      </c>
      <c r="O3963" s="41"/>
      <c r="P3963" s="41"/>
      <c r="Q3963" s="41"/>
      <c r="R3963" s="41"/>
      <c r="S3963" s="41"/>
      <c r="T3963" s="41"/>
      <c r="U3963" s="41"/>
      <c r="V3963" s="41"/>
      <c r="W3963" s="41"/>
      <c r="X3963" s="41"/>
      <c r="Y3963" s="41"/>
      <c r="Z3963" s="41"/>
      <c r="AA3963" s="42"/>
      <c r="AB3963" s="5"/>
    </row>
    <row r="3964" spans="8:28" x14ac:dyDescent="0.25">
      <c r="H3964" s="43">
        <f t="shared" si="147"/>
        <v>10.980555555555556</v>
      </c>
      <c r="I3964" s="41">
        <v>39530</v>
      </c>
      <c r="J3964" s="41">
        <v>1.0013000000000001</v>
      </c>
      <c r="K3964" s="41"/>
      <c r="L3964" s="41">
        <f t="shared" si="148"/>
        <v>10.980555555555556</v>
      </c>
      <c r="M3964" s="41">
        <v>39530</v>
      </c>
      <c r="N3964" s="41">
        <v>0.81040000000000001</v>
      </c>
      <c r="O3964" s="41"/>
      <c r="P3964" s="41"/>
      <c r="Q3964" s="41"/>
      <c r="R3964" s="41"/>
      <c r="S3964" s="41"/>
      <c r="T3964" s="41"/>
      <c r="U3964" s="41"/>
      <c r="V3964" s="41"/>
      <c r="W3964" s="41"/>
      <c r="X3964" s="41"/>
      <c r="Y3964" s="41"/>
      <c r="Z3964" s="41"/>
      <c r="AA3964" s="42"/>
      <c r="AB3964" s="5"/>
    </row>
    <row r="3965" spans="8:28" x14ac:dyDescent="0.25">
      <c r="H3965" s="43">
        <f t="shared" si="147"/>
        <v>10.983333333333333</v>
      </c>
      <c r="I3965" s="41">
        <v>39540</v>
      </c>
      <c r="J3965" s="41">
        <v>1.0013000000000001</v>
      </c>
      <c r="K3965" s="41"/>
      <c r="L3965" s="41">
        <f t="shared" si="148"/>
        <v>10.983333333333333</v>
      </c>
      <c r="M3965" s="41">
        <v>39540</v>
      </c>
      <c r="N3965" s="41">
        <v>0.81040000000000001</v>
      </c>
      <c r="O3965" s="41"/>
      <c r="P3965" s="41"/>
      <c r="Q3965" s="41"/>
      <c r="R3965" s="41"/>
      <c r="S3965" s="41"/>
      <c r="T3965" s="41"/>
      <c r="U3965" s="41"/>
      <c r="V3965" s="41"/>
      <c r="W3965" s="41"/>
      <c r="X3965" s="41"/>
      <c r="Y3965" s="41"/>
      <c r="Z3965" s="41"/>
      <c r="AA3965" s="42"/>
      <c r="AB3965" s="5"/>
    </row>
    <row r="3966" spans="8:28" x14ac:dyDescent="0.25">
      <c r="H3966" s="43">
        <f t="shared" si="147"/>
        <v>10.986111111111111</v>
      </c>
      <c r="I3966" s="41">
        <v>39550</v>
      </c>
      <c r="J3966" s="41">
        <v>1.0013000000000001</v>
      </c>
      <c r="K3966" s="41"/>
      <c r="L3966" s="41">
        <f t="shared" si="148"/>
        <v>10.986111111111111</v>
      </c>
      <c r="M3966" s="41">
        <v>39550</v>
      </c>
      <c r="N3966" s="41">
        <v>0.81040000000000001</v>
      </c>
      <c r="O3966" s="41"/>
      <c r="P3966" s="41"/>
      <c r="Q3966" s="41"/>
      <c r="R3966" s="41"/>
      <c r="S3966" s="41"/>
      <c r="T3966" s="41"/>
      <c r="U3966" s="41"/>
      <c r="V3966" s="41"/>
      <c r="W3966" s="41"/>
      <c r="X3966" s="41"/>
      <c r="Y3966" s="41"/>
      <c r="Z3966" s="41"/>
      <c r="AA3966" s="42"/>
      <c r="AB3966" s="5"/>
    </row>
    <row r="3967" spans="8:28" x14ac:dyDescent="0.25">
      <c r="H3967" s="43">
        <f t="shared" si="147"/>
        <v>10.988888888888889</v>
      </c>
      <c r="I3967" s="41">
        <v>39560</v>
      </c>
      <c r="J3967" s="41">
        <v>1.0013000000000001</v>
      </c>
      <c r="K3967" s="41"/>
      <c r="L3967" s="41">
        <f t="shared" si="148"/>
        <v>10.988888888888889</v>
      </c>
      <c r="M3967" s="41">
        <v>39560</v>
      </c>
      <c r="N3967" s="41">
        <v>0.81040000000000001</v>
      </c>
      <c r="O3967" s="41"/>
      <c r="P3967" s="41"/>
      <c r="Q3967" s="41"/>
      <c r="R3967" s="41"/>
      <c r="S3967" s="41"/>
      <c r="T3967" s="41"/>
      <c r="U3967" s="41"/>
      <c r="V3967" s="41"/>
      <c r="W3967" s="41"/>
      <c r="X3967" s="41"/>
      <c r="Y3967" s="41"/>
      <c r="Z3967" s="41"/>
      <c r="AA3967" s="42"/>
      <c r="AB3967" s="5"/>
    </row>
    <row r="3968" spans="8:28" x14ac:dyDescent="0.25">
      <c r="H3968" s="43">
        <f t="shared" si="147"/>
        <v>10.991666666666667</v>
      </c>
      <c r="I3968" s="41">
        <v>39570</v>
      </c>
      <c r="J3968" s="41">
        <v>1.0013000000000001</v>
      </c>
      <c r="K3968" s="41"/>
      <c r="L3968" s="41">
        <f t="shared" si="148"/>
        <v>10.991666666666667</v>
      </c>
      <c r="M3968" s="41">
        <v>39570</v>
      </c>
      <c r="N3968" s="41">
        <v>0.81040000000000001</v>
      </c>
      <c r="O3968" s="41"/>
      <c r="P3968" s="41"/>
      <c r="Q3968" s="41"/>
      <c r="R3968" s="41"/>
      <c r="S3968" s="41"/>
      <c r="T3968" s="41"/>
      <c r="U3968" s="41"/>
      <c r="V3968" s="41"/>
      <c r="W3968" s="41"/>
      <c r="X3968" s="41"/>
      <c r="Y3968" s="41"/>
      <c r="Z3968" s="41"/>
      <c r="AA3968" s="42"/>
      <c r="AB3968" s="5"/>
    </row>
    <row r="3969" spans="8:28" x14ac:dyDescent="0.25">
      <c r="H3969" s="43">
        <f t="shared" si="147"/>
        <v>10.994444444444444</v>
      </c>
      <c r="I3969" s="41">
        <v>39580</v>
      </c>
      <c r="J3969" s="41">
        <v>1.0013000000000001</v>
      </c>
      <c r="K3969" s="41"/>
      <c r="L3969" s="41">
        <f t="shared" si="148"/>
        <v>10.994444444444444</v>
      </c>
      <c r="M3969" s="41">
        <v>39580</v>
      </c>
      <c r="N3969" s="41">
        <v>0.81040000000000001</v>
      </c>
      <c r="O3969" s="41"/>
      <c r="P3969" s="41"/>
      <c r="Q3969" s="41"/>
      <c r="R3969" s="41"/>
      <c r="S3969" s="41"/>
      <c r="T3969" s="41"/>
      <c r="U3969" s="41"/>
      <c r="V3969" s="41"/>
      <c r="W3969" s="41"/>
      <c r="X3969" s="41"/>
      <c r="Y3969" s="41"/>
      <c r="Z3969" s="41"/>
      <c r="AA3969" s="42"/>
      <c r="AB3969" s="5"/>
    </row>
    <row r="3970" spans="8:28" x14ac:dyDescent="0.25">
      <c r="H3970" s="43">
        <f t="shared" si="147"/>
        <v>10.997222222222222</v>
      </c>
      <c r="I3970" s="41">
        <v>39590</v>
      </c>
      <c r="J3970" s="41">
        <v>1.0013000000000001</v>
      </c>
      <c r="K3970" s="41"/>
      <c r="L3970" s="41">
        <f t="shared" si="148"/>
        <v>10.997222222222222</v>
      </c>
      <c r="M3970" s="41">
        <v>39590</v>
      </c>
      <c r="N3970" s="41">
        <v>0.81040000000000001</v>
      </c>
      <c r="O3970" s="41"/>
      <c r="P3970" s="41"/>
      <c r="Q3970" s="41"/>
      <c r="R3970" s="41"/>
      <c r="S3970" s="41"/>
      <c r="T3970" s="41"/>
      <c r="U3970" s="41"/>
      <c r="V3970" s="41"/>
      <c r="W3970" s="41"/>
      <c r="X3970" s="41"/>
      <c r="Y3970" s="41"/>
      <c r="Z3970" s="41"/>
      <c r="AA3970" s="42"/>
      <c r="AB3970" s="5"/>
    </row>
    <row r="3971" spans="8:28" x14ac:dyDescent="0.25">
      <c r="H3971" s="43">
        <f t="shared" si="147"/>
        <v>11</v>
      </c>
      <c r="I3971" s="41">
        <v>39600</v>
      </c>
      <c r="J3971" s="41">
        <v>1.0013000000000001</v>
      </c>
      <c r="K3971" s="41"/>
      <c r="L3971" s="41">
        <f t="shared" si="148"/>
        <v>11</v>
      </c>
      <c r="M3971" s="41">
        <v>39600</v>
      </c>
      <c r="N3971" s="41">
        <v>0.81030000000000002</v>
      </c>
      <c r="O3971" s="41"/>
      <c r="P3971" s="41"/>
      <c r="Q3971" s="41"/>
      <c r="R3971" s="41"/>
      <c r="S3971" s="41"/>
      <c r="T3971" s="41"/>
      <c r="U3971" s="41"/>
      <c r="V3971" s="41"/>
      <c r="W3971" s="41"/>
      <c r="X3971" s="41"/>
      <c r="Y3971" s="41"/>
      <c r="Z3971" s="41"/>
      <c r="AA3971" s="42"/>
      <c r="AB3971" s="5"/>
    </row>
    <row r="3972" spans="8:28" x14ac:dyDescent="0.25">
      <c r="H3972" s="43">
        <f t="shared" si="147"/>
        <v>11.002777777777778</v>
      </c>
      <c r="I3972" s="41">
        <v>39610</v>
      </c>
      <c r="J3972" s="41">
        <v>1.0013000000000001</v>
      </c>
      <c r="K3972" s="41"/>
      <c r="L3972" s="41">
        <f t="shared" si="148"/>
        <v>11.002777777777778</v>
      </c>
      <c r="M3972" s="41">
        <v>39610</v>
      </c>
      <c r="N3972" s="41">
        <v>0.81030000000000002</v>
      </c>
      <c r="O3972" s="41"/>
      <c r="P3972" s="41"/>
      <c r="Q3972" s="41"/>
      <c r="R3972" s="41"/>
      <c r="S3972" s="41"/>
      <c r="T3972" s="41"/>
      <c r="U3972" s="41"/>
      <c r="V3972" s="41"/>
      <c r="W3972" s="41"/>
      <c r="X3972" s="41"/>
      <c r="Y3972" s="41"/>
      <c r="Z3972" s="41"/>
      <c r="AA3972" s="42"/>
      <c r="AB3972" s="5"/>
    </row>
    <row r="3973" spans="8:28" x14ac:dyDescent="0.25">
      <c r="H3973" s="43">
        <f t="shared" si="147"/>
        <v>11.005555555555556</v>
      </c>
      <c r="I3973" s="41">
        <v>39620</v>
      </c>
      <c r="J3973" s="41">
        <v>1.0013000000000001</v>
      </c>
      <c r="K3973" s="41"/>
      <c r="L3973" s="41">
        <f t="shared" si="148"/>
        <v>11.005555555555556</v>
      </c>
      <c r="M3973" s="41">
        <v>39620</v>
      </c>
      <c r="N3973" s="41">
        <v>0.81030000000000002</v>
      </c>
      <c r="O3973" s="41"/>
      <c r="P3973" s="41"/>
      <c r="Q3973" s="41"/>
      <c r="R3973" s="41"/>
      <c r="S3973" s="41"/>
      <c r="T3973" s="41"/>
      <c r="U3973" s="41"/>
      <c r="V3973" s="41"/>
      <c r="W3973" s="41"/>
      <c r="X3973" s="41"/>
      <c r="Y3973" s="41"/>
      <c r="Z3973" s="41"/>
      <c r="AA3973" s="42"/>
      <c r="AB3973" s="5"/>
    </row>
    <row r="3974" spans="8:28" x14ac:dyDescent="0.25">
      <c r="H3974" s="43">
        <f t="shared" si="147"/>
        <v>11.008333333333333</v>
      </c>
      <c r="I3974" s="41">
        <v>39630</v>
      </c>
      <c r="J3974" s="41">
        <v>1.0013000000000001</v>
      </c>
      <c r="K3974" s="41"/>
      <c r="L3974" s="41">
        <f t="shared" si="148"/>
        <v>11.008333333333333</v>
      </c>
      <c r="M3974" s="41">
        <v>39630</v>
      </c>
      <c r="N3974" s="41">
        <v>0.81030000000000002</v>
      </c>
      <c r="O3974" s="41"/>
      <c r="P3974" s="41"/>
      <c r="Q3974" s="41"/>
      <c r="R3974" s="41"/>
      <c r="S3974" s="41"/>
      <c r="T3974" s="41"/>
      <c r="U3974" s="41"/>
      <c r="V3974" s="41"/>
      <c r="W3974" s="41"/>
      <c r="X3974" s="41"/>
      <c r="Y3974" s="41"/>
      <c r="Z3974" s="41"/>
      <c r="AA3974" s="42"/>
      <c r="AB3974" s="5"/>
    </row>
    <row r="3975" spans="8:28" x14ac:dyDescent="0.25">
      <c r="H3975" s="43">
        <f t="shared" si="147"/>
        <v>11.011111111111111</v>
      </c>
      <c r="I3975" s="41">
        <v>39640</v>
      </c>
      <c r="J3975" s="41">
        <v>1.0013000000000001</v>
      </c>
      <c r="K3975" s="41"/>
      <c r="L3975" s="41">
        <f t="shared" si="148"/>
        <v>11.011111111111111</v>
      </c>
      <c r="M3975" s="41">
        <v>39640</v>
      </c>
      <c r="N3975" s="41">
        <v>0.81030000000000002</v>
      </c>
      <c r="O3975" s="41"/>
      <c r="P3975" s="41"/>
      <c r="Q3975" s="41"/>
      <c r="R3975" s="41"/>
      <c r="S3975" s="41"/>
      <c r="T3975" s="41"/>
      <c r="U3975" s="41"/>
      <c r="V3975" s="41"/>
      <c r="W3975" s="41"/>
      <c r="X3975" s="41"/>
      <c r="Y3975" s="41"/>
      <c r="Z3975" s="41"/>
      <c r="AA3975" s="42"/>
      <c r="AB3975" s="5"/>
    </row>
    <row r="3976" spans="8:28" x14ac:dyDescent="0.25">
      <c r="H3976" s="43">
        <f t="shared" si="147"/>
        <v>11.013888888888889</v>
      </c>
      <c r="I3976" s="41">
        <v>39650</v>
      </c>
      <c r="J3976" s="41">
        <v>1.0013000000000001</v>
      </c>
      <c r="K3976" s="41"/>
      <c r="L3976" s="41">
        <f t="shared" si="148"/>
        <v>11.013888888888889</v>
      </c>
      <c r="M3976" s="41">
        <v>39650</v>
      </c>
      <c r="N3976" s="41">
        <v>0.81030000000000002</v>
      </c>
      <c r="O3976" s="41"/>
      <c r="P3976" s="41"/>
      <c r="Q3976" s="41"/>
      <c r="R3976" s="41"/>
      <c r="S3976" s="41"/>
      <c r="T3976" s="41"/>
      <c r="U3976" s="41"/>
      <c r="V3976" s="41"/>
      <c r="W3976" s="41"/>
      <c r="X3976" s="41"/>
      <c r="Y3976" s="41"/>
      <c r="Z3976" s="41"/>
      <c r="AA3976" s="42"/>
      <c r="AB3976" s="5"/>
    </row>
    <row r="3977" spans="8:28" x14ac:dyDescent="0.25">
      <c r="H3977" s="43">
        <f t="shared" si="147"/>
        <v>11.016666666666667</v>
      </c>
      <c r="I3977" s="41">
        <v>39660</v>
      </c>
      <c r="J3977" s="41">
        <v>1.0013000000000001</v>
      </c>
      <c r="K3977" s="41"/>
      <c r="L3977" s="41">
        <f t="shared" si="148"/>
        <v>11.016666666666667</v>
      </c>
      <c r="M3977" s="41">
        <v>39660</v>
      </c>
      <c r="N3977" s="41">
        <v>0.81030000000000002</v>
      </c>
      <c r="O3977" s="41"/>
      <c r="P3977" s="41"/>
      <c r="Q3977" s="41"/>
      <c r="R3977" s="41"/>
      <c r="S3977" s="41"/>
      <c r="T3977" s="41"/>
      <c r="U3977" s="41"/>
      <c r="V3977" s="41"/>
      <c r="W3977" s="41"/>
      <c r="X3977" s="41"/>
      <c r="Y3977" s="41"/>
      <c r="Z3977" s="41"/>
      <c r="AA3977" s="42"/>
      <c r="AB3977" s="5"/>
    </row>
    <row r="3978" spans="8:28" x14ac:dyDescent="0.25">
      <c r="H3978" s="43">
        <f t="shared" si="147"/>
        <v>11.019444444444444</v>
      </c>
      <c r="I3978" s="41">
        <v>39670</v>
      </c>
      <c r="J3978" s="41">
        <v>1.0013000000000001</v>
      </c>
      <c r="K3978" s="41"/>
      <c r="L3978" s="41">
        <f t="shared" si="148"/>
        <v>11.019444444444444</v>
      </c>
      <c r="M3978" s="41">
        <v>39670</v>
      </c>
      <c r="N3978" s="41">
        <v>0.81030000000000002</v>
      </c>
      <c r="O3978" s="41"/>
      <c r="P3978" s="41"/>
      <c r="Q3978" s="41"/>
      <c r="R3978" s="41"/>
      <c r="S3978" s="41"/>
      <c r="T3978" s="41"/>
      <c r="U3978" s="41"/>
      <c r="V3978" s="41"/>
      <c r="W3978" s="41"/>
      <c r="X3978" s="41"/>
      <c r="Y3978" s="41"/>
      <c r="Z3978" s="41"/>
      <c r="AA3978" s="42"/>
      <c r="AB3978" s="5"/>
    </row>
    <row r="3979" spans="8:28" x14ac:dyDescent="0.25">
      <c r="H3979" s="43">
        <f t="shared" si="147"/>
        <v>11.022222222222222</v>
      </c>
      <c r="I3979" s="41">
        <v>39680</v>
      </c>
      <c r="J3979" s="41">
        <v>1.0013000000000001</v>
      </c>
      <c r="K3979" s="41"/>
      <c r="L3979" s="41">
        <f t="shared" si="148"/>
        <v>11.022222222222222</v>
      </c>
      <c r="M3979" s="41">
        <v>39680</v>
      </c>
      <c r="N3979" s="41">
        <v>0.81030000000000002</v>
      </c>
      <c r="O3979" s="41"/>
      <c r="P3979" s="41"/>
      <c r="Q3979" s="41"/>
      <c r="R3979" s="41"/>
      <c r="S3979" s="41"/>
      <c r="T3979" s="41"/>
      <c r="U3979" s="41"/>
      <c r="V3979" s="41"/>
      <c r="W3979" s="41"/>
      <c r="X3979" s="41"/>
      <c r="Y3979" s="41"/>
      <c r="Z3979" s="41"/>
      <c r="AA3979" s="42"/>
      <c r="AB3979" s="5"/>
    </row>
    <row r="3980" spans="8:28" x14ac:dyDescent="0.25">
      <c r="H3980" s="43">
        <f t="shared" ref="H3980:H4043" si="149">I3980/3600</f>
        <v>11.025</v>
      </c>
      <c r="I3980" s="41">
        <v>39690</v>
      </c>
      <c r="J3980" s="41">
        <v>1.0013000000000001</v>
      </c>
      <c r="K3980" s="41"/>
      <c r="L3980" s="41">
        <f t="shared" ref="L3980:L4043" si="150">M3980/3600</f>
        <v>11.025</v>
      </c>
      <c r="M3980" s="41">
        <v>39690</v>
      </c>
      <c r="N3980" s="41">
        <v>0.81030000000000002</v>
      </c>
      <c r="O3980" s="41"/>
      <c r="P3980" s="41"/>
      <c r="Q3980" s="41"/>
      <c r="R3980" s="41"/>
      <c r="S3980" s="41"/>
      <c r="T3980" s="41"/>
      <c r="U3980" s="41"/>
      <c r="V3980" s="41"/>
      <c r="W3980" s="41"/>
      <c r="X3980" s="41"/>
      <c r="Y3980" s="41"/>
      <c r="Z3980" s="41"/>
      <c r="AA3980" s="42"/>
      <c r="AB3980" s="5"/>
    </row>
    <row r="3981" spans="8:28" x14ac:dyDescent="0.25">
      <c r="H3981" s="43">
        <f t="shared" si="149"/>
        <v>11.027777777777779</v>
      </c>
      <c r="I3981" s="41">
        <v>39700</v>
      </c>
      <c r="J3981" s="41">
        <v>1.0014000000000001</v>
      </c>
      <c r="K3981" s="41"/>
      <c r="L3981" s="41">
        <f t="shared" si="150"/>
        <v>11.027777777777779</v>
      </c>
      <c r="M3981" s="41">
        <v>39700</v>
      </c>
      <c r="N3981" s="41">
        <v>0.81030000000000002</v>
      </c>
      <c r="O3981" s="41"/>
      <c r="P3981" s="41"/>
      <c r="Q3981" s="41"/>
      <c r="R3981" s="41"/>
      <c r="S3981" s="41"/>
      <c r="T3981" s="41"/>
      <c r="U3981" s="41"/>
      <c r="V3981" s="41"/>
      <c r="W3981" s="41"/>
      <c r="X3981" s="41"/>
      <c r="Y3981" s="41"/>
      <c r="Z3981" s="41"/>
      <c r="AA3981" s="42"/>
      <c r="AB3981" s="5"/>
    </row>
    <row r="3982" spans="8:28" x14ac:dyDescent="0.25">
      <c r="H3982" s="43">
        <f t="shared" si="149"/>
        <v>11.030555555555555</v>
      </c>
      <c r="I3982" s="41">
        <v>39710</v>
      </c>
      <c r="J3982" s="41">
        <v>1.0013000000000001</v>
      </c>
      <c r="K3982" s="41"/>
      <c r="L3982" s="41">
        <f t="shared" si="150"/>
        <v>11.030555555555555</v>
      </c>
      <c r="M3982" s="41">
        <v>39710</v>
      </c>
      <c r="N3982" s="41">
        <v>0.81030000000000002</v>
      </c>
      <c r="O3982" s="41"/>
      <c r="P3982" s="41"/>
      <c r="Q3982" s="41"/>
      <c r="R3982" s="41"/>
      <c r="S3982" s="41"/>
      <c r="T3982" s="41"/>
      <c r="U3982" s="41"/>
      <c r="V3982" s="41"/>
      <c r="W3982" s="41"/>
      <c r="X3982" s="41"/>
      <c r="Y3982" s="41"/>
      <c r="Z3982" s="41"/>
      <c r="AA3982" s="42"/>
      <c r="AB3982" s="5"/>
    </row>
    <row r="3983" spans="8:28" x14ac:dyDescent="0.25">
      <c r="H3983" s="43">
        <f t="shared" si="149"/>
        <v>11.033333333333333</v>
      </c>
      <c r="I3983" s="41">
        <v>39720</v>
      </c>
      <c r="J3983" s="41">
        <v>1.0013000000000001</v>
      </c>
      <c r="K3983" s="41"/>
      <c r="L3983" s="41">
        <f t="shared" si="150"/>
        <v>11.033333333333333</v>
      </c>
      <c r="M3983" s="41">
        <v>39720</v>
      </c>
      <c r="N3983" s="41">
        <v>0.81030000000000002</v>
      </c>
      <c r="O3983" s="41"/>
      <c r="P3983" s="41"/>
      <c r="Q3983" s="41"/>
      <c r="R3983" s="41"/>
      <c r="S3983" s="41"/>
      <c r="T3983" s="41"/>
      <c r="U3983" s="41"/>
      <c r="V3983" s="41"/>
      <c r="W3983" s="41"/>
      <c r="X3983" s="41"/>
      <c r="Y3983" s="41"/>
      <c r="Z3983" s="41"/>
      <c r="AA3983" s="42"/>
      <c r="AB3983" s="5"/>
    </row>
    <row r="3984" spans="8:28" x14ac:dyDescent="0.25">
      <c r="H3984" s="43">
        <f t="shared" si="149"/>
        <v>11.036111111111111</v>
      </c>
      <c r="I3984" s="41">
        <v>39730</v>
      </c>
      <c r="J3984" s="41">
        <v>1.0014000000000001</v>
      </c>
      <c r="K3984" s="41"/>
      <c r="L3984" s="41">
        <f t="shared" si="150"/>
        <v>11.036111111111111</v>
      </c>
      <c r="M3984" s="41">
        <v>39730</v>
      </c>
      <c r="N3984" s="41">
        <v>0.81030000000000002</v>
      </c>
      <c r="O3984" s="41"/>
      <c r="P3984" s="41"/>
      <c r="Q3984" s="41"/>
      <c r="R3984" s="41"/>
      <c r="S3984" s="41"/>
      <c r="T3984" s="41"/>
      <c r="U3984" s="41"/>
      <c r="V3984" s="41"/>
      <c r="W3984" s="41"/>
      <c r="X3984" s="41"/>
      <c r="Y3984" s="41"/>
      <c r="Z3984" s="41"/>
      <c r="AA3984" s="42"/>
      <c r="AB3984" s="5"/>
    </row>
    <row r="3985" spans="8:28" x14ac:dyDescent="0.25">
      <c r="H3985" s="43">
        <f t="shared" si="149"/>
        <v>11.03888888888889</v>
      </c>
      <c r="I3985" s="41">
        <v>39740</v>
      </c>
      <c r="J3985" s="41">
        <v>1.0014000000000001</v>
      </c>
      <c r="K3985" s="41"/>
      <c r="L3985" s="41">
        <f t="shared" si="150"/>
        <v>11.03888888888889</v>
      </c>
      <c r="M3985" s="41">
        <v>39740</v>
      </c>
      <c r="N3985" s="41">
        <v>0.81030000000000002</v>
      </c>
      <c r="O3985" s="41"/>
      <c r="P3985" s="41"/>
      <c r="Q3985" s="41"/>
      <c r="R3985" s="41"/>
      <c r="S3985" s="41"/>
      <c r="T3985" s="41"/>
      <c r="U3985" s="41"/>
      <c r="V3985" s="41"/>
      <c r="W3985" s="41"/>
      <c r="X3985" s="41"/>
      <c r="Y3985" s="41"/>
      <c r="Z3985" s="41"/>
      <c r="AA3985" s="42"/>
      <c r="AB3985" s="5"/>
    </row>
    <row r="3986" spans="8:28" x14ac:dyDescent="0.25">
      <c r="H3986" s="43">
        <f t="shared" si="149"/>
        <v>11.041666666666666</v>
      </c>
      <c r="I3986" s="41">
        <v>39750</v>
      </c>
      <c r="J3986" s="41">
        <v>1.0014000000000001</v>
      </c>
      <c r="K3986" s="41"/>
      <c r="L3986" s="41">
        <f t="shared" si="150"/>
        <v>11.041666666666666</v>
      </c>
      <c r="M3986" s="41">
        <v>39750</v>
      </c>
      <c r="N3986" s="41">
        <v>0.81030000000000002</v>
      </c>
      <c r="O3986" s="41"/>
      <c r="P3986" s="41"/>
      <c r="Q3986" s="41"/>
      <c r="R3986" s="41"/>
      <c r="S3986" s="41"/>
      <c r="T3986" s="41"/>
      <c r="U3986" s="41"/>
      <c r="V3986" s="41"/>
      <c r="W3986" s="41"/>
      <c r="X3986" s="41"/>
      <c r="Y3986" s="41"/>
      <c r="Z3986" s="41"/>
      <c r="AA3986" s="42"/>
      <c r="AB3986" s="5"/>
    </row>
    <row r="3987" spans="8:28" x14ac:dyDescent="0.25">
      <c r="H3987" s="43">
        <f t="shared" si="149"/>
        <v>11.044444444444444</v>
      </c>
      <c r="I3987" s="41">
        <v>39760</v>
      </c>
      <c r="J3987" s="41">
        <v>1.0014000000000001</v>
      </c>
      <c r="K3987" s="41"/>
      <c r="L3987" s="41">
        <f t="shared" si="150"/>
        <v>11.044444444444444</v>
      </c>
      <c r="M3987" s="41">
        <v>39760</v>
      </c>
      <c r="N3987" s="41">
        <v>0.81030000000000002</v>
      </c>
      <c r="O3987" s="41"/>
      <c r="P3987" s="41"/>
      <c r="Q3987" s="41"/>
      <c r="R3987" s="41"/>
      <c r="S3987" s="41"/>
      <c r="T3987" s="41"/>
      <c r="U3987" s="41"/>
      <c r="V3987" s="41"/>
      <c r="W3987" s="41"/>
      <c r="X3987" s="41"/>
      <c r="Y3987" s="41"/>
      <c r="Z3987" s="41"/>
      <c r="AA3987" s="42"/>
      <c r="AB3987" s="5"/>
    </row>
    <row r="3988" spans="8:28" x14ac:dyDescent="0.25">
      <c r="H3988" s="43">
        <f t="shared" si="149"/>
        <v>11.047222222222222</v>
      </c>
      <c r="I3988" s="41">
        <v>39770</v>
      </c>
      <c r="J3988" s="41">
        <v>1.0014000000000001</v>
      </c>
      <c r="K3988" s="41"/>
      <c r="L3988" s="41">
        <f t="shared" si="150"/>
        <v>11.047222222222222</v>
      </c>
      <c r="M3988" s="41">
        <v>39770</v>
      </c>
      <c r="N3988" s="41">
        <v>0.81030000000000002</v>
      </c>
      <c r="O3988" s="41"/>
      <c r="P3988" s="41"/>
      <c r="Q3988" s="41"/>
      <c r="R3988" s="41"/>
      <c r="S3988" s="41"/>
      <c r="T3988" s="41"/>
      <c r="U3988" s="41"/>
      <c r="V3988" s="41"/>
      <c r="W3988" s="41"/>
      <c r="X3988" s="41"/>
      <c r="Y3988" s="41"/>
      <c r="Z3988" s="41"/>
      <c r="AA3988" s="42"/>
      <c r="AB3988" s="5"/>
    </row>
    <row r="3989" spans="8:28" x14ac:dyDescent="0.25">
      <c r="H3989" s="43">
        <f t="shared" si="149"/>
        <v>11.05</v>
      </c>
      <c r="I3989" s="41">
        <v>39780</v>
      </c>
      <c r="J3989" s="41">
        <v>1.0014000000000001</v>
      </c>
      <c r="K3989" s="41"/>
      <c r="L3989" s="41">
        <f t="shared" si="150"/>
        <v>11.05</v>
      </c>
      <c r="M3989" s="41">
        <v>39780</v>
      </c>
      <c r="N3989" s="41">
        <v>0.81030000000000002</v>
      </c>
      <c r="O3989" s="41"/>
      <c r="P3989" s="41"/>
      <c r="Q3989" s="41"/>
      <c r="R3989" s="41"/>
      <c r="S3989" s="41"/>
      <c r="T3989" s="41"/>
      <c r="U3989" s="41"/>
      <c r="V3989" s="41"/>
      <c r="W3989" s="41"/>
      <c r="X3989" s="41"/>
      <c r="Y3989" s="41"/>
      <c r="Z3989" s="41"/>
      <c r="AA3989" s="42"/>
      <c r="AB3989" s="5"/>
    </row>
    <row r="3990" spans="8:28" x14ac:dyDescent="0.25">
      <c r="H3990" s="43">
        <f t="shared" si="149"/>
        <v>11.052777777777777</v>
      </c>
      <c r="I3990" s="41">
        <v>39790</v>
      </c>
      <c r="J3990" s="41">
        <v>1.0014000000000001</v>
      </c>
      <c r="K3990" s="41"/>
      <c r="L3990" s="41">
        <f t="shared" si="150"/>
        <v>11.052777777777777</v>
      </c>
      <c r="M3990" s="41">
        <v>39790</v>
      </c>
      <c r="N3990" s="41">
        <v>0.81030000000000002</v>
      </c>
      <c r="O3990" s="41"/>
      <c r="P3990" s="41"/>
      <c r="Q3990" s="41"/>
      <c r="R3990" s="41"/>
      <c r="S3990" s="41"/>
      <c r="T3990" s="41"/>
      <c r="U3990" s="41"/>
      <c r="V3990" s="41"/>
      <c r="W3990" s="41"/>
      <c r="X3990" s="41"/>
      <c r="Y3990" s="41"/>
      <c r="Z3990" s="41"/>
      <c r="AA3990" s="42"/>
      <c r="AB3990" s="5"/>
    </row>
    <row r="3991" spans="8:28" x14ac:dyDescent="0.25">
      <c r="H3991" s="43">
        <f t="shared" si="149"/>
        <v>11.055555555555555</v>
      </c>
      <c r="I3991" s="41">
        <v>39800</v>
      </c>
      <c r="J3991" s="41">
        <v>1.0014000000000001</v>
      </c>
      <c r="K3991" s="41"/>
      <c r="L3991" s="41">
        <f t="shared" si="150"/>
        <v>11.055555555555555</v>
      </c>
      <c r="M3991" s="41">
        <v>39800</v>
      </c>
      <c r="N3991" s="41">
        <v>0.81030000000000002</v>
      </c>
      <c r="O3991" s="41"/>
      <c r="P3991" s="41"/>
      <c r="Q3991" s="41"/>
      <c r="R3991" s="41"/>
      <c r="S3991" s="41"/>
      <c r="T3991" s="41"/>
      <c r="U3991" s="41"/>
      <c r="V3991" s="41"/>
      <c r="W3991" s="41"/>
      <c r="X3991" s="41"/>
      <c r="Y3991" s="41"/>
      <c r="Z3991" s="41"/>
      <c r="AA3991" s="42"/>
      <c r="AB3991" s="5"/>
    </row>
    <row r="3992" spans="8:28" x14ac:dyDescent="0.25">
      <c r="H3992" s="43">
        <f t="shared" si="149"/>
        <v>11.058333333333334</v>
      </c>
      <c r="I3992" s="41">
        <v>39810</v>
      </c>
      <c r="J3992" s="41">
        <v>1.0014000000000001</v>
      </c>
      <c r="K3992" s="41"/>
      <c r="L3992" s="41">
        <f t="shared" si="150"/>
        <v>11.058333333333334</v>
      </c>
      <c r="M3992" s="41">
        <v>39810</v>
      </c>
      <c r="N3992" s="41">
        <v>0.81030000000000002</v>
      </c>
      <c r="O3992" s="41"/>
      <c r="P3992" s="41"/>
      <c r="Q3992" s="41"/>
      <c r="R3992" s="41"/>
      <c r="S3992" s="41"/>
      <c r="T3992" s="41"/>
      <c r="U3992" s="41"/>
      <c r="V3992" s="41"/>
      <c r="W3992" s="41"/>
      <c r="X3992" s="41"/>
      <c r="Y3992" s="41"/>
      <c r="Z3992" s="41"/>
      <c r="AA3992" s="42"/>
      <c r="AB3992" s="5"/>
    </row>
    <row r="3993" spans="8:28" x14ac:dyDescent="0.25">
      <c r="H3993" s="43">
        <f t="shared" si="149"/>
        <v>11.061111111111112</v>
      </c>
      <c r="I3993" s="41">
        <v>39820</v>
      </c>
      <c r="J3993" s="41">
        <v>1.0014000000000001</v>
      </c>
      <c r="K3993" s="41"/>
      <c r="L3993" s="41">
        <f t="shared" si="150"/>
        <v>11.061111111111112</v>
      </c>
      <c r="M3993" s="41">
        <v>39820</v>
      </c>
      <c r="N3993" s="41">
        <v>0.81020000000000003</v>
      </c>
      <c r="O3993" s="41"/>
      <c r="P3993" s="41"/>
      <c r="Q3993" s="41"/>
      <c r="R3993" s="41"/>
      <c r="S3993" s="41"/>
      <c r="T3993" s="41"/>
      <c r="U3993" s="41"/>
      <c r="V3993" s="41"/>
      <c r="W3993" s="41"/>
      <c r="X3993" s="41"/>
      <c r="Y3993" s="41"/>
      <c r="Z3993" s="41"/>
      <c r="AA3993" s="42"/>
      <c r="AB3993" s="5"/>
    </row>
    <row r="3994" spans="8:28" x14ac:dyDescent="0.25">
      <c r="H3994" s="43">
        <f t="shared" si="149"/>
        <v>11.063888888888888</v>
      </c>
      <c r="I3994" s="41">
        <v>39830</v>
      </c>
      <c r="J3994" s="41">
        <v>1.0014000000000001</v>
      </c>
      <c r="K3994" s="41"/>
      <c r="L3994" s="41">
        <f t="shared" si="150"/>
        <v>11.063888888888888</v>
      </c>
      <c r="M3994" s="41">
        <v>39830</v>
      </c>
      <c r="N3994" s="41">
        <v>0.81020000000000003</v>
      </c>
      <c r="O3994" s="41"/>
      <c r="P3994" s="41"/>
      <c r="Q3994" s="41"/>
      <c r="R3994" s="41"/>
      <c r="S3994" s="41"/>
      <c r="T3994" s="41"/>
      <c r="U3994" s="41"/>
      <c r="V3994" s="41"/>
      <c r="W3994" s="41"/>
      <c r="X3994" s="41"/>
      <c r="Y3994" s="41"/>
      <c r="Z3994" s="41"/>
      <c r="AA3994" s="42"/>
      <c r="AB3994" s="5"/>
    </row>
    <row r="3995" spans="8:28" x14ac:dyDescent="0.25">
      <c r="H3995" s="43">
        <f t="shared" si="149"/>
        <v>11.066666666666666</v>
      </c>
      <c r="I3995" s="41">
        <v>39840</v>
      </c>
      <c r="J3995" s="41">
        <v>1.0014000000000001</v>
      </c>
      <c r="K3995" s="41"/>
      <c r="L3995" s="41">
        <f t="shared" si="150"/>
        <v>11.066666666666666</v>
      </c>
      <c r="M3995" s="41">
        <v>39840</v>
      </c>
      <c r="N3995" s="41">
        <v>0.81020000000000003</v>
      </c>
      <c r="O3995" s="41"/>
      <c r="P3995" s="41"/>
      <c r="Q3995" s="41"/>
      <c r="R3995" s="41"/>
      <c r="S3995" s="41"/>
      <c r="T3995" s="41"/>
      <c r="U3995" s="41"/>
      <c r="V3995" s="41"/>
      <c r="W3995" s="41"/>
      <c r="X3995" s="41"/>
      <c r="Y3995" s="41"/>
      <c r="Z3995" s="41"/>
      <c r="AA3995" s="42"/>
      <c r="AB3995" s="5"/>
    </row>
    <row r="3996" spans="8:28" x14ac:dyDescent="0.25">
      <c r="H3996" s="43">
        <f t="shared" si="149"/>
        <v>11.069444444444445</v>
      </c>
      <c r="I3996" s="41">
        <v>39850</v>
      </c>
      <c r="J3996" s="41">
        <v>1.0014000000000001</v>
      </c>
      <c r="K3996" s="41"/>
      <c r="L3996" s="41">
        <f t="shared" si="150"/>
        <v>11.069444444444445</v>
      </c>
      <c r="M3996" s="41">
        <v>39850</v>
      </c>
      <c r="N3996" s="41">
        <v>0.81020000000000003</v>
      </c>
      <c r="O3996" s="41"/>
      <c r="P3996" s="41"/>
      <c r="Q3996" s="41"/>
      <c r="R3996" s="41"/>
      <c r="S3996" s="41"/>
      <c r="T3996" s="41"/>
      <c r="U3996" s="41"/>
      <c r="V3996" s="41"/>
      <c r="W3996" s="41"/>
      <c r="X3996" s="41"/>
      <c r="Y3996" s="41"/>
      <c r="Z3996" s="41"/>
      <c r="AA3996" s="42"/>
      <c r="AB3996" s="5"/>
    </row>
    <row r="3997" spans="8:28" x14ac:dyDescent="0.25">
      <c r="H3997" s="43">
        <f t="shared" si="149"/>
        <v>11.072222222222223</v>
      </c>
      <c r="I3997" s="41">
        <v>39860</v>
      </c>
      <c r="J3997" s="41">
        <v>1.0014000000000001</v>
      </c>
      <c r="K3997" s="41"/>
      <c r="L3997" s="41">
        <f t="shared" si="150"/>
        <v>11.072222222222223</v>
      </c>
      <c r="M3997" s="41">
        <v>39860</v>
      </c>
      <c r="N3997" s="41">
        <v>0.81020000000000003</v>
      </c>
      <c r="O3997" s="41"/>
      <c r="P3997" s="41"/>
      <c r="Q3997" s="41"/>
      <c r="R3997" s="41"/>
      <c r="S3997" s="41"/>
      <c r="T3997" s="41"/>
      <c r="U3997" s="41"/>
      <c r="V3997" s="41"/>
      <c r="W3997" s="41"/>
      <c r="X3997" s="41"/>
      <c r="Y3997" s="41"/>
      <c r="Z3997" s="41"/>
      <c r="AA3997" s="42"/>
      <c r="AB3997" s="5"/>
    </row>
    <row r="3998" spans="8:28" x14ac:dyDescent="0.25">
      <c r="H3998" s="43">
        <f t="shared" si="149"/>
        <v>11.074999999999999</v>
      </c>
      <c r="I3998" s="41">
        <v>39870</v>
      </c>
      <c r="J3998" s="41">
        <v>1.0014000000000001</v>
      </c>
      <c r="K3998" s="41"/>
      <c r="L3998" s="41">
        <f t="shared" si="150"/>
        <v>11.074999999999999</v>
      </c>
      <c r="M3998" s="41">
        <v>39870</v>
      </c>
      <c r="N3998" s="41">
        <v>0.81020000000000003</v>
      </c>
      <c r="O3998" s="41"/>
      <c r="P3998" s="41"/>
      <c r="Q3998" s="41"/>
      <c r="R3998" s="41"/>
      <c r="S3998" s="41"/>
      <c r="T3998" s="41"/>
      <c r="U3998" s="41"/>
      <c r="V3998" s="41"/>
      <c r="W3998" s="41"/>
      <c r="X3998" s="41"/>
      <c r="Y3998" s="41"/>
      <c r="Z3998" s="41"/>
      <c r="AA3998" s="42"/>
      <c r="AB3998" s="5"/>
    </row>
    <row r="3999" spans="8:28" x14ac:dyDescent="0.25">
      <c r="H3999" s="43">
        <f t="shared" si="149"/>
        <v>11.077777777777778</v>
      </c>
      <c r="I3999" s="41">
        <v>39880</v>
      </c>
      <c r="J3999" s="41">
        <v>1.0014000000000001</v>
      </c>
      <c r="K3999" s="41"/>
      <c r="L3999" s="41">
        <f t="shared" si="150"/>
        <v>11.077777777777778</v>
      </c>
      <c r="M3999" s="41">
        <v>39880</v>
      </c>
      <c r="N3999" s="41">
        <v>0.81020000000000003</v>
      </c>
      <c r="O3999" s="41"/>
      <c r="P3999" s="41"/>
      <c r="Q3999" s="41"/>
      <c r="R3999" s="41"/>
      <c r="S3999" s="41"/>
      <c r="T3999" s="41"/>
      <c r="U3999" s="41"/>
      <c r="V3999" s="41"/>
      <c r="W3999" s="41"/>
      <c r="X3999" s="41"/>
      <c r="Y3999" s="41"/>
      <c r="Z3999" s="41"/>
      <c r="AA3999" s="42"/>
      <c r="AB3999" s="5"/>
    </row>
    <row r="4000" spans="8:28" x14ac:dyDescent="0.25">
      <c r="H4000" s="43">
        <f t="shared" si="149"/>
        <v>11.080555555555556</v>
      </c>
      <c r="I4000" s="41">
        <v>39890</v>
      </c>
      <c r="J4000" s="41">
        <v>1.0014000000000001</v>
      </c>
      <c r="K4000" s="41"/>
      <c r="L4000" s="41">
        <f t="shared" si="150"/>
        <v>11.080555555555556</v>
      </c>
      <c r="M4000" s="41">
        <v>39890</v>
      </c>
      <c r="N4000" s="41">
        <v>0.81020000000000003</v>
      </c>
      <c r="O4000" s="41"/>
      <c r="P4000" s="41"/>
      <c r="Q4000" s="41"/>
      <c r="R4000" s="41"/>
      <c r="S4000" s="41"/>
      <c r="T4000" s="41"/>
      <c r="U4000" s="41"/>
      <c r="V4000" s="41"/>
      <c r="W4000" s="41"/>
      <c r="X4000" s="41"/>
      <c r="Y4000" s="41"/>
      <c r="Z4000" s="41"/>
      <c r="AA4000" s="42"/>
      <c r="AB4000" s="5"/>
    </row>
    <row r="4001" spans="8:28" x14ac:dyDescent="0.25">
      <c r="H4001" s="43">
        <f t="shared" si="149"/>
        <v>11.083333333333334</v>
      </c>
      <c r="I4001" s="41">
        <v>39900</v>
      </c>
      <c r="J4001" s="41">
        <v>1.0014000000000001</v>
      </c>
      <c r="K4001" s="41"/>
      <c r="L4001" s="41">
        <f t="shared" si="150"/>
        <v>11.083333333333334</v>
      </c>
      <c r="M4001" s="41">
        <v>39900</v>
      </c>
      <c r="N4001" s="41">
        <v>0.81020000000000003</v>
      </c>
      <c r="O4001" s="41"/>
      <c r="P4001" s="41"/>
      <c r="Q4001" s="41"/>
      <c r="R4001" s="41"/>
      <c r="S4001" s="41"/>
      <c r="T4001" s="41"/>
      <c r="U4001" s="41"/>
      <c r="V4001" s="41"/>
      <c r="W4001" s="41"/>
      <c r="X4001" s="41"/>
      <c r="Y4001" s="41"/>
      <c r="Z4001" s="41"/>
      <c r="AA4001" s="42"/>
      <c r="AB4001" s="5"/>
    </row>
    <row r="4002" spans="8:28" x14ac:dyDescent="0.25">
      <c r="H4002" s="43">
        <f t="shared" si="149"/>
        <v>11.08611111111111</v>
      </c>
      <c r="I4002" s="41">
        <v>39910</v>
      </c>
      <c r="J4002" s="41">
        <v>1.0014000000000001</v>
      </c>
      <c r="K4002" s="41"/>
      <c r="L4002" s="41">
        <f t="shared" si="150"/>
        <v>11.08611111111111</v>
      </c>
      <c r="M4002" s="41">
        <v>39910</v>
      </c>
      <c r="N4002" s="41">
        <v>0.81020000000000003</v>
      </c>
      <c r="O4002" s="41"/>
      <c r="P4002" s="41"/>
      <c r="Q4002" s="41"/>
      <c r="R4002" s="41"/>
      <c r="S4002" s="41"/>
      <c r="T4002" s="41"/>
      <c r="U4002" s="41"/>
      <c r="V4002" s="41"/>
      <c r="W4002" s="41"/>
      <c r="X4002" s="41"/>
      <c r="Y4002" s="41"/>
      <c r="Z4002" s="41"/>
      <c r="AA4002" s="42"/>
      <c r="AB4002" s="5"/>
    </row>
    <row r="4003" spans="8:28" x14ac:dyDescent="0.25">
      <c r="H4003" s="43">
        <f t="shared" si="149"/>
        <v>11.088888888888889</v>
      </c>
      <c r="I4003" s="41">
        <v>39920</v>
      </c>
      <c r="J4003" s="41">
        <v>1.0014000000000001</v>
      </c>
      <c r="K4003" s="41"/>
      <c r="L4003" s="41">
        <f t="shared" si="150"/>
        <v>11.088888888888889</v>
      </c>
      <c r="M4003" s="41">
        <v>39920</v>
      </c>
      <c r="N4003" s="41">
        <v>0.81020000000000003</v>
      </c>
      <c r="O4003" s="41"/>
      <c r="P4003" s="41"/>
      <c r="Q4003" s="41"/>
      <c r="R4003" s="41"/>
      <c r="S4003" s="41"/>
      <c r="T4003" s="41"/>
      <c r="U4003" s="41"/>
      <c r="V4003" s="41"/>
      <c r="W4003" s="41"/>
      <c r="X4003" s="41"/>
      <c r="Y4003" s="41"/>
      <c r="Z4003" s="41"/>
      <c r="AA4003" s="42"/>
      <c r="AB4003" s="5"/>
    </row>
    <row r="4004" spans="8:28" x14ac:dyDescent="0.25">
      <c r="H4004" s="43">
        <f t="shared" si="149"/>
        <v>11.091666666666667</v>
      </c>
      <c r="I4004" s="41">
        <v>39930</v>
      </c>
      <c r="J4004" s="41">
        <v>1.0014000000000001</v>
      </c>
      <c r="K4004" s="41"/>
      <c r="L4004" s="41">
        <f t="shared" si="150"/>
        <v>11.091666666666667</v>
      </c>
      <c r="M4004" s="41">
        <v>39930</v>
      </c>
      <c r="N4004" s="41">
        <v>0.81020000000000003</v>
      </c>
      <c r="O4004" s="41"/>
      <c r="P4004" s="41"/>
      <c r="Q4004" s="41"/>
      <c r="R4004" s="41"/>
      <c r="S4004" s="41"/>
      <c r="T4004" s="41"/>
      <c r="U4004" s="41"/>
      <c r="V4004" s="41"/>
      <c r="W4004" s="41"/>
      <c r="X4004" s="41"/>
      <c r="Y4004" s="41"/>
      <c r="Z4004" s="41"/>
      <c r="AA4004" s="42"/>
      <c r="AB4004" s="5"/>
    </row>
    <row r="4005" spans="8:28" x14ac:dyDescent="0.25">
      <c r="H4005" s="43">
        <f t="shared" si="149"/>
        <v>11.094444444444445</v>
      </c>
      <c r="I4005" s="41">
        <v>39940</v>
      </c>
      <c r="J4005" s="41">
        <v>1.0014000000000001</v>
      </c>
      <c r="K4005" s="41"/>
      <c r="L4005" s="41">
        <f t="shared" si="150"/>
        <v>11.094444444444445</v>
      </c>
      <c r="M4005" s="41">
        <v>39940</v>
      </c>
      <c r="N4005" s="41">
        <v>0.81020000000000003</v>
      </c>
      <c r="O4005" s="41"/>
      <c r="P4005" s="41"/>
      <c r="Q4005" s="41"/>
      <c r="R4005" s="41"/>
      <c r="S4005" s="41"/>
      <c r="T4005" s="41"/>
      <c r="U4005" s="41"/>
      <c r="V4005" s="41"/>
      <c r="W4005" s="41"/>
      <c r="X4005" s="41"/>
      <c r="Y4005" s="41"/>
      <c r="Z4005" s="41"/>
      <c r="AA4005" s="42"/>
      <c r="AB4005" s="5"/>
    </row>
    <row r="4006" spans="8:28" x14ac:dyDescent="0.25">
      <c r="H4006" s="43">
        <f t="shared" si="149"/>
        <v>11.097222222222221</v>
      </c>
      <c r="I4006" s="41">
        <v>39950</v>
      </c>
      <c r="J4006" s="41">
        <v>1.0014000000000001</v>
      </c>
      <c r="K4006" s="41"/>
      <c r="L4006" s="41">
        <f t="shared" si="150"/>
        <v>11.097222222222221</v>
      </c>
      <c r="M4006" s="41">
        <v>39950</v>
      </c>
      <c r="N4006" s="41">
        <v>0.81020000000000003</v>
      </c>
      <c r="O4006" s="41"/>
      <c r="P4006" s="41"/>
      <c r="Q4006" s="41"/>
      <c r="R4006" s="41"/>
      <c r="S4006" s="41"/>
      <c r="T4006" s="41"/>
      <c r="U4006" s="41"/>
      <c r="V4006" s="41"/>
      <c r="W4006" s="41"/>
      <c r="X4006" s="41"/>
      <c r="Y4006" s="41"/>
      <c r="Z4006" s="41"/>
      <c r="AA4006" s="42"/>
      <c r="AB4006" s="5"/>
    </row>
    <row r="4007" spans="8:28" x14ac:dyDescent="0.25">
      <c r="H4007" s="43">
        <f t="shared" si="149"/>
        <v>11.1</v>
      </c>
      <c r="I4007" s="41">
        <v>39960</v>
      </c>
      <c r="J4007" s="41">
        <v>1.0014000000000001</v>
      </c>
      <c r="K4007" s="41"/>
      <c r="L4007" s="41">
        <f t="shared" si="150"/>
        <v>11.1</v>
      </c>
      <c r="M4007" s="41">
        <v>39960</v>
      </c>
      <c r="N4007" s="41">
        <v>0.81020000000000003</v>
      </c>
      <c r="O4007" s="41"/>
      <c r="P4007" s="41"/>
      <c r="Q4007" s="41"/>
      <c r="R4007" s="41"/>
      <c r="S4007" s="41"/>
      <c r="T4007" s="41"/>
      <c r="U4007" s="41"/>
      <c r="V4007" s="41"/>
      <c r="W4007" s="41"/>
      <c r="X4007" s="41"/>
      <c r="Y4007" s="41"/>
      <c r="Z4007" s="41"/>
      <c r="AA4007" s="42"/>
      <c r="AB4007" s="5"/>
    </row>
    <row r="4008" spans="8:28" x14ac:dyDescent="0.25">
      <c r="H4008" s="43">
        <f t="shared" si="149"/>
        <v>11.102777777777778</v>
      </c>
      <c r="I4008" s="41">
        <v>39970</v>
      </c>
      <c r="J4008" s="41">
        <v>1.0014000000000001</v>
      </c>
      <c r="K4008" s="41"/>
      <c r="L4008" s="41">
        <f t="shared" si="150"/>
        <v>11.102777777777778</v>
      </c>
      <c r="M4008" s="41">
        <v>39970</v>
      </c>
      <c r="N4008" s="41">
        <v>0.81020000000000003</v>
      </c>
      <c r="O4008" s="41"/>
      <c r="P4008" s="41"/>
      <c r="Q4008" s="41"/>
      <c r="R4008" s="41"/>
      <c r="S4008" s="41"/>
      <c r="T4008" s="41"/>
      <c r="U4008" s="41"/>
      <c r="V4008" s="41"/>
      <c r="W4008" s="41"/>
      <c r="X4008" s="41"/>
      <c r="Y4008" s="41"/>
      <c r="Z4008" s="41"/>
      <c r="AA4008" s="42"/>
      <c r="AB4008" s="5"/>
    </row>
    <row r="4009" spans="8:28" x14ac:dyDescent="0.25">
      <c r="H4009" s="43">
        <f t="shared" si="149"/>
        <v>11.105555555555556</v>
      </c>
      <c r="I4009" s="41">
        <v>39980</v>
      </c>
      <c r="J4009" s="41">
        <v>1.0014000000000001</v>
      </c>
      <c r="K4009" s="41"/>
      <c r="L4009" s="41">
        <f t="shared" si="150"/>
        <v>11.105555555555556</v>
      </c>
      <c r="M4009" s="41">
        <v>39980</v>
      </c>
      <c r="N4009" s="41">
        <v>0.81020000000000003</v>
      </c>
      <c r="O4009" s="41"/>
      <c r="P4009" s="41"/>
      <c r="Q4009" s="41"/>
      <c r="R4009" s="41"/>
      <c r="S4009" s="41"/>
      <c r="T4009" s="41"/>
      <c r="U4009" s="41"/>
      <c r="V4009" s="41"/>
      <c r="W4009" s="41"/>
      <c r="X4009" s="41"/>
      <c r="Y4009" s="41"/>
      <c r="Z4009" s="41"/>
      <c r="AA4009" s="42"/>
      <c r="AB4009" s="5"/>
    </row>
    <row r="4010" spans="8:28" x14ac:dyDescent="0.25">
      <c r="H4010" s="43">
        <f t="shared" si="149"/>
        <v>11.108333333333333</v>
      </c>
      <c r="I4010" s="41">
        <v>39990</v>
      </c>
      <c r="J4010" s="41">
        <v>1.0014000000000001</v>
      </c>
      <c r="K4010" s="41"/>
      <c r="L4010" s="41">
        <f t="shared" si="150"/>
        <v>11.108333333333333</v>
      </c>
      <c r="M4010" s="41">
        <v>39990</v>
      </c>
      <c r="N4010" s="41">
        <v>0.81020000000000003</v>
      </c>
      <c r="O4010" s="41"/>
      <c r="P4010" s="41"/>
      <c r="Q4010" s="41"/>
      <c r="R4010" s="41"/>
      <c r="S4010" s="41"/>
      <c r="T4010" s="41"/>
      <c r="U4010" s="41"/>
      <c r="V4010" s="41"/>
      <c r="W4010" s="41"/>
      <c r="X4010" s="41"/>
      <c r="Y4010" s="41"/>
      <c r="Z4010" s="41"/>
      <c r="AA4010" s="42"/>
      <c r="AB4010" s="5"/>
    </row>
    <row r="4011" spans="8:28" x14ac:dyDescent="0.25">
      <c r="H4011" s="43">
        <f t="shared" si="149"/>
        <v>11.111111111111111</v>
      </c>
      <c r="I4011" s="41">
        <v>40000</v>
      </c>
      <c r="J4011" s="41">
        <v>1.0014000000000001</v>
      </c>
      <c r="K4011" s="41"/>
      <c r="L4011" s="41">
        <f t="shared" si="150"/>
        <v>11.111111111111111</v>
      </c>
      <c r="M4011" s="41">
        <v>40000</v>
      </c>
      <c r="N4011" s="41">
        <v>0.81020000000000003</v>
      </c>
      <c r="O4011" s="41"/>
      <c r="P4011" s="41"/>
      <c r="Q4011" s="41"/>
      <c r="R4011" s="41"/>
      <c r="S4011" s="41"/>
      <c r="T4011" s="41"/>
      <c r="U4011" s="41"/>
      <c r="V4011" s="41"/>
      <c r="W4011" s="41"/>
      <c r="X4011" s="41"/>
      <c r="Y4011" s="41"/>
      <c r="Z4011" s="41"/>
      <c r="AA4011" s="42"/>
      <c r="AB4011" s="5"/>
    </row>
    <row r="4012" spans="8:28" x14ac:dyDescent="0.25">
      <c r="H4012" s="43">
        <f t="shared" si="149"/>
        <v>11.113888888888889</v>
      </c>
      <c r="I4012" s="41">
        <v>40010</v>
      </c>
      <c r="J4012" s="41">
        <v>1.0014000000000001</v>
      </c>
      <c r="K4012" s="41"/>
      <c r="L4012" s="41">
        <f t="shared" si="150"/>
        <v>11.113888888888889</v>
      </c>
      <c r="M4012" s="41">
        <v>40010</v>
      </c>
      <c r="N4012" s="41">
        <v>0.81020000000000003</v>
      </c>
      <c r="O4012" s="41"/>
      <c r="P4012" s="41"/>
      <c r="Q4012" s="41"/>
      <c r="R4012" s="41"/>
      <c r="S4012" s="41"/>
      <c r="T4012" s="41"/>
      <c r="U4012" s="41"/>
      <c r="V4012" s="41"/>
      <c r="W4012" s="41"/>
      <c r="X4012" s="41"/>
      <c r="Y4012" s="41"/>
      <c r="Z4012" s="41"/>
      <c r="AA4012" s="42"/>
      <c r="AB4012" s="5"/>
    </row>
    <row r="4013" spans="8:28" x14ac:dyDescent="0.25">
      <c r="H4013" s="43">
        <f t="shared" si="149"/>
        <v>11.116666666666667</v>
      </c>
      <c r="I4013" s="41">
        <v>40020</v>
      </c>
      <c r="J4013" s="41">
        <v>1.0014000000000001</v>
      </c>
      <c r="K4013" s="41"/>
      <c r="L4013" s="41">
        <f t="shared" si="150"/>
        <v>11.116666666666667</v>
      </c>
      <c r="M4013" s="41">
        <v>40020</v>
      </c>
      <c r="N4013" s="41">
        <v>0.81020000000000003</v>
      </c>
      <c r="O4013" s="41"/>
      <c r="P4013" s="41"/>
      <c r="Q4013" s="41"/>
      <c r="R4013" s="41"/>
      <c r="S4013" s="41"/>
      <c r="T4013" s="41"/>
      <c r="U4013" s="41"/>
      <c r="V4013" s="41"/>
      <c r="W4013" s="41"/>
      <c r="X4013" s="41"/>
      <c r="Y4013" s="41"/>
      <c r="Z4013" s="41"/>
      <c r="AA4013" s="42"/>
      <c r="AB4013" s="5"/>
    </row>
    <row r="4014" spans="8:28" x14ac:dyDescent="0.25">
      <c r="H4014" s="43">
        <f t="shared" si="149"/>
        <v>11.119444444444444</v>
      </c>
      <c r="I4014" s="41">
        <v>40030</v>
      </c>
      <c r="J4014" s="41">
        <v>1.0014000000000001</v>
      </c>
      <c r="K4014" s="41"/>
      <c r="L4014" s="41">
        <f t="shared" si="150"/>
        <v>11.119444444444444</v>
      </c>
      <c r="M4014" s="41">
        <v>40030</v>
      </c>
      <c r="N4014" s="41">
        <v>0.81020000000000003</v>
      </c>
      <c r="O4014" s="41"/>
      <c r="P4014" s="41"/>
      <c r="Q4014" s="41"/>
      <c r="R4014" s="41"/>
      <c r="S4014" s="41"/>
      <c r="T4014" s="41"/>
      <c r="U4014" s="41"/>
      <c r="V4014" s="41"/>
      <c r="W4014" s="41"/>
      <c r="X4014" s="41"/>
      <c r="Y4014" s="41"/>
      <c r="Z4014" s="41"/>
      <c r="AA4014" s="42"/>
      <c r="AB4014" s="5"/>
    </row>
    <row r="4015" spans="8:28" x14ac:dyDescent="0.25">
      <c r="H4015" s="43">
        <f t="shared" si="149"/>
        <v>11.122222222222222</v>
      </c>
      <c r="I4015" s="41">
        <v>40040</v>
      </c>
      <c r="J4015" s="41">
        <v>1.0014000000000001</v>
      </c>
      <c r="K4015" s="41"/>
      <c r="L4015" s="41">
        <f t="shared" si="150"/>
        <v>11.122222222222222</v>
      </c>
      <c r="M4015" s="41">
        <v>40040</v>
      </c>
      <c r="N4015" s="41">
        <v>0.81020000000000003</v>
      </c>
      <c r="O4015" s="41"/>
      <c r="P4015" s="41"/>
      <c r="Q4015" s="41"/>
      <c r="R4015" s="41"/>
      <c r="S4015" s="41"/>
      <c r="T4015" s="41"/>
      <c r="U4015" s="41"/>
      <c r="V4015" s="41"/>
      <c r="W4015" s="41"/>
      <c r="X4015" s="41"/>
      <c r="Y4015" s="41"/>
      <c r="Z4015" s="41"/>
      <c r="AA4015" s="42"/>
      <c r="AB4015" s="5"/>
    </row>
    <row r="4016" spans="8:28" x14ac:dyDescent="0.25">
      <c r="H4016" s="43">
        <f t="shared" si="149"/>
        <v>11.125</v>
      </c>
      <c r="I4016" s="41">
        <v>40050</v>
      </c>
      <c r="J4016" s="41">
        <v>1.0014000000000001</v>
      </c>
      <c r="K4016" s="41"/>
      <c r="L4016" s="41">
        <f t="shared" si="150"/>
        <v>11.125</v>
      </c>
      <c r="M4016" s="41">
        <v>40050</v>
      </c>
      <c r="N4016" s="41">
        <v>0.81010000000000004</v>
      </c>
      <c r="O4016" s="41"/>
      <c r="P4016" s="41"/>
      <c r="Q4016" s="41"/>
      <c r="R4016" s="41"/>
      <c r="S4016" s="41"/>
      <c r="T4016" s="41"/>
      <c r="U4016" s="41"/>
      <c r="V4016" s="41"/>
      <c r="W4016" s="41"/>
      <c r="X4016" s="41"/>
      <c r="Y4016" s="41"/>
      <c r="Z4016" s="41"/>
      <c r="AA4016" s="42"/>
      <c r="AB4016" s="5"/>
    </row>
    <row r="4017" spans="8:28" x14ac:dyDescent="0.25">
      <c r="H4017" s="43">
        <f t="shared" si="149"/>
        <v>11.127777777777778</v>
      </c>
      <c r="I4017" s="41">
        <v>40060</v>
      </c>
      <c r="J4017" s="41">
        <v>1.0014000000000001</v>
      </c>
      <c r="K4017" s="41"/>
      <c r="L4017" s="41">
        <f t="shared" si="150"/>
        <v>11.127777777777778</v>
      </c>
      <c r="M4017" s="41">
        <v>40060</v>
      </c>
      <c r="N4017" s="41">
        <v>0.81010000000000004</v>
      </c>
      <c r="O4017" s="41"/>
      <c r="P4017" s="41"/>
      <c r="Q4017" s="41"/>
      <c r="R4017" s="41"/>
      <c r="S4017" s="41"/>
      <c r="T4017" s="41"/>
      <c r="U4017" s="41"/>
      <c r="V4017" s="41"/>
      <c r="W4017" s="41"/>
      <c r="X4017" s="41"/>
      <c r="Y4017" s="41"/>
      <c r="Z4017" s="41"/>
      <c r="AA4017" s="42"/>
      <c r="AB4017" s="5"/>
    </row>
    <row r="4018" spans="8:28" x14ac:dyDescent="0.25">
      <c r="H4018" s="43">
        <f t="shared" si="149"/>
        <v>11.130555555555556</v>
      </c>
      <c r="I4018" s="41">
        <v>40070</v>
      </c>
      <c r="J4018" s="41">
        <v>1.0014000000000001</v>
      </c>
      <c r="K4018" s="41"/>
      <c r="L4018" s="41">
        <f t="shared" si="150"/>
        <v>11.130555555555556</v>
      </c>
      <c r="M4018" s="41">
        <v>40070</v>
      </c>
      <c r="N4018" s="41">
        <v>0.81010000000000004</v>
      </c>
      <c r="O4018" s="41"/>
      <c r="P4018" s="41"/>
      <c r="Q4018" s="41"/>
      <c r="R4018" s="41"/>
      <c r="S4018" s="41"/>
      <c r="T4018" s="41"/>
      <c r="U4018" s="41"/>
      <c r="V4018" s="41"/>
      <c r="W4018" s="41"/>
      <c r="X4018" s="41"/>
      <c r="Y4018" s="41"/>
      <c r="Z4018" s="41"/>
      <c r="AA4018" s="42"/>
      <c r="AB4018" s="5"/>
    </row>
    <row r="4019" spans="8:28" x14ac:dyDescent="0.25">
      <c r="H4019" s="43">
        <f t="shared" si="149"/>
        <v>11.133333333333333</v>
      </c>
      <c r="I4019" s="41">
        <v>40080</v>
      </c>
      <c r="J4019" s="41">
        <v>1.0014000000000001</v>
      </c>
      <c r="K4019" s="41"/>
      <c r="L4019" s="41">
        <f t="shared" si="150"/>
        <v>11.133333333333333</v>
      </c>
      <c r="M4019" s="41">
        <v>40080</v>
      </c>
      <c r="N4019" s="41">
        <v>0.81010000000000004</v>
      </c>
      <c r="O4019" s="41"/>
      <c r="P4019" s="41"/>
      <c r="Q4019" s="41"/>
      <c r="R4019" s="41"/>
      <c r="S4019" s="41"/>
      <c r="T4019" s="41"/>
      <c r="U4019" s="41"/>
      <c r="V4019" s="41"/>
      <c r="W4019" s="41"/>
      <c r="X4019" s="41"/>
      <c r="Y4019" s="41"/>
      <c r="Z4019" s="41"/>
      <c r="AA4019" s="42"/>
      <c r="AB4019" s="5"/>
    </row>
    <row r="4020" spans="8:28" x14ac:dyDescent="0.25">
      <c r="H4020" s="43">
        <f t="shared" si="149"/>
        <v>11.136111111111111</v>
      </c>
      <c r="I4020" s="41">
        <v>40090</v>
      </c>
      <c r="J4020" s="41">
        <v>1.0014000000000001</v>
      </c>
      <c r="K4020" s="41"/>
      <c r="L4020" s="41">
        <f t="shared" si="150"/>
        <v>11.136111111111111</v>
      </c>
      <c r="M4020" s="41">
        <v>40090</v>
      </c>
      <c r="N4020" s="41">
        <v>0.81010000000000004</v>
      </c>
      <c r="O4020" s="41"/>
      <c r="P4020" s="41"/>
      <c r="Q4020" s="41"/>
      <c r="R4020" s="41"/>
      <c r="S4020" s="41"/>
      <c r="T4020" s="41"/>
      <c r="U4020" s="41"/>
      <c r="V4020" s="41"/>
      <c r="W4020" s="41"/>
      <c r="X4020" s="41"/>
      <c r="Y4020" s="41"/>
      <c r="Z4020" s="41"/>
      <c r="AA4020" s="42"/>
      <c r="AB4020" s="5"/>
    </row>
    <row r="4021" spans="8:28" x14ac:dyDescent="0.25">
      <c r="H4021" s="43">
        <f t="shared" si="149"/>
        <v>11.138888888888889</v>
      </c>
      <c r="I4021" s="41">
        <v>40100</v>
      </c>
      <c r="J4021" s="41">
        <v>1.0014000000000001</v>
      </c>
      <c r="K4021" s="41"/>
      <c r="L4021" s="41">
        <f t="shared" si="150"/>
        <v>11.138888888888889</v>
      </c>
      <c r="M4021" s="41">
        <v>40100</v>
      </c>
      <c r="N4021" s="41">
        <v>0.81010000000000004</v>
      </c>
      <c r="O4021" s="41"/>
      <c r="P4021" s="41"/>
      <c r="Q4021" s="41"/>
      <c r="R4021" s="41"/>
      <c r="S4021" s="41"/>
      <c r="T4021" s="41"/>
      <c r="U4021" s="41"/>
      <c r="V4021" s="41"/>
      <c r="W4021" s="41"/>
      <c r="X4021" s="41"/>
      <c r="Y4021" s="41"/>
      <c r="Z4021" s="41"/>
      <c r="AA4021" s="42"/>
      <c r="AB4021" s="5"/>
    </row>
    <row r="4022" spans="8:28" x14ac:dyDescent="0.25">
      <c r="H4022" s="43">
        <f t="shared" si="149"/>
        <v>11.141666666666667</v>
      </c>
      <c r="I4022" s="41">
        <v>40110</v>
      </c>
      <c r="J4022" s="41">
        <v>1.0014000000000001</v>
      </c>
      <c r="K4022" s="41"/>
      <c r="L4022" s="41">
        <f t="shared" si="150"/>
        <v>11.141666666666667</v>
      </c>
      <c r="M4022" s="41">
        <v>40110</v>
      </c>
      <c r="N4022" s="41">
        <v>0.81010000000000004</v>
      </c>
      <c r="O4022" s="41"/>
      <c r="P4022" s="41"/>
      <c r="Q4022" s="41"/>
      <c r="R4022" s="41"/>
      <c r="S4022" s="41"/>
      <c r="T4022" s="41"/>
      <c r="U4022" s="41"/>
      <c r="V4022" s="41"/>
      <c r="W4022" s="41"/>
      <c r="X4022" s="41"/>
      <c r="Y4022" s="41"/>
      <c r="Z4022" s="41"/>
      <c r="AA4022" s="42"/>
      <c r="AB4022" s="5"/>
    </row>
    <row r="4023" spans="8:28" x14ac:dyDescent="0.25">
      <c r="H4023" s="43">
        <f t="shared" si="149"/>
        <v>11.144444444444444</v>
      </c>
      <c r="I4023" s="41">
        <v>40120</v>
      </c>
      <c r="J4023" s="41">
        <v>1.0014000000000001</v>
      </c>
      <c r="K4023" s="41"/>
      <c r="L4023" s="41">
        <f t="shared" si="150"/>
        <v>11.144444444444444</v>
      </c>
      <c r="M4023" s="41">
        <v>40120</v>
      </c>
      <c r="N4023" s="41">
        <v>0.81010000000000004</v>
      </c>
      <c r="O4023" s="41"/>
      <c r="P4023" s="41"/>
      <c r="Q4023" s="41"/>
      <c r="R4023" s="41"/>
      <c r="S4023" s="41"/>
      <c r="T4023" s="41"/>
      <c r="U4023" s="41"/>
      <c r="V4023" s="41"/>
      <c r="W4023" s="41"/>
      <c r="X4023" s="41"/>
      <c r="Y4023" s="41"/>
      <c r="Z4023" s="41"/>
      <c r="AA4023" s="42"/>
      <c r="AB4023" s="5"/>
    </row>
    <row r="4024" spans="8:28" x14ac:dyDescent="0.25">
      <c r="H4024" s="43">
        <f t="shared" si="149"/>
        <v>11.147222222222222</v>
      </c>
      <c r="I4024" s="41">
        <v>40130</v>
      </c>
      <c r="J4024" s="41">
        <v>1.0014000000000001</v>
      </c>
      <c r="K4024" s="41"/>
      <c r="L4024" s="41">
        <f t="shared" si="150"/>
        <v>11.147222222222222</v>
      </c>
      <c r="M4024" s="41">
        <v>40130</v>
      </c>
      <c r="N4024" s="41">
        <v>0.81010000000000004</v>
      </c>
      <c r="O4024" s="41"/>
      <c r="P4024" s="41"/>
      <c r="Q4024" s="41"/>
      <c r="R4024" s="41"/>
      <c r="S4024" s="41"/>
      <c r="T4024" s="41"/>
      <c r="U4024" s="41"/>
      <c r="V4024" s="41"/>
      <c r="W4024" s="41"/>
      <c r="X4024" s="41"/>
      <c r="Y4024" s="41"/>
      <c r="Z4024" s="41"/>
      <c r="AA4024" s="42"/>
      <c r="AB4024" s="5"/>
    </row>
    <row r="4025" spans="8:28" x14ac:dyDescent="0.25">
      <c r="H4025" s="43">
        <f t="shared" si="149"/>
        <v>11.15</v>
      </c>
      <c r="I4025" s="41">
        <v>40140</v>
      </c>
      <c r="J4025" s="41">
        <v>1.0014000000000001</v>
      </c>
      <c r="K4025" s="41"/>
      <c r="L4025" s="41">
        <f t="shared" si="150"/>
        <v>11.15</v>
      </c>
      <c r="M4025" s="41">
        <v>40140</v>
      </c>
      <c r="N4025" s="41">
        <v>0.81010000000000004</v>
      </c>
      <c r="O4025" s="41"/>
      <c r="P4025" s="41"/>
      <c r="Q4025" s="41"/>
      <c r="R4025" s="41"/>
      <c r="S4025" s="41"/>
      <c r="T4025" s="41"/>
      <c r="U4025" s="41"/>
      <c r="V4025" s="41"/>
      <c r="W4025" s="41"/>
      <c r="X4025" s="41"/>
      <c r="Y4025" s="41"/>
      <c r="Z4025" s="41"/>
      <c r="AA4025" s="42"/>
      <c r="AB4025" s="5"/>
    </row>
    <row r="4026" spans="8:28" x14ac:dyDescent="0.25">
      <c r="H4026" s="43">
        <f t="shared" si="149"/>
        <v>11.152777777777779</v>
      </c>
      <c r="I4026" s="41">
        <v>40150</v>
      </c>
      <c r="J4026" s="41">
        <v>1.0014000000000001</v>
      </c>
      <c r="K4026" s="41"/>
      <c r="L4026" s="41">
        <f t="shared" si="150"/>
        <v>11.152777777777779</v>
      </c>
      <c r="M4026" s="41">
        <v>40150</v>
      </c>
      <c r="N4026" s="41">
        <v>0.81010000000000004</v>
      </c>
      <c r="O4026" s="41"/>
      <c r="P4026" s="41"/>
      <c r="Q4026" s="41"/>
      <c r="R4026" s="41"/>
      <c r="S4026" s="41"/>
      <c r="T4026" s="41"/>
      <c r="U4026" s="41"/>
      <c r="V4026" s="41"/>
      <c r="W4026" s="41"/>
      <c r="X4026" s="41"/>
      <c r="Y4026" s="41"/>
      <c r="Z4026" s="41"/>
      <c r="AA4026" s="42"/>
      <c r="AB4026" s="5"/>
    </row>
    <row r="4027" spans="8:28" x14ac:dyDescent="0.25">
      <c r="H4027" s="43">
        <f t="shared" si="149"/>
        <v>11.155555555555555</v>
      </c>
      <c r="I4027" s="41">
        <v>40160</v>
      </c>
      <c r="J4027" s="41">
        <v>1.0014000000000001</v>
      </c>
      <c r="K4027" s="41"/>
      <c r="L4027" s="41">
        <f t="shared" si="150"/>
        <v>11.155555555555555</v>
      </c>
      <c r="M4027" s="41">
        <v>40160</v>
      </c>
      <c r="N4027" s="41">
        <v>0.81010000000000004</v>
      </c>
      <c r="O4027" s="41"/>
      <c r="P4027" s="41"/>
      <c r="Q4027" s="41"/>
      <c r="R4027" s="41"/>
      <c r="S4027" s="41"/>
      <c r="T4027" s="41"/>
      <c r="U4027" s="41"/>
      <c r="V4027" s="41"/>
      <c r="W4027" s="41"/>
      <c r="X4027" s="41"/>
      <c r="Y4027" s="41"/>
      <c r="Z4027" s="41"/>
      <c r="AA4027" s="42"/>
      <c r="AB4027" s="5"/>
    </row>
    <row r="4028" spans="8:28" x14ac:dyDescent="0.25">
      <c r="H4028" s="43">
        <f t="shared" si="149"/>
        <v>11.158333333333333</v>
      </c>
      <c r="I4028" s="41">
        <v>40170</v>
      </c>
      <c r="J4028" s="41">
        <v>1.0014000000000001</v>
      </c>
      <c r="K4028" s="41"/>
      <c r="L4028" s="41">
        <f t="shared" si="150"/>
        <v>11.158333333333333</v>
      </c>
      <c r="M4028" s="41">
        <v>40170</v>
      </c>
      <c r="N4028" s="41">
        <v>0.81010000000000004</v>
      </c>
      <c r="O4028" s="41"/>
      <c r="P4028" s="41"/>
      <c r="Q4028" s="41"/>
      <c r="R4028" s="41"/>
      <c r="S4028" s="41"/>
      <c r="T4028" s="41"/>
      <c r="U4028" s="41"/>
      <c r="V4028" s="41"/>
      <c r="W4028" s="41"/>
      <c r="X4028" s="41"/>
      <c r="Y4028" s="41"/>
      <c r="Z4028" s="41"/>
      <c r="AA4028" s="42"/>
      <c r="AB4028" s="5"/>
    </row>
    <row r="4029" spans="8:28" x14ac:dyDescent="0.25">
      <c r="H4029" s="43">
        <f t="shared" si="149"/>
        <v>11.161111111111111</v>
      </c>
      <c r="I4029" s="41">
        <v>40180</v>
      </c>
      <c r="J4029" s="41">
        <v>1.0014000000000001</v>
      </c>
      <c r="K4029" s="41"/>
      <c r="L4029" s="41">
        <f t="shared" si="150"/>
        <v>11.161111111111111</v>
      </c>
      <c r="M4029" s="41">
        <v>40180</v>
      </c>
      <c r="N4029" s="41">
        <v>0.81010000000000004</v>
      </c>
      <c r="O4029" s="41"/>
      <c r="P4029" s="41"/>
      <c r="Q4029" s="41"/>
      <c r="R4029" s="41"/>
      <c r="S4029" s="41"/>
      <c r="T4029" s="41"/>
      <c r="U4029" s="41"/>
      <c r="V4029" s="41"/>
      <c r="W4029" s="41"/>
      <c r="X4029" s="41"/>
      <c r="Y4029" s="41"/>
      <c r="Z4029" s="41"/>
      <c r="AA4029" s="42"/>
      <c r="AB4029" s="5"/>
    </row>
    <row r="4030" spans="8:28" x14ac:dyDescent="0.25">
      <c r="H4030" s="43">
        <f t="shared" si="149"/>
        <v>11.16388888888889</v>
      </c>
      <c r="I4030" s="41">
        <v>40190</v>
      </c>
      <c r="J4030" s="41">
        <v>1.0014000000000001</v>
      </c>
      <c r="K4030" s="41"/>
      <c r="L4030" s="41">
        <f t="shared" si="150"/>
        <v>11.16388888888889</v>
      </c>
      <c r="M4030" s="41">
        <v>40190</v>
      </c>
      <c r="N4030" s="41">
        <v>0.81010000000000004</v>
      </c>
      <c r="O4030" s="41"/>
      <c r="P4030" s="41"/>
      <c r="Q4030" s="41"/>
      <c r="R4030" s="41"/>
      <c r="S4030" s="41"/>
      <c r="T4030" s="41"/>
      <c r="U4030" s="41"/>
      <c r="V4030" s="41"/>
      <c r="W4030" s="41"/>
      <c r="X4030" s="41"/>
      <c r="Y4030" s="41"/>
      <c r="Z4030" s="41"/>
      <c r="AA4030" s="42"/>
      <c r="AB4030" s="5"/>
    </row>
    <row r="4031" spans="8:28" x14ac:dyDescent="0.25">
      <c r="H4031" s="43">
        <f t="shared" si="149"/>
        <v>11.166666666666666</v>
      </c>
      <c r="I4031" s="41">
        <v>40200</v>
      </c>
      <c r="J4031" s="41">
        <v>1.0014000000000001</v>
      </c>
      <c r="K4031" s="41"/>
      <c r="L4031" s="41">
        <f t="shared" si="150"/>
        <v>11.166666666666666</v>
      </c>
      <c r="M4031" s="41">
        <v>40200</v>
      </c>
      <c r="N4031" s="41">
        <v>0.81010000000000004</v>
      </c>
      <c r="O4031" s="41"/>
      <c r="P4031" s="41"/>
      <c r="Q4031" s="41"/>
      <c r="R4031" s="41"/>
      <c r="S4031" s="41"/>
      <c r="T4031" s="41"/>
      <c r="U4031" s="41"/>
      <c r="V4031" s="41"/>
      <c r="W4031" s="41"/>
      <c r="X4031" s="41"/>
      <c r="Y4031" s="41"/>
      <c r="Z4031" s="41"/>
      <c r="AA4031" s="42"/>
      <c r="AB4031" s="5"/>
    </row>
    <row r="4032" spans="8:28" x14ac:dyDescent="0.25">
      <c r="H4032" s="43">
        <f t="shared" si="149"/>
        <v>11.169444444444444</v>
      </c>
      <c r="I4032" s="41">
        <v>40210</v>
      </c>
      <c r="J4032" s="41">
        <v>1.0014000000000001</v>
      </c>
      <c r="K4032" s="41"/>
      <c r="L4032" s="41">
        <f t="shared" si="150"/>
        <v>11.169444444444444</v>
      </c>
      <c r="M4032" s="41">
        <v>40210</v>
      </c>
      <c r="N4032" s="41">
        <v>0.81010000000000004</v>
      </c>
      <c r="O4032" s="41"/>
      <c r="P4032" s="41"/>
      <c r="Q4032" s="41"/>
      <c r="R4032" s="41"/>
      <c r="S4032" s="41"/>
      <c r="T4032" s="41"/>
      <c r="U4032" s="41"/>
      <c r="V4032" s="41"/>
      <c r="W4032" s="41"/>
      <c r="X4032" s="41"/>
      <c r="Y4032" s="41"/>
      <c r="Z4032" s="41"/>
      <c r="AA4032" s="42"/>
      <c r="AB4032" s="5"/>
    </row>
    <row r="4033" spans="8:28" x14ac:dyDescent="0.25">
      <c r="H4033" s="43">
        <f t="shared" si="149"/>
        <v>11.172222222222222</v>
      </c>
      <c r="I4033" s="41">
        <v>40220</v>
      </c>
      <c r="J4033" s="41">
        <v>1.0015000000000001</v>
      </c>
      <c r="K4033" s="41"/>
      <c r="L4033" s="41">
        <f t="shared" si="150"/>
        <v>11.172222222222222</v>
      </c>
      <c r="M4033" s="41">
        <v>40220</v>
      </c>
      <c r="N4033" s="41">
        <v>0.81010000000000004</v>
      </c>
      <c r="O4033" s="41"/>
      <c r="P4033" s="41"/>
      <c r="Q4033" s="41"/>
      <c r="R4033" s="41"/>
      <c r="S4033" s="41"/>
      <c r="T4033" s="41"/>
      <c r="U4033" s="41"/>
      <c r="V4033" s="41"/>
      <c r="W4033" s="41"/>
      <c r="X4033" s="41"/>
      <c r="Y4033" s="41"/>
      <c r="Z4033" s="41"/>
      <c r="AA4033" s="42"/>
      <c r="AB4033" s="5"/>
    </row>
    <row r="4034" spans="8:28" x14ac:dyDescent="0.25">
      <c r="H4034" s="43">
        <f t="shared" si="149"/>
        <v>11.175000000000001</v>
      </c>
      <c r="I4034" s="41">
        <v>40230</v>
      </c>
      <c r="J4034" s="41">
        <v>1.0015000000000001</v>
      </c>
      <c r="K4034" s="41"/>
      <c r="L4034" s="41">
        <f t="shared" si="150"/>
        <v>11.175000000000001</v>
      </c>
      <c r="M4034" s="41">
        <v>40230</v>
      </c>
      <c r="N4034" s="41">
        <v>0.81010000000000004</v>
      </c>
      <c r="O4034" s="41"/>
      <c r="P4034" s="41"/>
      <c r="Q4034" s="41"/>
      <c r="R4034" s="41"/>
      <c r="S4034" s="41"/>
      <c r="T4034" s="41"/>
      <c r="U4034" s="41"/>
      <c r="V4034" s="41"/>
      <c r="W4034" s="41"/>
      <c r="X4034" s="41"/>
      <c r="Y4034" s="41"/>
      <c r="Z4034" s="41"/>
      <c r="AA4034" s="42"/>
      <c r="AB4034" s="5"/>
    </row>
    <row r="4035" spans="8:28" x14ac:dyDescent="0.25">
      <c r="H4035" s="43">
        <f t="shared" si="149"/>
        <v>11.177777777777777</v>
      </c>
      <c r="I4035" s="41">
        <v>40240</v>
      </c>
      <c r="J4035" s="41">
        <v>1.0015000000000001</v>
      </c>
      <c r="K4035" s="41"/>
      <c r="L4035" s="41">
        <f t="shared" si="150"/>
        <v>11.177777777777777</v>
      </c>
      <c r="M4035" s="41">
        <v>40240</v>
      </c>
      <c r="N4035" s="41">
        <v>0.81</v>
      </c>
      <c r="O4035" s="41"/>
      <c r="P4035" s="41"/>
      <c r="Q4035" s="41"/>
      <c r="R4035" s="41"/>
      <c r="S4035" s="41"/>
      <c r="T4035" s="41"/>
      <c r="U4035" s="41"/>
      <c r="V4035" s="41"/>
      <c r="W4035" s="41"/>
      <c r="X4035" s="41"/>
      <c r="Y4035" s="41"/>
      <c r="Z4035" s="41"/>
      <c r="AA4035" s="42"/>
      <c r="AB4035" s="5"/>
    </row>
    <row r="4036" spans="8:28" x14ac:dyDescent="0.25">
      <c r="H4036" s="43">
        <f t="shared" si="149"/>
        <v>11.180555555555555</v>
      </c>
      <c r="I4036" s="41">
        <v>40250</v>
      </c>
      <c r="J4036" s="41">
        <v>1.0015000000000001</v>
      </c>
      <c r="K4036" s="41"/>
      <c r="L4036" s="41">
        <f t="shared" si="150"/>
        <v>11.180555555555555</v>
      </c>
      <c r="M4036" s="41">
        <v>40250</v>
      </c>
      <c r="N4036" s="41">
        <v>0.81</v>
      </c>
      <c r="O4036" s="41"/>
      <c r="P4036" s="41"/>
      <c r="Q4036" s="41"/>
      <c r="R4036" s="41"/>
      <c r="S4036" s="41"/>
      <c r="T4036" s="41"/>
      <c r="U4036" s="41"/>
      <c r="V4036" s="41"/>
      <c r="W4036" s="41"/>
      <c r="X4036" s="41"/>
      <c r="Y4036" s="41"/>
      <c r="Z4036" s="41"/>
      <c r="AA4036" s="42"/>
      <c r="AB4036" s="5"/>
    </row>
    <row r="4037" spans="8:28" x14ac:dyDescent="0.25">
      <c r="H4037" s="43">
        <f t="shared" si="149"/>
        <v>11.183333333333334</v>
      </c>
      <c r="I4037" s="41">
        <v>40260</v>
      </c>
      <c r="J4037" s="41">
        <v>1.0015000000000001</v>
      </c>
      <c r="K4037" s="41"/>
      <c r="L4037" s="41">
        <f t="shared" si="150"/>
        <v>11.183333333333334</v>
      </c>
      <c r="M4037" s="41">
        <v>40260</v>
      </c>
      <c r="N4037" s="41">
        <v>0.81</v>
      </c>
      <c r="O4037" s="41"/>
      <c r="P4037" s="41"/>
      <c r="Q4037" s="41"/>
      <c r="R4037" s="41"/>
      <c r="S4037" s="41"/>
      <c r="T4037" s="41"/>
      <c r="U4037" s="41"/>
      <c r="V4037" s="41"/>
      <c r="W4037" s="41"/>
      <c r="X4037" s="41"/>
      <c r="Y4037" s="41"/>
      <c r="Z4037" s="41"/>
      <c r="AA4037" s="42"/>
      <c r="AB4037" s="5"/>
    </row>
    <row r="4038" spans="8:28" x14ac:dyDescent="0.25">
      <c r="H4038" s="43">
        <f t="shared" si="149"/>
        <v>11.186111111111112</v>
      </c>
      <c r="I4038" s="41">
        <v>40270</v>
      </c>
      <c r="J4038" s="41">
        <v>1.0015000000000001</v>
      </c>
      <c r="K4038" s="41"/>
      <c r="L4038" s="41">
        <f t="shared" si="150"/>
        <v>11.186111111111112</v>
      </c>
      <c r="M4038" s="41">
        <v>40270</v>
      </c>
      <c r="N4038" s="41">
        <v>0.81</v>
      </c>
      <c r="O4038" s="41"/>
      <c r="P4038" s="41"/>
      <c r="Q4038" s="41"/>
      <c r="R4038" s="41"/>
      <c r="S4038" s="41"/>
      <c r="T4038" s="41"/>
      <c r="U4038" s="41"/>
      <c r="V4038" s="41"/>
      <c r="W4038" s="41"/>
      <c r="X4038" s="41"/>
      <c r="Y4038" s="41"/>
      <c r="Z4038" s="41"/>
      <c r="AA4038" s="42"/>
      <c r="AB4038" s="5"/>
    </row>
    <row r="4039" spans="8:28" x14ac:dyDescent="0.25">
      <c r="H4039" s="43">
        <f t="shared" si="149"/>
        <v>11.188888888888888</v>
      </c>
      <c r="I4039" s="41">
        <v>40280</v>
      </c>
      <c r="J4039" s="41">
        <v>1.0015000000000001</v>
      </c>
      <c r="K4039" s="41"/>
      <c r="L4039" s="41">
        <f t="shared" si="150"/>
        <v>11.188888888888888</v>
      </c>
      <c r="M4039" s="41">
        <v>40280</v>
      </c>
      <c r="N4039" s="41">
        <v>0.81</v>
      </c>
      <c r="O4039" s="41"/>
      <c r="P4039" s="41"/>
      <c r="Q4039" s="41"/>
      <c r="R4039" s="41"/>
      <c r="S4039" s="41"/>
      <c r="T4039" s="41"/>
      <c r="U4039" s="41"/>
      <c r="V4039" s="41"/>
      <c r="W4039" s="41"/>
      <c r="X4039" s="41"/>
      <c r="Y4039" s="41"/>
      <c r="Z4039" s="41"/>
      <c r="AA4039" s="42"/>
      <c r="AB4039" s="5"/>
    </row>
    <row r="4040" spans="8:28" x14ac:dyDescent="0.25">
      <c r="H4040" s="43">
        <f t="shared" si="149"/>
        <v>11.191666666666666</v>
      </c>
      <c r="I4040" s="41">
        <v>40290</v>
      </c>
      <c r="J4040" s="41">
        <v>1.0015000000000001</v>
      </c>
      <c r="K4040" s="41"/>
      <c r="L4040" s="41">
        <f t="shared" si="150"/>
        <v>11.191666666666666</v>
      </c>
      <c r="M4040" s="41">
        <v>40290</v>
      </c>
      <c r="N4040" s="41">
        <v>0.81</v>
      </c>
      <c r="O4040" s="41"/>
      <c r="P4040" s="41"/>
      <c r="Q4040" s="41"/>
      <c r="R4040" s="41"/>
      <c r="S4040" s="41"/>
      <c r="T4040" s="41"/>
      <c r="U4040" s="41"/>
      <c r="V4040" s="41"/>
      <c r="W4040" s="41"/>
      <c r="X4040" s="41"/>
      <c r="Y4040" s="41"/>
      <c r="Z4040" s="41"/>
      <c r="AA4040" s="42"/>
      <c r="AB4040" s="5"/>
    </row>
    <row r="4041" spans="8:28" x14ac:dyDescent="0.25">
      <c r="H4041" s="43">
        <f t="shared" si="149"/>
        <v>11.194444444444445</v>
      </c>
      <c r="I4041" s="41">
        <v>40300</v>
      </c>
      <c r="J4041" s="41">
        <v>1.0015000000000001</v>
      </c>
      <c r="K4041" s="41"/>
      <c r="L4041" s="41">
        <f t="shared" si="150"/>
        <v>11.194444444444445</v>
      </c>
      <c r="M4041" s="41">
        <v>40300</v>
      </c>
      <c r="N4041" s="41">
        <v>0.81</v>
      </c>
      <c r="O4041" s="41"/>
      <c r="P4041" s="41"/>
      <c r="Q4041" s="41"/>
      <c r="R4041" s="41"/>
      <c r="S4041" s="41"/>
      <c r="T4041" s="41"/>
      <c r="U4041" s="41"/>
      <c r="V4041" s="41"/>
      <c r="W4041" s="41"/>
      <c r="X4041" s="41"/>
      <c r="Y4041" s="41"/>
      <c r="Z4041" s="41"/>
      <c r="AA4041" s="42"/>
      <c r="AB4041" s="5"/>
    </row>
    <row r="4042" spans="8:28" x14ac:dyDescent="0.25">
      <c r="H4042" s="43">
        <f t="shared" si="149"/>
        <v>11.197222222222223</v>
      </c>
      <c r="I4042" s="41">
        <v>40310</v>
      </c>
      <c r="J4042" s="41">
        <v>1.0015000000000001</v>
      </c>
      <c r="K4042" s="41"/>
      <c r="L4042" s="41">
        <f t="shared" si="150"/>
        <v>11.197222222222223</v>
      </c>
      <c r="M4042" s="41">
        <v>40310</v>
      </c>
      <c r="N4042" s="41">
        <v>0.81</v>
      </c>
      <c r="O4042" s="41"/>
      <c r="P4042" s="41"/>
      <c r="Q4042" s="41"/>
      <c r="R4042" s="41"/>
      <c r="S4042" s="41"/>
      <c r="T4042" s="41"/>
      <c r="U4042" s="41"/>
      <c r="V4042" s="41"/>
      <c r="W4042" s="41"/>
      <c r="X4042" s="41"/>
      <c r="Y4042" s="41"/>
      <c r="Z4042" s="41"/>
      <c r="AA4042" s="42"/>
      <c r="AB4042" s="5"/>
    </row>
    <row r="4043" spans="8:28" x14ac:dyDescent="0.25">
      <c r="H4043" s="43">
        <f t="shared" si="149"/>
        <v>11.2</v>
      </c>
      <c r="I4043" s="41">
        <v>40320</v>
      </c>
      <c r="J4043" s="41">
        <v>1.0015000000000001</v>
      </c>
      <c r="K4043" s="41"/>
      <c r="L4043" s="41">
        <f t="shared" si="150"/>
        <v>11.2</v>
      </c>
      <c r="M4043" s="41">
        <v>40320</v>
      </c>
      <c r="N4043" s="41">
        <v>0.81</v>
      </c>
      <c r="O4043" s="41"/>
      <c r="P4043" s="41"/>
      <c r="Q4043" s="41"/>
      <c r="R4043" s="41"/>
      <c r="S4043" s="41"/>
      <c r="T4043" s="41"/>
      <c r="U4043" s="41"/>
      <c r="V4043" s="41"/>
      <c r="W4043" s="41"/>
      <c r="X4043" s="41"/>
      <c r="Y4043" s="41"/>
      <c r="Z4043" s="41"/>
      <c r="AA4043" s="42"/>
      <c r="AB4043" s="5"/>
    </row>
    <row r="4044" spans="8:28" x14ac:dyDescent="0.25">
      <c r="H4044" s="43">
        <f t="shared" ref="H4044:H4107" si="151">I4044/3600</f>
        <v>11.202777777777778</v>
      </c>
      <c r="I4044" s="41">
        <v>40330</v>
      </c>
      <c r="J4044" s="41">
        <v>1.0015000000000001</v>
      </c>
      <c r="K4044" s="41"/>
      <c r="L4044" s="41">
        <f t="shared" ref="L4044:L4107" si="152">M4044/3600</f>
        <v>11.202777777777778</v>
      </c>
      <c r="M4044" s="41">
        <v>40330</v>
      </c>
      <c r="N4044" s="41">
        <v>0.81</v>
      </c>
      <c r="O4044" s="41"/>
      <c r="P4044" s="41"/>
      <c r="Q4044" s="41"/>
      <c r="R4044" s="41"/>
      <c r="S4044" s="41"/>
      <c r="T4044" s="41"/>
      <c r="U4044" s="41"/>
      <c r="V4044" s="41"/>
      <c r="W4044" s="41"/>
      <c r="X4044" s="41"/>
      <c r="Y4044" s="41"/>
      <c r="Z4044" s="41"/>
      <c r="AA4044" s="42"/>
      <c r="AB4044" s="5"/>
    </row>
    <row r="4045" spans="8:28" x14ac:dyDescent="0.25">
      <c r="H4045" s="43">
        <f t="shared" si="151"/>
        <v>11.205555555555556</v>
      </c>
      <c r="I4045" s="41">
        <v>40340</v>
      </c>
      <c r="J4045" s="41">
        <v>1.0015000000000001</v>
      </c>
      <c r="K4045" s="41"/>
      <c r="L4045" s="41">
        <f t="shared" si="152"/>
        <v>11.205555555555556</v>
      </c>
      <c r="M4045" s="41">
        <v>40340</v>
      </c>
      <c r="N4045" s="41">
        <v>0.81</v>
      </c>
      <c r="O4045" s="41"/>
      <c r="P4045" s="41"/>
      <c r="Q4045" s="41"/>
      <c r="R4045" s="41"/>
      <c r="S4045" s="41"/>
      <c r="T4045" s="41"/>
      <c r="U4045" s="41"/>
      <c r="V4045" s="41"/>
      <c r="W4045" s="41"/>
      <c r="X4045" s="41"/>
      <c r="Y4045" s="41"/>
      <c r="Z4045" s="41"/>
      <c r="AA4045" s="42"/>
      <c r="AB4045" s="5"/>
    </row>
    <row r="4046" spans="8:28" x14ac:dyDescent="0.25">
      <c r="H4046" s="43">
        <f t="shared" si="151"/>
        <v>11.208333333333334</v>
      </c>
      <c r="I4046" s="41">
        <v>40350</v>
      </c>
      <c r="J4046" s="41">
        <v>1.0015000000000001</v>
      </c>
      <c r="K4046" s="41"/>
      <c r="L4046" s="41">
        <f t="shared" si="152"/>
        <v>11.208333333333334</v>
      </c>
      <c r="M4046" s="41">
        <v>40350</v>
      </c>
      <c r="N4046" s="41">
        <v>0.81</v>
      </c>
      <c r="O4046" s="41"/>
      <c r="P4046" s="41"/>
      <c r="Q4046" s="41"/>
      <c r="R4046" s="41"/>
      <c r="S4046" s="41"/>
      <c r="T4046" s="41"/>
      <c r="U4046" s="41"/>
      <c r="V4046" s="41"/>
      <c r="W4046" s="41"/>
      <c r="X4046" s="41"/>
      <c r="Y4046" s="41"/>
      <c r="Z4046" s="41"/>
      <c r="AA4046" s="42"/>
      <c r="AB4046" s="5"/>
    </row>
    <row r="4047" spans="8:28" x14ac:dyDescent="0.25">
      <c r="H4047" s="43">
        <f t="shared" si="151"/>
        <v>11.21111111111111</v>
      </c>
      <c r="I4047" s="41">
        <v>40360</v>
      </c>
      <c r="J4047" s="41">
        <v>1.0015000000000001</v>
      </c>
      <c r="K4047" s="41"/>
      <c r="L4047" s="41">
        <f t="shared" si="152"/>
        <v>11.21111111111111</v>
      </c>
      <c r="M4047" s="41">
        <v>40360</v>
      </c>
      <c r="N4047" s="41">
        <v>0.81</v>
      </c>
      <c r="O4047" s="41"/>
      <c r="P4047" s="41"/>
      <c r="Q4047" s="41"/>
      <c r="R4047" s="41"/>
      <c r="S4047" s="41"/>
      <c r="T4047" s="41"/>
      <c r="U4047" s="41"/>
      <c r="V4047" s="41"/>
      <c r="W4047" s="41"/>
      <c r="X4047" s="41"/>
      <c r="Y4047" s="41"/>
      <c r="Z4047" s="41"/>
      <c r="AA4047" s="42"/>
      <c r="AB4047" s="5"/>
    </row>
    <row r="4048" spans="8:28" x14ac:dyDescent="0.25">
      <c r="H4048" s="43">
        <f t="shared" si="151"/>
        <v>11.213888888888889</v>
      </c>
      <c r="I4048" s="41">
        <v>40370</v>
      </c>
      <c r="J4048" s="41">
        <v>1.0015000000000001</v>
      </c>
      <c r="K4048" s="41"/>
      <c r="L4048" s="41">
        <f t="shared" si="152"/>
        <v>11.213888888888889</v>
      </c>
      <c r="M4048" s="41">
        <v>40370</v>
      </c>
      <c r="N4048" s="41">
        <v>0.81</v>
      </c>
      <c r="O4048" s="41"/>
      <c r="P4048" s="41"/>
      <c r="Q4048" s="41"/>
      <c r="R4048" s="41"/>
      <c r="S4048" s="41"/>
      <c r="T4048" s="41"/>
      <c r="U4048" s="41"/>
      <c r="V4048" s="41"/>
      <c r="W4048" s="41"/>
      <c r="X4048" s="41"/>
      <c r="Y4048" s="41"/>
      <c r="Z4048" s="41"/>
      <c r="AA4048" s="42"/>
      <c r="AB4048" s="5"/>
    </row>
    <row r="4049" spans="8:28" x14ac:dyDescent="0.25">
      <c r="H4049" s="43">
        <f t="shared" si="151"/>
        <v>11.216666666666667</v>
      </c>
      <c r="I4049" s="41">
        <v>40380</v>
      </c>
      <c r="J4049" s="41">
        <v>1.0015000000000001</v>
      </c>
      <c r="K4049" s="41"/>
      <c r="L4049" s="41">
        <f t="shared" si="152"/>
        <v>11.216666666666667</v>
      </c>
      <c r="M4049" s="41">
        <v>40380</v>
      </c>
      <c r="N4049" s="41">
        <v>0.81</v>
      </c>
      <c r="O4049" s="41"/>
      <c r="P4049" s="41"/>
      <c r="Q4049" s="41"/>
      <c r="R4049" s="41"/>
      <c r="S4049" s="41"/>
      <c r="T4049" s="41"/>
      <c r="U4049" s="41"/>
      <c r="V4049" s="41"/>
      <c r="W4049" s="41"/>
      <c r="X4049" s="41"/>
      <c r="Y4049" s="41"/>
      <c r="Z4049" s="41"/>
      <c r="AA4049" s="42"/>
      <c r="AB4049" s="5"/>
    </row>
    <row r="4050" spans="8:28" x14ac:dyDescent="0.25">
      <c r="H4050" s="43">
        <f t="shared" si="151"/>
        <v>11.219444444444445</v>
      </c>
      <c r="I4050" s="41">
        <v>40390</v>
      </c>
      <c r="J4050" s="41">
        <v>1.0015000000000001</v>
      </c>
      <c r="K4050" s="41"/>
      <c r="L4050" s="41">
        <f t="shared" si="152"/>
        <v>11.219444444444445</v>
      </c>
      <c r="M4050" s="41">
        <v>40390</v>
      </c>
      <c r="N4050" s="41">
        <v>0.81</v>
      </c>
      <c r="O4050" s="41"/>
      <c r="P4050" s="41"/>
      <c r="Q4050" s="41"/>
      <c r="R4050" s="41"/>
      <c r="S4050" s="41"/>
      <c r="T4050" s="41"/>
      <c r="U4050" s="41"/>
      <c r="V4050" s="41"/>
      <c r="W4050" s="41"/>
      <c r="X4050" s="41"/>
      <c r="Y4050" s="41"/>
      <c r="Z4050" s="41"/>
      <c r="AA4050" s="42"/>
      <c r="AB4050" s="5"/>
    </row>
    <row r="4051" spans="8:28" x14ac:dyDescent="0.25">
      <c r="H4051" s="43">
        <f t="shared" si="151"/>
        <v>11.222222222222221</v>
      </c>
      <c r="I4051" s="41">
        <v>40400</v>
      </c>
      <c r="J4051" s="41">
        <v>1.0015000000000001</v>
      </c>
      <c r="K4051" s="41"/>
      <c r="L4051" s="41">
        <f t="shared" si="152"/>
        <v>11.222222222222221</v>
      </c>
      <c r="M4051" s="41">
        <v>40400</v>
      </c>
      <c r="N4051" s="41">
        <v>0.81</v>
      </c>
      <c r="O4051" s="41"/>
      <c r="P4051" s="41"/>
      <c r="Q4051" s="41"/>
      <c r="R4051" s="41"/>
      <c r="S4051" s="41"/>
      <c r="T4051" s="41"/>
      <c r="U4051" s="41"/>
      <c r="V4051" s="41"/>
      <c r="W4051" s="41"/>
      <c r="X4051" s="41"/>
      <c r="Y4051" s="41"/>
      <c r="Z4051" s="41"/>
      <c r="AA4051" s="42"/>
      <c r="AB4051" s="5"/>
    </row>
    <row r="4052" spans="8:28" x14ac:dyDescent="0.25">
      <c r="H4052" s="43">
        <f t="shared" si="151"/>
        <v>11.225</v>
      </c>
      <c r="I4052" s="41">
        <v>40410</v>
      </c>
      <c r="J4052" s="41">
        <v>1.0015000000000001</v>
      </c>
      <c r="K4052" s="41"/>
      <c r="L4052" s="41">
        <f t="shared" si="152"/>
        <v>11.225</v>
      </c>
      <c r="M4052" s="41">
        <v>40410</v>
      </c>
      <c r="N4052" s="41">
        <v>0.81</v>
      </c>
      <c r="O4052" s="41"/>
      <c r="P4052" s="41"/>
      <c r="Q4052" s="41"/>
      <c r="R4052" s="41"/>
      <c r="S4052" s="41"/>
      <c r="T4052" s="41"/>
      <c r="U4052" s="41"/>
      <c r="V4052" s="41"/>
      <c r="W4052" s="41"/>
      <c r="X4052" s="41"/>
      <c r="Y4052" s="41"/>
      <c r="Z4052" s="41"/>
      <c r="AA4052" s="42"/>
      <c r="AB4052" s="5"/>
    </row>
    <row r="4053" spans="8:28" x14ac:dyDescent="0.25">
      <c r="H4053" s="43">
        <f t="shared" si="151"/>
        <v>11.227777777777778</v>
      </c>
      <c r="I4053" s="41">
        <v>40420</v>
      </c>
      <c r="J4053" s="41">
        <v>1.0015000000000001</v>
      </c>
      <c r="K4053" s="41"/>
      <c r="L4053" s="41">
        <f t="shared" si="152"/>
        <v>11.227777777777778</v>
      </c>
      <c r="M4053" s="41">
        <v>40420</v>
      </c>
      <c r="N4053" s="41">
        <v>0.81</v>
      </c>
      <c r="O4053" s="41"/>
      <c r="P4053" s="41"/>
      <c r="Q4053" s="41"/>
      <c r="R4053" s="41"/>
      <c r="S4053" s="41"/>
      <c r="T4053" s="41"/>
      <c r="U4053" s="41"/>
      <c r="V4053" s="41"/>
      <c r="W4053" s="41"/>
      <c r="X4053" s="41"/>
      <c r="Y4053" s="41"/>
      <c r="Z4053" s="41"/>
      <c r="AA4053" s="42"/>
      <c r="AB4053" s="5"/>
    </row>
    <row r="4054" spans="8:28" x14ac:dyDescent="0.25">
      <c r="H4054" s="43">
        <f t="shared" si="151"/>
        <v>11.230555555555556</v>
      </c>
      <c r="I4054" s="41">
        <v>40430</v>
      </c>
      <c r="J4054" s="41">
        <v>1.0015000000000001</v>
      </c>
      <c r="K4054" s="41"/>
      <c r="L4054" s="41">
        <f t="shared" si="152"/>
        <v>11.230555555555556</v>
      </c>
      <c r="M4054" s="41">
        <v>40430</v>
      </c>
      <c r="N4054" s="41">
        <v>0.81</v>
      </c>
      <c r="O4054" s="41"/>
      <c r="P4054" s="41"/>
      <c r="Q4054" s="41"/>
      <c r="R4054" s="41"/>
      <c r="S4054" s="41"/>
      <c r="T4054" s="41"/>
      <c r="U4054" s="41"/>
      <c r="V4054" s="41"/>
      <c r="W4054" s="41"/>
      <c r="X4054" s="41"/>
      <c r="Y4054" s="41"/>
      <c r="Z4054" s="41"/>
      <c r="AA4054" s="42"/>
      <c r="AB4054" s="5"/>
    </row>
    <row r="4055" spans="8:28" x14ac:dyDescent="0.25">
      <c r="H4055" s="43">
        <f t="shared" si="151"/>
        <v>11.233333333333333</v>
      </c>
      <c r="I4055" s="41">
        <v>40440</v>
      </c>
      <c r="J4055" s="41">
        <v>1.0015000000000001</v>
      </c>
      <c r="K4055" s="41"/>
      <c r="L4055" s="41">
        <f t="shared" si="152"/>
        <v>11.233333333333333</v>
      </c>
      <c r="M4055" s="41">
        <v>40440</v>
      </c>
      <c r="N4055" s="41">
        <v>0.81</v>
      </c>
      <c r="O4055" s="41"/>
      <c r="P4055" s="41"/>
      <c r="Q4055" s="41"/>
      <c r="R4055" s="41"/>
      <c r="S4055" s="41"/>
      <c r="T4055" s="41"/>
      <c r="U4055" s="41"/>
      <c r="V4055" s="41"/>
      <c r="W4055" s="41"/>
      <c r="X4055" s="41"/>
      <c r="Y4055" s="41"/>
      <c r="Z4055" s="41"/>
      <c r="AA4055" s="42"/>
      <c r="AB4055" s="5"/>
    </row>
    <row r="4056" spans="8:28" x14ac:dyDescent="0.25">
      <c r="H4056" s="43">
        <f t="shared" si="151"/>
        <v>11.236111111111111</v>
      </c>
      <c r="I4056" s="41">
        <v>40450</v>
      </c>
      <c r="J4056" s="41">
        <v>1.0015000000000001</v>
      </c>
      <c r="K4056" s="41"/>
      <c r="L4056" s="41">
        <f t="shared" si="152"/>
        <v>11.236111111111111</v>
      </c>
      <c r="M4056" s="41">
        <v>40450</v>
      </c>
      <c r="N4056" s="41">
        <v>0.81</v>
      </c>
      <c r="O4056" s="41"/>
      <c r="P4056" s="41"/>
      <c r="Q4056" s="41"/>
      <c r="R4056" s="41"/>
      <c r="S4056" s="41"/>
      <c r="T4056" s="41"/>
      <c r="U4056" s="41"/>
      <c r="V4056" s="41"/>
      <c r="W4056" s="41"/>
      <c r="X4056" s="41"/>
      <c r="Y4056" s="41"/>
      <c r="Z4056" s="41"/>
      <c r="AA4056" s="42"/>
      <c r="AB4056" s="5"/>
    </row>
    <row r="4057" spans="8:28" x14ac:dyDescent="0.25">
      <c r="H4057" s="43">
        <f t="shared" si="151"/>
        <v>11.238888888888889</v>
      </c>
      <c r="I4057" s="41">
        <v>40460</v>
      </c>
      <c r="J4057" s="41">
        <v>1.0015000000000001</v>
      </c>
      <c r="K4057" s="41"/>
      <c r="L4057" s="41">
        <f t="shared" si="152"/>
        <v>11.238888888888889</v>
      </c>
      <c r="M4057" s="41">
        <v>40460</v>
      </c>
      <c r="N4057" s="41">
        <v>0.81</v>
      </c>
      <c r="O4057" s="41"/>
      <c r="P4057" s="41"/>
      <c r="Q4057" s="41"/>
      <c r="R4057" s="41"/>
      <c r="S4057" s="41"/>
      <c r="T4057" s="41"/>
      <c r="U4057" s="41"/>
      <c r="V4057" s="41"/>
      <c r="W4057" s="41"/>
      <c r="X4057" s="41"/>
      <c r="Y4057" s="41"/>
      <c r="Z4057" s="41"/>
      <c r="AA4057" s="42"/>
      <c r="AB4057" s="5"/>
    </row>
    <row r="4058" spans="8:28" x14ac:dyDescent="0.25">
      <c r="H4058" s="43">
        <f t="shared" si="151"/>
        <v>11.241666666666667</v>
      </c>
      <c r="I4058" s="41">
        <v>40470</v>
      </c>
      <c r="J4058" s="41">
        <v>1.0015000000000001</v>
      </c>
      <c r="K4058" s="41"/>
      <c r="L4058" s="41">
        <f t="shared" si="152"/>
        <v>11.241666666666667</v>
      </c>
      <c r="M4058" s="41">
        <v>40470</v>
      </c>
      <c r="N4058" s="41">
        <v>0.81</v>
      </c>
      <c r="O4058" s="41"/>
      <c r="P4058" s="41"/>
      <c r="Q4058" s="41"/>
      <c r="R4058" s="41"/>
      <c r="S4058" s="41"/>
      <c r="T4058" s="41"/>
      <c r="U4058" s="41"/>
      <c r="V4058" s="41"/>
      <c r="W4058" s="41"/>
      <c r="X4058" s="41"/>
      <c r="Y4058" s="41"/>
      <c r="Z4058" s="41"/>
      <c r="AA4058" s="42"/>
      <c r="AB4058" s="5"/>
    </row>
    <row r="4059" spans="8:28" x14ac:dyDescent="0.25">
      <c r="H4059" s="43">
        <f t="shared" si="151"/>
        <v>11.244444444444444</v>
      </c>
      <c r="I4059" s="41">
        <v>40480</v>
      </c>
      <c r="J4059" s="41">
        <v>1.0015000000000001</v>
      </c>
      <c r="K4059" s="41"/>
      <c r="L4059" s="41">
        <f t="shared" si="152"/>
        <v>11.244444444444444</v>
      </c>
      <c r="M4059" s="41">
        <v>40480</v>
      </c>
      <c r="N4059" s="41">
        <v>0.81</v>
      </c>
      <c r="O4059" s="41"/>
      <c r="P4059" s="41"/>
      <c r="Q4059" s="41"/>
      <c r="R4059" s="41"/>
      <c r="S4059" s="41"/>
      <c r="T4059" s="41"/>
      <c r="U4059" s="41"/>
      <c r="V4059" s="41"/>
      <c r="W4059" s="41"/>
      <c r="X4059" s="41"/>
      <c r="Y4059" s="41"/>
      <c r="Z4059" s="41"/>
      <c r="AA4059" s="42"/>
      <c r="AB4059" s="5"/>
    </row>
    <row r="4060" spans="8:28" x14ac:dyDescent="0.25">
      <c r="H4060" s="43">
        <f t="shared" si="151"/>
        <v>11.247222222222222</v>
      </c>
      <c r="I4060" s="41">
        <v>40490</v>
      </c>
      <c r="J4060" s="41">
        <v>1.0015000000000001</v>
      </c>
      <c r="K4060" s="41"/>
      <c r="L4060" s="41">
        <f t="shared" si="152"/>
        <v>11.247222222222222</v>
      </c>
      <c r="M4060" s="41">
        <v>40490</v>
      </c>
      <c r="N4060" s="41">
        <v>0.81</v>
      </c>
      <c r="O4060" s="41"/>
      <c r="P4060" s="41"/>
      <c r="Q4060" s="41"/>
      <c r="R4060" s="41"/>
      <c r="S4060" s="41"/>
      <c r="T4060" s="41"/>
      <c r="U4060" s="41"/>
      <c r="V4060" s="41"/>
      <c r="W4060" s="41"/>
      <c r="X4060" s="41"/>
      <c r="Y4060" s="41"/>
      <c r="Z4060" s="41"/>
      <c r="AA4060" s="42"/>
      <c r="AB4060" s="5"/>
    </row>
    <row r="4061" spans="8:28" x14ac:dyDescent="0.25">
      <c r="H4061" s="43">
        <f t="shared" si="151"/>
        <v>11.25</v>
      </c>
      <c r="I4061" s="41">
        <v>40500</v>
      </c>
      <c r="J4061" s="41">
        <v>1.0015000000000001</v>
      </c>
      <c r="K4061" s="41"/>
      <c r="L4061" s="41">
        <f t="shared" si="152"/>
        <v>11.25</v>
      </c>
      <c r="M4061" s="41">
        <v>40500</v>
      </c>
      <c r="N4061" s="41">
        <v>0.81</v>
      </c>
      <c r="O4061" s="41"/>
      <c r="P4061" s="41"/>
      <c r="Q4061" s="41"/>
      <c r="R4061" s="41"/>
      <c r="S4061" s="41"/>
      <c r="T4061" s="41"/>
      <c r="U4061" s="41"/>
      <c r="V4061" s="41"/>
      <c r="W4061" s="41"/>
      <c r="X4061" s="41"/>
      <c r="Y4061" s="41"/>
      <c r="Z4061" s="41"/>
      <c r="AA4061" s="42"/>
      <c r="AB4061" s="5"/>
    </row>
    <row r="4062" spans="8:28" x14ac:dyDescent="0.25">
      <c r="H4062" s="43">
        <f t="shared" si="151"/>
        <v>11.252777777777778</v>
      </c>
      <c r="I4062" s="41">
        <v>40510</v>
      </c>
      <c r="J4062" s="41">
        <v>1.0015000000000001</v>
      </c>
      <c r="K4062" s="41"/>
      <c r="L4062" s="41">
        <f t="shared" si="152"/>
        <v>11.252777777777778</v>
      </c>
      <c r="M4062" s="41">
        <v>40510</v>
      </c>
      <c r="N4062" s="41">
        <v>0.81</v>
      </c>
      <c r="O4062" s="41"/>
      <c r="P4062" s="41"/>
      <c r="Q4062" s="41"/>
      <c r="R4062" s="41"/>
      <c r="S4062" s="41"/>
      <c r="T4062" s="41"/>
      <c r="U4062" s="41"/>
      <c r="V4062" s="41"/>
      <c r="W4062" s="41"/>
      <c r="X4062" s="41"/>
      <c r="Y4062" s="41"/>
      <c r="Z4062" s="41"/>
      <c r="AA4062" s="42"/>
      <c r="AB4062" s="5"/>
    </row>
    <row r="4063" spans="8:28" x14ac:dyDescent="0.25">
      <c r="H4063" s="43">
        <f t="shared" si="151"/>
        <v>11.255555555555556</v>
      </c>
      <c r="I4063" s="41">
        <v>40520</v>
      </c>
      <c r="J4063" s="41">
        <v>1.0015000000000001</v>
      </c>
      <c r="K4063" s="41"/>
      <c r="L4063" s="41">
        <f t="shared" si="152"/>
        <v>11.255555555555556</v>
      </c>
      <c r="M4063" s="41">
        <v>40520</v>
      </c>
      <c r="N4063" s="41">
        <v>0.81</v>
      </c>
      <c r="O4063" s="41"/>
      <c r="P4063" s="41"/>
      <c r="Q4063" s="41"/>
      <c r="R4063" s="41"/>
      <c r="S4063" s="41"/>
      <c r="T4063" s="41"/>
      <c r="U4063" s="41"/>
      <c r="V4063" s="41"/>
      <c r="W4063" s="41"/>
      <c r="X4063" s="41"/>
      <c r="Y4063" s="41"/>
      <c r="Z4063" s="41"/>
      <c r="AA4063" s="42"/>
      <c r="AB4063" s="5"/>
    </row>
    <row r="4064" spans="8:28" x14ac:dyDescent="0.25">
      <c r="H4064" s="43">
        <f t="shared" si="151"/>
        <v>11.258333333333333</v>
      </c>
      <c r="I4064" s="41">
        <v>40530</v>
      </c>
      <c r="J4064" s="41">
        <v>1.0015000000000001</v>
      </c>
      <c r="K4064" s="41"/>
      <c r="L4064" s="41">
        <f t="shared" si="152"/>
        <v>11.258333333333333</v>
      </c>
      <c r="M4064" s="41">
        <v>40530</v>
      </c>
      <c r="N4064" s="41">
        <v>0.81</v>
      </c>
      <c r="O4064" s="41"/>
      <c r="P4064" s="41"/>
      <c r="Q4064" s="41"/>
      <c r="R4064" s="41"/>
      <c r="S4064" s="41"/>
      <c r="T4064" s="41"/>
      <c r="U4064" s="41"/>
      <c r="V4064" s="41"/>
      <c r="W4064" s="41"/>
      <c r="X4064" s="41"/>
      <c r="Y4064" s="41"/>
      <c r="Z4064" s="41"/>
      <c r="AA4064" s="42"/>
      <c r="AB4064" s="5"/>
    </row>
    <row r="4065" spans="8:28" x14ac:dyDescent="0.25">
      <c r="H4065" s="43">
        <f t="shared" si="151"/>
        <v>11.261111111111111</v>
      </c>
      <c r="I4065" s="41">
        <v>40540</v>
      </c>
      <c r="J4065" s="41">
        <v>1.0015000000000001</v>
      </c>
      <c r="K4065" s="41"/>
      <c r="L4065" s="41">
        <f t="shared" si="152"/>
        <v>11.261111111111111</v>
      </c>
      <c r="M4065" s="41">
        <v>40540</v>
      </c>
      <c r="N4065" s="41">
        <v>0.81</v>
      </c>
      <c r="O4065" s="41"/>
      <c r="P4065" s="41"/>
      <c r="Q4065" s="41"/>
      <c r="R4065" s="41"/>
      <c r="S4065" s="41"/>
      <c r="T4065" s="41"/>
      <c r="U4065" s="41"/>
      <c r="V4065" s="41"/>
      <c r="W4065" s="41"/>
      <c r="X4065" s="41"/>
      <c r="Y4065" s="41"/>
      <c r="Z4065" s="41"/>
      <c r="AA4065" s="42"/>
      <c r="AB4065" s="5"/>
    </row>
    <row r="4066" spans="8:28" x14ac:dyDescent="0.25">
      <c r="H4066" s="43">
        <f t="shared" si="151"/>
        <v>11.263888888888889</v>
      </c>
      <c r="I4066" s="41">
        <v>40550</v>
      </c>
      <c r="J4066" s="41">
        <v>1.0015000000000001</v>
      </c>
      <c r="K4066" s="41"/>
      <c r="L4066" s="41">
        <f t="shared" si="152"/>
        <v>11.263888888888889</v>
      </c>
      <c r="M4066" s="41">
        <v>40550</v>
      </c>
      <c r="N4066" s="41">
        <v>0.81</v>
      </c>
      <c r="O4066" s="41"/>
      <c r="P4066" s="41"/>
      <c r="Q4066" s="41"/>
      <c r="R4066" s="41"/>
      <c r="S4066" s="41"/>
      <c r="T4066" s="41"/>
      <c r="U4066" s="41"/>
      <c r="V4066" s="41"/>
      <c r="W4066" s="41"/>
      <c r="X4066" s="41"/>
      <c r="Y4066" s="41"/>
      <c r="Z4066" s="41"/>
      <c r="AA4066" s="42"/>
      <c r="AB4066" s="5"/>
    </row>
    <row r="4067" spans="8:28" x14ac:dyDescent="0.25">
      <c r="H4067" s="43">
        <f t="shared" si="151"/>
        <v>11.266666666666667</v>
      </c>
      <c r="I4067" s="41">
        <v>40560</v>
      </c>
      <c r="J4067" s="41">
        <v>1.0015000000000001</v>
      </c>
      <c r="K4067" s="41"/>
      <c r="L4067" s="41">
        <f t="shared" si="152"/>
        <v>11.266666666666667</v>
      </c>
      <c r="M4067" s="41">
        <v>40560</v>
      </c>
      <c r="N4067" s="41">
        <v>0.81</v>
      </c>
      <c r="O4067" s="41"/>
      <c r="P4067" s="41"/>
      <c r="Q4067" s="41"/>
      <c r="R4067" s="41"/>
      <c r="S4067" s="41"/>
      <c r="T4067" s="41"/>
      <c r="U4067" s="41"/>
      <c r="V4067" s="41"/>
      <c r="W4067" s="41"/>
      <c r="X4067" s="41"/>
      <c r="Y4067" s="41"/>
      <c r="Z4067" s="41"/>
      <c r="AA4067" s="42"/>
      <c r="AB4067" s="5"/>
    </row>
    <row r="4068" spans="8:28" x14ac:dyDescent="0.25">
      <c r="H4068" s="43">
        <f t="shared" si="151"/>
        <v>11.269444444444444</v>
      </c>
      <c r="I4068" s="41">
        <v>40570</v>
      </c>
      <c r="J4068" s="41">
        <v>1.0015000000000001</v>
      </c>
      <c r="K4068" s="41"/>
      <c r="L4068" s="41">
        <f t="shared" si="152"/>
        <v>11.269444444444444</v>
      </c>
      <c r="M4068" s="41">
        <v>40570</v>
      </c>
      <c r="N4068" s="41">
        <v>0.80989999999999995</v>
      </c>
      <c r="O4068" s="41"/>
      <c r="P4068" s="41"/>
      <c r="Q4068" s="41"/>
      <c r="R4068" s="41"/>
      <c r="S4068" s="41"/>
      <c r="T4068" s="41"/>
      <c r="U4068" s="41"/>
      <c r="V4068" s="41"/>
      <c r="W4068" s="41"/>
      <c r="X4068" s="41"/>
      <c r="Y4068" s="41"/>
      <c r="Z4068" s="41"/>
      <c r="AA4068" s="42"/>
      <c r="AB4068" s="5"/>
    </row>
    <row r="4069" spans="8:28" x14ac:dyDescent="0.25">
      <c r="H4069" s="43">
        <f t="shared" si="151"/>
        <v>11.272222222222222</v>
      </c>
      <c r="I4069" s="41">
        <v>40580</v>
      </c>
      <c r="J4069" s="41">
        <v>1.0015000000000001</v>
      </c>
      <c r="K4069" s="41"/>
      <c r="L4069" s="41">
        <f t="shared" si="152"/>
        <v>11.272222222222222</v>
      </c>
      <c r="M4069" s="41">
        <v>40580</v>
      </c>
      <c r="N4069" s="41">
        <v>0.80989999999999995</v>
      </c>
      <c r="O4069" s="41"/>
      <c r="P4069" s="41"/>
      <c r="Q4069" s="41"/>
      <c r="R4069" s="41"/>
      <c r="S4069" s="41"/>
      <c r="T4069" s="41"/>
      <c r="U4069" s="41"/>
      <c r="V4069" s="41"/>
      <c r="W4069" s="41"/>
      <c r="X4069" s="41"/>
      <c r="Y4069" s="41"/>
      <c r="Z4069" s="41"/>
      <c r="AA4069" s="42"/>
      <c r="AB4069" s="5"/>
    </row>
    <row r="4070" spans="8:28" x14ac:dyDescent="0.25">
      <c r="H4070" s="43">
        <f t="shared" si="151"/>
        <v>11.275</v>
      </c>
      <c r="I4070" s="41">
        <v>40590</v>
      </c>
      <c r="J4070" s="41">
        <v>1.0015000000000001</v>
      </c>
      <c r="K4070" s="41"/>
      <c r="L4070" s="41">
        <f t="shared" si="152"/>
        <v>11.275</v>
      </c>
      <c r="M4070" s="41">
        <v>40590</v>
      </c>
      <c r="N4070" s="41">
        <v>0.80989999999999995</v>
      </c>
      <c r="O4070" s="41"/>
      <c r="P4070" s="41"/>
      <c r="Q4070" s="41"/>
      <c r="R4070" s="41"/>
      <c r="S4070" s="41"/>
      <c r="T4070" s="41"/>
      <c r="U4070" s="41"/>
      <c r="V4070" s="41"/>
      <c r="W4070" s="41"/>
      <c r="X4070" s="41"/>
      <c r="Y4070" s="41"/>
      <c r="Z4070" s="41"/>
      <c r="AA4070" s="42"/>
      <c r="AB4070" s="5"/>
    </row>
    <row r="4071" spans="8:28" x14ac:dyDescent="0.25">
      <c r="H4071" s="43">
        <f t="shared" si="151"/>
        <v>11.277777777777779</v>
      </c>
      <c r="I4071" s="41">
        <v>40600</v>
      </c>
      <c r="J4071" s="41">
        <v>1.0015000000000001</v>
      </c>
      <c r="K4071" s="41"/>
      <c r="L4071" s="41">
        <f t="shared" si="152"/>
        <v>11.277777777777779</v>
      </c>
      <c r="M4071" s="41">
        <v>40600</v>
      </c>
      <c r="N4071" s="41">
        <v>0.80989999999999995</v>
      </c>
      <c r="O4071" s="41"/>
      <c r="P4071" s="41"/>
      <c r="Q4071" s="41"/>
      <c r="R4071" s="41"/>
      <c r="S4071" s="41"/>
      <c r="T4071" s="41"/>
      <c r="U4071" s="41"/>
      <c r="V4071" s="41"/>
      <c r="W4071" s="41"/>
      <c r="X4071" s="41"/>
      <c r="Y4071" s="41"/>
      <c r="Z4071" s="41"/>
      <c r="AA4071" s="42"/>
      <c r="AB4071" s="5"/>
    </row>
    <row r="4072" spans="8:28" x14ac:dyDescent="0.25">
      <c r="H4072" s="43">
        <f t="shared" si="151"/>
        <v>11.280555555555555</v>
      </c>
      <c r="I4072" s="41">
        <v>40610</v>
      </c>
      <c r="J4072" s="41">
        <v>1.0015000000000001</v>
      </c>
      <c r="K4072" s="41"/>
      <c r="L4072" s="41">
        <f t="shared" si="152"/>
        <v>11.280555555555555</v>
      </c>
      <c r="M4072" s="41">
        <v>40610</v>
      </c>
      <c r="N4072" s="41">
        <v>0.80989999999999995</v>
      </c>
      <c r="O4072" s="41"/>
      <c r="P4072" s="41"/>
      <c r="Q4072" s="41"/>
      <c r="R4072" s="41"/>
      <c r="S4072" s="41"/>
      <c r="T4072" s="41"/>
      <c r="U4072" s="41"/>
      <c r="V4072" s="41"/>
      <c r="W4072" s="41"/>
      <c r="X4072" s="41"/>
      <c r="Y4072" s="41"/>
      <c r="Z4072" s="41"/>
      <c r="AA4072" s="42"/>
      <c r="AB4072" s="5"/>
    </row>
    <row r="4073" spans="8:28" x14ac:dyDescent="0.25">
      <c r="H4073" s="43">
        <f t="shared" si="151"/>
        <v>11.283333333333333</v>
      </c>
      <c r="I4073" s="41">
        <v>40620</v>
      </c>
      <c r="J4073" s="41">
        <v>1.0015000000000001</v>
      </c>
      <c r="K4073" s="41"/>
      <c r="L4073" s="41">
        <f t="shared" si="152"/>
        <v>11.283333333333333</v>
      </c>
      <c r="M4073" s="41">
        <v>40620</v>
      </c>
      <c r="N4073" s="41">
        <v>0.80989999999999995</v>
      </c>
      <c r="O4073" s="41"/>
      <c r="P4073" s="41"/>
      <c r="Q4073" s="41"/>
      <c r="R4073" s="41"/>
      <c r="S4073" s="41"/>
      <c r="T4073" s="41"/>
      <c r="U4073" s="41"/>
      <c r="V4073" s="41"/>
      <c r="W4073" s="41"/>
      <c r="X4073" s="41"/>
      <c r="Y4073" s="41"/>
      <c r="Z4073" s="41"/>
      <c r="AA4073" s="42"/>
      <c r="AB4073" s="5"/>
    </row>
    <row r="4074" spans="8:28" x14ac:dyDescent="0.25">
      <c r="H4074" s="43">
        <f t="shared" si="151"/>
        <v>11.286111111111111</v>
      </c>
      <c r="I4074" s="41">
        <v>40630</v>
      </c>
      <c r="J4074" s="41">
        <v>1.0015000000000001</v>
      </c>
      <c r="K4074" s="41"/>
      <c r="L4074" s="41">
        <f t="shared" si="152"/>
        <v>11.286111111111111</v>
      </c>
      <c r="M4074" s="41">
        <v>40630</v>
      </c>
      <c r="N4074" s="41">
        <v>0.80989999999999995</v>
      </c>
      <c r="O4074" s="41"/>
      <c r="P4074" s="41"/>
      <c r="Q4074" s="41"/>
      <c r="R4074" s="41"/>
      <c r="S4074" s="41"/>
      <c r="T4074" s="41"/>
      <c r="U4074" s="41"/>
      <c r="V4074" s="41"/>
      <c r="W4074" s="41"/>
      <c r="X4074" s="41"/>
      <c r="Y4074" s="41"/>
      <c r="Z4074" s="41"/>
      <c r="AA4074" s="42"/>
      <c r="AB4074" s="5"/>
    </row>
    <row r="4075" spans="8:28" x14ac:dyDescent="0.25">
      <c r="H4075" s="43">
        <f t="shared" si="151"/>
        <v>11.28888888888889</v>
      </c>
      <c r="I4075" s="41">
        <v>40640</v>
      </c>
      <c r="J4075" s="41">
        <v>1.0015000000000001</v>
      </c>
      <c r="K4075" s="41"/>
      <c r="L4075" s="41">
        <f t="shared" si="152"/>
        <v>11.28888888888889</v>
      </c>
      <c r="M4075" s="41">
        <v>40640</v>
      </c>
      <c r="N4075" s="41">
        <v>0.80989999999999995</v>
      </c>
      <c r="O4075" s="41"/>
      <c r="P4075" s="41"/>
      <c r="Q4075" s="41"/>
      <c r="R4075" s="41"/>
      <c r="S4075" s="41"/>
      <c r="T4075" s="41"/>
      <c r="U4075" s="41"/>
      <c r="V4075" s="41"/>
      <c r="W4075" s="41"/>
      <c r="X4075" s="41"/>
      <c r="Y4075" s="41"/>
      <c r="Z4075" s="41"/>
      <c r="AA4075" s="42"/>
      <c r="AB4075" s="5"/>
    </row>
    <row r="4076" spans="8:28" x14ac:dyDescent="0.25">
      <c r="H4076" s="43">
        <f t="shared" si="151"/>
        <v>11.291666666666666</v>
      </c>
      <c r="I4076" s="41">
        <v>40650</v>
      </c>
      <c r="J4076" s="41">
        <v>1.0015000000000001</v>
      </c>
      <c r="K4076" s="41"/>
      <c r="L4076" s="41">
        <f t="shared" si="152"/>
        <v>11.291666666666666</v>
      </c>
      <c r="M4076" s="41">
        <v>40650</v>
      </c>
      <c r="N4076" s="41">
        <v>0.80989999999999995</v>
      </c>
      <c r="O4076" s="41"/>
      <c r="P4076" s="41"/>
      <c r="Q4076" s="41"/>
      <c r="R4076" s="41"/>
      <c r="S4076" s="41"/>
      <c r="T4076" s="41"/>
      <c r="U4076" s="41"/>
      <c r="V4076" s="41"/>
      <c r="W4076" s="41"/>
      <c r="X4076" s="41"/>
      <c r="Y4076" s="41"/>
      <c r="Z4076" s="41"/>
      <c r="AA4076" s="42"/>
      <c r="AB4076" s="5"/>
    </row>
    <row r="4077" spans="8:28" x14ac:dyDescent="0.25">
      <c r="H4077" s="43">
        <f t="shared" si="151"/>
        <v>11.294444444444444</v>
      </c>
      <c r="I4077" s="41">
        <v>40660</v>
      </c>
      <c r="J4077" s="41">
        <v>1.0015000000000001</v>
      </c>
      <c r="K4077" s="41"/>
      <c r="L4077" s="41">
        <f t="shared" si="152"/>
        <v>11.294444444444444</v>
      </c>
      <c r="M4077" s="41">
        <v>40660</v>
      </c>
      <c r="N4077" s="41">
        <v>0.80989999999999995</v>
      </c>
      <c r="O4077" s="41"/>
      <c r="P4077" s="41"/>
      <c r="Q4077" s="41"/>
      <c r="R4077" s="41"/>
      <c r="S4077" s="41"/>
      <c r="T4077" s="41"/>
      <c r="U4077" s="41"/>
      <c r="V4077" s="41"/>
      <c r="W4077" s="41"/>
      <c r="X4077" s="41"/>
      <c r="Y4077" s="41"/>
      <c r="Z4077" s="41"/>
      <c r="AA4077" s="42"/>
      <c r="AB4077" s="5"/>
    </row>
    <row r="4078" spans="8:28" x14ac:dyDescent="0.25">
      <c r="H4078" s="43">
        <f t="shared" si="151"/>
        <v>11.297222222222222</v>
      </c>
      <c r="I4078" s="41">
        <v>40670</v>
      </c>
      <c r="J4078" s="41">
        <v>1.0015000000000001</v>
      </c>
      <c r="K4078" s="41"/>
      <c r="L4078" s="41">
        <f t="shared" si="152"/>
        <v>11.297222222222222</v>
      </c>
      <c r="M4078" s="41">
        <v>40670</v>
      </c>
      <c r="N4078" s="41">
        <v>0.80989999999999995</v>
      </c>
      <c r="O4078" s="41"/>
      <c r="P4078" s="41"/>
      <c r="Q4078" s="41"/>
      <c r="R4078" s="41"/>
      <c r="S4078" s="41"/>
      <c r="T4078" s="41"/>
      <c r="U4078" s="41"/>
      <c r="V4078" s="41"/>
      <c r="W4078" s="41"/>
      <c r="X4078" s="41"/>
      <c r="Y4078" s="41"/>
      <c r="Z4078" s="41"/>
      <c r="AA4078" s="42"/>
      <c r="AB4078" s="5"/>
    </row>
    <row r="4079" spans="8:28" x14ac:dyDescent="0.25">
      <c r="H4079" s="43">
        <f t="shared" si="151"/>
        <v>11.3</v>
      </c>
      <c r="I4079" s="41">
        <v>40680</v>
      </c>
      <c r="J4079" s="41">
        <v>1.0015000000000001</v>
      </c>
      <c r="K4079" s="41"/>
      <c r="L4079" s="41">
        <f t="shared" si="152"/>
        <v>11.3</v>
      </c>
      <c r="M4079" s="41">
        <v>40680</v>
      </c>
      <c r="N4079" s="41">
        <v>0.80989999999999995</v>
      </c>
      <c r="O4079" s="41"/>
      <c r="P4079" s="41"/>
      <c r="Q4079" s="41"/>
      <c r="R4079" s="41"/>
      <c r="S4079" s="41"/>
      <c r="T4079" s="41"/>
      <c r="U4079" s="41"/>
      <c r="V4079" s="41"/>
      <c r="W4079" s="41"/>
      <c r="X4079" s="41"/>
      <c r="Y4079" s="41"/>
      <c r="Z4079" s="41"/>
      <c r="AA4079" s="42"/>
      <c r="AB4079" s="5"/>
    </row>
    <row r="4080" spans="8:28" x14ac:dyDescent="0.25">
      <c r="H4080" s="43">
        <f t="shared" si="151"/>
        <v>11.302777777777777</v>
      </c>
      <c r="I4080" s="41">
        <v>40690</v>
      </c>
      <c r="J4080" s="41">
        <v>1.0015000000000001</v>
      </c>
      <c r="K4080" s="41"/>
      <c r="L4080" s="41">
        <f t="shared" si="152"/>
        <v>11.302777777777777</v>
      </c>
      <c r="M4080" s="41">
        <v>40690</v>
      </c>
      <c r="N4080" s="41">
        <v>0.80989999999999995</v>
      </c>
      <c r="O4080" s="41"/>
      <c r="P4080" s="41"/>
      <c r="Q4080" s="41"/>
      <c r="R4080" s="41"/>
      <c r="S4080" s="41"/>
      <c r="T4080" s="41"/>
      <c r="U4080" s="41"/>
      <c r="V4080" s="41"/>
      <c r="W4080" s="41"/>
      <c r="X4080" s="41"/>
      <c r="Y4080" s="41"/>
      <c r="Z4080" s="41"/>
      <c r="AA4080" s="42"/>
      <c r="AB4080" s="5"/>
    </row>
    <row r="4081" spans="8:28" x14ac:dyDescent="0.25">
      <c r="H4081" s="43">
        <f t="shared" si="151"/>
        <v>11.305555555555555</v>
      </c>
      <c r="I4081" s="41">
        <v>40700</v>
      </c>
      <c r="J4081" s="41">
        <v>1.0015000000000001</v>
      </c>
      <c r="K4081" s="41"/>
      <c r="L4081" s="41">
        <f t="shared" si="152"/>
        <v>11.305555555555555</v>
      </c>
      <c r="M4081" s="41">
        <v>40700</v>
      </c>
      <c r="N4081" s="41">
        <v>0.80989999999999995</v>
      </c>
      <c r="O4081" s="41"/>
      <c r="P4081" s="41"/>
      <c r="Q4081" s="41"/>
      <c r="R4081" s="41"/>
      <c r="S4081" s="41"/>
      <c r="T4081" s="41"/>
      <c r="U4081" s="41"/>
      <c r="V4081" s="41"/>
      <c r="W4081" s="41"/>
      <c r="X4081" s="41"/>
      <c r="Y4081" s="41"/>
      <c r="Z4081" s="41"/>
      <c r="AA4081" s="42"/>
      <c r="AB4081" s="5"/>
    </row>
    <row r="4082" spans="8:28" x14ac:dyDescent="0.25">
      <c r="H4082" s="43">
        <f t="shared" si="151"/>
        <v>11.308333333333334</v>
      </c>
      <c r="I4082" s="41">
        <v>40710</v>
      </c>
      <c r="J4082" s="41">
        <v>1.0015000000000001</v>
      </c>
      <c r="K4082" s="41"/>
      <c r="L4082" s="41">
        <f t="shared" si="152"/>
        <v>11.308333333333334</v>
      </c>
      <c r="M4082" s="41">
        <v>40710</v>
      </c>
      <c r="N4082" s="41">
        <v>0.80989999999999995</v>
      </c>
      <c r="O4082" s="41"/>
      <c r="P4082" s="41"/>
      <c r="Q4082" s="41"/>
      <c r="R4082" s="41"/>
      <c r="S4082" s="41"/>
      <c r="T4082" s="41"/>
      <c r="U4082" s="41"/>
      <c r="V4082" s="41"/>
      <c r="W4082" s="41"/>
      <c r="X4082" s="41"/>
      <c r="Y4082" s="41"/>
      <c r="Z4082" s="41"/>
      <c r="AA4082" s="42"/>
      <c r="AB4082" s="5"/>
    </row>
    <row r="4083" spans="8:28" x14ac:dyDescent="0.25">
      <c r="H4083" s="43">
        <f t="shared" si="151"/>
        <v>11.311111111111112</v>
      </c>
      <c r="I4083" s="41">
        <v>40720</v>
      </c>
      <c r="J4083" s="41">
        <v>1.0015000000000001</v>
      </c>
      <c r="K4083" s="41"/>
      <c r="L4083" s="41">
        <f t="shared" si="152"/>
        <v>11.311111111111112</v>
      </c>
      <c r="M4083" s="41">
        <v>40720</v>
      </c>
      <c r="N4083" s="41">
        <v>0.80989999999999995</v>
      </c>
      <c r="O4083" s="41"/>
      <c r="P4083" s="41"/>
      <c r="Q4083" s="41"/>
      <c r="R4083" s="41"/>
      <c r="S4083" s="41"/>
      <c r="T4083" s="41"/>
      <c r="U4083" s="41"/>
      <c r="V4083" s="41"/>
      <c r="W4083" s="41"/>
      <c r="X4083" s="41"/>
      <c r="Y4083" s="41"/>
      <c r="Z4083" s="41"/>
      <c r="AA4083" s="42"/>
      <c r="AB4083" s="5"/>
    </row>
    <row r="4084" spans="8:28" x14ac:dyDescent="0.25">
      <c r="H4084" s="43">
        <f t="shared" si="151"/>
        <v>11.313888888888888</v>
      </c>
      <c r="I4084" s="41">
        <v>40730</v>
      </c>
      <c r="J4084" s="41">
        <v>1.0015000000000001</v>
      </c>
      <c r="K4084" s="41"/>
      <c r="L4084" s="41">
        <f t="shared" si="152"/>
        <v>11.313888888888888</v>
      </c>
      <c r="M4084" s="41">
        <v>40730</v>
      </c>
      <c r="N4084" s="41">
        <v>0.80989999999999995</v>
      </c>
      <c r="O4084" s="41"/>
      <c r="P4084" s="41"/>
      <c r="Q4084" s="41"/>
      <c r="R4084" s="41"/>
      <c r="S4084" s="41"/>
      <c r="T4084" s="41"/>
      <c r="U4084" s="41"/>
      <c r="V4084" s="41"/>
      <c r="W4084" s="41"/>
      <c r="X4084" s="41"/>
      <c r="Y4084" s="41"/>
      <c r="Z4084" s="41"/>
      <c r="AA4084" s="42"/>
      <c r="AB4084" s="5"/>
    </row>
    <row r="4085" spans="8:28" x14ac:dyDescent="0.25">
      <c r="H4085" s="43">
        <f t="shared" si="151"/>
        <v>11.316666666666666</v>
      </c>
      <c r="I4085" s="41">
        <v>40740</v>
      </c>
      <c r="J4085" s="41">
        <v>1.0015000000000001</v>
      </c>
      <c r="K4085" s="41"/>
      <c r="L4085" s="41">
        <f t="shared" si="152"/>
        <v>11.316666666666666</v>
      </c>
      <c r="M4085" s="41">
        <v>40740</v>
      </c>
      <c r="N4085" s="41">
        <v>0.80989999999999995</v>
      </c>
      <c r="O4085" s="41"/>
      <c r="P4085" s="41"/>
      <c r="Q4085" s="41"/>
      <c r="R4085" s="41"/>
      <c r="S4085" s="41"/>
      <c r="T4085" s="41"/>
      <c r="U4085" s="41"/>
      <c r="V4085" s="41"/>
      <c r="W4085" s="41"/>
      <c r="X4085" s="41"/>
      <c r="Y4085" s="41"/>
      <c r="Z4085" s="41"/>
      <c r="AA4085" s="42"/>
      <c r="AB4085" s="5"/>
    </row>
    <row r="4086" spans="8:28" x14ac:dyDescent="0.25">
      <c r="H4086" s="43">
        <f t="shared" si="151"/>
        <v>11.319444444444445</v>
      </c>
      <c r="I4086" s="41">
        <v>40750</v>
      </c>
      <c r="J4086" s="41">
        <v>1.0015000000000001</v>
      </c>
      <c r="K4086" s="41"/>
      <c r="L4086" s="41">
        <f t="shared" si="152"/>
        <v>11.319444444444445</v>
      </c>
      <c r="M4086" s="41">
        <v>40750</v>
      </c>
      <c r="N4086" s="41">
        <v>0.80989999999999995</v>
      </c>
      <c r="O4086" s="41"/>
      <c r="P4086" s="41"/>
      <c r="Q4086" s="41"/>
      <c r="R4086" s="41"/>
      <c r="S4086" s="41"/>
      <c r="T4086" s="41"/>
      <c r="U4086" s="41"/>
      <c r="V4086" s="41"/>
      <c r="W4086" s="41"/>
      <c r="X4086" s="41"/>
      <c r="Y4086" s="41"/>
      <c r="Z4086" s="41"/>
      <c r="AA4086" s="42"/>
      <c r="AB4086" s="5"/>
    </row>
    <row r="4087" spans="8:28" x14ac:dyDescent="0.25">
      <c r="H4087" s="43">
        <f t="shared" si="151"/>
        <v>11.322222222222223</v>
      </c>
      <c r="I4087" s="41">
        <v>40760</v>
      </c>
      <c r="J4087" s="41">
        <v>1.0015000000000001</v>
      </c>
      <c r="K4087" s="41"/>
      <c r="L4087" s="41">
        <f t="shared" si="152"/>
        <v>11.322222222222223</v>
      </c>
      <c r="M4087" s="41">
        <v>40760</v>
      </c>
      <c r="N4087" s="41">
        <v>0.80989999999999995</v>
      </c>
      <c r="O4087" s="41"/>
      <c r="P4087" s="41"/>
      <c r="Q4087" s="41"/>
      <c r="R4087" s="41"/>
      <c r="S4087" s="41"/>
      <c r="T4087" s="41"/>
      <c r="U4087" s="41"/>
      <c r="V4087" s="41"/>
      <c r="W4087" s="41"/>
      <c r="X4087" s="41"/>
      <c r="Y4087" s="41"/>
      <c r="Z4087" s="41"/>
      <c r="AA4087" s="42"/>
      <c r="AB4087" s="5"/>
    </row>
    <row r="4088" spans="8:28" x14ac:dyDescent="0.25">
      <c r="H4088" s="43">
        <f t="shared" si="151"/>
        <v>11.324999999999999</v>
      </c>
      <c r="I4088" s="41">
        <v>40770</v>
      </c>
      <c r="J4088" s="41">
        <v>1.0015000000000001</v>
      </c>
      <c r="K4088" s="41"/>
      <c r="L4088" s="41">
        <f t="shared" si="152"/>
        <v>11.324999999999999</v>
      </c>
      <c r="M4088" s="41">
        <v>40770</v>
      </c>
      <c r="N4088" s="41">
        <v>0.80989999999999995</v>
      </c>
      <c r="O4088" s="41"/>
      <c r="P4088" s="41"/>
      <c r="Q4088" s="41"/>
      <c r="R4088" s="41"/>
      <c r="S4088" s="41"/>
      <c r="T4088" s="41"/>
      <c r="U4088" s="41"/>
      <c r="V4088" s="41"/>
      <c r="W4088" s="41"/>
      <c r="X4088" s="41"/>
      <c r="Y4088" s="41"/>
      <c r="Z4088" s="41"/>
      <c r="AA4088" s="42"/>
      <c r="AB4088" s="5"/>
    </row>
    <row r="4089" spans="8:28" x14ac:dyDescent="0.25">
      <c r="H4089" s="43">
        <f t="shared" si="151"/>
        <v>11.327777777777778</v>
      </c>
      <c r="I4089" s="41">
        <v>40780</v>
      </c>
      <c r="J4089" s="41">
        <v>1.0015000000000001</v>
      </c>
      <c r="K4089" s="41"/>
      <c r="L4089" s="41">
        <f t="shared" si="152"/>
        <v>11.327777777777778</v>
      </c>
      <c r="M4089" s="41">
        <v>40780</v>
      </c>
      <c r="N4089" s="41">
        <v>0.80989999999999995</v>
      </c>
      <c r="O4089" s="41"/>
      <c r="P4089" s="41"/>
      <c r="Q4089" s="41"/>
      <c r="R4089" s="41"/>
      <c r="S4089" s="41"/>
      <c r="T4089" s="41"/>
      <c r="U4089" s="41"/>
      <c r="V4089" s="41"/>
      <c r="W4089" s="41"/>
      <c r="X4089" s="41"/>
      <c r="Y4089" s="41"/>
      <c r="Z4089" s="41"/>
      <c r="AA4089" s="42"/>
      <c r="AB4089" s="5"/>
    </row>
    <row r="4090" spans="8:28" x14ac:dyDescent="0.25">
      <c r="H4090" s="43">
        <f t="shared" si="151"/>
        <v>11.330555555555556</v>
      </c>
      <c r="I4090" s="41">
        <v>40790</v>
      </c>
      <c r="J4090" s="41">
        <v>1.0015000000000001</v>
      </c>
      <c r="K4090" s="41"/>
      <c r="L4090" s="41">
        <f t="shared" si="152"/>
        <v>11.330555555555556</v>
      </c>
      <c r="M4090" s="41">
        <v>40790</v>
      </c>
      <c r="N4090" s="41">
        <v>0.80979999999999996</v>
      </c>
      <c r="O4090" s="41"/>
      <c r="P4090" s="41"/>
      <c r="Q4090" s="41"/>
      <c r="R4090" s="41"/>
      <c r="S4090" s="41"/>
      <c r="T4090" s="41"/>
      <c r="U4090" s="41"/>
      <c r="V4090" s="41"/>
      <c r="W4090" s="41"/>
      <c r="X4090" s="41"/>
      <c r="Y4090" s="41"/>
      <c r="Z4090" s="41"/>
      <c r="AA4090" s="42"/>
      <c r="AB4090" s="5"/>
    </row>
    <row r="4091" spans="8:28" x14ac:dyDescent="0.25">
      <c r="H4091" s="43">
        <f t="shared" si="151"/>
        <v>11.333333333333334</v>
      </c>
      <c r="I4091" s="41">
        <v>40800</v>
      </c>
      <c r="J4091" s="41">
        <v>1.0015000000000001</v>
      </c>
      <c r="K4091" s="41"/>
      <c r="L4091" s="41">
        <f t="shared" si="152"/>
        <v>11.333333333333334</v>
      </c>
      <c r="M4091" s="41">
        <v>40800</v>
      </c>
      <c r="N4091" s="41">
        <v>0.80979999999999996</v>
      </c>
      <c r="O4091" s="41"/>
      <c r="P4091" s="41"/>
      <c r="Q4091" s="41"/>
      <c r="R4091" s="41"/>
      <c r="S4091" s="41"/>
      <c r="T4091" s="41"/>
      <c r="U4091" s="41"/>
      <c r="V4091" s="41"/>
      <c r="W4091" s="41"/>
      <c r="X4091" s="41"/>
      <c r="Y4091" s="41"/>
      <c r="Z4091" s="41"/>
      <c r="AA4091" s="42"/>
      <c r="AB4091" s="5"/>
    </row>
    <row r="4092" spans="8:28" x14ac:dyDescent="0.25">
      <c r="H4092" s="43">
        <f t="shared" si="151"/>
        <v>11.33611111111111</v>
      </c>
      <c r="I4092" s="41">
        <v>40810</v>
      </c>
      <c r="J4092" s="41">
        <v>1.0015000000000001</v>
      </c>
      <c r="K4092" s="41"/>
      <c r="L4092" s="41">
        <f t="shared" si="152"/>
        <v>11.33611111111111</v>
      </c>
      <c r="M4092" s="41">
        <v>40810</v>
      </c>
      <c r="N4092" s="41">
        <v>0.80979999999999996</v>
      </c>
      <c r="O4092" s="41"/>
      <c r="P4092" s="41"/>
      <c r="Q4092" s="41"/>
      <c r="R4092" s="41"/>
      <c r="S4092" s="41"/>
      <c r="T4092" s="41"/>
      <c r="U4092" s="41"/>
      <c r="V4092" s="41"/>
      <c r="W4092" s="41"/>
      <c r="X4092" s="41"/>
      <c r="Y4092" s="41"/>
      <c r="Z4092" s="41"/>
      <c r="AA4092" s="42"/>
      <c r="AB4092" s="5"/>
    </row>
    <row r="4093" spans="8:28" x14ac:dyDescent="0.25">
      <c r="H4093" s="43">
        <f t="shared" si="151"/>
        <v>11.338888888888889</v>
      </c>
      <c r="I4093" s="41">
        <v>40820</v>
      </c>
      <c r="J4093" s="41">
        <v>1.0015000000000001</v>
      </c>
      <c r="K4093" s="41"/>
      <c r="L4093" s="41">
        <f t="shared" si="152"/>
        <v>11.338888888888889</v>
      </c>
      <c r="M4093" s="41">
        <v>40820</v>
      </c>
      <c r="N4093" s="41">
        <v>0.80979999999999996</v>
      </c>
      <c r="O4093" s="41"/>
      <c r="P4093" s="41"/>
      <c r="Q4093" s="41"/>
      <c r="R4093" s="41"/>
      <c r="S4093" s="41"/>
      <c r="T4093" s="41"/>
      <c r="U4093" s="41"/>
      <c r="V4093" s="41"/>
      <c r="W4093" s="41"/>
      <c r="X4093" s="41"/>
      <c r="Y4093" s="41"/>
      <c r="Z4093" s="41"/>
      <c r="AA4093" s="42"/>
      <c r="AB4093" s="5"/>
    </row>
    <row r="4094" spans="8:28" x14ac:dyDescent="0.25">
      <c r="H4094" s="43">
        <f t="shared" si="151"/>
        <v>11.341666666666667</v>
      </c>
      <c r="I4094" s="41">
        <v>40830</v>
      </c>
      <c r="J4094" s="41">
        <v>1.0015000000000001</v>
      </c>
      <c r="K4094" s="41"/>
      <c r="L4094" s="41">
        <f t="shared" si="152"/>
        <v>11.341666666666667</v>
      </c>
      <c r="M4094" s="41">
        <v>40830</v>
      </c>
      <c r="N4094" s="41">
        <v>0.80979999999999996</v>
      </c>
      <c r="O4094" s="41"/>
      <c r="P4094" s="41"/>
      <c r="Q4094" s="41"/>
      <c r="R4094" s="41"/>
      <c r="S4094" s="41"/>
      <c r="T4094" s="41"/>
      <c r="U4094" s="41"/>
      <c r="V4094" s="41"/>
      <c r="W4094" s="41"/>
      <c r="X4094" s="41"/>
      <c r="Y4094" s="41"/>
      <c r="Z4094" s="41"/>
      <c r="AA4094" s="42"/>
      <c r="AB4094" s="5"/>
    </row>
    <row r="4095" spans="8:28" x14ac:dyDescent="0.25">
      <c r="H4095" s="43">
        <f t="shared" si="151"/>
        <v>11.344444444444445</v>
      </c>
      <c r="I4095" s="41">
        <v>40840</v>
      </c>
      <c r="J4095" s="41">
        <v>1.0015000000000001</v>
      </c>
      <c r="K4095" s="41"/>
      <c r="L4095" s="41">
        <f t="shared" si="152"/>
        <v>11.344444444444445</v>
      </c>
      <c r="M4095" s="41">
        <v>40840</v>
      </c>
      <c r="N4095" s="41">
        <v>0.80979999999999996</v>
      </c>
      <c r="O4095" s="41"/>
      <c r="P4095" s="41"/>
      <c r="Q4095" s="41"/>
      <c r="R4095" s="41"/>
      <c r="S4095" s="41"/>
      <c r="T4095" s="41"/>
      <c r="U4095" s="41"/>
      <c r="V4095" s="41"/>
      <c r="W4095" s="41"/>
      <c r="X4095" s="41"/>
      <c r="Y4095" s="41"/>
      <c r="Z4095" s="41"/>
      <c r="AA4095" s="42"/>
      <c r="AB4095" s="5"/>
    </row>
    <row r="4096" spans="8:28" x14ac:dyDescent="0.25">
      <c r="H4096" s="43">
        <f t="shared" si="151"/>
        <v>11.347222222222221</v>
      </c>
      <c r="I4096" s="41">
        <v>40850</v>
      </c>
      <c r="J4096" s="41">
        <v>1.0015000000000001</v>
      </c>
      <c r="K4096" s="41"/>
      <c r="L4096" s="41">
        <f t="shared" si="152"/>
        <v>11.347222222222221</v>
      </c>
      <c r="M4096" s="41">
        <v>40850</v>
      </c>
      <c r="N4096" s="41">
        <v>0.80979999999999996</v>
      </c>
      <c r="O4096" s="41"/>
      <c r="P4096" s="41"/>
      <c r="Q4096" s="41"/>
      <c r="R4096" s="41"/>
      <c r="S4096" s="41"/>
      <c r="T4096" s="41"/>
      <c r="U4096" s="41"/>
      <c r="V4096" s="41"/>
      <c r="W4096" s="41"/>
      <c r="X4096" s="41"/>
      <c r="Y4096" s="41"/>
      <c r="Z4096" s="41"/>
      <c r="AA4096" s="42"/>
      <c r="AB4096" s="5"/>
    </row>
    <row r="4097" spans="8:28" x14ac:dyDescent="0.25">
      <c r="H4097" s="43">
        <f t="shared" si="151"/>
        <v>11.35</v>
      </c>
      <c r="I4097" s="41">
        <v>40860</v>
      </c>
      <c r="J4097" s="41">
        <v>1.0015000000000001</v>
      </c>
      <c r="K4097" s="41"/>
      <c r="L4097" s="41">
        <f t="shared" si="152"/>
        <v>11.35</v>
      </c>
      <c r="M4097" s="41">
        <v>40860</v>
      </c>
      <c r="N4097" s="41">
        <v>0.80979999999999996</v>
      </c>
      <c r="O4097" s="41"/>
      <c r="P4097" s="41"/>
      <c r="Q4097" s="41"/>
      <c r="R4097" s="41"/>
      <c r="S4097" s="41"/>
      <c r="T4097" s="41"/>
      <c r="U4097" s="41"/>
      <c r="V4097" s="41"/>
      <c r="W4097" s="41"/>
      <c r="X4097" s="41"/>
      <c r="Y4097" s="41"/>
      <c r="Z4097" s="41"/>
      <c r="AA4097" s="42"/>
      <c r="AB4097" s="5"/>
    </row>
    <row r="4098" spans="8:28" x14ac:dyDescent="0.25">
      <c r="H4098" s="43">
        <f t="shared" si="151"/>
        <v>11.352777777777778</v>
      </c>
      <c r="I4098" s="41">
        <v>40870</v>
      </c>
      <c r="J4098" s="41">
        <v>1.0015000000000001</v>
      </c>
      <c r="K4098" s="41"/>
      <c r="L4098" s="41">
        <f t="shared" si="152"/>
        <v>11.352777777777778</v>
      </c>
      <c r="M4098" s="41">
        <v>40870</v>
      </c>
      <c r="N4098" s="41">
        <v>0.80979999999999996</v>
      </c>
      <c r="O4098" s="41"/>
      <c r="P4098" s="41"/>
      <c r="Q4098" s="41"/>
      <c r="R4098" s="41"/>
      <c r="S4098" s="41"/>
      <c r="T4098" s="41"/>
      <c r="U4098" s="41"/>
      <c r="V4098" s="41"/>
      <c r="W4098" s="41"/>
      <c r="X4098" s="41"/>
      <c r="Y4098" s="41"/>
      <c r="Z4098" s="41"/>
      <c r="AA4098" s="42"/>
      <c r="AB4098" s="5"/>
    </row>
    <row r="4099" spans="8:28" x14ac:dyDescent="0.25">
      <c r="H4099" s="43">
        <f t="shared" si="151"/>
        <v>11.355555555555556</v>
      </c>
      <c r="I4099" s="41">
        <v>40880</v>
      </c>
      <c r="J4099" s="41">
        <v>1.0015000000000001</v>
      </c>
      <c r="K4099" s="41"/>
      <c r="L4099" s="41">
        <f t="shared" si="152"/>
        <v>11.355555555555556</v>
      </c>
      <c r="M4099" s="41">
        <v>40880</v>
      </c>
      <c r="N4099" s="41">
        <v>0.80979999999999996</v>
      </c>
      <c r="O4099" s="41"/>
      <c r="P4099" s="41"/>
      <c r="Q4099" s="41"/>
      <c r="R4099" s="41"/>
      <c r="S4099" s="41"/>
      <c r="T4099" s="41"/>
      <c r="U4099" s="41"/>
      <c r="V4099" s="41"/>
      <c r="W4099" s="41"/>
      <c r="X4099" s="41"/>
      <c r="Y4099" s="41"/>
      <c r="Z4099" s="41"/>
      <c r="AA4099" s="42"/>
      <c r="AB4099" s="5"/>
    </row>
    <row r="4100" spans="8:28" x14ac:dyDescent="0.25">
      <c r="H4100" s="43">
        <f t="shared" si="151"/>
        <v>11.358333333333333</v>
      </c>
      <c r="I4100" s="41">
        <v>40890</v>
      </c>
      <c r="J4100" s="41">
        <v>1.0015000000000001</v>
      </c>
      <c r="K4100" s="41"/>
      <c r="L4100" s="41">
        <f t="shared" si="152"/>
        <v>11.358333333333333</v>
      </c>
      <c r="M4100" s="41">
        <v>40890</v>
      </c>
      <c r="N4100" s="41">
        <v>0.80979999999999996</v>
      </c>
      <c r="O4100" s="41"/>
      <c r="P4100" s="41"/>
      <c r="Q4100" s="41"/>
      <c r="R4100" s="41"/>
      <c r="S4100" s="41"/>
      <c r="T4100" s="41"/>
      <c r="U4100" s="41"/>
      <c r="V4100" s="41"/>
      <c r="W4100" s="41"/>
      <c r="X4100" s="41"/>
      <c r="Y4100" s="41"/>
      <c r="Z4100" s="41"/>
      <c r="AA4100" s="42"/>
      <c r="AB4100" s="5"/>
    </row>
    <row r="4101" spans="8:28" x14ac:dyDescent="0.25">
      <c r="H4101" s="43">
        <f t="shared" si="151"/>
        <v>11.361111111111111</v>
      </c>
      <c r="I4101" s="41">
        <v>40900</v>
      </c>
      <c r="J4101" s="41">
        <v>1.0015000000000001</v>
      </c>
      <c r="K4101" s="41"/>
      <c r="L4101" s="41">
        <f t="shared" si="152"/>
        <v>11.361111111111111</v>
      </c>
      <c r="M4101" s="41">
        <v>40900</v>
      </c>
      <c r="N4101" s="41">
        <v>0.80979999999999996</v>
      </c>
      <c r="O4101" s="41"/>
      <c r="P4101" s="41"/>
      <c r="Q4101" s="41"/>
      <c r="R4101" s="41"/>
      <c r="S4101" s="41"/>
      <c r="T4101" s="41"/>
      <c r="U4101" s="41"/>
      <c r="V4101" s="41"/>
      <c r="W4101" s="41"/>
      <c r="X4101" s="41"/>
      <c r="Y4101" s="41"/>
      <c r="Z4101" s="41"/>
      <c r="AA4101" s="42"/>
      <c r="AB4101" s="5"/>
    </row>
    <row r="4102" spans="8:28" x14ac:dyDescent="0.25">
      <c r="H4102" s="43">
        <f t="shared" si="151"/>
        <v>11.363888888888889</v>
      </c>
      <c r="I4102" s="41">
        <v>40910</v>
      </c>
      <c r="J4102" s="41">
        <v>1.0015000000000001</v>
      </c>
      <c r="K4102" s="41"/>
      <c r="L4102" s="41">
        <f t="shared" si="152"/>
        <v>11.363888888888889</v>
      </c>
      <c r="M4102" s="41">
        <v>40910</v>
      </c>
      <c r="N4102" s="41">
        <v>0.80979999999999996</v>
      </c>
      <c r="O4102" s="41"/>
      <c r="P4102" s="41"/>
      <c r="Q4102" s="41"/>
      <c r="R4102" s="41"/>
      <c r="S4102" s="41"/>
      <c r="T4102" s="41"/>
      <c r="U4102" s="41"/>
      <c r="V4102" s="41"/>
      <c r="W4102" s="41"/>
      <c r="X4102" s="41"/>
      <c r="Y4102" s="41"/>
      <c r="Z4102" s="41"/>
      <c r="AA4102" s="42"/>
      <c r="AB4102" s="5"/>
    </row>
    <row r="4103" spans="8:28" x14ac:dyDescent="0.25">
      <c r="H4103" s="43">
        <f t="shared" si="151"/>
        <v>11.366666666666667</v>
      </c>
      <c r="I4103" s="41">
        <v>40920</v>
      </c>
      <c r="J4103" s="41">
        <v>1.0015000000000001</v>
      </c>
      <c r="K4103" s="41"/>
      <c r="L4103" s="41">
        <f t="shared" si="152"/>
        <v>11.366666666666667</v>
      </c>
      <c r="M4103" s="41">
        <v>40920</v>
      </c>
      <c r="N4103" s="41">
        <v>0.80979999999999996</v>
      </c>
      <c r="O4103" s="41"/>
      <c r="P4103" s="41"/>
      <c r="Q4103" s="41"/>
      <c r="R4103" s="41"/>
      <c r="S4103" s="41"/>
      <c r="T4103" s="41"/>
      <c r="U4103" s="41"/>
      <c r="V4103" s="41"/>
      <c r="W4103" s="41"/>
      <c r="X4103" s="41"/>
      <c r="Y4103" s="41"/>
      <c r="Z4103" s="41"/>
      <c r="AA4103" s="42"/>
      <c r="AB4103" s="5"/>
    </row>
    <row r="4104" spans="8:28" x14ac:dyDescent="0.25">
      <c r="H4104" s="43">
        <f t="shared" si="151"/>
        <v>11.369444444444444</v>
      </c>
      <c r="I4104" s="41">
        <v>40930</v>
      </c>
      <c r="J4104" s="41">
        <v>1.0015000000000001</v>
      </c>
      <c r="K4104" s="41"/>
      <c r="L4104" s="41">
        <f t="shared" si="152"/>
        <v>11.369444444444444</v>
      </c>
      <c r="M4104" s="41">
        <v>40930</v>
      </c>
      <c r="N4104" s="41">
        <v>0.80979999999999996</v>
      </c>
      <c r="O4104" s="41"/>
      <c r="P4104" s="41"/>
      <c r="Q4104" s="41"/>
      <c r="R4104" s="41"/>
      <c r="S4104" s="41"/>
      <c r="T4104" s="41"/>
      <c r="U4104" s="41"/>
      <c r="V4104" s="41"/>
      <c r="W4104" s="41"/>
      <c r="X4104" s="41"/>
      <c r="Y4104" s="41"/>
      <c r="Z4104" s="41"/>
      <c r="AA4104" s="42"/>
      <c r="AB4104" s="5"/>
    </row>
    <row r="4105" spans="8:28" x14ac:dyDescent="0.25">
      <c r="H4105" s="43">
        <f t="shared" si="151"/>
        <v>11.372222222222222</v>
      </c>
      <c r="I4105" s="41">
        <v>40940</v>
      </c>
      <c r="J4105" s="41">
        <v>1.0015000000000001</v>
      </c>
      <c r="K4105" s="41"/>
      <c r="L4105" s="41">
        <f t="shared" si="152"/>
        <v>11.372222222222222</v>
      </c>
      <c r="M4105" s="41">
        <v>40940</v>
      </c>
      <c r="N4105" s="41">
        <v>0.80979999999999996</v>
      </c>
      <c r="O4105" s="41"/>
      <c r="P4105" s="41"/>
      <c r="Q4105" s="41"/>
      <c r="R4105" s="41"/>
      <c r="S4105" s="41"/>
      <c r="T4105" s="41"/>
      <c r="U4105" s="41"/>
      <c r="V4105" s="41"/>
      <c r="W4105" s="41"/>
      <c r="X4105" s="41"/>
      <c r="Y4105" s="41"/>
      <c r="Z4105" s="41"/>
      <c r="AA4105" s="42"/>
      <c r="AB4105" s="5"/>
    </row>
    <row r="4106" spans="8:28" x14ac:dyDescent="0.25">
      <c r="H4106" s="43">
        <f t="shared" si="151"/>
        <v>11.375</v>
      </c>
      <c r="I4106" s="41">
        <v>40950</v>
      </c>
      <c r="J4106" s="41">
        <v>1.0015000000000001</v>
      </c>
      <c r="K4106" s="41"/>
      <c r="L4106" s="41">
        <f t="shared" si="152"/>
        <v>11.375</v>
      </c>
      <c r="M4106" s="41">
        <v>40950</v>
      </c>
      <c r="N4106" s="41">
        <v>0.80979999999999996</v>
      </c>
      <c r="O4106" s="41"/>
      <c r="P4106" s="41"/>
      <c r="Q4106" s="41"/>
      <c r="R4106" s="41"/>
      <c r="S4106" s="41"/>
      <c r="T4106" s="41"/>
      <c r="U4106" s="41"/>
      <c r="V4106" s="41"/>
      <c r="W4106" s="41"/>
      <c r="X4106" s="41"/>
      <c r="Y4106" s="41"/>
      <c r="Z4106" s="41"/>
      <c r="AA4106" s="42"/>
      <c r="AB4106" s="5"/>
    </row>
    <row r="4107" spans="8:28" x14ac:dyDescent="0.25">
      <c r="H4107" s="43">
        <f t="shared" si="151"/>
        <v>11.377777777777778</v>
      </c>
      <c r="I4107" s="41">
        <v>40960</v>
      </c>
      <c r="J4107" s="41">
        <v>1.0015000000000001</v>
      </c>
      <c r="K4107" s="41"/>
      <c r="L4107" s="41">
        <f t="shared" si="152"/>
        <v>11.377777777777778</v>
      </c>
      <c r="M4107" s="41">
        <v>40960</v>
      </c>
      <c r="N4107" s="41">
        <v>0.80979999999999996</v>
      </c>
      <c r="O4107" s="41"/>
      <c r="P4107" s="41"/>
      <c r="Q4107" s="41"/>
      <c r="R4107" s="41"/>
      <c r="S4107" s="41"/>
      <c r="T4107" s="41"/>
      <c r="U4107" s="41"/>
      <c r="V4107" s="41"/>
      <c r="W4107" s="41"/>
      <c r="X4107" s="41"/>
      <c r="Y4107" s="41"/>
      <c r="Z4107" s="41"/>
      <c r="AA4107" s="42"/>
      <c r="AB4107" s="5"/>
    </row>
    <row r="4108" spans="8:28" x14ac:dyDescent="0.25">
      <c r="H4108" s="43">
        <f t="shared" ref="H4108:H4171" si="153">I4108/3600</f>
        <v>11.380555555555556</v>
      </c>
      <c r="I4108" s="41">
        <v>40970</v>
      </c>
      <c r="J4108" s="41">
        <v>1.0015000000000001</v>
      </c>
      <c r="K4108" s="41"/>
      <c r="L4108" s="41">
        <f t="shared" ref="L4108:L4171" si="154">M4108/3600</f>
        <v>11.380555555555556</v>
      </c>
      <c r="M4108" s="41">
        <v>40970</v>
      </c>
      <c r="N4108" s="41">
        <v>0.80979999999999996</v>
      </c>
      <c r="O4108" s="41"/>
      <c r="P4108" s="41"/>
      <c r="Q4108" s="41"/>
      <c r="R4108" s="41"/>
      <c r="S4108" s="41"/>
      <c r="T4108" s="41"/>
      <c r="U4108" s="41"/>
      <c r="V4108" s="41"/>
      <c r="W4108" s="41"/>
      <c r="X4108" s="41"/>
      <c r="Y4108" s="41"/>
      <c r="Z4108" s="41"/>
      <c r="AA4108" s="42"/>
      <c r="AB4108" s="5"/>
    </row>
    <row r="4109" spans="8:28" x14ac:dyDescent="0.25">
      <c r="H4109" s="43">
        <f t="shared" si="153"/>
        <v>11.383333333333333</v>
      </c>
      <c r="I4109" s="41">
        <v>40980</v>
      </c>
      <c r="J4109" s="41">
        <v>1.0015000000000001</v>
      </c>
      <c r="K4109" s="41"/>
      <c r="L4109" s="41">
        <f t="shared" si="154"/>
        <v>11.383333333333333</v>
      </c>
      <c r="M4109" s="41">
        <v>40980</v>
      </c>
      <c r="N4109" s="41">
        <v>0.80979999999999996</v>
      </c>
      <c r="O4109" s="41"/>
      <c r="P4109" s="41"/>
      <c r="Q4109" s="41"/>
      <c r="R4109" s="41"/>
      <c r="S4109" s="41"/>
      <c r="T4109" s="41"/>
      <c r="U4109" s="41"/>
      <c r="V4109" s="41"/>
      <c r="W4109" s="41"/>
      <c r="X4109" s="41"/>
      <c r="Y4109" s="41"/>
      <c r="Z4109" s="41"/>
      <c r="AA4109" s="42"/>
      <c r="AB4109" s="5"/>
    </row>
    <row r="4110" spans="8:28" x14ac:dyDescent="0.25">
      <c r="H4110" s="43">
        <f t="shared" si="153"/>
        <v>11.386111111111111</v>
      </c>
      <c r="I4110" s="41">
        <v>40990</v>
      </c>
      <c r="J4110" s="41">
        <v>1.0015000000000001</v>
      </c>
      <c r="K4110" s="41"/>
      <c r="L4110" s="41">
        <f t="shared" si="154"/>
        <v>11.386111111111111</v>
      </c>
      <c r="M4110" s="41">
        <v>40990</v>
      </c>
      <c r="N4110" s="41">
        <v>0.80979999999999996</v>
      </c>
      <c r="O4110" s="41"/>
      <c r="P4110" s="41"/>
      <c r="Q4110" s="41"/>
      <c r="R4110" s="41"/>
      <c r="S4110" s="41"/>
      <c r="T4110" s="41"/>
      <c r="U4110" s="41"/>
      <c r="V4110" s="41"/>
      <c r="W4110" s="41"/>
      <c r="X4110" s="41"/>
      <c r="Y4110" s="41"/>
      <c r="Z4110" s="41"/>
      <c r="AA4110" s="42"/>
      <c r="AB4110" s="5"/>
    </row>
    <row r="4111" spans="8:28" x14ac:dyDescent="0.25">
      <c r="H4111" s="43">
        <f t="shared" si="153"/>
        <v>11.388888888888889</v>
      </c>
      <c r="I4111" s="41">
        <v>41000</v>
      </c>
      <c r="J4111" s="41">
        <v>1.0015000000000001</v>
      </c>
      <c r="K4111" s="41"/>
      <c r="L4111" s="41">
        <f t="shared" si="154"/>
        <v>11.388888888888889</v>
      </c>
      <c r="M4111" s="41">
        <v>41000</v>
      </c>
      <c r="N4111" s="41">
        <v>0.80979999999999996</v>
      </c>
      <c r="O4111" s="41"/>
      <c r="P4111" s="41"/>
      <c r="Q4111" s="41"/>
      <c r="R4111" s="41"/>
      <c r="S4111" s="41"/>
      <c r="T4111" s="41"/>
      <c r="U4111" s="41"/>
      <c r="V4111" s="41"/>
      <c r="W4111" s="41"/>
      <c r="X4111" s="41"/>
      <c r="Y4111" s="41"/>
      <c r="Z4111" s="41"/>
      <c r="AA4111" s="42"/>
      <c r="AB4111" s="5"/>
    </row>
    <row r="4112" spans="8:28" x14ac:dyDescent="0.25">
      <c r="H4112" s="43">
        <f t="shared" si="153"/>
        <v>11.391666666666667</v>
      </c>
      <c r="I4112" s="41">
        <v>41010</v>
      </c>
      <c r="J4112" s="41">
        <v>1.0015000000000001</v>
      </c>
      <c r="K4112" s="41"/>
      <c r="L4112" s="41">
        <f t="shared" si="154"/>
        <v>11.391666666666667</v>
      </c>
      <c r="M4112" s="41">
        <v>41010</v>
      </c>
      <c r="N4112" s="41">
        <v>0.80979999999999996</v>
      </c>
      <c r="O4112" s="41"/>
      <c r="P4112" s="41"/>
      <c r="Q4112" s="41"/>
      <c r="R4112" s="41"/>
      <c r="S4112" s="41"/>
      <c r="T4112" s="41"/>
      <c r="U4112" s="41"/>
      <c r="V4112" s="41"/>
      <c r="W4112" s="41"/>
      <c r="X4112" s="41"/>
      <c r="Y4112" s="41"/>
      <c r="Z4112" s="41"/>
      <c r="AA4112" s="42"/>
      <c r="AB4112" s="5"/>
    </row>
    <row r="4113" spans="8:28" x14ac:dyDescent="0.25">
      <c r="H4113" s="43">
        <f t="shared" si="153"/>
        <v>11.394444444444444</v>
      </c>
      <c r="I4113" s="41">
        <v>41020</v>
      </c>
      <c r="J4113" s="41">
        <v>1.0015000000000001</v>
      </c>
      <c r="K4113" s="41"/>
      <c r="L4113" s="41">
        <f t="shared" si="154"/>
        <v>11.394444444444444</v>
      </c>
      <c r="M4113" s="41">
        <v>41020</v>
      </c>
      <c r="N4113" s="41">
        <v>0.80979999999999996</v>
      </c>
      <c r="O4113" s="41"/>
      <c r="P4113" s="41"/>
      <c r="Q4113" s="41"/>
      <c r="R4113" s="41"/>
      <c r="S4113" s="41"/>
      <c r="T4113" s="41"/>
      <c r="U4113" s="41"/>
      <c r="V4113" s="41"/>
      <c r="W4113" s="41"/>
      <c r="X4113" s="41"/>
      <c r="Y4113" s="41"/>
      <c r="Z4113" s="41"/>
      <c r="AA4113" s="42"/>
      <c r="AB4113" s="5"/>
    </row>
    <row r="4114" spans="8:28" x14ac:dyDescent="0.25">
      <c r="H4114" s="43">
        <f t="shared" si="153"/>
        <v>11.397222222222222</v>
      </c>
      <c r="I4114" s="41">
        <v>41030</v>
      </c>
      <c r="J4114" s="41">
        <v>1.0015000000000001</v>
      </c>
      <c r="K4114" s="41"/>
      <c r="L4114" s="41">
        <f t="shared" si="154"/>
        <v>11.397222222222222</v>
      </c>
      <c r="M4114" s="41">
        <v>41030</v>
      </c>
      <c r="N4114" s="41">
        <v>0.80969999999999998</v>
      </c>
      <c r="O4114" s="41"/>
      <c r="P4114" s="41"/>
      <c r="Q4114" s="41"/>
      <c r="R4114" s="41"/>
      <c r="S4114" s="41"/>
      <c r="T4114" s="41"/>
      <c r="U4114" s="41"/>
      <c r="V4114" s="41"/>
      <c r="W4114" s="41"/>
      <c r="X4114" s="41"/>
      <c r="Y4114" s="41"/>
      <c r="Z4114" s="41"/>
      <c r="AA4114" s="42"/>
      <c r="AB4114" s="5"/>
    </row>
    <row r="4115" spans="8:28" x14ac:dyDescent="0.25">
      <c r="H4115" s="43">
        <f t="shared" si="153"/>
        <v>11.4</v>
      </c>
      <c r="I4115" s="41">
        <v>41040</v>
      </c>
      <c r="J4115" s="41">
        <v>1.0015000000000001</v>
      </c>
      <c r="K4115" s="41"/>
      <c r="L4115" s="41">
        <f t="shared" si="154"/>
        <v>11.4</v>
      </c>
      <c r="M4115" s="41">
        <v>41040</v>
      </c>
      <c r="N4115" s="41">
        <v>0.80969999999999998</v>
      </c>
      <c r="O4115" s="41"/>
      <c r="P4115" s="41"/>
      <c r="Q4115" s="41"/>
      <c r="R4115" s="41"/>
      <c r="S4115" s="41"/>
      <c r="T4115" s="41"/>
      <c r="U4115" s="41"/>
      <c r="V4115" s="41"/>
      <c r="W4115" s="41"/>
      <c r="X4115" s="41"/>
      <c r="Y4115" s="41"/>
      <c r="Z4115" s="41"/>
      <c r="AA4115" s="42"/>
      <c r="AB4115" s="5"/>
    </row>
    <row r="4116" spans="8:28" x14ac:dyDescent="0.25">
      <c r="H4116" s="43">
        <f t="shared" si="153"/>
        <v>11.402777777777779</v>
      </c>
      <c r="I4116" s="41">
        <v>41050</v>
      </c>
      <c r="J4116" s="41">
        <v>1.0016</v>
      </c>
      <c r="K4116" s="41"/>
      <c r="L4116" s="41">
        <f t="shared" si="154"/>
        <v>11.402777777777779</v>
      </c>
      <c r="M4116" s="41">
        <v>41050</v>
      </c>
      <c r="N4116" s="41">
        <v>0.80969999999999998</v>
      </c>
      <c r="O4116" s="41"/>
      <c r="P4116" s="41"/>
      <c r="Q4116" s="41"/>
      <c r="R4116" s="41"/>
      <c r="S4116" s="41"/>
      <c r="T4116" s="41"/>
      <c r="U4116" s="41"/>
      <c r="V4116" s="41"/>
      <c r="W4116" s="41"/>
      <c r="X4116" s="41"/>
      <c r="Y4116" s="41"/>
      <c r="Z4116" s="41"/>
      <c r="AA4116" s="42"/>
      <c r="AB4116" s="5"/>
    </row>
    <row r="4117" spans="8:28" x14ac:dyDescent="0.25">
      <c r="H4117" s="43">
        <f t="shared" si="153"/>
        <v>11.405555555555555</v>
      </c>
      <c r="I4117" s="41">
        <v>41060</v>
      </c>
      <c r="J4117" s="41">
        <v>1.0016</v>
      </c>
      <c r="K4117" s="41"/>
      <c r="L4117" s="41">
        <f t="shared" si="154"/>
        <v>11.405555555555555</v>
      </c>
      <c r="M4117" s="41">
        <v>41060</v>
      </c>
      <c r="N4117" s="41">
        <v>0.80969999999999998</v>
      </c>
      <c r="O4117" s="41"/>
      <c r="P4117" s="41"/>
      <c r="Q4117" s="41"/>
      <c r="R4117" s="41"/>
      <c r="S4117" s="41"/>
      <c r="T4117" s="41"/>
      <c r="U4117" s="41"/>
      <c r="V4117" s="41"/>
      <c r="W4117" s="41"/>
      <c r="X4117" s="41"/>
      <c r="Y4117" s="41"/>
      <c r="Z4117" s="41"/>
      <c r="AA4117" s="42"/>
      <c r="AB4117" s="5"/>
    </row>
    <row r="4118" spans="8:28" x14ac:dyDescent="0.25">
      <c r="H4118" s="43">
        <f t="shared" si="153"/>
        <v>11.408333333333333</v>
      </c>
      <c r="I4118" s="41">
        <v>41070</v>
      </c>
      <c r="J4118" s="41">
        <v>1.0016</v>
      </c>
      <c r="K4118" s="41"/>
      <c r="L4118" s="41">
        <f t="shared" si="154"/>
        <v>11.408333333333333</v>
      </c>
      <c r="M4118" s="41">
        <v>41070</v>
      </c>
      <c r="N4118" s="41">
        <v>0.80969999999999998</v>
      </c>
      <c r="O4118" s="41"/>
      <c r="P4118" s="41"/>
      <c r="Q4118" s="41"/>
      <c r="R4118" s="41"/>
      <c r="S4118" s="41"/>
      <c r="T4118" s="41"/>
      <c r="U4118" s="41"/>
      <c r="V4118" s="41"/>
      <c r="W4118" s="41"/>
      <c r="X4118" s="41"/>
      <c r="Y4118" s="41"/>
      <c r="Z4118" s="41"/>
      <c r="AA4118" s="42"/>
      <c r="AB4118" s="5"/>
    </row>
    <row r="4119" spans="8:28" x14ac:dyDescent="0.25">
      <c r="H4119" s="43">
        <f t="shared" si="153"/>
        <v>11.411111111111111</v>
      </c>
      <c r="I4119" s="41">
        <v>41080</v>
      </c>
      <c r="J4119" s="41">
        <v>1.0016</v>
      </c>
      <c r="K4119" s="41"/>
      <c r="L4119" s="41">
        <f t="shared" si="154"/>
        <v>11.411111111111111</v>
      </c>
      <c r="M4119" s="41">
        <v>41080</v>
      </c>
      <c r="N4119" s="41">
        <v>0.80969999999999998</v>
      </c>
      <c r="O4119" s="41"/>
      <c r="P4119" s="41"/>
      <c r="Q4119" s="41"/>
      <c r="R4119" s="41"/>
      <c r="S4119" s="41"/>
      <c r="T4119" s="41"/>
      <c r="U4119" s="41"/>
      <c r="V4119" s="41"/>
      <c r="W4119" s="41"/>
      <c r="X4119" s="41"/>
      <c r="Y4119" s="41"/>
      <c r="Z4119" s="41"/>
      <c r="AA4119" s="42"/>
      <c r="AB4119" s="5"/>
    </row>
    <row r="4120" spans="8:28" x14ac:dyDescent="0.25">
      <c r="H4120" s="43">
        <f t="shared" si="153"/>
        <v>11.41388888888889</v>
      </c>
      <c r="I4120" s="41">
        <v>41090</v>
      </c>
      <c r="J4120" s="41">
        <v>1.0016</v>
      </c>
      <c r="K4120" s="41"/>
      <c r="L4120" s="41">
        <f t="shared" si="154"/>
        <v>11.41388888888889</v>
      </c>
      <c r="M4120" s="41">
        <v>41090</v>
      </c>
      <c r="N4120" s="41">
        <v>0.80969999999999998</v>
      </c>
      <c r="O4120" s="41"/>
      <c r="P4120" s="41"/>
      <c r="Q4120" s="41"/>
      <c r="R4120" s="41"/>
      <c r="S4120" s="41"/>
      <c r="T4120" s="41"/>
      <c r="U4120" s="41"/>
      <c r="V4120" s="41"/>
      <c r="W4120" s="41"/>
      <c r="X4120" s="41"/>
      <c r="Y4120" s="41"/>
      <c r="Z4120" s="41"/>
      <c r="AA4120" s="42"/>
      <c r="AB4120" s="5"/>
    </row>
    <row r="4121" spans="8:28" x14ac:dyDescent="0.25">
      <c r="H4121" s="43">
        <f t="shared" si="153"/>
        <v>11.416666666666666</v>
      </c>
      <c r="I4121" s="41">
        <v>41100</v>
      </c>
      <c r="J4121" s="41">
        <v>1.0016</v>
      </c>
      <c r="K4121" s="41"/>
      <c r="L4121" s="41">
        <f t="shared" si="154"/>
        <v>11.416666666666666</v>
      </c>
      <c r="M4121" s="41">
        <v>41100</v>
      </c>
      <c r="N4121" s="41">
        <v>0.80969999999999998</v>
      </c>
      <c r="O4121" s="41"/>
      <c r="P4121" s="41"/>
      <c r="Q4121" s="41"/>
      <c r="R4121" s="41"/>
      <c r="S4121" s="41"/>
      <c r="T4121" s="41"/>
      <c r="U4121" s="41"/>
      <c r="V4121" s="41"/>
      <c r="W4121" s="41"/>
      <c r="X4121" s="41"/>
      <c r="Y4121" s="41"/>
      <c r="Z4121" s="41"/>
      <c r="AA4121" s="42"/>
      <c r="AB4121" s="5"/>
    </row>
    <row r="4122" spans="8:28" x14ac:dyDescent="0.25">
      <c r="H4122" s="43">
        <f t="shared" si="153"/>
        <v>11.419444444444444</v>
      </c>
      <c r="I4122" s="41">
        <v>41110</v>
      </c>
      <c r="J4122" s="41">
        <v>1.0016</v>
      </c>
      <c r="K4122" s="41"/>
      <c r="L4122" s="41">
        <f t="shared" si="154"/>
        <v>11.419444444444444</v>
      </c>
      <c r="M4122" s="41">
        <v>41110</v>
      </c>
      <c r="N4122" s="41">
        <v>0.80969999999999998</v>
      </c>
      <c r="O4122" s="41"/>
      <c r="P4122" s="41"/>
      <c r="Q4122" s="41"/>
      <c r="R4122" s="41"/>
      <c r="S4122" s="41"/>
      <c r="T4122" s="41"/>
      <c r="U4122" s="41"/>
      <c r="V4122" s="41"/>
      <c r="W4122" s="41"/>
      <c r="X4122" s="41"/>
      <c r="Y4122" s="41"/>
      <c r="Z4122" s="41"/>
      <c r="AA4122" s="42"/>
      <c r="AB4122" s="5"/>
    </row>
    <row r="4123" spans="8:28" x14ac:dyDescent="0.25">
      <c r="H4123" s="43">
        <f t="shared" si="153"/>
        <v>11.422222222222222</v>
      </c>
      <c r="I4123" s="41">
        <v>41120</v>
      </c>
      <c r="J4123" s="41">
        <v>1.0016</v>
      </c>
      <c r="K4123" s="41"/>
      <c r="L4123" s="41">
        <f t="shared" si="154"/>
        <v>11.422222222222222</v>
      </c>
      <c r="M4123" s="41">
        <v>41120</v>
      </c>
      <c r="N4123" s="41">
        <v>0.80969999999999998</v>
      </c>
      <c r="O4123" s="41"/>
      <c r="P4123" s="41"/>
      <c r="Q4123" s="41"/>
      <c r="R4123" s="41"/>
      <c r="S4123" s="41"/>
      <c r="T4123" s="41"/>
      <c r="U4123" s="41"/>
      <c r="V4123" s="41"/>
      <c r="W4123" s="41"/>
      <c r="X4123" s="41"/>
      <c r="Y4123" s="41"/>
      <c r="Z4123" s="41"/>
      <c r="AA4123" s="42"/>
      <c r="AB4123" s="5"/>
    </row>
    <row r="4124" spans="8:28" x14ac:dyDescent="0.25">
      <c r="H4124" s="43">
        <f t="shared" si="153"/>
        <v>11.425000000000001</v>
      </c>
      <c r="I4124" s="41">
        <v>41130</v>
      </c>
      <c r="J4124" s="41">
        <v>1.0016</v>
      </c>
      <c r="K4124" s="41"/>
      <c r="L4124" s="41">
        <f t="shared" si="154"/>
        <v>11.425000000000001</v>
      </c>
      <c r="M4124" s="41">
        <v>41130</v>
      </c>
      <c r="N4124" s="41">
        <v>0.80969999999999998</v>
      </c>
      <c r="O4124" s="41"/>
      <c r="P4124" s="41"/>
      <c r="Q4124" s="41"/>
      <c r="R4124" s="41"/>
      <c r="S4124" s="41"/>
      <c r="T4124" s="41"/>
      <c r="U4124" s="41"/>
      <c r="V4124" s="41"/>
      <c r="W4124" s="41"/>
      <c r="X4124" s="41"/>
      <c r="Y4124" s="41"/>
      <c r="Z4124" s="41"/>
      <c r="AA4124" s="42"/>
      <c r="AB4124" s="5"/>
    </row>
    <row r="4125" spans="8:28" x14ac:dyDescent="0.25">
      <c r="H4125" s="43">
        <f t="shared" si="153"/>
        <v>11.427777777777777</v>
      </c>
      <c r="I4125" s="41">
        <v>41140</v>
      </c>
      <c r="J4125" s="41">
        <v>1.0016</v>
      </c>
      <c r="K4125" s="41"/>
      <c r="L4125" s="41">
        <f t="shared" si="154"/>
        <v>11.427777777777777</v>
      </c>
      <c r="M4125" s="41">
        <v>41140</v>
      </c>
      <c r="N4125" s="41">
        <v>0.80969999999999998</v>
      </c>
      <c r="O4125" s="41"/>
      <c r="P4125" s="41"/>
      <c r="Q4125" s="41"/>
      <c r="R4125" s="41"/>
      <c r="S4125" s="41"/>
      <c r="T4125" s="41"/>
      <c r="U4125" s="41"/>
      <c r="V4125" s="41"/>
      <c r="W4125" s="41"/>
      <c r="X4125" s="41"/>
      <c r="Y4125" s="41"/>
      <c r="Z4125" s="41"/>
      <c r="AA4125" s="42"/>
      <c r="AB4125" s="5"/>
    </row>
    <row r="4126" spans="8:28" x14ac:dyDescent="0.25">
      <c r="H4126" s="43">
        <f t="shared" si="153"/>
        <v>11.430555555555555</v>
      </c>
      <c r="I4126" s="41">
        <v>41150</v>
      </c>
      <c r="J4126" s="41">
        <v>1.0016</v>
      </c>
      <c r="K4126" s="41"/>
      <c r="L4126" s="41">
        <f t="shared" si="154"/>
        <v>11.430555555555555</v>
      </c>
      <c r="M4126" s="41">
        <v>41150</v>
      </c>
      <c r="N4126" s="41">
        <v>0.80969999999999998</v>
      </c>
      <c r="O4126" s="41"/>
      <c r="P4126" s="41"/>
      <c r="Q4126" s="41"/>
      <c r="R4126" s="41"/>
      <c r="S4126" s="41"/>
      <c r="T4126" s="41"/>
      <c r="U4126" s="41"/>
      <c r="V4126" s="41"/>
      <c r="W4126" s="41"/>
      <c r="X4126" s="41"/>
      <c r="Y4126" s="41"/>
      <c r="Z4126" s="41"/>
      <c r="AA4126" s="42"/>
      <c r="AB4126" s="5"/>
    </row>
    <row r="4127" spans="8:28" x14ac:dyDescent="0.25">
      <c r="H4127" s="43">
        <f t="shared" si="153"/>
        <v>11.433333333333334</v>
      </c>
      <c r="I4127" s="41">
        <v>41160</v>
      </c>
      <c r="J4127" s="41">
        <v>1.0016</v>
      </c>
      <c r="K4127" s="41"/>
      <c r="L4127" s="41">
        <f t="shared" si="154"/>
        <v>11.433333333333334</v>
      </c>
      <c r="M4127" s="41">
        <v>41160</v>
      </c>
      <c r="N4127" s="41">
        <v>0.80969999999999998</v>
      </c>
      <c r="O4127" s="41"/>
      <c r="P4127" s="41"/>
      <c r="Q4127" s="41"/>
      <c r="R4127" s="41"/>
      <c r="S4127" s="41"/>
      <c r="T4127" s="41"/>
      <c r="U4127" s="41"/>
      <c r="V4127" s="41"/>
      <c r="W4127" s="41"/>
      <c r="X4127" s="41"/>
      <c r="Y4127" s="41"/>
      <c r="Z4127" s="41"/>
      <c r="AA4127" s="42"/>
      <c r="AB4127" s="5"/>
    </row>
    <row r="4128" spans="8:28" x14ac:dyDescent="0.25">
      <c r="H4128" s="43">
        <f t="shared" si="153"/>
        <v>11.436111111111112</v>
      </c>
      <c r="I4128" s="41">
        <v>41170</v>
      </c>
      <c r="J4128" s="41">
        <v>1.0016</v>
      </c>
      <c r="K4128" s="41"/>
      <c r="L4128" s="41">
        <f t="shared" si="154"/>
        <v>11.436111111111112</v>
      </c>
      <c r="M4128" s="41">
        <v>41170</v>
      </c>
      <c r="N4128" s="41">
        <v>0.80969999999999998</v>
      </c>
      <c r="O4128" s="41"/>
      <c r="P4128" s="41"/>
      <c r="Q4128" s="41"/>
      <c r="R4128" s="41"/>
      <c r="S4128" s="41"/>
      <c r="T4128" s="41"/>
      <c r="U4128" s="41"/>
      <c r="V4128" s="41"/>
      <c r="W4128" s="41"/>
      <c r="X4128" s="41"/>
      <c r="Y4128" s="41"/>
      <c r="Z4128" s="41"/>
      <c r="AA4128" s="42"/>
      <c r="AB4128" s="5"/>
    </row>
    <row r="4129" spans="8:28" x14ac:dyDescent="0.25">
      <c r="H4129" s="43">
        <f t="shared" si="153"/>
        <v>11.438888888888888</v>
      </c>
      <c r="I4129" s="41">
        <v>41180</v>
      </c>
      <c r="J4129" s="41">
        <v>1.0016</v>
      </c>
      <c r="K4129" s="41"/>
      <c r="L4129" s="41">
        <f t="shared" si="154"/>
        <v>11.438888888888888</v>
      </c>
      <c r="M4129" s="41">
        <v>41180</v>
      </c>
      <c r="N4129" s="41">
        <v>0.80969999999999998</v>
      </c>
      <c r="O4129" s="41"/>
      <c r="P4129" s="41"/>
      <c r="Q4129" s="41"/>
      <c r="R4129" s="41"/>
      <c r="S4129" s="41"/>
      <c r="T4129" s="41"/>
      <c r="U4129" s="41"/>
      <c r="V4129" s="41"/>
      <c r="W4129" s="41"/>
      <c r="X4129" s="41"/>
      <c r="Y4129" s="41"/>
      <c r="Z4129" s="41"/>
      <c r="AA4129" s="42"/>
      <c r="AB4129" s="5"/>
    </row>
    <row r="4130" spans="8:28" x14ac:dyDescent="0.25">
      <c r="H4130" s="43">
        <f t="shared" si="153"/>
        <v>11.441666666666666</v>
      </c>
      <c r="I4130" s="41">
        <v>41190</v>
      </c>
      <c r="J4130" s="41">
        <v>1.0016</v>
      </c>
      <c r="K4130" s="41"/>
      <c r="L4130" s="41">
        <f t="shared" si="154"/>
        <v>11.441666666666666</v>
      </c>
      <c r="M4130" s="41">
        <v>41190</v>
      </c>
      <c r="N4130" s="41">
        <v>0.80969999999999998</v>
      </c>
      <c r="O4130" s="41"/>
      <c r="P4130" s="41"/>
      <c r="Q4130" s="41"/>
      <c r="R4130" s="41"/>
      <c r="S4130" s="41"/>
      <c r="T4130" s="41"/>
      <c r="U4130" s="41"/>
      <c r="V4130" s="41"/>
      <c r="W4130" s="41"/>
      <c r="X4130" s="41"/>
      <c r="Y4130" s="41"/>
      <c r="Z4130" s="41"/>
      <c r="AA4130" s="42"/>
      <c r="AB4130" s="5"/>
    </row>
    <row r="4131" spans="8:28" x14ac:dyDescent="0.25">
      <c r="H4131" s="43">
        <f t="shared" si="153"/>
        <v>11.444444444444445</v>
      </c>
      <c r="I4131" s="41">
        <v>41200</v>
      </c>
      <c r="J4131" s="41">
        <v>1.0016</v>
      </c>
      <c r="K4131" s="41"/>
      <c r="L4131" s="41">
        <f t="shared" si="154"/>
        <v>11.444444444444445</v>
      </c>
      <c r="M4131" s="41">
        <v>41200</v>
      </c>
      <c r="N4131" s="41">
        <v>0.80969999999999998</v>
      </c>
      <c r="O4131" s="41"/>
      <c r="P4131" s="41"/>
      <c r="Q4131" s="41"/>
      <c r="R4131" s="41"/>
      <c r="S4131" s="41"/>
      <c r="T4131" s="41"/>
      <c r="U4131" s="41"/>
      <c r="V4131" s="41"/>
      <c r="W4131" s="41"/>
      <c r="X4131" s="41"/>
      <c r="Y4131" s="41"/>
      <c r="Z4131" s="41"/>
      <c r="AA4131" s="42"/>
      <c r="AB4131" s="5"/>
    </row>
    <row r="4132" spans="8:28" x14ac:dyDescent="0.25">
      <c r="H4132" s="43">
        <f t="shared" si="153"/>
        <v>11.447222222222223</v>
      </c>
      <c r="I4132" s="41">
        <v>41210</v>
      </c>
      <c r="J4132" s="41">
        <v>1.0016</v>
      </c>
      <c r="K4132" s="41"/>
      <c r="L4132" s="41">
        <f t="shared" si="154"/>
        <v>11.447222222222223</v>
      </c>
      <c r="M4132" s="41">
        <v>41210</v>
      </c>
      <c r="N4132" s="41">
        <v>0.80969999999999998</v>
      </c>
      <c r="O4132" s="41"/>
      <c r="P4132" s="41"/>
      <c r="Q4132" s="41"/>
      <c r="R4132" s="41"/>
      <c r="S4132" s="41"/>
      <c r="T4132" s="41"/>
      <c r="U4132" s="41"/>
      <c r="V4132" s="41"/>
      <c r="W4132" s="41"/>
      <c r="X4132" s="41"/>
      <c r="Y4132" s="41"/>
      <c r="Z4132" s="41"/>
      <c r="AA4132" s="42"/>
      <c r="AB4132" s="5"/>
    </row>
    <row r="4133" spans="8:28" x14ac:dyDescent="0.25">
      <c r="H4133" s="43">
        <f t="shared" si="153"/>
        <v>11.45</v>
      </c>
      <c r="I4133" s="41">
        <v>41220</v>
      </c>
      <c r="J4133" s="41">
        <v>1.0016</v>
      </c>
      <c r="K4133" s="41"/>
      <c r="L4133" s="41">
        <f t="shared" si="154"/>
        <v>11.45</v>
      </c>
      <c r="M4133" s="41">
        <v>41220</v>
      </c>
      <c r="N4133" s="41">
        <v>0.80969999999999998</v>
      </c>
      <c r="O4133" s="41"/>
      <c r="P4133" s="41"/>
      <c r="Q4133" s="41"/>
      <c r="R4133" s="41"/>
      <c r="S4133" s="41"/>
      <c r="T4133" s="41"/>
      <c r="U4133" s="41"/>
      <c r="V4133" s="41"/>
      <c r="W4133" s="41"/>
      <c r="X4133" s="41"/>
      <c r="Y4133" s="41"/>
      <c r="Z4133" s="41"/>
      <c r="AA4133" s="42"/>
      <c r="AB4133" s="5"/>
    </row>
    <row r="4134" spans="8:28" x14ac:dyDescent="0.25">
      <c r="H4134" s="43">
        <f t="shared" si="153"/>
        <v>11.452777777777778</v>
      </c>
      <c r="I4134" s="41">
        <v>41230</v>
      </c>
      <c r="J4134" s="41">
        <v>1.0016</v>
      </c>
      <c r="K4134" s="41"/>
      <c r="L4134" s="41">
        <f t="shared" si="154"/>
        <v>11.452777777777778</v>
      </c>
      <c r="M4134" s="41">
        <v>41230</v>
      </c>
      <c r="N4134" s="41">
        <v>0.80969999999999998</v>
      </c>
      <c r="O4134" s="41"/>
      <c r="P4134" s="41"/>
      <c r="Q4134" s="41"/>
      <c r="R4134" s="41"/>
      <c r="S4134" s="41"/>
      <c r="T4134" s="41"/>
      <c r="U4134" s="41"/>
      <c r="V4134" s="41"/>
      <c r="W4134" s="41"/>
      <c r="X4134" s="41"/>
      <c r="Y4134" s="41"/>
      <c r="Z4134" s="41"/>
      <c r="AA4134" s="42"/>
      <c r="AB4134" s="5"/>
    </row>
    <row r="4135" spans="8:28" x14ac:dyDescent="0.25">
      <c r="H4135" s="43">
        <f t="shared" si="153"/>
        <v>11.455555555555556</v>
      </c>
      <c r="I4135" s="41">
        <v>41240</v>
      </c>
      <c r="J4135" s="41">
        <v>1.0016</v>
      </c>
      <c r="K4135" s="41"/>
      <c r="L4135" s="41">
        <f t="shared" si="154"/>
        <v>11.455555555555556</v>
      </c>
      <c r="M4135" s="41">
        <v>41240</v>
      </c>
      <c r="N4135" s="41">
        <v>0.80969999999999998</v>
      </c>
      <c r="O4135" s="41"/>
      <c r="P4135" s="41"/>
      <c r="Q4135" s="41"/>
      <c r="R4135" s="41"/>
      <c r="S4135" s="41"/>
      <c r="T4135" s="41"/>
      <c r="U4135" s="41"/>
      <c r="V4135" s="41"/>
      <c r="W4135" s="41"/>
      <c r="X4135" s="41"/>
      <c r="Y4135" s="41"/>
      <c r="Z4135" s="41"/>
      <c r="AA4135" s="42"/>
      <c r="AB4135" s="5"/>
    </row>
    <row r="4136" spans="8:28" x14ac:dyDescent="0.25">
      <c r="H4136" s="43">
        <f t="shared" si="153"/>
        <v>11.458333333333334</v>
      </c>
      <c r="I4136" s="41">
        <v>41250</v>
      </c>
      <c r="J4136" s="41">
        <v>1.0016</v>
      </c>
      <c r="K4136" s="41"/>
      <c r="L4136" s="41">
        <f t="shared" si="154"/>
        <v>11.458333333333334</v>
      </c>
      <c r="M4136" s="41">
        <v>41250</v>
      </c>
      <c r="N4136" s="41">
        <v>0.80969999999999998</v>
      </c>
      <c r="O4136" s="41"/>
      <c r="P4136" s="41"/>
      <c r="Q4136" s="41"/>
      <c r="R4136" s="41"/>
      <c r="S4136" s="41"/>
      <c r="T4136" s="41"/>
      <c r="U4136" s="41"/>
      <c r="V4136" s="41"/>
      <c r="W4136" s="41"/>
      <c r="X4136" s="41"/>
      <c r="Y4136" s="41"/>
      <c r="Z4136" s="41"/>
      <c r="AA4136" s="42"/>
      <c r="AB4136" s="5"/>
    </row>
    <row r="4137" spans="8:28" x14ac:dyDescent="0.25">
      <c r="H4137" s="43">
        <f t="shared" si="153"/>
        <v>11.46111111111111</v>
      </c>
      <c r="I4137" s="41">
        <v>41260</v>
      </c>
      <c r="J4137" s="41">
        <v>1.0016</v>
      </c>
      <c r="K4137" s="41"/>
      <c r="L4137" s="41">
        <f t="shared" si="154"/>
        <v>11.46111111111111</v>
      </c>
      <c r="M4137" s="41">
        <v>41260</v>
      </c>
      <c r="N4137" s="41">
        <v>0.80969999999999998</v>
      </c>
      <c r="O4137" s="41"/>
      <c r="P4137" s="41"/>
      <c r="Q4137" s="41"/>
      <c r="R4137" s="41"/>
      <c r="S4137" s="41"/>
      <c r="T4137" s="41"/>
      <c r="U4137" s="41"/>
      <c r="V4137" s="41"/>
      <c r="W4137" s="41"/>
      <c r="X4137" s="41"/>
      <c r="Y4137" s="41"/>
      <c r="Z4137" s="41"/>
      <c r="AA4137" s="42"/>
      <c r="AB4137" s="5"/>
    </row>
    <row r="4138" spans="8:28" x14ac:dyDescent="0.25">
      <c r="H4138" s="43">
        <f t="shared" si="153"/>
        <v>11.463888888888889</v>
      </c>
      <c r="I4138" s="41">
        <v>41270</v>
      </c>
      <c r="J4138" s="41">
        <v>1.0016</v>
      </c>
      <c r="K4138" s="41"/>
      <c r="L4138" s="41">
        <f t="shared" si="154"/>
        <v>11.463888888888889</v>
      </c>
      <c r="M4138" s="41">
        <v>41270</v>
      </c>
      <c r="N4138" s="41">
        <v>0.80969999999999998</v>
      </c>
      <c r="O4138" s="41"/>
      <c r="P4138" s="41"/>
      <c r="Q4138" s="41"/>
      <c r="R4138" s="41"/>
      <c r="S4138" s="41"/>
      <c r="T4138" s="41"/>
      <c r="U4138" s="41"/>
      <c r="V4138" s="41"/>
      <c r="W4138" s="41"/>
      <c r="X4138" s="41"/>
      <c r="Y4138" s="41"/>
      <c r="Z4138" s="41"/>
      <c r="AA4138" s="42"/>
      <c r="AB4138" s="5"/>
    </row>
    <row r="4139" spans="8:28" x14ac:dyDescent="0.25">
      <c r="H4139" s="43">
        <f t="shared" si="153"/>
        <v>11.466666666666667</v>
      </c>
      <c r="I4139" s="41">
        <v>41280</v>
      </c>
      <c r="J4139" s="41">
        <v>1.0016</v>
      </c>
      <c r="K4139" s="41"/>
      <c r="L4139" s="41">
        <f t="shared" si="154"/>
        <v>11.466666666666667</v>
      </c>
      <c r="M4139" s="41">
        <v>41280</v>
      </c>
      <c r="N4139" s="41">
        <v>0.80969999999999998</v>
      </c>
      <c r="O4139" s="41"/>
      <c r="P4139" s="41"/>
      <c r="Q4139" s="41"/>
      <c r="R4139" s="41"/>
      <c r="S4139" s="41"/>
      <c r="T4139" s="41"/>
      <c r="U4139" s="41"/>
      <c r="V4139" s="41"/>
      <c r="W4139" s="41"/>
      <c r="X4139" s="41"/>
      <c r="Y4139" s="41"/>
      <c r="Z4139" s="41"/>
      <c r="AA4139" s="42"/>
      <c r="AB4139" s="5"/>
    </row>
    <row r="4140" spans="8:28" x14ac:dyDescent="0.25">
      <c r="H4140" s="43">
        <f t="shared" si="153"/>
        <v>11.469444444444445</v>
      </c>
      <c r="I4140" s="41">
        <v>41290</v>
      </c>
      <c r="J4140" s="41">
        <v>1.0016</v>
      </c>
      <c r="K4140" s="41"/>
      <c r="L4140" s="41">
        <f t="shared" si="154"/>
        <v>11.469444444444445</v>
      </c>
      <c r="M4140" s="41">
        <v>41290</v>
      </c>
      <c r="N4140" s="41">
        <v>0.80969999999999998</v>
      </c>
      <c r="O4140" s="41"/>
      <c r="P4140" s="41"/>
      <c r="Q4140" s="41"/>
      <c r="R4140" s="41"/>
      <c r="S4140" s="41"/>
      <c r="T4140" s="41"/>
      <c r="U4140" s="41"/>
      <c r="V4140" s="41"/>
      <c r="W4140" s="41"/>
      <c r="X4140" s="41"/>
      <c r="Y4140" s="41"/>
      <c r="Z4140" s="41"/>
      <c r="AA4140" s="42"/>
      <c r="AB4140" s="5"/>
    </row>
    <row r="4141" spans="8:28" x14ac:dyDescent="0.25">
      <c r="H4141" s="43">
        <f t="shared" si="153"/>
        <v>11.472222222222221</v>
      </c>
      <c r="I4141" s="41">
        <v>41300</v>
      </c>
      <c r="J4141" s="41">
        <v>1.0016</v>
      </c>
      <c r="K4141" s="41"/>
      <c r="L4141" s="41">
        <f t="shared" si="154"/>
        <v>11.472222222222221</v>
      </c>
      <c r="M4141" s="41">
        <v>41300</v>
      </c>
      <c r="N4141" s="41">
        <v>0.80969999999999998</v>
      </c>
      <c r="O4141" s="41"/>
      <c r="P4141" s="41"/>
      <c r="Q4141" s="41"/>
      <c r="R4141" s="41"/>
      <c r="S4141" s="41"/>
      <c r="T4141" s="41"/>
      <c r="U4141" s="41"/>
      <c r="V4141" s="41"/>
      <c r="W4141" s="41"/>
      <c r="X4141" s="41"/>
      <c r="Y4141" s="41"/>
      <c r="Z4141" s="41"/>
      <c r="AA4141" s="42"/>
      <c r="AB4141" s="5"/>
    </row>
    <row r="4142" spans="8:28" x14ac:dyDescent="0.25">
      <c r="H4142" s="43">
        <f t="shared" si="153"/>
        <v>11.475</v>
      </c>
      <c r="I4142" s="41">
        <v>41310</v>
      </c>
      <c r="J4142" s="41">
        <v>1.0016</v>
      </c>
      <c r="K4142" s="41"/>
      <c r="L4142" s="41">
        <f t="shared" si="154"/>
        <v>11.475</v>
      </c>
      <c r="M4142" s="41">
        <v>41310</v>
      </c>
      <c r="N4142" s="41">
        <v>0.80969999999999998</v>
      </c>
      <c r="O4142" s="41"/>
      <c r="P4142" s="41"/>
      <c r="Q4142" s="41"/>
      <c r="R4142" s="41"/>
      <c r="S4142" s="41"/>
      <c r="T4142" s="41"/>
      <c r="U4142" s="41"/>
      <c r="V4142" s="41"/>
      <c r="W4142" s="41"/>
      <c r="X4142" s="41"/>
      <c r="Y4142" s="41"/>
      <c r="Z4142" s="41"/>
      <c r="AA4142" s="42"/>
      <c r="AB4142" s="5"/>
    </row>
    <row r="4143" spans="8:28" x14ac:dyDescent="0.25">
      <c r="H4143" s="43">
        <f t="shared" si="153"/>
        <v>11.477777777777778</v>
      </c>
      <c r="I4143" s="41">
        <v>41320</v>
      </c>
      <c r="J4143" s="41">
        <v>1.0016</v>
      </c>
      <c r="K4143" s="41"/>
      <c r="L4143" s="41">
        <f t="shared" si="154"/>
        <v>11.477777777777778</v>
      </c>
      <c r="M4143" s="41">
        <v>41320</v>
      </c>
      <c r="N4143" s="41">
        <v>0.80969999999999998</v>
      </c>
      <c r="O4143" s="41"/>
      <c r="P4143" s="41"/>
      <c r="Q4143" s="41"/>
      <c r="R4143" s="41"/>
      <c r="S4143" s="41"/>
      <c r="T4143" s="41"/>
      <c r="U4143" s="41"/>
      <c r="V4143" s="41"/>
      <c r="W4143" s="41"/>
      <c r="X4143" s="41"/>
      <c r="Y4143" s="41"/>
      <c r="Z4143" s="41"/>
      <c r="AA4143" s="42"/>
      <c r="AB4143" s="5"/>
    </row>
    <row r="4144" spans="8:28" x14ac:dyDescent="0.25">
      <c r="H4144" s="43">
        <f t="shared" si="153"/>
        <v>11.480555555555556</v>
      </c>
      <c r="I4144" s="41">
        <v>41330</v>
      </c>
      <c r="J4144" s="41">
        <v>1.0016</v>
      </c>
      <c r="K4144" s="41"/>
      <c r="L4144" s="41">
        <f t="shared" si="154"/>
        <v>11.480555555555556</v>
      </c>
      <c r="M4144" s="41">
        <v>41330</v>
      </c>
      <c r="N4144" s="41">
        <v>0.80969999999999998</v>
      </c>
      <c r="O4144" s="41"/>
      <c r="P4144" s="41"/>
      <c r="Q4144" s="41"/>
      <c r="R4144" s="41"/>
      <c r="S4144" s="41"/>
      <c r="T4144" s="41"/>
      <c r="U4144" s="41"/>
      <c r="V4144" s="41"/>
      <c r="W4144" s="41"/>
      <c r="X4144" s="41"/>
      <c r="Y4144" s="41"/>
      <c r="Z4144" s="41"/>
      <c r="AA4144" s="42"/>
      <c r="AB4144" s="5"/>
    </row>
    <row r="4145" spans="8:28" x14ac:dyDescent="0.25">
      <c r="H4145" s="43">
        <f t="shared" si="153"/>
        <v>11.483333333333333</v>
      </c>
      <c r="I4145" s="41">
        <v>41340</v>
      </c>
      <c r="J4145" s="41">
        <v>1.0016</v>
      </c>
      <c r="K4145" s="41"/>
      <c r="L4145" s="41">
        <f t="shared" si="154"/>
        <v>11.483333333333333</v>
      </c>
      <c r="M4145" s="41">
        <v>41340</v>
      </c>
      <c r="N4145" s="41">
        <v>0.80959999999999999</v>
      </c>
      <c r="O4145" s="41"/>
      <c r="P4145" s="41"/>
      <c r="Q4145" s="41"/>
      <c r="R4145" s="41"/>
      <c r="S4145" s="41"/>
      <c r="T4145" s="41"/>
      <c r="U4145" s="41"/>
      <c r="V4145" s="41"/>
      <c r="W4145" s="41"/>
      <c r="X4145" s="41"/>
      <c r="Y4145" s="41"/>
      <c r="Z4145" s="41"/>
      <c r="AA4145" s="42"/>
      <c r="AB4145" s="5"/>
    </row>
    <row r="4146" spans="8:28" x14ac:dyDescent="0.25">
      <c r="H4146" s="43">
        <f t="shared" si="153"/>
        <v>11.486111111111111</v>
      </c>
      <c r="I4146" s="41">
        <v>41350</v>
      </c>
      <c r="J4146" s="41">
        <v>1.0016</v>
      </c>
      <c r="K4146" s="41"/>
      <c r="L4146" s="41">
        <f t="shared" si="154"/>
        <v>11.486111111111111</v>
      </c>
      <c r="M4146" s="41">
        <v>41350</v>
      </c>
      <c r="N4146" s="41">
        <v>0.80959999999999999</v>
      </c>
      <c r="O4146" s="41"/>
      <c r="P4146" s="41"/>
      <c r="Q4146" s="41"/>
      <c r="R4146" s="41"/>
      <c r="S4146" s="41"/>
      <c r="T4146" s="41"/>
      <c r="U4146" s="41"/>
      <c r="V4146" s="41"/>
      <c r="W4146" s="41"/>
      <c r="X4146" s="41"/>
      <c r="Y4146" s="41"/>
      <c r="Z4146" s="41"/>
      <c r="AA4146" s="42"/>
      <c r="AB4146" s="5"/>
    </row>
    <row r="4147" spans="8:28" x14ac:dyDescent="0.25">
      <c r="H4147" s="43">
        <f t="shared" si="153"/>
        <v>11.488888888888889</v>
      </c>
      <c r="I4147" s="41">
        <v>41360</v>
      </c>
      <c r="J4147" s="41">
        <v>1.0016</v>
      </c>
      <c r="K4147" s="41"/>
      <c r="L4147" s="41">
        <f t="shared" si="154"/>
        <v>11.488888888888889</v>
      </c>
      <c r="M4147" s="41">
        <v>41360</v>
      </c>
      <c r="N4147" s="41">
        <v>0.80959999999999999</v>
      </c>
      <c r="O4147" s="41"/>
      <c r="P4147" s="41"/>
      <c r="Q4147" s="41"/>
      <c r="R4147" s="41"/>
      <c r="S4147" s="41"/>
      <c r="T4147" s="41"/>
      <c r="U4147" s="41"/>
      <c r="V4147" s="41"/>
      <c r="W4147" s="41"/>
      <c r="X4147" s="41"/>
      <c r="Y4147" s="41"/>
      <c r="Z4147" s="41"/>
      <c r="AA4147" s="42"/>
      <c r="AB4147" s="5"/>
    </row>
    <row r="4148" spans="8:28" x14ac:dyDescent="0.25">
      <c r="H4148" s="43">
        <f t="shared" si="153"/>
        <v>11.491666666666667</v>
      </c>
      <c r="I4148" s="41">
        <v>41370</v>
      </c>
      <c r="J4148" s="41">
        <v>1.0016</v>
      </c>
      <c r="K4148" s="41"/>
      <c r="L4148" s="41">
        <f t="shared" si="154"/>
        <v>11.491666666666667</v>
      </c>
      <c r="M4148" s="41">
        <v>41370</v>
      </c>
      <c r="N4148" s="41">
        <v>0.80959999999999999</v>
      </c>
      <c r="O4148" s="41"/>
      <c r="P4148" s="41"/>
      <c r="Q4148" s="41"/>
      <c r="R4148" s="41"/>
      <c r="S4148" s="41"/>
      <c r="T4148" s="41"/>
      <c r="U4148" s="41"/>
      <c r="V4148" s="41"/>
      <c r="W4148" s="41"/>
      <c r="X4148" s="41"/>
      <c r="Y4148" s="41"/>
      <c r="Z4148" s="41"/>
      <c r="AA4148" s="42"/>
      <c r="AB4148" s="5"/>
    </row>
    <row r="4149" spans="8:28" x14ac:dyDescent="0.25">
      <c r="H4149" s="43">
        <f t="shared" si="153"/>
        <v>11.494444444444444</v>
      </c>
      <c r="I4149" s="41">
        <v>41380</v>
      </c>
      <c r="J4149" s="41">
        <v>1.0016</v>
      </c>
      <c r="K4149" s="41"/>
      <c r="L4149" s="41">
        <f t="shared" si="154"/>
        <v>11.494444444444444</v>
      </c>
      <c r="M4149" s="41">
        <v>41380</v>
      </c>
      <c r="N4149" s="41">
        <v>0.80959999999999999</v>
      </c>
      <c r="O4149" s="41"/>
      <c r="P4149" s="41"/>
      <c r="Q4149" s="41"/>
      <c r="R4149" s="41"/>
      <c r="S4149" s="41"/>
      <c r="T4149" s="41"/>
      <c r="U4149" s="41"/>
      <c r="V4149" s="41"/>
      <c r="W4149" s="41"/>
      <c r="X4149" s="41"/>
      <c r="Y4149" s="41"/>
      <c r="Z4149" s="41"/>
      <c r="AA4149" s="42"/>
      <c r="AB4149" s="5"/>
    </row>
    <row r="4150" spans="8:28" x14ac:dyDescent="0.25">
      <c r="H4150" s="43">
        <f t="shared" si="153"/>
        <v>11.497222222222222</v>
      </c>
      <c r="I4150" s="41">
        <v>41390</v>
      </c>
      <c r="J4150" s="41">
        <v>1.0016</v>
      </c>
      <c r="K4150" s="41"/>
      <c r="L4150" s="41">
        <f t="shared" si="154"/>
        <v>11.497222222222222</v>
      </c>
      <c r="M4150" s="41">
        <v>41390</v>
      </c>
      <c r="N4150" s="41">
        <v>0.80959999999999999</v>
      </c>
      <c r="O4150" s="41"/>
      <c r="P4150" s="41"/>
      <c r="Q4150" s="41"/>
      <c r="R4150" s="41"/>
      <c r="S4150" s="41"/>
      <c r="T4150" s="41"/>
      <c r="U4150" s="41"/>
      <c r="V4150" s="41"/>
      <c r="W4150" s="41"/>
      <c r="X4150" s="41"/>
      <c r="Y4150" s="41"/>
      <c r="Z4150" s="41"/>
      <c r="AA4150" s="42"/>
      <c r="AB4150" s="5"/>
    </row>
    <row r="4151" spans="8:28" x14ac:dyDescent="0.25">
      <c r="H4151" s="43">
        <f t="shared" si="153"/>
        <v>11.5</v>
      </c>
      <c r="I4151" s="41">
        <v>41400</v>
      </c>
      <c r="J4151" s="41">
        <v>1.0016</v>
      </c>
      <c r="K4151" s="41"/>
      <c r="L4151" s="41">
        <f t="shared" si="154"/>
        <v>11.5</v>
      </c>
      <c r="M4151" s="41">
        <v>41400</v>
      </c>
      <c r="N4151" s="41">
        <v>0.80959999999999999</v>
      </c>
      <c r="O4151" s="41"/>
      <c r="P4151" s="41"/>
      <c r="Q4151" s="41"/>
      <c r="R4151" s="41"/>
      <c r="S4151" s="41"/>
      <c r="T4151" s="41"/>
      <c r="U4151" s="41"/>
      <c r="V4151" s="41"/>
      <c r="W4151" s="41"/>
      <c r="X4151" s="41"/>
      <c r="Y4151" s="41"/>
      <c r="Z4151" s="41"/>
      <c r="AA4151" s="42"/>
      <c r="AB4151" s="5"/>
    </row>
    <row r="4152" spans="8:28" x14ac:dyDescent="0.25">
      <c r="H4152" s="43">
        <f t="shared" si="153"/>
        <v>11.502777777777778</v>
      </c>
      <c r="I4152" s="41">
        <v>41410</v>
      </c>
      <c r="J4152" s="41">
        <v>1.0016</v>
      </c>
      <c r="K4152" s="41"/>
      <c r="L4152" s="41">
        <f t="shared" si="154"/>
        <v>11.502777777777778</v>
      </c>
      <c r="M4152" s="41">
        <v>41410</v>
      </c>
      <c r="N4152" s="41">
        <v>0.80959999999999999</v>
      </c>
      <c r="O4152" s="41"/>
      <c r="P4152" s="41"/>
      <c r="Q4152" s="41"/>
      <c r="R4152" s="41"/>
      <c r="S4152" s="41"/>
      <c r="T4152" s="41"/>
      <c r="U4152" s="41"/>
      <c r="V4152" s="41"/>
      <c r="W4152" s="41"/>
      <c r="X4152" s="41"/>
      <c r="Y4152" s="41"/>
      <c r="Z4152" s="41"/>
      <c r="AA4152" s="42"/>
      <c r="AB4152" s="5"/>
    </row>
    <row r="4153" spans="8:28" x14ac:dyDescent="0.25">
      <c r="H4153" s="43">
        <f t="shared" si="153"/>
        <v>11.505555555555556</v>
      </c>
      <c r="I4153" s="41">
        <v>41420</v>
      </c>
      <c r="J4153" s="41">
        <v>1.0016</v>
      </c>
      <c r="K4153" s="41"/>
      <c r="L4153" s="41">
        <f t="shared" si="154"/>
        <v>11.505555555555556</v>
      </c>
      <c r="M4153" s="41">
        <v>41420</v>
      </c>
      <c r="N4153" s="41">
        <v>0.80959999999999999</v>
      </c>
      <c r="O4153" s="41"/>
      <c r="P4153" s="41"/>
      <c r="Q4153" s="41"/>
      <c r="R4153" s="41"/>
      <c r="S4153" s="41"/>
      <c r="T4153" s="41"/>
      <c r="U4153" s="41"/>
      <c r="V4153" s="41"/>
      <c r="W4153" s="41"/>
      <c r="X4153" s="41"/>
      <c r="Y4153" s="41"/>
      <c r="Z4153" s="41"/>
      <c r="AA4153" s="42"/>
      <c r="AB4153" s="5"/>
    </row>
    <row r="4154" spans="8:28" x14ac:dyDescent="0.25">
      <c r="H4154" s="43">
        <f t="shared" si="153"/>
        <v>11.508333333333333</v>
      </c>
      <c r="I4154" s="41">
        <v>41430</v>
      </c>
      <c r="J4154" s="41">
        <v>1.0016</v>
      </c>
      <c r="K4154" s="41"/>
      <c r="L4154" s="41">
        <f t="shared" si="154"/>
        <v>11.508333333333333</v>
      </c>
      <c r="M4154" s="41">
        <v>41430</v>
      </c>
      <c r="N4154" s="41">
        <v>0.80959999999999999</v>
      </c>
      <c r="O4154" s="41"/>
      <c r="P4154" s="41"/>
      <c r="Q4154" s="41"/>
      <c r="R4154" s="41"/>
      <c r="S4154" s="41"/>
      <c r="T4154" s="41"/>
      <c r="U4154" s="41"/>
      <c r="V4154" s="41"/>
      <c r="W4154" s="41"/>
      <c r="X4154" s="41"/>
      <c r="Y4154" s="41"/>
      <c r="Z4154" s="41"/>
      <c r="AA4154" s="42"/>
      <c r="AB4154" s="5"/>
    </row>
    <row r="4155" spans="8:28" x14ac:dyDescent="0.25">
      <c r="H4155" s="43">
        <f t="shared" si="153"/>
        <v>11.511111111111111</v>
      </c>
      <c r="I4155" s="41">
        <v>41440</v>
      </c>
      <c r="J4155" s="41">
        <v>1.0016</v>
      </c>
      <c r="K4155" s="41"/>
      <c r="L4155" s="41">
        <f t="shared" si="154"/>
        <v>11.511111111111111</v>
      </c>
      <c r="M4155" s="41">
        <v>41440</v>
      </c>
      <c r="N4155" s="41">
        <v>0.80959999999999999</v>
      </c>
      <c r="O4155" s="41"/>
      <c r="P4155" s="41"/>
      <c r="Q4155" s="41"/>
      <c r="R4155" s="41"/>
      <c r="S4155" s="41"/>
      <c r="T4155" s="41"/>
      <c r="U4155" s="41"/>
      <c r="V4155" s="41"/>
      <c r="W4155" s="41"/>
      <c r="X4155" s="41"/>
      <c r="Y4155" s="41"/>
      <c r="Z4155" s="41"/>
      <c r="AA4155" s="42"/>
      <c r="AB4155" s="5"/>
    </row>
    <row r="4156" spans="8:28" x14ac:dyDescent="0.25">
      <c r="H4156" s="43">
        <f t="shared" si="153"/>
        <v>11.513888888888889</v>
      </c>
      <c r="I4156" s="41">
        <v>41450</v>
      </c>
      <c r="J4156" s="41">
        <v>1.0016</v>
      </c>
      <c r="K4156" s="41"/>
      <c r="L4156" s="41">
        <f t="shared" si="154"/>
        <v>11.513888888888889</v>
      </c>
      <c r="M4156" s="41">
        <v>41450</v>
      </c>
      <c r="N4156" s="41">
        <v>0.80959999999999999</v>
      </c>
      <c r="O4156" s="41"/>
      <c r="P4156" s="41"/>
      <c r="Q4156" s="41"/>
      <c r="R4156" s="41"/>
      <c r="S4156" s="41"/>
      <c r="T4156" s="41"/>
      <c r="U4156" s="41"/>
      <c r="V4156" s="41"/>
      <c r="W4156" s="41"/>
      <c r="X4156" s="41"/>
      <c r="Y4156" s="41"/>
      <c r="Z4156" s="41"/>
      <c r="AA4156" s="42"/>
      <c r="AB4156" s="5"/>
    </row>
    <row r="4157" spans="8:28" x14ac:dyDescent="0.25">
      <c r="H4157" s="43">
        <f t="shared" si="153"/>
        <v>11.516666666666667</v>
      </c>
      <c r="I4157" s="41">
        <v>41460</v>
      </c>
      <c r="J4157" s="41">
        <v>1.0016</v>
      </c>
      <c r="K4157" s="41"/>
      <c r="L4157" s="41">
        <f t="shared" si="154"/>
        <v>11.516666666666667</v>
      </c>
      <c r="M4157" s="41">
        <v>41460</v>
      </c>
      <c r="N4157" s="41">
        <v>0.80959999999999999</v>
      </c>
      <c r="O4157" s="41"/>
      <c r="P4157" s="41"/>
      <c r="Q4157" s="41"/>
      <c r="R4157" s="41"/>
      <c r="S4157" s="41"/>
      <c r="T4157" s="41"/>
      <c r="U4157" s="41"/>
      <c r="V4157" s="41"/>
      <c r="W4157" s="41"/>
      <c r="X4157" s="41"/>
      <c r="Y4157" s="41"/>
      <c r="Z4157" s="41"/>
      <c r="AA4157" s="42"/>
      <c r="AB4157" s="5"/>
    </row>
    <row r="4158" spans="8:28" x14ac:dyDescent="0.25">
      <c r="H4158" s="43">
        <f t="shared" si="153"/>
        <v>11.519444444444444</v>
      </c>
      <c r="I4158" s="41">
        <v>41470</v>
      </c>
      <c r="J4158" s="41">
        <v>1.0016</v>
      </c>
      <c r="K4158" s="41"/>
      <c r="L4158" s="41">
        <f t="shared" si="154"/>
        <v>11.519444444444444</v>
      </c>
      <c r="M4158" s="41">
        <v>41470</v>
      </c>
      <c r="N4158" s="41">
        <v>0.80959999999999999</v>
      </c>
      <c r="O4158" s="41"/>
      <c r="P4158" s="41"/>
      <c r="Q4158" s="41"/>
      <c r="R4158" s="41"/>
      <c r="S4158" s="41"/>
      <c r="T4158" s="41"/>
      <c r="U4158" s="41"/>
      <c r="V4158" s="41"/>
      <c r="W4158" s="41"/>
      <c r="X4158" s="41"/>
      <c r="Y4158" s="41"/>
      <c r="Z4158" s="41"/>
      <c r="AA4158" s="42"/>
      <c r="AB4158" s="5"/>
    </row>
    <row r="4159" spans="8:28" x14ac:dyDescent="0.25">
      <c r="H4159" s="43">
        <f t="shared" si="153"/>
        <v>11.522222222222222</v>
      </c>
      <c r="I4159" s="41">
        <v>41480</v>
      </c>
      <c r="J4159" s="41">
        <v>1.0016</v>
      </c>
      <c r="K4159" s="41"/>
      <c r="L4159" s="41">
        <f t="shared" si="154"/>
        <v>11.522222222222222</v>
      </c>
      <c r="M4159" s="41">
        <v>41480</v>
      </c>
      <c r="N4159" s="41">
        <v>0.80959999999999999</v>
      </c>
      <c r="O4159" s="41"/>
      <c r="P4159" s="41"/>
      <c r="Q4159" s="41"/>
      <c r="R4159" s="41"/>
      <c r="S4159" s="41"/>
      <c r="T4159" s="41"/>
      <c r="U4159" s="41"/>
      <c r="V4159" s="41"/>
      <c r="W4159" s="41"/>
      <c r="X4159" s="41"/>
      <c r="Y4159" s="41"/>
      <c r="Z4159" s="41"/>
      <c r="AA4159" s="42"/>
      <c r="AB4159" s="5"/>
    </row>
    <row r="4160" spans="8:28" x14ac:dyDescent="0.25">
      <c r="H4160" s="43">
        <f t="shared" si="153"/>
        <v>11.525</v>
      </c>
      <c r="I4160" s="41">
        <v>41490</v>
      </c>
      <c r="J4160" s="41">
        <v>1.0016</v>
      </c>
      <c r="K4160" s="41"/>
      <c r="L4160" s="41">
        <f t="shared" si="154"/>
        <v>11.525</v>
      </c>
      <c r="M4160" s="41">
        <v>41490</v>
      </c>
      <c r="N4160" s="41">
        <v>0.80959999999999999</v>
      </c>
      <c r="O4160" s="41"/>
      <c r="P4160" s="41"/>
      <c r="Q4160" s="41"/>
      <c r="R4160" s="41"/>
      <c r="S4160" s="41"/>
      <c r="T4160" s="41"/>
      <c r="U4160" s="41"/>
      <c r="V4160" s="41"/>
      <c r="W4160" s="41"/>
      <c r="X4160" s="41"/>
      <c r="Y4160" s="41"/>
      <c r="Z4160" s="41"/>
      <c r="AA4160" s="42"/>
      <c r="AB4160" s="5"/>
    </row>
    <row r="4161" spans="8:28" x14ac:dyDescent="0.25">
      <c r="H4161" s="43">
        <f t="shared" si="153"/>
        <v>11.527777777777779</v>
      </c>
      <c r="I4161" s="41">
        <v>41500</v>
      </c>
      <c r="J4161" s="41">
        <v>1.0016</v>
      </c>
      <c r="K4161" s="41"/>
      <c r="L4161" s="41">
        <f t="shared" si="154"/>
        <v>11.527777777777779</v>
      </c>
      <c r="M4161" s="41">
        <v>41500</v>
      </c>
      <c r="N4161" s="41">
        <v>0.80959999999999999</v>
      </c>
      <c r="O4161" s="41"/>
      <c r="P4161" s="41"/>
      <c r="Q4161" s="41"/>
      <c r="R4161" s="41"/>
      <c r="S4161" s="41"/>
      <c r="T4161" s="41"/>
      <c r="U4161" s="41"/>
      <c r="V4161" s="41"/>
      <c r="W4161" s="41"/>
      <c r="X4161" s="41"/>
      <c r="Y4161" s="41"/>
      <c r="Z4161" s="41"/>
      <c r="AA4161" s="42"/>
      <c r="AB4161" s="5"/>
    </row>
    <row r="4162" spans="8:28" x14ac:dyDescent="0.25">
      <c r="H4162" s="43">
        <f t="shared" si="153"/>
        <v>11.530555555555555</v>
      </c>
      <c r="I4162" s="41">
        <v>41510</v>
      </c>
      <c r="J4162" s="41">
        <v>1.0016</v>
      </c>
      <c r="K4162" s="41"/>
      <c r="L4162" s="41">
        <f t="shared" si="154"/>
        <v>11.530555555555555</v>
      </c>
      <c r="M4162" s="41">
        <v>41510</v>
      </c>
      <c r="N4162" s="41">
        <v>0.80959999999999999</v>
      </c>
      <c r="O4162" s="41"/>
      <c r="P4162" s="41"/>
      <c r="Q4162" s="41"/>
      <c r="R4162" s="41"/>
      <c r="S4162" s="41"/>
      <c r="T4162" s="41"/>
      <c r="U4162" s="41"/>
      <c r="V4162" s="41"/>
      <c r="W4162" s="41"/>
      <c r="X4162" s="41"/>
      <c r="Y4162" s="41"/>
      <c r="Z4162" s="41"/>
      <c r="AA4162" s="42"/>
      <c r="AB4162" s="5"/>
    </row>
    <row r="4163" spans="8:28" x14ac:dyDescent="0.25">
      <c r="H4163" s="43">
        <f t="shared" si="153"/>
        <v>11.533333333333333</v>
      </c>
      <c r="I4163" s="41">
        <v>41520</v>
      </c>
      <c r="J4163" s="41">
        <v>1.0016</v>
      </c>
      <c r="K4163" s="41"/>
      <c r="L4163" s="41">
        <f t="shared" si="154"/>
        <v>11.533333333333333</v>
      </c>
      <c r="M4163" s="41">
        <v>41520</v>
      </c>
      <c r="N4163" s="41">
        <v>0.80959999999999999</v>
      </c>
      <c r="O4163" s="41"/>
      <c r="P4163" s="41"/>
      <c r="Q4163" s="41"/>
      <c r="R4163" s="41"/>
      <c r="S4163" s="41"/>
      <c r="T4163" s="41"/>
      <c r="U4163" s="41"/>
      <c r="V4163" s="41"/>
      <c r="W4163" s="41"/>
      <c r="X4163" s="41"/>
      <c r="Y4163" s="41"/>
      <c r="Z4163" s="41"/>
      <c r="AA4163" s="42"/>
      <c r="AB4163" s="5"/>
    </row>
    <row r="4164" spans="8:28" x14ac:dyDescent="0.25">
      <c r="H4164" s="43">
        <f t="shared" si="153"/>
        <v>11.536111111111111</v>
      </c>
      <c r="I4164" s="41">
        <v>41530</v>
      </c>
      <c r="J4164" s="41">
        <v>1.0016</v>
      </c>
      <c r="K4164" s="41"/>
      <c r="L4164" s="41">
        <f t="shared" si="154"/>
        <v>11.536111111111111</v>
      </c>
      <c r="M4164" s="41">
        <v>41530</v>
      </c>
      <c r="N4164" s="41">
        <v>0.80959999999999999</v>
      </c>
      <c r="O4164" s="41"/>
      <c r="P4164" s="41"/>
      <c r="Q4164" s="41"/>
      <c r="R4164" s="41"/>
      <c r="S4164" s="41"/>
      <c r="T4164" s="41"/>
      <c r="U4164" s="41"/>
      <c r="V4164" s="41"/>
      <c r="W4164" s="41"/>
      <c r="X4164" s="41"/>
      <c r="Y4164" s="41"/>
      <c r="Z4164" s="41"/>
      <c r="AA4164" s="42"/>
      <c r="AB4164" s="5"/>
    </row>
    <row r="4165" spans="8:28" x14ac:dyDescent="0.25">
      <c r="H4165" s="43">
        <f t="shared" si="153"/>
        <v>11.53888888888889</v>
      </c>
      <c r="I4165" s="41">
        <v>41540</v>
      </c>
      <c r="J4165" s="41">
        <v>1.0016</v>
      </c>
      <c r="K4165" s="41"/>
      <c r="L4165" s="41">
        <f t="shared" si="154"/>
        <v>11.53888888888889</v>
      </c>
      <c r="M4165" s="41">
        <v>41540</v>
      </c>
      <c r="N4165" s="41">
        <v>0.80959999999999999</v>
      </c>
      <c r="O4165" s="41"/>
      <c r="P4165" s="41"/>
      <c r="Q4165" s="41"/>
      <c r="R4165" s="41"/>
      <c r="S4165" s="41"/>
      <c r="T4165" s="41"/>
      <c r="U4165" s="41"/>
      <c r="V4165" s="41"/>
      <c r="W4165" s="41"/>
      <c r="X4165" s="41"/>
      <c r="Y4165" s="41"/>
      <c r="Z4165" s="41"/>
      <c r="AA4165" s="42"/>
      <c r="AB4165" s="5"/>
    </row>
    <row r="4166" spans="8:28" x14ac:dyDescent="0.25">
      <c r="H4166" s="43">
        <f t="shared" si="153"/>
        <v>11.541666666666666</v>
      </c>
      <c r="I4166" s="41">
        <v>41550</v>
      </c>
      <c r="J4166" s="41">
        <v>1.0016</v>
      </c>
      <c r="K4166" s="41"/>
      <c r="L4166" s="41">
        <f t="shared" si="154"/>
        <v>11.541666666666666</v>
      </c>
      <c r="M4166" s="41">
        <v>41550</v>
      </c>
      <c r="N4166" s="41">
        <v>0.80959999999999999</v>
      </c>
      <c r="O4166" s="41"/>
      <c r="P4166" s="41"/>
      <c r="Q4166" s="41"/>
      <c r="R4166" s="41"/>
      <c r="S4166" s="41"/>
      <c r="T4166" s="41"/>
      <c r="U4166" s="41"/>
      <c r="V4166" s="41"/>
      <c r="W4166" s="41"/>
      <c r="X4166" s="41"/>
      <c r="Y4166" s="41"/>
      <c r="Z4166" s="41"/>
      <c r="AA4166" s="42"/>
      <c r="AB4166" s="5"/>
    </row>
    <row r="4167" spans="8:28" x14ac:dyDescent="0.25">
      <c r="H4167" s="43">
        <f t="shared" si="153"/>
        <v>11.544444444444444</v>
      </c>
      <c r="I4167" s="41">
        <v>41560</v>
      </c>
      <c r="J4167" s="41">
        <v>1.0016</v>
      </c>
      <c r="K4167" s="41"/>
      <c r="L4167" s="41">
        <f t="shared" si="154"/>
        <v>11.544444444444444</v>
      </c>
      <c r="M4167" s="41">
        <v>41560</v>
      </c>
      <c r="N4167" s="41">
        <v>0.80959999999999999</v>
      </c>
      <c r="O4167" s="41"/>
      <c r="P4167" s="41"/>
      <c r="Q4167" s="41"/>
      <c r="R4167" s="41"/>
      <c r="S4167" s="41"/>
      <c r="T4167" s="41"/>
      <c r="U4167" s="41"/>
      <c r="V4167" s="41"/>
      <c r="W4167" s="41"/>
      <c r="X4167" s="41"/>
      <c r="Y4167" s="41"/>
      <c r="Z4167" s="41"/>
      <c r="AA4167" s="42"/>
      <c r="AB4167" s="5"/>
    </row>
    <row r="4168" spans="8:28" x14ac:dyDescent="0.25">
      <c r="H4168" s="43">
        <f t="shared" si="153"/>
        <v>11.547222222222222</v>
      </c>
      <c r="I4168" s="41">
        <v>41570</v>
      </c>
      <c r="J4168" s="41">
        <v>1.0016</v>
      </c>
      <c r="K4168" s="41"/>
      <c r="L4168" s="41">
        <f t="shared" si="154"/>
        <v>11.547222222222222</v>
      </c>
      <c r="M4168" s="41">
        <v>41570</v>
      </c>
      <c r="N4168" s="41">
        <v>0.8095</v>
      </c>
      <c r="O4168" s="41"/>
      <c r="P4168" s="41"/>
      <c r="Q4168" s="41"/>
      <c r="R4168" s="41"/>
      <c r="S4168" s="41"/>
      <c r="T4168" s="41"/>
      <c r="U4168" s="41"/>
      <c r="V4168" s="41"/>
      <c r="W4168" s="41"/>
      <c r="X4168" s="41"/>
      <c r="Y4168" s="41"/>
      <c r="Z4168" s="41"/>
      <c r="AA4168" s="42"/>
      <c r="AB4168" s="5"/>
    </row>
    <row r="4169" spans="8:28" x14ac:dyDescent="0.25">
      <c r="H4169" s="43">
        <f t="shared" si="153"/>
        <v>11.55</v>
      </c>
      <c r="I4169" s="41">
        <v>41580</v>
      </c>
      <c r="J4169" s="41">
        <v>1.0016</v>
      </c>
      <c r="K4169" s="41"/>
      <c r="L4169" s="41">
        <f t="shared" si="154"/>
        <v>11.55</v>
      </c>
      <c r="M4169" s="41">
        <v>41580</v>
      </c>
      <c r="N4169" s="41">
        <v>0.8095</v>
      </c>
      <c r="O4169" s="41"/>
      <c r="P4169" s="41"/>
      <c r="Q4169" s="41"/>
      <c r="R4169" s="41"/>
      <c r="S4169" s="41"/>
      <c r="T4169" s="41"/>
      <c r="U4169" s="41"/>
      <c r="V4169" s="41"/>
      <c r="W4169" s="41"/>
      <c r="X4169" s="41"/>
      <c r="Y4169" s="41"/>
      <c r="Z4169" s="41"/>
      <c r="AA4169" s="42"/>
      <c r="AB4169" s="5"/>
    </row>
    <row r="4170" spans="8:28" x14ac:dyDescent="0.25">
      <c r="H4170" s="43">
        <f t="shared" si="153"/>
        <v>11.552777777777777</v>
      </c>
      <c r="I4170" s="41">
        <v>41590</v>
      </c>
      <c r="J4170" s="41">
        <v>1.0016</v>
      </c>
      <c r="K4170" s="41"/>
      <c r="L4170" s="41">
        <f t="shared" si="154"/>
        <v>11.552777777777777</v>
      </c>
      <c r="M4170" s="41">
        <v>41590</v>
      </c>
      <c r="N4170" s="41">
        <v>0.8095</v>
      </c>
      <c r="O4170" s="41"/>
      <c r="P4170" s="41"/>
      <c r="Q4170" s="41"/>
      <c r="R4170" s="41"/>
      <c r="S4170" s="41"/>
      <c r="T4170" s="41"/>
      <c r="U4170" s="41"/>
      <c r="V4170" s="41"/>
      <c r="W4170" s="41"/>
      <c r="X4170" s="41"/>
      <c r="Y4170" s="41"/>
      <c r="Z4170" s="41"/>
      <c r="AA4170" s="42"/>
      <c r="AB4170" s="5"/>
    </row>
    <row r="4171" spans="8:28" x14ac:dyDescent="0.25">
      <c r="H4171" s="43">
        <f t="shared" si="153"/>
        <v>11.555555555555555</v>
      </c>
      <c r="I4171" s="41">
        <v>41600</v>
      </c>
      <c r="J4171" s="41">
        <v>1.0016</v>
      </c>
      <c r="K4171" s="41"/>
      <c r="L4171" s="41">
        <f t="shared" si="154"/>
        <v>11.555555555555555</v>
      </c>
      <c r="M4171" s="41">
        <v>41600</v>
      </c>
      <c r="N4171" s="41">
        <v>0.8095</v>
      </c>
      <c r="O4171" s="41"/>
      <c r="P4171" s="41"/>
      <c r="Q4171" s="41"/>
      <c r="R4171" s="41"/>
      <c r="S4171" s="41"/>
      <c r="T4171" s="41"/>
      <c r="U4171" s="41"/>
      <c r="V4171" s="41"/>
      <c r="W4171" s="41"/>
      <c r="X4171" s="41"/>
      <c r="Y4171" s="41"/>
      <c r="Z4171" s="41"/>
      <c r="AA4171" s="42"/>
      <c r="AB4171" s="5"/>
    </row>
    <row r="4172" spans="8:28" x14ac:dyDescent="0.25">
      <c r="H4172" s="43">
        <f t="shared" ref="H4172:H4235" si="155">I4172/3600</f>
        <v>11.558333333333334</v>
      </c>
      <c r="I4172" s="41">
        <v>41610</v>
      </c>
      <c r="J4172" s="41">
        <v>1.0016</v>
      </c>
      <c r="K4172" s="41"/>
      <c r="L4172" s="41">
        <f t="shared" ref="L4172:L4235" si="156">M4172/3600</f>
        <v>11.558333333333334</v>
      </c>
      <c r="M4172" s="41">
        <v>41610</v>
      </c>
      <c r="N4172" s="41">
        <v>0.8095</v>
      </c>
      <c r="O4172" s="41"/>
      <c r="P4172" s="41"/>
      <c r="Q4172" s="41"/>
      <c r="R4172" s="41"/>
      <c r="S4172" s="41"/>
      <c r="T4172" s="41"/>
      <c r="U4172" s="41"/>
      <c r="V4172" s="41"/>
      <c r="W4172" s="41"/>
      <c r="X4172" s="41"/>
      <c r="Y4172" s="41"/>
      <c r="Z4172" s="41"/>
      <c r="AA4172" s="42"/>
      <c r="AB4172" s="5"/>
    </row>
    <row r="4173" spans="8:28" x14ac:dyDescent="0.25">
      <c r="H4173" s="43">
        <f t="shared" si="155"/>
        <v>11.561111111111112</v>
      </c>
      <c r="I4173" s="41">
        <v>41620</v>
      </c>
      <c r="J4173" s="41">
        <v>1.0016</v>
      </c>
      <c r="K4173" s="41"/>
      <c r="L4173" s="41">
        <f t="shared" si="156"/>
        <v>11.561111111111112</v>
      </c>
      <c r="M4173" s="41">
        <v>41620</v>
      </c>
      <c r="N4173" s="41">
        <v>0.8095</v>
      </c>
      <c r="O4173" s="41"/>
      <c r="P4173" s="41"/>
      <c r="Q4173" s="41"/>
      <c r="R4173" s="41"/>
      <c r="S4173" s="41"/>
      <c r="T4173" s="41"/>
      <c r="U4173" s="41"/>
      <c r="V4173" s="41"/>
      <c r="W4173" s="41"/>
      <c r="X4173" s="41"/>
      <c r="Y4173" s="41"/>
      <c r="Z4173" s="41"/>
      <c r="AA4173" s="42"/>
      <c r="AB4173" s="5"/>
    </row>
    <row r="4174" spans="8:28" x14ac:dyDescent="0.25">
      <c r="H4174" s="43">
        <f t="shared" si="155"/>
        <v>11.563888888888888</v>
      </c>
      <c r="I4174" s="41">
        <v>41630</v>
      </c>
      <c r="J4174" s="41">
        <v>1.0016</v>
      </c>
      <c r="K4174" s="41"/>
      <c r="L4174" s="41">
        <f t="shared" si="156"/>
        <v>11.563888888888888</v>
      </c>
      <c r="M4174" s="41">
        <v>41630</v>
      </c>
      <c r="N4174" s="41">
        <v>0.8095</v>
      </c>
      <c r="O4174" s="41"/>
      <c r="P4174" s="41"/>
      <c r="Q4174" s="41"/>
      <c r="R4174" s="41"/>
      <c r="S4174" s="41"/>
      <c r="T4174" s="41"/>
      <c r="U4174" s="41"/>
      <c r="V4174" s="41"/>
      <c r="W4174" s="41"/>
      <c r="X4174" s="41"/>
      <c r="Y4174" s="41"/>
      <c r="Z4174" s="41"/>
      <c r="AA4174" s="42"/>
      <c r="AB4174" s="5"/>
    </row>
    <row r="4175" spans="8:28" x14ac:dyDescent="0.25">
      <c r="H4175" s="43">
        <f t="shared" si="155"/>
        <v>11.566666666666666</v>
      </c>
      <c r="I4175" s="41">
        <v>41640</v>
      </c>
      <c r="J4175" s="41">
        <v>1.0016</v>
      </c>
      <c r="K4175" s="41"/>
      <c r="L4175" s="41">
        <f t="shared" si="156"/>
        <v>11.566666666666666</v>
      </c>
      <c r="M4175" s="41">
        <v>41640</v>
      </c>
      <c r="N4175" s="41">
        <v>0.8095</v>
      </c>
      <c r="O4175" s="41"/>
      <c r="P4175" s="41"/>
      <c r="Q4175" s="41"/>
      <c r="R4175" s="41"/>
      <c r="S4175" s="41"/>
      <c r="T4175" s="41"/>
      <c r="U4175" s="41"/>
      <c r="V4175" s="41"/>
      <c r="W4175" s="41"/>
      <c r="X4175" s="41"/>
      <c r="Y4175" s="41"/>
      <c r="Z4175" s="41"/>
      <c r="AA4175" s="42"/>
      <c r="AB4175" s="5"/>
    </row>
    <row r="4176" spans="8:28" x14ac:dyDescent="0.25">
      <c r="H4176" s="43">
        <f t="shared" si="155"/>
        <v>11.569444444444445</v>
      </c>
      <c r="I4176" s="41">
        <v>41650</v>
      </c>
      <c r="J4176" s="41">
        <v>1.0016</v>
      </c>
      <c r="K4176" s="41"/>
      <c r="L4176" s="41">
        <f t="shared" si="156"/>
        <v>11.569444444444445</v>
      </c>
      <c r="M4176" s="41">
        <v>41650</v>
      </c>
      <c r="N4176" s="41">
        <v>0.8095</v>
      </c>
      <c r="O4176" s="41"/>
      <c r="P4176" s="41"/>
      <c r="Q4176" s="41"/>
      <c r="R4176" s="41"/>
      <c r="S4176" s="41"/>
      <c r="T4176" s="41"/>
      <c r="U4176" s="41"/>
      <c r="V4176" s="41"/>
      <c r="W4176" s="41"/>
      <c r="X4176" s="41"/>
      <c r="Y4176" s="41"/>
      <c r="Z4176" s="41"/>
      <c r="AA4176" s="42"/>
      <c r="AB4176" s="5"/>
    </row>
    <row r="4177" spans="8:28" x14ac:dyDescent="0.25">
      <c r="H4177" s="43">
        <f t="shared" si="155"/>
        <v>11.572222222222223</v>
      </c>
      <c r="I4177" s="41">
        <v>41660</v>
      </c>
      <c r="J4177" s="41">
        <v>1.0016</v>
      </c>
      <c r="K4177" s="41"/>
      <c r="L4177" s="41">
        <f t="shared" si="156"/>
        <v>11.572222222222223</v>
      </c>
      <c r="M4177" s="41">
        <v>41660</v>
      </c>
      <c r="N4177" s="41">
        <v>0.8095</v>
      </c>
      <c r="O4177" s="41"/>
      <c r="P4177" s="41"/>
      <c r="Q4177" s="41"/>
      <c r="R4177" s="41"/>
      <c r="S4177" s="41"/>
      <c r="T4177" s="41"/>
      <c r="U4177" s="41"/>
      <c r="V4177" s="41"/>
      <c r="W4177" s="41"/>
      <c r="X4177" s="41"/>
      <c r="Y4177" s="41"/>
      <c r="Z4177" s="41"/>
      <c r="AA4177" s="42"/>
      <c r="AB4177" s="5"/>
    </row>
    <row r="4178" spans="8:28" x14ac:dyDescent="0.25">
      <c r="H4178" s="43">
        <f t="shared" si="155"/>
        <v>11.574999999999999</v>
      </c>
      <c r="I4178" s="41">
        <v>41670</v>
      </c>
      <c r="J4178" s="41">
        <v>1.0017</v>
      </c>
      <c r="K4178" s="41"/>
      <c r="L4178" s="41">
        <f t="shared" si="156"/>
        <v>11.574999999999999</v>
      </c>
      <c r="M4178" s="41">
        <v>41670</v>
      </c>
      <c r="N4178" s="41">
        <v>0.8095</v>
      </c>
      <c r="O4178" s="41"/>
      <c r="P4178" s="41"/>
      <c r="Q4178" s="41"/>
      <c r="R4178" s="41"/>
      <c r="S4178" s="41"/>
      <c r="T4178" s="41"/>
      <c r="U4178" s="41"/>
      <c r="V4178" s="41"/>
      <c r="W4178" s="41"/>
      <c r="X4178" s="41"/>
      <c r="Y4178" s="41"/>
      <c r="Z4178" s="41"/>
      <c r="AA4178" s="42"/>
      <c r="AB4178" s="5"/>
    </row>
    <row r="4179" spans="8:28" x14ac:dyDescent="0.25">
      <c r="H4179" s="43">
        <f t="shared" si="155"/>
        <v>11.577777777777778</v>
      </c>
      <c r="I4179" s="41">
        <v>41680</v>
      </c>
      <c r="J4179" s="41">
        <v>1.0016</v>
      </c>
      <c r="K4179" s="41"/>
      <c r="L4179" s="41">
        <f t="shared" si="156"/>
        <v>11.577777777777778</v>
      </c>
      <c r="M4179" s="41">
        <v>41680</v>
      </c>
      <c r="N4179" s="41">
        <v>0.8095</v>
      </c>
      <c r="O4179" s="41"/>
      <c r="P4179" s="41"/>
      <c r="Q4179" s="41"/>
      <c r="R4179" s="41"/>
      <c r="S4179" s="41"/>
      <c r="T4179" s="41"/>
      <c r="U4179" s="41"/>
      <c r="V4179" s="41"/>
      <c r="W4179" s="41"/>
      <c r="X4179" s="41"/>
      <c r="Y4179" s="41"/>
      <c r="Z4179" s="41"/>
      <c r="AA4179" s="42"/>
      <c r="AB4179" s="5"/>
    </row>
    <row r="4180" spans="8:28" x14ac:dyDescent="0.25">
      <c r="H4180" s="43">
        <f t="shared" si="155"/>
        <v>11.580555555555556</v>
      </c>
      <c r="I4180" s="41">
        <v>41690</v>
      </c>
      <c r="J4180" s="41">
        <v>1.0016</v>
      </c>
      <c r="K4180" s="41"/>
      <c r="L4180" s="41">
        <f t="shared" si="156"/>
        <v>11.580555555555556</v>
      </c>
      <c r="M4180" s="41">
        <v>41690</v>
      </c>
      <c r="N4180" s="41">
        <v>0.8095</v>
      </c>
      <c r="O4180" s="41"/>
      <c r="P4180" s="41"/>
      <c r="Q4180" s="41"/>
      <c r="R4180" s="41"/>
      <c r="S4180" s="41"/>
      <c r="T4180" s="41"/>
      <c r="U4180" s="41"/>
      <c r="V4180" s="41"/>
      <c r="W4180" s="41"/>
      <c r="X4180" s="41"/>
      <c r="Y4180" s="41"/>
      <c r="Z4180" s="41"/>
      <c r="AA4180" s="42"/>
      <c r="AB4180" s="5"/>
    </row>
    <row r="4181" spans="8:28" x14ac:dyDescent="0.25">
      <c r="H4181" s="43">
        <f t="shared" si="155"/>
        <v>11.583333333333334</v>
      </c>
      <c r="I4181" s="41">
        <v>41700</v>
      </c>
      <c r="J4181" s="41">
        <v>1.0017</v>
      </c>
      <c r="K4181" s="41"/>
      <c r="L4181" s="41">
        <f t="shared" si="156"/>
        <v>11.583333333333334</v>
      </c>
      <c r="M4181" s="41">
        <v>41700</v>
      </c>
      <c r="N4181" s="41">
        <v>0.8095</v>
      </c>
      <c r="O4181" s="41"/>
      <c r="P4181" s="41"/>
      <c r="Q4181" s="41"/>
      <c r="R4181" s="41"/>
      <c r="S4181" s="41"/>
      <c r="T4181" s="41"/>
      <c r="U4181" s="41"/>
      <c r="V4181" s="41"/>
      <c r="W4181" s="41"/>
      <c r="X4181" s="41"/>
      <c r="Y4181" s="41"/>
      <c r="Z4181" s="41"/>
      <c r="AA4181" s="42"/>
      <c r="AB4181" s="5"/>
    </row>
    <row r="4182" spans="8:28" x14ac:dyDescent="0.25">
      <c r="H4182" s="43">
        <f t="shared" si="155"/>
        <v>11.58611111111111</v>
      </c>
      <c r="I4182" s="41">
        <v>41710</v>
      </c>
      <c r="J4182" s="41">
        <v>1.0017</v>
      </c>
      <c r="K4182" s="41"/>
      <c r="L4182" s="41">
        <f t="shared" si="156"/>
        <v>11.58611111111111</v>
      </c>
      <c r="M4182" s="41">
        <v>41710</v>
      </c>
      <c r="N4182" s="41">
        <v>0.8095</v>
      </c>
      <c r="O4182" s="41"/>
      <c r="P4182" s="41"/>
      <c r="Q4182" s="41"/>
      <c r="R4182" s="41"/>
      <c r="S4182" s="41"/>
      <c r="T4182" s="41"/>
      <c r="U4182" s="41"/>
      <c r="V4182" s="41"/>
      <c r="W4182" s="41"/>
      <c r="X4182" s="41"/>
      <c r="Y4182" s="41"/>
      <c r="Z4182" s="41"/>
      <c r="AA4182" s="42"/>
      <c r="AB4182" s="5"/>
    </row>
    <row r="4183" spans="8:28" x14ac:dyDescent="0.25">
      <c r="H4183" s="43">
        <f t="shared" si="155"/>
        <v>11.588888888888889</v>
      </c>
      <c r="I4183" s="41">
        <v>41720</v>
      </c>
      <c r="J4183" s="41">
        <v>1.0017</v>
      </c>
      <c r="K4183" s="41"/>
      <c r="L4183" s="41">
        <f t="shared" si="156"/>
        <v>11.588888888888889</v>
      </c>
      <c r="M4183" s="41">
        <v>41720</v>
      </c>
      <c r="N4183" s="41">
        <v>0.8095</v>
      </c>
      <c r="O4183" s="41"/>
      <c r="P4183" s="41"/>
      <c r="Q4183" s="41"/>
      <c r="R4183" s="41"/>
      <c r="S4183" s="41"/>
      <c r="T4183" s="41"/>
      <c r="U4183" s="41"/>
      <c r="V4183" s="41"/>
      <c r="W4183" s="41"/>
      <c r="X4183" s="41"/>
      <c r="Y4183" s="41"/>
      <c r="Z4183" s="41"/>
      <c r="AA4183" s="42"/>
      <c r="AB4183" s="5"/>
    </row>
    <row r="4184" spans="8:28" x14ac:dyDescent="0.25">
      <c r="H4184" s="43">
        <f t="shared" si="155"/>
        <v>11.591666666666667</v>
      </c>
      <c r="I4184" s="41">
        <v>41730</v>
      </c>
      <c r="J4184" s="41">
        <v>1.0017</v>
      </c>
      <c r="K4184" s="41"/>
      <c r="L4184" s="41">
        <f t="shared" si="156"/>
        <v>11.591666666666667</v>
      </c>
      <c r="M4184" s="41">
        <v>41730</v>
      </c>
      <c r="N4184" s="41">
        <v>0.8095</v>
      </c>
      <c r="O4184" s="41"/>
      <c r="P4184" s="41"/>
      <c r="Q4184" s="41"/>
      <c r="R4184" s="41"/>
      <c r="S4184" s="41"/>
      <c r="T4184" s="41"/>
      <c r="U4184" s="41"/>
      <c r="V4184" s="41"/>
      <c r="W4184" s="41"/>
      <c r="X4184" s="41"/>
      <c r="Y4184" s="41"/>
      <c r="Z4184" s="41"/>
      <c r="AA4184" s="42"/>
      <c r="AB4184" s="5"/>
    </row>
    <row r="4185" spans="8:28" x14ac:dyDescent="0.25">
      <c r="H4185" s="43">
        <f t="shared" si="155"/>
        <v>11.594444444444445</v>
      </c>
      <c r="I4185" s="41">
        <v>41740</v>
      </c>
      <c r="J4185" s="41">
        <v>1.0017</v>
      </c>
      <c r="K4185" s="41"/>
      <c r="L4185" s="41">
        <f t="shared" si="156"/>
        <v>11.594444444444445</v>
      </c>
      <c r="M4185" s="41">
        <v>41740</v>
      </c>
      <c r="N4185" s="41">
        <v>0.8095</v>
      </c>
      <c r="O4185" s="41"/>
      <c r="P4185" s="41"/>
      <c r="Q4185" s="41"/>
      <c r="R4185" s="41"/>
      <c r="S4185" s="41"/>
      <c r="T4185" s="41"/>
      <c r="U4185" s="41"/>
      <c r="V4185" s="41"/>
      <c r="W4185" s="41"/>
      <c r="X4185" s="41"/>
      <c r="Y4185" s="41"/>
      <c r="Z4185" s="41"/>
      <c r="AA4185" s="42"/>
      <c r="AB4185" s="5"/>
    </row>
    <row r="4186" spans="8:28" x14ac:dyDescent="0.25">
      <c r="H4186" s="43">
        <f t="shared" si="155"/>
        <v>11.597222222222221</v>
      </c>
      <c r="I4186" s="41">
        <v>41750</v>
      </c>
      <c r="J4186" s="41">
        <v>1.0017</v>
      </c>
      <c r="K4186" s="41"/>
      <c r="L4186" s="41">
        <f t="shared" si="156"/>
        <v>11.597222222222221</v>
      </c>
      <c r="M4186" s="41">
        <v>41750</v>
      </c>
      <c r="N4186" s="41">
        <v>0.8095</v>
      </c>
      <c r="O4186" s="41"/>
      <c r="P4186" s="41"/>
      <c r="Q4186" s="41"/>
      <c r="R4186" s="41"/>
      <c r="S4186" s="41"/>
      <c r="T4186" s="41"/>
      <c r="U4186" s="41"/>
      <c r="V4186" s="41"/>
      <c r="W4186" s="41"/>
      <c r="X4186" s="41"/>
      <c r="Y4186" s="41"/>
      <c r="Z4186" s="41"/>
      <c r="AA4186" s="42"/>
      <c r="AB4186" s="5"/>
    </row>
    <row r="4187" spans="8:28" x14ac:dyDescent="0.25">
      <c r="H4187" s="43">
        <f t="shared" si="155"/>
        <v>11.6</v>
      </c>
      <c r="I4187" s="41">
        <v>41760</v>
      </c>
      <c r="J4187" s="41">
        <v>1.0017</v>
      </c>
      <c r="K4187" s="41"/>
      <c r="L4187" s="41">
        <f t="shared" si="156"/>
        <v>11.6</v>
      </c>
      <c r="M4187" s="41">
        <v>41760</v>
      </c>
      <c r="N4187" s="41">
        <v>0.8095</v>
      </c>
      <c r="O4187" s="41"/>
      <c r="P4187" s="41"/>
      <c r="Q4187" s="41"/>
      <c r="R4187" s="41"/>
      <c r="S4187" s="41"/>
      <c r="T4187" s="41"/>
      <c r="U4187" s="41"/>
      <c r="V4187" s="41"/>
      <c r="W4187" s="41"/>
      <c r="X4187" s="41"/>
      <c r="Y4187" s="41"/>
      <c r="Z4187" s="41"/>
      <c r="AA4187" s="42"/>
      <c r="AB4187" s="5"/>
    </row>
    <row r="4188" spans="8:28" x14ac:dyDescent="0.25">
      <c r="H4188" s="43">
        <f t="shared" si="155"/>
        <v>11.602777777777778</v>
      </c>
      <c r="I4188" s="41">
        <v>41770</v>
      </c>
      <c r="J4188" s="41">
        <v>1.0017</v>
      </c>
      <c r="K4188" s="41"/>
      <c r="L4188" s="41">
        <f t="shared" si="156"/>
        <v>11.602777777777778</v>
      </c>
      <c r="M4188" s="41">
        <v>41770</v>
      </c>
      <c r="N4188" s="41">
        <v>0.8095</v>
      </c>
      <c r="O4188" s="41"/>
      <c r="P4188" s="41"/>
      <c r="Q4188" s="41"/>
      <c r="R4188" s="41"/>
      <c r="S4188" s="41"/>
      <c r="T4188" s="41"/>
      <c r="U4188" s="41"/>
      <c r="V4188" s="41"/>
      <c r="W4188" s="41"/>
      <c r="X4188" s="41"/>
      <c r="Y4188" s="41"/>
      <c r="Z4188" s="41"/>
      <c r="AA4188" s="42"/>
      <c r="AB4188" s="5"/>
    </row>
    <row r="4189" spans="8:28" x14ac:dyDescent="0.25">
      <c r="H4189" s="43">
        <f t="shared" si="155"/>
        <v>11.605555555555556</v>
      </c>
      <c r="I4189" s="41">
        <v>41780</v>
      </c>
      <c r="J4189" s="41">
        <v>1.0017</v>
      </c>
      <c r="K4189" s="41"/>
      <c r="L4189" s="41">
        <f t="shared" si="156"/>
        <v>11.605555555555556</v>
      </c>
      <c r="M4189" s="41">
        <v>41780</v>
      </c>
      <c r="N4189" s="41">
        <v>0.80940000000000001</v>
      </c>
      <c r="O4189" s="41"/>
      <c r="P4189" s="41"/>
      <c r="Q4189" s="41"/>
      <c r="R4189" s="41"/>
      <c r="S4189" s="41"/>
      <c r="T4189" s="41"/>
      <c r="U4189" s="41"/>
      <c r="V4189" s="41"/>
      <c r="W4189" s="41"/>
      <c r="X4189" s="41"/>
      <c r="Y4189" s="41"/>
      <c r="Z4189" s="41"/>
      <c r="AA4189" s="42"/>
      <c r="AB4189" s="5"/>
    </row>
    <row r="4190" spans="8:28" x14ac:dyDescent="0.25">
      <c r="H4190" s="43">
        <f t="shared" si="155"/>
        <v>11.608333333333333</v>
      </c>
      <c r="I4190" s="41">
        <v>41790</v>
      </c>
      <c r="J4190" s="41">
        <v>1.0017</v>
      </c>
      <c r="K4190" s="41"/>
      <c r="L4190" s="41">
        <f t="shared" si="156"/>
        <v>11.608333333333333</v>
      </c>
      <c r="M4190" s="41">
        <v>41790</v>
      </c>
      <c r="N4190" s="41">
        <v>0.80940000000000001</v>
      </c>
      <c r="O4190" s="41"/>
      <c r="P4190" s="41"/>
      <c r="Q4190" s="41"/>
      <c r="R4190" s="41"/>
      <c r="S4190" s="41"/>
      <c r="T4190" s="41"/>
      <c r="U4190" s="41"/>
      <c r="V4190" s="41"/>
      <c r="W4190" s="41"/>
      <c r="X4190" s="41"/>
      <c r="Y4190" s="41"/>
      <c r="Z4190" s="41"/>
      <c r="AA4190" s="42"/>
      <c r="AB4190" s="5"/>
    </row>
    <row r="4191" spans="8:28" x14ac:dyDescent="0.25">
      <c r="H4191" s="43">
        <f t="shared" si="155"/>
        <v>11.611111111111111</v>
      </c>
      <c r="I4191" s="41">
        <v>41800</v>
      </c>
      <c r="J4191" s="41">
        <v>1.0017</v>
      </c>
      <c r="K4191" s="41"/>
      <c r="L4191" s="41">
        <f t="shared" si="156"/>
        <v>11.611111111111111</v>
      </c>
      <c r="M4191" s="41">
        <v>41800</v>
      </c>
      <c r="N4191" s="41">
        <v>0.80940000000000001</v>
      </c>
      <c r="O4191" s="41"/>
      <c r="P4191" s="41"/>
      <c r="Q4191" s="41"/>
      <c r="R4191" s="41"/>
      <c r="S4191" s="41"/>
      <c r="T4191" s="41"/>
      <c r="U4191" s="41"/>
      <c r="V4191" s="41"/>
      <c r="W4191" s="41"/>
      <c r="X4191" s="41"/>
      <c r="Y4191" s="41"/>
      <c r="Z4191" s="41"/>
      <c r="AA4191" s="42"/>
      <c r="AB4191" s="5"/>
    </row>
    <row r="4192" spans="8:28" x14ac:dyDescent="0.25">
      <c r="H4192" s="43">
        <f t="shared" si="155"/>
        <v>11.613888888888889</v>
      </c>
      <c r="I4192" s="41">
        <v>41810</v>
      </c>
      <c r="J4192" s="41">
        <v>1.0017</v>
      </c>
      <c r="K4192" s="41"/>
      <c r="L4192" s="41">
        <f t="shared" si="156"/>
        <v>11.613888888888889</v>
      </c>
      <c r="M4192" s="41">
        <v>41810</v>
      </c>
      <c r="N4192" s="41">
        <v>0.80940000000000001</v>
      </c>
      <c r="O4192" s="41"/>
      <c r="P4192" s="41"/>
      <c r="Q4192" s="41"/>
      <c r="R4192" s="41"/>
      <c r="S4192" s="41"/>
      <c r="T4192" s="41"/>
      <c r="U4192" s="41"/>
      <c r="V4192" s="41"/>
      <c r="W4192" s="41"/>
      <c r="X4192" s="41"/>
      <c r="Y4192" s="41"/>
      <c r="Z4192" s="41"/>
      <c r="AA4192" s="42"/>
      <c r="AB4192" s="5"/>
    </row>
    <row r="4193" spans="8:28" x14ac:dyDescent="0.25">
      <c r="H4193" s="43">
        <f t="shared" si="155"/>
        <v>11.616666666666667</v>
      </c>
      <c r="I4193" s="41">
        <v>41820</v>
      </c>
      <c r="J4193" s="41">
        <v>1.0017</v>
      </c>
      <c r="K4193" s="41"/>
      <c r="L4193" s="41">
        <f t="shared" si="156"/>
        <v>11.616666666666667</v>
      </c>
      <c r="M4193" s="41">
        <v>41820</v>
      </c>
      <c r="N4193" s="41">
        <v>0.80940000000000001</v>
      </c>
      <c r="O4193" s="41"/>
      <c r="P4193" s="41"/>
      <c r="Q4193" s="41"/>
      <c r="R4193" s="41"/>
      <c r="S4193" s="41"/>
      <c r="T4193" s="41"/>
      <c r="U4193" s="41"/>
      <c r="V4193" s="41"/>
      <c r="W4193" s="41"/>
      <c r="X4193" s="41"/>
      <c r="Y4193" s="41"/>
      <c r="Z4193" s="41"/>
      <c r="AA4193" s="42"/>
      <c r="AB4193" s="5"/>
    </row>
    <row r="4194" spans="8:28" x14ac:dyDescent="0.25">
      <c r="H4194" s="43">
        <f t="shared" si="155"/>
        <v>11.619444444444444</v>
      </c>
      <c r="I4194" s="41">
        <v>41830</v>
      </c>
      <c r="J4194" s="41">
        <v>1.0017</v>
      </c>
      <c r="K4194" s="41"/>
      <c r="L4194" s="41">
        <f t="shared" si="156"/>
        <v>11.619444444444444</v>
      </c>
      <c r="M4194" s="41">
        <v>41830</v>
      </c>
      <c r="N4194" s="41">
        <v>0.80940000000000001</v>
      </c>
      <c r="O4194" s="41"/>
      <c r="P4194" s="41"/>
      <c r="Q4194" s="41"/>
      <c r="R4194" s="41"/>
      <c r="S4194" s="41"/>
      <c r="T4194" s="41"/>
      <c r="U4194" s="41"/>
      <c r="V4194" s="41"/>
      <c r="W4194" s="41"/>
      <c r="X4194" s="41"/>
      <c r="Y4194" s="41"/>
      <c r="Z4194" s="41"/>
      <c r="AA4194" s="42"/>
      <c r="AB4194" s="5"/>
    </row>
    <row r="4195" spans="8:28" x14ac:dyDescent="0.25">
      <c r="H4195" s="43">
        <f t="shared" si="155"/>
        <v>11.622222222222222</v>
      </c>
      <c r="I4195" s="41">
        <v>41840</v>
      </c>
      <c r="J4195" s="41">
        <v>1.0017</v>
      </c>
      <c r="K4195" s="41"/>
      <c r="L4195" s="41">
        <f t="shared" si="156"/>
        <v>11.622222222222222</v>
      </c>
      <c r="M4195" s="41">
        <v>41840</v>
      </c>
      <c r="N4195" s="41">
        <v>0.80940000000000001</v>
      </c>
      <c r="O4195" s="41"/>
      <c r="P4195" s="41"/>
      <c r="Q4195" s="41"/>
      <c r="R4195" s="41"/>
      <c r="S4195" s="41"/>
      <c r="T4195" s="41"/>
      <c r="U4195" s="41"/>
      <c r="V4195" s="41"/>
      <c r="W4195" s="41"/>
      <c r="X4195" s="41"/>
      <c r="Y4195" s="41"/>
      <c r="Z4195" s="41"/>
      <c r="AA4195" s="42"/>
      <c r="AB4195" s="5"/>
    </row>
    <row r="4196" spans="8:28" x14ac:dyDescent="0.25">
      <c r="H4196" s="43">
        <f t="shared" si="155"/>
        <v>11.625</v>
      </c>
      <c r="I4196" s="41">
        <v>41850</v>
      </c>
      <c r="J4196" s="41">
        <v>1.0017</v>
      </c>
      <c r="K4196" s="41"/>
      <c r="L4196" s="41">
        <f t="shared" si="156"/>
        <v>11.625</v>
      </c>
      <c r="M4196" s="41">
        <v>41850</v>
      </c>
      <c r="N4196" s="41">
        <v>0.80940000000000001</v>
      </c>
      <c r="O4196" s="41"/>
      <c r="P4196" s="41"/>
      <c r="Q4196" s="41"/>
      <c r="R4196" s="41"/>
      <c r="S4196" s="41"/>
      <c r="T4196" s="41"/>
      <c r="U4196" s="41"/>
      <c r="V4196" s="41"/>
      <c r="W4196" s="41"/>
      <c r="X4196" s="41"/>
      <c r="Y4196" s="41"/>
      <c r="Z4196" s="41"/>
      <c r="AA4196" s="42"/>
      <c r="AB4196" s="5"/>
    </row>
    <row r="4197" spans="8:28" x14ac:dyDescent="0.25">
      <c r="H4197" s="43">
        <f t="shared" si="155"/>
        <v>11.627777777777778</v>
      </c>
      <c r="I4197" s="41">
        <v>41860</v>
      </c>
      <c r="J4197" s="41">
        <v>1.0017</v>
      </c>
      <c r="K4197" s="41"/>
      <c r="L4197" s="41">
        <f t="shared" si="156"/>
        <v>11.627777777777778</v>
      </c>
      <c r="M4197" s="41">
        <v>41860</v>
      </c>
      <c r="N4197" s="41">
        <v>0.80940000000000001</v>
      </c>
      <c r="O4197" s="41"/>
      <c r="P4197" s="41"/>
      <c r="Q4197" s="41"/>
      <c r="R4197" s="41"/>
      <c r="S4197" s="41"/>
      <c r="T4197" s="41"/>
      <c r="U4197" s="41"/>
      <c r="V4197" s="41"/>
      <c r="W4197" s="41"/>
      <c r="X4197" s="41"/>
      <c r="Y4197" s="41"/>
      <c r="Z4197" s="41"/>
      <c r="AA4197" s="42"/>
      <c r="AB4197" s="5"/>
    </row>
    <row r="4198" spans="8:28" x14ac:dyDescent="0.25">
      <c r="H4198" s="43">
        <f t="shared" si="155"/>
        <v>11.630555555555556</v>
      </c>
      <c r="I4198" s="41">
        <v>41870</v>
      </c>
      <c r="J4198" s="41">
        <v>1.0017</v>
      </c>
      <c r="K4198" s="41"/>
      <c r="L4198" s="41">
        <f t="shared" si="156"/>
        <v>11.630555555555556</v>
      </c>
      <c r="M4198" s="41">
        <v>41870</v>
      </c>
      <c r="N4198" s="41">
        <v>0.80940000000000001</v>
      </c>
      <c r="O4198" s="41"/>
      <c r="P4198" s="41"/>
      <c r="Q4198" s="41"/>
      <c r="R4198" s="41"/>
      <c r="S4198" s="41"/>
      <c r="T4198" s="41"/>
      <c r="U4198" s="41"/>
      <c r="V4198" s="41"/>
      <c r="W4198" s="41"/>
      <c r="X4198" s="41"/>
      <c r="Y4198" s="41"/>
      <c r="Z4198" s="41"/>
      <c r="AA4198" s="42"/>
      <c r="AB4198" s="5"/>
    </row>
    <row r="4199" spans="8:28" x14ac:dyDescent="0.25">
      <c r="H4199" s="43">
        <f t="shared" si="155"/>
        <v>11.633333333333333</v>
      </c>
      <c r="I4199" s="41">
        <v>41880</v>
      </c>
      <c r="J4199" s="41">
        <v>1.0017</v>
      </c>
      <c r="K4199" s="41"/>
      <c r="L4199" s="41">
        <f t="shared" si="156"/>
        <v>11.633333333333333</v>
      </c>
      <c r="M4199" s="41">
        <v>41880</v>
      </c>
      <c r="N4199" s="41">
        <v>0.80940000000000001</v>
      </c>
      <c r="O4199" s="41"/>
      <c r="P4199" s="41"/>
      <c r="Q4199" s="41"/>
      <c r="R4199" s="41"/>
      <c r="S4199" s="41"/>
      <c r="T4199" s="41"/>
      <c r="U4199" s="41"/>
      <c r="V4199" s="41"/>
      <c r="W4199" s="41"/>
      <c r="X4199" s="41"/>
      <c r="Y4199" s="41"/>
      <c r="Z4199" s="41"/>
      <c r="AA4199" s="42"/>
      <c r="AB4199" s="5"/>
    </row>
    <row r="4200" spans="8:28" x14ac:dyDescent="0.25">
      <c r="H4200" s="43">
        <f t="shared" si="155"/>
        <v>11.636111111111111</v>
      </c>
      <c r="I4200" s="41">
        <v>41890</v>
      </c>
      <c r="J4200" s="41">
        <v>1.0017</v>
      </c>
      <c r="K4200" s="41"/>
      <c r="L4200" s="41">
        <f t="shared" si="156"/>
        <v>11.636111111111111</v>
      </c>
      <c r="M4200" s="41">
        <v>41890</v>
      </c>
      <c r="N4200" s="41">
        <v>0.80940000000000001</v>
      </c>
      <c r="O4200" s="41"/>
      <c r="P4200" s="41"/>
      <c r="Q4200" s="41"/>
      <c r="R4200" s="41"/>
      <c r="S4200" s="41"/>
      <c r="T4200" s="41"/>
      <c r="U4200" s="41"/>
      <c r="V4200" s="41"/>
      <c r="W4200" s="41"/>
      <c r="X4200" s="41"/>
      <c r="Y4200" s="41"/>
      <c r="Z4200" s="41"/>
      <c r="AA4200" s="42"/>
      <c r="AB4200" s="5"/>
    </row>
    <row r="4201" spans="8:28" x14ac:dyDescent="0.25">
      <c r="H4201" s="43">
        <f t="shared" si="155"/>
        <v>11.638888888888889</v>
      </c>
      <c r="I4201" s="41">
        <v>41900</v>
      </c>
      <c r="J4201" s="41">
        <v>1.0017</v>
      </c>
      <c r="K4201" s="41"/>
      <c r="L4201" s="41">
        <f t="shared" si="156"/>
        <v>11.638888888888889</v>
      </c>
      <c r="M4201" s="41">
        <v>41900</v>
      </c>
      <c r="N4201" s="41">
        <v>0.80940000000000001</v>
      </c>
      <c r="O4201" s="41"/>
      <c r="P4201" s="41"/>
      <c r="Q4201" s="41"/>
      <c r="R4201" s="41"/>
      <c r="S4201" s="41"/>
      <c r="T4201" s="41"/>
      <c r="U4201" s="41"/>
      <c r="V4201" s="41"/>
      <c r="W4201" s="41"/>
      <c r="X4201" s="41"/>
      <c r="Y4201" s="41"/>
      <c r="Z4201" s="41"/>
      <c r="AA4201" s="42"/>
      <c r="AB4201" s="5"/>
    </row>
    <row r="4202" spans="8:28" x14ac:dyDescent="0.25">
      <c r="H4202" s="43">
        <f t="shared" si="155"/>
        <v>11.641666666666667</v>
      </c>
      <c r="I4202" s="41">
        <v>41910</v>
      </c>
      <c r="J4202" s="41">
        <v>1.0017</v>
      </c>
      <c r="K4202" s="41"/>
      <c r="L4202" s="41">
        <f t="shared" si="156"/>
        <v>11.641666666666667</v>
      </c>
      <c r="M4202" s="41">
        <v>41910</v>
      </c>
      <c r="N4202" s="41">
        <v>0.80940000000000001</v>
      </c>
      <c r="O4202" s="41"/>
      <c r="P4202" s="41"/>
      <c r="Q4202" s="41"/>
      <c r="R4202" s="41"/>
      <c r="S4202" s="41"/>
      <c r="T4202" s="41"/>
      <c r="U4202" s="41"/>
      <c r="V4202" s="41"/>
      <c r="W4202" s="41"/>
      <c r="X4202" s="41"/>
      <c r="Y4202" s="41"/>
      <c r="Z4202" s="41"/>
      <c r="AA4202" s="42"/>
      <c r="AB4202" s="5"/>
    </row>
    <row r="4203" spans="8:28" x14ac:dyDescent="0.25">
      <c r="H4203" s="43">
        <f t="shared" si="155"/>
        <v>11.644444444444444</v>
      </c>
      <c r="I4203" s="41">
        <v>41920</v>
      </c>
      <c r="J4203" s="41">
        <v>1.0017</v>
      </c>
      <c r="K4203" s="41"/>
      <c r="L4203" s="41">
        <f t="shared" si="156"/>
        <v>11.644444444444444</v>
      </c>
      <c r="M4203" s="41">
        <v>41920</v>
      </c>
      <c r="N4203" s="41">
        <v>0.80940000000000001</v>
      </c>
      <c r="O4203" s="41"/>
      <c r="P4203" s="41"/>
      <c r="Q4203" s="41"/>
      <c r="R4203" s="41"/>
      <c r="S4203" s="41"/>
      <c r="T4203" s="41"/>
      <c r="U4203" s="41"/>
      <c r="V4203" s="41"/>
      <c r="W4203" s="41"/>
      <c r="X4203" s="41"/>
      <c r="Y4203" s="41"/>
      <c r="Z4203" s="41"/>
      <c r="AA4203" s="42"/>
      <c r="AB4203" s="5"/>
    </row>
    <row r="4204" spans="8:28" x14ac:dyDescent="0.25">
      <c r="H4204" s="43">
        <f t="shared" si="155"/>
        <v>11.647222222222222</v>
      </c>
      <c r="I4204" s="41">
        <v>41930</v>
      </c>
      <c r="J4204" s="41">
        <v>1.0017</v>
      </c>
      <c r="K4204" s="41"/>
      <c r="L4204" s="41">
        <f t="shared" si="156"/>
        <v>11.647222222222222</v>
      </c>
      <c r="M4204" s="41">
        <v>41930</v>
      </c>
      <c r="N4204" s="41">
        <v>0.80940000000000001</v>
      </c>
      <c r="O4204" s="41"/>
      <c r="P4204" s="41"/>
      <c r="Q4204" s="41"/>
      <c r="R4204" s="41"/>
      <c r="S4204" s="41"/>
      <c r="T4204" s="41"/>
      <c r="U4204" s="41"/>
      <c r="V4204" s="41"/>
      <c r="W4204" s="41"/>
      <c r="X4204" s="41"/>
      <c r="Y4204" s="41"/>
      <c r="Z4204" s="41"/>
      <c r="AA4204" s="42"/>
      <c r="AB4204" s="5"/>
    </row>
    <row r="4205" spans="8:28" x14ac:dyDescent="0.25">
      <c r="H4205" s="43">
        <f t="shared" si="155"/>
        <v>11.65</v>
      </c>
      <c r="I4205" s="41">
        <v>41940</v>
      </c>
      <c r="J4205" s="41">
        <v>1.0017</v>
      </c>
      <c r="K4205" s="41"/>
      <c r="L4205" s="41">
        <f t="shared" si="156"/>
        <v>11.65</v>
      </c>
      <c r="M4205" s="41">
        <v>41940</v>
      </c>
      <c r="N4205" s="41">
        <v>0.80940000000000001</v>
      </c>
      <c r="O4205" s="41"/>
      <c r="P4205" s="41"/>
      <c r="Q4205" s="41"/>
      <c r="R4205" s="41"/>
      <c r="S4205" s="41"/>
      <c r="T4205" s="41"/>
      <c r="U4205" s="41"/>
      <c r="V4205" s="41"/>
      <c r="W4205" s="41"/>
      <c r="X4205" s="41"/>
      <c r="Y4205" s="41"/>
      <c r="Z4205" s="41"/>
      <c r="AA4205" s="42"/>
      <c r="AB4205" s="5"/>
    </row>
    <row r="4206" spans="8:28" x14ac:dyDescent="0.25">
      <c r="H4206" s="43">
        <f t="shared" si="155"/>
        <v>11.652777777777779</v>
      </c>
      <c r="I4206" s="41">
        <v>41950</v>
      </c>
      <c r="J4206" s="41">
        <v>1.0017</v>
      </c>
      <c r="K4206" s="41"/>
      <c r="L4206" s="41">
        <f t="shared" si="156"/>
        <v>11.652777777777779</v>
      </c>
      <c r="M4206" s="41">
        <v>41950</v>
      </c>
      <c r="N4206" s="41">
        <v>0.80940000000000001</v>
      </c>
      <c r="O4206" s="41"/>
      <c r="P4206" s="41"/>
      <c r="Q4206" s="41"/>
      <c r="R4206" s="41"/>
      <c r="S4206" s="41"/>
      <c r="T4206" s="41"/>
      <c r="U4206" s="41"/>
      <c r="V4206" s="41"/>
      <c r="W4206" s="41"/>
      <c r="X4206" s="41"/>
      <c r="Y4206" s="41"/>
      <c r="Z4206" s="41"/>
      <c r="AA4206" s="42"/>
      <c r="AB4206" s="5"/>
    </row>
    <row r="4207" spans="8:28" x14ac:dyDescent="0.25">
      <c r="H4207" s="43">
        <f t="shared" si="155"/>
        <v>11.655555555555555</v>
      </c>
      <c r="I4207" s="41">
        <v>41960</v>
      </c>
      <c r="J4207" s="41">
        <v>1.0017</v>
      </c>
      <c r="K4207" s="41"/>
      <c r="L4207" s="41">
        <f t="shared" si="156"/>
        <v>11.655555555555555</v>
      </c>
      <c r="M4207" s="41">
        <v>41960</v>
      </c>
      <c r="N4207" s="41">
        <v>0.80940000000000001</v>
      </c>
      <c r="O4207" s="41"/>
      <c r="P4207" s="41"/>
      <c r="Q4207" s="41"/>
      <c r="R4207" s="41"/>
      <c r="S4207" s="41"/>
      <c r="T4207" s="41"/>
      <c r="U4207" s="41"/>
      <c r="V4207" s="41"/>
      <c r="W4207" s="41"/>
      <c r="X4207" s="41"/>
      <c r="Y4207" s="41"/>
      <c r="Z4207" s="41"/>
      <c r="AA4207" s="42"/>
      <c r="AB4207" s="5"/>
    </row>
    <row r="4208" spans="8:28" x14ac:dyDescent="0.25">
      <c r="H4208" s="43">
        <f t="shared" si="155"/>
        <v>11.658333333333333</v>
      </c>
      <c r="I4208" s="41">
        <v>41970</v>
      </c>
      <c r="J4208" s="41">
        <v>1.0017</v>
      </c>
      <c r="K4208" s="41"/>
      <c r="L4208" s="41">
        <f t="shared" si="156"/>
        <v>11.658333333333333</v>
      </c>
      <c r="M4208" s="41">
        <v>41970</v>
      </c>
      <c r="N4208" s="41">
        <v>0.80940000000000001</v>
      </c>
      <c r="O4208" s="41"/>
      <c r="P4208" s="41"/>
      <c r="Q4208" s="41"/>
      <c r="R4208" s="41"/>
      <c r="S4208" s="41"/>
      <c r="T4208" s="41"/>
      <c r="U4208" s="41"/>
      <c r="V4208" s="41"/>
      <c r="W4208" s="41"/>
      <c r="X4208" s="41"/>
      <c r="Y4208" s="41"/>
      <c r="Z4208" s="41"/>
      <c r="AA4208" s="42"/>
      <c r="AB4208" s="5"/>
    </row>
    <row r="4209" spans="8:28" x14ac:dyDescent="0.25">
      <c r="H4209" s="43">
        <f t="shared" si="155"/>
        <v>11.661111111111111</v>
      </c>
      <c r="I4209" s="41">
        <v>41980</v>
      </c>
      <c r="J4209" s="41">
        <v>1.0017</v>
      </c>
      <c r="K4209" s="41"/>
      <c r="L4209" s="41">
        <f t="shared" si="156"/>
        <v>11.661111111111111</v>
      </c>
      <c r="M4209" s="41">
        <v>41980</v>
      </c>
      <c r="N4209" s="41">
        <v>0.80940000000000001</v>
      </c>
      <c r="O4209" s="41"/>
      <c r="P4209" s="41"/>
      <c r="Q4209" s="41"/>
      <c r="R4209" s="41"/>
      <c r="S4209" s="41"/>
      <c r="T4209" s="41"/>
      <c r="U4209" s="41"/>
      <c r="V4209" s="41"/>
      <c r="W4209" s="41"/>
      <c r="X4209" s="41"/>
      <c r="Y4209" s="41"/>
      <c r="Z4209" s="41"/>
      <c r="AA4209" s="42"/>
      <c r="AB4209" s="5"/>
    </row>
    <row r="4210" spans="8:28" x14ac:dyDescent="0.25">
      <c r="H4210" s="43">
        <f t="shared" si="155"/>
        <v>11.66388888888889</v>
      </c>
      <c r="I4210" s="41">
        <v>41990</v>
      </c>
      <c r="J4210" s="41">
        <v>1.0017</v>
      </c>
      <c r="K4210" s="41"/>
      <c r="L4210" s="41">
        <f t="shared" si="156"/>
        <v>11.66388888888889</v>
      </c>
      <c r="M4210" s="41">
        <v>41990</v>
      </c>
      <c r="N4210" s="41">
        <v>0.80940000000000001</v>
      </c>
      <c r="O4210" s="41"/>
      <c r="P4210" s="41"/>
      <c r="Q4210" s="41"/>
      <c r="R4210" s="41"/>
      <c r="S4210" s="41"/>
      <c r="T4210" s="41"/>
      <c r="U4210" s="41"/>
      <c r="V4210" s="41"/>
      <c r="W4210" s="41"/>
      <c r="X4210" s="41"/>
      <c r="Y4210" s="41"/>
      <c r="Z4210" s="41"/>
      <c r="AA4210" s="42"/>
      <c r="AB4210" s="5"/>
    </row>
    <row r="4211" spans="8:28" x14ac:dyDescent="0.25">
      <c r="H4211" s="43">
        <f t="shared" si="155"/>
        <v>11.666666666666666</v>
      </c>
      <c r="I4211" s="41">
        <v>42000</v>
      </c>
      <c r="J4211" s="41">
        <v>1.0017</v>
      </c>
      <c r="K4211" s="41"/>
      <c r="L4211" s="41">
        <f t="shared" si="156"/>
        <v>11.666666666666666</v>
      </c>
      <c r="M4211" s="41">
        <v>42000</v>
      </c>
      <c r="N4211" s="41">
        <v>0.80940000000000001</v>
      </c>
      <c r="O4211" s="41"/>
      <c r="P4211" s="41"/>
      <c r="Q4211" s="41"/>
      <c r="R4211" s="41"/>
      <c r="S4211" s="41"/>
      <c r="T4211" s="41"/>
      <c r="U4211" s="41"/>
      <c r="V4211" s="41"/>
      <c r="W4211" s="41"/>
      <c r="X4211" s="41"/>
      <c r="Y4211" s="41"/>
      <c r="Z4211" s="41"/>
      <c r="AA4211" s="42"/>
      <c r="AB4211" s="5"/>
    </row>
    <row r="4212" spans="8:28" x14ac:dyDescent="0.25">
      <c r="H4212" s="43">
        <f t="shared" si="155"/>
        <v>11.669444444444444</v>
      </c>
      <c r="I4212" s="41">
        <v>42010</v>
      </c>
      <c r="J4212" s="41">
        <v>1.0017</v>
      </c>
      <c r="K4212" s="41"/>
      <c r="L4212" s="41">
        <f t="shared" si="156"/>
        <v>11.669444444444444</v>
      </c>
      <c r="M4212" s="41">
        <v>42010</v>
      </c>
      <c r="N4212" s="41">
        <v>0.80940000000000001</v>
      </c>
      <c r="O4212" s="41"/>
      <c r="P4212" s="41"/>
      <c r="Q4212" s="41"/>
      <c r="R4212" s="41"/>
      <c r="S4212" s="41"/>
      <c r="T4212" s="41"/>
      <c r="U4212" s="41"/>
      <c r="V4212" s="41"/>
      <c r="W4212" s="41"/>
      <c r="X4212" s="41"/>
      <c r="Y4212" s="41"/>
      <c r="Z4212" s="41"/>
      <c r="AA4212" s="42"/>
      <c r="AB4212" s="5"/>
    </row>
    <row r="4213" spans="8:28" x14ac:dyDescent="0.25">
      <c r="H4213" s="43">
        <f t="shared" si="155"/>
        <v>11.672222222222222</v>
      </c>
      <c r="I4213" s="41">
        <v>42020</v>
      </c>
      <c r="J4213" s="41">
        <v>1.0017</v>
      </c>
      <c r="K4213" s="41"/>
      <c r="L4213" s="41">
        <f t="shared" si="156"/>
        <v>11.672222222222222</v>
      </c>
      <c r="M4213" s="41">
        <v>42020</v>
      </c>
      <c r="N4213" s="41">
        <v>0.80940000000000001</v>
      </c>
      <c r="O4213" s="41"/>
      <c r="P4213" s="41"/>
      <c r="Q4213" s="41"/>
      <c r="R4213" s="41"/>
      <c r="S4213" s="41"/>
      <c r="T4213" s="41"/>
      <c r="U4213" s="41"/>
      <c r="V4213" s="41"/>
      <c r="W4213" s="41"/>
      <c r="X4213" s="41"/>
      <c r="Y4213" s="41"/>
      <c r="Z4213" s="41"/>
      <c r="AA4213" s="42"/>
      <c r="AB4213" s="5"/>
    </row>
    <row r="4214" spans="8:28" x14ac:dyDescent="0.25">
      <c r="H4214" s="43">
        <f t="shared" si="155"/>
        <v>11.675000000000001</v>
      </c>
      <c r="I4214" s="41">
        <v>42030</v>
      </c>
      <c r="J4214" s="41">
        <v>1.0017</v>
      </c>
      <c r="K4214" s="41"/>
      <c r="L4214" s="41">
        <f t="shared" si="156"/>
        <v>11.675000000000001</v>
      </c>
      <c r="M4214" s="41">
        <v>42030</v>
      </c>
      <c r="N4214" s="41">
        <v>0.80940000000000001</v>
      </c>
      <c r="O4214" s="41"/>
      <c r="P4214" s="41"/>
      <c r="Q4214" s="41"/>
      <c r="R4214" s="41"/>
      <c r="S4214" s="41"/>
      <c r="T4214" s="41"/>
      <c r="U4214" s="41"/>
      <c r="V4214" s="41"/>
      <c r="W4214" s="41"/>
      <c r="X4214" s="41"/>
      <c r="Y4214" s="41"/>
      <c r="Z4214" s="41"/>
      <c r="AA4214" s="42"/>
      <c r="AB4214" s="5"/>
    </row>
    <row r="4215" spans="8:28" x14ac:dyDescent="0.25">
      <c r="H4215" s="43">
        <f t="shared" si="155"/>
        <v>11.677777777777777</v>
      </c>
      <c r="I4215" s="41">
        <v>42040</v>
      </c>
      <c r="J4215" s="41">
        <v>1.0017</v>
      </c>
      <c r="K4215" s="41"/>
      <c r="L4215" s="41">
        <f t="shared" si="156"/>
        <v>11.677777777777777</v>
      </c>
      <c r="M4215" s="41">
        <v>42040</v>
      </c>
      <c r="N4215" s="41">
        <v>0.80930000000000002</v>
      </c>
      <c r="O4215" s="41"/>
      <c r="P4215" s="41"/>
      <c r="Q4215" s="41"/>
      <c r="R4215" s="41"/>
      <c r="S4215" s="41"/>
      <c r="T4215" s="41"/>
      <c r="U4215" s="41"/>
      <c r="V4215" s="41"/>
      <c r="W4215" s="41"/>
      <c r="X4215" s="41"/>
      <c r="Y4215" s="41"/>
      <c r="Z4215" s="41"/>
      <c r="AA4215" s="42"/>
      <c r="AB4215" s="5"/>
    </row>
    <row r="4216" spans="8:28" x14ac:dyDescent="0.25">
      <c r="H4216" s="43">
        <f t="shared" si="155"/>
        <v>11.680555555555555</v>
      </c>
      <c r="I4216" s="41">
        <v>42050</v>
      </c>
      <c r="J4216" s="41">
        <v>1.0017</v>
      </c>
      <c r="K4216" s="41"/>
      <c r="L4216" s="41">
        <f t="shared" si="156"/>
        <v>11.680555555555555</v>
      </c>
      <c r="M4216" s="41">
        <v>42050</v>
      </c>
      <c r="N4216" s="41">
        <v>0.80930000000000002</v>
      </c>
      <c r="O4216" s="41"/>
      <c r="P4216" s="41"/>
      <c r="Q4216" s="41"/>
      <c r="R4216" s="41"/>
      <c r="S4216" s="41"/>
      <c r="T4216" s="41"/>
      <c r="U4216" s="41"/>
      <c r="V4216" s="41"/>
      <c r="W4216" s="41"/>
      <c r="X4216" s="41"/>
      <c r="Y4216" s="41"/>
      <c r="Z4216" s="41"/>
      <c r="AA4216" s="42"/>
      <c r="AB4216" s="5"/>
    </row>
    <row r="4217" spans="8:28" x14ac:dyDescent="0.25">
      <c r="H4217" s="43">
        <f t="shared" si="155"/>
        <v>11.683333333333334</v>
      </c>
      <c r="I4217" s="41">
        <v>42060</v>
      </c>
      <c r="J4217" s="41">
        <v>1.0017</v>
      </c>
      <c r="K4217" s="41"/>
      <c r="L4217" s="41">
        <f t="shared" si="156"/>
        <v>11.683333333333334</v>
      </c>
      <c r="M4217" s="41">
        <v>42060</v>
      </c>
      <c r="N4217" s="41">
        <v>0.80930000000000002</v>
      </c>
      <c r="O4217" s="41"/>
      <c r="P4217" s="41"/>
      <c r="Q4217" s="41"/>
      <c r="R4217" s="41"/>
      <c r="S4217" s="41"/>
      <c r="T4217" s="41"/>
      <c r="U4217" s="41"/>
      <c r="V4217" s="41"/>
      <c r="W4217" s="41"/>
      <c r="X4217" s="41"/>
      <c r="Y4217" s="41"/>
      <c r="Z4217" s="41"/>
      <c r="AA4217" s="42"/>
      <c r="AB4217" s="5"/>
    </row>
    <row r="4218" spans="8:28" x14ac:dyDescent="0.25">
      <c r="H4218" s="43">
        <f t="shared" si="155"/>
        <v>11.686111111111112</v>
      </c>
      <c r="I4218" s="41">
        <v>42070</v>
      </c>
      <c r="J4218" s="41">
        <v>1.0017</v>
      </c>
      <c r="K4218" s="41"/>
      <c r="L4218" s="41">
        <f t="shared" si="156"/>
        <v>11.686111111111112</v>
      </c>
      <c r="M4218" s="41">
        <v>42070</v>
      </c>
      <c r="N4218" s="41">
        <v>0.80930000000000002</v>
      </c>
      <c r="O4218" s="41"/>
      <c r="P4218" s="41"/>
      <c r="Q4218" s="41"/>
      <c r="R4218" s="41"/>
      <c r="S4218" s="41"/>
      <c r="T4218" s="41"/>
      <c r="U4218" s="41"/>
      <c r="V4218" s="41"/>
      <c r="W4218" s="41"/>
      <c r="X4218" s="41"/>
      <c r="Y4218" s="41"/>
      <c r="Z4218" s="41"/>
      <c r="AA4218" s="42"/>
      <c r="AB4218" s="5"/>
    </row>
    <row r="4219" spans="8:28" x14ac:dyDescent="0.25">
      <c r="H4219" s="43">
        <f t="shared" si="155"/>
        <v>11.688888888888888</v>
      </c>
      <c r="I4219" s="41">
        <v>42080</v>
      </c>
      <c r="J4219" s="41">
        <v>1.0017</v>
      </c>
      <c r="K4219" s="41"/>
      <c r="L4219" s="41">
        <f t="shared" si="156"/>
        <v>11.688888888888888</v>
      </c>
      <c r="M4219" s="41">
        <v>42080</v>
      </c>
      <c r="N4219" s="41">
        <v>0.80930000000000002</v>
      </c>
      <c r="O4219" s="41"/>
      <c r="P4219" s="41"/>
      <c r="Q4219" s="41"/>
      <c r="R4219" s="41"/>
      <c r="S4219" s="41"/>
      <c r="T4219" s="41"/>
      <c r="U4219" s="41"/>
      <c r="V4219" s="41"/>
      <c r="W4219" s="41"/>
      <c r="X4219" s="41"/>
      <c r="Y4219" s="41"/>
      <c r="Z4219" s="41"/>
      <c r="AA4219" s="42"/>
      <c r="AB4219" s="5"/>
    </row>
    <row r="4220" spans="8:28" x14ac:dyDescent="0.25">
      <c r="H4220" s="43">
        <f t="shared" si="155"/>
        <v>11.691666666666666</v>
      </c>
      <c r="I4220" s="41">
        <v>42090</v>
      </c>
      <c r="J4220" s="41">
        <v>1.0017</v>
      </c>
      <c r="K4220" s="41"/>
      <c r="L4220" s="41">
        <f t="shared" si="156"/>
        <v>11.691666666666666</v>
      </c>
      <c r="M4220" s="41">
        <v>42090</v>
      </c>
      <c r="N4220" s="41">
        <v>0.80930000000000002</v>
      </c>
      <c r="O4220" s="41"/>
      <c r="P4220" s="41"/>
      <c r="Q4220" s="41"/>
      <c r="R4220" s="41"/>
      <c r="S4220" s="41"/>
      <c r="T4220" s="41"/>
      <c r="U4220" s="41"/>
      <c r="V4220" s="41"/>
      <c r="W4220" s="41"/>
      <c r="X4220" s="41"/>
      <c r="Y4220" s="41"/>
      <c r="Z4220" s="41"/>
      <c r="AA4220" s="42"/>
      <c r="AB4220" s="5"/>
    </row>
    <row r="4221" spans="8:28" x14ac:dyDescent="0.25">
      <c r="H4221" s="43">
        <f t="shared" si="155"/>
        <v>11.694444444444445</v>
      </c>
      <c r="I4221" s="41">
        <v>42100</v>
      </c>
      <c r="J4221" s="41">
        <v>1.0017</v>
      </c>
      <c r="K4221" s="41"/>
      <c r="L4221" s="41">
        <f t="shared" si="156"/>
        <v>11.694444444444445</v>
      </c>
      <c r="M4221" s="41">
        <v>42100</v>
      </c>
      <c r="N4221" s="41">
        <v>0.80930000000000002</v>
      </c>
      <c r="O4221" s="41"/>
      <c r="P4221" s="41"/>
      <c r="Q4221" s="41"/>
      <c r="R4221" s="41"/>
      <c r="S4221" s="41"/>
      <c r="T4221" s="41"/>
      <c r="U4221" s="41"/>
      <c r="V4221" s="41"/>
      <c r="W4221" s="41"/>
      <c r="X4221" s="41"/>
      <c r="Y4221" s="41"/>
      <c r="Z4221" s="41"/>
      <c r="AA4221" s="42"/>
      <c r="AB4221" s="5"/>
    </row>
    <row r="4222" spans="8:28" x14ac:dyDescent="0.25">
      <c r="H4222" s="43">
        <f t="shared" si="155"/>
        <v>11.697222222222223</v>
      </c>
      <c r="I4222" s="41">
        <v>42110</v>
      </c>
      <c r="J4222" s="41">
        <v>1.0017</v>
      </c>
      <c r="K4222" s="41"/>
      <c r="L4222" s="41">
        <f t="shared" si="156"/>
        <v>11.697222222222223</v>
      </c>
      <c r="M4222" s="41">
        <v>42110</v>
      </c>
      <c r="N4222" s="41">
        <v>0.80930000000000002</v>
      </c>
      <c r="O4222" s="41"/>
      <c r="P4222" s="41"/>
      <c r="Q4222" s="41"/>
      <c r="R4222" s="41"/>
      <c r="S4222" s="41"/>
      <c r="T4222" s="41"/>
      <c r="U4222" s="41"/>
      <c r="V4222" s="41"/>
      <c r="W4222" s="41"/>
      <c r="X4222" s="41"/>
      <c r="Y4222" s="41"/>
      <c r="Z4222" s="41"/>
      <c r="AA4222" s="42"/>
      <c r="AB4222" s="5"/>
    </row>
    <row r="4223" spans="8:28" x14ac:dyDescent="0.25">
      <c r="H4223" s="43">
        <f t="shared" si="155"/>
        <v>11.7</v>
      </c>
      <c r="I4223" s="41">
        <v>42120</v>
      </c>
      <c r="J4223" s="41">
        <v>1.0017</v>
      </c>
      <c r="K4223" s="41"/>
      <c r="L4223" s="41">
        <f t="shared" si="156"/>
        <v>11.7</v>
      </c>
      <c r="M4223" s="41">
        <v>42120</v>
      </c>
      <c r="N4223" s="41">
        <v>0.80930000000000002</v>
      </c>
      <c r="O4223" s="41"/>
      <c r="P4223" s="41"/>
      <c r="Q4223" s="41"/>
      <c r="R4223" s="41"/>
      <c r="S4223" s="41"/>
      <c r="T4223" s="41"/>
      <c r="U4223" s="41"/>
      <c r="V4223" s="41"/>
      <c r="W4223" s="41"/>
      <c r="X4223" s="41"/>
      <c r="Y4223" s="41"/>
      <c r="Z4223" s="41"/>
      <c r="AA4223" s="42"/>
      <c r="AB4223" s="5"/>
    </row>
    <row r="4224" spans="8:28" x14ac:dyDescent="0.25">
      <c r="H4224" s="43">
        <f t="shared" si="155"/>
        <v>11.702777777777778</v>
      </c>
      <c r="I4224" s="41">
        <v>42130</v>
      </c>
      <c r="J4224" s="41">
        <v>1.0017</v>
      </c>
      <c r="K4224" s="41"/>
      <c r="L4224" s="41">
        <f t="shared" si="156"/>
        <v>11.702777777777778</v>
      </c>
      <c r="M4224" s="41">
        <v>42130</v>
      </c>
      <c r="N4224" s="41">
        <v>0.80930000000000002</v>
      </c>
      <c r="O4224" s="41"/>
      <c r="P4224" s="41"/>
      <c r="Q4224" s="41"/>
      <c r="R4224" s="41"/>
      <c r="S4224" s="41"/>
      <c r="T4224" s="41"/>
      <c r="U4224" s="41"/>
      <c r="V4224" s="41"/>
      <c r="W4224" s="41"/>
      <c r="X4224" s="41"/>
      <c r="Y4224" s="41"/>
      <c r="Z4224" s="41"/>
      <c r="AA4224" s="42"/>
      <c r="AB4224" s="5"/>
    </row>
    <row r="4225" spans="8:28" x14ac:dyDescent="0.25">
      <c r="H4225" s="43">
        <f t="shared" si="155"/>
        <v>11.705555555555556</v>
      </c>
      <c r="I4225" s="41">
        <v>42140</v>
      </c>
      <c r="J4225" s="41">
        <v>1.0017</v>
      </c>
      <c r="K4225" s="41"/>
      <c r="L4225" s="41">
        <f t="shared" si="156"/>
        <v>11.705555555555556</v>
      </c>
      <c r="M4225" s="41">
        <v>42140</v>
      </c>
      <c r="N4225" s="41">
        <v>0.80930000000000002</v>
      </c>
      <c r="O4225" s="41"/>
      <c r="P4225" s="41"/>
      <c r="Q4225" s="41"/>
      <c r="R4225" s="41"/>
      <c r="S4225" s="41"/>
      <c r="T4225" s="41"/>
      <c r="U4225" s="41"/>
      <c r="V4225" s="41"/>
      <c r="W4225" s="41"/>
      <c r="X4225" s="41"/>
      <c r="Y4225" s="41"/>
      <c r="Z4225" s="41"/>
      <c r="AA4225" s="42"/>
      <c r="AB4225" s="5"/>
    </row>
    <row r="4226" spans="8:28" x14ac:dyDescent="0.25">
      <c r="H4226" s="43">
        <f t="shared" si="155"/>
        <v>11.708333333333334</v>
      </c>
      <c r="I4226" s="41">
        <v>42150</v>
      </c>
      <c r="J4226" s="41">
        <v>1.0017</v>
      </c>
      <c r="K4226" s="41"/>
      <c r="L4226" s="41">
        <f t="shared" si="156"/>
        <v>11.708333333333334</v>
      </c>
      <c r="M4226" s="41">
        <v>42150</v>
      </c>
      <c r="N4226" s="41">
        <v>0.80930000000000002</v>
      </c>
      <c r="O4226" s="41"/>
      <c r="P4226" s="41"/>
      <c r="Q4226" s="41"/>
      <c r="R4226" s="41"/>
      <c r="S4226" s="41"/>
      <c r="T4226" s="41"/>
      <c r="U4226" s="41"/>
      <c r="V4226" s="41"/>
      <c r="W4226" s="41"/>
      <c r="X4226" s="41"/>
      <c r="Y4226" s="41"/>
      <c r="Z4226" s="41"/>
      <c r="AA4226" s="42"/>
      <c r="AB4226" s="5"/>
    </row>
    <row r="4227" spans="8:28" x14ac:dyDescent="0.25">
      <c r="H4227" s="43">
        <f t="shared" si="155"/>
        <v>11.71111111111111</v>
      </c>
      <c r="I4227" s="41">
        <v>42160</v>
      </c>
      <c r="J4227" s="41">
        <v>1.0017</v>
      </c>
      <c r="K4227" s="41"/>
      <c r="L4227" s="41">
        <f t="shared" si="156"/>
        <v>11.71111111111111</v>
      </c>
      <c r="M4227" s="41">
        <v>42160</v>
      </c>
      <c r="N4227" s="41">
        <v>0.80930000000000002</v>
      </c>
      <c r="O4227" s="41"/>
      <c r="P4227" s="41"/>
      <c r="Q4227" s="41"/>
      <c r="R4227" s="41"/>
      <c r="S4227" s="41"/>
      <c r="T4227" s="41"/>
      <c r="U4227" s="41"/>
      <c r="V4227" s="41"/>
      <c r="W4227" s="41"/>
      <c r="X4227" s="41"/>
      <c r="Y4227" s="41"/>
      <c r="Z4227" s="41"/>
      <c r="AA4227" s="42"/>
      <c r="AB4227" s="5"/>
    </row>
    <row r="4228" spans="8:28" x14ac:dyDescent="0.25">
      <c r="H4228" s="43">
        <f t="shared" si="155"/>
        <v>11.713888888888889</v>
      </c>
      <c r="I4228" s="41">
        <v>42170</v>
      </c>
      <c r="J4228" s="41">
        <v>1.0017</v>
      </c>
      <c r="K4228" s="41"/>
      <c r="L4228" s="41">
        <f t="shared" si="156"/>
        <v>11.713888888888889</v>
      </c>
      <c r="M4228" s="41">
        <v>42170</v>
      </c>
      <c r="N4228" s="41">
        <v>0.80930000000000002</v>
      </c>
      <c r="O4228" s="41"/>
      <c r="P4228" s="41"/>
      <c r="Q4228" s="41"/>
      <c r="R4228" s="41"/>
      <c r="S4228" s="41"/>
      <c r="T4228" s="41"/>
      <c r="U4228" s="41"/>
      <c r="V4228" s="41"/>
      <c r="W4228" s="41"/>
      <c r="X4228" s="41"/>
      <c r="Y4228" s="41"/>
      <c r="Z4228" s="41"/>
      <c r="AA4228" s="42"/>
      <c r="AB4228" s="5"/>
    </row>
    <row r="4229" spans="8:28" x14ac:dyDescent="0.25">
      <c r="H4229" s="43">
        <f t="shared" si="155"/>
        <v>11.716666666666667</v>
      </c>
      <c r="I4229" s="41">
        <v>42180</v>
      </c>
      <c r="J4229" s="41">
        <v>1.0017</v>
      </c>
      <c r="K4229" s="41"/>
      <c r="L4229" s="41">
        <f t="shared" si="156"/>
        <v>11.716666666666667</v>
      </c>
      <c r="M4229" s="41">
        <v>42180</v>
      </c>
      <c r="N4229" s="41">
        <v>0.80930000000000002</v>
      </c>
      <c r="O4229" s="41"/>
      <c r="P4229" s="41"/>
      <c r="Q4229" s="41"/>
      <c r="R4229" s="41"/>
      <c r="S4229" s="41"/>
      <c r="T4229" s="41"/>
      <c r="U4229" s="41"/>
      <c r="V4229" s="41"/>
      <c r="W4229" s="41"/>
      <c r="X4229" s="41"/>
      <c r="Y4229" s="41"/>
      <c r="Z4229" s="41"/>
      <c r="AA4229" s="42"/>
      <c r="AB4229" s="5"/>
    </row>
    <row r="4230" spans="8:28" x14ac:dyDescent="0.25">
      <c r="H4230" s="43">
        <f t="shared" si="155"/>
        <v>11.719444444444445</v>
      </c>
      <c r="I4230" s="41">
        <v>42190</v>
      </c>
      <c r="J4230" s="41">
        <v>1.0017</v>
      </c>
      <c r="K4230" s="41"/>
      <c r="L4230" s="41">
        <f t="shared" si="156"/>
        <v>11.719444444444445</v>
      </c>
      <c r="M4230" s="41">
        <v>42190</v>
      </c>
      <c r="N4230" s="41">
        <v>0.80930000000000002</v>
      </c>
      <c r="O4230" s="41"/>
      <c r="P4230" s="41"/>
      <c r="Q4230" s="41"/>
      <c r="R4230" s="41"/>
      <c r="S4230" s="41"/>
      <c r="T4230" s="41"/>
      <c r="U4230" s="41"/>
      <c r="V4230" s="41"/>
      <c r="W4230" s="41"/>
      <c r="X4230" s="41"/>
      <c r="Y4230" s="41"/>
      <c r="Z4230" s="41"/>
      <c r="AA4230" s="42"/>
      <c r="AB4230" s="5"/>
    </row>
    <row r="4231" spans="8:28" x14ac:dyDescent="0.25">
      <c r="H4231" s="43">
        <f t="shared" si="155"/>
        <v>11.722222222222221</v>
      </c>
      <c r="I4231" s="41">
        <v>42200</v>
      </c>
      <c r="J4231" s="41">
        <v>1.0017</v>
      </c>
      <c r="K4231" s="41"/>
      <c r="L4231" s="41">
        <f t="shared" si="156"/>
        <v>11.722222222222221</v>
      </c>
      <c r="M4231" s="41">
        <v>42200</v>
      </c>
      <c r="N4231" s="41">
        <v>0.80930000000000002</v>
      </c>
      <c r="O4231" s="41"/>
      <c r="P4231" s="41"/>
      <c r="Q4231" s="41"/>
      <c r="R4231" s="41"/>
      <c r="S4231" s="41"/>
      <c r="T4231" s="41"/>
      <c r="U4231" s="41"/>
      <c r="V4231" s="41"/>
      <c r="W4231" s="41"/>
      <c r="X4231" s="41"/>
      <c r="Y4231" s="41"/>
      <c r="Z4231" s="41"/>
      <c r="AA4231" s="42"/>
      <c r="AB4231" s="5"/>
    </row>
    <row r="4232" spans="8:28" x14ac:dyDescent="0.25">
      <c r="H4232" s="43">
        <f t="shared" si="155"/>
        <v>11.725</v>
      </c>
      <c r="I4232" s="41">
        <v>42210</v>
      </c>
      <c r="J4232" s="41">
        <v>1.0017</v>
      </c>
      <c r="K4232" s="41"/>
      <c r="L4232" s="41">
        <f t="shared" si="156"/>
        <v>11.725</v>
      </c>
      <c r="M4232" s="41">
        <v>42210</v>
      </c>
      <c r="N4232" s="41">
        <v>0.80930000000000002</v>
      </c>
      <c r="O4232" s="41"/>
      <c r="P4232" s="41"/>
      <c r="Q4232" s="41"/>
      <c r="R4232" s="41"/>
      <c r="S4232" s="41"/>
      <c r="T4232" s="41"/>
      <c r="U4232" s="41"/>
      <c r="V4232" s="41"/>
      <c r="W4232" s="41"/>
      <c r="X4232" s="41"/>
      <c r="Y4232" s="41"/>
      <c r="Z4232" s="41"/>
      <c r="AA4232" s="42"/>
      <c r="AB4232" s="5"/>
    </row>
    <row r="4233" spans="8:28" x14ac:dyDescent="0.25">
      <c r="H4233" s="43">
        <f t="shared" si="155"/>
        <v>11.727777777777778</v>
      </c>
      <c r="I4233" s="41">
        <v>42220</v>
      </c>
      <c r="J4233" s="41">
        <v>1.0017</v>
      </c>
      <c r="K4233" s="41"/>
      <c r="L4233" s="41">
        <f t="shared" si="156"/>
        <v>11.727777777777778</v>
      </c>
      <c r="M4233" s="41">
        <v>42220</v>
      </c>
      <c r="N4233" s="41">
        <v>0.80930000000000002</v>
      </c>
      <c r="O4233" s="41"/>
      <c r="P4233" s="41"/>
      <c r="Q4233" s="41"/>
      <c r="R4233" s="41"/>
      <c r="S4233" s="41"/>
      <c r="T4233" s="41"/>
      <c r="U4233" s="41"/>
      <c r="V4233" s="41"/>
      <c r="W4233" s="41"/>
      <c r="X4233" s="41"/>
      <c r="Y4233" s="41"/>
      <c r="Z4233" s="41"/>
      <c r="AA4233" s="42"/>
      <c r="AB4233" s="5"/>
    </row>
    <row r="4234" spans="8:28" x14ac:dyDescent="0.25">
      <c r="H4234" s="43">
        <f t="shared" si="155"/>
        <v>11.730555555555556</v>
      </c>
      <c r="I4234" s="41">
        <v>42230</v>
      </c>
      <c r="J4234" s="41">
        <v>1.0017</v>
      </c>
      <c r="K4234" s="41"/>
      <c r="L4234" s="41">
        <f t="shared" si="156"/>
        <v>11.730555555555556</v>
      </c>
      <c r="M4234" s="41">
        <v>42230</v>
      </c>
      <c r="N4234" s="41">
        <v>0.80930000000000002</v>
      </c>
      <c r="O4234" s="41"/>
      <c r="P4234" s="41"/>
      <c r="Q4234" s="41"/>
      <c r="R4234" s="41"/>
      <c r="S4234" s="41"/>
      <c r="T4234" s="41"/>
      <c r="U4234" s="41"/>
      <c r="V4234" s="41"/>
      <c r="W4234" s="41"/>
      <c r="X4234" s="41"/>
      <c r="Y4234" s="41"/>
      <c r="Z4234" s="41"/>
      <c r="AA4234" s="42"/>
      <c r="AB4234" s="5"/>
    </row>
    <row r="4235" spans="8:28" x14ac:dyDescent="0.25">
      <c r="H4235" s="43">
        <f t="shared" si="155"/>
        <v>11.733333333333333</v>
      </c>
      <c r="I4235" s="41">
        <v>42240</v>
      </c>
      <c r="J4235" s="41">
        <v>1.0017</v>
      </c>
      <c r="K4235" s="41"/>
      <c r="L4235" s="41">
        <f t="shared" si="156"/>
        <v>11.733333333333333</v>
      </c>
      <c r="M4235" s="41">
        <v>42240</v>
      </c>
      <c r="N4235" s="41">
        <v>0.80930000000000002</v>
      </c>
      <c r="O4235" s="41"/>
      <c r="P4235" s="41"/>
      <c r="Q4235" s="41"/>
      <c r="R4235" s="41"/>
      <c r="S4235" s="41"/>
      <c r="T4235" s="41"/>
      <c r="U4235" s="41"/>
      <c r="V4235" s="41"/>
      <c r="W4235" s="41"/>
      <c r="X4235" s="41"/>
      <c r="Y4235" s="41"/>
      <c r="Z4235" s="41"/>
      <c r="AA4235" s="42"/>
      <c r="AB4235" s="5"/>
    </row>
    <row r="4236" spans="8:28" x14ac:dyDescent="0.25">
      <c r="H4236" s="43">
        <f t="shared" ref="H4236:H4299" si="157">I4236/3600</f>
        <v>11.736111111111111</v>
      </c>
      <c r="I4236" s="41">
        <v>42250</v>
      </c>
      <c r="J4236" s="41">
        <v>1.0017</v>
      </c>
      <c r="K4236" s="41"/>
      <c r="L4236" s="41">
        <f t="shared" ref="L4236:L4299" si="158">M4236/3600</f>
        <v>11.736111111111111</v>
      </c>
      <c r="M4236" s="41">
        <v>42250</v>
      </c>
      <c r="N4236" s="41">
        <v>0.80930000000000002</v>
      </c>
      <c r="O4236" s="41"/>
      <c r="P4236" s="41"/>
      <c r="Q4236" s="41"/>
      <c r="R4236" s="41"/>
      <c r="S4236" s="41"/>
      <c r="T4236" s="41"/>
      <c r="U4236" s="41"/>
      <c r="V4236" s="41"/>
      <c r="W4236" s="41"/>
      <c r="X4236" s="41"/>
      <c r="Y4236" s="41"/>
      <c r="Z4236" s="41"/>
      <c r="AA4236" s="42"/>
      <c r="AB4236" s="5"/>
    </row>
    <row r="4237" spans="8:28" x14ac:dyDescent="0.25">
      <c r="H4237" s="43">
        <f t="shared" si="157"/>
        <v>11.738888888888889</v>
      </c>
      <c r="I4237" s="41">
        <v>42260</v>
      </c>
      <c r="J4237" s="41">
        <v>1.0017</v>
      </c>
      <c r="K4237" s="41"/>
      <c r="L4237" s="41">
        <f t="shared" si="158"/>
        <v>11.738888888888889</v>
      </c>
      <c r="M4237" s="41">
        <v>42260</v>
      </c>
      <c r="N4237" s="41">
        <v>0.80930000000000002</v>
      </c>
      <c r="O4237" s="41"/>
      <c r="P4237" s="41"/>
      <c r="Q4237" s="41"/>
      <c r="R4237" s="41"/>
      <c r="S4237" s="41"/>
      <c r="T4237" s="41"/>
      <c r="U4237" s="41"/>
      <c r="V4237" s="41"/>
      <c r="W4237" s="41"/>
      <c r="X4237" s="41"/>
      <c r="Y4237" s="41"/>
      <c r="Z4237" s="41"/>
      <c r="AA4237" s="42"/>
      <c r="AB4237" s="5"/>
    </row>
    <row r="4238" spans="8:28" x14ac:dyDescent="0.25">
      <c r="H4238" s="43">
        <f t="shared" si="157"/>
        <v>11.741666666666667</v>
      </c>
      <c r="I4238" s="41">
        <v>42270</v>
      </c>
      <c r="J4238" s="41">
        <v>1.0017</v>
      </c>
      <c r="K4238" s="41"/>
      <c r="L4238" s="41">
        <f t="shared" si="158"/>
        <v>11.741666666666667</v>
      </c>
      <c r="M4238" s="41">
        <v>42270</v>
      </c>
      <c r="N4238" s="41">
        <v>0.80930000000000002</v>
      </c>
      <c r="O4238" s="41"/>
      <c r="P4238" s="41"/>
      <c r="Q4238" s="41"/>
      <c r="R4238" s="41"/>
      <c r="S4238" s="41"/>
      <c r="T4238" s="41"/>
      <c r="U4238" s="41"/>
      <c r="V4238" s="41"/>
      <c r="W4238" s="41"/>
      <c r="X4238" s="41"/>
      <c r="Y4238" s="41"/>
      <c r="Z4238" s="41"/>
      <c r="AA4238" s="42"/>
      <c r="AB4238" s="5"/>
    </row>
    <row r="4239" spans="8:28" x14ac:dyDescent="0.25">
      <c r="H4239" s="43">
        <f t="shared" si="157"/>
        <v>11.744444444444444</v>
      </c>
      <c r="I4239" s="41">
        <v>42280</v>
      </c>
      <c r="J4239" s="41">
        <v>1.0017</v>
      </c>
      <c r="K4239" s="41"/>
      <c r="L4239" s="41">
        <f t="shared" si="158"/>
        <v>11.744444444444444</v>
      </c>
      <c r="M4239" s="41">
        <v>42280</v>
      </c>
      <c r="N4239" s="41">
        <v>0.80930000000000002</v>
      </c>
      <c r="O4239" s="41"/>
      <c r="P4239" s="41"/>
      <c r="Q4239" s="41"/>
      <c r="R4239" s="41"/>
      <c r="S4239" s="41"/>
      <c r="T4239" s="41"/>
      <c r="U4239" s="41"/>
      <c r="V4239" s="41"/>
      <c r="W4239" s="41"/>
      <c r="X4239" s="41"/>
      <c r="Y4239" s="41"/>
      <c r="Z4239" s="41"/>
      <c r="AA4239" s="42"/>
      <c r="AB4239" s="5"/>
    </row>
    <row r="4240" spans="8:28" x14ac:dyDescent="0.25">
      <c r="H4240" s="43">
        <f t="shared" si="157"/>
        <v>11.747222222222222</v>
      </c>
      <c r="I4240" s="41">
        <v>42290</v>
      </c>
      <c r="J4240" s="41">
        <v>1.0017</v>
      </c>
      <c r="K4240" s="41"/>
      <c r="L4240" s="41">
        <f t="shared" si="158"/>
        <v>11.747222222222222</v>
      </c>
      <c r="M4240" s="41">
        <v>42290</v>
      </c>
      <c r="N4240" s="41">
        <v>0.80930000000000002</v>
      </c>
      <c r="O4240" s="41"/>
      <c r="P4240" s="41"/>
      <c r="Q4240" s="41"/>
      <c r="R4240" s="41"/>
      <c r="S4240" s="41"/>
      <c r="T4240" s="41"/>
      <c r="U4240" s="41"/>
      <c r="V4240" s="41"/>
      <c r="W4240" s="41"/>
      <c r="X4240" s="41"/>
      <c r="Y4240" s="41"/>
      <c r="Z4240" s="41"/>
      <c r="AA4240" s="42"/>
      <c r="AB4240" s="5"/>
    </row>
    <row r="4241" spans="8:28" x14ac:dyDescent="0.25">
      <c r="H4241" s="43">
        <f t="shared" si="157"/>
        <v>11.75</v>
      </c>
      <c r="I4241" s="41">
        <v>42300</v>
      </c>
      <c r="J4241" s="41">
        <v>1.0017</v>
      </c>
      <c r="K4241" s="41"/>
      <c r="L4241" s="41">
        <f t="shared" si="158"/>
        <v>11.75</v>
      </c>
      <c r="M4241" s="41">
        <v>42300</v>
      </c>
      <c r="N4241" s="41">
        <v>0.80930000000000002</v>
      </c>
      <c r="O4241" s="41"/>
      <c r="P4241" s="41"/>
      <c r="Q4241" s="41"/>
      <c r="R4241" s="41"/>
      <c r="S4241" s="41"/>
      <c r="T4241" s="41"/>
      <c r="U4241" s="41"/>
      <c r="V4241" s="41"/>
      <c r="W4241" s="41"/>
      <c r="X4241" s="41"/>
      <c r="Y4241" s="41"/>
      <c r="Z4241" s="41"/>
      <c r="AA4241" s="42"/>
      <c r="AB4241" s="5"/>
    </row>
    <row r="4242" spans="8:28" x14ac:dyDescent="0.25">
      <c r="H4242" s="43">
        <f t="shared" si="157"/>
        <v>11.752777777777778</v>
      </c>
      <c r="I4242" s="41">
        <v>42310</v>
      </c>
      <c r="J4242" s="41">
        <v>1.0017</v>
      </c>
      <c r="K4242" s="41"/>
      <c r="L4242" s="41">
        <f t="shared" si="158"/>
        <v>11.752777777777778</v>
      </c>
      <c r="M4242" s="41">
        <v>42310</v>
      </c>
      <c r="N4242" s="41">
        <v>0.80930000000000002</v>
      </c>
      <c r="O4242" s="41"/>
      <c r="P4242" s="41"/>
      <c r="Q4242" s="41"/>
      <c r="R4242" s="41"/>
      <c r="S4242" s="41"/>
      <c r="T4242" s="41"/>
      <c r="U4242" s="41"/>
      <c r="V4242" s="41"/>
      <c r="W4242" s="41"/>
      <c r="X4242" s="41"/>
      <c r="Y4242" s="41"/>
      <c r="Z4242" s="41"/>
      <c r="AA4242" s="42"/>
      <c r="AB4242" s="5"/>
    </row>
    <row r="4243" spans="8:28" x14ac:dyDescent="0.25">
      <c r="H4243" s="43">
        <f t="shared" si="157"/>
        <v>11.755555555555556</v>
      </c>
      <c r="I4243" s="41">
        <v>42320</v>
      </c>
      <c r="J4243" s="41">
        <v>1.0018</v>
      </c>
      <c r="K4243" s="41"/>
      <c r="L4243" s="41">
        <f t="shared" si="158"/>
        <v>11.755555555555556</v>
      </c>
      <c r="M4243" s="41">
        <v>42320</v>
      </c>
      <c r="N4243" s="41">
        <v>0.80930000000000002</v>
      </c>
      <c r="O4243" s="41"/>
      <c r="P4243" s="41"/>
      <c r="Q4243" s="41"/>
      <c r="R4243" s="41"/>
      <c r="S4243" s="41"/>
      <c r="T4243" s="41"/>
      <c r="U4243" s="41"/>
      <c r="V4243" s="41"/>
      <c r="W4243" s="41"/>
      <c r="X4243" s="41"/>
      <c r="Y4243" s="41"/>
      <c r="Z4243" s="41"/>
      <c r="AA4243" s="42"/>
      <c r="AB4243" s="5"/>
    </row>
    <row r="4244" spans="8:28" x14ac:dyDescent="0.25">
      <c r="H4244" s="43">
        <f t="shared" si="157"/>
        <v>11.758333333333333</v>
      </c>
      <c r="I4244" s="41">
        <v>42330</v>
      </c>
      <c r="J4244" s="41">
        <v>1.0018</v>
      </c>
      <c r="K4244" s="41"/>
      <c r="L4244" s="41">
        <f t="shared" si="158"/>
        <v>11.758333333333333</v>
      </c>
      <c r="M4244" s="41">
        <v>42330</v>
      </c>
      <c r="N4244" s="41">
        <v>0.80930000000000002</v>
      </c>
      <c r="O4244" s="41"/>
      <c r="P4244" s="41"/>
      <c r="Q4244" s="41"/>
      <c r="R4244" s="41"/>
      <c r="S4244" s="41"/>
      <c r="T4244" s="41"/>
      <c r="U4244" s="41"/>
      <c r="V4244" s="41"/>
      <c r="W4244" s="41"/>
      <c r="X4244" s="41"/>
      <c r="Y4244" s="41"/>
      <c r="Z4244" s="41"/>
      <c r="AA4244" s="42"/>
      <c r="AB4244" s="5"/>
    </row>
    <row r="4245" spans="8:28" x14ac:dyDescent="0.25">
      <c r="H4245" s="43">
        <f t="shared" si="157"/>
        <v>11.761111111111111</v>
      </c>
      <c r="I4245" s="41">
        <v>42340</v>
      </c>
      <c r="J4245" s="41">
        <v>1.0018</v>
      </c>
      <c r="K4245" s="41"/>
      <c r="L4245" s="41">
        <f t="shared" si="158"/>
        <v>11.761111111111111</v>
      </c>
      <c r="M4245" s="41">
        <v>42340</v>
      </c>
      <c r="N4245" s="41">
        <v>0.80930000000000002</v>
      </c>
      <c r="O4245" s="41"/>
      <c r="P4245" s="41"/>
      <c r="Q4245" s="41"/>
      <c r="R4245" s="41"/>
      <c r="S4245" s="41"/>
      <c r="T4245" s="41"/>
      <c r="U4245" s="41"/>
      <c r="V4245" s="41"/>
      <c r="W4245" s="41"/>
      <c r="X4245" s="41"/>
      <c r="Y4245" s="41"/>
      <c r="Z4245" s="41"/>
      <c r="AA4245" s="42"/>
      <c r="AB4245" s="5"/>
    </row>
    <row r="4246" spans="8:28" x14ac:dyDescent="0.25">
      <c r="H4246" s="43">
        <f t="shared" si="157"/>
        <v>11.763888888888889</v>
      </c>
      <c r="I4246" s="41">
        <v>42350</v>
      </c>
      <c r="J4246" s="41">
        <v>1.0018</v>
      </c>
      <c r="K4246" s="41"/>
      <c r="L4246" s="41">
        <f t="shared" si="158"/>
        <v>11.763888888888889</v>
      </c>
      <c r="M4246" s="41">
        <v>42350</v>
      </c>
      <c r="N4246" s="41">
        <v>0.80930000000000002</v>
      </c>
      <c r="O4246" s="41"/>
      <c r="P4246" s="41"/>
      <c r="Q4246" s="41"/>
      <c r="R4246" s="41"/>
      <c r="S4246" s="41"/>
      <c r="T4246" s="41"/>
      <c r="U4246" s="41"/>
      <c r="V4246" s="41"/>
      <c r="W4246" s="41"/>
      <c r="X4246" s="41"/>
      <c r="Y4246" s="41"/>
      <c r="Z4246" s="41"/>
      <c r="AA4246" s="42"/>
      <c r="AB4246" s="5"/>
    </row>
    <row r="4247" spans="8:28" x14ac:dyDescent="0.25">
      <c r="H4247" s="43">
        <f t="shared" si="157"/>
        <v>11.766666666666667</v>
      </c>
      <c r="I4247" s="41">
        <v>42360</v>
      </c>
      <c r="J4247" s="41">
        <v>1.0018</v>
      </c>
      <c r="K4247" s="41"/>
      <c r="L4247" s="41">
        <f t="shared" si="158"/>
        <v>11.766666666666667</v>
      </c>
      <c r="M4247" s="41">
        <v>42360</v>
      </c>
      <c r="N4247" s="41">
        <v>0.80920000000000003</v>
      </c>
      <c r="O4247" s="41"/>
      <c r="P4247" s="41"/>
      <c r="Q4247" s="41"/>
      <c r="R4247" s="41"/>
      <c r="S4247" s="41"/>
      <c r="T4247" s="41"/>
      <c r="U4247" s="41"/>
      <c r="V4247" s="41"/>
      <c r="W4247" s="41"/>
      <c r="X4247" s="41"/>
      <c r="Y4247" s="41"/>
      <c r="Z4247" s="41"/>
      <c r="AA4247" s="42"/>
      <c r="AB4247" s="5"/>
    </row>
    <row r="4248" spans="8:28" x14ac:dyDescent="0.25">
      <c r="H4248" s="43">
        <f t="shared" si="157"/>
        <v>11.769444444444444</v>
      </c>
      <c r="I4248" s="41">
        <v>42370</v>
      </c>
      <c r="J4248" s="41">
        <v>1.0018</v>
      </c>
      <c r="K4248" s="41"/>
      <c r="L4248" s="41">
        <f t="shared" si="158"/>
        <v>11.769444444444444</v>
      </c>
      <c r="M4248" s="41">
        <v>42370</v>
      </c>
      <c r="N4248" s="41">
        <v>0.80920000000000003</v>
      </c>
      <c r="O4248" s="41"/>
      <c r="P4248" s="41"/>
      <c r="Q4248" s="41"/>
      <c r="R4248" s="41"/>
      <c r="S4248" s="41"/>
      <c r="T4248" s="41"/>
      <c r="U4248" s="41"/>
      <c r="V4248" s="41"/>
      <c r="W4248" s="41"/>
      <c r="X4248" s="41"/>
      <c r="Y4248" s="41"/>
      <c r="Z4248" s="41"/>
      <c r="AA4248" s="42"/>
      <c r="AB4248" s="5"/>
    </row>
    <row r="4249" spans="8:28" x14ac:dyDescent="0.25">
      <c r="H4249" s="43">
        <f t="shared" si="157"/>
        <v>11.772222222222222</v>
      </c>
      <c r="I4249" s="41">
        <v>42380</v>
      </c>
      <c r="J4249" s="41">
        <v>1.0018</v>
      </c>
      <c r="K4249" s="41"/>
      <c r="L4249" s="41">
        <f t="shared" si="158"/>
        <v>11.772222222222222</v>
      </c>
      <c r="M4249" s="41">
        <v>42380</v>
      </c>
      <c r="N4249" s="41">
        <v>0.80920000000000003</v>
      </c>
      <c r="O4249" s="41"/>
      <c r="P4249" s="41"/>
      <c r="Q4249" s="41"/>
      <c r="R4249" s="41"/>
      <c r="S4249" s="41"/>
      <c r="T4249" s="41"/>
      <c r="U4249" s="41"/>
      <c r="V4249" s="41"/>
      <c r="W4249" s="41"/>
      <c r="X4249" s="41"/>
      <c r="Y4249" s="41"/>
      <c r="Z4249" s="41"/>
      <c r="AA4249" s="42"/>
      <c r="AB4249" s="5"/>
    </row>
    <row r="4250" spans="8:28" x14ac:dyDescent="0.25">
      <c r="H4250" s="43">
        <f t="shared" si="157"/>
        <v>11.775</v>
      </c>
      <c r="I4250" s="41">
        <v>42390</v>
      </c>
      <c r="J4250" s="41">
        <v>1.0018</v>
      </c>
      <c r="K4250" s="41"/>
      <c r="L4250" s="41">
        <f t="shared" si="158"/>
        <v>11.775</v>
      </c>
      <c r="M4250" s="41">
        <v>42390</v>
      </c>
      <c r="N4250" s="41">
        <v>0.80920000000000003</v>
      </c>
      <c r="O4250" s="41"/>
      <c r="P4250" s="41"/>
      <c r="Q4250" s="41"/>
      <c r="R4250" s="41"/>
      <c r="S4250" s="41"/>
      <c r="T4250" s="41"/>
      <c r="U4250" s="41"/>
      <c r="V4250" s="41"/>
      <c r="W4250" s="41"/>
      <c r="X4250" s="41"/>
      <c r="Y4250" s="41"/>
      <c r="Z4250" s="41"/>
      <c r="AA4250" s="42"/>
      <c r="AB4250" s="5"/>
    </row>
    <row r="4251" spans="8:28" x14ac:dyDescent="0.25">
      <c r="H4251" s="43">
        <f t="shared" si="157"/>
        <v>11.777777777777779</v>
      </c>
      <c r="I4251" s="41">
        <v>42400</v>
      </c>
      <c r="J4251" s="41">
        <v>1.0018</v>
      </c>
      <c r="K4251" s="41"/>
      <c r="L4251" s="41">
        <f t="shared" si="158"/>
        <v>11.777777777777779</v>
      </c>
      <c r="M4251" s="41">
        <v>42400</v>
      </c>
      <c r="N4251" s="41">
        <v>0.80920000000000003</v>
      </c>
      <c r="O4251" s="41"/>
      <c r="P4251" s="41"/>
      <c r="Q4251" s="41"/>
      <c r="R4251" s="41"/>
      <c r="S4251" s="41"/>
      <c r="T4251" s="41"/>
      <c r="U4251" s="41"/>
      <c r="V4251" s="41"/>
      <c r="W4251" s="41"/>
      <c r="X4251" s="41"/>
      <c r="Y4251" s="41"/>
      <c r="Z4251" s="41"/>
      <c r="AA4251" s="42"/>
      <c r="AB4251" s="5"/>
    </row>
    <row r="4252" spans="8:28" x14ac:dyDescent="0.25">
      <c r="H4252" s="43">
        <f t="shared" si="157"/>
        <v>11.780555555555555</v>
      </c>
      <c r="I4252" s="41">
        <v>42410</v>
      </c>
      <c r="J4252" s="41">
        <v>1.0018</v>
      </c>
      <c r="K4252" s="41"/>
      <c r="L4252" s="41">
        <f t="shared" si="158"/>
        <v>11.780555555555555</v>
      </c>
      <c r="M4252" s="41">
        <v>42410</v>
      </c>
      <c r="N4252" s="41">
        <v>0.80920000000000003</v>
      </c>
      <c r="O4252" s="41"/>
      <c r="P4252" s="41"/>
      <c r="Q4252" s="41"/>
      <c r="R4252" s="41"/>
      <c r="S4252" s="41"/>
      <c r="T4252" s="41"/>
      <c r="U4252" s="41"/>
      <c r="V4252" s="41"/>
      <c r="W4252" s="41"/>
      <c r="X4252" s="41"/>
      <c r="Y4252" s="41"/>
      <c r="Z4252" s="41"/>
      <c r="AA4252" s="42"/>
      <c r="AB4252" s="5"/>
    </row>
    <row r="4253" spans="8:28" x14ac:dyDescent="0.25">
      <c r="H4253" s="43">
        <f t="shared" si="157"/>
        <v>11.783333333333333</v>
      </c>
      <c r="I4253" s="41">
        <v>42420</v>
      </c>
      <c r="J4253" s="41">
        <v>1.0018</v>
      </c>
      <c r="K4253" s="41"/>
      <c r="L4253" s="41">
        <f t="shared" si="158"/>
        <v>11.783333333333333</v>
      </c>
      <c r="M4253" s="41">
        <v>42420</v>
      </c>
      <c r="N4253" s="41">
        <v>0.80920000000000003</v>
      </c>
      <c r="O4253" s="41"/>
      <c r="P4253" s="41"/>
      <c r="Q4253" s="41"/>
      <c r="R4253" s="41"/>
      <c r="S4253" s="41"/>
      <c r="T4253" s="41"/>
      <c r="U4253" s="41"/>
      <c r="V4253" s="41"/>
      <c r="W4253" s="41"/>
      <c r="X4253" s="41"/>
      <c r="Y4253" s="41"/>
      <c r="Z4253" s="41"/>
      <c r="AA4253" s="42"/>
      <c r="AB4253" s="5"/>
    </row>
    <row r="4254" spans="8:28" x14ac:dyDescent="0.25">
      <c r="H4254" s="43">
        <f t="shared" si="157"/>
        <v>11.786111111111111</v>
      </c>
      <c r="I4254" s="41">
        <v>42430</v>
      </c>
      <c r="J4254" s="41">
        <v>1.0018</v>
      </c>
      <c r="K4254" s="41"/>
      <c r="L4254" s="41">
        <f t="shared" si="158"/>
        <v>11.786111111111111</v>
      </c>
      <c r="M4254" s="41">
        <v>42430</v>
      </c>
      <c r="N4254" s="41">
        <v>0.80920000000000003</v>
      </c>
      <c r="O4254" s="41"/>
      <c r="P4254" s="41"/>
      <c r="Q4254" s="41"/>
      <c r="R4254" s="41"/>
      <c r="S4254" s="41"/>
      <c r="T4254" s="41"/>
      <c r="U4254" s="41"/>
      <c r="V4254" s="41"/>
      <c r="W4254" s="41"/>
      <c r="X4254" s="41"/>
      <c r="Y4254" s="41"/>
      <c r="Z4254" s="41"/>
      <c r="AA4254" s="42"/>
      <c r="AB4254" s="5"/>
    </row>
    <row r="4255" spans="8:28" x14ac:dyDescent="0.25">
      <c r="H4255" s="43">
        <f t="shared" si="157"/>
        <v>11.78888888888889</v>
      </c>
      <c r="I4255" s="41">
        <v>42440</v>
      </c>
      <c r="J4255" s="41">
        <v>1.0018</v>
      </c>
      <c r="K4255" s="41"/>
      <c r="L4255" s="41">
        <f t="shared" si="158"/>
        <v>11.78888888888889</v>
      </c>
      <c r="M4255" s="41">
        <v>42440</v>
      </c>
      <c r="N4255" s="41">
        <v>0.80920000000000003</v>
      </c>
      <c r="O4255" s="41"/>
      <c r="P4255" s="41"/>
      <c r="Q4255" s="41"/>
      <c r="R4255" s="41"/>
      <c r="S4255" s="41"/>
      <c r="T4255" s="41"/>
      <c r="U4255" s="41"/>
      <c r="V4255" s="41"/>
      <c r="W4255" s="41"/>
      <c r="X4255" s="41"/>
      <c r="Y4255" s="41"/>
      <c r="Z4255" s="41"/>
      <c r="AA4255" s="42"/>
      <c r="AB4255" s="5"/>
    </row>
    <row r="4256" spans="8:28" x14ac:dyDescent="0.25">
      <c r="H4256" s="43">
        <f t="shared" si="157"/>
        <v>11.791666666666666</v>
      </c>
      <c r="I4256" s="41">
        <v>42450</v>
      </c>
      <c r="J4256" s="41">
        <v>1.0018</v>
      </c>
      <c r="K4256" s="41"/>
      <c r="L4256" s="41">
        <f t="shared" si="158"/>
        <v>11.791666666666666</v>
      </c>
      <c r="M4256" s="41">
        <v>42450</v>
      </c>
      <c r="N4256" s="41">
        <v>0.80920000000000003</v>
      </c>
      <c r="O4256" s="41"/>
      <c r="P4256" s="41"/>
      <c r="Q4256" s="41"/>
      <c r="R4256" s="41"/>
      <c r="S4256" s="41"/>
      <c r="T4256" s="41"/>
      <c r="U4256" s="41"/>
      <c r="V4256" s="41"/>
      <c r="W4256" s="41"/>
      <c r="X4256" s="41"/>
      <c r="Y4256" s="41"/>
      <c r="Z4256" s="41"/>
      <c r="AA4256" s="42"/>
      <c r="AB4256" s="5"/>
    </row>
    <row r="4257" spans="8:28" x14ac:dyDescent="0.25">
      <c r="H4257" s="43">
        <f t="shared" si="157"/>
        <v>11.794444444444444</v>
      </c>
      <c r="I4257" s="41">
        <v>42460</v>
      </c>
      <c r="J4257" s="41">
        <v>1.0018</v>
      </c>
      <c r="K4257" s="41"/>
      <c r="L4257" s="41">
        <f t="shared" si="158"/>
        <v>11.794444444444444</v>
      </c>
      <c r="M4257" s="41">
        <v>42460</v>
      </c>
      <c r="N4257" s="41">
        <v>0.80920000000000003</v>
      </c>
      <c r="O4257" s="41"/>
      <c r="P4257" s="41"/>
      <c r="Q4257" s="41"/>
      <c r="R4257" s="41"/>
      <c r="S4257" s="41"/>
      <c r="T4257" s="41"/>
      <c r="U4257" s="41"/>
      <c r="V4257" s="41"/>
      <c r="W4257" s="41"/>
      <c r="X4257" s="41"/>
      <c r="Y4257" s="41"/>
      <c r="Z4257" s="41"/>
      <c r="AA4257" s="42"/>
      <c r="AB4257" s="5"/>
    </row>
    <row r="4258" spans="8:28" x14ac:dyDescent="0.25">
      <c r="H4258" s="43">
        <f t="shared" si="157"/>
        <v>11.797222222222222</v>
      </c>
      <c r="I4258" s="41">
        <v>42470</v>
      </c>
      <c r="J4258" s="41">
        <v>1.0018</v>
      </c>
      <c r="K4258" s="41"/>
      <c r="L4258" s="41">
        <f t="shared" si="158"/>
        <v>11.797222222222222</v>
      </c>
      <c r="M4258" s="41">
        <v>42470</v>
      </c>
      <c r="N4258" s="41">
        <v>0.80920000000000003</v>
      </c>
      <c r="O4258" s="41"/>
      <c r="P4258" s="41"/>
      <c r="Q4258" s="41"/>
      <c r="R4258" s="41"/>
      <c r="S4258" s="41"/>
      <c r="T4258" s="41"/>
      <c r="U4258" s="41"/>
      <c r="V4258" s="41"/>
      <c r="W4258" s="41"/>
      <c r="X4258" s="41"/>
      <c r="Y4258" s="41"/>
      <c r="Z4258" s="41"/>
      <c r="AA4258" s="42"/>
      <c r="AB4258" s="5"/>
    </row>
    <row r="4259" spans="8:28" x14ac:dyDescent="0.25">
      <c r="H4259" s="43">
        <f t="shared" si="157"/>
        <v>11.8</v>
      </c>
      <c r="I4259" s="41">
        <v>42480</v>
      </c>
      <c r="J4259" s="41">
        <v>1.0018</v>
      </c>
      <c r="K4259" s="41"/>
      <c r="L4259" s="41">
        <f t="shared" si="158"/>
        <v>11.8</v>
      </c>
      <c r="M4259" s="41">
        <v>42480</v>
      </c>
      <c r="N4259" s="41">
        <v>0.80920000000000003</v>
      </c>
      <c r="O4259" s="41"/>
      <c r="P4259" s="41"/>
      <c r="Q4259" s="41"/>
      <c r="R4259" s="41"/>
      <c r="S4259" s="41"/>
      <c r="T4259" s="41"/>
      <c r="U4259" s="41"/>
      <c r="V4259" s="41"/>
      <c r="W4259" s="41"/>
      <c r="X4259" s="41"/>
      <c r="Y4259" s="41"/>
      <c r="Z4259" s="41"/>
      <c r="AA4259" s="42"/>
      <c r="AB4259" s="5"/>
    </row>
    <row r="4260" spans="8:28" x14ac:dyDescent="0.25">
      <c r="H4260" s="43">
        <f t="shared" si="157"/>
        <v>11.802777777777777</v>
      </c>
      <c r="I4260" s="41">
        <v>42490</v>
      </c>
      <c r="J4260" s="41">
        <v>1.0018</v>
      </c>
      <c r="K4260" s="41"/>
      <c r="L4260" s="41">
        <f t="shared" si="158"/>
        <v>11.802777777777777</v>
      </c>
      <c r="M4260" s="41">
        <v>42490</v>
      </c>
      <c r="N4260" s="41">
        <v>0.80920000000000003</v>
      </c>
      <c r="O4260" s="41"/>
      <c r="P4260" s="41"/>
      <c r="Q4260" s="41"/>
      <c r="R4260" s="41"/>
      <c r="S4260" s="41"/>
      <c r="T4260" s="41"/>
      <c r="U4260" s="41"/>
      <c r="V4260" s="41"/>
      <c r="W4260" s="41"/>
      <c r="X4260" s="41"/>
      <c r="Y4260" s="41"/>
      <c r="Z4260" s="41"/>
      <c r="AA4260" s="42"/>
      <c r="AB4260" s="5"/>
    </row>
    <row r="4261" spans="8:28" x14ac:dyDescent="0.25">
      <c r="H4261" s="43">
        <f t="shared" si="157"/>
        <v>11.805555555555555</v>
      </c>
      <c r="I4261" s="41">
        <v>42500</v>
      </c>
      <c r="J4261" s="41">
        <v>1.0018</v>
      </c>
      <c r="K4261" s="41"/>
      <c r="L4261" s="41">
        <f t="shared" si="158"/>
        <v>11.805555555555555</v>
      </c>
      <c r="M4261" s="41">
        <v>42500</v>
      </c>
      <c r="N4261" s="41">
        <v>0.80920000000000003</v>
      </c>
      <c r="O4261" s="41"/>
      <c r="P4261" s="41"/>
      <c r="Q4261" s="41"/>
      <c r="R4261" s="41"/>
      <c r="S4261" s="41"/>
      <c r="T4261" s="41"/>
      <c r="U4261" s="41"/>
      <c r="V4261" s="41"/>
      <c r="W4261" s="41"/>
      <c r="X4261" s="41"/>
      <c r="Y4261" s="41"/>
      <c r="Z4261" s="41"/>
      <c r="AA4261" s="42"/>
      <c r="AB4261" s="5"/>
    </row>
    <row r="4262" spans="8:28" x14ac:dyDescent="0.25">
      <c r="H4262" s="43">
        <f t="shared" si="157"/>
        <v>11.808333333333334</v>
      </c>
      <c r="I4262" s="41">
        <v>42510</v>
      </c>
      <c r="J4262" s="41">
        <v>1.0018</v>
      </c>
      <c r="K4262" s="41"/>
      <c r="L4262" s="41">
        <f t="shared" si="158"/>
        <v>11.808333333333334</v>
      </c>
      <c r="M4262" s="41">
        <v>42510</v>
      </c>
      <c r="N4262" s="41">
        <v>0.80920000000000003</v>
      </c>
      <c r="O4262" s="41"/>
      <c r="P4262" s="41"/>
      <c r="Q4262" s="41"/>
      <c r="R4262" s="41"/>
      <c r="S4262" s="41"/>
      <c r="T4262" s="41"/>
      <c r="U4262" s="41"/>
      <c r="V4262" s="41"/>
      <c r="W4262" s="41"/>
      <c r="X4262" s="41"/>
      <c r="Y4262" s="41"/>
      <c r="Z4262" s="41"/>
      <c r="AA4262" s="42"/>
      <c r="AB4262" s="5"/>
    </row>
    <row r="4263" spans="8:28" x14ac:dyDescent="0.25">
      <c r="H4263" s="43">
        <f t="shared" si="157"/>
        <v>11.811111111111112</v>
      </c>
      <c r="I4263" s="41">
        <v>42520</v>
      </c>
      <c r="J4263" s="41">
        <v>1.0018</v>
      </c>
      <c r="K4263" s="41"/>
      <c r="L4263" s="41">
        <f t="shared" si="158"/>
        <v>11.811111111111112</v>
      </c>
      <c r="M4263" s="41">
        <v>42520</v>
      </c>
      <c r="N4263" s="41">
        <v>0.80920000000000003</v>
      </c>
      <c r="O4263" s="41"/>
      <c r="P4263" s="41"/>
      <c r="Q4263" s="41"/>
      <c r="R4263" s="41"/>
      <c r="S4263" s="41"/>
      <c r="T4263" s="41"/>
      <c r="U4263" s="41"/>
      <c r="V4263" s="41"/>
      <c r="W4263" s="41"/>
      <c r="X4263" s="41"/>
      <c r="Y4263" s="41"/>
      <c r="Z4263" s="41"/>
      <c r="AA4263" s="42"/>
      <c r="AB4263" s="5"/>
    </row>
    <row r="4264" spans="8:28" x14ac:dyDescent="0.25">
      <c r="H4264" s="43">
        <f t="shared" si="157"/>
        <v>11.813888888888888</v>
      </c>
      <c r="I4264" s="41">
        <v>42530</v>
      </c>
      <c r="J4264" s="41">
        <v>1.0018</v>
      </c>
      <c r="K4264" s="41"/>
      <c r="L4264" s="41">
        <f t="shared" si="158"/>
        <v>11.813888888888888</v>
      </c>
      <c r="M4264" s="41">
        <v>42530</v>
      </c>
      <c r="N4264" s="41">
        <v>0.80920000000000003</v>
      </c>
      <c r="O4264" s="41"/>
      <c r="P4264" s="41"/>
      <c r="Q4264" s="41"/>
      <c r="R4264" s="41"/>
      <c r="S4264" s="41"/>
      <c r="T4264" s="41"/>
      <c r="U4264" s="41"/>
      <c r="V4264" s="41"/>
      <c r="W4264" s="41"/>
      <c r="X4264" s="41"/>
      <c r="Y4264" s="41"/>
      <c r="Z4264" s="41"/>
      <c r="AA4264" s="42"/>
      <c r="AB4264" s="5"/>
    </row>
    <row r="4265" spans="8:28" x14ac:dyDescent="0.25">
      <c r="H4265" s="43">
        <f t="shared" si="157"/>
        <v>11.816666666666666</v>
      </c>
      <c r="I4265" s="41">
        <v>42540</v>
      </c>
      <c r="J4265" s="41">
        <v>1.0018</v>
      </c>
      <c r="K4265" s="41"/>
      <c r="L4265" s="41">
        <f t="shared" si="158"/>
        <v>11.816666666666666</v>
      </c>
      <c r="M4265" s="41">
        <v>42540</v>
      </c>
      <c r="N4265" s="41">
        <v>0.80920000000000003</v>
      </c>
      <c r="O4265" s="41"/>
      <c r="P4265" s="41"/>
      <c r="Q4265" s="41"/>
      <c r="R4265" s="41"/>
      <c r="S4265" s="41"/>
      <c r="T4265" s="41"/>
      <c r="U4265" s="41"/>
      <c r="V4265" s="41"/>
      <c r="W4265" s="41"/>
      <c r="X4265" s="41"/>
      <c r="Y4265" s="41"/>
      <c r="Z4265" s="41"/>
      <c r="AA4265" s="42"/>
      <c r="AB4265" s="5"/>
    </row>
    <row r="4266" spans="8:28" x14ac:dyDescent="0.25">
      <c r="H4266" s="43">
        <f t="shared" si="157"/>
        <v>11.819444444444445</v>
      </c>
      <c r="I4266" s="41">
        <v>42550</v>
      </c>
      <c r="J4266" s="41">
        <v>1.0018</v>
      </c>
      <c r="K4266" s="41"/>
      <c r="L4266" s="41">
        <f t="shared" si="158"/>
        <v>11.819444444444445</v>
      </c>
      <c r="M4266" s="41">
        <v>42550</v>
      </c>
      <c r="N4266" s="41">
        <v>0.80920000000000003</v>
      </c>
      <c r="O4266" s="41"/>
      <c r="P4266" s="41"/>
      <c r="Q4266" s="41"/>
      <c r="R4266" s="41"/>
      <c r="S4266" s="41"/>
      <c r="T4266" s="41"/>
      <c r="U4266" s="41"/>
      <c r="V4266" s="41"/>
      <c r="W4266" s="41"/>
      <c r="X4266" s="41"/>
      <c r="Y4266" s="41"/>
      <c r="Z4266" s="41"/>
      <c r="AA4266" s="42"/>
      <c r="AB4266" s="5"/>
    </row>
    <row r="4267" spans="8:28" x14ac:dyDescent="0.25">
      <c r="H4267" s="43">
        <f t="shared" si="157"/>
        <v>11.822222222222223</v>
      </c>
      <c r="I4267" s="41">
        <v>42560</v>
      </c>
      <c r="J4267" s="41">
        <v>1.0018</v>
      </c>
      <c r="K4267" s="41"/>
      <c r="L4267" s="41">
        <f t="shared" si="158"/>
        <v>11.822222222222223</v>
      </c>
      <c r="M4267" s="41">
        <v>42560</v>
      </c>
      <c r="N4267" s="41">
        <v>0.80920000000000003</v>
      </c>
      <c r="O4267" s="41"/>
      <c r="P4267" s="41"/>
      <c r="Q4267" s="41"/>
      <c r="R4267" s="41"/>
      <c r="S4267" s="41"/>
      <c r="T4267" s="41"/>
      <c r="U4267" s="41"/>
      <c r="V4267" s="41"/>
      <c r="W4267" s="41"/>
      <c r="X4267" s="41"/>
      <c r="Y4267" s="41"/>
      <c r="Z4267" s="41"/>
      <c r="AA4267" s="42"/>
      <c r="AB4267" s="5"/>
    </row>
    <row r="4268" spans="8:28" x14ac:dyDescent="0.25">
      <c r="H4268" s="43">
        <f t="shared" si="157"/>
        <v>11.824999999999999</v>
      </c>
      <c r="I4268" s="41">
        <v>42570</v>
      </c>
      <c r="J4268" s="41">
        <v>1.0018</v>
      </c>
      <c r="K4268" s="41"/>
      <c r="L4268" s="41">
        <f t="shared" si="158"/>
        <v>11.824999999999999</v>
      </c>
      <c r="M4268" s="41">
        <v>42570</v>
      </c>
      <c r="N4268" s="41">
        <v>0.80920000000000003</v>
      </c>
      <c r="O4268" s="41"/>
      <c r="P4268" s="41"/>
      <c r="Q4268" s="41"/>
      <c r="R4268" s="41"/>
      <c r="S4268" s="41"/>
      <c r="T4268" s="41"/>
      <c r="U4268" s="41"/>
      <c r="V4268" s="41"/>
      <c r="W4268" s="41"/>
      <c r="X4268" s="41"/>
      <c r="Y4268" s="41"/>
      <c r="Z4268" s="41"/>
      <c r="AA4268" s="42"/>
      <c r="AB4268" s="5"/>
    </row>
    <row r="4269" spans="8:28" x14ac:dyDescent="0.25">
      <c r="H4269" s="43">
        <f t="shared" si="157"/>
        <v>11.827777777777778</v>
      </c>
      <c r="I4269" s="41">
        <v>42580</v>
      </c>
      <c r="J4269" s="41">
        <v>1.0018</v>
      </c>
      <c r="K4269" s="41"/>
      <c r="L4269" s="41">
        <f t="shared" si="158"/>
        <v>11.827777777777778</v>
      </c>
      <c r="M4269" s="41">
        <v>42580</v>
      </c>
      <c r="N4269" s="41">
        <v>0.80920000000000003</v>
      </c>
      <c r="O4269" s="41"/>
      <c r="P4269" s="41"/>
      <c r="Q4269" s="41"/>
      <c r="R4269" s="41"/>
      <c r="S4269" s="41"/>
      <c r="T4269" s="41"/>
      <c r="U4269" s="41"/>
      <c r="V4269" s="41"/>
      <c r="W4269" s="41"/>
      <c r="X4269" s="41"/>
      <c r="Y4269" s="41"/>
      <c r="Z4269" s="41"/>
      <c r="AA4269" s="42"/>
      <c r="AB4269" s="5"/>
    </row>
    <row r="4270" spans="8:28" x14ac:dyDescent="0.25">
      <c r="H4270" s="43">
        <f t="shared" si="157"/>
        <v>11.830555555555556</v>
      </c>
      <c r="I4270" s="41">
        <v>42590</v>
      </c>
      <c r="J4270" s="41">
        <v>1.0018</v>
      </c>
      <c r="K4270" s="41"/>
      <c r="L4270" s="41">
        <f t="shared" si="158"/>
        <v>11.830555555555556</v>
      </c>
      <c r="M4270" s="41">
        <v>42590</v>
      </c>
      <c r="N4270" s="41">
        <v>0.80920000000000003</v>
      </c>
      <c r="O4270" s="41"/>
      <c r="P4270" s="41"/>
      <c r="Q4270" s="41"/>
      <c r="R4270" s="41"/>
      <c r="S4270" s="41"/>
      <c r="T4270" s="41"/>
      <c r="U4270" s="41"/>
      <c r="V4270" s="41"/>
      <c r="W4270" s="41"/>
      <c r="X4270" s="41"/>
      <c r="Y4270" s="41"/>
      <c r="Z4270" s="41"/>
      <c r="AA4270" s="42"/>
      <c r="AB4270" s="5"/>
    </row>
    <row r="4271" spans="8:28" x14ac:dyDescent="0.25">
      <c r="H4271" s="43">
        <f t="shared" si="157"/>
        <v>11.833333333333334</v>
      </c>
      <c r="I4271" s="41">
        <v>42600</v>
      </c>
      <c r="J4271" s="41">
        <v>1.0018</v>
      </c>
      <c r="K4271" s="41"/>
      <c r="L4271" s="41">
        <f t="shared" si="158"/>
        <v>11.833333333333334</v>
      </c>
      <c r="M4271" s="41">
        <v>42600</v>
      </c>
      <c r="N4271" s="41">
        <v>0.80910000000000004</v>
      </c>
      <c r="O4271" s="41"/>
      <c r="P4271" s="41"/>
      <c r="Q4271" s="41"/>
      <c r="R4271" s="41"/>
      <c r="S4271" s="41"/>
      <c r="T4271" s="41"/>
      <c r="U4271" s="41"/>
      <c r="V4271" s="41"/>
      <c r="W4271" s="41"/>
      <c r="X4271" s="41"/>
      <c r="Y4271" s="41"/>
      <c r="Z4271" s="41"/>
      <c r="AA4271" s="42"/>
      <c r="AB4271" s="5"/>
    </row>
    <row r="4272" spans="8:28" x14ac:dyDescent="0.25">
      <c r="H4272" s="43">
        <f t="shared" si="157"/>
        <v>11.83611111111111</v>
      </c>
      <c r="I4272" s="41">
        <v>42610</v>
      </c>
      <c r="J4272" s="41">
        <v>1.0018</v>
      </c>
      <c r="K4272" s="41"/>
      <c r="L4272" s="41">
        <f t="shared" si="158"/>
        <v>11.83611111111111</v>
      </c>
      <c r="M4272" s="41">
        <v>42610</v>
      </c>
      <c r="N4272" s="41">
        <v>0.80910000000000004</v>
      </c>
      <c r="O4272" s="41"/>
      <c r="P4272" s="41"/>
      <c r="Q4272" s="41"/>
      <c r="R4272" s="41"/>
      <c r="S4272" s="41"/>
      <c r="T4272" s="41"/>
      <c r="U4272" s="41"/>
      <c r="V4272" s="41"/>
      <c r="W4272" s="41"/>
      <c r="X4272" s="41"/>
      <c r="Y4272" s="41"/>
      <c r="Z4272" s="41"/>
      <c r="AA4272" s="42"/>
      <c r="AB4272" s="5"/>
    </row>
    <row r="4273" spans="8:28" x14ac:dyDescent="0.25">
      <c r="H4273" s="43">
        <f t="shared" si="157"/>
        <v>11.838888888888889</v>
      </c>
      <c r="I4273" s="41">
        <v>42620</v>
      </c>
      <c r="J4273" s="41">
        <v>1.0018</v>
      </c>
      <c r="K4273" s="41"/>
      <c r="L4273" s="41">
        <f t="shared" si="158"/>
        <v>11.838888888888889</v>
      </c>
      <c r="M4273" s="41">
        <v>42620</v>
      </c>
      <c r="N4273" s="41">
        <v>0.80910000000000004</v>
      </c>
      <c r="O4273" s="41"/>
      <c r="P4273" s="41"/>
      <c r="Q4273" s="41"/>
      <c r="R4273" s="41"/>
      <c r="S4273" s="41"/>
      <c r="T4273" s="41"/>
      <c r="U4273" s="41"/>
      <c r="V4273" s="41"/>
      <c r="W4273" s="41"/>
      <c r="X4273" s="41"/>
      <c r="Y4273" s="41"/>
      <c r="Z4273" s="41"/>
      <c r="AA4273" s="42"/>
      <c r="AB4273" s="5"/>
    </row>
    <row r="4274" spans="8:28" x14ac:dyDescent="0.25">
      <c r="H4274" s="43">
        <f t="shared" si="157"/>
        <v>11.841666666666667</v>
      </c>
      <c r="I4274" s="41">
        <v>42630</v>
      </c>
      <c r="J4274" s="41">
        <v>1.0018</v>
      </c>
      <c r="K4274" s="41"/>
      <c r="L4274" s="41">
        <f t="shared" si="158"/>
        <v>11.841666666666667</v>
      </c>
      <c r="M4274" s="41">
        <v>42630</v>
      </c>
      <c r="N4274" s="41">
        <v>0.80910000000000004</v>
      </c>
      <c r="O4274" s="41"/>
      <c r="P4274" s="41"/>
      <c r="Q4274" s="41"/>
      <c r="R4274" s="41"/>
      <c r="S4274" s="41"/>
      <c r="T4274" s="41"/>
      <c r="U4274" s="41"/>
      <c r="V4274" s="41"/>
      <c r="W4274" s="41"/>
      <c r="X4274" s="41"/>
      <c r="Y4274" s="41"/>
      <c r="Z4274" s="41"/>
      <c r="AA4274" s="42"/>
      <c r="AB4274" s="5"/>
    </row>
    <row r="4275" spans="8:28" x14ac:dyDescent="0.25">
      <c r="H4275" s="43">
        <f t="shared" si="157"/>
        <v>11.844444444444445</v>
      </c>
      <c r="I4275" s="41">
        <v>42640</v>
      </c>
      <c r="J4275" s="41">
        <v>1.0018</v>
      </c>
      <c r="K4275" s="41"/>
      <c r="L4275" s="41">
        <f t="shared" si="158"/>
        <v>11.844444444444445</v>
      </c>
      <c r="M4275" s="41">
        <v>42640</v>
      </c>
      <c r="N4275" s="41">
        <v>0.80910000000000004</v>
      </c>
      <c r="O4275" s="41"/>
      <c r="P4275" s="41"/>
      <c r="Q4275" s="41"/>
      <c r="R4275" s="41"/>
      <c r="S4275" s="41"/>
      <c r="T4275" s="41"/>
      <c r="U4275" s="41"/>
      <c r="V4275" s="41"/>
      <c r="W4275" s="41"/>
      <c r="X4275" s="41"/>
      <c r="Y4275" s="41"/>
      <c r="Z4275" s="41"/>
      <c r="AA4275" s="42"/>
      <c r="AB4275" s="5"/>
    </row>
    <row r="4276" spans="8:28" x14ac:dyDescent="0.25">
      <c r="H4276" s="43">
        <f t="shared" si="157"/>
        <v>11.847222222222221</v>
      </c>
      <c r="I4276" s="41">
        <v>42650</v>
      </c>
      <c r="J4276" s="41">
        <v>1.0018</v>
      </c>
      <c r="K4276" s="41"/>
      <c r="L4276" s="41">
        <f t="shared" si="158"/>
        <v>11.847222222222221</v>
      </c>
      <c r="M4276" s="41">
        <v>42650</v>
      </c>
      <c r="N4276" s="41">
        <v>0.80910000000000004</v>
      </c>
      <c r="O4276" s="41"/>
      <c r="P4276" s="41"/>
      <c r="Q4276" s="41"/>
      <c r="R4276" s="41"/>
      <c r="S4276" s="41"/>
      <c r="T4276" s="41"/>
      <c r="U4276" s="41"/>
      <c r="V4276" s="41"/>
      <c r="W4276" s="41"/>
      <c r="X4276" s="41"/>
      <c r="Y4276" s="41"/>
      <c r="Z4276" s="41"/>
      <c r="AA4276" s="42"/>
      <c r="AB4276" s="5"/>
    </row>
    <row r="4277" spans="8:28" x14ac:dyDescent="0.25">
      <c r="H4277" s="43">
        <f t="shared" si="157"/>
        <v>11.85</v>
      </c>
      <c r="I4277" s="41">
        <v>42660</v>
      </c>
      <c r="J4277" s="41">
        <v>1.0018</v>
      </c>
      <c r="K4277" s="41"/>
      <c r="L4277" s="41">
        <f t="shared" si="158"/>
        <v>11.85</v>
      </c>
      <c r="M4277" s="41">
        <v>42660</v>
      </c>
      <c r="N4277" s="41">
        <v>0.80910000000000004</v>
      </c>
      <c r="O4277" s="41"/>
      <c r="P4277" s="41"/>
      <c r="Q4277" s="41"/>
      <c r="R4277" s="41"/>
      <c r="S4277" s="41"/>
      <c r="T4277" s="41"/>
      <c r="U4277" s="41"/>
      <c r="V4277" s="41"/>
      <c r="W4277" s="41"/>
      <c r="X4277" s="41"/>
      <c r="Y4277" s="41"/>
      <c r="Z4277" s="41"/>
      <c r="AA4277" s="42"/>
      <c r="AB4277" s="5"/>
    </row>
    <row r="4278" spans="8:28" x14ac:dyDescent="0.25">
      <c r="H4278" s="43">
        <f t="shared" si="157"/>
        <v>11.852777777777778</v>
      </c>
      <c r="I4278" s="41">
        <v>42670</v>
      </c>
      <c r="J4278" s="41">
        <v>1.0018</v>
      </c>
      <c r="K4278" s="41"/>
      <c r="L4278" s="41">
        <f t="shared" si="158"/>
        <v>11.852777777777778</v>
      </c>
      <c r="M4278" s="41">
        <v>42670</v>
      </c>
      <c r="N4278" s="41">
        <v>0.80910000000000004</v>
      </c>
      <c r="O4278" s="41"/>
      <c r="P4278" s="41"/>
      <c r="Q4278" s="41"/>
      <c r="R4278" s="41"/>
      <c r="S4278" s="41"/>
      <c r="T4278" s="41"/>
      <c r="U4278" s="41"/>
      <c r="V4278" s="41"/>
      <c r="W4278" s="41"/>
      <c r="X4278" s="41"/>
      <c r="Y4278" s="41"/>
      <c r="Z4278" s="41"/>
      <c r="AA4278" s="42"/>
      <c r="AB4278" s="5"/>
    </row>
    <row r="4279" spans="8:28" x14ac:dyDescent="0.25">
      <c r="H4279" s="43">
        <f t="shared" si="157"/>
        <v>11.855555555555556</v>
      </c>
      <c r="I4279" s="41">
        <v>42680</v>
      </c>
      <c r="J4279" s="41">
        <v>1.0018</v>
      </c>
      <c r="K4279" s="41"/>
      <c r="L4279" s="41">
        <f t="shared" si="158"/>
        <v>11.855555555555556</v>
      </c>
      <c r="M4279" s="41">
        <v>42680</v>
      </c>
      <c r="N4279" s="41">
        <v>0.80910000000000004</v>
      </c>
      <c r="O4279" s="41"/>
      <c r="P4279" s="41"/>
      <c r="Q4279" s="41"/>
      <c r="R4279" s="41"/>
      <c r="S4279" s="41"/>
      <c r="T4279" s="41"/>
      <c r="U4279" s="41"/>
      <c r="V4279" s="41"/>
      <c r="W4279" s="41"/>
      <c r="X4279" s="41"/>
      <c r="Y4279" s="41"/>
      <c r="Z4279" s="41"/>
      <c r="AA4279" s="42"/>
      <c r="AB4279" s="5"/>
    </row>
    <row r="4280" spans="8:28" x14ac:dyDescent="0.25">
      <c r="H4280" s="43">
        <f t="shared" si="157"/>
        <v>11.858333333333333</v>
      </c>
      <c r="I4280" s="41">
        <v>42690</v>
      </c>
      <c r="J4280" s="41">
        <v>1.0018</v>
      </c>
      <c r="K4280" s="41"/>
      <c r="L4280" s="41">
        <f t="shared" si="158"/>
        <v>11.858333333333333</v>
      </c>
      <c r="M4280" s="41">
        <v>42690</v>
      </c>
      <c r="N4280" s="41">
        <v>0.80910000000000004</v>
      </c>
      <c r="O4280" s="41"/>
      <c r="P4280" s="41"/>
      <c r="Q4280" s="41"/>
      <c r="R4280" s="41"/>
      <c r="S4280" s="41"/>
      <c r="T4280" s="41"/>
      <c r="U4280" s="41"/>
      <c r="V4280" s="41"/>
      <c r="W4280" s="41"/>
      <c r="X4280" s="41"/>
      <c r="Y4280" s="41"/>
      <c r="Z4280" s="41"/>
      <c r="AA4280" s="42"/>
      <c r="AB4280" s="5"/>
    </row>
    <row r="4281" spans="8:28" x14ac:dyDescent="0.25">
      <c r="H4281" s="43">
        <f t="shared" si="157"/>
        <v>11.861111111111111</v>
      </c>
      <c r="I4281" s="41">
        <v>42700</v>
      </c>
      <c r="J4281" s="41">
        <v>1.0018</v>
      </c>
      <c r="K4281" s="41"/>
      <c r="L4281" s="41">
        <f t="shared" si="158"/>
        <v>11.861111111111111</v>
      </c>
      <c r="M4281" s="41">
        <v>42700</v>
      </c>
      <c r="N4281" s="41">
        <v>0.80910000000000004</v>
      </c>
      <c r="O4281" s="41"/>
      <c r="P4281" s="41"/>
      <c r="Q4281" s="41"/>
      <c r="R4281" s="41"/>
      <c r="S4281" s="41"/>
      <c r="T4281" s="41"/>
      <c r="U4281" s="41"/>
      <c r="V4281" s="41"/>
      <c r="W4281" s="41"/>
      <c r="X4281" s="41"/>
      <c r="Y4281" s="41"/>
      <c r="Z4281" s="41"/>
      <c r="AA4281" s="42"/>
      <c r="AB4281" s="5"/>
    </row>
    <row r="4282" spans="8:28" x14ac:dyDescent="0.25">
      <c r="H4282" s="43">
        <f t="shared" si="157"/>
        <v>11.863888888888889</v>
      </c>
      <c r="I4282" s="41">
        <v>42710</v>
      </c>
      <c r="J4282" s="41">
        <v>1.0018</v>
      </c>
      <c r="K4282" s="41"/>
      <c r="L4282" s="41">
        <f t="shared" si="158"/>
        <v>11.863888888888889</v>
      </c>
      <c r="M4282" s="41">
        <v>42710</v>
      </c>
      <c r="N4282" s="41">
        <v>0.80910000000000004</v>
      </c>
      <c r="O4282" s="41"/>
      <c r="P4282" s="41"/>
      <c r="Q4282" s="41"/>
      <c r="R4282" s="41"/>
      <c r="S4282" s="41"/>
      <c r="T4282" s="41"/>
      <c r="U4282" s="41"/>
      <c r="V4282" s="41"/>
      <c r="W4282" s="41"/>
      <c r="X4282" s="41"/>
      <c r="Y4282" s="41"/>
      <c r="Z4282" s="41"/>
      <c r="AA4282" s="42"/>
      <c r="AB4282" s="5"/>
    </row>
    <row r="4283" spans="8:28" x14ac:dyDescent="0.25">
      <c r="H4283" s="43">
        <f t="shared" si="157"/>
        <v>11.866666666666667</v>
      </c>
      <c r="I4283" s="41">
        <v>42720</v>
      </c>
      <c r="J4283" s="41">
        <v>1.0018</v>
      </c>
      <c r="K4283" s="41"/>
      <c r="L4283" s="41">
        <f t="shared" si="158"/>
        <v>11.866666666666667</v>
      </c>
      <c r="M4283" s="41">
        <v>42720</v>
      </c>
      <c r="N4283" s="41">
        <v>0.80910000000000004</v>
      </c>
      <c r="O4283" s="41"/>
      <c r="P4283" s="41"/>
      <c r="Q4283" s="41"/>
      <c r="R4283" s="41"/>
      <c r="S4283" s="41"/>
      <c r="T4283" s="41"/>
      <c r="U4283" s="41"/>
      <c r="V4283" s="41"/>
      <c r="W4283" s="41"/>
      <c r="X4283" s="41"/>
      <c r="Y4283" s="41"/>
      <c r="Z4283" s="41"/>
      <c r="AA4283" s="42"/>
      <c r="AB4283" s="5"/>
    </row>
    <row r="4284" spans="8:28" x14ac:dyDescent="0.25">
      <c r="H4284" s="43">
        <f t="shared" si="157"/>
        <v>11.869444444444444</v>
      </c>
      <c r="I4284" s="41">
        <v>42730</v>
      </c>
      <c r="J4284" s="41">
        <v>1.0018</v>
      </c>
      <c r="K4284" s="41"/>
      <c r="L4284" s="41">
        <f t="shared" si="158"/>
        <v>11.869444444444444</v>
      </c>
      <c r="M4284" s="41">
        <v>42730</v>
      </c>
      <c r="N4284" s="41">
        <v>0.80910000000000004</v>
      </c>
      <c r="O4284" s="41"/>
      <c r="P4284" s="41"/>
      <c r="Q4284" s="41"/>
      <c r="R4284" s="41"/>
      <c r="S4284" s="41"/>
      <c r="T4284" s="41"/>
      <c r="U4284" s="41"/>
      <c r="V4284" s="41"/>
      <c r="W4284" s="41"/>
      <c r="X4284" s="41"/>
      <c r="Y4284" s="41"/>
      <c r="Z4284" s="41"/>
      <c r="AA4284" s="42"/>
      <c r="AB4284" s="5"/>
    </row>
    <row r="4285" spans="8:28" x14ac:dyDescent="0.25">
      <c r="H4285" s="43">
        <f t="shared" si="157"/>
        <v>11.872222222222222</v>
      </c>
      <c r="I4285" s="41">
        <v>42740</v>
      </c>
      <c r="J4285" s="41">
        <v>1.0018</v>
      </c>
      <c r="K4285" s="41"/>
      <c r="L4285" s="41">
        <f t="shared" si="158"/>
        <v>11.872222222222222</v>
      </c>
      <c r="M4285" s="41">
        <v>42740</v>
      </c>
      <c r="N4285" s="41">
        <v>0.80910000000000004</v>
      </c>
      <c r="O4285" s="41"/>
      <c r="P4285" s="41"/>
      <c r="Q4285" s="41"/>
      <c r="R4285" s="41"/>
      <c r="S4285" s="41"/>
      <c r="T4285" s="41"/>
      <c r="U4285" s="41"/>
      <c r="V4285" s="41"/>
      <c r="W4285" s="41"/>
      <c r="X4285" s="41"/>
      <c r="Y4285" s="41"/>
      <c r="Z4285" s="41"/>
      <c r="AA4285" s="42"/>
      <c r="AB4285" s="5"/>
    </row>
    <row r="4286" spans="8:28" x14ac:dyDescent="0.25">
      <c r="H4286" s="43">
        <f t="shared" si="157"/>
        <v>11.875</v>
      </c>
      <c r="I4286" s="41">
        <v>42750</v>
      </c>
      <c r="J4286" s="41">
        <v>1.0018</v>
      </c>
      <c r="K4286" s="41"/>
      <c r="L4286" s="41">
        <f t="shared" si="158"/>
        <v>11.875</v>
      </c>
      <c r="M4286" s="41">
        <v>42750</v>
      </c>
      <c r="N4286" s="41">
        <v>0.80910000000000004</v>
      </c>
      <c r="O4286" s="41"/>
      <c r="P4286" s="41"/>
      <c r="Q4286" s="41"/>
      <c r="R4286" s="41"/>
      <c r="S4286" s="41"/>
      <c r="T4286" s="41"/>
      <c r="U4286" s="41"/>
      <c r="V4286" s="41"/>
      <c r="W4286" s="41"/>
      <c r="X4286" s="41"/>
      <c r="Y4286" s="41"/>
      <c r="Z4286" s="41"/>
      <c r="AA4286" s="42"/>
      <c r="AB4286" s="5"/>
    </row>
    <row r="4287" spans="8:28" x14ac:dyDescent="0.25">
      <c r="H4287" s="43">
        <f t="shared" si="157"/>
        <v>11.877777777777778</v>
      </c>
      <c r="I4287" s="41">
        <v>42760</v>
      </c>
      <c r="J4287" s="41">
        <v>1.0018</v>
      </c>
      <c r="K4287" s="41"/>
      <c r="L4287" s="41">
        <f t="shared" si="158"/>
        <v>11.877777777777778</v>
      </c>
      <c r="M4287" s="41">
        <v>42760</v>
      </c>
      <c r="N4287" s="41">
        <v>0.80910000000000004</v>
      </c>
      <c r="O4287" s="41"/>
      <c r="P4287" s="41"/>
      <c r="Q4287" s="41"/>
      <c r="R4287" s="41"/>
      <c r="S4287" s="41"/>
      <c r="T4287" s="41"/>
      <c r="U4287" s="41"/>
      <c r="V4287" s="41"/>
      <c r="W4287" s="41"/>
      <c r="X4287" s="41"/>
      <c r="Y4287" s="41"/>
      <c r="Z4287" s="41"/>
      <c r="AA4287" s="42"/>
      <c r="AB4287" s="5"/>
    </row>
    <row r="4288" spans="8:28" x14ac:dyDescent="0.25">
      <c r="H4288" s="43">
        <f t="shared" si="157"/>
        <v>11.880555555555556</v>
      </c>
      <c r="I4288" s="41">
        <v>42770</v>
      </c>
      <c r="J4288" s="41">
        <v>1.0018</v>
      </c>
      <c r="K4288" s="41"/>
      <c r="L4288" s="41">
        <f t="shared" si="158"/>
        <v>11.880555555555556</v>
      </c>
      <c r="M4288" s="41">
        <v>42770</v>
      </c>
      <c r="N4288" s="41">
        <v>0.80910000000000004</v>
      </c>
      <c r="O4288" s="41"/>
      <c r="P4288" s="41"/>
      <c r="Q4288" s="41"/>
      <c r="R4288" s="41"/>
      <c r="S4288" s="41"/>
      <c r="T4288" s="41"/>
      <c r="U4288" s="41"/>
      <c r="V4288" s="41"/>
      <c r="W4288" s="41"/>
      <c r="X4288" s="41"/>
      <c r="Y4288" s="41"/>
      <c r="Z4288" s="41"/>
      <c r="AA4288" s="42"/>
      <c r="AB4288" s="5"/>
    </row>
    <row r="4289" spans="8:28" x14ac:dyDescent="0.25">
      <c r="H4289" s="43">
        <f t="shared" si="157"/>
        <v>11.883333333333333</v>
      </c>
      <c r="I4289" s="41">
        <v>42780</v>
      </c>
      <c r="J4289" s="41">
        <v>1.0018</v>
      </c>
      <c r="K4289" s="41"/>
      <c r="L4289" s="41">
        <f t="shared" si="158"/>
        <v>11.883333333333333</v>
      </c>
      <c r="M4289" s="41">
        <v>42780</v>
      </c>
      <c r="N4289" s="41">
        <v>0.80910000000000004</v>
      </c>
      <c r="O4289" s="41"/>
      <c r="P4289" s="41"/>
      <c r="Q4289" s="41"/>
      <c r="R4289" s="41"/>
      <c r="S4289" s="41"/>
      <c r="T4289" s="41"/>
      <c r="U4289" s="41"/>
      <c r="V4289" s="41"/>
      <c r="W4289" s="41"/>
      <c r="X4289" s="41"/>
      <c r="Y4289" s="41"/>
      <c r="Z4289" s="41"/>
      <c r="AA4289" s="42"/>
      <c r="AB4289" s="5"/>
    </row>
    <row r="4290" spans="8:28" x14ac:dyDescent="0.25">
      <c r="H4290" s="43">
        <f t="shared" si="157"/>
        <v>11.886111111111111</v>
      </c>
      <c r="I4290" s="41">
        <v>42790</v>
      </c>
      <c r="J4290" s="41">
        <v>1.0018</v>
      </c>
      <c r="K4290" s="41"/>
      <c r="L4290" s="41">
        <f t="shared" si="158"/>
        <v>11.886111111111111</v>
      </c>
      <c r="M4290" s="41">
        <v>42790</v>
      </c>
      <c r="N4290" s="41">
        <v>0.80910000000000004</v>
      </c>
      <c r="O4290" s="41"/>
      <c r="P4290" s="41"/>
      <c r="Q4290" s="41"/>
      <c r="R4290" s="41"/>
      <c r="S4290" s="41"/>
      <c r="T4290" s="41"/>
      <c r="U4290" s="41"/>
      <c r="V4290" s="41"/>
      <c r="W4290" s="41"/>
      <c r="X4290" s="41"/>
      <c r="Y4290" s="41"/>
      <c r="Z4290" s="41"/>
      <c r="AA4290" s="42"/>
      <c r="AB4290" s="5"/>
    </row>
    <row r="4291" spans="8:28" x14ac:dyDescent="0.25">
      <c r="H4291" s="43">
        <f t="shared" si="157"/>
        <v>11.888888888888889</v>
      </c>
      <c r="I4291" s="41">
        <v>42800</v>
      </c>
      <c r="J4291" s="41">
        <v>1.0018</v>
      </c>
      <c r="K4291" s="41"/>
      <c r="L4291" s="41">
        <f t="shared" si="158"/>
        <v>11.888888888888889</v>
      </c>
      <c r="M4291" s="41">
        <v>42800</v>
      </c>
      <c r="N4291" s="41">
        <v>0.80910000000000004</v>
      </c>
      <c r="O4291" s="41"/>
      <c r="P4291" s="41"/>
      <c r="Q4291" s="41"/>
      <c r="R4291" s="41"/>
      <c r="S4291" s="41"/>
      <c r="T4291" s="41"/>
      <c r="U4291" s="41"/>
      <c r="V4291" s="41"/>
      <c r="W4291" s="41"/>
      <c r="X4291" s="41"/>
      <c r="Y4291" s="41"/>
      <c r="Z4291" s="41"/>
      <c r="AA4291" s="42"/>
      <c r="AB4291" s="5"/>
    </row>
    <row r="4292" spans="8:28" x14ac:dyDescent="0.25">
      <c r="H4292" s="43">
        <f t="shared" si="157"/>
        <v>11.891666666666667</v>
      </c>
      <c r="I4292" s="41">
        <v>42810</v>
      </c>
      <c r="J4292" s="41">
        <v>1.0018</v>
      </c>
      <c r="K4292" s="41"/>
      <c r="L4292" s="41">
        <f t="shared" si="158"/>
        <v>11.891666666666667</v>
      </c>
      <c r="M4292" s="41">
        <v>42810</v>
      </c>
      <c r="N4292" s="41">
        <v>0.80910000000000004</v>
      </c>
      <c r="O4292" s="41"/>
      <c r="P4292" s="41"/>
      <c r="Q4292" s="41"/>
      <c r="R4292" s="41"/>
      <c r="S4292" s="41"/>
      <c r="T4292" s="41"/>
      <c r="U4292" s="41"/>
      <c r="V4292" s="41"/>
      <c r="W4292" s="41"/>
      <c r="X4292" s="41"/>
      <c r="Y4292" s="41"/>
      <c r="Z4292" s="41"/>
      <c r="AA4292" s="42"/>
      <c r="AB4292" s="5"/>
    </row>
    <row r="4293" spans="8:28" x14ac:dyDescent="0.25">
      <c r="H4293" s="43">
        <f t="shared" si="157"/>
        <v>11.894444444444444</v>
      </c>
      <c r="I4293" s="41">
        <v>42820</v>
      </c>
      <c r="J4293" s="41">
        <v>1.0018</v>
      </c>
      <c r="K4293" s="41"/>
      <c r="L4293" s="41">
        <f t="shared" si="158"/>
        <v>11.894444444444444</v>
      </c>
      <c r="M4293" s="41">
        <v>42820</v>
      </c>
      <c r="N4293" s="41">
        <v>0.80910000000000004</v>
      </c>
      <c r="O4293" s="41"/>
      <c r="P4293" s="41"/>
      <c r="Q4293" s="41"/>
      <c r="R4293" s="41"/>
      <c r="S4293" s="41"/>
      <c r="T4293" s="41"/>
      <c r="U4293" s="41"/>
      <c r="V4293" s="41"/>
      <c r="W4293" s="41"/>
      <c r="X4293" s="41"/>
      <c r="Y4293" s="41"/>
      <c r="Z4293" s="41"/>
      <c r="AA4293" s="42"/>
      <c r="AB4293" s="5"/>
    </row>
    <row r="4294" spans="8:28" x14ac:dyDescent="0.25">
      <c r="H4294" s="43">
        <f t="shared" si="157"/>
        <v>11.897222222222222</v>
      </c>
      <c r="I4294" s="41">
        <v>42830</v>
      </c>
      <c r="J4294" s="41">
        <v>1.0018</v>
      </c>
      <c r="K4294" s="41"/>
      <c r="L4294" s="41">
        <f t="shared" si="158"/>
        <v>11.897222222222222</v>
      </c>
      <c r="M4294" s="41">
        <v>42830</v>
      </c>
      <c r="N4294" s="41">
        <v>0.80910000000000004</v>
      </c>
      <c r="O4294" s="41"/>
      <c r="P4294" s="41"/>
      <c r="Q4294" s="41"/>
      <c r="R4294" s="41"/>
      <c r="S4294" s="41"/>
      <c r="T4294" s="41"/>
      <c r="U4294" s="41"/>
      <c r="V4294" s="41"/>
      <c r="W4294" s="41"/>
      <c r="X4294" s="41"/>
      <c r="Y4294" s="41"/>
      <c r="Z4294" s="41"/>
      <c r="AA4294" s="42"/>
      <c r="AB4294" s="5"/>
    </row>
    <row r="4295" spans="8:28" x14ac:dyDescent="0.25">
      <c r="H4295" s="43">
        <f t="shared" si="157"/>
        <v>11.9</v>
      </c>
      <c r="I4295" s="41">
        <v>42840</v>
      </c>
      <c r="J4295" s="41">
        <v>1.0018</v>
      </c>
      <c r="K4295" s="41"/>
      <c r="L4295" s="41">
        <f t="shared" si="158"/>
        <v>11.9</v>
      </c>
      <c r="M4295" s="41">
        <v>42840</v>
      </c>
      <c r="N4295" s="41">
        <v>0.80910000000000004</v>
      </c>
      <c r="O4295" s="41"/>
      <c r="P4295" s="41"/>
      <c r="Q4295" s="41"/>
      <c r="R4295" s="41"/>
      <c r="S4295" s="41"/>
      <c r="T4295" s="41"/>
      <c r="U4295" s="41"/>
      <c r="V4295" s="41"/>
      <c r="W4295" s="41"/>
      <c r="X4295" s="41"/>
      <c r="Y4295" s="41"/>
      <c r="Z4295" s="41"/>
      <c r="AA4295" s="42"/>
      <c r="AB4295" s="5"/>
    </row>
    <row r="4296" spans="8:28" x14ac:dyDescent="0.25">
      <c r="H4296" s="43">
        <f t="shared" si="157"/>
        <v>11.902777777777779</v>
      </c>
      <c r="I4296" s="41">
        <v>42850</v>
      </c>
      <c r="J4296" s="41">
        <v>1.0018</v>
      </c>
      <c r="K4296" s="41"/>
      <c r="L4296" s="41">
        <f t="shared" si="158"/>
        <v>11.902777777777779</v>
      </c>
      <c r="M4296" s="41">
        <v>42850</v>
      </c>
      <c r="N4296" s="41">
        <v>0.80910000000000004</v>
      </c>
      <c r="O4296" s="41"/>
      <c r="P4296" s="41"/>
      <c r="Q4296" s="41"/>
      <c r="R4296" s="41"/>
      <c r="S4296" s="41"/>
      <c r="T4296" s="41"/>
      <c r="U4296" s="41"/>
      <c r="V4296" s="41"/>
      <c r="W4296" s="41"/>
      <c r="X4296" s="41"/>
      <c r="Y4296" s="41"/>
      <c r="Z4296" s="41"/>
      <c r="AA4296" s="42"/>
      <c r="AB4296" s="5"/>
    </row>
    <row r="4297" spans="8:28" x14ac:dyDescent="0.25">
      <c r="H4297" s="43">
        <f t="shared" si="157"/>
        <v>11.905555555555555</v>
      </c>
      <c r="I4297" s="41">
        <v>42860</v>
      </c>
      <c r="J4297" s="41">
        <v>1.0018</v>
      </c>
      <c r="K4297" s="41"/>
      <c r="L4297" s="41">
        <f t="shared" si="158"/>
        <v>11.905555555555555</v>
      </c>
      <c r="M4297" s="41">
        <v>42860</v>
      </c>
      <c r="N4297" s="41">
        <v>0.80910000000000004</v>
      </c>
      <c r="O4297" s="41"/>
      <c r="P4297" s="41"/>
      <c r="Q4297" s="41"/>
      <c r="R4297" s="41"/>
      <c r="S4297" s="41"/>
      <c r="T4297" s="41"/>
      <c r="U4297" s="41"/>
      <c r="V4297" s="41"/>
      <c r="W4297" s="41"/>
      <c r="X4297" s="41"/>
      <c r="Y4297" s="41"/>
      <c r="Z4297" s="41"/>
      <c r="AA4297" s="42"/>
      <c r="AB4297" s="5"/>
    </row>
    <row r="4298" spans="8:28" x14ac:dyDescent="0.25">
      <c r="H4298" s="43">
        <f t="shared" si="157"/>
        <v>11.908333333333333</v>
      </c>
      <c r="I4298" s="41">
        <v>42870</v>
      </c>
      <c r="J4298" s="41">
        <v>1.0018</v>
      </c>
      <c r="K4298" s="41"/>
      <c r="L4298" s="41">
        <f t="shared" si="158"/>
        <v>11.908333333333333</v>
      </c>
      <c r="M4298" s="41">
        <v>42870</v>
      </c>
      <c r="N4298" s="41">
        <v>0.80900000000000005</v>
      </c>
      <c r="O4298" s="41"/>
      <c r="P4298" s="41"/>
      <c r="Q4298" s="41"/>
      <c r="R4298" s="41"/>
      <c r="S4298" s="41"/>
      <c r="T4298" s="41"/>
      <c r="U4298" s="41"/>
      <c r="V4298" s="41"/>
      <c r="W4298" s="41"/>
      <c r="X4298" s="41"/>
      <c r="Y4298" s="41"/>
      <c r="Z4298" s="41"/>
      <c r="AA4298" s="42"/>
      <c r="AB4298" s="5"/>
    </row>
    <row r="4299" spans="8:28" x14ac:dyDescent="0.25">
      <c r="H4299" s="43">
        <f t="shared" si="157"/>
        <v>11.911111111111111</v>
      </c>
      <c r="I4299" s="41">
        <v>42880</v>
      </c>
      <c r="J4299" s="41">
        <v>1.0018</v>
      </c>
      <c r="K4299" s="41"/>
      <c r="L4299" s="41">
        <f t="shared" si="158"/>
        <v>11.911111111111111</v>
      </c>
      <c r="M4299" s="41">
        <v>42880</v>
      </c>
      <c r="N4299" s="41">
        <v>0.80900000000000005</v>
      </c>
      <c r="O4299" s="41"/>
      <c r="P4299" s="41"/>
      <c r="Q4299" s="41"/>
      <c r="R4299" s="41"/>
      <c r="S4299" s="41"/>
      <c r="T4299" s="41"/>
      <c r="U4299" s="41"/>
      <c r="V4299" s="41"/>
      <c r="W4299" s="41"/>
      <c r="X4299" s="41"/>
      <c r="Y4299" s="41"/>
      <c r="Z4299" s="41"/>
      <c r="AA4299" s="42"/>
      <c r="AB4299" s="5"/>
    </row>
    <row r="4300" spans="8:28" x14ac:dyDescent="0.25">
      <c r="H4300" s="43">
        <f t="shared" ref="H4300:H4363" si="159">I4300/3600</f>
        <v>11.91388888888889</v>
      </c>
      <c r="I4300" s="41">
        <v>42890</v>
      </c>
      <c r="J4300" s="41">
        <v>1.0018</v>
      </c>
      <c r="K4300" s="41"/>
      <c r="L4300" s="41">
        <f t="shared" ref="L4300:L4363" si="160">M4300/3600</f>
        <v>11.91388888888889</v>
      </c>
      <c r="M4300" s="41">
        <v>42890</v>
      </c>
      <c r="N4300" s="41">
        <v>0.80900000000000005</v>
      </c>
      <c r="O4300" s="41"/>
      <c r="P4300" s="41"/>
      <c r="Q4300" s="41"/>
      <c r="R4300" s="41"/>
      <c r="S4300" s="41"/>
      <c r="T4300" s="41"/>
      <c r="U4300" s="41"/>
      <c r="V4300" s="41"/>
      <c r="W4300" s="41"/>
      <c r="X4300" s="41"/>
      <c r="Y4300" s="41"/>
      <c r="Z4300" s="41"/>
      <c r="AA4300" s="42"/>
      <c r="AB4300" s="5"/>
    </row>
    <row r="4301" spans="8:28" x14ac:dyDescent="0.25">
      <c r="H4301" s="43">
        <f t="shared" si="159"/>
        <v>11.916666666666666</v>
      </c>
      <c r="I4301" s="41">
        <v>42900</v>
      </c>
      <c r="J4301" s="41">
        <v>1.0018</v>
      </c>
      <c r="K4301" s="41"/>
      <c r="L4301" s="41">
        <f t="shared" si="160"/>
        <v>11.916666666666666</v>
      </c>
      <c r="M4301" s="41">
        <v>42900</v>
      </c>
      <c r="N4301" s="41">
        <v>0.80900000000000005</v>
      </c>
      <c r="O4301" s="41"/>
      <c r="P4301" s="41"/>
      <c r="Q4301" s="41"/>
      <c r="R4301" s="41"/>
      <c r="S4301" s="41"/>
      <c r="T4301" s="41"/>
      <c r="U4301" s="41"/>
      <c r="V4301" s="41"/>
      <c r="W4301" s="41"/>
      <c r="X4301" s="41"/>
      <c r="Y4301" s="41"/>
      <c r="Z4301" s="41"/>
      <c r="AA4301" s="42"/>
      <c r="AB4301" s="5"/>
    </row>
    <row r="4302" spans="8:28" x14ac:dyDescent="0.25">
      <c r="H4302" s="43">
        <f t="shared" si="159"/>
        <v>11.919444444444444</v>
      </c>
      <c r="I4302" s="41">
        <v>42910</v>
      </c>
      <c r="J4302" s="41">
        <v>1.0018</v>
      </c>
      <c r="K4302" s="41"/>
      <c r="L4302" s="41">
        <f t="shared" si="160"/>
        <v>11.919444444444444</v>
      </c>
      <c r="M4302" s="41">
        <v>42910</v>
      </c>
      <c r="N4302" s="41">
        <v>0.80900000000000005</v>
      </c>
      <c r="O4302" s="41"/>
      <c r="P4302" s="41"/>
      <c r="Q4302" s="41"/>
      <c r="R4302" s="41"/>
      <c r="S4302" s="41"/>
      <c r="T4302" s="41"/>
      <c r="U4302" s="41"/>
      <c r="V4302" s="41"/>
      <c r="W4302" s="41"/>
      <c r="X4302" s="41"/>
      <c r="Y4302" s="41"/>
      <c r="Z4302" s="41"/>
      <c r="AA4302" s="42"/>
      <c r="AB4302" s="5"/>
    </row>
    <row r="4303" spans="8:28" x14ac:dyDescent="0.25">
      <c r="H4303" s="43">
        <f t="shared" si="159"/>
        <v>11.922222222222222</v>
      </c>
      <c r="I4303" s="41">
        <v>42920</v>
      </c>
      <c r="J4303" s="41">
        <v>1.0018</v>
      </c>
      <c r="K4303" s="41"/>
      <c r="L4303" s="41">
        <f t="shared" si="160"/>
        <v>11.922222222222222</v>
      </c>
      <c r="M4303" s="41">
        <v>42920</v>
      </c>
      <c r="N4303" s="41">
        <v>0.80900000000000005</v>
      </c>
      <c r="O4303" s="41"/>
      <c r="P4303" s="41"/>
      <c r="Q4303" s="41"/>
      <c r="R4303" s="41"/>
      <c r="S4303" s="41"/>
      <c r="T4303" s="41"/>
      <c r="U4303" s="41"/>
      <c r="V4303" s="41"/>
      <c r="W4303" s="41"/>
      <c r="X4303" s="41"/>
      <c r="Y4303" s="41"/>
      <c r="Z4303" s="41"/>
      <c r="AA4303" s="42"/>
      <c r="AB4303" s="5"/>
    </row>
    <row r="4304" spans="8:28" x14ac:dyDescent="0.25">
      <c r="H4304" s="43">
        <f t="shared" si="159"/>
        <v>11.925000000000001</v>
      </c>
      <c r="I4304" s="41">
        <v>42930</v>
      </c>
      <c r="J4304" s="41">
        <v>1.0018</v>
      </c>
      <c r="K4304" s="41"/>
      <c r="L4304" s="41">
        <f t="shared" si="160"/>
        <v>11.925000000000001</v>
      </c>
      <c r="M4304" s="41">
        <v>42930</v>
      </c>
      <c r="N4304" s="41">
        <v>0.80900000000000005</v>
      </c>
      <c r="O4304" s="41"/>
      <c r="P4304" s="41"/>
      <c r="Q4304" s="41"/>
      <c r="R4304" s="41"/>
      <c r="S4304" s="41"/>
      <c r="T4304" s="41"/>
      <c r="U4304" s="41"/>
      <c r="V4304" s="41"/>
      <c r="W4304" s="41"/>
      <c r="X4304" s="41"/>
      <c r="Y4304" s="41"/>
      <c r="Z4304" s="41"/>
      <c r="AA4304" s="42"/>
      <c r="AB4304" s="5"/>
    </row>
    <row r="4305" spans="8:28" x14ac:dyDescent="0.25">
      <c r="H4305" s="43">
        <f t="shared" si="159"/>
        <v>11.927777777777777</v>
      </c>
      <c r="I4305" s="41">
        <v>42940</v>
      </c>
      <c r="J4305" s="41">
        <v>1.0018</v>
      </c>
      <c r="K4305" s="41"/>
      <c r="L4305" s="41">
        <f t="shared" si="160"/>
        <v>11.927777777777777</v>
      </c>
      <c r="M4305" s="41">
        <v>42940</v>
      </c>
      <c r="N4305" s="41">
        <v>0.80900000000000005</v>
      </c>
      <c r="O4305" s="41"/>
      <c r="P4305" s="41"/>
      <c r="Q4305" s="41"/>
      <c r="R4305" s="41"/>
      <c r="S4305" s="41"/>
      <c r="T4305" s="41"/>
      <c r="U4305" s="41"/>
      <c r="V4305" s="41"/>
      <c r="W4305" s="41"/>
      <c r="X4305" s="41"/>
      <c r="Y4305" s="41"/>
      <c r="Z4305" s="41"/>
      <c r="AA4305" s="42"/>
      <c r="AB4305" s="5"/>
    </row>
    <row r="4306" spans="8:28" x14ac:dyDescent="0.25">
      <c r="H4306" s="43">
        <f t="shared" si="159"/>
        <v>11.930555555555555</v>
      </c>
      <c r="I4306" s="41">
        <v>42950</v>
      </c>
      <c r="J4306" s="41">
        <v>1.0018</v>
      </c>
      <c r="K4306" s="41"/>
      <c r="L4306" s="41">
        <f t="shared" si="160"/>
        <v>11.930555555555555</v>
      </c>
      <c r="M4306" s="41">
        <v>42950</v>
      </c>
      <c r="N4306" s="41">
        <v>0.80900000000000005</v>
      </c>
      <c r="O4306" s="41"/>
      <c r="P4306" s="41"/>
      <c r="Q4306" s="41"/>
      <c r="R4306" s="41"/>
      <c r="S4306" s="41"/>
      <c r="T4306" s="41"/>
      <c r="U4306" s="41"/>
      <c r="V4306" s="41"/>
      <c r="W4306" s="41"/>
      <c r="X4306" s="41"/>
      <c r="Y4306" s="41"/>
      <c r="Z4306" s="41"/>
      <c r="AA4306" s="42"/>
      <c r="AB4306" s="5"/>
    </row>
    <row r="4307" spans="8:28" x14ac:dyDescent="0.25">
      <c r="H4307" s="43">
        <f t="shared" si="159"/>
        <v>11.933333333333334</v>
      </c>
      <c r="I4307" s="41">
        <v>42960</v>
      </c>
      <c r="J4307" s="41">
        <v>1.0018</v>
      </c>
      <c r="K4307" s="41"/>
      <c r="L4307" s="41">
        <f t="shared" si="160"/>
        <v>11.933333333333334</v>
      </c>
      <c r="M4307" s="41">
        <v>42960</v>
      </c>
      <c r="N4307" s="41">
        <v>0.80900000000000005</v>
      </c>
      <c r="O4307" s="41"/>
      <c r="P4307" s="41"/>
      <c r="Q4307" s="41"/>
      <c r="R4307" s="41"/>
      <c r="S4307" s="41"/>
      <c r="T4307" s="41"/>
      <c r="U4307" s="41"/>
      <c r="V4307" s="41"/>
      <c r="W4307" s="41"/>
      <c r="X4307" s="41"/>
      <c r="Y4307" s="41"/>
      <c r="Z4307" s="41"/>
      <c r="AA4307" s="42"/>
      <c r="AB4307" s="5"/>
    </row>
    <row r="4308" spans="8:28" x14ac:dyDescent="0.25">
      <c r="H4308" s="43">
        <f t="shared" si="159"/>
        <v>11.936111111111112</v>
      </c>
      <c r="I4308" s="41">
        <v>42970</v>
      </c>
      <c r="J4308" s="41">
        <v>1.0018</v>
      </c>
      <c r="K4308" s="41"/>
      <c r="L4308" s="41">
        <f t="shared" si="160"/>
        <v>11.936111111111112</v>
      </c>
      <c r="M4308" s="41">
        <v>42970</v>
      </c>
      <c r="N4308" s="41">
        <v>0.80900000000000005</v>
      </c>
      <c r="O4308" s="41"/>
      <c r="P4308" s="41"/>
      <c r="Q4308" s="41"/>
      <c r="R4308" s="41"/>
      <c r="S4308" s="41"/>
      <c r="T4308" s="41"/>
      <c r="U4308" s="41"/>
      <c r="V4308" s="41"/>
      <c r="W4308" s="41"/>
      <c r="X4308" s="41"/>
      <c r="Y4308" s="41"/>
      <c r="Z4308" s="41"/>
      <c r="AA4308" s="42"/>
      <c r="AB4308" s="5"/>
    </row>
    <row r="4309" spans="8:28" x14ac:dyDescent="0.25">
      <c r="H4309" s="43">
        <f t="shared" si="159"/>
        <v>11.938888888888888</v>
      </c>
      <c r="I4309" s="41">
        <v>42980</v>
      </c>
      <c r="J4309" s="41">
        <v>1.0018</v>
      </c>
      <c r="K4309" s="41"/>
      <c r="L4309" s="41">
        <f t="shared" si="160"/>
        <v>11.938888888888888</v>
      </c>
      <c r="M4309" s="41">
        <v>42980</v>
      </c>
      <c r="N4309" s="41">
        <v>0.80900000000000005</v>
      </c>
      <c r="O4309" s="41"/>
      <c r="P4309" s="41"/>
      <c r="Q4309" s="41"/>
      <c r="R4309" s="41"/>
      <c r="S4309" s="41"/>
      <c r="T4309" s="41"/>
      <c r="U4309" s="41"/>
      <c r="V4309" s="41"/>
      <c r="W4309" s="41"/>
      <c r="X4309" s="41"/>
      <c r="Y4309" s="41"/>
      <c r="Z4309" s="41"/>
      <c r="AA4309" s="42"/>
      <c r="AB4309" s="5"/>
    </row>
    <row r="4310" spans="8:28" x14ac:dyDescent="0.25">
      <c r="H4310" s="43">
        <f t="shared" si="159"/>
        <v>11.941666666666666</v>
      </c>
      <c r="I4310" s="41">
        <v>42990</v>
      </c>
      <c r="J4310" s="41">
        <v>1.0018</v>
      </c>
      <c r="K4310" s="41"/>
      <c r="L4310" s="41">
        <f t="shared" si="160"/>
        <v>11.941666666666666</v>
      </c>
      <c r="M4310" s="41">
        <v>42990</v>
      </c>
      <c r="N4310" s="41">
        <v>0.80900000000000005</v>
      </c>
      <c r="O4310" s="41"/>
      <c r="P4310" s="41"/>
      <c r="Q4310" s="41"/>
      <c r="R4310" s="41"/>
      <c r="S4310" s="41"/>
      <c r="T4310" s="41"/>
      <c r="U4310" s="41"/>
      <c r="V4310" s="41"/>
      <c r="W4310" s="41"/>
      <c r="X4310" s="41"/>
      <c r="Y4310" s="41"/>
      <c r="Z4310" s="41"/>
      <c r="AA4310" s="42"/>
      <c r="AB4310" s="5"/>
    </row>
    <row r="4311" spans="8:28" x14ac:dyDescent="0.25">
      <c r="H4311" s="43">
        <f t="shared" si="159"/>
        <v>11.944444444444445</v>
      </c>
      <c r="I4311" s="41">
        <v>43000</v>
      </c>
      <c r="J4311" s="41">
        <v>1.0018</v>
      </c>
      <c r="K4311" s="41"/>
      <c r="L4311" s="41">
        <f t="shared" si="160"/>
        <v>11.944444444444445</v>
      </c>
      <c r="M4311" s="41">
        <v>43000</v>
      </c>
      <c r="N4311" s="41">
        <v>0.80900000000000005</v>
      </c>
      <c r="O4311" s="41"/>
      <c r="P4311" s="41"/>
      <c r="Q4311" s="41"/>
      <c r="R4311" s="41"/>
      <c r="S4311" s="41"/>
      <c r="T4311" s="41"/>
      <c r="U4311" s="41"/>
      <c r="V4311" s="41"/>
      <c r="W4311" s="41"/>
      <c r="X4311" s="41"/>
      <c r="Y4311" s="41"/>
      <c r="Z4311" s="41"/>
      <c r="AA4311" s="42"/>
      <c r="AB4311" s="5"/>
    </row>
    <row r="4312" spans="8:28" x14ac:dyDescent="0.25">
      <c r="H4312" s="43">
        <f t="shared" si="159"/>
        <v>11.947222222222223</v>
      </c>
      <c r="I4312" s="41">
        <v>43010</v>
      </c>
      <c r="J4312" s="41">
        <v>1.0018</v>
      </c>
      <c r="K4312" s="41"/>
      <c r="L4312" s="41">
        <f t="shared" si="160"/>
        <v>11.947222222222223</v>
      </c>
      <c r="M4312" s="41">
        <v>43010</v>
      </c>
      <c r="N4312" s="41">
        <v>0.80900000000000005</v>
      </c>
      <c r="O4312" s="41"/>
      <c r="P4312" s="41"/>
      <c r="Q4312" s="41"/>
      <c r="R4312" s="41"/>
      <c r="S4312" s="41"/>
      <c r="T4312" s="41"/>
      <c r="U4312" s="41"/>
      <c r="V4312" s="41"/>
      <c r="W4312" s="41"/>
      <c r="X4312" s="41"/>
      <c r="Y4312" s="41"/>
      <c r="Z4312" s="41"/>
      <c r="AA4312" s="42"/>
      <c r="AB4312" s="5"/>
    </row>
    <row r="4313" spans="8:28" x14ac:dyDescent="0.25">
      <c r="H4313" s="43">
        <f t="shared" si="159"/>
        <v>11.95</v>
      </c>
      <c r="I4313" s="41">
        <v>43020</v>
      </c>
      <c r="J4313" s="41">
        <v>1.0018</v>
      </c>
      <c r="K4313" s="41"/>
      <c r="L4313" s="41">
        <f t="shared" si="160"/>
        <v>11.95</v>
      </c>
      <c r="M4313" s="41">
        <v>43020</v>
      </c>
      <c r="N4313" s="41">
        <v>0.80900000000000005</v>
      </c>
      <c r="O4313" s="41"/>
      <c r="P4313" s="41"/>
      <c r="Q4313" s="41"/>
      <c r="R4313" s="41"/>
      <c r="S4313" s="41"/>
      <c r="T4313" s="41"/>
      <c r="U4313" s="41"/>
      <c r="V4313" s="41"/>
      <c r="W4313" s="41"/>
      <c r="X4313" s="41"/>
      <c r="Y4313" s="41"/>
      <c r="Z4313" s="41"/>
      <c r="AA4313" s="42"/>
      <c r="AB4313" s="5"/>
    </row>
    <row r="4314" spans="8:28" x14ac:dyDescent="0.25">
      <c r="H4314" s="43">
        <f t="shared" si="159"/>
        <v>11.952777777777778</v>
      </c>
      <c r="I4314" s="41">
        <v>43030</v>
      </c>
      <c r="J4314" s="41">
        <v>1.0018</v>
      </c>
      <c r="K4314" s="41"/>
      <c r="L4314" s="41">
        <f t="shared" si="160"/>
        <v>11.952777777777778</v>
      </c>
      <c r="M4314" s="41">
        <v>43030</v>
      </c>
      <c r="N4314" s="41">
        <v>0.80900000000000005</v>
      </c>
      <c r="O4314" s="41"/>
      <c r="P4314" s="41"/>
      <c r="Q4314" s="41"/>
      <c r="R4314" s="41"/>
      <c r="S4314" s="41"/>
      <c r="T4314" s="41"/>
      <c r="U4314" s="41"/>
      <c r="V4314" s="41"/>
      <c r="W4314" s="41"/>
      <c r="X4314" s="41"/>
      <c r="Y4314" s="41"/>
      <c r="Z4314" s="41"/>
      <c r="AA4314" s="42"/>
      <c r="AB4314" s="5"/>
    </row>
    <row r="4315" spans="8:28" x14ac:dyDescent="0.25">
      <c r="H4315" s="43">
        <f t="shared" si="159"/>
        <v>11.955555555555556</v>
      </c>
      <c r="I4315" s="41">
        <v>43040</v>
      </c>
      <c r="J4315" s="41">
        <v>1.0018</v>
      </c>
      <c r="K4315" s="41"/>
      <c r="L4315" s="41">
        <f t="shared" si="160"/>
        <v>11.955555555555556</v>
      </c>
      <c r="M4315" s="41">
        <v>43040</v>
      </c>
      <c r="N4315" s="41">
        <v>0.80900000000000005</v>
      </c>
      <c r="O4315" s="41"/>
      <c r="P4315" s="41"/>
      <c r="Q4315" s="41"/>
      <c r="R4315" s="41"/>
      <c r="S4315" s="41"/>
      <c r="T4315" s="41"/>
      <c r="U4315" s="41"/>
      <c r="V4315" s="41"/>
      <c r="W4315" s="41"/>
      <c r="X4315" s="41"/>
      <c r="Y4315" s="41"/>
      <c r="Z4315" s="41"/>
      <c r="AA4315" s="42"/>
      <c r="AB4315" s="5"/>
    </row>
    <row r="4316" spans="8:28" x14ac:dyDescent="0.25">
      <c r="H4316" s="43">
        <f t="shared" si="159"/>
        <v>11.958333333333334</v>
      </c>
      <c r="I4316" s="41">
        <v>43050</v>
      </c>
      <c r="J4316" s="41">
        <v>1.0018</v>
      </c>
      <c r="K4316" s="41"/>
      <c r="L4316" s="41">
        <f t="shared" si="160"/>
        <v>11.958333333333334</v>
      </c>
      <c r="M4316" s="41">
        <v>43050</v>
      </c>
      <c r="N4316" s="41">
        <v>0.80900000000000005</v>
      </c>
      <c r="O4316" s="41"/>
      <c r="P4316" s="41"/>
      <c r="Q4316" s="41"/>
      <c r="R4316" s="41"/>
      <c r="S4316" s="41"/>
      <c r="T4316" s="41"/>
      <c r="U4316" s="41"/>
      <c r="V4316" s="41"/>
      <c r="W4316" s="41"/>
      <c r="X4316" s="41"/>
      <c r="Y4316" s="41"/>
      <c r="Z4316" s="41"/>
      <c r="AA4316" s="42"/>
      <c r="AB4316" s="5"/>
    </row>
    <row r="4317" spans="8:28" x14ac:dyDescent="0.25">
      <c r="H4317" s="43">
        <f t="shared" si="159"/>
        <v>11.96111111111111</v>
      </c>
      <c r="I4317" s="41">
        <v>43060</v>
      </c>
      <c r="J4317" s="41">
        <v>1.0018</v>
      </c>
      <c r="K4317" s="41"/>
      <c r="L4317" s="41">
        <f t="shared" si="160"/>
        <v>11.96111111111111</v>
      </c>
      <c r="M4317" s="41">
        <v>43060</v>
      </c>
      <c r="N4317" s="41">
        <v>0.80900000000000005</v>
      </c>
      <c r="O4317" s="41"/>
      <c r="P4317" s="41"/>
      <c r="Q4317" s="41"/>
      <c r="R4317" s="41"/>
      <c r="S4317" s="41"/>
      <c r="T4317" s="41"/>
      <c r="U4317" s="41"/>
      <c r="V4317" s="41"/>
      <c r="W4317" s="41"/>
      <c r="X4317" s="41"/>
      <c r="Y4317" s="41"/>
      <c r="Z4317" s="41"/>
      <c r="AA4317" s="42"/>
      <c r="AB4317" s="5"/>
    </row>
    <row r="4318" spans="8:28" x14ac:dyDescent="0.25">
      <c r="H4318" s="43">
        <f t="shared" si="159"/>
        <v>11.963888888888889</v>
      </c>
      <c r="I4318" s="41">
        <v>43070</v>
      </c>
      <c r="J4318" s="41">
        <v>1.0018</v>
      </c>
      <c r="K4318" s="41"/>
      <c r="L4318" s="41">
        <f t="shared" si="160"/>
        <v>11.963888888888889</v>
      </c>
      <c r="M4318" s="41">
        <v>43070</v>
      </c>
      <c r="N4318" s="41">
        <v>0.80900000000000005</v>
      </c>
      <c r="O4318" s="41"/>
      <c r="P4318" s="41"/>
      <c r="Q4318" s="41"/>
      <c r="R4318" s="41"/>
      <c r="S4318" s="41"/>
      <c r="T4318" s="41"/>
      <c r="U4318" s="41"/>
      <c r="V4318" s="41"/>
      <c r="W4318" s="41"/>
      <c r="X4318" s="41"/>
      <c r="Y4318" s="41"/>
      <c r="Z4318" s="41"/>
      <c r="AA4318" s="42"/>
      <c r="AB4318" s="5"/>
    </row>
    <row r="4319" spans="8:28" x14ac:dyDescent="0.25">
      <c r="H4319" s="43">
        <f t="shared" si="159"/>
        <v>11.966666666666667</v>
      </c>
      <c r="I4319" s="41">
        <v>43080</v>
      </c>
      <c r="J4319" s="41">
        <v>1.0018</v>
      </c>
      <c r="K4319" s="41"/>
      <c r="L4319" s="41">
        <f t="shared" si="160"/>
        <v>11.966666666666667</v>
      </c>
      <c r="M4319" s="41">
        <v>43080</v>
      </c>
      <c r="N4319" s="41">
        <v>0.80900000000000005</v>
      </c>
      <c r="O4319" s="41"/>
      <c r="P4319" s="41"/>
      <c r="Q4319" s="41"/>
      <c r="R4319" s="41"/>
      <c r="S4319" s="41"/>
      <c r="T4319" s="41"/>
      <c r="U4319" s="41"/>
      <c r="V4319" s="41"/>
      <c r="W4319" s="41"/>
      <c r="X4319" s="41"/>
      <c r="Y4319" s="41"/>
      <c r="Z4319" s="41"/>
      <c r="AA4319" s="42"/>
      <c r="AB4319" s="5"/>
    </row>
    <row r="4320" spans="8:28" x14ac:dyDescent="0.25">
      <c r="H4320" s="43">
        <f t="shared" si="159"/>
        <v>11.969444444444445</v>
      </c>
      <c r="I4320" s="41">
        <v>43090</v>
      </c>
      <c r="J4320" s="41">
        <v>1.0018</v>
      </c>
      <c r="K4320" s="41"/>
      <c r="L4320" s="41">
        <f t="shared" si="160"/>
        <v>11.969444444444445</v>
      </c>
      <c r="M4320" s="41">
        <v>43090</v>
      </c>
      <c r="N4320" s="41">
        <v>0.80900000000000005</v>
      </c>
      <c r="O4320" s="41"/>
      <c r="P4320" s="41"/>
      <c r="Q4320" s="41"/>
      <c r="R4320" s="41"/>
      <c r="S4320" s="41"/>
      <c r="T4320" s="41"/>
      <c r="U4320" s="41"/>
      <c r="V4320" s="41"/>
      <c r="W4320" s="41"/>
      <c r="X4320" s="41"/>
      <c r="Y4320" s="41"/>
      <c r="Z4320" s="41"/>
      <c r="AA4320" s="42"/>
      <c r="AB4320" s="5"/>
    </row>
    <row r="4321" spans="8:28" x14ac:dyDescent="0.25">
      <c r="H4321" s="43">
        <f t="shared" si="159"/>
        <v>11.972222222222221</v>
      </c>
      <c r="I4321" s="41">
        <v>43100</v>
      </c>
      <c r="J4321" s="41">
        <v>1.0018</v>
      </c>
      <c r="K4321" s="41"/>
      <c r="L4321" s="41">
        <f t="shared" si="160"/>
        <v>11.972222222222221</v>
      </c>
      <c r="M4321" s="41">
        <v>43100</v>
      </c>
      <c r="N4321" s="41">
        <v>0.80900000000000005</v>
      </c>
      <c r="O4321" s="41"/>
      <c r="P4321" s="41"/>
      <c r="Q4321" s="41"/>
      <c r="R4321" s="41"/>
      <c r="S4321" s="41"/>
      <c r="T4321" s="41"/>
      <c r="U4321" s="41"/>
      <c r="V4321" s="41"/>
      <c r="W4321" s="41"/>
      <c r="X4321" s="41"/>
      <c r="Y4321" s="41"/>
      <c r="Z4321" s="41"/>
      <c r="AA4321" s="42"/>
      <c r="AB4321" s="5"/>
    </row>
    <row r="4322" spans="8:28" x14ac:dyDescent="0.25">
      <c r="H4322" s="43">
        <f t="shared" si="159"/>
        <v>11.975</v>
      </c>
      <c r="I4322" s="41">
        <v>43110</v>
      </c>
      <c r="J4322" s="41">
        <v>1.0018</v>
      </c>
      <c r="K4322" s="41"/>
      <c r="L4322" s="41">
        <f t="shared" si="160"/>
        <v>11.975</v>
      </c>
      <c r="M4322" s="41">
        <v>43110</v>
      </c>
      <c r="N4322" s="41">
        <v>0.80900000000000005</v>
      </c>
      <c r="O4322" s="41"/>
      <c r="P4322" s="41"/>
      <c r="Q4322" s="41"/>
      <c r="R4322" s="41"/>
      <c r="S4322" s="41"/>
      <c r="T4322" s="41"/>
      <c r="U4322" s="41"/>
      <c r="V4322" s="41"/>
      <c r="W4322" s="41"/>
      <c r="X4322" s="41"/>
      <c r="Y4322" s="41"/>
      <c r="Z4322" s="41"/>
      <c r="AA4322" s="42"/>
      <c r="AB4322" s="5"/>
    </row>
    <row r="4323" spans="8:28" x14ac:dyDescent="0.25">
      <c r="H4323" s="43">
        <f t="shared" si="159"/>
        <v>11.977777777777778</v>
      </c>
      <c r="I4323" s="41">
        <v>43120</v>
      </c>
      <c r="J4323" s="41">
        <v>1.0019</v>
      </c>
      <c r="K4323" s="41"/>
      <c r="L4323" s="41">
        <f t="shared" si="160"/>
        <v>11.977777777777778</v>
      </c>
      <c r="M4323" s="41">
        <v>43120</v>
      </c>
      <c r="N4323" s="41">
        <v>0.80900000000000005</v>
      </c>
      <c r="O4323" s="41"/>
      <c r="P4323" s="41"/>
      <c r="Q4323" s="41"/>
      <c r="R4323" s="41"/>
      <c r="S4323" s="41"/>
      <c r="T4323" s="41"/>
      <c r="U4323" s="41"/>
      <c r="V4323" s="41"/>
      <c r="W4323" s="41"/>
      <c r="X4323" s="41"/>
      <c r="Y4323" s="41"/>
      <c r="Z4323" s="41"/>
      <c r="AA4323" s="42"/>
      <c r="AB4323" s="5"/>
    </row>
    <row r="4324" spans="8:28" x14ac:dyDescent="0.25">
      <c r="H4324" s="43">
        <f t="shared" si="159"/>
        <v>11.980555555555556</v>
      </c>
      <c r="I4324" s="41">
        <v>43130</v>
      </c>
      <c r="J4324" s="41">
        <v>1.0019</v>
      </c>
      <c r="K4324" s="41"/>
      <c r="L4324" s="41">
        <f t="shared" si="160"/>
        <v>11.980555555555556</v>
      </c>
      <c r="M4324" s="41">
        <v>43130</v>
      </c>
      <c r="N4324" s="41">
        <v>0.80900000000000005</v>
      </c>
      <c r="O4324" s="41"/>
      <c r="P4324" s="41"/>
      <c r="Q4324" s="41"/>
      <c r="R4324" s="41"/>
      <c r="S4324" s="41"/>
      <c r="T4324" s="41"/>
      <c r="U4324" s="41"/>
      <c r="V4324" s="41"/>
      <c r="W4324" s="41"/>
      <c r="X4324" s="41"/>
      <c r="Y4324" s="41"/>
      <c r="Z4324" s="41"/>
      <c r="AA4324" s="42"/>
      <c r="AB4324" s="5"/>
    </row>
    <row r="4325" spans="8:28" x14ac:dyDescent="0.25">
      <c r="H4325" s="43">
        <f t="shared" si="159"/>
        <v>11.983333333333333</v>
      </c>
      <c r="I4325" s="41">
        <v>43140</v>
      </c>
      <c r="J4325" s="41">
        <v>1.0019</v>
      </c>
      <c r="K4325" s="41"/>
      <c r="L4325" s="41">
        <f t="shared" si="160"/>
        <v>11.983333333333333</v>
      </c>
      <c r="M4325" s="41">
        <v>43140</v>
      </c>
      <c r="N4325" s="41">
        <v>0.80889999999999995</v>
      </c>
      <c r="O4325" s="41"/>
      <c r="P4325" s="41"/>
      <c r="Q4325" s="41"/>
      <c r="R4325" s="41"/>
      <c r="S4325" s="41"/>
      <c r="T4325" s="41"/>
      <c r="U4325" s="41"/>
      <c r="V4325" s="41"/>
      <c r="W4325" s="41"/>
      <c r="X4325" s="41"/>
      <c r="Y4325" s="41"/>
      <c r="Z4325" s="41"/>
      <c r="AA4325" s="42"/>
      <c r="AB4325" s="5"/>
    </row>
    <row r="4326" spans="8:28" x14ac:dyDescent="0.25">
      <c r="H4326" s="43">
        <f t="shared" si="159"/>
        <v>11.986111111111111</v>
      </c>
      <c r="I4326" s="41">
        <v>43150</v>
      </c>
      <c r="J4326" s="41">
        <v>1.0019</v>
      </c>
      <c r="K4326" s="41"/>
      <c r="L4326" s="41">
        <f t="shared" si="160"/>
        <v>11.986111111111111</v>
      </c>
      <c r="M4326" s="41">
        <v>43150</v>
      </c>
      <c r="N4326" s="41">
        <v>0.80889999999999995</v>
      </c>
      <c r="O4326" s="41"/>
      <c r="P4326" s="41"/>
      <c r="Q4326" s="41"/>
      <c r="R4326" s="41"/>
      <c r="S4326" s="41"/>
      <c r="T4326" s="41"/>
      <c r="U4326" s="41"/>
      <c r="V4326" s="41"/>
      <c r="W4326" s="41"/>
      <c r="X4326" s="41"/>
      <c r="Y4326" s="41"/>
      <c r="Z4326" s="41"/>
      <c r="AA4326" s="42"/>
      <c r="AB4326" s="5"/>
    </row>
    <row r="4327" spans="8:28" x14ac:dyDescent="0.25">
      <c r="H4327" s="43">
        <f t="shared" si="159"/>
        <v>11.988888888888889</v>
      </c>
      <c r="I4327" s="41">
        <v>43160</v>
      </c>
      <c r="J4327" s="41">
        <v>1.0019</v>
      </c>
      <c r="K4327" s="41"/>
      <c r="L4327" s="41">
        <f t="shared" si="160"/>
        <v>11.988888888888889</v>
      </c>
      <c r="M4327" s="41">
        <v>43160</v>
      </c>
      <c r="N4327" s="41">
        <v>0.80889999999999995</v>
      </c>
      <c r="O4327" s="41"/>
      <c r="P4327" s="41"/>
      <c r="Q4327" s="41"/>
      <c r="R4327" s="41"/>
      <c r="S4327" s="41"/>
      <c r="T4327" s="41"/>
      <c r="U4327" s="41"/>
      <c r="V4327" s="41"/>
      <c r="W4327" s="41"/>
      <c r="X4327" s="41"/>
      <c r="Y4327" s="41"/>
      <c r="Z4327" s="41"/>
      <c r="AA4327" s="42"/>
      <c r="AB4327" s="5"/>
    </row>
    <row r="4328" spans="8:28" x14ac:dyDescent="0.25">
      <c r="H4328" s="43">
        <f t="shared" si="159"/>
        <v>11.991666666666667</v>
      </c>
      <c r="I4328" s="41">
        <v>43170</v>
      </c>
      <c r="J4328" s="41">
        <v>1.0019</v>
      </c>
      <c r="K4328" s="41"/>
      <c r="L4328" s="41">
        <f t="shared" si="160"/>
        <v>11.991666666666667</v>
      </c>
      <c r="M4328" s="41">
        <v>43170</v>
      </c>
      <c r="N4328" s="41">
        <v>0.80889999999999995</v>
      </c>
      <c r="O4328" s="41"/>
      <c r="P4328" s="41"/>
      <c r="Q4328" s="41"/>
      <c r="R4328" s="41"/>
      <c r="S4328" s="41"/>
      <c r="T4328" s="41"/>
      <c r="U4328" s="41"/>
      <c r="V4328" s="41"/>
      <c r="W4328" s="41"/>
      <c r="X4328" s="41"/>
      <c r="Y4328" s="41"/>
      <c r="Z4328" s="41"/>
      <c r="AA4328" s="42"/>
      <c r="AB4328" s="5"/>
    </row>
    <row r="4329" spans="8:28" x14ac:dyDescent="0.25">
      <c r="H4329" s="43">
        <f t="shared" si="159"/>
        <v>11.994444444444444</v>
      </c>
      <c r="I4329" s="41">
        <v>43180</v>
      </c>
      <c r="J4329" s="41">
        <v>1.0019</v>
      </c>
      <c r="K4329" s="41"/>
      <c r="L4329" s="41">
        <f t="shared" si="160"/>
        <v>11.994444444444444</v>
      </c>
      <c r="M4329" s="41">
        <v>43180</v>
      </c>
      <c r="N4329" s="41">
        <v>0.80889999999999995</v>
      </c>
      <c r="O4329" s="41"/>
      <c r="P4329" s="41"/>
      <c r="Q4329" s="41"/>
      <c r="R4329" s="41"/>
      <c r="S4329" s="41"/>
      <c r="T4329" s="41"/>
      <c r="U4329" s="41"/>
      <c r="V4329" s="41"/>
      <c r="W4329" s="41"/>
      <c r="X4329" s="41"/>
      <c r="Y4329" s="41"/>
      <c r="Z4329" s="41"/>
      <c r="AA4329" s="42"/>
      <c r="AB4329" s="5"/>
    </row>
    <row r="4330" spans="8:28" x14ac:dyDescent="0.25">
      <c r="H4330" s="43">
        <f t="shared" si="159"/>
        <v>11.997222222222222</v>
      </c>
      <c r="I4330" s="41">
        <v>43190</v>
      </c>
      <c r="J4330" s="41">
        <v>1.0019</v>
      </c>
      <c r="K4330" s="41"/>
      <c r="L4330" s="41">
        <f t="shared" si="160"/>
        <v>11.997222222222222</v>
      </c>
      <c r="M4330" s="41">
        <v>43190</v>
      </c>
      <c r="N4330" s="41">
        <v>0.80889999999999995</v>
      </c>
      <c r="O4330" s="41"/>
      <c r="P4330" s="41"/>
      <c r="Q4330" s="41"/>
      <c r="R4330" s="41"/>
      <c r="S4330" s="41"/>
      <c r="T4330" s="41"/>
      <c r="U4330" s="41"/>
      <c r="V4330" s="41"/>
      <c r="W4330" s="41"/>
      <c r="X4330" s="41"/>
      <c r="Y4330" s="41"/>
      <c r="Z4330" s="41"/>
      <c r="AA4330" s="42"/>
      <c r="AB4330" s="5"/>
    </row>
    <row r="4331" spans="8:28" x14ac:dyDescent="0.25">
      <c r="H4331" s="43">
        <f t="shared" si="159"/>
        <v>12</v>
      </c>
      <c r="I4331" s="41">
        <v>43200</v>
      </c>
      <c r="J4331" s="41">
        <v>1.0019</v>
      </c>
      <c r="K4331" s="41"/>
      <c r="L4331" s="41">
        <f t="shared" si="160"/>
        <v>12</v>
      </c>
      <c r="M4331" s="41">
        <v>43200</v>
      </c>
      <c r="N4331" s="41">
        <v>0.80889999999999995</v>
      </c>
      <c r="O4331" s="41"/>
      <c r="P4331" s="41"/>
      <c r="Q4331" s="41"/>
      <c r="R4331" s="41"/>
      <c r="S4331" s="41"/>
      <c r="T4331" s="41"/>
      <c r="U4331" s="41"/>
      <c r="V4331" s="41"/>
      <c r="W4331" s="41"/>
      <c r="X4331" s="41"/>
      <c r="Y4331" s="41"/>
      <c r="Z4331" s="41"/>
      <c r="AA4331" s="42"/>
      <c r="AB4331" s="5"/>
    </row>
    <row r="4332" spans="8:28" x14ac:dyDescent="0.25">
      <c r="H4332" s="43">
        <f t="shared" si="159"/>
        <v>12.002777777777778</v>
      </c>
      <c r="I4332" s="41">
        <v>43210</v>
      </c>
      <c r="J4332" s="41">
        <v>1.0019</v>
      </c>
      <c r="K4332" s="41"/>
      <c r="L4332" s="41">
        <f t="shared" si="160"/>
        <v>12.002777777777778</v>
      </c>
      <c r="M4332" s="41">
        <v>43210</v>
      </c>
      <c r="N4332" s="41">
        <v>0.80889999999999995</v>
      </c>
      <c r="O4332" s="41"/>
      <c r="P4332" s="41"/>
      <c r="Q4332" s="41"/>
      <c r="R4332" s="41"/>
      <c r="S4332" s="41"/>
      <c r="T4332" s="41"/>
      <c r="U4332" s="41"/>
      <c r="V4332" s="41"/>
      <c r="W4332" s="41"/>
      <c r="X4332" s="41"/>
      <c r="Y4332" s="41"/>
      <c r="Z4332" s="41"/>
      <c r="AA4332" s="42"/>
      <c r="AB4332" s="5"/>
    </row>
    <row r="4333" spans="8:28" x14ac:dyDescent="0.25">
      <c r="H4333" s="43">
        <f t="shared" si="159"/>
        <v>12.005555555555556</v>
      </c>
      <c r="I4333" s="41">
        <v>43220</v>
      </c>
      <c r="J4333" s="41">
        <v>1.0019</v>
      </c>
      <c r="K4333" s="41"/>
      <c r="L4333" s="41">
        <f t="shared" si="160"/>
        <v>12.005555555555556</v>
      </c>
      <c r="M4333" s="41">
        <v>43220</v>
      </c>
      <c r="N4333" s="41">
        <v>0.80889999999999995</v>
      </c>
      <c r="O4333" s="41"/>
      <c r="P4333" s="41"/>
      <c r="Q4333" s="41"/>
      <c r="R4333" s="41"/>
      <c r="S4333" s="41"/>
      <c r="T4333" s="41"/>
      <c r="U4333" s="41"/>
      <c r="V4333" s="41"/>
      <c r="W4333" s="41"/>
      <c r="X4333" s="41"/>
      <c r="Y4333" s="41"/>
      <c r="Z4333" s="41"/>
      <c r="AA4333" s="42"/>
      <c r="AB4333" s="5"/>
    </row>
    <row r="4334" spans="8:28" x14ac:dyDescent="0.25">
      <c r="H4334" s="43">
        <f t="shared" si="159"/>
        <v>12.008333333333333</v>
      </c>
      <c r="I4334" s="41">
        <v>43230</v>
      </c>
      <c r="J4334" s="41">
        <v>1.0019</v>
      </c>
      <c r="K4334" s="41"/>
      <c r="L4334" s="41">
        <f t="shared" si="160"/>
        <v>12.008333333333333</v>
      </c>
      <c r="M4334" s="41">
        <v>43230</v>
      </c>
      <c r="N4334" s="41">
        <v>0.80889999999999995</v>
      </c>
      <c r="O4334" s="41"/>
      <c r="P4334" s="41"/>
      <c r="Q4334" s="41"/>
      <c r="R4334" s="41"/>
      <c r="S4334" s="41"/>
      <c r="T4334" s="41"/>
      <c r="U4334" s="41"/>
      <c r="V4334" s="41"/>
      <c r="W4334" s="41"/>
      <c r="X4334" s="41"/>
      <c r="Y4334" s="41"/>
      <c r="Z4334" s="41"/>
      <c r="AA4334" s="42"/>
      <c r="AB4334" s="5"/>
    </row>
    <row r="4335" spans="8:28" x14ac:dyDescent="0.25">
      <c r="H4335" s="43">
        <f t="shared" si="159"/>
        <v>12.011111111111111</v>
      </c>
      <c r="I4335" s="41">
        <v>43240</v>
      </c>
      <c r="J4335" s="41">
        <v>1.0019</v>
      </c>
      <c r="K4335" s="41"/>
      <c r="L4335" s="41">
        <f t="shared" si="160"/>
        <v>12.011111111111111</v>
      </c>
      <c r="M4335" s="41">
        <v>43240</v>
      </c>
      <c r="N4335" s="41">
        <v>0.80889999999999995</v>
      </c>
      <c r="O4335" s="41"/>
      <c r="P4335" s="41"/>
      <c r="Q4335" s="41"/>
      <c r="R4335" s="41"/>
      <c r="S4335" s="41"/>
      <c r="T4335" s="41"/>
      <c r="U4335" s="41"/>
      <c r="V4335" s="41"/>
      <c r="W4335" s="41"/>
      <c r="X4335" s="41"/>
      <c r="Y4335" s="41"/>
      <c r="Z4335" s="41"/>
      <c r="AA4335" s="42"/>
      <c r="AB4335" s="5"/>
    </row>
    <row r="4336" spans="8:28" x14ac:dyDescent="0.25">
      <c r="H4336" s="43">
        <f t="shared" si="159"/>
        <v>12.013888888888889</v>
      </c>
      <c r="I4336" s="41">
        <v>43250</v>
      </c>
      <c r="J4336" s="41">
        <v>1.0019</v>
      </c>
      <c r="K4336" s="41"/>
      <c r="L4336" s="41">
        <f t="shared" si="160"/>
        <v>12.013888888888889</v>
      </c>
      <c r="M4336" s="41">
        <v>43250</v>
      </c>
      <c r="N4336" s="41">
        <v>0.80889999999999995</v>
      </c>
      <c r="O4336" s="41"/>
      <c r="P4336" s="41"/>
      <c r="Q4336" s="41"/>
      <c r="R4336" s="41"/>
      <c r="S4336" s="41"/>
      <c r="T4336" s="41"/>
      <c r="U4336" s="41"/>
      <c r="V4336" s="41"/>
      <c r="W4336" s="41"/>
      <c r="X4336" s="41"/>
      <c r="Y4336" s="41"/>
      <c r="Z4336" s="41"/>
      <c r="AA4336" s="42"/>
      <c r="AB4336" s="5"/>
    </row>
    <row r="4337" spans="8:28" x14ac:dyDescent="0.25">
      <c r="H4337" s="43">
        <f t="shared" si="159"/>
        <v>12.016666666666667</v>
      </c>
      <c r="I4337" s="41">
        <v>43260</v>
      </c>
      <c r="J4337" s="41">
        <v>1.0019</v>
      </c>
      <c r="K4337" s="41"/>
      <c r="L4337" s="41">
        <f t="shared" si="160"/>
        <v>12.016666666666667</v>
      </c>
      <c r="M4337" s="41">
        <v>43260</v>
      </c>
      <c r="N4337" s="41">
        <v>0.80889999999999995</v>
      </c>
      <c r="O4337" s="41"/>
      <c r="P4337" s="41"/>
      <c r="Q4337" s="41"/>
      <c r="R4337" s="41"/>
      <c r="S4337" s="41"/>
      <c r="T4337" s="41"/>
      <c r="U4337" s="41"/>
      <c r="V4337" s="41"/>
      <c r="W4337" s="41"/>
      <c r="X4337" s="41"/>
      <c r="Y4337" s="41"/>
      <c r="Z4337" s="41"/>
      <c r="AA4337" s="42"/>
      <c r="AB4337" s="5"/>
    </row>
    <row r="4338" spans="8:28" x14ac:dyDescent="0.25">
      <c r="H4338" s="43">
        <f t="shared" si="159"/>
        <v>12.019444444444444</v>
      </c>
      <c r="I4338" s="41">
        <v>43270</v>
      </c>
      <c r="J4338" s="41">
        <v>1.0019</v>
      </c>
      <c r="K4338" s="41"/>
      <c r="L4338" s="41">
        <f t="shared" si="160"/>
        <v>12.019444444444444</v>
      </c>
      <c r="M4338" s="41">
        <v>43270</v>
      </c>
      <c r="N4338" s="41">
        <v>0.80889999999999995</v>
      </c>
      <c r="O4338" s="41"/>
      <c r="P4338" s="41"/>
      <c r="Q4338" s="41"/>
      <c r="R4338" s="41"/>
      <c r="S4338" s="41"/>
      <c r="T4338" s="41"/>
      <c r="U4338" s="41"/>
      <c r="V4338" s="41"/>
      <c r="W4338" s="41"/>
      <c r="X4338" s="41"/>
      <c r="Y4338" s="41"/>
      <c r="Z4338" s="41"/>
      <c r="AA4338" s="42"/>
      <c r="AB4338" s="5"/>
    </row>
    <row r="4339" spans="8:28" x14ac:dyDescent="0.25">
      <c r="H4339" s="43">
        <f t="shared" si="159"/>
        <v>12.022222222222222</v>
      </c>
      <c r="I4339" s="41">
        <v>43280</v>
      </c>
      <c r="J4339" s="41">
        <v>1.0019</v>
      </c>
      <c r="K4339" s="41"/>
      <c r="L4339" s="41">
        <f t="shared" si="160"/>
        <v>12.022222222222222</v>
      </c>
      <c r="M4339" s="41">
        <v>43280</v>
      </c>
      <c r="N4339" s="41">
        <v>0.80889999999999995</v>
      </c>
      <c r="O4339" s="41"/>
      <c r="P4339" s="41"/>
      <c r="Q4339" s="41"/>
      <c r="R4339" s="41"/>
      <c r="S4339" s="41"/>
      <c r="T4339" s="41"/>
      <c r="U4339" s="41"/>
      <c r="V4339" s="41"/>
      <c r="W4339" s="41"/>
      <c r="X4339" s="41"/>
      <c r="Y4339" s="41"/>
      <c r="Z4339" s="41"/>
      <c r="AA4339" s="42"/>
      <c r="AB4339" s="5"/>
    </row>
    <row r="4340" spans="8:28" x14ac:dyDescent="0.25">
      <c r="H4340" s="43">
        <f t="shared" si="159"/>
        <v>12.025</v>
      </c>
      <c r="I4340" s="41">
        <v>43290</v>
      </c>
      <c r="J4340" s="41">
        <v>1.0019</v>
      </c>
      <c r="K4340" s="41"/>
      <c r="L4340" s="41">
        <f t="shared" si="160"/>
        <v>12.025</v>
      </c>
      <c r="M4340" s="41">
        <v>43290</v>
      </c>
      <c r="N4340" s="41">
        <v>0.80889999999999995</v>
      </c>
      <c r="O4340" s="41"/>
      <c r="P4340" s="41"/>
      <c r="Q4340" s="41"/>
      <c r="R4340" s="41"/>
      <c r="S4340" s="41"/>
      <c r="T4340" s="41"/>
      <c r="U4340" s="41"/>
      <c r="V4340" s="41"/>
      <c r="W4340" s="41"/>
      <c r="X4340" s="41"/>
      <c r="Y4340" s="41"/>
      <c r="Z4340" s="41"/>
      <c r="AA4340" s="42"/>
      <c r="AB4340" s="5"/>
    </row>
    <row r="4341" spans="8:28" x14ac:dyDescent="0.25">
      <c r="H4341" s="43">
        <f t="shared" si="159"/>
        <v>12.027777777777779</v>
      </c>
      <c r="I4341" s="41">
        <v>43300</v>
      </c>
      <c r="J4341" s="41">
        <v>1.0019</v>
      </c>
      <c r="K4341" s="41"/>
      <c r="L4341" s="41">
        <f t="shared" si="160"/>
        <v>12.027777777777779</v>
      </c>
      <c r="M4341" s="41">
        <v>43300</v>
      </c>
      <c r="N4341" s="41">
        <v>0.80889999999999995</v>
      </c>
      <c r="O4341" s="41"/>
      <c r="P4341" s="41"/>
      <c r="Q4341" s="41"/>
      <c r="R4341" s="41"/>
      <c r="S4341" s="41"/>
      <c r="T4341" s="41"/>
      <c r="U4341" s="41"/>
      <c r="V4341" s="41"/>
      <c r="W4341" s="41"/>
      <c r="X4341" s="41"/>
      <c r="Y4341" s="41"/>
      <c r="Z4341" s="41"/>
      <c r="AA4341" s="42"/>
      <c r="AB4341" s="5"/>
    </row>
    <row r="4342" spans="8:28" x14ac:dyDescent="0.25">
      <c r="H4342" s="43">
        <f t="shared" si="159"/>
        <v>12.030555555555555</v>
      </c>
      <c r="I4342" s="41">
        <v>43310</v>
      </c>
      <c r="J4342" s="41">
        <v>1.0019</v>
      </c>
      <c r="K4342" s="41"/>
      <c r="L4342" s="41">
        <f t="shared" si="160"/>
        <v>12.030555555555555</v>
      </c>
      <c r="M4342" s="41">
        <v>43310</v>
      </c>
      <c r="N4342" s="41">
        <v>0.80889999999999995</v>
      </c>
      <c r="O4342" s="41"/>
      <c r="P4342" s="41"/>
      <c r="Q4342" s="41"/>
      <c r="R4342" s="41"/>
      <c r="S4342" s="41"/>
      <c r="T4342" s="41"/>
      <c r="U4342" s="41"/>
      <c r="V4342" s="41"/>
      <c r="W4342" s="41"/>
      <c r="X4342" s="41"/>
      <c r="Y4342" s="41"/>
      <c r="Z4342" s="41"/>
      <c r="AA4342" s="42"/>
      <c r="AB4342" s="5"/>
    </row>
    <row r="4343" spans="8:28" x14ac:dyDescent="0.25">
      <c r="H4343" s="43">
        <f t="shared" si="159"/>
        <v>12.033333333333333</v>
      </c>
      <c r="I4343" s="41">
        <v>43320</v>
      </c>
      <c r="J4343" s="41">
        <v>1.0019</v>
      </c>
      <c r="K4343" s="41"/>
      <c r="L4343" s="41">
        <f t="shared" si="160"/>
        <v>12.033333333333333</v>
      </c>
      <c r="M4343" s="41">
        <v>43320</v>
      </c>
      <c r="N4343" s="41">
        <v>0.80889999999999995</v>
      </c>
      <c r="O4343" s="41"/>
      <c r="P4343" s="41"/>
      <c r="Q4343" s="41"/>
      <c r="R4343" s="41"/>
      <c r="S4343" s="41"/>
      <c r="T4343" s="41"/>
      <c r="U4343" s="41"/>
      <c r="V4343" s="41"/>
      <c r="W4343" s="41"/>
      <c r="X4343" s="41"/>
      <c r="Y4343" s="41"/>
      <c r="Z4343" s="41"/>
      <c r="AA4343" s="42"/>
      <c r="AB4343" s="5"/>
    </row>
    <row r="4344" spans="8:28" x14ac:dyDescent="0.25">
      <c r="H4344" s="43">
        <f t="shared" si="159"/>
        <v>12.036111111111111</v>
      </c>
      <c r="I4344" s="41">
        <v>43330</v>
      </c>
      <c r="J4344" s="41">
        <v>1.0019</v>
      </c>
      <c r="K4344" s="41"/>
      <c r="L4344" s="41">
        <f t="shared" si="160"/>
        <v>12.036111111111111</v>
      </c>
      <c r="M4344" s="41">
        <v>43330</v>
      </c>
      <c r="N4344" s="41">
        <v>0.80889999999999995</v>
      </c>
      <c r="O4344" s="41"/>
      <c r="P4344" s="41"/>
      <c r="Q4344" s="41"/>
      <c r="R4344" s="41"/>
      <c r="S4344" s="41"/>
      <c r="T4344" s="41"/>
      <c r="U4344" s="41"/>
      <c r="V4344" s="41"/>
      <c r="W4344" s="41"/>
      <c r="X4344" s="41"/>
      <c r="Y4344" s="41"/>
      <c r="Z4344" s="41"/>
      <c r="AA4344" s="42"/>
      <c r="AB4344" s="5"/>
    </row>
    <row r="4345" spans="8:28" x14ac:dyDescent="0.25">
      <c r="H4345" s="43">
        <f t="shared" si="159"/>
        <v>12.03888888888889</v>
      </c>
      <c r="I4345" s="41">
        <v>43340</v>
      </c>
      <c r="J4345" s="41">
        <v>1.0019</v>
      </c>
      <c r="K4345" s="41"/>
      <c r="L4345" s="41">
        <f t="shared" si="160"/>
        <v>12.03888888888889</v>
      </c>
      <c r="M4345" s="41">
        <v>43340</v>
      </c>
      <c r="N4345" s="41">
        <v>0.80889999999999995</v>
      </c>
      <c r="O4345" s="41"/>
      <c r="P4345" s="41"/>
      <c r="Q4345" s="41"/>
      <c r="R4345" s="41"/>
      <c r="S4345" s="41"/>
      <c r="T4345" s="41"/>
      <c r="U4345" s="41"/>
      <c r="V4345" s="41"/>
      <c r="W4345" s="41"/>
      <c r="X4345" s="41"/>
      <c r="Y4345" s="41"/>
      <c r="Z4345" s="41"/>
      <c r="AA4345" s="42"/>
      <c r="AB4345" s="5"/>
    </row>
    <row r="4346" spans="8:28" x14ac:dyDescent="0.25">
      <c r="H4346" s="43">
        <f t="shared" si="159"/>
        <v>12.041666666666666</v>
      </c>
      <c r="I4346" s="41">
        <v>43350</v>
      </c>
      <c r="J4346" s="41">
        <v>1.0019</v>
      </c>
      <c r="K4346" s="41"/>
      <c r="L4346" s="41">
        <f t="shared" si="160"/>
        <v>12.041666666666666</v>
      </c>
      <c r="M4346" s="41">
        <v>43350</v>
      </c>
      <c r="N4346" s="41">
        <v>0.80889999999999995</v>
      </c>
      <c r="O4346" s="41"/>
      <c r="P4346" s="41"/>
      <c r="Q4346" s="41"/>
      <c r="R4346" s="41"/>
      <c r="S4346" s="41"/>
      <c r="T4346" s="41"/>
      <c r="U4346" s="41"/>
      <c r="V4346" s="41"/>
      <c r="W4346" s="41"/>
      <c r="X4346" s="41"/>
      <c r="Y4346" s="41"/>
      <c r="Z4346" s="41"/>
      <c r="AA4346" s="42"/>
      <c r="AB4346" s="5"/>
    </row>
    <row r="4347" spans="8:28" x14ac:dyDescent="0.25">
      <c r="H4347" s="43">
        <f t="shared" si="159"/>
        <v>12.044444444444444</v>
      </c>
      <c r="I4347" s="41">
        <v>43360</v>
      </c>
      <c r="J4347" s="41">
        <v>1.0019</v>
      </c>
      <c r="K4347" s="41"/>
      <c r="L4347" s="41">
        <f t="shared" si="160"/>
        <v>12.044444444444444</v>
      </c>
      <c r="M4347" s="41">
        <v>43360</v>
      </c>
      <c r="N4347" s="41">
        <v>0.80889999999999995</v>
      </c>
      <c r="O4347" s="41"/>
      <c r="P4347" s="41"/>
      <c r="Q4347" s="41"/>
      <c r="R4347" s="41"/>
      <c r="S4347" s="41"/>
      <c r="T4347" s="41"/>
      <c r="U4347" s="41"/>
      <c r="V4347" s="41"/>
      <c r="W4347" s="41"/>
      <c r="X4347" s="41"/>
      <c r="Y4347" s="41"/>
      <c r="Z4347" s="41"/>
      <c r="AA4347" s="42"/>
      <c r="AB4347" s="5"/>
    </row>
    <row r="4348" spans="8:28" x14ac:dyDescent="0.25">
      <c r="H4348" s="43">
        <f t="shared" si="159"/>
        <v>12.047222222222222</v>
      </c>
      <c r="I4348" s="41">
        <v>43370</v>
      </c>
      <c r="J4348" s="41">
        <v>1.0019</v>
      </c>
      <c r="K4348" s="41"/>
      <c r="L4348" s="41">
        <f t="shared" si="160"/>
        <v>12.047222222222222</v>
      </c>
      <c r="M4348" s="41">
        <v>43370</v>
      </c>
      <c r="N4348" s="41">
        <v>0.80889999999999995</v>
      </c>
      <c r="O4348" s="41"/>
      <c r="P4348" s="41"/>
      <c r="Q4348" s="41"/>
      <c r="R4348" s="41"/>
      <c r="S4348" s="41"/>
      <c r="T4348" s="41"/>
      <c r="U4348" s="41"/>
      <c r="V4348" s="41"/>
      <c r="W4348" s="41"/>
      <c r="X4348" s="41"/>
      <c r="Y4348" s="41"/>
      <c r="Z4348" s="41"/>
      <c r="AA4348" s="42"/>
      <c r="AB4348" s="5"/>
    </row>
    <row r="4349" spans="8:28" x14ac:dyDescent="0.25">
      <c r="H4349" s="43">
        <f t="shared" si="159"/>
        <v>12.05</v>
      </c>
      <c r="I4349" s="41">
        <v>43380</v>
      </c>
      <c r="J4349" s="41">
        <v>1.0019</v>
      </c>
      <c r="K4349" s="41"/>
      <c r="L4349" s="41">
        <f t="shared" si="160"/>
        <v>12.05</v>
      </c>
      <c r="M4349" s="41">
        <v>43380</v>
      </c>
      <c r="N4349" s="41">
        <v>0.80889999999999995</v>
      </c>
      <c r="O4349" s="41"/>
      <c r="P4349" s="41"/>
      <c r="Q4349" s="41"/>
      <c r="R4349" s="41"/>
      <c r="S4349" s="41"/>
      <c r="T4349" s="41"/>
      <c r="U4349" s="41"/>
      <c r="V4349" s="41"/>
      <c r="W4349" s="41"/>
      <c r="X4349" s="41"/>
      <c r="Y4349" s="41"/>
      <c r="Z4349" s="41"/>
      <c r="AA4349" s="42"/>
      <c r="AB4349" s="5"/>
    </row>
    <row r="4350" spans="8:28" x14ac:dyDescent="0.25">
      <c r="H4350" s="43">
        <f t="shared" si="159"/>
        <v>12.052777777777777</v>
      </c>
      <c r="I4350" s="41">
        <v>43390</v>
      </c>
      <c r="J4350" s="41">
        <v>1.0019</v>
      </c>
      <c r="K4350" s="41"/>
      <c r="L4350" s="41">
        <f t="shared" si="160"/>
        <v>12.052777777777777</v>
      </c>
      <c r="M4350" s="41">
        <v>43390</v>
      </c>
      <c r="N4350" s="41">
        <v>0.80879999999999996</v>
      </c>
      <c r="O4350" s="41"/>
      <c r="P4350" s="41"/>
      <c r="Q4350" s="41"/>
      <c r="R4350" s="41"/>
      <c r="S4350" s="41"/>
      <c r="T4350" s="41"/>
      <c r="U4350" s="41"/>
      <c r="V4350" s="41"/>
      <c r="W4350" s="41"/>
      <c r="X4350" s="41"/>
      <c r="Y4350" s="41"/>
      <c r="Z4350" s="41"/>
      <c r="AA4350" s="42"/>
      <c r="AB4350" s="5"/>
    </row>
    <row r="4351" spans="8:28" x14ac:dyDescent="0.25">
      <c r="H4351" s="43">
        <f t="shared" si="159"/>
        <v>12.055555555555555</v>
      </c>
      <c r="I4351" s="41">
        <v>43400</v>
      </c>
      <c r="J4351" s="41">
        <v>1.0019</v>
      </c>
      <c r="K4351" s="41"/>
      <c r="L4351" s="41">
        <f t="shared" si="160"/>
        <v>12.055555555555555</v>
      </c>
      <c r="M4351" s="41">
        <v>43400</v>
      </c>
      <c r="N4351" s="41">
        <v>0.80879999999999996</v>
      </c>
      <c r="O4351" s="41"/>
      <c r="P4351" s="41"/>
      <c r="Q4351" s="41"/>
      <c r="R4351" s="41"/>
      <c r="S4351" s="41"/>
      <c r="T4351" s="41"/>
      <c r="U4351" s="41"/>
      <c r="V4351" s="41"/>
      <c r="W4351" s="41"/>
      <c r="X4351" s="41"/>
      <c r="Y4351" s="41"/>
      <c r="Z4351" s="41"/>
      <c r="AA4351" s="42"/>
      <c r="AB4351" s="5"/>
    </row>
    <row r="4352" spans="8:28" x14ac:dyDescent="0.25">
      <c r="H4352" s="43">
        <f t="shared" si="159"/>
        <v>12.058333333333334</v>
      </c>
      <c r="I4352" s="41">
        <v>43410</v>
      </c>
      <c r="J4352" s="41">
        <v>1.0019</v>
      </c>
      <c r="K4352" s="41"/>
      <c r="L4352" s="41">
        <f t="shared" si="160"/>
        <v>12.058333333333334</v>
      </c>
      <c r="M4352" s="41">
        <v>43410</v>
      </c>
      <c r="N4352" s="41">
        <v>0.80879999999999996</v>
      </c>
      <c r="O4352" s="41"/>
      <c r="P4352" s="41"/>
      <c r="Q4352" s="41"/>
      <c r="R4352" s="41"/>
      <c r="S4352" s="41"/>
      <c r="T4352" s="41"/>
      <c r="U4352" s="41"/>
      <c r="V4352" s="41"/>
      <c r="W4352" s="41"/>
      <c r="X4352" s="41"/>
      <c r="Y4352" s="41"/>
      <c r="Z4352" s="41"/>
      <c r="AA4352" s="42"/>
      <c r="AB4352" s="5"/>
    </row>
    <row r="4353" spans="8:28" x14ac:dyDescent="0.25">
      <c r="H4353" s="43">
        <f t="shared" si="159"/>
        <v>12.061111111111112</v>
      </c>
      <c r="I4353" s="41">
        <v>43420</v>
      </c>
      <c r="J4353" s="41">
        <v>1.0019</v>
      </c>
      <c r="K4353" s="41"/>
      <c r="L4353" s="41">
        <f t="shared" si="160"/>
        <v>12.061111111111112</v>
      </c>
      <c r="M4353" s="41">
        <v>43420</v>
      </c>
      <c r="N4353" s="41">
        <v>0.80879999999999996</v>
      </c>
      <c r="O4353" s="41"/>
      <c r="P4353" s="41"/>
      <c r="Q4353" s="41"/>
      <c r="R4353" s="41"/>
      <c r="S4353" s="41"/>
      <c r="T4353" s="41"/>
      <c r="U4353" s="41"/>
      <c r="V4353" s="41"/>
      <c r="W4353" s="41"/>
      <c r="X4353" s="41"/>
      <c r="Y4353" s="41"/>
      <c r="Z4353" s="41"/>
      <c r="AA4353" s="42"/>
      <c r="AB4353" s="5"/>
    </row>
    <row r="4354" spans="8:28" x14ac:dyDescent="0.25">
      <c r="H4354" s="43">
        <f t="shared" si="159"/>
        <v>12.063888888888888</v>
      </c>
      <c r="I4354" s="41">
        <v>43430</v>
      </c>
      <c r="J4354" s="41">
        <v>1.0019</v>
      </c>
      <c r="K4354" s="41"/>
      <c r="L4354" s="41">
        <f t="shared" si="160"/>
        <v>12.063888888888888</v>
      </c>
      <c r="M4354" s="41">
        <v>43430</v>
      </c>
      <c r="N4354" s="41">
        <v>0.80879999999999996</v>
      </c>
      <c r="O4354" s="41"/>
      <c r="P4354" s="41"/>
      <c r="Q4354" s="41"/>
      <c r="R4354" s="41"/>
      <c r="S4354" s="41"/>
      <c r="T4354" s="41"/>
      <c r="U4354" s="41"/>
      <c r="V4354" s="41"/>
      <c r="W4354" s="41"/>
      <c r="X4354" s="41"/>
      <c r="Y4354" s="41"/>
      <c r="Z4354" s="41"/>
      <c r="AA4354" s="42"/>
      <c r="AB4354" s="5"/>
    </row>
    <row r="4355" spans="8:28" x14ac:dyDescent="0.25">
      <c r="H4355" s="43">
        <f t="shared" si="159"/>
        <v>12.066666666666666</v>
      </c>
      <c r="I4355" s="41">
        <v>43440</v>
      </c>
      <c r="J4355" s="41">
        <v>1.0019</v>
      </c>
      <c r="K4355" s="41"/>
      <c r="L4355" s="41">
        <f t="shared" si="160"/>
        <v>12.066666666666666</v>
      </c>
      <c r="M4355" s="41">
        <v>43440</v>
      </c>
      <c r="N4355" s="41">
        <v>0.80879999999999996</v>
      </c>
      <c r="O4355" s="41"/>
      <c r="P4355" s="41"/>
      <c r="Q4355" s="41"/>
      <c r="R4355" s="41"/>
      <c r="S4355" s="41"/>
      <c r="T4355" s="41"/>
      <c r="U4355" s="41"/>
      <c r="V4355" s="41"/>
      <c r="W4355" s="41"/>
      <c r="X4355" s="41"/>
      <c r="Y4355" s="41"/>
      <c r="Z4355" s="41"/>
      <c r="AA4355" s="42"/>
      <c r="AB4355" s="5"/>
    </row>
    <row r="4356" spans="8:28" x14ac:dyDescent="0.25">
      <c r="H4356" s="43">
        <f t="shared" si="159"/>
        <v>12.069444444444445</v>
      </c>
      <c r="I4356" s="41">
        <v>43450</v>
      </c>
      <c r="J4356" s="41">
        <v>1.0019</v>
      </c>
      <c r="K4356" s="41"/>
      <c r="L4356" s="41">
        <f t="shared" si="160"/>
        <v>12.069444444444445</v>
      </c>
      <c r="M4356" s="41">
        <v>43450</v>
      </c>
      <c r="N4356" s="41">
        <v>0.80879999999999996</v>
      </c>
      <c r="O4356" s="41"/>
      <c r="P4356" s="41"/>
      <c r="Q4356" s="41"/>
      <c r="R4356" s="41"/>
      <c r="S4356" s="41"/>
      <c r="T4356" s="41"/>
      <c r="U4356" s="41"/>
      <c r="V4356" s="41"/>
      <c r="W4356" s="41"/>
      <c r="X4356" s="41"/>
      <c r="Y4356" s="41"/>
      <c r="Z4356" s="41"/>
      <c r="AA4356" s="42"/>
      <c r="AB4356" s="5"/>
    </row>
    <row r="4357" spans="8:28" x14ac:dyDescent="0.25">
      <c r="H4357" s="43">
        <f t="shared" si="159"/>
        <v>12.072222222222223</v>
      </c>
      <c r="I4357" s="41">
        <v>43460</v>
      </c>
      <c r="J4357" s="41">
        <v>1.0019</v>
      </c>
      <c r="K4357" s="41"/>
      <c r="L4357" s="41">
        <f t="shared" si="160"/>
        <v>12.072222222222223</v>
      </c>
      <c r="M4357" s="41">
        <v>43460</v>
      </c>
      <c r="N4357" s="41">
        <v>0.80879999999999996</v>
      </c>
      <c r="O4357" s="41"/>
      <c r="P4357" s="41"/>
      <c r="Q4357" s="41"/>
      <c r="R4357" s="41"/>
      <c r="S4357" s="41"/>
      <c r="T4357" s="41"/>
      <c r="U4357" s="41"/>
      <c r="V4357" s="41"/>
      <c r="W4357" s="41"/>
      <c r="X4357" s="41"/>
      <c r="Y4357" s="41"/>
      <c r="Z4357" s="41"/>
      <c r="AA4357" s="42"/>
      <c r="AB4357" s="5"/>
    </row>
    <row r="4358" spans="8:28" x14ac:dyDescent="0.25">
      <c r="H4358" s="43">
        <f t="shared" si="159"/>
        <v>12.074999999999999</v>
      </c>
      <c r="I4358" s="41">
        <v>43470</v>
      </c>
      <c r="J4358" s="41">
        <v>1.0019</v>
      </c>
      <c r="K4358" s="41"/>
      <c r="L4358" s="41">
        <f t="shared" si="160"/>
        <v>12.074999999999999</v>
      </c>
      <c r="M4358" s="41">
        <v>43470</v>
      </c>
      <c r="N4358" s="41">
        <v>0.80879999999999996</v>
      </c>
      <c r="O4358" s="41"/>
      <c r="P4358" s="41"/>
      <c r="Q4358" s="41"/>
      <c r="R4358" s="41"/>
      <c r="S4358" s="41"/>
      <c r="T4358" s="41"/>
      <c r="U4358" s="41"/>
      <c r="V4358" s="41"/>
      <c r="W4358" s="41"/>
      <c r="X4358" s="41"/>
      <c r="Y4358" s="41"/>
      <c r="Z4358" s="41"/>
      <c r="AA4358" s="42"/>
      <c r="AB4358" s="5"/>
    </row>
    <row r="4359" spans="8:28" x14ac:dyDescent="0.25">
      <c r="H4359" s="43">
        <f t="shared" si="159"/>
        <v>12.077777777777778</v>
      </c>
      <c r="I4359" s="41">
        <v>43480</v>
      </c>
      <c r="J4359" s="41">
        <v>1.0019</v>
      </c>
      <c r="K4359" s="41"/>
      <c r="L4359" s="41">
        <f t="shared" si="160"/>
        <v>12.077777777777778</v>
      </c>
      <c r="M4359" s="41">
        <v>43480</v>
      </c>
      <c r="N4359" s="41">
        <v>0.80879999999999996</v>
      </c>
      <c r="O4359" s="41"/>
      <c r="P4359" s="41"/>
      <c r="Q4359" s="41"/>
      <c r="R4359" s="41"/>
      <c r="S4359" s="41"/>
      <c r="T4359" s="41"/>
      <c r="U4359" s="41"/>
      <c r="V4359" s="41"/>
      <c r="W4359" s="41"/>
      <c r="X4359" s="41"/>
      <c r="Y4359" s="41"/>
      <c r="Z4359" s="41"/>
      <c r="AA4359" s="42"/>
      <c r="AB4359" s="5"/>
    </row>
    <row r="4360" spans="8:28" x14ac:dyDescent="0.25">
      <c r="H4360" s="43">
        <f t="shared" si="159"/>
        <v>12.080555555555556</v>
      </c>
      <c r="I4360" s="41">
        <v>43490</v>
      </c>
      <c r="J4360" s="41">
        <v>1.0019</v>
      </c>
      <c r="K4360" s="41"/>
      <c r="L4360" s="41">
        <f t="shared" si="160"/>
        <v>12.080555555555556</v>
      </c>
      <c r="M4360" s="41">
        <v>43490</v>
      </c>
      <c r="N4360" s="41">
        <v>0.80879999999999996</v>
      </c>
      <c r="O4360" s="41"/>
      <c r="P4360" s="41"/>
      <c r="Q4360" s="41"/>
      <c r="R4360" s="41"/>
      <c r="S4360" s="41"/>
      <c r="T4360" s="41"/>
      <c r="U4360" s="41"/>
      <c r="V4360" s="41"/>
      <c r="W4360" s="41"/>
      <c r="X4360" s="41"/>
      <c r="Y4360" s="41"/>
      <c r="Z4360" s="41"/>
      <c r="AA4360" s="42"/>
      <c r="AB4360" s="5"/>
    </row>
    <row r="4361" spans="8:28" x14ac:dyDescent="0.25">
      <c r="H4361" s="43">
        <f t="shared" si="159"/>
        <v>12.083333333333334</v>
      </c>
      <c r="I4361" s="41">
        <v>43500</v>
      </c>
      <c r="J4361" s="41">
        <v>1.0019</v>
      </c>
      <c r="K4361" s="41"/>
      <c r="L4361" s="41">
        <f t="shared" si="160"/>
        <v>12.083333333333334</v>
      </c>
      <c r="M4361" s="41">
        <v>43500</v>
      </c>
      <c r="N4361" s="41">
        <v>0.80879999999999996</v>
      </c>
      <c r="O4361" s="41"/>
      <c r="P4361" s="41"/>
      <c r="Q4361" s="41"/>
      <c r="R4361" s="41"/>
      <c r="S4361" s="41"/>
      <c r="T4361" s="41"/>
      <c r="U4361" s="41"/>
      <c r="V4361" s="41"/>
      <c r="W4361" s="41"/>
      <c r="X4361" s="41"/>
      <c r="Y4361" s="41"/>
      <c r="Z4361" s="41"/>
      <c r="AA4361" s="42"/>
      <c r="AB4361" s="5"/>
    </row>
    <row r="4362" spans="8:28" x14ac:dyDescent="0.25">
      <c r="H4362" s="43">
        <f t="shared" si="159"/>
        <v>12.08611111111111</v>
      </c>
      <c r="I4362" s="41">
        <v>43510</v>
      </c>
      <c r="J4362" s="41">
        <v>1.0019</v>
      </c>
      <c r="K4362" s="41"/>
      <c r="L4362" s="41">
        <f t="shared" si="160"/>
        <v>12.08611111111111</v>
      </c>
      <c r="M4362" s="41">
        <v>43510</v>
      </c>
      <c r="N4362" s="41">
        <v>0.80879999999999996</v>
      </c>
      <c r="O4362" s="41"/>
      <c r="P4362" s="41"/>
      <c r="Q4362" s="41"/>
      <c r="R4362" s="41"/>
      <c r="S4362" s="41"/>
      <c r="T4362" s="41"/>
      <c r="U4362" s="41"/>
      <c r="V4362" s="41"/>
      <c r="W4362" s="41"/>
      <c r="X4362" s="41"/>
      <c r="Y4362" s="41"/>
      <c r="Z4362" s="41"/>
      <c r="AA4362" s="42"/>
      <c r="AB4362" s="5"/>
    </row>
    <row r="4363" spans="8:28" x14ac:dyDescent="0.25">
      <c r="H4363" s="43">
        <f t="shared" si="159"/>
        <v>12.088888888888889</v>
      </c>
      <c r="I4363" s="41">
        <v>43520</v>
      </c>
      <c r="J4363" s="41">
        <v>1.0019</v>
      </c>
      <c r="K4363" s="41"/>
      <c r="L4363" s="41">
        <f t="shared" si="160"/>
        <v>12.088888888888889</v>
      </c>
      <c r="M4363" s="41">
        <v>43520</v>
      </c>
      <c r="N4363" s="41">
        <v>0.80879999999999996</v>
      </c>
      <c r="O4363" s="41"/>
      <c r="P4363" s="41"/>
      <c r="Q4363" s="41"/>
      <c r="R4363" s="41"/>
      <c r="S4363" s="41"/>
      <c r="T4363" s="41"/>
      <c r="U4363" s="41"/>
      <c r="V4363" s="41"/>
      <c r="W4363" s="41"/>
      <c r="X4363" s="41"/>
      <c r="Y4363" s="41"/>
      <c r="Z4363" s="41"/>
      <c r="AA4363" s="42"/>
      <c r="AB4363" s="5"/>
    </row>
    <row r="4364" spans="8:28" x14ac:dyDescent="0.25">
      <c r="H4364" s="43">
        <f t="shared" ref="H4364:H4427" si="161">I4364/3600</f>
        <v>12.091666666666667</v>
      </c>
      <c r="I4364" s="41">
        <v>43530</v>
      </c>
      <c r="J4364" s="41">
        <v>1.0019</v>
      </c>
      <c r="K4364" s="41"/>
      <c r="L4364" s="41">
        <f t="shared" ref="L4364:L4427" si="162">M4364/3600</f>
        <v>12.091666666666667</v>
      </c>
      <c r="M4364" s="41">
        <v>43530</v>
      </c>
      <c r="N4364" s="41">
        <v>0.80879999999999996</v>
      </c>
      <c r="O4364" s="41"/>
      <c r="P4364" s="41"/>
      <c r="Q4364" s="41"/>
      <c r="R4364" s="41"/>
      <c r="S4364" s="41"/>
      <c r="T4364" s="41"/>
      <c r="U4364" s="41"/>
      <c r="V4364" s="41"/>
      <c r="W4364" s="41"/>
      <c r="X4364" s="41"/>
      <c r="Y4364" s="41"/>
      <c r="Z4364" s="41"/>
      <c r="AA4364" s="42"/>
      <c r="AB4364" s="5"/>
    </row>
    <row r="4365" spans="8:28" x14ac:dyDescent="0.25">
      <c r="H4365" s="43">
        <f t="shared" si="161"/>
        <v>12.094444444444445</v>
      </c>
      <c r="I4365" s="41">
        <v>43540</v>
      </c>
      <c r="J4365" s="41">
        <v>1.0019</v>
      </c>
      <c r="K4365" s="41"/>
      <c r="L4365" s="41">
        <f t="shared" si="162"/>
        <v>12.094444444444445</v>
      </c>
      <c r="M4365" s="41">
        <v>43540</v>
      </c>
      <c r="N4365" s="41">
        <v>0.80879999999999996</v>
      </c>
      <c r="O4365" s="41"/>
      <c r="P4365" s="41"/>
      <c r="Q4365" s="41"/>
      <c r="R4365" s="41"/>
      <c r="S4365" s="41"/>
      <c r="T4365" s="41"/>
      <c r="U4365" s="41"/>
      <c r="V4365" s="41"/>
      <c r="W4365" s="41"/>
      <c r="X4365" s="41"/>
      <c r="Y4365" s="41"/>
      <c r="Z4365" s="41"/>
      <c r="AA4365" s="42"/>
      <c r="AB4365" s="5"/>
    </row>
    <row r="4366" spans="8:28" x14ac:dyDescent="0.25">
      <c r="H4366" s="43">
        <f t="shared" si="161"/>
        <v>12.097222222222221</v>
      </c>
      <c r="I4366" s="41">
        <v>43550</v>
      </c>
      <c r="J4366" s="41">
        <v>1.0019</v>
      </c>
      <c r="K4366" s="41"/>
      <c r="L4366" s="41">
        <f t="shared" si="162"/>
        <v>12.097222222222221</v>
      </c>
      <c r="M4366" s="41">
        <v>43550</v>
      </c>
      <c r="N4366" s="41">
        <v>0.80879999999999996</v>
      </c>
      <c r="O4366" s="41"/>
      <c r="P4366" s="41"/>
      <c r="Q4366" s="41"/>
      <c r="R4366" s="41"/>
      <c r="S4366" s="41"/>
      <c r="T4366" s="41"/>
      <c r="U4366" s="41"/>
      <c r="V4366" s="41"/>
      <c r="W4366" s="41"/>
      <c r="X4366" s="41"/>
      <c r="Y4366" s="41"/>
      <c r="Z4366" s="41"/>
      <c r="AA4366" s="42"/>
      <c r="AB4366" s="5"/>
    </row>
    <row r="4367" spans="8:28" x14ac:dyDescent="0.25">
      <c r="H4367" s="43">
        <f t="shared" si="161"/>
        <v>12.1</v>
      </c>
      <c r="I4367" s="41">
        <v>43560</v>
      </c>
      <c r="J4367" s="41">
        <v>1.0019</v>
      </c>
      <c r="K4367" s="41"/>
      <c r="L4367" s="41">
        <f t="shared" si="162"/>
        <v>12.1</v>
      </c>
      <c r="M4367" s="41">
        <v>43560</v>
      </c>
      <c r="N4367" s="41">
        <v>0.80879999999999996</v>
      </c>
      <c r="O4367" s="41"/>
      <c r="P4367" s="41"/>
      <c r="Q4367" s="41"/>
      <c r="R4367" s="41"/>
      <c r="S4367" s="41"/>
      <c r="T4367" s="41"/>
      <c r="U4367" s="41"/>
      <c r="V4367" s="41"/>
      <c r="W4367" s="41"/>
      <c r="X4367" s="41"/>
      <c r="Y4367" s="41"/>
      <c r="Z4367" s="41"/>
      <c r="AA4367" s="42"/>
      <c r="AB4367" s="5"/>
    </row>
    <row r="4368" spans="8:28" x14ac:dyDescent="0.25">
      <c r="H4368" s="43">
        <f t="shared" si="161"/>
        <v>12.102777777777778</v>
      </c>
      <c r="I4368" s="41">
        <v>43570</v>
      </c>
      <c r="J4368" s="41">
        <v>1.0019</v>
      </c>
      <c r="K4368" s="41"/>
      <c r="L4368" s="41">
        <f t="shared" si="162"/>
        <v>12.102777777777778</v>
      </c>
      <c r="M4368" s="41">
        <v>43570</v>
      </c>
      <c r="N4368" s="41">
        <v>0.80879999999999996</v>
      </c>
      <c r="O4368" s="41"/>
      <c r="P4368" s="41"/>
      <c r="Q4368" s="41"/>
      <c r="R4368" s="41"/>
      <c r="S4368" s="41"/>
      <c r="T4368" s="41"/>
      <c r="U4368" s="41"/>
      <c r="V4368" s="41"/>
      <c r="W4368" s="41"/>
      <c r="X4368" s="41"/>
      <c r="Y4368" s="41"/>
      <c r="Z4368" s="41"/>
      <c r="AA4368" s="42"/>
      <c r="AB4368" s="5"/>
    </row>
    <row r="4369" spans="8:28" x14ac:dyDescent="0.25">
      <c r="H4369" s="43">
        <f t="shared" si="161"/>
        <v>12.105555555555556</v>
      </c>
      <c r="I4369" s="41">
        <v>43580</v>
      </c>
      <c r="J4369" s="41">
        <v>1.0019</v>
      </c>
      <c r="K4369" s="41"/>
      <c r="L4369" s="41">
        <f t="shared" si="162"/>
        <v>12.105555555555556</v>
      </c>
      <c r="M4369" s="41">
        <v>43580</v>
      </c>
      <c r="N4369" s="41">
        <v>0.80879999999999996</v>
      </c>
      <c r="O4369" s="41"/>
      <c r="P4369" s="41"/>
      <c r="Q4369" s="41"/>
      <c r="R4369" s="41"/>
      <c r="S4369" s="41"/>
      <c r="T4369" s="41"/>
      <c r="U4369" s="41"/>
      <c r="V4369" s="41"/>
      <c r="W4369" s="41"/>
      <c r="X4369" s="41"/>
      <c r="Y4369" s="41"/>
      <c r="Z4369" s="41"/>
      <c r="AA4369" s="42"/>
      <c r="AB4369" s="5"/>
    </row>
    <row r="4370" spans="8:28" x14ac:dyDescent="0.25">
      <c r="H4370" s="43">
        <f t="shared" si="161"/>
        <v>12.108333333333333</v>
      </c>
      <c r="I4370" s="41">
        <v>43590</v>
      </c>
      <c r="J4370" s="41">
        <v>1.0019</v>
      </c>
      <c r="K4370" s="41"/>
      <c r="L4370" s="41">
        <f t="shared" si="162"/>
        <v>12.108333333333333</v>
      </c>
      <c r="M4370" s="41">
        <v>43590</v>
      </c>
      <c r="N4370" s="41">
        <v>0.80879999999999996</v>
      </c>
      <c r="O4370" s="41"/>
      <c r="P4370" s="41"/>
      <c r="Q4370" s="41"/>
      <c r="R4370" s="41"/>
      <c r="S4370" s="41"/>
      <c r="T4370" s="41"/>
      <c r="U4370" s="41"/>
      <c r="V4370" s="41"/>
      <c r="W4370" s="41"/>
      <c r="X4370" s="41"/>
      <c r="Y4370" s="41"/>
      <c r="Z4370" s="41"/>
      <c r="AA4370" s="42"/>
      <c r="AB4370" s="5"/>
    </row>
    <row r="4371" spans="8:28" x14ac:dyDescent="0.25">
      <c r="H4371" s="43">
        <f t="shared" si="161"/>
        <v>12.111111111111111</v>
      </c>
      <c r="I4371" s="41">
        <v>43600</v>
      </c>
      <c r="J4371" s="41">
        <v>1.0019</v>
      </c>
      <c r="K4371" s="41"/>
      <c r="L4371" s="41">
        <f t="shared" si="162"/>
        <v>12.111111111111111</v>
      </c>
      <c r="M4371" s="41">
        <v>43600</v>
      </c>
      <c r="N4371" s="41">
        <v>0.80879999999999996</v>
      </c>
      <c r="O4371" s="41"/>
      <c r="P4371" s="41"/>
      <c r="Q4371" s="41"/>
      <c r="R4371" s="41"/>
      <c r="S4371" s="41"/>
      <c r="T4371" s="41"/>
      <c r="U4371" s="41"/>
      <c r="V4371" s="41"/>
      <c r="W4371" s="41"/>
      <c r="X4371" s="41"/>
      <c r="Y4371" s="41"/>
      <c r="Z4371" s="41"/>
      <c r="AA4371" s="42"/>
      <c r="AB4371" s="5"/>
    </row>
    <row r="4372" spans="8:28" x14ac:dyDescent="0.25">
      <c r="H4372" s="43">
        <f t="shared" si="161"/>
        <v>12.113888888888889</v>
      </c>
      <c r="I4372" s="41">
        <v>43610</v>
      </c>
      <c r="J4372" s="41">
        <v>1.0019</v>
      </c>
      <c r="K4372" s="41"/>
      <c r="L4372" s="41">
        <f t="shared" si="162"/>
        <v>12.113888888888889</v>
      </c>
      <c r="M4372" s="41">
        <v>43610</v>
      </c>
      <c r="N4372" s="41">
        <v>0.80879999999999996</v>
      </c>
      <c r="O4372" s="41"/>
      <c r="P4372" s="41"/>
      <c r="Q4372" s="41"/>
      <c r="R4372" s="41"/>
      <c r="S4372" s="41"/>
      <c r="T4372" s="41"/>
      <c r="U4372" s="41"/>
      <c r="V4372" s="41"/>
      <c r="W4372" s="41"/>
      <c r="X4372" s="41"/>
      <c r="Y4372" s="41"/>
      <c r="Z4372" s="41"/>
      <c r="AA4372" s="42"/>
      <c r="AB4372" s="5"/>
    </row>
    <row r="4373" spans="8:28" x14ac:dyDescent="0.25">
      <c r="H4373" s="43">
        <f t="shared" si="161"/>
        <v>12.116666666666667</v>
      </c>
      <c r="I4373" s="41">
        <v>43620</v>
      </c>
      <c r="J4373" s="41">
        <v>1.0019</v>
      </c>
      <c r="K4373" s="41"/>
      <c r="L4373" s="41">
        <f t="shared" si="162"/>
        <v>12.116666666666667</v>
      </c>
      <c r="M4373" s="41">
        <v>43620</v>
      </c>
      <c r="N4373" s="41">
        <v>0.80879999999999996</v>
      </c>
      <c r="O4373" s="41"/>
      <c r="P4373" s="41"/>
      <c r="Q4373" s="41"/>
      <c r="R4373" s="41"/>
      <c r="S4373" s="41"/>
      <c r="T4373" s="41"/>
      <c r="U4373" s="41"/>
      <c r="V4373" s="41"/>
      <c r="W4373" s="41"/>
      <c r="X4373" s="41"/>
      <c r="Y4373" s="41"/>
      <c r="Z4373" s="41"/>
      <c r="AA4373" s="42"/>
      <c r="AB4373" s="5"/>
    </row>
    <row r="4374" spans="8:28" x14ac:dyDescent="0.25">
      <c r="H4374" s="43">
        <f t="shared" si="161"/>
        <v>12.119444444444444</v>
      </c>
      <c r="I4374" s="41">
        <v>43630</v>
      </c>
      <c r="J4374" s="41">
        <v>1.0019</v>
      </c>
      <c r="K4374" s="41"/>
      <c r="L4374" s="41">
        <f t="shared" si="162"/>
        <v>12.119444444444444</v>
      </c>
      <c r="M4374" s="41">
        <v>43630</v>
      </c>
      <c r="N4374" s="41">
        <v>0.80879999999999996</v>
      </c>
      <c r="O4374" s="41"/>
      <c r="P4374" s="41"/>
      <c r="Q4374" s="41"/>
      <c r="R4374" s="41"/>
      <c r="S4374" s="41"/>
      <c r="T4374" s="41"/>
      <c r="U4374" s="41"/>
      <c r="V4374" s="41"/>
      <c r="W4374" s="41"/>
      <c r="X4374" s="41"/>
      <c r="Y4374" s="41"/>
      <c r="Z4374" s="41"/>
      <c r="AA4374" s="42"/>
      <c r="AB4374" s="5"/>
    </row>
    <row r="4375" spans="8:28" x14ac:dyDescent="0.25">
      <c r="H4375" s="43">
        <f t="shared" si="161"/>
        <v>12.122222222222222</v>
      </c>
      <c r="I4375" s="41">
        <v>43640</v>
      </c>
      <c r="J4375" s="41">
        <v>1.0019</v>
      </c>
      <c r="K4375" s="41"/>
      <c r="L4375" s="41">
        <f t="shared" si="162"/>
        <v>12.122222222222222</v>
      </c>
      <c r="M4375" s="41">
        <v>43640</v>
      </c>
      <c r="N4375" s="41">
        <v>0.80879999999999996</v>
      </c>
      <c r="O4375" s="41"/>
      <c r="P4375" s="41"/>
      <c r="Q4375" s="41"/>
      <c r="R4375" s="41"/>
      <c r="S4375" s="41"/>
      <c r="T4375" s="41"/>
      <c r="U4375" s="41"/>
      <c r="V4375" s="41"/>
      <c r="W4375" s="41"/>
      <c r="X4375" s="41"/>
      <c r="Y4375" s="41"/>
      <c r="Z4375" s="41"/>
      <c r="AA4375" s="42"/>
      <c r="AB4375" s="5"/>
    </row>
    <row r="4376" spans="8:28" x14ac:dyDescent="0.25">
      <c r="H4376" s="43">
        <f t="shared" si="161"/>
        <v>12.125</v>
      </c>
      <c r="I4376" s="41">
        <v>43650</v>
      </c>
      <c r="J4376" s="41">
        <v>1.0019</v>
      </c>
      <c r="K4376" s="41"/>
      <c r="L4376" s="41">
        <f t="shared" si="162"/>
        <v>12.125</v>
      </c>
      <c r="M4376" s="41">
        <v>43650</v>
      </c>
      <c r="N4376" s="41">
        <v>0.80879999999999996</v>
      </c>
      <c r="O4376" s="41"/>
      <c r="P4376" s="41"/>
      <c r="Q4376" s="41"/>
      <c r="R4376" s="41"/>
      <c r="S4376" s="41"/>
      <c r="T4376" s="41"/>
      <c r="U4376" s="41"/>
      <c r="V4376" s="41"/>
      <c r="W4376" s="41"/>
      <c r="X4376" s="41"/>
      <c r="Y4376" s="41"/>
      <c r="Z4376" s="41"/>
      <c r="AA4376" s="42"/>
      <c r="AB4376" s="5"/>
    </row>
    <row r="4377" spans="8:28" x14ac:dyDescent="0.25">
      <c r="H4377" s="43">
        <f t="shared" si="161"/>
        <v>12.127777777777778</v>
      </c>
      <c r="I4377" s="41">
        <v>43660</v>
      </c>
      <c r="J4377" s="41">
        <v>1.0019</v>
      </c>
      <c r="K4377" s="41"/>
      <c r="L4377" s="41">
        <f t="shared" si="162"/>
        <v>12.127777777777778</v>
      </c>
      <c r="M4377" s="41">
        <v>43660</v>
      </c>
      <c r="N4377" s="41">
        <v>0.80869999999999997</v>
      </c>
      <c r="O4377" s="41"/>
      <c r="P4377" s="41"/>
      <c r="Q4377" s="41"/>
      <c r="R4377" s="41"/>
      <c r="S4377" s="41"/>
      <c r="T4377" s="41"/>
      <c r="U4377" s="41"/>
      <c r="V4377" s="41"/>
      <c r="W4377" s="41"/>
      <c r="X4377" s="41"/>
      <c r="Y4377" s="41"/>
      <c r="Z4377" s="41"/>
      <c r="AA4377" s="42"/>
      <c r="AB4377" s="5"/>
    </row>
    <row r="4378" spans="8:28" x14ac:dyDescent="0.25">
      <c r="H4378" s="43">
        <f t="shared" si="161"/>
        <v>12.130555555555556</v>
      </c>
      <c r="I4378" s="41">
        <v>43670</v>
      </c>
      <c r="J4378" s="41">
        <v>1.0019</v>
      </c>
      <c r="K4378" s="41"/>
      <c r="L4378" s="41">
        <f t="shared" si="162"/>
        <v>12.130555555555556</v>
      </c>
      <c r="M4378" s="41">
        <v>43670</v>
      </c>
      <c r="N4378" s="41">
        <v>0.80869999999999997</v>
      </c>
      <c r="O4378" s="41"/>
      <c r="P4378" s="41"/>
      <c r="Q4378" s="41"/>
      <c r="R4378" s="41"/>
      <c r="S4378" s="41"/>
      <c r="T4378" s="41"/>
      <c r="U4378" s="41"/>
      <c r="V4378" s="41"/>
      <c r="W4378" s="41"/>
      <c r="X4378" s="41"/>
      <c r="Y4378" s="41"/>
      <c r="Z4378" s="41"/>
      <c r="AA4378" s="42"/>
      <c r="AB4378" s="5"/>
    </row>
    <row r="4379" spans="8:28" x14ac:dyDescent="0.25">
      <c r="H4379" s="43">
        <f t="shared" si="161"/>
        <v>12.133333333333333</v>
      </c>
      <c r="I4379" s="41">
        <v>43680</v>
      </c>
      <c r="J4379" s="41">
        <v>1.0019</v>
      </c>
      <c r="K4379" s="41"/>
      <c r="L4379" s="41">
        <f t="shared" si="162"/>
        <v>12.133333333333333</v>
      </c>
      <c r="M4379" s="41">
        <v>43680</v>
      </c>
      <c r="N4379" s="41">
        <v>0.80869999999999997</v>
      </c>
      <c r="O4379" s="41"/>
      <c r="P4379" s="41"/>
      <c r="Q4379" s="41"/>
      <c r="R4379" s="41"/>
      <c r="S4379" s="41"/>
      <c r="T4379" s="41"/>
      <c r="U4379" s="41"/>
      <c r="V4379" s="41"/>
      <c r="W4379" s="41"/>
      <c r="X4379" s="41"/>
      <c r="Y4379" s="41"/>
      <c r="Z4379" s="41"/>
      <c r="AA4379" s="42"/>
      <c r="AB4379" s="5"/>
    </row>
    <row r="4380" spans="8:28" x14ac:dyDescent="0.25">
      <c r="H4380" s="43">
        <f t="shared" si="161"/>
        <v>12.136111111111111</v>
      </c>
      <c r="I4380" s="41">
        <v>43690</v>
      </c>
      <c r="J4380" s="41">
        <v>1.0019</v>
      </c>
      <c r="K4380" s="41"/>
      <c r="L4380" s="41">
        <f t="shared" si="162"/>
        <v>12.136111111111111</v>
      </c>
      <c r="M4380" s="41">
        <v>43690</v>
      </c>
      <c r="N4380" s="41">
        <v>0.80869999999999997</v>
      </c>
      <c r="O4380" s="41"/>
      <c r="P4380" s="41"/>
      <c r="Q4380" s="41"/>
      <c r="R4380" s="41"/>
      <c r="S4380" s="41"/>
      <c r="T4380" s="41"/>
      <c r="U4380" s="41"/>
      <c r="V4380" s="41"/>
      <c r="W4380" s="41"/>
      <c r="X4380" s="41"/>
      <c r="Y4380" s="41"/>
      <c r="Z4380" s="41"/>
      <c r="AA4380" s="42"/>
      <c r="AB4380" s="5"/>
    </row>
    <row r="4381" spans="8:28" x14ac:dyDescent="0.25">
      <c r="H4381" s="43">
        <f t="shared" si="161"/>
        <v>12.138888888888889</v>
      </c>
      <c r="I4381" s="41">
        <v>43700</v>
      </c>
      <c r="J4381" s="41">
        <v>1.0019</v>
      </c>
      <c r="K4381" s="41"/>
      <c r="L4381" s="41">
        <f t="shared" si="162"/>
        <v>12.138888888888889</v>
      </c>
      <c r="M4381" s="41">
        <v>43700</v>
      </c>
      <c r="N4381" s="41">
        <v>0.80869999999999997</v>
      </c>
      <c r="O4381" s="41"/>
      <c r="P4381" s="41"/>
      <c r="Q4381" s="41"/>
      <c r="R4381" s="41"/>
      <c r="S4381" s="41"/>
      <c r="T4381" s="41"/>
      <c r="U4381" s="41"/>
      <c r="V4381" s="41"/>
      <c r="W4381" s="41"/>
      <c r="X4381" s="41"/>
      <c r="Y4381" s="41"/>
      <c r="Z4381" s="41"/>
      <c r="AA4381" s="42"/>
      <c r="AB4381" s="5"/>
    </row>
    <row r="4382" spans="8:28" x14ac:dyDescent="0.25">
      <c r="H4382" s="43">
        <f t="shared" si="161"/>
        <v>12.141666666666667</v>
      </c>
      <c r="I4382" s="41">
        <v>43710</v>
      </c>
      <c r="J4382" s="41">
        <v>1.0019</v>
      </c>
      <c r="K4382" s="41"/>
      <c r="L4382" s="41">
        <f t="shared" si="162"/>
        <v>12.141666666666667</v>
      </c>
      <c r="M4382" s="41">
        <v>43710</v>
      </c>
      <c r="N4382" s="41">
        <v>0.80869999999999997</v>
      </c>
      <c r="O4382" s="41"/>
      <c r="P4382" s="41"/>
      <c r="Q4382" s="41"/>
      <c r="R4382" s="41"/>
      <c r="S4382" s="41"/>
      <c r="T4382" s="41"/>
      <c r="U4382" s="41"/>
      <c r="V4382" s="41"/>
      <c r="W4382" s="41"/>
      <c r="X4382" s="41"/>
      <c r="Y4382" s="41"/>
      <c r="Z4382" s="41"/>
      <c r="AA4382" s="42"/>
      <c r="AB4382" s="5"/>
    </row>
    <row r="4383" spans="8:28" x14ac:dyDescent="0.25">
      <c r="H4383" s="43">
        <f t="shared" si="161"/>
        <v>12.144444444444444</v>
      </c>
      <c r="I4383" s="41">
        <v>43720</v>
      </c>
      <c r="J4383" s="41">
        <v>1.0019</v>
      </c>
      <c r="K4383" s="41"/>
      <c r="L4383" s="41">
        <f t="shared" si="162"/>
        <v>12.144444444444444</v>
      </c>
      <c r="M4383" s="41">
        <v>43720</v>
      </c>
      <c r="N4383" s="41">
        <v>0.80869999999999997</v>
      </c>
      <c r="O4383" s="41"/>
      <c r="P4383" s="41"/>
      <c r="Q4383" s="41"/>
      <c r="R4383" s="41"/>
      <c r="S4383" s="41"/>
      <c r="T4383" s="41"/>
      <c r="U4383" s="41"/>
      <c r="V4383" s="41"/>
      <c r="W4383" s="41"/>
      <c r="X4383" s="41"/>
      <c r="Y4383" s="41"/>
      <c r="Z4383" s="41"/>
      <c r="AA4383" s="42"/>
      <c r="AB4383" s="5"/>
    </row>
    <row r="4384" spans="8:28" x14ac:dyDescent="0.25">
      <c r="H4384" s="43">
        <f t="shared" si="161"/>
        <v>12.147222222222222</v>
      </c>
      <c r="I4384" s="41">
        <v>43730</v>
      </c>
      <c r="J4384" s="41">
        <v>1.0019</v>
      </c>
      <c r="K4384" s="41"/>
      <c r="L4384" s="41">
        <f t="shared" si="162"/>
        <v>12.147222222222222</v>
      </c>
      <c r="M4384" s="41">
        <v>43730</v>
      </c>
      <c r="N4384" s="41">
        <v>0.80869999999999997</v>
      </c>
      <c r="O4384" s="41"/>
      <c r="P4384" s="41"/>
      <c r="Q4384" s="41"/>
      <c r="R4384" s="41"/>
      <c r="S4384" s="41"/>
      <c r="T4384" s="41"/>
      <c r="U4384" s="41"/>
      <c r="V4384" s="41"/>
      <c r="W4384" s="41"/>
      <c r="X4384" s="41"/>
      <c r="Y4384" s="41"/>
      <c r="Z4384" s="41"/>
      <c r="AA4384" s="42"/>
      <c r="AB4384" s="5"/>
    </row>
    <row r="4385" spans="8:28" x14ac:dyDescent="0.25">
      <c r="H4385" s="43">
        <f t="shared" si="161"/>
        <v>12.15</v>
      </c>
      <c r="I4385" s="41">
        <v>43740</v>
      </c>
      <c r="J4385" s="41">
        <v>1.0019</v>
      </c>
      <c r="K4385" s="41"/>
      <c r="L4385" s="41">
        <f t="shared" si="162"/>
        <v>12.15</v>
      </c>
      <c r="M4385" s="41">
        <v>43740</v>
      </c>
      <c r="N4385" s="41">
        <v>0.80869999999999997</v>
      </c>
      <c r="O4385" s="41"/>
      <c r="P4385" s="41"/>
      <c r="Q4385" s="41"/>
      <c r="R4385" s="41"/>
      <c r="S4385" s="41"/>
      <c r="T4385" s="41"/>
      <c r="U4385" s="41"/>
      <c r="V4385" s="41"/>
      <c r="W4385" s="41"/>
      <c r="X4385" s="41"/>
      <c r="Y4385" s="41"/>
      <c r="Z4385" s="41"/>
      <c r="AA4385" s="42"/>
      <c r="AB4385" s="5"/>
    </row>
    <row r="4386" spans="8:28" x14ac:dyDescent="0.25">
      <c r="H4386" s="43">
        <f t="shared" si="161"/>
        <v>12.152777777777779</v>
      </c>
      <c r="I4386" s="41">
        <v>43750</v>
      </c>
      <c r="J4386" s="41">
        <v>1.0019</v>
      </c>
      <c r="K4386" s="41"/>
      <c r="L4386" s="41">
        <f t="shared" si="162"/>
        <v>12.152777777777779</v>
      </c>
      <c r="M4386" s="41">
        <v>43750</v>
      </c>
      <c r="N4386" s="41">
        <v>0.80869999999999997</v>
      </c>
      <c r="O4386" s="41"/>
      <c r="P4386" s="41"/>
      <c r="Q4386" s="41"/>
      <c r="R4386" s="41"/>
      <c r="S4386" s="41"/>
      <c r="T4386" s="41"/>
      <c r="U4386" s="41"/>
      <c r="V4386" s="41"/>
      <c r="W4386" s="41"/>
      <c r="X4386" s="41"/>
      <c r="Y4386" s="41"/>
      <c r="Z4386" s="41"/>
      <c r="AA4386" s="42"/>
      <c r="AB4386" s="5"/>
    </row>
    <row r="4387" spans="8:28" x14ac:dyDescent="0.25">
      <c r="H4387" s="43">
        <f t="shared" si="161"/>
        <v>12.155555555555555</v>
      </c>
      <c r="I4387" s="41">
        <v>43760</v>
      </c>
      <c r="J4387" s="41">
        <v>1.0019</v>
      </c>
      <c r="K4387" s="41"/>
      <c r="L4387" s="41">
        <f t="shared" si="162"/>
        <v>12.155555555555555</v>
      </c>
      <c r="M4387" s="41">
        <v>43760</v>
      </c>
      <c r="N4387" s="41">
        <v>0.80869999999999997</v>
      </c>
      <c r="O4387" s="41"/>
      <c r="P4387" s="41"/>
      <c r="Q4387" s="41"/>
      <c r="R4387" s="41"/>
      <c r="S4387" s="41"/>
      <c r="T4387" s="41"/>
      <c r="U4387" s="41"/>
      <c r="V4387" s="41"/>
      <c r="W4387" s="41"/>
      <c r="X4387" s="41"/>
      <c r="Y4387" s="41"/>
      <c r="Z4387" s="41"/>
      <c r="AA4387" s="42"/>
      <c r="AB4387" s="5"/>
    </row>
    <row r="4388" spans="8:28" x14ac:dyDescent="0.25">
      <c r="H4388" s="43">
        <f t="shared" si="161"/>
        <v>12.158333333333333</v>
      </c>
      <c r="I4388" s="41">
        <v>43770</v>
      </c>
      <c r="J4388" s="41">
        <v>1.0019</v>
      </c>
      <c r="K4388" s="41"/>
      <c r="L4388" s="41">
        <f t="shared" si="162"/>
        <v>12.158333333333333</v>
      </c>
      <c r="M4388" s="41">
        <v>43770</v>
      </c>
      <c r="N4388" s="41">
        <v>0.80869999999999997</v>
      </c>
      <c r="O4388" s="41"/>
      <c r="P4388" s="41"/>
      <c r="Q4388" s="41"/>
      <c r="R4388" s="41"/>
      <c r="S4388" s="41"/>
      <c r="T4388" s="41"/>
      <c r="U4388" s="41"/>
      <c r="V4388" s="41"/>
      <c r="W4388" s="41"/>
      <c r="X4388" s="41"/>
      <c r="Y4388" s="41"/>
      <c r="Z4388" s="41"/>
      <c r="AA4388" s="42"/>
      <c r="AB4388" s="5"/>
    </row>
    <row r="4389" spans="8:28" x14ac:dyDescent="0.25">
      <c r="H4389" s="43">
        <f t="shared" si="161"/>
        <v>12.161111111111111</v>
      </c>
      <c r="I4389" s="41">
        <v>43780</v>
      </c>
      <c r="J4389" s="41">
        <v>1.0019</v>
      </c>
      <c r="K4389" s="41"/>
      <c r="L4389" s="41">
        <f t="shared" si="162"/>
        <v>12.161111111111111</v>
      </c>
      <c r="M4389" s="41">
        <v>43780</v>
      </c>
      <c r="N4389" s="41">
        <v>0.80869999999999997</v>
      </c>
      <c r="O4389" s="41"/>
      <c r="P4389" s="41"/>
      <c r="Q4389" s="41"/>
      <c r="R4389" s="41"/>
      <c r="S4389" s="41"/>
      <c r="T4389" s="41"/>
      <c r="U4389" s="41"/>
      <c r="V4389" s="41"/>
      <c r="W4389" s="41"/>
      <c r="X4389" s="41"/>
      <c r="Y4389" s="41"/>
      <c r="Z4389" s="41"/>
      <c r="AA4389" s="42"/>
      <c r="AB4389" s="5"/>
    </row>
    <row r="4390" spans="8:28" x14ac:dyDescent="0.25">
      <c r="H4390" s="43">
        <f t="shared" si="161"/>
        <v>12.16388888888889</v>
      </c>
      <c r="I4390" s="41">
        <v>43790</v>
      </c>
      <c r="J4390" s="41">
        <v>1.0019</v>
      </c>
      <c r="K4390" s="41"/>
      <c r="L4390" s="41">
        <f t="shared" si="162"/>
        <v>12.16388888888889</v>
      </c>
      <c r="M4390" s="41">
        <v>43790</v>
      </c>
      <c r="N4390" s="41">
        <v>0.80869999999999997</v>
      </c>
      <c r="O4390" s="41"/>
      <c r="P4390" s="41"/>
      <c r="Q4390" s="41"/>
      <c r="R4390" s="41"/>
      <c r="S4390" s="41"/>
      <c r="T4390" s="41"/>
      <c r="U4390" s="41"/>
      <c r="V4390" s="41"/>
      <c r="W4390" s="41"/>
      <c r="X4390" s="41"/>
      <c r="Y4390" s="41"/>
      <c r="Z4390" s="41"/>
      <c r="AA4390" s="42"/>
      <c r="AB4390" s="5"/>
    </row>
    <row r="4391" spans="8:28" x14ac:dyDescent="0.25">
      <c r="H4391" s="43">
        <f t="shared" si="161"/>
        <v>12.166666666666666</v>
      </c>
      <c r="I4391" s="41">
        <v>43800</v>
      </c>
      <c r="J4391" s="41">
        <v>1.0019</v>
      </c>
      <c r="K4391" s="41"/>
      <c r="L4391" s="41">
        <f t="shared" si="162"/>
        <v>12.166666666666666</v>
      </c>
      <c r="M4391" s="41">
        <v>43800</v>
      </c>
      <c r="N4391" s="41">
        <v>0.80869999999999997</v>
      </c>
      <c r="O4391" s="41"/>
      <c r="P4391" s="41"/>
      <c r="Q4391" s="41"/>
      <c r="R4391" s="41"/>
      <c r="S4391" s="41"/>
      <c r="T4391" s="41"/>
      <c r="U4391" s="41"/>
      <c r="V4391" s="41"/>
      <c r="W4391" s="41"/>
      <c r="X4391" s="41"/>
      <c r="Y4391" s="41"/>
      <c r="Z4391" s="41"/>
      <c r="AA4391" s="42"/>
      <c r="AB4391" s="5"/>
    </row>
    <row r="4392" spans="8:28" x14ac:dyDescent="0.25">
      <c r="H4392" s="43">
        <f t="shared" si="161"/>
        <v>12.169444444444444</v>
      </c>
      <c r="I4392" s="41">
        <v>43810</v>
      </c>
      <c r="J4392" s="41">
        <v>1.0019</v>
      </c>
      <c r="K4392" s="41"/>
      <c r="L4392" s="41">
        <f t="shared" si="162"/>
        <v>12.169444444444444</v>
      </c>
      <c r="M4392" s="41">
        <v>43810</v>
      </c>
      <c r="N4392" s="41">
        <v>0.80869999999999997</v>
      </c>
      <c r="O4392" s="41"/>
      <c r="P4392" s="41"/>
      <c r="Q4392" s="41"/>
      <c r="R4392" s="41"/>
      <c r="S4392" s="41"/>
      <c r="T4392" s="41"/>
      <c r="U4392" s="41"/>
      <c r="V4392" s="41"/>
      <c r="W4392" s="41"/>
      <c r="X4392" s="41"/>
      <c r="Y4392" s="41"/>
      <c r="Z4392" s="41"/>
      <c r="AA4392" s="42"/>
      <c r="AB4392" s="5"/>
    </row>
    <row r="4393" spans="8:28" x14ac:dyDescent="0.25">
      <c r="H4393" s="43">
        <f t="shared" si="161"/>
        <v>12.172222222222222</v>
      </c>
      <c r="I4393" s="41">
        <v>43820</v>
      </c>
      <c r="J4393" s="41">
        <v>1.0019</v>
      </c>
      <c r="K4393" s="41"/>
      <c r="L4393" s="41">
        <f t="shared" si="162"/>
        <v>12.172222222222222</v>
      </c>
      <c r="M4393" s="41">
        <v>43820</v>
      </c>
      <c r="N4393" s="41">
        <v>0.80869999999999997</v>
      </c>
      <c r="O4393" s="41"/>
      <c r="P4393" s="41"/>
      <c r="Q4393" s="41"/>
      <c r="R4393" s="41"/>
      <c r="S4393" s="41"/>
      <c r="T4393" s="41"/>
      <c r="U4393" s="41"/>
      <c r="V4393" s="41"/>
      <c r="W4393" s="41"/>
      <c r="X4393" s="41"/>
      <c r="Y4393" s="41"/>
      <c r="Z4393" s="41"/>
      <c r="AA4393" s="42"/>
      <c r="AB4393" s="5"/>
    </row>
    <row r="4394" spans="8:28" x14ac:dyDescent="0.25">
      <c r="H4394" s="43">
        <f t="shared" si="161"/>
        <v>12.175000000000001</v>
      </c>
      <c r="I4394" s="41">
        <v>43830</v>
      </c>
      <c r="J4394" s="41">
        <v>1.0019</v>
      </c>
      <c r="K4394" s="41"/>
      <c r="L4394" s="41">
        <f t="shared" si="162"/>
        <v>12.175000000000001</v>
      </c>
      <c r="M4394" s="41">
        <v>43830</v>
      </c>
      <c r="N4394" s="41">
        <v>0.80869999999999997</v>
      </c>
      <c r="O4394" s="41"/>
      <c r="P4394" s="41"/>
      <c r="Q4394" s="41"/>
      <c r="R4394" s="41"/>
      <c r="S4394" s="41"/>
      <c r="T4394" s="41"/>
      <c r="U4394" s="41"/>
      <c r="V4394" s="41"/>
      <c r="W4394" s="41"/>
      <c r="X4394" s="41"/>
      <c r="Y4394" s="41"/>
      <c r="Z4394" s="41"/>
      <c r="AA4394" s="42"/>
      <c r="AB4394" s="5"/>
    </row>
    <row r="4395" spans="8:28" x14ac:dyDescent="0.25">
      <c r="H4395" s="43">
        <f t="shared" si="161"/>
        <v>12.177777777777777</v>
      </c>
      <c r="I4395" s="41">
        <v>43840</v>
      </c>
      <c r="J4395" s="41">
        <v>1.0019</v>
      </c>
      <c r="K4395" s="41"/>
      <c r="L4395" s="41">
        <f t="shared" si="162"/>
        <v>12.177777777777777</v>
      </c>
      <c r="M4395" s="41">
        <v>43840</v>
      </c>
      <c r="N4395" s="41">
        <v>0.80869999999999997</v>
      </c>
      <c r="O4395" s="41"/>
      <c r="P4395" s="41"/>
      <c r="Q4395" s="41"/>
      <c r="R4395" s="41"/>
      <c r="S4395" s="41"/>
      <c r="T4395" s="41"/>
      <c r="U4395" s="41"/>
      <c r="V4395" s="41"/>
      <c r="W4395" s="41"/>
      <c r="X4395" s="41"/>
      <c r="Y4395" s="41"/>
      <c r="Z4395" s="41"/>
      <c r="AA4395" s="42"/>
      <c r="AB4395" s="5"/>
    </row>
    <row r="4396" spans="8:28" x14ac:dyDescent="0.25">
      <c r="H4396" s="43">
        <f t="shared" si="161"/>
        <v>12.180555555555555</v>
      </c>
      <c r="I4396" s="41">
        <v>43850</v>
      </c>
      <c r="J4396" s="41">
        <v>1.0019</v>
      </c>
      <c r="K4396" s="41"/>
      <c r="L4396" s="41">
        <f t="shared" si="162"/>
        <v>12.180555555555555</v>
      </c>
      <c r="M4396" s="41">
        <v>43850</v>
      </c>
      <c r="N4396" s="41">
        <v>0.80869999999999997</v>
      </c>
      <c r="O4396" s="41"/>
      <c r="P4396" s="41"/>
      <c r="Q4396" s="41"/>
      <c r="R4396" s="41"/>
      <c r="S4396" s="41"/>
      <c r="T4396" s="41"/>
      <c r="U4396" s="41"/>
      <c r="V4396" s="41"/>
      <c r="W4396" s="41"/>
      <c r="X4396" s="41"/>
      <c r="Y4396" s="41"/>
      <c r="Z4396" s="41"/>
      <c r="AA4396" s="42"/>
      <c r="AB4396" s="5"/>
    </row>
    <row r="4397" spans="8:28" x14ac:dyDescent="0.25">
      <c r="H4397" s="43">
        <f t="shared" si="161"/>
        <v>12.183333333333334</v>
      </c>
      <c r="I4397" s="41">
        <v>43860</v>
      </c>
      <c r="J4397" s="41">
        <v>1.0019</v>
      </c>
      <c r="K4397" s="41"/>
      <c r="L4397" s="41">
        <f t="shared" si="162"/>
        <v>12.183333333333334</v>
      </c>
      <c r="M4397" s="41">
        <v>43860</v>
      </c>
      <c r="N4397" s="41">
        <v>0.80869999999999997</v>
      </c>
      <c r="O4397" s="41"/>
      <c r="P4397" s="41"/>
      <c r="Q4397" s="41"/>
      <c r="R4397" s="41"/>
      <c r="S4397" s="41"/>
      <c r="T4397" s="41"/>
      <c r="U4397" s="41"/>
      <c r="V4397" s="41"/>
      <c r="W4397" s="41"/>
      <c r="X4397" s="41"/>
      <c r="Y4397" s="41"/>
      <c r="Z4397" s="41"/>
      <c r="AA4397" s="42"/>
      <c r="AB4397" s="5"/>
    </row>
    <row r="4398" spans="8:28" x14ac:dyDescent="0.25">
      <c r="H4398" s="43">
        <f t="shared" si="161"/>
        <v>12.186111111111112</v>
      </c>
      <c r="I4398" s="41">
        <v>43870</v>
      </c>
      <c r="J4398" s="41">
        <v>1.0019</v>
      </c>
      <c r="K4398" s="41"/>
      <c r="L4398" s="41">
        <f t="shared" si="162"/>
        <v>12.186111111111112</v>
      </c>
      <c r="M4398" s="41">
        <v>43870</v>
      </c>
      <c r="N4398" s="41">
        <v>0.80869999999999997</v>
      </c>
      <c r="O4398" s="41"/>
      <c r="P4398" s="41"/>
      <c r="Q4398" s="41"/>
      <c r="R4398" s="41"/>
      <c r="S4398" s="41"/>
      <c r="T4398" s="41"/>
      <c r="U4398" s="41"/>
      <c r="V4398" s="41"/>
      <c r="W4398" s="41"/>
      <c r="X4398" s="41"/>
      <c r="Y4398" s="41"/>
      <c r="Z4398" s="41"/>
      <c r="AA4398" s="42"/>
      <c r="AB4398" s="5"/>
    </row>
    <row r="4399" spans="8:28" x14ac:dyDescent="0.25">
      <c r="H4399" s="43">
        <f t="shared" si="161"/>
        <v>12.188888888888888</v>
      </c>
      <c r="I4399" s="41">
        <v>43880</v>
      </c>
      <c r="J4399" s="41">
        <v>1.002</v>
      </c>
      <c r="K4399" s="41"/>
      <c r="L4399" s="41">
        <f t="shared" si="162"/>
        <v>12.188888888888888</v>
      </c>
      <c r="M4399" s="41">
        <v>43880</v>
      </c>
      <c r="N4399" s="41">
        <v>0.80859999999999999</v>
      </c>
      <c r="O4399" s="41"/>
      <c r="P4399" s="41"/>
      <c r="Q4399" s="41"/>
      <c r="R4399" s="41"/>
      <c r="S4399" s="41"/>
      <c r="T4399" s="41"/>
      <c r="U4399" s="41"/>
      <c r="V4399" s="41"/>
      <c r="W4399" s="41"/>
      <c r="X4399" s="41"/>
      <c r="Y4399" s="41"/>
      <c r="Z4399" s="41"/>
      <c r="AA4399" s="42"/>
      <c r="AB4399" s="5"/>
    </row>
    <row r="4400" spans="8:28" x14ac:dyDescent="0.25">
      <c r="H4400" s="43">
        <f t="shared" si="161"/>
        <v>12.191666666666666</v>
      </c>
      <c r="I4400" s="41">
        <v>43890</v>
      </c>
      <c r="J4400" s="41">
        <v>1.002</v>
      </c>
      <c r="K4400" s="41"/>
      <c r="L4400" s="41">
        <f t="shared" si="162"/>
        <v>12.191666666666666</v>
      </c>
      <c r="M4400" s="41">
        <v>43890</v>
      </c>
      <c r="N4400" s="41">
        <v>0.80859999999999999</v>
      </c>
      <c r="O4400" s="41"/>
      <c r="P4400" s="41"/>
      <c r="Q4400" s="41"/>
      <c r="R4400" s="41"/>
      <c r="S4400" s="41"/>
      <c r="T4400" s="41"/>
      <c r="U4400" s="41"/>
      <c r="V4400" s="41"/>
      <c r="W4400" s="41"/>
      <c r="X4400" s="41"/>
      <c r="Y4400" s="41"/>
      <c r="Z4400" s="41"/>
      <c r="AA4400" s="42"/>
      <c r="AB4400" s="5"/>
    </row>
    <row r="4401" spans="8:28" x14ac:dyDescent="0.25">
      <c r="H4401" s="43">
        <f t="shared" si="161"/>
        <v>12.194444444444445</v>
      </c>
      <c r="I4401" s="41">
        <v>43900</v>
      </c>
      <c r="J4401" s="41">
        <v>1.0019</v>
      </c>
      <c r="K4401" s="41"/>
      <c r="L4401" s="41">
        <f t="shared" si="162"/>
        <v>12.194444444444445</v>
      </c>
      <c r="M4401" s="41">
        <v>43900</v>
      </c>
      <c r="N4401" s="41">
        <v>0.80859999999999999</v>
      </c>
      <c r="O4401" s="41"/>
      <c r="P4401" s="41"/>
      <c r="Q4401" s="41"/>
      <c r="R4401" s="41"/>
      <c r="S4401" s="41"/>
      <c r="T4401" s="41"/>
      <c r="U4401" s="41"/>
      <c r="V4401" s="41"/>
      <c r="W4401" s="41"/>
      <c r="X4401" s="41"/>
      <c r="Y4401" s="41"/>
      <c r="Z4401" s="41"/>
      <c r="AA4401" s="42"/>
      <c r="AB4401" s="5"/>
    </row>
    <row r="4402" spans="8:28" x14ac:dyDescent="0.25">
      <c r="H4402" s="43">
        <f t="shared" si="161"/>
        <v>12.197222222222223</v>
      </c>
      <c r="I4402" s="41">
        <v>43910</v>
      </c>
      <c r="J4402" s="41">
        <v>1.0019</v>
      </c>
      <c r="K4402" s="41"/>
      <c r="L4402" s="41">
        <f t="shared" si="162"/>
        <v>12.197222222222223</v>
      </c>
      <c r="M4402" s="41">
        <v>43910</v>
      </c>
      <c r="N4402" s="41">
        <v>0.80859999999999999</v>
      </c>
      <c r="O4402" s="41"/>
      <c r="P4402" s="41"/>
      <c r="Q4402" s="41"/>
      <c r="R4402" s="41"/>
      <c r="S4402" s="41"/>
      <c r="T4402" s="41"/>
      <c r="U4402" s="41"/>
      <c r="V4402" s="41"/>
      <c r="W4402" s="41"/>
      <c r="X4402" s="41"/>
      <c r="Y4402" s="41"/>
      <c r="Z4402" s="41"/>
      <c r="AA4402" s="42"/>
      <c r="AB4402" s="5"/>
    </row>
    <row r="4403" spans="8:28" x14ac:dyDescent="0.25">
      <c r="H4403" s="43">
        <f t="shared" si="161"/>
        <v>12.2</v>
      </c>
      <c r="I4403" s="41">
        <v>43920</v>
      </c>
      <c r="J4403" s="41">
        <v>1.002</v>
      </c>
      <c r="K4403" s="41"/>
      <c r="L4403" s="41">
        <f t="shared" si="162"/>
        <v>12.2</v>
      </c>
      <c r="M4403" s="41">
        <v>43920</v>
      </c>
      <c r="N4403" s="41">
        <v>0.80859999999999999</v>
      </c>
      <c r="O4403" s="41"/>
      <c r="P4403" s="41"/>
      <c r="Q4403" s="41"/>
      <c r="R4403" s="41"/>
      <c r="S4403" s="41"/>
      <c r="T4403" s="41"/>
      <c r="U4403" s="41"/>
      <c r="V4403" s="41"/>
      <c r="W4403" s="41"/>
      <c r="X4403" s="41"/>
      <c r="Y4403" s="41"/>
      <c r="Z4403" s="41"/>
      <c r="AA4403" s="42"/>
      <c r="AB4403" s="5"/>
    </row>
    <row r="4404" spans="8:28" x14ac:dyDescent="0.25">
      <c r="H4404" s="43">
        <f t="shared" si="161"/>
        <v>12.202777777777778</v>
      </c>
      <c r="I4404" s="41">
        <v>43930</v>
      </c>
      <c r="J4404" s="41">
        <v>1.002</v>
      </c>
      <c r="K4404" s="41"/>
      <c r="L4404" s="41">
        <f t="shared" si="162"/>
        <v>12.202777777777778</v>
      </c>
      <c r="M4404" s="41">
        <v>43930</v>
      </c>
      <c r="N4404" s="41">
        <v>0.80859999999999999</v>
      </c>
      <c r="O4404" s="41"/>
      <c r="P4404" s="41"/>
      <c r="Q4404" s="41"/>
      <c r="R4404" s="41"/>
      <c r="S4404" s="41"/>
      <c r="T4404" s="41"/>
      <c r="U4404" s="41"/>
      <c r="V4404" s="41"/>
      <c r="W4404" s="41"/>
      <c r="X4404" s="41"/>
      <c r="Y4404" s="41"/>
      <c r="Z4404" s="41"/>
      <c r="AA4404" s="42"/>
      <c r="AB4404" s="5"/>
    </row>
    <row r="4405" spans="8:28" x14ac:dyDescent="0.25">
      <c r="H4405" s="43">
        <f t="shared" si="161"/>
        <v>12.205555555555556</v>
      </c>
      <c r="I4405" s="41">
        <v>43940</v>
      </c>
      <c r="J4405" s="41">
        <v>1.002</v>
      </c>
      <c r="K4405" s="41"/>
      <c r="L4405" s="41">
        <f t="shared" si="162"/>
        <v>12.205555555555556</v>
      </c>
      <c r="M4405" s="41">
        <v>43940</v>
      </c>
      <c r="N4405" s="41">
        <v>0.80859999999999999</v>
      </c>
      <c r="O4405" s="41"/>
      <c r="P4405" s="41"/>
      <c r="Q4405" s="41"/>
      <c r="R4405" s="41"/>
      <c r="S4405" s="41"/>
      <c r="T4405" s="41"/>
      <c r="U4405" s="41"/>
      <c r="V4405" s="41"/>
      <c r="W4405" s="41"/>
      <c r="X4405" s="41"/>
      <c r="Y4405" s="41"/>
      <c r="Z4405" s="41"/>
      <c r="AA4405" s="42"/>
      <c r="AB4405" s="5"/>
    </row>
    <row r="4406" spans="8:28" x14ac:dyDescent="0.25">
      <c r="H4406" s="43">
        <f t="shared" si="161"/>
        <v>12.208333333333334</v>
      </c>
      <c r="I4406" s="41">
        <v>43950</v>
      </c>
      <c r="J4406" s="41">
        <v>1.002</v>
      </c>
      <c r="K4406" s="41"/>
      <c r="L4406" s="41">
        <f t="shared" si="162"/>
        <v>12.208333333333334</v>
      </c>
      <c r="M4406" s="41">
        <v>43950</v>
      </c>
      <c r="N4406" s="41">
        <v>0.80859999999999999</v>
      </c>
      <c r="O4406" s="41"/>
      <c r="P4406" s="41"/>
      <c r="Q4406" s="41"/>
      <c r="R4406" s="41"/>
      <c r="S4406" s="41"/>
      <c r="T4406" s="41"/>
      <c r="U4406" s="41"/>
      <c r="V4406" s="41"/>
      <c r="W4406" s="41"/>
      <c r="X4406" s="41"/>
      <c r="Y4406" s="41"/>
      <c r="Z4406" s="41"/>
      <c r="AA4406" s="42"/>
      <c r="AB4406" s="5"/>
    </row>
    <row r="4407" spans="8:28" x14ac:dyDescent="0.25">
      <c r="H4407" s="43">
        <f t="shared" si="161"/>
        <v>12.21111111111111</v>
      </c>
      <c r="I4407" s="41">
        <v>43960</v>
      </c>
      <c r="J4407" s="41">
        <v>1.002</v>
      </c>
      <c r="K4407" s="41"/>
      <c r="L4407" s="41">
        <f t="shared" si="162"/>
        <v>12.21111111111111</v>
      </c>
      <c r="M4407" s="41">
        <v>43960</v>
      </c>
      <c r="N4407" s="41">
        <v>0.80859999999999999</v>
      </c>
      <c r="O4407" s="41"/>
      <c r="P4407" s="41"/>
      <c r="Q4407" s="41"/>
      <c r="R4407" s="41"/>
      <c r="S4407" s="41"/>
      <c r="T4407" s="41"/>
      <c r="U4407" s="41"/>
      <c r="V4407" s="41"/>
      <c r="W4407" s="41"/>
      <c r="X4407" s="41"/>
      <c r="Y4407" s="41"/>
      <c r="Z4407" s="41"/>
      <c r="AA4407" s="42"/>
      <c r="AB4407" s="5"/>
    </row>
    <row r="4408" spans="8:28" x14ac:dyDescent="0.25">
      <c r="H4408" s="43">
        <f t="shared" si="161"/>
        <v>12.213888888888889</v>
      </c>
      <c r="I4408" s="41">
        <v>43970</v>
      </c>
      <c r="J4408" s="41">
        <v>1.002</v>
      </c>
      <c r="K4408" s="41"/>
      <c r="L4408" s="41">
        <f t="shared" si="162"/>
        <v>12.213888888888889</v>
      </c>
      <c r="M4408" s="41">
        <v>43970</v>
      </c>
      <c r="N4408" s="41">
        <v>0.80859999999999999</v>
      </c>
      <c r="O4408" s="41"/>
      <c r="P4408" s="41"/>
      <c r="Q4408" s="41"/>
      <c r="R4408" s="41"/>
      <c r="S4408" s="41"/>
      <c r="T4408" s="41"/>
      <c r="U4408" s="41"/>
      <c r="V4408" s="41"/>
      <c r="W4408" s="41"/>
      <c r="X4408" s="41"/>
      <c r="Y4408" s="41"/>
      <c r="Z4408" s="41"/>
      <c r="AA4408" s="42"/>
      <c r="AB4408" s="5"/>
    </row>
    <row r="4409" spans="8:28" x14ac:dyDescent="0.25">
      <c r="H4409" s="43">
        <f t="shared" si="161"/>
        <v>12.216666666666667</v>
      </c>
      <c r="I4409" s="41">
        <v>43980</v>
      </c>
      <c r="J4409" s="41">
        <v>1.002</v>
      </c>
      <c r="K4409" s="41"/>
      <c r="L4409" s="41">
        <f t="shared" si="162"/>
        <v>12.216666666666667</v>
      </c>
      <c r="M4409" s="41">
        <v>43980</v>
      </c>
      <c r="N4409" s="41">
        <v>0.80859999999999999</v>
      </c>
      <c r="O4409" s="41"/>
      <c r="P4409" s="41"/>
      <c r="Q4409" s="41"/>
      <c r="R4409" s="41"/>
      <c r="S4409" s="41"/>
      <c r="T4409" s="41"/>
      <c r="U4409" s="41"/>
      <c r="V4409" s="41"/>
      <c r="W4409" s="41"/>
      <c r="X4409" s="41"/>
      <c r="Y4409" s="41"/>
      <c r="Z4409" s="41"/>
      <c r="AA4409" s="42"/>
      <c r="AB4409" s="5"/>
    </row>
    <row r="4410" spans="8:28" x14ac:dyDescent="0.25">
      <c r="H4410" s="43">
        <f t="shared" si="161"/>
        <v>12.219444444444445</v>
      </c>
      <c r="I4410" s="41">
        <v>43990</v>
      </c>
      <c r="J4410" s="41">
        <v>1.002</v>
      </c>
      <c r="K4410" s="41"/>
      <c r="L4410" s="41">
        <f t="shared" si="162"/>
        <v>12.219444444444445</v>
      </c>
      <c r="M4410" s="41">
        <v>43990</v>
      </c>
      <c r="N4410" s="41">
        <v>0.80859999999999999</v>
      </c>
      <c r="O4410" s="41"/>
      <c r="P4410" s="41"/>
      <c r="Q4410" s="41"/>
      <c r="R4410" s="41"/>
      <c r="S4410" s="41"/>
      <c r="T4410" s="41"/>
      <c r="U4410" s="41"/>
      <c r="V4410" s="41"/>
      <c r="W4410" s="41"/>
      <c r="X4410" s="41"/>
      <c r="Y4410" s="41"/>
      <c r="Z4410" s="41"/>
      <c r="AA4410" s="42"/>
      <c r="AB4410" s="5"/>
    </row>
    <row r="4411" spans="8:28" x14ac:dyDescent="0.25">
      <c r="H4411" s="43">
        <f t="shared" si="161"/>
        <v>12.222222222222221</v>
      </c>
      <c r="I4411" s="41">
        <v>44000</v>
      </c>
      <c r="J4411" s="41">
        <v>1.002</v>
      </c>
      <c r="K4411" s="41"/>
      <c r="L4411" s="41">
        <f t="shared" si="162"/>
        <v>12.222222222222221</v>
      </c>
      <c r="M4411" s="41">
        <v>44000</v>
      </c>
      <c r="N4411" s="41">
        <v>0.80859999999999999</v>
      </c>
      <c r="O4411" s="41"/>
      <c r="P4411" s="41"/>
      <c r="Q4411" s="41"/>
      <c r="R4411" s="41"/>
      <c r="S4411" s="41"/>
      <c r="T4411" s="41"/>
      <c r="U4411" s="41"/>
      <c r="V4411" s="41"/>
      <c r="W4411" s="41"/>
      <c r="X4411" s="41"/>
      <c r="Y4411" s="41"/>
      <c r="Z4411" s="41"/>
      <c r="AA4411" s="42"/>
      <c r="AB4411" s="5"/>
    </row>
    <row r="4412" spans="8:28" x14ac:dyDescent="0.25">
      <c r="H4412" s="43">
        <f t="shared" si="161"/>
        <v>12.225</v>
      </c>
      <c r="I4412" s="41">
        <v>44010</v>
      </c>
      <c r="J4412" s="41">
        <v>1.002</v>
      </c>
      <c r="K4412" s="41"/>
      <c r="L4412" s="41">
        <f t="shared" si="162"/>
        <v>12.225</v>
      </c>
      <c r="M4412" s="41">
        <v>44010</v>
      </c>
      <c r="N4412" s="41">
        <v>0.80859999999999999</v>
      </c>
      <c r="O4412" s="41"/>
      <c r="P4412" s="41"/>
      <c r="Q4412" s="41"/>
      <c r="R4412" s="41"/>
      <c r="S4412" s="41"/>
      <c r="T4412" s="41"/>
      <c r="U4412" s="41"/>
      <c r="V4412" s="41"/>
      <c r="W4412" s="41"/>
      <c r="X4412" s="41"/>
      <c r="Y4412" s="41"/>
      <c r="Z4412" s="41"/>
      <c r="AA4412" s="42"/>
      <c r="AB4412" s="5"/>
    </row>
    <row r="4413" spans="8:28" x14ac:dyDescent="0.25">
      <c r="H4413" s="43">
        <f t="shared" si="161"/>
        <v>12.227777777777778</v>
      </c>
      <c r="I4413" s="41">
        <v>44020</v>
      </c>
      <c r="J4413" s="41">
        <v>1.002</v>
      </c>
      <c r="K4413" s="41"/>
      <c r="L4413" s="41">
        <f t="shared" si="162"/>
        <v>12.227777777777778</v>
      </c>
      <c r="M4413" s="41">
        <v>44020</v>
      </c>
      <c r="N4413" s="41">
        <v>0.80859999999999999</v>
      </c>
      <c r="O4413" s="41"/>
      <c r="P4413" s="41"/>
      <c r="Q4413" s="41"/>
      <c r="R4413" s="41"/>
      <c r="S4413" s="41"/>
      <c r="T4413" s="41"/>
      <c r="U4413" s="41"/>
      <c r="V4413" s="41"/>
      <c r="W4413" s="41"/>
      <c r="X4413" s="41"/>
      <c r="Y4413" s="41"/>
      <c r="Z4413" s="41"/>
      <c r="AA4413" s="42"/>
      <c r="AB4413" s="5"/>
    </row>
    <row r="4414" spans="8:28" x14ac:dyDescent="0.25">
      <c r="H4414" s="43">
        <f t="shared" si="161"/>
        <v>12.230555555555556</v>
      </c>
      <c r="I4414" s="41">
        <v>44030</v>
      </c>
      <c r="J4414" s="41">
        <v>1.002</v>
      </c>
      <c r="K4414" s="41"/>
      <c r="L4414" s="41">
        <f t="shared" si="162"/>
        <v>12.230555555555556</v>
      </c>
      <c r="M4414" s="41">
        <v>44030</v>
      </c>
      <c r="N4414" s="41">
        <v>0.80859999999999999</v>
      </c>
      <c r="O4414" s="41"/>
      <c r="P4414" s="41"/>
      <c r="Q4414" s="41"/>
      <c r="R4414" s="41"/>
      <c r="S4414" s="41"/>
      <c r="T4414" s="41"/>
      <c r="U4414" s="41"/>
      <c r="V4414" s="41"/>
      <c r="W4414" s="41"/>
      <c r="X4414" s="41"/>
      <c r="Y4414" s="41"/>
      <c r="Z4414" s="41"/>
      <c r="AA4414" s="42"/>
      <c r="AB4414" s="5"/>
    </row>
    <row r="4415" spans="8:28" x14ac:dyDescent="0.25">
      <c r="H4415" s="43">
        <f t="shared" si="161"/>
        <v>12.233333333333333</v>
      </c>
      <c r="I4415" s="41">
        <v>44040</v>
      </c>
      <c r="J4415" s="41">
        <v>1.002</v>
      </c>
      <c r="K4415" s="41"/>
      <c r="L4415" s="41">
        <f t="shared" si="162"/>
        <v>12.233333333333333</v>
      </c>
      <c r="M4415" s="41">
        <v>44040</v>
      </c>
      <c r="N4415" s="41">
        <v>0.80859999999999999</v>
      </c>
      <c r="O4415" s="41"/>
      <c r="P4415" s="41"/>
      <c r="Q4415" s="41"/>
      <c r="R4415" s="41"/>
      <c r="S4415" s="41"/>
      <c r="T4415" s="41"/>
      <c r="U4415" s="41"/>
      <c r="V4415" s="41"/>
      <c r="W4415" s="41"/>
      <c r="X4415" s="41"/>
      <c r="Y4415" s="41"/>
      <c r="Z4415" s="41"/>
      <c r="AA4415" s="42"/>
      <c r="AB4415" s="5"/>
    </row>
    <row r="4416" spans="8:28" x14ac:dyDescent="0.25">
      <c r="H4416" s="43">
        <f t="shared" si="161"/>
        <v>12.236111111111111</v>
      </c>
      <c r="I4416" s="41">
        <v>44050</v>
      </c>
      <c r="J4416" s="41">
        <v>1.002</v>
      </c>
      <c r="K4416" s="41"/>
      <c r="L4416" s="41">
        <f t="shared" si="162"/>
        <v>12.236111111111111</v>
      </c>
      <c r="M4416" s="41">
        <v>44050</v>
      </c>
      <c r="N4416" s="41">
        <v>0.80859999999999999</v>
      </c>
      <c r="O4416" s="41"/>
      <c r="P4416" s="41"/>
      <c r="Q4416" s="41"/>
      <c r="R4416" s="41"/>
      <c r="S4416" s="41"/>
      <c r="T4416" s="41"/>
      <c r="U4416" s="41"/>
      <c r="V4416" s="41"/>
      <c r="W4416" s="41"/>
      <c r="X4416" s="41"/>
      <c r="Y4416" s="41"/>
      <c r="Z4416" s="41"/>
      <c r="AA4416" s="42"/>
      <c r="AB4416" s="5"/>
    </row>
    <row r="4417" spans="8:28" x14ac:dyDescent="0.25">
      <c r="H4417" s="43">
        <f t="shared" si="161"/>
        <v>12.238888888888889</v>
      </c>
      <c r="I4417" s="41">
        <v>44060</v>
      </c>
      <c r="J4417" s="41">
        <v>1.002</v>
      </c>
      <c r="K4417" s="41"/>
      <c r="L4417" s="41">
        <f t="shared" si="162"/>
        <v>12.238888888888889</v>
      </c>
      <c r="M4417" s="41">
        <v>44060</v>
      </c>
      <c r="N4417" s="41">
        <v>0.80859999999999999</v>
      </c>
      <c r="O4417" s="41"/>
      <c r="P4417" s="41"/>
      <c r="Q4417" s="41"/>
      <c r="R4417" s="41"/>
      <c r="S4417" s="41"/>
      <c r="T4417" s="41"/>
      <c r="U4417" s="41"/>
      <c r="V4417" s="41"/>
      <c r="W4417" s="41"/>
      <c r="X4417" s="41"/>
      <c r="Y4417" s="41"/>
      <c r="Z4417" s="41"/>
      <c r="AA4417" s="42"/>
      <c r="AB4417" s="5"/>
    </row>
    <row r="4418" spans="8:28" x14ac:dyDescent="0.25">
      <c r="H4418" s="43">
        <f t="shared" si="161"/>
        <v>12.241666666666667</v>
      </c>
      <c r="I4418" s="41">
        <v>44070</v>
      </c>
      <c r="J4418" s="41">
        <v>1.002</v>
      </c>
      <c r="K4418" s="41"/>
      <c r="L4418" s="41">
        <f t="shared" si="162"/>
        <v>12.241666666666667</v>
      </c>
      <c r="M4418" s="41">
        <v>44070</v>
      </c>
      <c r="N4418" s="41">
        <v>0.80859999999999999</v>
      </c>
      <c r="O4418" s="41"/>
      <c r="P4418" s="41"/>
      <c r="Q4418" s="41"/>
      <c r="R4418" s="41"/>
      <c r="S4418" s="41"/>
      <c r="T4418" s="41"/>
      <c r="U4418" s="41"/>
      <c r="V4418" s="41"/>
      <c r="W4418" s="41"/>
      <c r="X4418" s="41"/>
      <c r="Y4418" s="41"/>
      <c r="Z4418" s="41"/>
      <c r="AA4418" s="42"/>
      <c r="AB4418" s="5"/>
    </row>
    <row r="4419" spans="8:28" x14ac:dyDescent="0.25">
      <c r="H4419" s="43">
        <f t="shared" si="161"/>
        <v>12.244444444444444</v>
      </c>
      <c r="I4419" s="41">
        <v>44080</v>
      </c>
      <c r="J4419" s="41">
        <v>1.002</v>
      </c>
      <c r="K4419" s="41"/>
      <c r="L4419" s="41">
        <f t="shared" si="162"/>
        <v>12.244444444444444</v>
      </c>
      <c r="M4419" s="41">
        <v>44080</v>
      </c>
      <c r="N4419" s="41">
        <v>0.80859999999999999</v>
      </c>
      <c r="O4419" s="41"/>
      <c r="P4419" s="41"/>
      <c r="Q4419" s="41"/>
      <c r="R4419" s="41"/>
      <c r="S4419" s="41"/>
      <c r="T4419" s="41"/>
      <c r="U4419" s="41"/>
      <c r="V4419" s="41"/>
      <c r="W4419" s="41"/>
      <c r="X4419" s="41"/>
      <c r="Y4419" s="41"/>
      <c r="Z4419" s="41"/>
      <c r="AA4419" s="42"/>
      <c r="AB4419" s="5"/>
    </row>
    <row r="4420" spans="8:28" x14ac:dyDescent="0.25">
      <c r="H4420" s="43">
        <f t="shared" si="161"/>
        <v>12.247222222222222</v>
      </c>
      <c r="I4420" s="41">
        <v>44090</v>
      </c>
      <c r="J4420" s="41">
        <v>1.002</v>
      </c>
      <c r="K4420" s="41"/>
      <c r="L4420" s="41">
        <f t="shared" si="162"/>
        <v>12.247222222222222</v>
      </c>
      <c r="M4420" s="41">
        <v>44090</v>
      </c>
      <c r="N4420" s="41">
        <v>0.80859999999999999</v>
      </c>
      <c r="O4420" s="41"/>
      <c r="P4420" s="41"/>
      <c r="Q4420" s="41"/>
      <c r="R4420" s="41"/>
      <c r="S4420" s="41"/>
      <c r="T4420" s="41"/>
      <c r="U4420" s="41"/>
      <c r="V4420" s="41"/>
      <c r="W4420" s="41"/>
      <c r="X4420" s="41"/>
      <c r="Y4420" s="41"/>
      <c r="Z4420" s="41"/>
      <c r="AA4420" s="42"/>
      <c r="AB4420" s="5"/>
    </row>
    <row r="4421" spans="8:28" x14ac:dyDescent="0.25">
      <c r="H4421" s="43">
        <f t="shared" si="161"/>
        <v>12.25</v>
      </c>
      <c r="I4421" s="41">
        <v>44100</v>
      </c>
      <c r="J4421" s="41">
        <v>1.002</v>
      </c>
      <c r="K4421" s="41"/>
      <c r="L4421" s="41">
        <f t="shared" si="162"/>
        <v>12.25</v>
      </c>
      <c r="M4421" s="41">
        <v>44100</v>
      </c>
      <c r="N4421" s="41">
        <v>0.80859999999999999</v>
      </c>
      <c r="O4421" s="41"/>
      <c r="P4421" s="41"/>
      <c r="Q4421" s="41"/>
      <c r="R4421" s="41"/>
      <c r="S4421" s="41"/>
      <c r="T4421" s="41"/>
      <c r="U4421" s="41"/>
      <c r="V4421" s="41"/>
      <c r="W4421" s="41"/>
      <c r="X4421" s="41"/>
      <c r="Y4421" s="41"/>
      <c r="Z4421" s="41"/>
      <c r="AA4421" s="42"/>
      <c r="AB4421" s="5"/>
    </row>
    <row r="4422" spans="8:28" x14ac:dyDescent="0.25">
      <c r="H4422" s="43">
        <f t="shared" si="161"/>
        <v>12.252777777777778</v>
      </c>
      <c r="I4422" s="41">
        <v>44110</v>
      </c>
      <c r="J4422" s="41">
        <v>1.002</v>
      </c>
      <c r="K4422" s="41"/>
      <c r="L4422" s="41">
        <f t="shared" si="162"/>
        <v>12.252777777777778</v>
      </c>
      <c r="M4422" s="41">
        <v>44110</v>
      </c>
      <c r="N4422" s="41">
        <v>0.80859999999999999</v>
      </c>
      <c r="O4422" s="41"/>
      <c r="P4422" s="41"/>
      <c r="Q4422" s="41"/>
      <c r="R4422" s="41"/>
      <c r="S4422" s="41"/>
      <c r="T4422" s="41"/>
      <c r="U4422" s="41"/>
      <c r="V4422" s="41"/>
      <c r="W4422" s="41"/>
      <c r="X4422" s="41"/>
      <c r="Y4422" s="41"/>
      <c r="Z4422" s="41"/>
      <c r="AA4422" s="42"/>
      <c r="AB4422" s="5"/>
    </row>
    <row r="4423" spans="8:28" x14ac:dyDescent="0.25">
      <c r="H4423" s="43">
        <f t="shared" si="161"/>
        <v>12.255555555555556</v>
      </c>
      <c r="I4423" s="41">
        <v>44120</v>
      </c>
      <c r="J4423" s="41">
        <v>1.002</v>
      </c>
      <c r="K4423" s="41"/>
      <c r="L4423" s="41">
        <f t="shared" si="162"/>
        <v>12.255555555555556</v>
      </c>
      <c r="M4423" s="41">
        <v>44120</v>
      </c>
      <c r="N4423" s="41">
        <v>0.80859999999999999</v>
      </c>
      <c r="O4423" s="41"/>
      <c r="P4423" s="41"/>
      <c r="Q4423" s="41"/>
      <c r="R4423" s="41"/>
      <c r="S4423" s="41"/>
      <c r="T4423" s="41"/>
      <c r="U4423" s="41"/>
      <c r="V4423" s="41"/>
      <c r="W4423" s="41"/>
      <c r="X4423" s="41"/>
      <c r="Y4423" s="41"/>
      <c r="Z4423" s="41"/>
      <c r="AA4423" s="42"/>
      <c r="AB4423" s="5"/>
    </row>
    <row r="4424" spans="8:28" x14ac:dyDescent="0.25">
      <c r="H4424" s="43">
        <f t="shared" si="161"/>
        <v>12.258333333333333</v>
      </c>
      <c r="I4424" s="41">
        <v>44130</v>
      </c>
      <c r="J4424" s="41">
        <v>1.002</v>
      </c>
      <c r="K4424" s="41"/>
      <c r="L4424" s="41">
        <f t="shared" si="162"/>
        <v>12.258333333333333</v>
      </c>
      <c r="M4424" s="41">
        <v>44130</v>
      </c>
      <c r="N4424" s="41">
        <v>0.80859999999999999</v>
      </c>
      <c r="O4424" s="41"/>
      <c r="P4424" s="41"/>
      <c r="Q4424" s="41"/>
      <c r="R4424" s="41"/>
      <c r="S4424" s="41"/>
      <c r="T4424" s="41"/>
      <c r="U4424" s="41"/>
      <c r="V4424" s="41"/>
      <c r="W4424" s="41"/>
      <c r="X4424" s="41"/>
      <c r="Y4424" s="41"/>
      <c r="Z4424" s="41"/>
      <c r="AA4424" s="42"/>
      <c r="AB4424" s="5"/>
    </row>
    <row r="4425" spans="8:28" x14ac:dyDescent="0.25">
      <c r="H4425" s="43">
        <f t="shared" si="161"/>
        <v>12.261111111111111</v>
      </c>
      <c r="I4425" s="41">
        <v>44140</v>
      </c>
      <c r="J4425" s="41">
        <v>1.002</v>
      </c>
      <c r="K4425" s="41"/>
      <c r="L4425" s="41">
        <f t="shared" si="162"/>
        <v>12.261111111111111</v>
      </c>
      <c r="M4425" s="41">
        <v>44140</v>
      </c>
      <c r="N4425" s="41">
        <v>0.80859999999999999</v>
      </c>
      <c r="O4425" s="41"/>
      <c r="P4425" s="41"/>
      <c r="Q4425" s="41"/>
      <c r="R4425" s="41"/>
      <c r="S4425" s="41"/>
      <c r="T4425" s="41"/>
      <c r="U4425" s="41"/>
      <c r="V4425" s="41"/>
      <c r="W4425" s="41"/>
      <c r="X4425" s="41"/>
      <c r="Y4425" s="41"/>
      <c r="Z4425" s="41"/>
      <c r="AA4425" s="42"/>
      <c r="AB4425" s="5"/>
    </row>
    <row r="4426" spans="8:28" x14ac:dyDescent="0.25">
      <c r="H4426" s="43">
        <f t="shared" si="161"/>
        <v>12.263888888888889</v>
      </c>
      <c r="I4426" s="41">
        <v>44150</v>
      </c>
      <c r="J4426" s="41">
        <v>1.002</v>
      </c>
      <c r="K4426" s="41"/>
      <c r="L4426" s="41">
        <f t="shared" si="162"/>
        <v>12.263888888888889</v>
      </c>
      <c r="M4426" s="41">
        <v>44150</v>
      </c>
      <c r="N4426" s="41">
        <v>0.80859999999999999</v>
      </c>
      <c r="O4426" s="41"/>
      <c r="P4426" s="41"/>
      <c r="Q4426" s="41"/>
      <c r="R4426" s="41"/>
      <c r="S4426" s="41"/>
      <c r="T4426" s="41"/>
      <c r="U4426" s="41"/>
      <c r="V4426" s="41"/>
      <c r="W4426" s="41"/>
      <c r="X4426" s="41"/>
      <c r="Y4426" s="41"/>
      <c r="Z4426" s="41"/>
      <c r="AA4426" s="42"/>
      <c r="AB4426" s="5"/>
    </row>
    <row r="4427" spans="8:28" x14ac:dyDescent="0.25">
      <c r="H4427" s="43">
        <f t="shared" si="161"/>
        <v>12.266666666666667</v>
      </c>
      <c r="I4427" s="41">
        <v>44160</v>
      </c>
      <c r="J4427" s="41">
        <v>1.002</v>
      </c>
      <c r="K4427" s="41"/>
      <c r="L4427" s="41">
        <f t="shared" si="162"/>
        <v>12.266666666666667</v>
      </c>
      <c r="M4427" s="41">
        <v>44160</v>
      </c>
      <c r="N4427" s="41">
        <v>0.80859999999999999</v>
      </c>
      <c r="O4427" s="41"/>
      <c r="P4427" s="41"/>
      <c r="Q4427" s="41"/>
      <c r="R4427" s="41"/>
      <c r="S4427" s="41"/>
      <c r="T4427" s="41"/>
      <c r="U4427" s="41"/>
      <c r="V4427" s="41"/>
      <c r="W4427" s="41"/>
      <c r="X4427" s="41"/>
      <c r="Y4427" s="41"/>
      <c r="Z4427" s="41"/>
      <c r="AA4427" s="42"/>
      <c r="AB4427" s="5"/>
    </row>
    <row r="4428" spans="8:28" x14ac:dyDescent="0.25">
      <c r="H4428" s="43">
        <f t="shared" ref="H4428:H4491" si="163">I4428/3600</f>
        <v>12.269444444444444</v>
      </c>
      <c r="I4428" s="41">
        <v>44170</v>
      </c>
      <c r="J4428" s="41">
        <v>1.002</v>
      </c>
      <c r="K4428" s="41"/>
      <c r="L4428" s="41">
        <f t="shared" ref="L4428:L4491" si="164">M4428/3600</f>
        <v>12.269444444444444</v>
      </c>
      <c r="M4428" s="41">
        <v>44170</v>
      </c>
      <c r="N4428" s="41">
        <v>0.80859999999999999</v>
      </c>
      <c r="O4428" s="41"/>
      <c r="P4428" s="41"/>
      <c r="Q4428" s="41"/>
      <c r="R4428" s="41"/>
      <c r="S4428" s="41"/>
      <c r="T4428" s="41"/>
      <c r="U4428" s="41"/>
      <c r="V4428" s="41"/>
      <c r="W4428" s="41"/>
      <c r="X4428" s="41"/>
      <c r="Y4428" s="41"/>
      <c r="Z4428" s="41"/>
      <c r="AA4428" s="42"/>
      <c r="AB4428" s="5"/>
    </row>
    <row r="4429" spans="8:28" x14ac:dyDescent="0.25">
      <c r="H4429" s="43">
        <f t="shared" si="163"/>
        <v>12.272222222222222</v>
      </c>
      <c r="I4429" s="41">
        <v>44180</v>
      </c>
      <c r="J4429" s="41">
        <v>1.002</v>
      </c>
      <c r="K4429" s="41"/>
      <c r="L4429" s="41">
        <f t="shared" si="164"/>
        <v>12.272222222222222</v>
      </c>
      <c r="M4429" s="41">
        <v>44180</v>
      </c>
      <c r="N4429" s="41">
        <v>0.80859999999999999</v>
      </c>
      <c r="O4429" s="41"/>
      <c r="P4429" s="41"/>
      <c r="Q4429" s="41"/>
      <c r="R4429" s="41"/>
      <c r="S4429" s="41"/>
      <c r="T4429" s="41"/>
      <c r="U4429" s="41"/>
      <c r="V4429" s="41"/>
      <c r="W4429" s="41"/>
      <c r="X4429" s="41"/>
      <c r="Y4429" s="41"/>
      <c r="Z4429" s="41"/>
      <c r="AA4429" s="42"/>
      <c r="AB4429" s="5"/>
    </row>
    <row r="4430" spans="8:28" x14ac:dyDescent="0.25">
      <c r="H4430" s="43">
        <f t="shared" si="163"/>
        <v>12.275</v>
      </c>
      <c r="I4430" s="41">
        <v>44190</v>
      </c>
      <c r="J4430" s="41">
        <v>1.002</v>
      </c>
      <c r="K4430" s="41"/>
      <c r="L4430" s="41">
        <f t="shared" si="164"/>
        <v>12.275</v>
      </c>
      <c r="M4430" s="41">
        <v>44190</v>
      </c>
      <c r="N4430" s="41">
        <v>0.80859999999999999</v>
      </c>
      <c r="O4430" s="41"/>
      <c r="P4430" s="41"/>
      <c r="Q4430" s="41"/>
      <c r="R4430" s="41"/>
      <c r="S4430" s="41"/>
      <c r="T4430" s="41"/>
      <c r="U4430" s="41"/>
      <c r="V4430" s="41"/>
      <c r="W4430" s="41"/>
      <c r="X4430" s="41"/>
      <c r="Y4430" s="41"/>
      <c r="Z4430" s="41"/>
      <c r="AA4430" s="42"/>
      <c r="AB4430" s="5"/>
    </row>
    <row r="4431" spans="8:28" x14ac:dyDescent="0.25">
      <c r="H4431" s="43">
        <f t="shared" si="163"/>
        <v>12.277777777777779</v>
      </c>
      <c r="I4431" s="41">
        <v>44200</v>
      </c>
      <c r="J4431" s="41">
        <v>1.002</v>
      </c>
      <c r="K4431" s="41"/>
      <c r="L4431" s="41">
        <f t="shared" si="164"/>
        <v>12.277777777777779</v>
      </c>
      <c r="M4431" s="41">
        <v>44200</v>
      </c>
      <c r="N4431" s="41">
        <v>0.8085</v>
      </c>
      <c r="O4431" s="41"/>
      <c r="P4431" s="41"/>
      <c r="Q4431" s="41"/>
      <c r="R4431" s="41"/>
      <c r="S4431" s="41"/>
      <c r="T4431" s="41"/>
      <c r="U4431" s="41"/>
      <c r="V4431" s="41"/>
      <c r="W4431" s="41"/>
      <c r="X4431" s="41"/>
      <c r="Y4431" s="41"/>
      <c r="Z4431" s="41"/>
      <c r="AA4431" s="42"/>
      <c r="AB4431" s="5"/>
    </row>
    <row r="4432" spans="8:28" x14ac:dyDescent="0.25">
      <c r="H4432" s="43">
        <f t="shared" si="163"/>
        <v>12.280555555555555</v>
      </c>
      <c r="I4432" s="41">
        <v>44210</v>
      </c>
      <c r="J4432" s="41">
        <v>1.002</v>
      </c>
      <c r="K4432" s="41"/>
      <c r="L4432" s="41">
        <f t="shared" si="164"/>
        <v>12.280555555555555</v>
      </c>
      <c r="M4432" s="41">
        <v>44210</v>
      </c>
      <c r="N4432" s="41">
        <v>0.8085</v>
      </c>
      <c r="O4432" s="41"/>
      <c r="P4432" s="41"/>
      <c r="Q4432" s="41"/>
      <c r="R4432" s="41"/>
      <c r="S4432" s="41"/>
      <c r="T4432" s="41"/>
      <c r="U4432" s="41"/>
      <c r="V4432" s="41"/>
      <c r="W4432" s="41"/>
      <c r="X4432" s="41"/>
      <c r="Y4432" s="41"/>
      <c r="Z4432" s="41"/>
      <c r="AA4432" s="42"/>
      <c r="AB4432" s="5"/>
    </row>
    <row r="4433" spans="8:28" x14ac:dyDescent="0.25">
      <c r="H4433" s="43">
        <f t="shared" si="163"/>
        <v>12.283333333333333</v>
      </c>
      <c r="I4433" s="41">
        <v>44220</v>
      </c>
      <c r="J4433" s="41">
        <v>1.002</v>
      </c>
      <c r="K4433" s="41"/>
      <c r="L4433" s="41">
        <f t="shared" si="164"/>
        <v>12.283333333333333</v>
      </c>
      <c r="M4433" s="41">
        <v>44220</v>
      </c>
      <c r="N4433" s="41">
        <v>0.8085</v>
      </c>
      <c r="O4433" s="41"/>
      <c r="P4433" s="41"/>
      <c r="Q4433" s="41"/>
      <c r="R4433" s="41"/>
      <c r="S4433" s="41"/>
      <c r="T4433" s="41"/>
      <c r="U4433" s="41"/>
      <c r="V4433" s="41"/>
      <c r="W4433" s="41"/>
      <c r="X4433" s="41"/>
      <c r="Y4433" s="41"/>
      <c r="Z4433" s="41"/>
      <c r="AA4433" s="42"/>
      <c r="AB4433" s="5"/>
    </row>
    <row r="4434" spans="8:28" x14ac:dyDescent="0.25">
      <c r="H4434" s="43">
        <f t="shared" si="163"/>
        <v>12.286111111111111</v>
      </c>
      <c r="I4434" s="41">
        <v>44230</v>
      </c>
      <c r="J4434" s="41">
        <v>1.002</v>
      </c>
      <c r="K4434" s="41"/>
      <c r="L4434" s="41">
        <f t="shared" si="164"/>
        <v>12.286111111111111</v>
      </c>
      <c r="M4434" s="41">
        <v>44230</v>
      </c>
      <c r="N4434" s="41">
        <v>0.8085</v>
      </c>
      <c r="O4434" s="41"/>
      <c r="P4434" s="41"/>
      <c r="Q4434" s="41"/>
      <c r="R4434" s="41"/>
      <c r="S4434" s="41"/>
      <c r="T4434" s="41"/>
      <c r="U4434" s="41"/>
      <c r="V4434" s="41"/>
      <c r="W4434" s="41"/>
      <c r="X4434" s="41"/>
      <c r="Y4434" s="41"/>
      <c r="Z4434" s="41"/>
      <c r="AA4434" s="42"/>
      <c r="AB4434" s="5"/>
    </row>
    <row r="4435" spans="8:28" x14ac:dyDescent="0.25">
      <c r="H4435" s="43">
        <f t="shared" si="163"/>
        <v>12.28888888888889</v>
      </c>
      <c r="I4435" s="41">
        <v>44240</v>
      </c>
      <c r="J4435" s="41">
        <v>1.002</v>
      </c>
      <c r="K4435" s="41"/>
      <c r="L4435" s="41">
        <f t="shared" si="164"/>
        <v>12.28888888888889</v>
      </c>
      <c r="M4435" s="41">
        <v>44240</v>
      </c>
      <c r="N4435" s="41">
        <v>0.8085</v>
      </c>
      <c r="O4435" s="41"/>
      <c r="P4435" s="41"/>
      <c r="Q4435" s="41"/>
      <c r="R4435" s="41"/>
      <c r="S4435" s="41"/>
      <c r="T4435" s="41"/>
      <c r="U4435" s="41"/>
      <c r="V4435" s="41"/>
      <c r="W4435" s="41"/>
      <c r="X4435" s="41"/>
      <c r="Y4435" s="41"/>
      <c r="Z4435" s="41"/>
      <c r="AA4435" s="42"/>
      <c r="AB4435" s="5"/>
    </row>
    <row r="4436" spans="8:28" x14ac:dyDescent="0.25">
      <c r="H4436" s="43">
        <f t="shared" si="163"/>
        <v>12.291666666666666</v>
      </c>
      <c r="I4436" s="41">
        <v>44250</v>
      </c>
      <c r="J4436" s="41">
        <v>1.002</v>
      </c>
      <c r="K4436" s="41"/>
      <c r="L4436" s="41">
        <f t="shared" si="164"/>
        <v>12.291666666666666</v>
      </c>
      <c r="M4436" s="41">
        <v>44250</v>
      </c>
      <c r="N4436" s="41">
        <v>0.8085</v>
      </c>
      <c r="O4436" s="41"/>
      <c r="P4436" s="41"/>
      <c r="Q4436" s="41"/>
      <c r="R4436" s="41"/>
      <c r="S4436" s="41"/>
      <c r="T4436" s="41"/>
      <c r="U4436" s="41"/>
      <c r="V4436" s="41"/>
      <c r="W4436" s="41"/>
      <c r="X4436" s="41"/>
      <c r="Y4436" s="41"/>
      <c r="Z4436" s="41"/>
      <c r="AA4436" s="42"/>
      <c r="AB4436" s="5"/>
    </row>
    <row r="4437" spans="8:28" x14ac:dyDescent="0.25">
      <c r="H4437" s="43">
        <f t="shared" si="163"/>
        <v>12.294444444444444</v>
      </c>
      <c r="I4437" s="41">
        <v>44260</v>
      </c>
      <c r="J4437" s="41">
        <v>1.002</v>
      </c>
      <c r="K4437" s="41"/>
      <c r="L4437" s="41">
        <f t="shared" si="164"/>
        <v>12.294444444444444</v>
      </c>
      <c r="M4437" s="41">
        <v>44260</v>
      </c>
      <c r="N4437" s="41">
        <v>0.8085</v>
      </c>
      <c r="O4437" s="41"/>
      <c r="P4437" s="41"/>
      <c r="Q4437" s="41"/>
      <c r="R4437" s="41"/>
      <c r="S4437" s="41"/>
      <c r="T4437" s="41"/>
      <c r="U4437" s="41"/>
      <c r="V4437" s="41"/>
      <c r="W4437" s="41"/>
      <c r="X4437" s="41"/>
      <c r="Y4437" s="41"/>
      <c r="Z4437" s="41"/>
      <c r="AA4437" s="42"/>
      <c r="AB4437" s="5"/>
    </row>
    <row r="4438" spans="8:28" x14ac:dyDescent="0.25">
      <c r="H4438" s="43">
        <f t="shared" si="163"/>
        <v>12.297222222222222</v>
      </c>
      <c r="I4438" s="41">
        <v>44270</v>
      </c>
      <c r="J4438" s="41">
        <v>1.002</v>
      </c>
      <c r="K4438" s="41"/>
      <c r="L4438" s="41">
        <f t="shared" si="164"/>
        <v>12.297222222222222</v>
      </c>
      <c r="M4438" s="41">
        <v>44270</v>
      </c>
      <c r="N4438" s="41">
        <v>0.8085</v>
      </c>
      <c r="O4438" s="41"/>
      <c r="P4438" s="41"/>
      <c r="Q4438" s="41"/>
      <c r="R4438" s="41"/>
      <c r="S4438" s="41"/>
      <c r="T4438" s="41"/>
      <c r="U4438" s="41"/>
      <c r="V4438" s="41"/>
      <c r="W4438" s="41"/>
      <c r="X4438" s="41"/>
      <c r="Y4438" s="41"/>
      <c r="Z4438" s="41"/>
      <c r="AA4438" s="42"/>
      <c r="AB4438" s="5"/>
    </row>
    <row r="4439" spans="8:28" x14ac:dyDescent="0.25">
      <c r="H4439" s="43">
        <f t="shared" si="163"/>
        <v>12.3</v>
      </c>
      <c r="I4439" s="41">
        <v>44280</v>
      </c>
      <c r="J4439" s="41">
        <v>1.002</v>
      </c>
      <c r="K4439" s="41"/>
      <c r="L4439" s="41">
        <f t="shared" si="164"/>
        <v>12.3</v>
      </c>
      <c r="M4439" s="41">
        <v>44280</v>
      </c>
      <c r="N4439" s="41">
        <v>0.8085</v>
      </c>
      <c r="O4439" s="41"/>
      <c r="P4439" s="41"/>
      <c r="Q4439" s="41"/>
      <c r="R4439" s="41"/>
      <c r="S4439" s="41"/>
      <c r="T4439" s="41"/>
      <c r="U4439" s="41"/>
      <c r="V4439" s="41"/>
      <c r="W4439" s="41"/>
      <c r="X4439" s="41"/>
      <c r="Y4439" s="41"/>
      <c r="Z4439" s="41"/>
      <c r="AA4439" s="42"/>
      <c r="AB4439" s="5"/>
    </row>
    <row r="4440" spans="8:28" x14ac:dyDescent="0.25">
      <c r="H4440" s="43">
        <f t="shared" si="163"/>
        <v>12.302777777777777</v>
      </c>
      <c r="I4440" s="41">
        <v>44290</v>
      </c>
      <c r="J4440" s="41">
        <v>1.002</v>
      </c>
      <c r="K4440" s="41"/>
      <c r="L4440" s="41">
        <f t="shared" si="164"/>
        <v>12.302777777777777</v>
      </c>
      <c r="M4440" s="41">
        <v>44290</v>
      </c>
      <c r="N4440" s="41">
        <v>0.8085</v>
      </c>
      <c r="O4440" s="41"/>
      <c r="P4440" s="41"/>
      <c r="Q4440" s="41"/>
      <c r="R4440" s="41"/>
      <c r="S4440" s="41"/>
      <c r="T4440" s="41"/>
      <c r="U4440" s="41"/>
      <c r="V4440" s="41"/>
      <c r="W4440" s="41"/>
      <c r="X4440" s="41"/>
      <c r="Y4440" s="41"/>
      <c r="Z4440" s="41"/>
      <c r="AA4440" s="42"/>
      <c r="AB4440" s="5"/>
    </row>
    <row r="4441" spans="8:28" x14ac:dyDescent="0.25">
      <c r="H4441" s="43">
        <f t="shared" si="163"/>
        <v>12.305555555555555</v>
      </c>
      <c r="I4441" s="41">
        <v>44300</v>
      </c>
      <c r="J4441" s="41">
        <v>1.002</v>
      </c>
      <c r="K4441" s="41"/>
      <c r="L4441" s="41">
        <f t="shared" si="164"/>
        <v>12.305555555555555</v>
      </c>
      <c r="M4441" s="41">
        <v>44300</v>
      </c>
      <c r="N4441" s="41">
        <v>0.8085</v>
      </c>
      <c r="O4441" s="41"/>
      <c r="P4441" s="41"/>
      <c r="Q4441" s="41"/>
      <c r="R4441" s="41"/>
      <c r="S4441" s="41"/>
      <c r="T4441" s="41"/>
      <c r="U4441" s="41"/>
      <c r="V4441" s="41"/>
      <c r="W4441" s="41"/>
      <c r="X4441" s="41"/>
      <c r="Y4441" s="41"/>
      <c r="Z4441" s="41"/>
      <c r="AA4441" s="42"/>
      <c r="AB4441" s="5"/>
    </row>
    <row r="4442" spans="8:28" x14ac:dyDescent="0.25">
      <c r="H4442" s="43">
        <f t="shared" si="163"/>
        <v>12.308333333333334</v>
      </c>
      <c r="I4442" s="41">
        <v>44310</v>
      </c>
      <c r="J4442" s="41">
        <v>1.002</v>
      </c>
      <c r="K4442" s="41"/>
      <c r="L4442" s="41">
        <f t="shared" si="164"/>
        <v>12.308333333333334</v>
      </c>
      <c r="M4442" s="41">
        <v>44310</v>
      </c>
      <c r="N4442" s="41">
        <v>0.8085</v>
      </c>
      <c r="O4442" s="41"/>
      <c r="P4442" s="41"/>
      <c r="Q4442" s="41"/>
      <c r="R4442" s="41"/>
      <c r="S4442" s="41"/>
      <c r="T4442" s="41"/>
      <c r="U4442" s="41"/>
      <c r="V4442" s="41"/>
      <c r="W4442" s="41"/>
      <c r="X4442" s="41"/>
      <c r="Y4442" s="41"/>
      <c r="Z4442" s="41"/>
      <c r="AA4442" s="42"/>
      <c r="AB4442" s="5"/>
    </row>
    <row r="4443" spans="8:28" x14ac:dyDescent="0.25">
      <c r="H4443" s="43">
        <f t="shared" si="163"/>
        <v>12.311111111111112</v>
      </c>
      <c r="I4443" s="41">
        <v>44320</v>
      </c>
      <c r="J4443" s="41">
        <v>1.002</v>
      </c>
      <c r="K4443" s="41"/>
      <c r="L4443" s="41">
        <f t="shared" si="164"/>
        <v>12.311111111111112</v>
      </c>
      <c r="M4443" s="41">
        <v>44320</v>
      </c>
      <c r="N4443" s="41">
        <v>0.8085</v>
      </c>
      <c r="O4443" s="41"/>
      <c r="P4443" s="41"/>
      <c r="Q4443" s="41"/>
      <c r="R4443" s="41"/>
      <c r="S4443" s="41"/>
      <c r="T4443" s="41"/>
      <c r="U4443" s="41"/>
      <c r="V4443" s="41"/>
      <c r="W4443" s="41"/>
      <c r="X4443" s="41"/>
      <c r="Y4443" s="41"/>
      <c r="Z4443" s="41"/>
      <c r="AA4443" s="42"/>
      <c r="AB4443" s="5"/>
    </row>
    <row r="4444" spans="8:28" x14ac:dyDescent="0.25">
      <c r="H4444" s="43">
        <f t="shared" si="163"/>
        <v>12.313888888888888</v>
      </c>
      <c r="I4444" s="41">
        <v>44330</v>
      </c>
      <c r="J4444" s="41">
        <v>1.002</v>
      </c>
      <c r="K4444" s="41"/>
      <c r="L4444" s="41">
        <f t="shared" si="164"/>
        <v>12.313888888888888</v>
      </c>
      <c r="M4444" s="41">
        <v>44330</v>
      </c>
      <c r="N4444" s="41">
        <v>0.8085</v>
      </c>
      <c r="O4444" s="41"/>
      <c r="P4444" s="41"/>
      <c r="Q4444" s="41"/>
      <c r="R4444" s="41"/>
      <c r="S4444" s="41"/>
      <c r="T4444" s="41"/>
      <c r="U4444" s="41"/>
      <c r="V4444" s="41"/>
      <c r="W4444" s="41"/>
      <c r="X4444" s="41"/>
      <c r="Y4444" s="41"/>
      <c r="Z4444" s="41"/>
      <c r="AA4444" s="42"/>
      <c r="AB4444" s="5"/>
    </row>
    <row r="4445" spans="8:28" x14ac:dyDescent="0.25">
      <c r="H4445" s="43">
        <f t="shared" si="163"/>
        <v>12.316666666666666</v>
      </c>
      <c r="I4445" s="41">
        <v>44340</v>
      </c>
      <c r="J4445" s="41">
        <v>1.002</v>
      </c>
      <c r="K4445" s="41"/>
      <c r="L4445" s="41">
        <f t="shared" si="164"/>
        <v>12.316666666666666</v>
      </c>
      <c r="M4445" s="41">
        <v>44340</v>
      </c>
      <c r="N4445" s="41">
        <v>0.8085</v>
      </c>
      <c r="O4445" s="41"/>
      <c r="P4445" s="41"/>
      <c r="Q4445" s="41"/>
      <c r="R4445" s="41"/>
      <c r="S4445" s="41"/>
      <c r="T4445" s="41"/>
      <c r="U4445" s="41"/>
      <c r="V4445" s="41"/>
      <c r="W4445" s="41"/>
      <c r="X4445" s="41"/>
      <c r="Y4445" s="41"/>
      <c r="Z4445" s="41"/>
      <c r="AA4445" s="42"/>
      <c r="AB4445" s="5"/>
    </row>
    <row r="4446" spans="8:28" x14ac:dyDescent="0.25">
      <c r="H4446" s="43">
        <f t="shared" si="163"/>
        <v>12.319444444444445</v>
      </c>
      <c r="I4446" s="41">
        <v>44350</v>
      </c>
      <c r="J4446" s="41">
        <v>1.002</v>
      </c>
      <c r="K4446" s="41"/>
      <c r="L4446" s="41">
        <f t="shared" si="164"/>
        <v>12.319444444444445</v>
      </c>
      <c r="M4446" s="41">
        <v>44350</v>
      </c>
      <c r="N4446" s="41">
        <v>0.8085</v>
      </c>
      <c r="O4446" s="41"/>
      <c r="P4446" s="41"/>
      <c r="Q4446" s="41"/>
      <c r="R4446" s="41"/>
      <c r="S4446" s="41"/>
      <c r="T4446" s="41"/>
      <c r="U4446" s="41"/>
      <c r="V4446" s="41"/>
      <c r="W4446" s="41"/>
      <c r="X4446" s="41"/>
      <c r="Y4446" s="41"/>
      <c r="Z4446" s="41"/>
      <c r="AA4446" s="42"/>
      <c r="AB4446" s="5"/>
    </row>
    <row r="4447" spans="8:28" x14ac:dyDescent="0.25">
      <c r="H4447" s="43">
        <f t="shared" si="163"/>
        <v>12.322222222222223</v>
      </c>
      <c r="I4447" s="41">
        <v>44360</v>
      </c>
      <c r="J4447" s="41">
        <v>1.002</v>
      </c>
      <c r="K4447" s="41"/>
      <c r="L4447" s="41">
        <f t="shared" si="164"/>
        <v>12.322222222222223</v>
      </c>
      <c r="M4447" s="41">
        <v>44360</v>
      </c>
      <c r="N4447" s="41">
        <v>0.8085</v>
      </c>
      <c r="O4447" s="41"/>
      <c r="P4447" s="41"/>
      <c r="Q4447" s="41"/>
      <c r="R4447" s="41"/>
      <c r="S4447" s="41"/>
      <c r="T4447" s="41"/>
      <c r="U4447" s="41"/>
      <c r="V4447" s="41"/>
      <c r="W4447" s="41"/>
      <c r="X4447" s="41"/>
      <c r="Y4447" s="41"/>
      <c r="Z4447" s="41"/>
      <c r="AA4447" s="42"/>
      <c r="AB4447" s="5"/>
    </row>
    <row r="4448" spans="8:28" x14ac:dyDescent="0.25">
      <c r="H4448" s="43">
        <f t="shared" si="163"/>
        <v>12.324999999999999</v>
      </c>
      <c r="I4448" s="41">
        <v>44370</v>
      </c>
      <c r="J4448" s="41">
        <v>1.002</v>
      </c>
      <c r="K4448" s="41"/>
      <c r="L4448" s="41">
        <f t="shared" si="164"/>
        <v>12.324999999999999</v>
      </c>
      <c r="M4448" s="41">
        <v>44370</v>
      </c>
      <c r="N4448" s="41">
        <v>0.8085</v>
      </c>
      <c r="O4448" s="41"/>
      <c r="P4448" s="41"/>
      <c r="Q4448" s="41"/>
      <c r="R4448" s="41"/>
      <c r="S4448" s="41"/>
      <c r="T4448" s="41"/>
      <c r="U4448" s="41"/>
      <c r="V4448" s="41"/>
      <c r="W4448" s="41"/>
      <c r="X4448" s="41"/>
      <c r="Y4448" s="41"/>
      <c r="Z4448" s="41"/>
      <c r="AA4448" s="42"/>
      <c r="AB4448" s="5"/>
    </row>
    <row r="4449" spans="8:28" x14ac:dyDescent="0.25">
      <c r="H4449" s="43">
        <f t="shared" si="163"/>
        <v>12.327777777777778</v>
      </c>
      <c r="I4449" s="41">
        <v>44380</v>
      </c>
      <c r="J4449" s="41">
        <v>1.002</v>
      </c>
      <c r="K4449" s="41"/>
      <c r="L4449" s="41">
        <f t="shared" si="164"/>
        <v>12.327777777777778</v>
      </c>
      <c r="M4449" s="41">
        <v>44380</v>
      </c>
      <c r="N4449" s="41">
        <v>0.8085</v>
      </c>
      <c r="O4449" s="41"/>
      <c r="P4449" s="41"/>
      <c r="Q4449" s="41"/>
      <c r="R4449" s="41"/>
      <c r="S4449" s="41"/>
      <c r="T4449" s="41"/>
      <c r="U4449" s="41"/>
      <c r="V4449" s="41"/>
      <c r="W4449" s="41"/>
      <c r="X4449" s="41"/>
      <c r="Y4449" s="41"/>
      <c r="Z4449" s="41"/>
      <c r="AA4449" s="42"/>
      <c r="AB4449" s="5"/>
    </row>
    <row r="4450" spans="8:28" x14ac:dyDescent="0.25">
      <c r="H4450" s="43">
        <f t="shared" si="163"/>
        <v>12.330555555555556</v>
      </c>
      <c r="I4450" s="41">
        <v>44390</v>
      </c>
      <c r="J4450" s="41">
        <v>1.002</v>
      </c>
      <c r="K4450" s="41"/>
      <c r="L4450" s="41">
        <f t="shared" si="164"/>
        <v>12.330555555555556</v>
      </c>
      <c r="M4450" s="41">
        <v>44390</v>
      </c>
      <c r="N4450" s="41">
        <v>0.8085</v>
      </c>
      <c r="O4450" s="41"/>
      <c r="P4450" s="41"/>
      <c r="Q4450" s="41"/>
      <c r="R4450" s="41"/>
      <c r="S4450" s="41"/>
      <c r="T4450" s="41"/>
      <c r="U4450" s="41"/>
      <c r="V4450" s="41"/>
      <c r="W4450" s="41"/>
      <c r="X4450" s="41"/>
      <c r="Y4450" s="41"/>
      <c r="Z4450" s="41"/>
      <c r="AA4450" s="42"/>
      <c r="AB4450" s="5"/>
    </row>
    <row r="4451" spans="8:28" x14ac:dyDescent="0.25">
      <c r="H4451" s="43">
        <f t="shared" si="163"/>
        <v>12.333333333333334</v>
      </c>
      <c r="I4451" s="41">
        <v>44400</v>
      </c>
      <c r="J4451" s="41">
        <v>1.002</v>
      </c>
      <c r="K4451" s="41"/>
      <c r="L4451" s="41">
        <f t="shared" si="164"/>
        <v>12.333333333333334</v>
      </c>
      <c r="M4451" s="41">
        <v>44400</v>
      </c>
      <c r="N4451" s="41">
        <v>0.8085</v>
      </c>
      <c r="O4451" s="41"/>
      <c r="P4451" s="41"/>
      <c r="Q4451" s="41"/>
      <c r="R4451" s="41"/>
      <c r="S4451" s="41"/>
      <c r="T4451" s="41"/>
      <c r="U4451" s="41"/>
      <c r="V4451" s="41"/>
      <c r="W4451" s="41"/>
      <c r="X4451" s="41"/>
      <c r="Y4451" s="41"/>
      <c r="Z4451" s="41"/>
      <c r="AA4451" s="42"/>
      <c r="AB4451" s="5"/>
    </row>
    <row r="4452" spans="8:28" x14ac:dyDescent="0.25">
      <c r="H4452" s="43">
        <f t="shared" si="163"/>
        <v>12.33611111111111</v>
      </c>
      <c r="I4452" s="41">
        <v>44410</v>
      </c>
      <c r="J4452" s="41">
        <v>1.002</v>
      </c>
      <c r="K4452" s="41"/>
      <c r="L4452" s="41">
        <f t="shared" si="164"/>
        <v>12.33611111111111</v>
      </c>
      <c r="M4452" s="41">
        <v>44410</v>
      </c>
      <c r="N4452" s="41">
        <v>0.8085</v>
      </c>
      <c r="O4452" s="41"/>
      <c r="P4452" s="41"/>
      <c r="Q4452" s="41"/>
      <c r="R4452" s="41"/>
      <c r="S4452" s="41"/>
      <c r="T4452" s="41"/>
      <c r="U4452" s="41"/>
      <c r="V4452" s="41"/>
      <c r="W4452" s="41"/>
      <c r="X4452" s="41"/>
      <c r="Y4452" s="41"/>
      <c r="Z4452" s="41"/>
      <c r="AA4452" s="42"/>
      <c r="AB4452" s="5"/>
    </row>
    <row r="4453" spans="8:28" x14ac:dyDescent="0.25">
      <c r="H4453" s="43">
        <f t="shared" si="163"/>
        <v>12.338888888888889</v>
      </c>
      <c r="I4453" s="41">
        <v>44420</v>
      </c>
      <c r="J4453" s="41">
        <v>1.002</v>
      </c>
      <c r="K4453" s="41"/>
      <c r="L4453" s="41">
        <f t="shared" si="164"/>
        <v>12.338888888888889</v>
      </c>
      <c r="M4453" s="41">
        <v>44420</v>
      </c>
      <c r="N4453" s="41">
        <v>0.8085</v>
      </c>
      <c r="O4453" s="41"/>
      <c r="P4453" s="41"/>
      <c r="Q4453" s="41"/>
      <c r="R4453" s="41"/>
      <c r="S4453" s="41"/>
      <c r="T4453" s="41"/>
      <c r="U4453" s="41"/>
      <c r="V4453" s="41"/>
      <c r="W4453" s="41"/>
      <c r="X4453" s="41"/>
      <c r="Y4453" s="41"/>
      <c r="Z4453" s="41"/>
      <c r="AA4453" s="42"/>
      <c r="AB4453" s="5"/>
    </row>
    <row r="4454" spans="8:28" x14ac:dyDescent="0.25">
      <c r="H4454" s="43">
        <f t="shared" si="163"/>
        <v>12.341666666666667</v>
      </c>
      <c r="I4454" s="41">
        <v>44430</v>
      </c>
      <c r="J4454" s="41">
        <v>1.002</v>
      </c>
      <c r="K4454" s="41"/>
      <c r="L4454" s="41">
        <f t="shared" si="164"/>
        <v>12.341666666666667</v>
      </c>
      <c r="M4454" s="41">
        <v>44430</v>
      </c>
      <c r="N4454" s="41">
        <v>0.8085</v>
      </c>
      <c r="O4454" s="41"/>
      <c r="P4454" s="41"/>
      <c r="Q4454" s="41"/>
      <c r="R4454" s="41"/>
      <c r="S4454" s="41"/>
      <c r="T4454" s="41"/>
      <c r="U4454" s="41"/>
      <c r="V4454" s="41"/>
      <c r="W4454" s="41"/>
      <c r="X4454" s="41"/>
      <c r="Y4454" s="41"/>
      <c r="Z4454" s="41"/>
      <c r="AA4454" s="42"/>
      <c r="AB4454" s="5"/>
    </row>
    <row r="4455" spans="8:28" x14ac:dyDescent="0.25">
      <c r="H4455" s="43">
        <f t="shared" si="163"/>
        <v>12.344444444444445</v>
      </c>
      <c r="I4455" s="41">
        <v>44440</v>
      </c>
      <c r="J4455" s="41">
        <v>1.002</v>
      </c>
      <c r="K4455" s="41"/>
      <c r="L4455" s="41">
        <f t="shared" si="164"/>
        <v>12.344444444444445</v>
      </c>
      <c r="M4455" s="41">
        <v>44440</v>
      </c>
      <c r="N4455" s="41">
        <v>0.8085</v>
      </c>
      <c r="O4455" s="41"/>
      <c r="P4455" s="41"/>
      <c r="Q4455" s="41"/>
      <c r="R4455" s="41"/>
      <c r="S4455" s="41"/>
      <c r="T4455" s="41"/>
      <c r="U4455" s="41"/>
      <c r="V4455" s="41"/>
      <c r="W4455" s="41"/>
      <c r="X4455" s="41"/>
      <c r="Y4455" s="41"/>
      <c r="Z4455" s="41"/>
      <c r="AA4455" s="42"/>
      <c r="AB4455" s="5"/>
    </row>
    <row r="4456" spans="8:28" x14ac:dyDescent="0.25">
      <c r="H4456" s="43">
        <f t="shared" si="163"/>
        <v>12.347222222222221</v>
      </c>
      <c r="I4456" s="41">
        <v>44450</v>
      </c>
      <c r="J4456" s="41">
        <v>1.002</v>
      </c>
      <c r="K4456" s="41"/>
      <c r="L4456" s="41">
        <f t="shared" si="164"/>
        <v>12.347222222222221</v>
      </c>
      <c r="M4456" s="41">
        <v>44450</v>
      </c>
      <c r="N4456" s="41">
        <v>0.8085</v>
      </c>
      <c r="O4456" s="41"/>
      <c r="P4456" s="41"/>
      <c r="Q4456" s="41"/>
      <c r="R4456" s="41"/>
      <c r="S4456" s="41"/>
      <c r="T4456" s="41"/>
      <c r="U4456" s="41"/>
      <c r="V4456" s="41"/>
      <c r="W4456" s="41"/>
      <c r="X4456" s="41"/>
      <c r="Y4456" s="41"/>
      <c r="Z4456" s="41"/>
      <c r="AA4456" s="42"/>
      <c r="AB4456" s="5"/>
    </row>
    <row r="4457" spans="8:28" x14ac:dyDescent="0.25">
      <c r="H4457" s="43">
        <f t="shared" si="163"/>
        <v>12.35</v>
      </c>
      <c r="I4457" s="41">
        <v>44460</v>
      </c>
      <c r="J4457" s="41">
        <v>1.002</v>
      </c>
      <c r="K4457" s="41"/>
      <c r="L4457" s="41">
        <f t="shared" si="164"/>
        <v>12.35</v>
      </c>
      <c r="M4457" s="41">
        <v>44460</v>
      </c>
      <c r="N4457" s="41">
        <v>0.8085</v>
      </c>
      <c r="O4457" s="41"/>
      <c r="P4457" s="41"/>
      <c r="Q4457" s="41"/>
      <c r="R4457" s="41"/>
      <c r="S4457" s="41"/>
      <c r="T4457" s="41"/>
      <c r="U4457" s="41"/>
      <c r="V4457" s="41"/>
      <c r="W4457" s="41"/>
      <c r="X4457" s="41"/>
      <c r="Y4457" s="41"/>
      <c r="Z4457" s="41"/>
      <c r="AA4457" s="42"/>
      <c r="AB4457" s="5"/>
    </row>
    <row r="4458" spans="8:28" x14ac:dyDescent="0.25">
      <c r="H4458" s="43">
        <f t="shared" si="163"/>
        <v>12.352777777777778</v>
      </c>
      <c r="I4458" s="41">
        <v>44470</v>
      </c>
      <c r="J4458" s="41">
        <v>1.002</v>
      </c>
      <c r="K4458" s="41"/>
      <c r="L4458" s="41">
        <f t="shared" si="164"/>
        <v>12.352777777777778</v>
      </c>
      <c r="M4458" s="41">
        <v>44470</v>
      </c>
      <c r="N4458" s="41">
        <v>0.80840000000000001</v>
      </c>
      <c r="O4458" s="41"/>
      <c r="P4458" s="41"/>
      <c r="Q4458" s="41"/>
      <c r="R4458" s="41"/>
      <c r="S4458" s="41"/>
      <c r="T4458" s="41"/>
      <c r="U4458" s="41"/>
      <c r="V4458" s="41"/>
      <c r="W4458" s="41"/>
      <c r="X4458" s="41"/>
      <c r="Y4458" s="41"/>
      <c r="Z4458" s="41"/>
      <c r="AA4458" s="42"/>
      <c r="AB4458" s="5"/>
    </row>
    <row r="4459" spans="8:28" x14ac:dyDescent="0.25">
      <c r="H4459" s="43">
        <f t="shared" si="163"/>
        <v>12.355555555555556</v>
      </c>
      <c r="I4459" s="41">
        <v>44480</v>
      </c>
      <c r="J4459" s="41">
        <v>1.002</v>
      </c>
      <c r="K4459" s="41"/>
      <c r="L4459" s="41">
        <f t="shared" si="164"/>
        <v>12.355555555555556</v>
      </c>
      <c r="M4459" s="41">
        <v>44480</v>
      </c>
      <c r="N4459" s="41">
        <v>0.80840000000000001</v>
      </c>
      <c r="O4459" s="41"/>
      <c r="P4459" s="41"/>
      <c r="Q4459" s="41"/>
      <c r="R4459" s="41"/>
      <c r="S4459" s="41"/>
      <c r="T4459" s="41"/>
      <c r="U4459" s="41"/>
      <c r="V4459" s="41"/>
      <c r="W4459" s="41"/>
      <c r="X4459" s="41"/>
      <c r="Y4459" s="41"/>
      <c r="Z4459" s="41"/>
      <c r="AA4459" s="42"/>
      <c r="AB4459" s="5"/>
    </row>
    <row r="4460" spans="8:28" x14ac:dyDescent="0.25">
      <c r="H4460" s="43">
        <f t="shared" si="163"/>
        <v>12.358333333333333</v>
      </c>
      <c r="I4460" s="41">
        <v>44490</v>
      </c>
      <c r="J4460" s="41">
        <v>1.002</v>
      </c>
      <c r="K4460" s="41"/>
      <c r="L4460" s="41">
        <f t="shared" si="164"/>
        <v>12.358333333333333</v>
      </c>
      <c r="M4460" s="41">
        <v>44490</v>
      </c>
      <c r="N4460" s="41">
        <v>0.80840000000000001</v>
      </c>
      <c r="O4460" s="41"/>
      <c r="P4460" s="41"/>
      <c r="Q4460" s="41"/>
      <c r="R4460" s="41"/>
      <c r="S4460" s="41"/>
      <c r="T4460" s="41"/>
      <c r="U4460" s="41"/>
      <c r="V4460" s="41"/>
      <c r="W4460" s="41"/>
      <c r="X4460" s="41"/>
      <c r="Y4460" s="41"/>
      <c r="Z4460" s="41"/>
      <c r="AA4460" s="42"/>
      <c r="AB4460" s="5"/>
    </row>
    <row r="4461" spans="8:28" x14ac:dyDescent="0.25">
      <c r="H4461" s="43">
        <f t="shared" si="163"/>
        <v>12.361111111111111</v>
      </c>
      <c r="I4461" s="41">
        <v>44500</v>
      </c>
      <c r="J4461" s="41">
        <v>1.002</v>
      </c>
      <c r="K4461" s="41"/>
      <c r="L4461" s="41">
        <f t="shared" si="164"/>
        <v>12.361111111111111</v>
      </c>
      <c r="M4461" s="41">
        <v>44500</v>
      </c>
      <c r="N4461" s="41">
        <v>0.80840000000000001</v>
      </c>
      <c r="O4461" s="41"/>
      <c r="P4461" s="41"/>
      <c r="Q4461" s="41"/>
      <c r="R4461" s="41"/>
      <c r="S4461" s="41"/>
      <c r="T4461" s="41"/>
      <c r="U4461" s="41"/>
      <c r="V4461" s="41"/>
      <c r="W4461" s="41"/>
      <c r="X4461" s="41"/>
      <c r="Y4461" s="41"/>
      <c r="Z4461" s="41"/>
      <c r="AA4461" s="42"/>
      <c r="AB4461" s="5"/>
    </row>
    <row r="4462" spans="8:28" x14ac:dyDescent="0.25">
      <c r="H4462" s="43">
        <f t="shared" si="163"/>
        <v>12.363888888888889</v>
      </c>
      <c r="I4462" s="41">
        <v>44510</v>
      </c>
      <c r="J4462" s="41">
        <v>1.002</v>
      </c>
      <c r="K4462" s="41"/>
      <c r="L4462" s="41">
        <f t="shared" si="164"/>
        <v>12.363888888888889</v>
      </c>
      <c r="M4462" s="41">
        <v>44510</v>
      </c>
      <c r="N4462" s="41">
        <v>0.80840000000000001</v>
      </c>
      <c r="O4462" s="41"/>
      <c r="P4462" s="41"/>
      <c r="Q4462" s="41"/>
      <c r="R4462" s="41"/>
      <c r="S4462" s="41"/>
      <c r="T4462" s="41"/>
      <c r="U4462" s="41"/>
      <c r="V4462" s="41"/>
      <c r="W4462" s="41"/>
      <c r="X4462" s="41"/>
      <c r="Y4462" s="41"/>
      <c r="Z4462" s="41"/>
      <c r="AA4462" s="42"/>
      <c r="AB4462" s="5"/>
    </row>
    <row r="4463" spans="8:28" x14ac:dyDescent="0.25">
      <c r="H4463" s="43">
        <f t="shared" si="163"/>
        <v>12.366666666666667</v>
      </c>
      <c r="I4463" s="41">
        <v>44520</v>
      </c>
      <c r="J4463" s="41">
        <v>1.002</v>
      </c>
      <c r="K4463" s="41"/>
      <c r="L4463" s="41">
        <f t="shared" si="164"/>
        <v>12.366666666666667</v>
      </c>
      <c r="M4463" s="41">
        <v>44520</v>
      </c>
      <c r="N4463" s="41">
        <v>0.80840000000000001</v>
      </c>
      <c r="O4463" s="41"/>
      <c r="P4463" s="41"/>
      <c r="Q4463" s="41"/>
      <c r="R4463" s="41"/>
      <c r="S4463" s="41"/>
      <c r="T4463" s="41"/>
      <c r="U4463" s="41"/>
      <c r="V4463" s="41"/>
      <c r="W4463" s="41"/>
      <c r="X4463" s="41"/>
      <c r="Y4463" s="41"/>
      <c r="Z4463" s="41"/>
      <c r="AA4463" s="42"/>
      <c r="AB4463" s="5"/>
    </row>
    <row r="4464" spans="8:28" x14ac:dyDescent="0.25">
      <c r="H4464" s="43">
        <f t="shared" si="163"/>
        <v>12.369444444444444</v>
      </c>
      <c r="I4464" s="41">
        <v>44530</v>
      </c>
      <c r="J4464" s="41">
        <v>1.002</v>
      </c>
      <c r="K4464" s="41"/>
      <c r="L4464" s="41">
        <f t="shared" si="164"/>
        <v>12.369444444444444</v>
      </c>
      <c r="M4464" s="41">
        <v>44530</v>
      </c>
      <c r="N4464" s="41">
        <v>0.80840000000000001</v>
      </c>
      <c r="O4464" s="41"/>
      <c r="P4464" s="41"/>
      <c r="Q4464" s="41"/>
      <c r="R4464" s="41"/>
      <c r="S4464" s="41"/>
      <c r="T4464" s="41"/>
      <c r="U4464" s="41"/>
      <c r="V4464" s="41"/>
      <c r="W4464" s="41"/>
      <c r="X4464" s="41"/>
      <c r="Y4464" s="41"/>
      <c r="Z4464" s="41"/>
      <c r="AA4464" s="42"/>
      <c r="AB4464" s="5"/>
    </row>
    <row r="4465" spans="8:28" x14ac:dyDescent="0.25">
      <c r="H4465" s="43">
        <f t="shared" si="163"/>
        <v>12.372222222222222</v>
      </c>
      <c r="I4465" s="41">
        <v>44540</v>
      </c>
      <c r="J4465" s="41">
        <v>1.0021</v>
      </c>
      <c r="K4465" s="41"/>
      <c r="L4465" s="41">
        <f t="shared" si="164"/>
        <v>12.372222222222222</v>
      </c>
      <c r="M4465" s="41">
        <v>44540</v>
      </c>
      <c r="N4465" s="41">
        <v>0.80840000000000001</v>
      </c>
      <c r="O4465" s="41"/>
      <c r="P4465" s="41"/>
      <c r="Q4465" s="41"/>
      <c r="R4465" s="41"/>
      <c r="S4465" s="41"/>
      <c r="T4465" s="41"/>
      <c r="U4465" s="41"/>
      <c r="V4465" s="41"/>
      <c r="W4465" s="41"/>
      <c r="X4465" s="41"/>
      <c r="Y4465" s="41"/>
      <c r="Z4465" s="41"/>
      <c r="AA4465" s="42"/>
      <c r="AB4465" s="5"/>
    </row>
    <row r="4466" spans="8:28" x14ac:dyDescent="0.25">
      <c r="H4466" s="43">
        <f t="shared" si="163"/>
        <v>12.375</v>
      </c>
      <c r="I4466" s="41">
        <v>44550</v>
      </c>
      <c r="J4466" s="41">
        <v>1.002</v>
      </c>
      <c r="K4466" s="41"/>
      <c r="L4466" s="41">
        <f t="shared" si="164"/>
        <v>12.375</v>
      </c>
      <c r="M4466" s="41">
        <v>44550</v>
      </c>
      <c r="N4466" s="41">
        <v>0.80840000000000001</v>
      </c>
      <c r="O4466" s="41"/>
      <c r="P4466" s="41"/>
      <c r="Q4466" s="41"/>
      <c r="R4466" s="41"/>
      <c r="S4466" s="41"/>
      <c r="T4466" s="41"/>
      <c r="U4466" s="41"/>
      <c r="V4466" s="41"/>
      <c r="W4466" s="41"/>
      <c r="X4466" s="41"/>
      <c r="Y4466" s="41"/>
      <c r="Z4466" s="41"/>
      <c r="AA4466" s="42"/>
      <c r="AB4466" s="5"/>
    </row>
    <row r="4467" spans="8:28" x14ac:dyDescent="0.25">
      <c r="H4467" s="43">
        <f t="shared" si="163"/>
        <v>12.377777777777778</v>
      </c>
      <c r="I4467" s="41">
        <v>44560</v>
      </c>
      <c r="J4467" s="41">
        <v>1.002</v>
      </c>
      <c r="K4467" s="41"/>
      <c r="L4467" s="41">
        <f t="shared" si="164"/>
        <v>12.377777777777778</v>
      </c>
      <c r="M4467" s="41">
        <v>44560</v>
      </c>
      <c r="N4467" s="41">
        <v>0.80840000000000001</v>
      </c>
      <c r="O4467" s="41"/>
      <c r="P4467" s="41"/>
      <c r="Q4467" s="41"/>
      <c r="R4467" s="41"/>
      <c r="S4467" s="41"/>
      <c r="T4467" s="41"/>
      <c r="U4467" s="41"/>
      <c r="V4467" s="41"/>
      <c r="W4467" s="41"/>
      <c r="X4467" s="41"/>
      <c r="Y4467" s="41"/>
      <c r="Z4467" s="41"/>
      <c r="AA4467" s="42"/>
      <c r="AB4467" s="5"/>
    </row>
    <row r="4468" spans="8:28" x14ac:dyDescent="0.25">
      <c r="H4468" s="43">
        <f t="shared" si="163"/>
        <v>12.380555555555556</v>
      </c>
      <c r="I4468" s="41">
        <v>44570</v>
      </c>
      <c r="J4468" s="41">
        <v>1.002</v>
      </c>
      <c r="K4468" s="41"/>
      <c r="L4468" s="41">
        <f t="shared" si="164"/>
        <v>12.380555555555556</v>
      </c>
      <c r="M4468" s="41">
        <v>44570</v>
      </c>
      <c r="N4468" s="41">
        <v>0.80840000000000001</v>
      </c>
      <c r="O4468" s="41"/>
      <c r="P4468" s="41"/>
      <c r="Q4468" s="41"/>
      <c r="R4468" s="41"/>
      <c r="S4468" s="41"/>
      <c r="T4468" s="41"/>
      <c r="U4468" s="41"/>
      <c r="V4468" s="41"/>
      <c r="W4468" s="41"/>
      <c r="X4468" s="41"/>
      <c r="Y4468" s="41"/>
      <c r="Z4468" s="41"/>
      <c r="AA4468" s="42"/>
      <c r="AB4468" s="5"/>
    </row>
    <row r="4469" spans="8:28" x14ac:dyDescent="0.25">
      <c r="H4469" s="43">
        <f t="shared" si="163"/>
        <v>12.383333333333333</v>
      </c>
      <c r="I4469" s="41">
        <v>44580</v>
      </c>
      <c r="J4469" s="41">
        <v>1.002</v>
      </c>
      <c r="K4469" s="41"/>
      <c r="L4469" s="41">
        <f t="shared" si="164"/>
        <v>12.383333333333333</v>
      </c>
      <c r="M4469" s="41">
        <v>44580</v>
      </c>
      <c r="N4469" s="41">
        <v>0.80840000000000001</v>
      </c>
      <c r="O4469" s="41"/>
      <c r="P4469" s="41"/>
      <c r="Q4469" s="41"/>
      <c r="R4469" s="41"/>
      <c r="S4469" s="41"/>
      <c r="T4469" s="41"/>
      <c r="U4469" s="41"/>
      <c r="V4469" s="41"/>
      <c r="W4469" s="41"/>
      <c r="X4469" s="41"/>
      <c r="Y4469" s="41"/>
      <c r="Z4469" s="41"/>
      <c r="AA4469" s="42"/>
      <c r="AB4469" s="5"/>
    </row>
    <row r="4470" spans="8:28" x14ac:dyDescent="0.25">
      <c r="H4470" s="43">
        <f t="shared" si="163"/>
        <v>12.386111111111111</v>
      </c>
      <c r="I4470" s="41">
        <v>44590</v>
      </c>
      <c r="J4470" s="41">
        <v>1.002</v>
      </c>
      <c r="K4470" s="41"/>
      <c r="L4470" s="41">
        <f t="shared" si="164"/>
        <v>12.386111111111111</v>
      </c>
      <c r="M4470" s="41">
        <v>44590</v>
      </c>
      <c r="N4470" s="41">
        <v>0.80840000000000001</v>
      </c>
      <c r="O4470" s="41"/>
      <c r="P4470" s="41"/>
      <c r="Q4470" s="41"/>
      <c r="R4470" s="41"/>
      <c r="S4470" s="41"/>
      <c r="T4470" s="41"/>
      <c r="U4470" s="41"/>
      <c r="V4470" s="41"/>
      <c r="W4470" s="41"/>
      <c r="X4470" s="41"/>
      <c r="Y4470" s="41"/>
      <c r="Z4470" s="41"/>
      <c r="AA4470" s="42"/>
      <c r="AB4470" s="5"/>
    </row>
    <row r="4471" spans="8:28" x14ac:dyDescent="0.25">
      <c r="H4471" s="43">
        <f t="shared" si="163"/>
        <v>12.388888888888889</v>
      </c>
      <c r="I4471" s="41">
        <v>44600</v>
      </c>
      <c r="J4471" s="41">
        <v>1.002</v>
      </c>
      <c r="K4471" s="41"/>
      <c r="L4471" s="41">
        <f t="shared" si="164"/>
        <v>12.388888888888889</v>
      </c>
      <c r="M4471" s="41">
        <v>44600</v>
      </c>
      <c r="N4471" s="41">
        <v>0.80840000000000001</v>
      </c>
      <c r="O4471" s="41"/>
      <c r="P4471" s="41"/>
      <c r="Q4471" s="41"/>
      <c r="R4471" s="41"/>
      <c r="S4471" s="41"/>
      <c r="T4471" s="41"/>
      <c r="U4471" s="41"/>
      <c r="V4471" s="41"/>
      <c r="W4471" s="41"/>
      <c r="X4471" s="41"/>
      <c r="Y4471" s="41"/>
      <c r="Z4471" s="41"/>
      <c r="AA4471" s="42"/>
      <c r="AB4471" s="5"/>
    </row>
    <row r="4472" spans="8:28" x14ac:dyDescent="0.25">
      <c r="H4472" s="43">
        <f t="shared" si="163"/>
        <v>12.391666666666667</v>
      </c>
      <c r="I4472" s="41">
        <v>44610</v>
      </c>
      <c r="J4472" s="41">
        <v>1.0021</v>
      </c>
      <c r="K4472" s="41"/>
      <c r="L4472" s="41">
        <f t="shared" si="164"/>
        <v>12.391666666666667</v>
      </c>
      <c r="M4472" s="41">
        <v>44610</v>
      </c>
      <c r="N4472" s="41">
        <v>0.80840000000000001</v>
      </c>
      <c r="O4472" s="41"/>
      <c r="P4472" s="41"/>
      <c r="Q4472" s="41"/>
      <c r="R4472" s="41"/>
      <c r="S4472" s="41"/>
      <c r="T4472" s="41"/>
      <c r="U4472" s="41"/>
      <c r="V4472" s="41"/>
      <c r="W4472" s="41"/>
      <c r="X4472" s="41"/>
      <c r="Y4472" s="41"/>
      <c r="Z4472" s="41"/>
      <c r="AA4472" s="42"/>
      <c r="AB4472" s="5"/>
    </row>
    <row r="4473" spans="8:28" x14ac:dyDescent="0.25">
      <c r="H4473" s="43">
        <f t="shared" si="163"/>
        <v>12.394444444444444</v>
      </c>
      <c r="I4473" s="41">
        <v>44620</v>
      </c>
      <c r="J4473" s="41">
        <v>1.002</v>
      </c>
      <c r="K4473" s="41"/>
      <c r="L4473" s="41">
        <f t="shared" si="164"/>
        <v>12.394444444444444</v>
      </c>
      <c r="M4473" s="41">
        <v>44620</v>
      </c>
      <c r="N4473" s="41">
        <v>0.80840000000000001</v>
      </c>
      <c r="O4473" s="41"/>
      <c r="P4473" s="41"/>
      <c r="Q4473" s="41"/>
      <c r="R4473" s="41"/>
      <c r="S4473" s="41"/>
      <c r="T4473" s="41"/>
      <c r="U4473" s="41"/>
      <c r="V4473" s="41"/>
      <c r="W4473" s="41"/>
      <c r="X4473" s="41"/>
      <c r="Y4473" s="41"/>
      <c r="Z4473" s="41"/>
      <c r="AA4473" s="42"/>
      <c r="AB4473" s="5"/>
    </row>
    <row r="4474" spans="8:28" x14ac:dyDescent="0.25">
      <c r="H4474" s="43">
        <f t="shared" si="163"/>
        <v>12.397222222222222</v>
      </c>
      <c r="I4474" s="41">
        <v>44630</v>
      </c>
      <c r="J4474" s="41">
        <v>1.0021</v>
      </c>
      <c r="K4474" s="41"/>
      <c r="L4474" s="41">
        <f t="shared" si="164"/>
        <v>12.397222222222222</v>
      </c>
      <c r="M4474" s="41">
        <v>44630</v>
      </c>
      <c r="N4474" s="41">
        <v>0.80840000000000001</v>
      </c>
      <c r="O4474" s="41"/>
      <c r="P4474" s="41"/>
      <c r="Q4474" s="41"/>
      <c r="R4474" s="41"/>
      <c r="S4474" s="41"/>
      <c r="T4474" s="41"/>
      <c r="U4474" s="41"/>
      <c r="V4474" s="41"/>
      <c r="W4474" s="41"/>
      <c r="X4474" s="41"/>
      <c r="Y4474" s="41"/>
      <c r="Z4474" s="41"/>
      <c r="AA4474" s="42"/>
      <c r="AB4474" s="5"/>
    </row>
    <row r="4475" spans="8:28" x14ac:dyDescent="0.25">
      <c r="H4475" s="43">
        <f t="shared" si="163"/>
        <v>12.4</v>
      </c>
      <c r="I4475" s="41">
        <v>44640</v>
      </c>
      <c r="J4475" s="41">
        <v>1.0021</v>
      </c>
      <c r="K4475" s="41"/>
      <c r="L4475" s="41">
        <f t="shared" si="164"/>
        <v>12.4</v>
      </c>
      <c r="M4475" s="41">
        <v>44640</v>
      </c>
      <c r="N4475" s="41">
        <v>0.80840000000000001</v>
      </c>
      <c r="O4475" s="41"/>
      <c r="P4475" s="41"/>
      <c r="Q4475" s="41"/>
      <c r="R4475" s="41"/>
      <c r="S4475" s="41"/>
      <c r="T4475" s="41"/>
      <c r="U4475" s="41"/>
      <c r="V4475" s="41"/>
      <c r="W4475" s="41"/>
      <c r="X4475" s="41"/>
      <c r="Y4475" s="41"/>
      <c r="Z4475" s="41"/>
      <c r="AA4475" s="42"/>
      <c r="AB4475" s="5"/>
    </row>
    <row r="4476" spans="8:28" x14ac:dyDescent="0.25">
      <c r="H4476" s="43">
        <f t="shared" si="163"/>
        <v>12.402777777777779</v>
      </c>
      <c r="I4476" s="41">
        <v>44650</v>
      </c>
      <c r="J4476" s="41">
        <v>1.0021</v>
      </c>
      <c r="K4476" s="41"/>
      <c r="L4476" s="41">
        <f t="shared" si="164"/>
        <v>12.402777777777779</v>
      </c>
      <c r="M4476" s="41">
        <v>44650</v>
      </c>
      <c r="N4476" s="41">
        <v>0.80840000000000001</v>
      </c>
      <c r="O4476" s="41"/>
      <c r="P4476" s="41"/>
      <c r="Q4476" s="41"/>
      <c r="R4476" s="41"/>
      <c r="S4476" s="41"/>
      <c r="T4476" s="41"/>
      <c r="U4476" s="41"/>
      <c r="V4476" s="41"/>
      <c r="W4476" s="41"/>
      <c r="X4476" s="41"/>
      <c r="Y4476" s="41"/>
      <c r="Z4476" s="41"/>
      <c r="AA4476" s="42"/>
      <c r="AB4476" s="5"/>
    </row>
    <row r="4477" spans="8:28" x14ac:dyDescent="0.25">
      <c r="H4477" s="43">
        <f t="shared" si="163"/>
        <v>12.405555555555555</v>
      </c>
      <c r="I4477" s="41">
        <v>44660</v>
      </c>
      <c r="J4477" s="41">
        <v>1.0021</v>
      </c>
      <c r="K4477" s="41"/>
      <c r="L4477" s="41">
        <f t="shared" si="164"/>
        <v>12.405555555555555</v>
      </c>
      <c r="M4477" s="41">
        <v>44660</v>
      </c>
      <c r="N4477" s="41">
        <v>0.80840000000000001</v>
      </c>
      <c r="O4477" s="41"/>
      <c r="P4477" s="41"/>
      <c r="Q4477" s="41"/>
      <c r="R4477" s="41"/>
      <c r="S4477" s="41"/>
      <c r="T4477" s="41"/>
      <c r="U4477" s="41"/>
      <c r="V4477" s="41"/>
      <c r="W4477" s="41"/>
      <c r="X4477" s="41"/>
      <c r="Y4477" s="41"/>
      <c r="Z4477" s="41"/>
      <c r="AA4477" s="42"/>
      <c r="AB4477" s="5"/>
    </row>
    <row r="4478" spans="8:28" x14ac:dyDescent="0.25">
      <c r="H4478" s="43">
        <f t="shared" si="163"/>
        <v>12.408333333333333</v>
      </c>
      <c r="I4478" s="41">
        <v>44670</v>
      </c>
      <c r="J4478" s="41">
        <v>1.0021</v>
      </c>
      <c r="K4478" s="41"/>
      <c r="L4478" s="41">
        <f t="shared" si="164"/>
        <v>12.408333333333333</v>
      </c>
      <c r="M4478" s="41">
        <v>44670</v>
      </c>
      <c r="N4478" s="41">
        <v>0.80840000000000001</v>
      </c>
      <c r="O4478" s="41"/>
      <c r="P4478" s="41"/>
      <c r="Q4478" s="41"/>
      <c r="R4478" s="41"/>
      <c r="S4478" s="41"/>
      <c r="T4478" s="41"/>
      <c r="U4478" s="41"/>
      <c r="V4478" s="41"/>
      <c r="W4478" s="41"/>
      <c r="X4478" s="41"/>
      <c r="Y4478" s="41"/>
      <c r="Z4478" s="41"/>
      <c r="AA4478" s="42"/>
      <c r="AB4478" s="5"/>
    </row>
    <row r="4479" spans="8:28" x14ac:dyDescent="0.25">
      <c r="H4479" s="43">
        <f t="shared" si="163"/>
        <v>12.411111111111111</v>
      </c>
      <c r="I4479" s="41">
        <v>44680</v>
      </c>
      <c r="J4479" s="41">
        <v>1.0021</v>
      </c>
      <c r="K4479" s="41"/>
      <c r="L4479" s="41">
        <f t="shared" si="164"/>
        <v>12.411111111111111</v>
      </c>
      <c r="M4479" s="41">
        <v>44680</v>
      </c>
      <c r="N4479" s="41">
        <v>0.80840000000000001</v>
      </c>
      <c r="O4479" s="41"/>
      <c r="P4479" s="41"/>
      <c r="Q4479" s="41"/>
      <c r="R4479" s="41"/>
      <c r="S4479" s="41"/>
      <c r="T4479" s="41"/>
      <c r="U4479" s="41"/>
      <c r="V4479" s="41"/>
      <c r="W4479" s="41"/>
      <c r="X4479" s="41"/>
      <c r="Y4479" s="41"/>
      <c r="Z4479" s="41"/>
      <c r="AA4479" s="42"/>
      <c r="AB4479" s="5"/>
    </row>
    <row r="4480" spans="8:28" x14ac:dyDescent="0.25">
      <c r="H4480" s="43">
        <f t="shared" si="163"/>
        <v>12.41388888888889</v>
      </c>
      <c r="I4480" s="41">
        <v>44690</v>
      </c>
      <c r="J4480" s="41">
        <v>1.0021</v>
      </c>
      <c r="K4480" s="41"/>
      <c r="L4480" s="41">
        <f t="shared" si="164"/>
        <v>12.41388888888889</v>
      </c>
      <c r="M4480" s="41">
        <v>44690</v>
      </c>
      <c r="N4480" s="41">
        <v>0.80840000000000001</v>
      </c>
      <c r="O4480" s="41"/>
      <c r="P4480" s="41"/>
      <c r="Q4480" s="41"/>
      <c r="R4480" s="41"/>
      <c r="S4480" s="41"/>
      <c r="T4480" s="41"/>
      <c r="U4480" s="41"/>
      <c r="V4480" s="41"/>
      <c r="W4480" s="41"/>
      <c r="X4480" s="41"/>
      <c r="Y4480" s="41"/>
      <c r="Z4480" s="41"/>
      <c r="AA4480" s="42"/>
      <c r="AB4480" s="5"/>
    </row>
    <row r="4481" spans="8:28" x14ac:dyDescent="0.25">
      <c r="H4481" s="43">
        <f t="shared" si="163"/>
        <v>12.416666666666666</v>
      </c>
      <c r="I4481" s="41">
        <v>44700</v>
      </c>
      <c r="J4481" s="41">
        <v>1.0021</v>
      </c>
      <c r="K4481" s="41"/>
      <c r="L4481" s="41">
        <f t="shared" si="164"/>
        <v>12.416666666666666</v>
      </c>
      <c r="M4481" s="41">
        <v>44700</v>
      </c>
      <c r="N4481" s="41">
        <v>0.80840000000000001</v>
      </c>
      <c r="O4481" s="41"/>
      <c r="P4481" s="41"/>
      <c r="Q4481" s="41"/>
      <c r="R4481" s="41"/>
      <c r="S4481" s="41"/>
      <c r="T4481" s="41"/>
      <c r="U4481" s="41"/>
      <c r="V4481" s="41"/>
      <c r="W4481" s="41"/>
      <c r="X4481" s="41"/>
      <c r="Y4481" s="41"/>
      <c r="Z4481" s="41"/>
      <c r="AA4481" s="42"/>
      <c r="AB4481" s="5"/>
    </row>
    <row r="4482" spans="8:28" x14ac:dyDescent="0.25">
      <c r="H4482" s="43">
        <f t="shared" si="163"/>
        <v>12.419444444444444</v>
      </c>
      <c r="I4482" s="41">
        <v>44710</v>
      </c>
      <c r="J4482" s="41">
        <v>1.0021</v>
      </c>
      <c r="K4482" s="41"/>
      <c r="L4482" s="41">
        <f t="shared" si="164"/>
        <v>12.419444444444444</v>
      </c>
      <c r="M4482" s="41">
        <v>44710</v>
      </c>
      <c r="N4482" s="41">
        <v>0.80840000000000001</v>
      </c>
      <c r="O4482" s="41"/>
      <c r="P4482" s="41"/>
      <c r="Q4482" s="41"/>
      <c r="R4482" s="41"/>
      <c r="S4482" s="41"/>
      <c r="T4482" s="41"/>
      <c r="U4482" s="41"/>
      <c r="V4482" s="41"/>
      <c r="W4482" s="41"/>
      <c r="X4482" s="41"/>
      <c r="Y4482" s="41"/>
      <c r="Z4482" s="41"/>
      <c r="AA4482" s="42"/>
      <c r="AB4482" s="5"/>
    </row>
    <row r="4483" spans="8:28" x14ac:dyDescent="0.25">
      <c r="H4483" s="43">
        <f t="shared" si="163"/>
        <v>12.422222222222222</v>
      </c>
      <c r="I4483" s="41">
        <v>44720</v>
      </c>
      <c r="J4483" s="41">
        <v>1.0021</v>
      </c>
      <c r="K4483" s="41"/>
      <c r="L4483" s="41">
        <f t="shared" si="164"/>
        <v>12.422222222222222</v>
      </c>
      <c r="M4483" s="41">
        <v>44720</v>
      </c>
      <c r="N4483" s="41">
        <v>0.80840000000000001</v>
      </c>
      <c r="O4483" s="41"/>
      <c r="P4483" s="41"/>
      <c r="Q4483" s="41"/>
      <c r="R4483" s="41"/>
      <c r="S4483" s="41"/>
      <c r="T4483" s="41"/>
      <c r="U4483" s="41"/>
      <c r="V4483" s="41"/>
      <c r="W4483" s="41"/>
      <c r="X4483" s="41"/>
      <c r="Y4483" s="41"/>
      <c r="Z4483" s="41"/>
      <c r="AA4483" s="42"/>
      <c r="AB4483" s="5"/>
    </row>
    <row r="4484" spans="8:28" x14ac:dyDescent="0.25">
      <c r="H4484" s="43">
        <f t="shared" si="163"/>
        <v>12.425000000000001</v>
      </c>
      <c r="I4484" s="41">
        <v>44730</v>
      </c>
      <c r="J4484" s="41">
        <v>1.0021</v>
      </c>
      <c r="K4484" s="41"/>
      <c r="L4484" s="41">
        <f t="shared" si="164"/>
        <v>12.425000000000001</v>
      </c>
      <c r="M4484" s="41">
        <v>44730</v>
      </c>
      <c r="N4484" s="41">
        <v>0.80840000000000001</v>
      </c>
      <c r="O4484" s="41"/>
      <c r="P4484" s="41"/>
      <c r="Q4484" s="41"/>
      <c r="R4484" s="41"/>
      <c r="S4484" s="41"/>
      <c r="T4484" s="41"/>
      <c r="U4484" s="41"/>
      <c r="V4484" s="41"/>
      <c r="W4484" s="41"/>
      <c r="X4484" s="41"/>
      <c r="Y4484" s="41"/>
      <c r="Z4484" s="41"/>
      <c r="AA4484" s="42"/>
      <c r="AB4484" s="5"/>
    </row>
    <row r="4485" spans="8:28" x14ac:dyDescent="0.25">
      <c r="H4485" s="43">
        <f t="shared" si="163"/>
        <v>12.427777777777777</v>
      </c>
      <c r="I4485" s="41">
        <v>44740</v>
      </c>
      <c r="J4485" s="41">
        <v>1.0021</v>
      </c>
      <c r="K4485" s="41"/>
      <c r="L4485" s="41">
        <f t="shared" si="164"/>
        <v>12.427777777777777</v>
      </c>
      <c r="M4485" s="41">
        <v>44740</v>
      </c>
      <c r="N4485" s="41">
        <v>0.80840000000000001</v>
      </c>
      <c r="O4485" s="41"/>
      <c r="P4485" s="41"/>
      <c r="Q4485" s="41"/>
      <c r="R4485" s="41"/>
      <c r="S4485" s="41"/>
      <c r="T4485" s="41"/>
      <c r="U4485" s="41"/>
      <c r="V4485" s="41"/>
      <c r="W4485" s="41"/>
      <c r="X4485" s="41"/>
      <c r="Y4485" s="41"/>
      <c r="Z4485" s="41"/>
      <c r="AA4485" s="42"/>
      <c r="AB4485" s="5"/>
    </row>
    <row r="4486" spans="8:28" x14ac:dyDescent="0.25">
      <c r="H4486" s="43">
        <f t="shared" si="163"/>
        <v>12.430555555555555</v>
      </c>
      <c r="I4486" s="41">
        <v>44750</v>
      </c>
      <c r="J4486" s="41">
        <v>1.0021</v>
      </c>
      <c r="K4486" s="41"/>
      <c r="L4486" s="41">
        <f t="shared" si="164"/>
        <v>12.430555555555555</v>
      </c>
      <c r="M4486" s="41">
        <v>44750</v>
      </c>
      <c r="N4486" s="41">
        <v>0.80830000000000002</v>
      </c>
      <c r="O4486" s="41"/>
      <c r="P4486" s="41"/>
      <c r="Q4486" s="41"/>
      <c r="R4486" s="41"/>
      <c r="S4486" s="41"/>
      <c r="T4486" s="41"/>
      <c r="U4486" s="41"/>
      <c r="V4486" s="41"/>
      <c r="W4486" s="41"/>
      <c r="X4486" s="41"/>
      <c r="Y4486" s="41"/>
      <c r="Z4486" s="41"/>
      <c r="AA4486" s="42"/>
      <c r="AB4486" s="5"/>
    </row>
    <row r="4487" spans="8:28" x14ac:dyDescent="0.25">
      <c r="H4487" s="43">
        <f t="shared" si="163"/>
        <v>12.433333333333334</v>
      </c>
      <c r="I4487" s="41">
        <v>44760</v>
      </c>
      <c r="J4487" s="41">
        <v>1.0021</v>
      </c>
      <c r="K4487" s="41"/>
      <c r="L4487" s="41">
        <f t="shared" si="164"/>
        <v>12.433333333333334</v>
      </c>
      <c r="M4487" s="41">
        <v>44760</v>
      </c>
      <c r="N4487" s="41">
        <v>0.80830000000000002</v>
      </c>
      <c r="O4487" s="41"/>
      <c r="P4487" s="41"/>
      <c r="Q4487" s="41"/>
      <c r="R4487" s="41"/>
      <c r="S4487" s="41"/>
      <c r="T4487" s="41"/>
      <c r="U4487" s="41"/>
      <c r="V4487" s="41"/>
      <c r="W4487" s="41"/>
      <c r="X4487" s="41"/>
      <c r="Y4487" s="41"/>
      <c r="Z4487" s="41"/>
      <c r="AA4487" s="42"/>
      <c r="AB4487" s="5"/>
    </row>
    <row r="4488" spans="8:28" x14ac:dyDescent="0.25">
      <c r="H4488" s="43">
        <f t="shared" si="163"/>
        <v>12.436111111111112</v>
      </c>
      <c r="I4488" s="41">
        <v>44770</v>
      </c>
      <c r="J4488" s="41">
        <v>1.0021</v>
      </c>
      <c r="K4488" s="41"/>
      <c r="L4488" s="41">
        <f t="shared" si="164"/>
        <v>12.436111111111112</v>
      </c>
      <c r="M4488" s="41">
        <v>44770</v>
      </c>
      <c r="N4488" s="41">
        <v>0.80830000000000002</v>
      </c>
      <c r="O4488" s="41"/>
      <c r="P4488" s="41"/>
      <c r="Q4488" s="41"/>
      <c r="R4488" s="41"/>
      <c r="S4488" s="41"/>
      <c r="T4488" s="41"/>
      <c r="U4488" s="41"/>
      <c r="V4488" s="41"/>
      <c r="W4488" s="41"/>
      <c r="X4488" s="41"/>
      <c r="Y4488" s="41"/>
      <c r="Z4488" s="41"/>
      <c r="AA4488" s="42"/>
      <c r="AB4488" s="5"/>
    </row>
    <row r="4489" spans="8:28" x14ac:dyDescent="0.25">
      <c r="H4489" s="43">
        <f t="shared" si="163"/>
        <v>12.438888888888888</v>
      </c>
      <c r="I4489" s="41">
        <v>44780</v>
      </c>
      <c r="J4489" s="41">
        <v>1.0021</v>
      </c>
      <c r="K4489" s="41"/>
      <c r="L4489" s="41">
        <f t="shared" si="164"/>
        <v>12.438888888888888</v>
      </c>
      <c r="M4489" s="41">
        <v>44780</v>
      </c>
      <c r="N4489" s="41">
        <v>0.80830000000000002</v>
      </c>
      <c r="O4489" s="41"/>
      <c r="P4489" s="41"/>
      <c r="Q4489" s="41"/>
      <c r="R4489" s="41"/>
      <c r="S4489" s="41"/>
      <c r="T4489" s="41"/>
      <c r="U4489" s="41"/>
      <c r="V4489" s="41"/>
      <c r="W4489" s="41"/>
      <c r="X4489" s="41"/>
      <c r="Y4489" s="41"/>
      <c r="Z4489" s="41"/>
      <c r="AA4489" s="42"/>
      <c r="AB4489" s="5"/>
    </row>
    <row r="4490" spans="8:28" x14ac:dyDescent="0.25">
      <c r="H4490" s="43">
        <f t="shared" si="163"/>
        <v>12.441666666666666</v>
      </c>
      <c r="I4490" s="41">
        <v>44790</v>
      </c>
      <c r="J4490" s="41">
        <v>1.0021</v>
      </c>
      <c r="K4490" s="41"/>
      <c r="L4490" s="41">
        <f t="shared" si="164"/>
        <v>12.441666666666666</v>
      </c>
      <c r="M4490" s="41">
        <v>44790</v>
      </c>
      <c r="N4490" s="41">
        <v>0.80830000000000002</v>
      </c>
      <c r="O4490" s="41"/>
      <c r="P4490" s="41"/>
      <c r="Q4490" s="41"/>
      <c r="R4490" s="41"/>
      <c r="S4490" s="41"/>
      <c r="T4490" s="41"/>
      <c r="U4490" s="41"/>
      <c r="V4490" s="41"/>
      <c r="W4490" s="41"/>
      <c r="X4490" s="41"/>
      <c r="Y4490" s="41"/>
      <c r="Z4490" s="41"/>
      <c r="AA4490" s="42"/>
      <c r="AB4490" s="5"/>
    </row>
    <row r="4491" spans="8:28" x14ac:dyDescent="0.25">
      <c r="H4491" s="43">
        <f t="shared" si="163"/>
        <v>12.444444444444445</v>
      </c>
      <c r="I4491" s="41">
        <v>44800</v>
      </c>
      <c r="J4491" s="41">
        <v>1.0021</v>
      </c>
      <c r="K4491" s="41"/>
      <c r="L4491" s="41">
        <f t="shared" si="164"/>
        <v>12.444444444444445</v>
      </c>
      <c r="M4491" s="41">
        <v>44800</v>
      </c>
      <c r="N4491" s="41">
        <v>0.80830000000000002</v>
      </c>
      <c r="O4491" s="41"/>
      <c r="P4491" s="41"/>
      <c r="Q4491" s="41"/>
      <c r="R4491" s="41"/>
      <c r="S4491" s="41"/>
      <c r="T4491" s="41"/>
      <c r="U4491" s="41"/>
      <c r="V4491" s="41"/>
      <c r="W4491" s="41"/>
      <c r="X4491" s="41"/>
      <c r="Y4491" s="41"/>
      <c r="Z4491" s="41"/>
      <c r="AA4491" s="42"/>
      <c r="AB4491" s="5"/>
    </row>
    <row r="4492" spans="8:28" x14ac:dyDescent="0.25">
      <c r="H4492" s="43">
        <f t="shared" ref="H4492:H4555" si="165">I4492/3600</f>
        <v>12.447222222222223</v>
      </c>
      <c r="I4492" s="41">
        <v>44810</v>
      </c>
      <c r="J4492" s="41">
        <v>1.0021</v>
      </c>
      <c r="K4492" s="41"/>
      <c r="L4492" s="41">
        <f t="shared" ref="L4492:L4555" si="166">M4492/3600</f>
        <v>12.447222222222223</v>
      </c>
      <c r="M4492" s="41">
        <v>44810</v>
      </c>
      <c r="N4492" s="41">
        <v>0.80830000000000002</v>
      </c>
      <c r="O4492" s="41"/>
      <c r="P4492" s="41"/>
      <c r="Q4492" s="41"/>
      <c r="R4492" s="41"/>
      <c r="S4492" s="41"/>
      <c r="T4492" s="41"/>
      <c r="U4492" s="41"/>
      <c r="V4492" s="41"/>
      <c r="W4492" s="41"/>
      <c r="X4492" s="41"/>
      <c r="Y4492" s="41"/>
      <c r="Z4492" s="41"/>
      <c r="AA4492" s="42"/>
      <c r="AB4492" s="5"/>
    </row>
    <row r="4493" spans="8:28" x14ac:dyDescent="0.25">
      <c r="H4493" s="43">
        <f t="shared" si="165"/>
        <v>12.45</v>
      </c>
      <c r="I4493" s="41">
        <v>44820</v>
      </c>
      <c r="J4493" s="41">
        <v>1.0021</v>
      </c>
      <c r="K4493" s="41"/>
      <c r="L4493" s="41">
        <f t="shared" si="166"/>
        <v>12.45</v>
      </c>
      <c r="M4493" s="41">
        <v>44820</v>
      </c>
      <c r="N4493" s="41">
        <v>0.80830000000000002</v>
      </c>
      <c r="O4493" s="41"/>
      <c r="P4493" s="41"/>
      <c r="Q4493" s="41"/>
      <c r="R4493" s="41"/>
      <c r="S4493" s="41"/>
      <c r="T4493" s="41"/>
      <c r="U4493" s="41"/>
      <c r="V4493" s="41"/>
      <c r="W4493" s="41"/>
      <c r="X4493" s="41"/>
      <c r="Y4493" s="41"/>
      <c r="Z4493" s="41"/>
      <c r="AA4493" s="42"/>
      <c r="AB4493" s="5"/>
    </row>
    <row r="4494" spans="8:28" x14ac:dyDescent="0.25">
      <c r="H4494" s="43">
        <f t="shared" si="165"/>
        <v>12.452777777777778</v>
      </c>
      <c r="I4494" s="41">
        <v>44830</v>
      </c>
      <c r="J4494" s="41">
        <v>1.0021</v>
      </c>
      <c r="K4494" s="41"/>
      <c r="L4494" s="41">
        <f t="shared" si="166"/>
        <v>12.452777777777778</v>
      </c>
      <c r="M4494" s="41">
        <v>44830</v>
      </c>
      <c r="N4494" s="41">
        <v>0.80830000000000002</v>
      </c>
      <c r="O4494" s="41"/>
      <c r="P4494" s="41"/>
      <c r="Q4494" s="41"/>
      <c r="R4494" s="41"/>
      <c r="S4494" s="41"/>
      <c r="T4494" s="41"/>
      <c r="U4494" s="41"/>
      <c r="V4494" s="41"/>
      <c r="W4494" s="41"/>
      <c r="X4494" s="41"/>
      <c r="Y4494" s="41"/>
      <c r="Z4494" s="41"/>
      <c r="AA4494" s="42"/>
      <c r="AB4494" s="5"/>
    </row>
    <row r="4495" spans="8:28" x14ac:dyDescent="0.25">
      <c r="H4495" s="43">
        <f t="shared" si="165"/>
        <v>12.455555555555556</v>
      </c>
      <c r="I4495" s="41">
        <v>44840</v>
      </c>
      <c r="J4495" s="41">
        <v>1.0021</v>
      </c>
      <c r="K4495" s="41"/>
      <c r="L4495" s="41">
        <f t="shared" si="166"/>
        <v>12.455555555555556</v>
      </c>
      <c r="M4495" s="41">
        <v>44840</v>
      </c>
      <c r="N4495" s="41">
        <v>0.80830000000000002</v>
      </c>
      <c r="O4495" s="41"/>
      <c r="P4495" s="41"/>
      <c r="Q4495" s="41"/>
      <c r="R4495" s="41"/>
      <c r="S4495" s="41"/>
      <c r="T4495" s="41"/>
      <c r="U4495" s="41"/>
      <c r="V4495" s="41"/>
      <c r="W4495" s="41"/>
      <c r="X4495" s="41"/>
      <c r="Y4495" s="41"/>
      <c r="Z4495" s="41"/>
      <c r="AA4495" s="42"/>
      <c r="AB4495" s="5"/>
    </row>
    <row r="4496" spans="8:28" x14ac:dyDescent="0.25">
      <c r="H4496" s="43">
        <f t="shared" si="165"/>
        <v>12.458333333333334</v>
      </c>
      <c r="I4496" s="41">
        <v>44850</v>
      </c>
      <c r="J4496" s="41">
        <v>1.0021</v>
      </c>
      <c r="K4496" s="41"/>
      <c r="L4496" s="41">
        <f t="shared" si="166"/>
        <v>12.458333333333334</v>
      </c>
      <c r="M4496" s="41">
        <v>44850</v>
      </c>
      <c r="N4496" s="41">
        <v>0.80830000000000002</v>
      </c>
      <c r="O4496" s="41"/>
      <c r="P4496" s="41"/>
      <c r="Q4496" s="41"/>
      <c r="R4496" s="41"/>
      <c r="S4496" s="41"/>
      <c r="T4496" s="41"/>
      <c r="U4496" s="41"/>
      <c r="V4496" s="41"/>
      <c r="W4496" s="41"/>
      <c r="X4496" s="41"/>
      <c r="Y4496" s="41"/>
      <c r="Z4496" s="41"/>
      <c r="AA4496" s="42"/>
      <c r="AB4496" s="5"/>
    </row>
    <row r="4497" spans="8:28" x14ac:dyDescent="0.25">
      <c r="H4497" s="43">
        <f t="shared" si="165"/>
        <v>12.46111111111111</v>
      </c>
      <c r="I4497" s="41">
        <v>44860</v>
      </c>
      <c r="J4497" s="41">
        <v>1.0021</v>
      </c>
      <c r="K4497" s="41"/>
      <c r="L4497" s="41">
        <f t="shared" si="166"/>
        <v>12.46111111111111</v>
      </c>
      <c r="M4497" s="41">
        <v>44860</v>
      </c>
      <c r="N4497" s="41">
        <v>0.80830000000000002</v>
      </c>
      <c r="O4497" s="41"/>
      <c r="P4497" s="41"/>
      <c r="Q4497" s="41"/>
      <c r="R4497" s="41"/>
      <c r="S4497" s="41"/>
      <c r="T4497" s="41"/>
      <c r="U4497" s="41"/>
      <c r="V4497" s="41"/>
      <c r="W4497" s="41"/>
      <c r="X4497" s="41"/>
      <c r="Y4497" s="41"/>
      <c r="Z4497" s="41"/>
      <c r="AA4497" s="42"/>
      <c r="AB4497" s="5"/>
    </row>
    <row r="4498" spans="8:28" x14ac:dyDescent="0.25">
      <c r="H4498" s="43">
        <f t="shared" si="165"/>
        <v>12.463888888888889</v>
      </c>
      <c r="I4498" s="41">
        <v>44870</v>
      </c>
      <c r="J4498" s="41">
        <v>1.0021</v>
      </c>
      <c r="K4498" s="41"/>
      <c r="L4498" s="41">
        <f t="shared" si="166"/>
        <v>12.463888888888889</v>
      </c>
      <c r="M4498" s="41">
        <v>44870</v>
      </c>
      <c r="N4498" s="41">
        <v>0.80830000000000002</v>
      </c>
      <c r="O4498" s="41"/>
      <c r="P4498" s="41"/>
      <c r="Q4498" s="41"/>
      <c r="R4498" s="41"/>
      <c r="S4498" s="41"/>
      <c r="T4498" s="41"/>
      <c r="U4498" s="41"/>
      <c r="V4498" s="41"/>
      <c r="W4498" s="41"/>
      <c r="X4498" s="41"/>
      <c r="Y4498" s="41"/>
      <c r="Z4498" s="41"/>
      <c r="AA4498" s="42"/>
      <c r="AB4498" s="5"/>
    </row>
    <row r="4499" spans="8:28" x14ac:dyDescent="0.25">
      <c r="H4499" s="43">
        <f t="shared" si="165"/>
        <v>12.466666666666667</v>
      </c>
      <c r="I4499" s="41">
        <v>44880</v>
      </c>
      <c r="J4499" s="41">
        <v>1.0021</v>
      </c>
      <c r="K4499" s="41"/>
      <c r="L4499" s="41">
        <f t="shared" si="166"/>
        <v>12.466666666666667</v>
      </c>
      <c r="M4499" s="41">
        <v>44880</v>
      </c>
      <c r="N4499" s="41">
        <v>0.80830000000000002</v>
      </c>
      <c r="O4499" s="41"/>
      <c r="P4499" s="41"/>
      <c r="Q4499" s="41"/>
      <c r="R4499" s="41"/>
      <c r="S4499" s="41"/>
      <c r="T4499" s="41"/>
      <c r="U4499" s="41"/>
      <c r="V4499" s="41"/>
      <c r="W4499" s="41"/>
      <c r="X4499" s="41"/>
      <c r="Y4499" s="41"/>
      <c r="Z4499" s="41"/>
      <c r="AA4499" s="42"/>
      <c r="AB4499" s="5"/>
    </row>
    <row r="4500" spans="8:28" x14ac:dyDescent="0.25">
      <c r="H4500" s="43">
        <f t="shared" si="165"/>
        <v>12.469444444444445</v>
      </c>
      <c r="I4500" s="41">
        <v>44890</v>
      </c>
      <c r="J4500" s="41">
        <v>1.0021</v>
      </c>
      <c r="K4500" s="41"/>
      <c r="L4500" s="41">
        <f t="shared" si="166"/>
        <v>12.469444444444445</v>
      </c>
      <c r="M4500" s="41">
        <v>44890</v>
      </c>
      <c r="N4500" s="41">
        <v>0.80830000000000002</v>
      </c>
      <c r="O4500" s="41"/>
      <c r="P4500" s="41"/>
      <c r="Q4500" s="41"/>
      <c r="R4500" s="41"/>
      <c r="S4500" s="41"/>
      <c r="T4500" s="41"/>
      <c r="U4500" s="41"/>
      <c r="V4500" s="41"/>
      <c r="W4500" s="41"/>
      <c r="X4500" s="41"/>
      <c r="Y4500" s="41"/>
      <c r="Z4500" s="41"/>
      <c r="AA4500" s="42"/>
      <c r="AB4500" s="5"/>
    </row>
    <row r="4501" spans="8:28" x14ac:dyDescent="0.25">
      <c r="H4501" s="43">
        <f t="shared" si="165"/>
        <v>12.472222222222221</v>
      </c>
      <c r="I4501" s="41">
        <v>44900</v>
      </c>
      <c r="J4501" s="41">
        <v>1.0021</v>
      </c>
      <c r="K4501" s="41"/>
      <c r="L4501" s="41">
        <f t="shared" si="166"/>
        <v>12.472222222222221</v>
      </c>
      <c r="M4501" s="41">
        <v>44900</v>
      </c>
      <c r="N4501" s="41">
        <v>0.80830000000000002</v>
      </c>
      <c r="O4501" s="41"/>
      <c r="P4501" s="41"/>
      <c r="Q4501" s="41"/>
      <c r="R4501" s="41"/>
      <c r="S4501" s="41"/>
      <c r="T4501" s="41"/>
      <c r="U4501" s="41"/>
      <c r="V4501" s="41"/>
      <c r="W4501" s="41"/>
      <c r="X4501" s="41"/>
      <c r="Y4501" s="41"/>
      <c r="Z4501" s="41"/>
      <c r="AA4501" s="42"/>
      <c r="AB4501" s="5"/>
    </row>
    <row r="4502" spans="8:28" x14ac:dyDescent="0.25">
      <c r="H4502" s="43">
        <f t="shared" si="165"/>
        <v>12.475</v>
      </c>
      <c r="I4502" s="41">
        <v>44910</v>
      </c>
      <c r="J4502" s="41">
        <v>1.0021</v>
      </c>
      <c r="K4502" s="41"/>
      <c r="L4502" s="41">
        <f t="shared" si="166"/>
        <v>12.475</v>
      </c>
      <c r="M4502" s="41">
        <v>44910</v>
      </c>
      <c r="N4502" s="41">
        <v>0.80830000000000002</v>
      </c>
      <c r="O4502" s="41"/>
      <c r="P4502" s="41"/>
      <c r="Q4502" s="41"/>
      <c r="R4502" s="41"/>
      <c r="S4502" s="41"/>
      <c r="T4502" s="41"/>
      <c r="U4502" s="41"/>
      <c r="V4502" s="41"/>
      <c r="W4502" s="41"/>
      <c r="X4502" s="41"/>
      <c r="Y4502" s="41"/>
      <c r="Z4502" s="41"/>
      <c r="AA4502" s="42"/>
      <c r="AB4502" s="5"/>
    </row>
    <row r="4503" spans="8:28" x14ac:dyDescent="0.25">
      <c r="H4503" s="43">
        <f t="shared" si="165"/>
        <v>12.477777777777778</v>
      </c>
      <c r="I4503" s="41">
        <v>44920</v>
      </c>
      <c r="J4503" s="41">
        <v>1.0021</v>
      </c>
      <c r="K4503" s="41"/>
      <c r="L4503" s="41">
        <f t="shared" si="166"/>
        <v>12.477777777777778</v>
      </c>
      <c r="M4503" s="41">
        <v>44920</v>
      </c>
      <c r="N4503" s="41">
        <v>0.80830000000000002</v>
      </c>
      <c r="O4503" s="41"/>
      <c r="P4503" s="41"/>
      <c r="Q4503" s="41"/>
      <c r="R4503" s="41"/>
      <c r="S4503" s="41"/>
      <c r="T4503" s="41"/>
      <c r="U4503" s="41"/>
      <c r="V4503" s="41"/>
      <c r="W4503" s="41"/>
      <c r="X4503" s="41"/>
      <c r="Y4503" s="41"/>
      <c r="Z4503" s="41"/>
      <c r="AA4503" s="42"/>
      <c r="AB4503" s="5"/>
    </row>
    <row r="4504" spans="8:28" x14ac:dyDescent="0.25">
      <c r="H4504" s="43">
        <f t="shared" si="165"/>
        <v>12.480555555555556</v>
      </c>
      <c r="I4504" s="41">
        <v>44930</v>
      </c>
      <c r="J4504" s="41">
        <v>1.0021</v>
      </c>
      <c r="K4504" s="41"/>
      <c r="L4504" s="41">
        <f t="shared" si="166"/>
        <v>12.480555555555556</v>
      </c>
      <c r="M4504" s="41">
        <v>44930</v>
      </c>
      <c r="N4504" s="41">
        <v>0.80830000000000002</v>
      </c>
      <c r="O4504" s="41"/>
      <c r="P4504" s="41"/>
      <c r="Q4504" s="41"/>
      <c r="R4504" s="41"/>
      <c r="S4504" s="41"/>
      <c r="T4504" s="41"/>
      <c r="U4504" s="41"/>
      <c r="V4504" s="41"/>
      <c r="W4504" s="41"/>
      <c r="X4504" s="41"/>
      <c r="Y4504" s="41"/>
      <c r="Z4504" s="41"/>
      <c r="AA4504" s="42"/>
      <c r="AB4504" s="5"/>
    </row>
    <row r="4505" spans="8:28" x14ac:dyDescent="0.25">
      <c r="H4505" s="43">
        <f t="shared" si="165"/>
        <v>12.483333333333333</v>
      </c>
      <c r="I4505" s="41">
        <v>44940</v>
      </c>
      <c r="J4505" s="41">
        <v>1.0021</v>
      </c>
      <c r="K4505" s="41"/>
      <c r="L4505" s="41">
        <f t="shared" si="166"/>
        <v>12.483333333333333</v>
      </c>
      <c r="M4505" s="41">
        <v>44940</v>
      </c>
      <c r="N4505" s="41">
        <v>0.80830000000000002</v>
      </c>
      <c r="O4505" s="41"/>
      <c r="P4505" s="41"/>
      <c r="Q4505" s="41"/>
      <c r="R4505" s="41"/>
      <c r="S4505" s="41"/>
      <c r="T4505" s="41"/>
      <c r="U4505" s="41"/>
      <c r="V4505" s="41"/>
      <c r="W4505" s="41"/>
      <c r="X4505" s="41"/>
      <c r="Y4505" s="41"/>
      <c r="Z4505" s="41"/>
      <c r="AA4505" s="42"/>
      <c r="AB4505" s="5"/>
    </row>
    <row r="4506" spans="8:28" x14ac:dyDescent="0.25">
      <c r="H4506" s="43">
        <f t="shared" si="165"/>
        <v>12.486111111111111</v>
      </c>
      <c r="I4506" s="41">
        <v>44950</v>
      </c>
      <c r="J4506" s="41">
        <v>1.0021</v>
      </c>
      <c r="K4506" s="41"/>
      <c r="L4506" s="41">
        <f t="shared" si="166"/>
        <v>12.486111111111111</v>
      </c>
      <c r="M4506" s="41">
        <v>44950</v>
      </c>
      <c r="N4506" s="41">
        <v>0.80830000000000002</v>
      </c>
      <c r="O4506" s="41"/>
      <c r="P4506" s="41"/>
      <c r="Q4506" s="41"/>
      <c r="R4506" s="41"/>
      <c r="S4506" s="41"/>
      <c r="T4506" s="41"/>
      <c r="U4506" s="41"/>
      <c r="V4506" s="41"/>
      <c r="W4506" s="41"/>
      <c r="X4506" s="41"/>
      <c r="Y4506" s="41"/>
      <c r="Z4506" s="41"/>
      <c r="AA4506" s="42"/>
      <c r="AB4506" s="5"/>
    </row>
    <row r="4507" spans="8:28" x14ac:dyDescent="0.25">
      <c r="H4507" s="43">
        <f t="shared" si="165"/>
        <v>12.488888888888889</v>
      </c>
      <c r="I4507" s="41">
        <v>44960</v>
      </c>
      <c r="J4507" s="41">
        <v>1.0021</v>
      </c>
      <c r="K4507" s="41"/>
      <c r="L4507" s="41">
        <f t="shared" si="166"/>
        <v>12.488888888888889</v>
      </c>
      <c r="M4507" s="41">
        <v>44960</v>
      </c>
      <c r="N4507" s="41">
        <v>0.80830000000000002</v>
      </c>
      <c r="O4507" s="41"/>
      <c r="P4507" s="41"/>
      <c r="Q4507" s="41"/>
      <c r="R4507" s="41"/>
      <c r="S4507" s="41"/>
      <c r="T4507" s="41"/>
      <c r="U4507" s="41"/>
      <c r="V4507" s="41"/>
      <c r="W4507" s="41"/>
      <c r="X4507" s="41"/>
      <c r="Y4507" s="41"/>
      <c r="Z4507" s="41"/>
      <c r="AA4507" s="42"/>
      <c r="AB4507" s="5"/>
    </row>
    <row r="4508" spans="8:28" x14ac:dyDescent="0.25">
      <c r="H4508" s="43">
        <f t="shared" si="165"/>
        <v>12.491666666666667</v>
      </c>
      <c r="I4508" s="41">
        <v>44970</v>
      </c>
      <c r="J4508" s="41">
        <v>1.0021</v>
      </c>
      <c r="K4508" s="41"/>
      <c r="L4508" s="41">
        <f t="shared" si="166"/>
        <v>12.491666666666667</v>
      </c>
      <c r="M4508" s="41">
        <v>44970</v>
      </c>
      <c r="N4508" s="41">
        <v>0.80830000000000002</v>
      </c>
      <c r="O4508" s="41"/>
      <c r="P4508" s="41"/>
      <c r="Q4508" s="41"/>
      <c r="R4508" s="41"/>
      <c r="S4508" s="41"/>
      <c r="T4508" s="41"/>
      <c r="U4508" s="41"/>
      <c r="V4508" s="41"/>
      <c r="W4508" s="41"/>
      <c r="X4508" s="41"/>
      <c r="Y4508" s="41"/>
      <c r="Z4508" s="41"/>
      <c r="AA4508" s="42"/>
      <c r="AB4508" s="5"/>
    </row>
    <row r="4509" spans="8:28" x14ac:dyDescent="0.25">
      <c r="H4509" s="43">
        <f t="shared" si="165"/>
        <v>12.494444444444444</v>
      </c>
      <c r="I4509" s="41">
        <v>44980</v>
      </c>
      <c r="J4509" s="41">
        <v>1.0021</v>
      </c>
      <c r="K4509" s="41"/>
      <c r="L4509" s="41">
        <f t="shared" si="166"/>
        <v>12.494444444444444</v>
      </c>
      <c r="M4509" s="41">
        <v>44980</v>
      </c>
      <c r="N4509" s="41">
        <v>0.80820000000000003</v>
      </c>
      <c r="O4509" s="41"/>
      <c r="P4509" s="41"/>
      <c r="Q4509" s="41"/>
      <c r="R4509" s="41"/>
      <c r="S4509" s="41"/>
      <c r="T4509" s="41"/>
      <c r="U4509" s="41"/>
      <c r="V4509" s="41"/>
      <c r="W4509" s="41"/>
      <c r="X4509" s="41"/>
      <c r="Y4509" s="41"/>
      <c r="Z4509" s="41"/>
      <c r="AA4509" s="42"/>
      <c r="AB4509" s="5"/>
    </row>
    <row r="4510" spans="8:28" x14ac:dyDescent="0.25">
      <c r="H4510" s="43">
        <f t="shared" si="165"/>
        <v>12.497222222222222</v>
      </c>
      <c r="I4510" s="41">
        <v>44990</v>
      </c>
      <c r="J4510" s="41">
        <v>1.0021</v>
      </c>
      <c r="K4510" s="41"/>
      <c r="L4510" s="41">
        <f t="shared" si="166"/>
        <v>12.497222222222222</v>
      </c>
      <c r="M4510" s="41">
        <v>44990</v>
      </c>
      <c r="N4510" s="41">
        <v>0.80820000000000003</v>
      </c>
      <c r="O4510" s="41"/>
      <c r="P4510" s="41"/>
      <c r="Q4510" s="41"/>
      <c r="R4510" s="41"/>
      <c r="S4510" s="41"/>
      <c r="T4510" s="41"/>
      <c r="U4510" s="41"/>
      <c r="V4510" s="41"/>
      <c r="W4510" s="41"/>
      <c r="X4510" s="41"/>
      <c r="Y4510" s="41"/>
      <c r="Z4510" s="41"/>
      <c r="AA4510" s="42"/>
      <c r="AB4510" s="5"/>
    </row>
    <row r="4511" spans="8:28" x14ac:dyDescent="0.25">
      <c r="H4511" s="43">
        <f t="shared" si="165"/>
        <v>12.5</v>
      </c>
      <c r="I4511" s="41">
        <v>45000</v>
      </c>
      <c r="J4511" s="41">
        <v>1.0021</v>
      </c>
      <c r="K4511" s="41"/>
      <c r="L4511" s="41">
        <f t="shared" si="166"/>
        <v>12.5</v>
      </c>
      <c r="M4511" s="41">
        <v>45000</v>
      </c>
      <c r="N4511" s="41">
        <v>0.80820000000000003</v>
      </c>
      <c r="O4511" s="41"/>
      <c r="P4511" s="41"/>
      <c r="Q4511" s="41"/>
      <c r="R4511" s="41"/>
      <c r="S4511" s="41"/>
      <c r="T4511" s="41"/>
      <c r="U4511" s="41"/>
      <c r="V4511" s="41"/>
      <c r="W4511" s="41"/>
      <c r="X4511" s="41"/>
      <c r="Y4511" s="41"/>
      <c r="Z4511" s="41"/>
      <c r="AA4511" s="42"/>
      <c r="AB4511" s="5"/>
    </row>
    <row r="4512" spans="8:28" x14ac:dyDescent="0.25">
      <c r="H4512" s="43">
        <f t="shared" si="165"/>
        <v>12.502777777777778</v>
      </c>
      <c r="I4512" s="41">
        <v>45010</v>
      </c>
      <c r="J4512" s="41">
        <v>1.0021</v>
      </c>
      <c r="K4512" s="41"/>
      <c r="L4512" s="41">
        <f t="shared" si="166"/>
        <v>12.502777777777778</v>
      </c>
      <c r="M4512" s="41">
        <v>45010</v>
      </c>
      <c r="N4512" s="41">
        <v>0.80820000000000003</v>
      </c>
      <c r="O4512" s="41"/>
      <c r="P4512" s="41"/>
      <c r="Q4512" s="41"/>
      <c r="R4512" s="41"/>
      <c r="S4512" s="41"/>
      <c r="T4512" s="41"/>
      <c r="U4512" s="41"/>
      <c r="V4512" s="41"/>
      <c r="W4512" s="41"/>
      <c r="X4512" s="41"/>
      <c r="Y4512" s="41"/>
      <c r="Z4512" s="41"/>
      <c r="AA4512" s="42"/>
      <c r="AB4512" s="5"/>
    </row>
    <row r="4513" spans="8:28" x14ac:dyDescent="0.25">
      <c r="H4513" s="43">
        <f t="shared" si="165"/>
        <v>12.505555555555556</v>
      </c>
      <c r="I4513" s="41">
        <v>45020</v>
      </c>
      <c r="J4513" s="41">
        <v>1.0021</v>
      </c>
      <c r="K4513" s="41"/>
      <c r="L4513" s="41">
        <f t="shared" si="166"/>
        <v>12.505555555555556</v>
      </c>
      <c r="M4513" s="41">
        <v>45020</v>
      </c>
      <c r="N4513" s="41">
        <v>0.80820000000000003</v>
      </c>
      <c r="O4513" s="41"/>
      <c r="P4513" s="41"/>
      <c r="Q4513" s="41"/>
      <c r="R4513" s="41"/>
      <c r="S4513" s="41"/>
      <c r="T4513" s="41"/>
      <c r="U4513" s="41"/>
      <c r="V4513" s="41"/>
      <c r="W4513" s="41"/>
      <c r="X4513" s="41"/>
      <c r="Y4513" s="41"/>
      <c r="Z4513" s="41"/>
      <c r="AA4513" s="42"/>
      <c r="AB4513" s="5"/>
    </row>
    <row r="4514" spans="8:28" x14ac:dyDescent="0.25">
      <c r="H4514" s="43">
        <f t="shared" si="165"/>
        <v>12.508333333333333</v>
      </c>
      <c r="I4514" s="41">
        <v>45030</v>
      </c>
      <c r="J4514" s="41">
        <v>1.0021</v>
      </c>
      <c r="K4514" s="41"/>
      <c r="L4514" s="41">
        <f t="shared" si="166"/>
        <v>12.508333333333333</v>
      </c>
      <c r="M4514" s="41">
        <v>45030</v>
      </c>
      <c r="N4514" s="41">
        <v>0.80820000000000003</v>
      </c>
      <c r="O4514" s="41"/>
      <c r="P4514" s="41"/>
      <c r="Q4514" s="41"/>
      <c r="R4514" s="41"/>
      <c r="S4514" s="41"/>
      <c r="T4514" s="41"/>
      <c r="U4514" s="41"/>
      <c r="V4514" s="41"/>
      <c r="W4514" s="41"/>
      <c r="X4514" s="41"/>
      <c r="Y4514" s="41"/>
      <c r="Z4514" s="41"/>
      <c r="AA4514" s="42"/>
      <c r="AB4514" s="5"/>
    </row>
    <row r="4515" spans="8:28" x14ac:dyDescent="0.25">
      <c r="H4515" s="43">
        <f t="shared" si="165"/>
        <v>12.511111111111111</v>
      </c>
      <c r="I4515" s="41">
        <v>45040</v>
      </c>
      <c r="J4515" s="41">
        <v>1.0021</v>
      </c>
      <c r="K4515" s="41"/>
      <c r="L4515" s="41">
        <f t="shared" si="166"/>
        <v>12.511111111111111</v>
      </c>
      <c r="M4515" s="41">
        <v>45040</v>
      </c>
      <c r="N4515" s="41">
        <v>0.80820000000000003</v>
      </c>
      <c r="O4515" s="41"/>
      <c r="P4515" s="41"/>
      <c r="Q4515" s="41"/>
      <c r="R4515" s="41"/>
      <c r="S4515" s="41"/>
      <c r="T4515" s="41"/>
      <c r="U4515" s="41"/>
      <c r="V4515" s="41"/>
      <c r="W4515" s="41"/>
      <c r="X4515" s="41"/>
      <c r="Y4515" s="41"/>
      <c r="Z4515" s="41"/>
      <c r="AA4515" s="42"/>
      <c r="AB4515" s="5"/>
    </row>
    <row r="4516" spans="8:28" x14ac:dyDescent="0.25">
      <c r="H4516" s="43">
        <f t="shared" si="165"/>
        <v>12.513888888888889</v>
      </c>
      <c r="I4516" s="41">
        <v>45050</v>
      </c>
      <c r="J4516" s="41">
        <v>1.0021</v>
      </c>
      <c r="K4516" s="41"/>
      <c r="L4516" s="41">
        <f t="shared" si="166"/>
        <v>12.513888888888889</v>
      </c>
      <c r="M4516" s="41">
        <v>45050</v>
      </c>
      <c r="N4516" s="41">
        <v>0.80820000000000003</v>
      </c>
      <c r="O4516" s="41"/>
      <c r="P4516" s="41"/>
      <c r="Q4516" s="41"/>
      <c r="R4516" s="41"/>
      <c r="S4516" s="41"/>
      <c r="T4516" s="41"/>
      <c r="U4516" s="41"/>
      <c r="V4516" s="41"/>
      <c r="W4516" s="41"/>
      <c r="X4516" s="41"/>
      <c r="Y4516" s="41"/>
      <c r="Z4516" s="41"/>
      <c r="AA4516" s="42"/>
      <c r="AB4516" s="5"/>
    </row>
    <row r="4517" spans="8:28" x14ac:dyDescent="0.25">
      <c r="H4517" s="43">
        <f t="shared" si="165"/>
        <v>12.516666666666667</v>
      </c>
      <c r="I4517" s="41">
        <v>45060</v>
      </c>
      <c r="J4517" s="41">
        <v>1.0021</v>
      </c>
      <c r="K4517" s="41"/>
      <c r="L4517" s="41">
        <f t="shared" si="166"/>
        <v>12.516666666666667</v>
      </c>
      <c r="M4517" s="41">
        <v>45060</v>
      </c>
      <c r="N4517" s="41">
        <v>0.80820000000000003</v>
      </c>
      <c r="O4517" s="41"/>
      <c r="P4517" s="41"/>
      <c r="Q4517" s="41"/>
      <c r="R4517" s="41"/>
      <c r="S4517" s="41"/>
      <c r="T4517" s="41"/>
      <c r="U4517" s="41"/>
      <c r="V4517" s="41"/>
      <c r="W4517" s="41"/>
      <c r="X4517" s="41"/>
      <c r="Y4517" s="41"/>
      <c r="Z4517" s="41"/>
      <c r="AA4517" s="42"/>
      <c r="AB4517" s="5"/>
    </row>
    <row r="4518" spans="8:28" x14ac:dyDescent="0.25">
      <c r="H4518" s="43">
        <f t="shared" si="165"/>
        <v>12.519444444444444</v>
      </c>
      <c r="I4518" s="41">
        <v>45070</v>
      </c>
      <c r="J4518" s="41">
        <v>1.0021</v>
      </c>
      <c r="K4518" s="41"/>
      <c r="L4518" s="41">
        <f t="shared" si="166"/>
        <v>12.519444444444444</v>
      </c>
      <c r="M4518" s="41">
        <v>45070</v>
      </c>
      <c r="N4518" s="41">
        <v>0.80820000000000003</v>
      </c>
      <c r="O4518" s="41"/>
      <c r="P4518" s="41"/>
      <c r="Q4518" s="41"/>
      <c r="R4518" s="41"/>
      <c r="S4518" s="41"/>
      <c r="T4518" s="41"/>
      <c r="U4518" s="41"/>
      <c r="V4518" s="41"/>
      <c r="W4518" s="41"/>
      <c r="X4518" s="41"/>
      <c r="Y4518" s="41"/>
      <c r="Z4518" s="41"/>
      <c r="AA4518" s="42"/>
      <c r="AB4518" s="5"/>
    </row>
    <row r="4519" spans="8:28" x14ac:dyDescent="0.25">
      <c r="H4519" s="43">
        <f t="shared" si="165"/>
        <v>12.522222222222222</v>
      </c>
      <c r="I4519" s="41">
        <v>45080</v>
      </c>
      <c r="J4519" s="41">
        <v>1.0021</v>
      </c>
      <c r="K4519" s="41"/>
      <c r="L4519" s="41">
        <f t="shared" si="166"/>
        <v>12.522222222222222</v>
      </c>
      <c r="M4519" s="41">
        <v>45080</v>
      </c>
      <c r="N4519" s="41">
        <v>0.80820000000000003</v>
      </c>
      <c r="O4519" s="41"/>
      <c r="P4519" s="41"/>
      <c r="Q4519" s="41"/>
      <c r="R4519" s="41"/>
      <c r="S4519" s="41"/>
      <c r="T4519" s="41"/>
      <c r="U4519" s="41"/>
      <c r="V4519" s="41"/>
      <c r="W4519" s="41"/>
      <c r="X4519" s="41"/>
      <c r="Y4519" s="41"/>
      <c r="Z4519" s="41"/>
      <c r="AA4519" s="42"/>
      <c r="AB4519" s="5"/>
    </row>
    <row r="4520" spans="8:28" x14ac:dyDescent="0.25">
      <c r="H4520" s="43">
        <f t="shared" si="165"/>
        <v>12.525</v>
      </c>
      <c r="I4520" s="41">
        <v>45090</v>
      </c>
      <c r="J4520" s="41">
        <v>1.0021</v>
      </c>
      <c r="K4520" s="41"/>
      <c r="L4520" s="41">
        <f t="shared" si="166"/>
        <v>12.525</v>
      </c>
      <c r="M4520" s="41">
        <v>45090</v>
      </c>
      <c r="N4520" s="41">
        <v>0.80820000000000003</v>
      </c>
      <c r="O4520" s="41"/>
      <c r="P4520" s="41"/>
      <c r="Q4520" s="41"/>
      <c r="R4520" s="41"/>
      <c r="S4520" s="41"/>
      <c r="T4520" s="41"/>
      <c r="U4520" s="41"/>
      <c r="V4520" s="41"/>
      <c r="W4520" s="41"/>
      <c r="X4520" s="41"/>
      <c r="Y4520" s="41"/>
      <c r="Z4520" s="41"/>
      <c r="AA4520" s="42"/>
      <c r="AB4520" s="5"/>
    </row>
    <row r="4521" spans="8:28" x14ac:dyDescent="0.25">
      <c r="H4521" s="43">
        <f t="shared" si="165"/>
        <v>12.527777777777779</v>
      </c>
      <c r="I4521" s="41">
        <v>45100</v>
      </c>
      <c r="J4521" s="41">
        <v>1.0021</v>
      </c>
      <c r="K4521" s="41"/>
      <c r="L4521" s="41">
        <f t="shared" si="166"/>
        <v>12.527777777777779</v>
      </c>
      <c r="M4521" s="41">
        <v>45100</v>
      </c>
      <c r="N4521" s="41">
        <v>0.80820000000000003</v>
      </c>
      <c r="O4521" s="41"/>
      <c r="P4521" s="41"/>
      <c r="Q4521" s="41"/>
      <c r="R4521" s="41"/>
      <c r="S4521" s="41"/>
      <c r="T4521" s="41"/>
      <c r="U4521" s="41"/>
      <c r="V4521" s="41"/>
      <c r="W4521" s="41"/>
      <c r="X4521" s="41"/>
      <c r="Y4521" s="41"/>
      <c r="Z4521" s="41"/>
      <c r="AA4521" s="42"/>
      <c r="AB4521" s="5"/>
    </row>
    <row r="4522" spans="8:28" x14ac:dyDescent="0.25">
      <c r="H4522" s="43">
        <f t="shared" si="165"/>
        <v>12.530555555555555</v>
      </c>
      <c r="I4522" s="41">
        <v>45110</v>
      </c>
      <c r="J4522" s="41">
        <v>1.0021</v>
      </c>
      <c r="K4522" s="41"/>
      <c r="L4522" s="41">
        <f t="shared" si="166"/>
        <v>12.530555555555555</v>
      </c>
      <c r="M4522" s="41">
        <v>45110</v>
      </c>
      <c r="N4522" s="41">
        <v>0.80820000000000003</v>
      </c>
      <c r="O4522" s="41"/>
      <c r="P4522" s="41"/>
      <c r="Q4522" s="41"/>
      <c r="R4522" s="41"/>
      <c r="S4522" s="41"/>
      <c r="T4522" s="41"/>
      <c r="U4522" s="41"/>
      <c r="V4522" s="41"/>
      <c r="W4522" s="41"/>
      <c r="X4522" s="41"/>
      <c r="Y4522" s="41"/>
      <c r="Z4522" s="41"/>
      <c r="AA4522" s="42"/>
      <c r="AB4522" s="5"/>
    </row>
    <row r="4523" spans="8:28" x14ac:dyDescent="0.25">
      <c r="H4523" s="43">
        <f t="shared" si="165"/>
        <v>12.533333333333333</v>
      </c>
      <c r="I4523" s="41">
        <v>45120</v>
      </c>
      <c r="J4523" s="41">
        <v>1.0021</v>
      </c>
      <c r="K4523" s="41"/>
      <c r="L4523" s="41">
        <f t="shared" si="166"/>
        <v>12.533333333333333</v>
      </c>
      <c r="M4523" s="41">
        <v>45120</v>
      </c>
      <c r="N4523" s="41">
        <v>0.80820000000000003</v>
      </c>
      <c r="O4523" s="41"/>
      <c r="P4523" s="41"/>
      <c r="Q4523" s="41"/>
      <c r="R4523" s="41"/>
      <c r="S4523" s="41"/>
      <c r="T4523" s="41"/>
      <c r="U4523" s="41"/>
      <c r="V4523" s="41"/>
      <c r="W4523" s="41"/>
      <c r="X4523" s="41"/>
      <c r="Y4523" s="41"/>
      <c r="Z4523" s="41"/>
      <c r="AA4523" s="42"/>
      <c r="AB4523" s="5"/>
    </row>
    <row r="4524" spans="8:28" x14ac:dyDescent="0.25">
      <c r="H4524" s="43">
        <f t="shared" si="165"/>
        <v>12.536111111111111</v>
      </c>
      <c r="I4524" s="41">
        <v>45130</v>
      </c>
      <c r="J4524" s="41">
        <v>1.0021</v>
      </c>
      <c r="K4524" s="41"/>
      <c r="L4524" s="41">
        <f t="shared" si="166"/>
        <v>12.536111111111111</v>
      </c>
      <c r="M4524" s="41">
        <v>45130</v>
      </c>
      <c r="N4524" s="41">
        <v>0.80820000000000003</v>
      </c>
      <c r="O4524" s="41"/>
      <c r="P4524" s="41"/>
      <c r="Q4524" s="41"/>
      <c r="R4524" s="41"/>
      <c r="S4524" s="41"/>
      <c r="T4524" s="41"/>
      <c r="U4524" s="41"/>
      <c r="V4524" s="41"/>
      <c r="W4524" s="41"/>
      <c r="X4524" s="41"/>
      <c r="Y4524" s="41"/>
      <c r="Z4524" s="41"/>
      <c r="AA4524" s="42"/>
      <c r="AB4524" s="5"/>
    </row>
    <row r="4525" spans="8:28" x14ac:dyDescent="0.25">
      <c r="H4525" s="43">
        <f t="shared" si="165"/>
        <v>12.53888888888889</v>
      </c>
      <c r="I4525" s="41">
        <v>45140</v>
      </c>
      <c r="J4525" s="41">
        <v>1.0021</v>
      </c>
      <c r="K4525" s="41"/>
      <c r="L4525" s="41">
        <f t="shared" si="166"/>
        <v>12.53888888888889</v>
      </c>
      <c r="M4525" s="41">
        <v>45140</v>
      </c>
      <c r="N4525" s="41">
        <v>0.80820000000000003</v>
      </c>
      <c r="O4525" s="41"/>
      <c r="P4525" s="41"/>
      <c r="Q4525" s="41"/>
      <c r="R4525" s="41"/>
      <c r="S4525" s="41"/>
      <c r="T4525" s="41"/>
      <c r="U4525" s="41"/>
      <c r="V4525" s="41"/>
      <c r="W4525" s="41"/>
      <c r="X4525" s="41"/>
      <c r="Y4525" s="41"/>
      <c r="Z4525" s="41"/>
      <c r="AA4525" s="42"/>
      <c r="AB4525" s="5"/>
    </row>
    <row r="4526" spans="8:28" x14ac:dyDescent="0.25">
      <c r="H4526" s="43">
        <f t="shared" si="165"/>
        <v>12.541666666666666</v>
      </c>
      <c r="I4526" s="41">
        <v>45150</v>
      </c>
      <c r="J4526" s="41">
        <v>1.0021</v>
      </c>
      <c r="K4526" s="41"/>
      <c r="L4526" s="41">
        <f t="shared" si="166"/>
        <v>12.541666666666666</v>
      </c>
      <c r="M4526" s="41">
        <v>45150</v>
      </c>
      <c r="N4526" s="41">
        <v>0.80820000000000003</v>
      </c>
      <c r="O4526" s="41"/>
      <c r="P4526" s="41"/>
      <c r="Q4526" s="41"/>
      <c r="R4526" s="41"/>
      <c r="S4526" s="41"/>
      <c r="T4526" s="41"/>
      <c r="U4526" s="41"/>
      <c r="V4526" s="41"/>
      <c r="W4526" s="41"/>
      <c r="X4526" s="41"/>
      <c r="Y4526" s="41"/>
      <c r="Z4526" s="41"/>
      <c r="AA4526" s="42"/>
      <c r="AB4526" s="5"/>
    </row>
    <row r="4527" spans="8:28" x14ac:dyDescent="0.25">
      <c r="H4527" s="43">
        <f t="shared" si="165"/>
        <v>12.544444444444444</v>
      </c>
      <c r="I4527" s="41">
        <v>45160</v>
      </c>
      <c r="J4527" s="41">
        <v>1.0021</v>
      </c>
      <c r="K4527" s="41"/>
      <c r="L4527" s="41">
        <f t="shared" si="166"/>
        <v>12.544444444444444</v>
      </c>
      <c r="M4527" s="41">
        <v>45160</v>
      </c>
      <c r="N4527" s="41">
        <v>0.80820000000000003</v>
      </c>
      <c r="O4527" s="41"/>
      <c r="P4527" s="41"/>
      <c r="Q4527" s="41"/>
      <c r="R4527" s="41"/>
      <c r="S4527" s="41"/>
      <c r="T4527" s="41"/>
      <c r="U4527" s="41"/>
      <c r="V4527" s="41"/>
      <c r="W4527" s="41"/>
      <c r="X4527" s="41"/>
      <c r="Y4527" s="41"/>
      <c r="Z4527" s="41"/>
      <c r="AA4527" s="42"/>
      <c r="AB4527" s="5"/>
    </row>
    <row r="4528" spans="8:28" x14ac:dyDescent="0.25">
      <c r="H4528" s="43">
        <f t="shared" si="165"/>
        <v>12.547222222222222</v>
      </c>
      <c r="I4528" s="41">
        <v>45170</v>
      </c>
      <c r="J4528" s="41">
        <v>1.0021</v>
      </c>
      <c r="K4528" s="41"/>
      <c r="L4528" s="41">
        <f t="shared" si="166"/>
        <v>12.547222222222222</v>
      </c>
      <c r="M4528" s="41">
        <v>45170</v>
      </c>
      <c r="N4528" s="41">
        <v>0.80820000000000003</v>
      </c>
      <c r="O4528" s="41"/>
      <c r="P4528" s="41"/>
      <c r="Q4528" s="41"/>
      <c r="R4528" s="41"/>
      <c r="S4528" s="41"/>
      <c r="T4528" s="41"/>
      <c r="U4528" s="41"/>
      <c r="V4528" s="41"/>
      <c r="W4528" s="41"/>
      <c r="X4528" s="41"/>
      <c r="Y4528" s="41"/>
      <c r="Z4528" s="41"/>
      <c r="AA4528" s="42"/>
      <c r="AB4528" s="5"/>
    </row>
    <row r="4529" spans="8:28" x14ac:dyDescent="0.25">
      <c r="H4529" s="43">
        <f t="shared" si="165"/>
        <v>12.55</v>
      </c>
      <c r="I4529" s="41">
        <v>45180</v>
      </c>
      <c r="J4529" s="41">
        <v>1.0021</v>
      </c>
      <c r="K4529" s="41"/>
      <c r="L4529" s="41">
        <f t="shared" si="166"/>
        <v>12.55</v>
      </c>
      <c r="M4529" s="41">
        <v>45180</v>
      </c>
      <c r="N4529" s="41">
        <v>0.80820000000000003</v>
      </c>
      <c r="O4529" s="41"/>
      <c r="P4529" s="41"/>
      <c r="Q4529" s="41"/>
      <c r="R4529" s="41"/>
      <c r="S4529" s="41"/>
      <c r="T4529" s="41"/>
      <c r="U4529" s="41"/>
      <c r="V4529" s="41"/>
      <c r="W4529" s="41"/>
      <c r="X4529" s="41"/>
      <c r="Y4529" s="41"/>
      <c r="Z4529" s="41"/>
      <c r="AA4529" s="42"/>
      <c r="AB4529" s="5"/>
    </row>
    <row r="4530" spans="8:28" x14ac:dyDescent="0.25">
      <c r="H4530" s="43">
        <f t="shared" si="165"/>
        <v>12.552777777777777</v>
      </c>
      <c r="I4530" s="41">
        <v>45190</v>
      </c>
      <c r="J4530" s="41">
        <v>1.0021</v>
      </c>
      <c r="K4530" s="41"/>
      <c r="L4530" s="41">
        <f t="shared" si="166"/>
        <v>12.552777777777777</v>
      </c>
      <c r="M4530" s="41">
        <v>45190</v>
      </c>
      <c r="N4530" s="41">
        <v>0.80820000000000003</v>
      </c>
      <c r="O4530" s="41"/>
      <c r="P4530" s="41"/>
      <c r="Q4530" s="41"/>
      <c r="R4530" s="41"/>
      <c r="S4530" s="41"/>
      <c r="T4530" s="41"/>
      <c r="U4530" s="41"/>
      <c r="V4530" s="41"/>
      <c r="W4530" s="41"/>
      <c r="X4530" s="41"/>
      <c r="Y4530" s="41"/>
      <c r="Z4530" s="41"/>
      <c r="AA4530" s="42"/>
      <c r="AB4530" s="5"/>
    </row>
    <row r="4531" spans="8:28" x14ac:dyDescent="0.25">
      <c r="H4531" s="43">
        <f t="shared" si="165"/>
        <v>12.555555555555555</v>
      </c>
      <c r="I4531" s="41">
        <v>45200</v>
      </c>
      <c r="J4531" s="41">
        <v>1.0022</v>
      </c>
      <c r="K4531" s="41"/>
      <c r="L4531" s="41">
        <f t="shared" si="166"/>
        <v>12.555555555555555</v>
      </c>
      <c r="M4531" s="41">
        <v>45200</v>
      </c>
      <c r="N4531" s="41">
        <v>0.80820000000000003</v>
      </c>
      <c r="O4531" s="41"/>
      <c r="P4531" s="41"/>
      <c r="Q4531" s="41"/>
      <c r="R4531" s="41"/>
      <c r="S4531" s="41"/>
      <c r="T4531" s="41"/>
      <c r="U4531" s="41"/>
      <c r="V4531" s="41"/>
      <c r="W4531" s="41"/>
      <c r="X4531" s="41"/>
      <c r="Y4531" s="41"/>
      <c r="Z4531" s="41"/>
      <c r="AA4531" s="42"/>
      <c r="AB4531" s="5"/>
    </row>
    <row r="4532" spans="8:28" x14ac:dyDescent="0.25">
      <c r="H4532" s="43">
        <f t="shared" si="165"/>
        <v>12.558333333333334</v>
      </c>
      <c r="I4532" s="41">
        <v>45210</v>
      </c>
      <c r="J4532" s="41">
        <v>1.0022</v>
      </c>
      <c r="K4532" s="41"/>
      <c r="L4532" s="41">
        <f t="shared" si="166"/>
        <v>12.558333333333334</v>
      </c>
      <c r="M4532" s="41">
        <v>45210</v>
      </c>
      <c r="N4532" s="41">
        <v>0.80820000000000003</v>
      </c>
      <c r="O4532" s="41"/>
      <c r="P4532" s="41"/>
      <c r="Q4532" s="41"/>
      <c r="R4532" s="41"/>
      <c r="S4532" s="41"/>
      <c r="T4532" s="41"/>
      <c r="U4532" s="41"/>
      <c r="V4532" s="41"/>
      <c r="W4532" s="41"/>
      <c r="X4532" s="41"/>
      <c r="Y4532" s="41"/>
      <c r="Z4532" s="41"/>
      <c r="AA4532" s="42"/>
      <c r="AB4532" s="5"/>
    </row>
    <row r="4533" spans="8:28" x14ac:dyDescent="0.25">
      <c r="H4533" s="43">
        <f t="shared" si="165"/>
        <v>12.561111111111112</v>
      </c>
      <c r="I4533" s="41">
        <v>45220</v>
      </c>
      <c r="J4533" s="41">
        <v>1.0022</v>
      </c>
      <c r="K4533" s="41"/>
      <c r="L4533" s="41">
        <f t="shared" si="166"/>
        <v>12.561111111111112</v>
      </c>
      <c r="M4533" s="41">
        <v>45220</v>
      </c>
      <c r="N4533" s="41">
        <v>0.80820000000000003</v>
      </c>
      <c r="O4533" s="41"/>
      <c r="P4533" s="41"/>
      <c r="Q4533" s="41"/>
      <c r="R4533" s="41"/>
      <c r="S4533" s="41"/>
      <c r="T4533" s="41"/>
      <c r="U4533" s="41"/>
      <c r="V4533" s="41"/>
      <c r="W4533" s="41"/>
      <c r="X4533" s="41"/>
      <c r="Y4533" s="41"/>
      <c r="Z4533" s="41"/>
      <c r="AA4533" s="42"/>
      <c r="AB4533" s="5"/>
    </row>
    <row r="4534" spans="8:28" x14ac:dyDescent="0.25">
      <c r="H4534" s="43">
        <f t="shared" si="165"/>
        <v>12.563888888888888</v>
      </c>
      <c r="I4534" s="41">
        <v>45230</v>
      </c>
      <c r="J4534" s="41">
        <v>1.0022</v>
      </c>
      <c r="K4534" s="41"/>
      <c r="L4534" s="41">
        <f t="shared" si="166"/>
        <v>12.563888888888888</v>
      </c>
      <c r="M4534" s="41">
        <v>45230</v>
      </c>
      <c r="N4534" s="41">
        <v>0.80820000000000003</v>
      </c>
      <c r="O4534" s="41"/>
      <c r="P4534" s="41"/>
      <c r="Q4534" s="41"/>
      <c r="R4534" s="41"/>
      <c r="S4534" s="41"/>
      <c r="T4534" s="41"/>
      <c r="U4534" s="41"/>
      <c r="V4534" s="41"/>
      <c r="W4534" s="41"/>
      <c r="X4534" s="41"/>
      <c r="Y4534" s="41"/>
      <c r="Z4534" s="41"/>
      <c r="AA4534" s="42"/>
      <c r="AB4534" s="5"/>
    </row>
    <row r="4535" spans="8:28" x14ac:dyDescent="0.25">
      <c r="H4535" s="43">
        <f t="shared" si="165"/>
        <v>12.566666666666666</v>
      </c>
      <c r="I4535" s="41">
        <v>45240</v>
      </c>
      <c r="J4535" s="41">
        <v>1.0022</v>
      </c>
      <c r="K4535" s="41"/>
      <c r="L4535" s="41">
        <f t="shared" si="166"/>
        <v>12.566666666666666</v>
      </c>
      <c r="M4535" s="41">
        <v>45240</v>
      </c>
      <c r="N4535" s="41">
        <v>0.80820000000000003</v>
      </c>
      <c r="O4535" s="41"/>
      <c r="P4535" s="41"/>
      <c r="Q4535" s="41"/>
      <c r="R4535" s="41"/>
      <c r="S4535" s="41"/>
      <c r="T4535" s="41"/>
      <c r="U4535" s="41"/>
      <c r="V4535" s="41"/>
      <c r="W4535" s="41"/>
      <c r="X4535" s="41"/>
      <c r="Y4535" s="41"/>
      <c r="Z4535" s="41"/>
      <c r="AA4535" s="42"/>
      <c r="AB4535" s="5"/>
    </row>
    <row r="4536" spans="8:28" x14ac:dyDescent="0.25">
      <c r="H4536" s="43">
        <f t="shared" si="165"/>
        <v>12.569444444444445</v>
      </c>
      <c r="I4536" s="41">
        <v>45250</v>
      </c>
      <c r="J4536" s="41">
        <v>1.0022</v>
      </c>
      <c r="K4536" s="41"/>
      <c r="L4536" s="41">
        <f t="shared" si="166"/>
        <v>12.569444444444445</v>
      </c>
      <c r="M4536" s="41">
        <v>45250</v>
      </c>
      <c r="N4536" s="41">
        <v>0.80820000000000003</v>
      </c>
      <c r="O4536" s="41"/>
      <c r="P4536" s="41"/>
      <c r="Q4536" s="41"/>
      <c r="R4536" s="41"/>
      <c r="S4536" s="41"/>
      <c r="T4536" s="41"/>
      <c r="U4536" s="41"/>
      <c r="V4536" s="41"/>
      <c r="W4536" s="41"/>
      <c r="X4536" s="41"/>
      <c r="Y4536" s="41"/>
      <c r="Z4536" s="41"/>
      <c r="AA4536" s="42"/>
      <c r="AB4536" s="5"/>
    </row>
    <row r="4537" spans="8:28" x14ac:dyDescent="0.25">
      <c r="H4537" s="43">
        <f t="shared" si="165"/>
        <v>12.572222222222223</v>
      </c>
      <c r="I4537" s="41">
        <v>45260</v>
      </c>
      <c r="J4537" s="41">
        <v>1.0022</v>
      </c>
      <c r="K4537" s="41"/>
      <c r="L4537" s="41">
        <f t="shared" si="166"/>
        <v>12.572222222222223</v>
      </c>
      <c r="M4537" s="41">
        <v>45260</v>
      </c>
      <c r="N4537" s="41">
        <v>0.80820000000000003</v>
      </c>
      <c r="O4537" s="41"/>
      <c r="P4537" s="41"/>
      <c r="Q4537" s="41"/>
      <c r="R4537" s="41"/>
      <c r="S4537" s="41"/>
      <c r="T4537" s="41"/>
      <c r="U4537" s="41"/>
      <c r="V4537" s="41"/>
      <c r="W4537" s="41"/>
      <c r="X4537" s="41"/>
      <c r="Y4537" s="41"/>
      <c r="Z4537" s="41"/>
      <c r="AA4537" s="42"/>
      <c r="AB4537" s="5"/>
    </row>
    <row r="4538" spans="8:28" x14ac:dyDescent="0.25">
      <c r="H4538" s="43">
        <f t="shared" si="165"/>
        <v>12.574999999999999</v>
      </c>
      <c r="I4538" s="41">
        <v>45270</v>
      </c>
      <c r="J4538" s="41">
        <v>1.0022</v>
      </c>
      <c r="K4538" s="41"/>
      <c r="L4538" s="41">
        <f t="shared" si="166"/>
        <v>12.574999999999999</v>
      </c>
      <c r="M4538" s="41">
        <v>45270</v>
      </c>
      <c r="N4538" s="41">
        <v>0.80820000000000003</v>
      </c>
      <c r="O4538" s="41"/>
      <c r="P4538" s="41"/>
      <c r="Q4538" s="41"/>
      <c r="R4538" s="41"/>
      <c r="S4538" s="41"/>
      <c r="T4538" s="41"/>
      <c r="U4538" s="41"/>
      <c r="V4538" s="41"/>
      <c r="W4538" s="41"/>
      <c r="X4538" s="41"/>
      <c r="Y4538" s="41"/>
      <c r="Z4538" s="41"/>
      <c r="AA4538" s="42"/>
      <c r="AB4538" s="5"/>
    </row>
    <row r="4539" spans="8:28" x14ac:dyDescent="0.25">
      <c r="H4539" s="43">
        <f t="shared" si="165"/>
        <v>12.577777777777778</v>
      </c>
      <c r="I4539" s="41">
        <v>45280</v>
      </c>
      <c r="J4539" s="41">
        <v>1.0022</v>
      </c>
      <c r="K4539" s="41"/>
      <c r="L4539" s="41">
        <f t="shared" si="166"/>
        <v>12.577777777777778</v>
      </c>
      <c r="M4539" s="41">
        <v>45280</v>
      </c>
      <c r="N4539" s="41">
        <v>0.80820000000000003</v>
      </c>
      <c r="O4539" s="41"/>
      <c r="P4539" s="41"/>
      <c r="Q4539" s="41"/>
      <c r="R4539" s="41"/>
      <c r="S4539" s="41"/>
      <c r="T4539" s="41"/>
      <c r="U4539" s="41"/>
      <c r="V4539" s="41"/>
      <c r="W4539" s="41"/>
      <c r="X4539" s="41"/>
      <c r="Y4539" s="41"/>
      <c r="Z4539" s="41"/>
      <c r="AA4539" s="42"/>
      <c r="AB4539" s="5"/>
    </row>
    <row r="4540" spans="8:28" x14ac:dyDescent="0.25">
      <c r="H4540" s="43">
        <f t="shared" si="165"/>
        <v>12.580555555555556</v>
      </c>
      <c r="I4540" s="41">
        <v>45290</v>
      </c>
      <c r="J4540" s="41">
        <v>1.0022</v>
      </c>
      <c r="K4540" s="41"/>
      <c r="L4540" s="41">
        <f t="shared" si="166"/>
        <v>12.580555555555556</v>
      </c>
      <c r="M4540" s="41">
        <v>45290</v>
      </c>
      <c r="N4540" s="41">
        <v>0.80820000000000003</v>
      </c>
      <c r="O4540" s="41"/>
      <c r="P4540" s="41"/>
      <c r="Q4540" s="41"/>
      <c r="R4540" s="41"/>
      <c r="S4540" s="41"/>
      <c r="T4540" s="41"/>
      <c r="U4540" s="41"/>
      <c r="V4540" s="41"/>
      <c r="W4540" s="41"/>
      <c r="X4540" s="41"/>
      <c r="Y4540" s="41"/>
      <c r="Z4540" s="41"/>
      <c r="AA4540" s="42"/>
      <c r="AB4540" s="5"/>
    </row>
    <row r="4541" spans="8:28" x14ac:dyDescent="0.25">
      <c r="H4541" s="43">
        <f t="shared" si="165"/>
        <v>12.583333333333334</v>
      </c>
      <c r="I4541" s="41">
        <v>45300</v>
      </c>
      <c r="J4541" s="41">
        <v>1.0022</v>
      </c>
      <c r="K4541" s="41"/>
      <c r="L4541" s="41">
        <f t="shared" si="166"/>
        <v>12.583333333333334</v>
      </c>
      <c r="M4541" s="41">
        <v>45300</v>
      </c>
      <c r="N4541" s="41">
        <v>0.80820000000000003</v>
      </c>
      <c r="O4541" s="41"/>
      <c r="P4541" s="41"/>
      <c r="Q4541" s="41"/>
      <c r="R4541" s="41"/>
      <c r="S4541" s="41"/>
      <c r="T4541" s="41"/>
      <c r="U4541" s="41"/>
      <c r="V4541" s="41"/>
      <c r="W4541" s="41"/>
      <c r="X4541" s="41"/>
      <c r="Y4541" s="41"/>
      <c r="Z4541" s="41"/>
      <c r="AA4541" s="42"/>
      <c r="AB4541" s="5"/>
    </row>
    <row r="4542" spans="8:28" x14ac:dyDescent="0.25">
      <c r="H4542" s="43">
        <f t="shared" si="165"/>
        <v>12.58611111111111</v>
      </c>
      <c r="I4542" s="41">
        <v>45310</v>
      </c>
      <c r="J4542" s="41">
        <v>1.0022</v>
      </c>
      <c r="K4542" s="41"/>
      <c r="L4542" s="41">
        <f t="shared" si="166"/>
        <v>12.58611111111111</v>
      </c>
      <c r="M4542" s="41">
        <v>45310</v>
      </c>
      <c r="N4542" s="41">
        <v>0.80820000000000003</v>
      </c>
      <c r="O4542" s="41"/>
      <c r="P4542" s="41"/>
      <c r="Q4542" s="41"/>
      <c r="R4542" s="41"/>
      <c r="S4542" s="41"/>
      <c r="T4542" s="41"/>
      <c r="U4542" s="41"/>
      <c r="V4542" s="41"/>
      <c r="W4542" s="41"/>
      <c r="X4542" s="41"/>
      <c r="Y4542" s="41"/>
      <c r="Z4542" s="41"/>
      <c r="AA4542" s="42"/>
      <c r="AB4542" s="5"/>
    </row>
    <row r="4543" spans="8:28" x14ac:dyDescent="0.25">
      <c r="H4543" s="43">
        <f t="shared" si="165"/>
        <v>12.588888888888889</v>
      </c>
      <c r="I4543" s="41">
        <v>45320</v>
      </c>
      <c r="J4543" s="41">
        <v>1.0022</v>
      </c>
      <c r="K4543" s="41"/>
      <c r="L4543" s="41">
        <f t="shared" si="166"/>
        <v>12.588888888888889</v>
      </c>
      <c r="M4543" s="41">
        <v>45320</v>
      </c>
      <c r="N4543" s="41">
        <v>0.80820000000000003</v>
      </c>
      <c r="O4543" s="41"/>
      <c r="P4543" s="41"/>
      <c r="Q4543" s="41"/>
      <c r="R4543" s="41"/>
      <c r="S4543" s="41"/>
      <c r="T4543" s="41"/>
      <c r="U4543" s="41"/>
      <c r="V4543" s="41"/>
      <c r="W4543" s="41"/>
      <c r="X4543" s="41"/>
      <c r="Y4543" s="41"/>
      <c r="Z4543" s="41"/>
      <c r="AA4543" s="42"/>
      <c r="AB4543" s="5"/>
    </row>
    <row r="4544" spans="8:28" x14ac:dyDescent="0.25">
      <c r="H4544" s="43">
        <f t="shared" si="165"/>
        <v>12.591666666666667</v>
      </c>
      <c r="I4544" s="41">
        <v>45330</v>
      </c>
      <c r="J4544" s="41">
        <v>1.0022</v>
      </c>
      <c r="K4544" s="41"/>
      <c r="L4544" s="41">
        <f t="shared" si="166"/>
        <v>12.591666666666667</v>
      </c>
      <c r="M4544" s="41">
        <v>45330</v>
      </c>
      <c r="N4544" s="41">
        <v>0.80820000000000003</v>
      </c>
      <c r="O4544" s="41"/>
      <c r="P4544" s="41"/>
      <c r="Q4544" s="41"/>
      <c r="R4544" s="41"/>
      <c r="S4544" s="41"/>
      <c r="T4544" s="41"/>
      <c r="U4544" s="41"/>
      <c r="V4544" s="41"/>
      <c r="W4544" s="41"/>
      <c r="X4544" s="41"/>
      <c r="Y4544" s="41"/>
      <c r="Z4544" s="41"/>
      <c r="AA4544" s="42"/>
      <c r="AB4544" s="5"/>
    </row>
    <row r="4545" spans="8:28" x14ac:dyDescent="0.25">
      <c r="H4545" s="43">
        <f t="shared" si="165"/>
        <v>12.594444444444445</v>
      </c>
      <c r="I4545" s="41">
        <v>45340</v>
      </c>
      <c r="J4545" s="41">
        <v>1.0022</v>
      </c>
      <c r="K4545" s="41"/>
      <c r="L4545" s="41">
        <f t="shared" si="166"/>
        <v>12.594444444444445</v>
      </c>
      <c r="M4545" s="41">
        <v>45340</v>
      </c>
      <c r="N4545" s="41">
        <v>0.80810000000000004</v>
      </c>
      <c r="O4545" s="41"/>
      <c r="P4545" s="41"/>
      <c r="Q4545" s="41"/>
      <c r="R4545" s="41"/>
      <c r="S4545" s="41"/>
      <c r="T4545" s="41"/>
      <c r="U4545" s="41"/>
      <c r="V4545" s="41"/>
      <c r="W4545" s="41"/>
      <c r="X4545" s="41"/>
      <c r="Y4545" s="41"/>
      <c r="Z4545" s="41"/>
      <c r="AA4545" s="42"/>
      <c r="AB4545" s="5"/>
    </row>
    <row r="4546" spans="8:28" x14ac:dyDescent="0.25">
      <c r="H4546" s="43">
        <f t="shared" si="165"/>
        <v>12.597222222222221</v>
      </c>
      <c r="I4546" s="41">
        <v>45350</v>
      </c>
      <c r="J4546" s="41">
        <v>1.0022</v>
      </c>
      <c r="K4546" s="41"/>
      <c r="L4546" s="41">
        <f t="shared" si="166"/>
        <v>12.597222222222221</v>
      </c>
      <c r="M4546" s="41">
        <v>45350</v>
      </c>
      <c r="N4546" s="41">
        <v>0.80810000000000004</v>
      </c>
      <c r="O4546" s="41"/>
      <c r="P4546" s="41"/>
      <c r="Q4546" s="41"/>
      <c r="R4546" s="41"/>
      <c r="S4546" s="41"/>
      <c r="T4546" s="41"/>
      <c r="U4546" s="41"/>
      <c r="V4546" s="41"/>
      <c r="W4546" s="41"/>
      <c r="X4546" s="41"/>
      <c r="Y4546" s="41"/>
      <c r="Z4546" s="41"/>
      <c r="AA4546" s="42"/>
      <c r="AB4546" s="5"/>
    </row>
    <row r="4547" spans="8:28" x14ac:dyDescent="0.25">
      <c r="H4547" s="43">
        <f t="shared" si="165"/>
        <v>12.6</v>
      </c>
      <c r="I4547" s="41">
        <v>45360</v>
      </c>
      <c r="J4547" s="41">
        <v>1.0022</v>
      </c>
      <c r="K4547" s="41"/>
      <c r="L4547" s="41">
        <f t="shared" si="166"/>
        <v>12.6</v>
      </c>
      <c r="M4547" s="41">
        <v>45360</v>
      </c>
      <c r="N4547" s="41">
        <v>0.80810000000000004</v>
      </c>
      <c r="O4547" s="41"/>
      <c r="P4547" s="41"/>
      <c r="Q4547" s="41"/>
      <c r="R4547" s="41"/>
      <c r="S4547" s="41"/>
      <c r="T4547" s="41"/>
      <c r="U4547" s="41"/>
      <c r="V4547" s="41"/>
      <c r="W4547" s="41"/>
      <c r="X4547" s="41"/>
      <c r="Y4547" s="41"/>
      <c r="Z4547" s="41"/>
      <c r="AA4547" s="42"/>
      <c r="AB4547" s="5"/>
    </row>
    <row r="4548" spans="8:28" x14ac:dyDescent="0.25">
      <c r="H4548" s="43">
        <f t="shared" si="165"/>
        <v>12.602777777777778</v>
      </c>
      <c r="I4548" s="41">
        <v>45370</v>
      </c>
      <c r="J4548" s="41">
        <v>1.0022</v>
      </c>
      <c r="K4548" s="41"/>
      <c r="L4548" s="41">
        <f t="shared" si="166"/>
        <v>12.602777777777778</v>
      </c>
      <c r="M4548" s="41">
        <v>45370</v>
      </c>
      <c r="N4548" s="41">
        <v>0.80810000000000004</v>
      </c>
      <c r="O4548" s="41"/>
      <c r="P4548" s="41"/>
      <c r="Q4548" s="41"/>
      <c r="R4548" s="41"/>
      <c r="S4548" s="41"/>
      <c r="T4548" s="41"/>
      <c r="U4548" s="41"/>
      <c r="V4548" s="41"/>
      <c r="W4548" s="41"/>
      <c r="X4548" s="41"/>
      <c r="Y4548" s="41"/>
      <c r="Z4548" s="41"/>
      <c r="AA4548" s="42"/>
      <c r="AB4548" s="5"/>
    </row>
    <row r="4549" spans="8:28" x14ac:dyDescent="0.25">
      <c r="H4549" s="43">
        <f t="shared" si="165"/>
        <v>12.605555555555556</v>
      </c>
      <c r="I4549" s="41">
        <v>45380</v>
      </c>
      <c r="J4549" s="41">
        <v>1.0022</v>
      </c>
      <c r="K4549" s="41"/>
      <c r="L4549" s="41">
        <f t="shared" si="166"/>
        <v>12.605555555555556</v>
      </c>
      <c r="M4549" s="41">
        <v>45380</v>
      </c>
      <c r="N4549" s="41">
        <v>0.80810000000000004</v>
      </c>
      <c r="O4549" s="41"/>
      <c r="P4549" s="41"/>
      <c r="Q4549" s="41"/>
      <c r="R4549" s="41"/>
      <c r="S4549" s="41"/>
      <c r="T4549" s="41"/>
      <c r="U4549" s="41"/>
      <c r="V4549" s="41"/>
      <c r="W4549" s="41"/>
      <c r="X4549" s="41"/>
      <c r="Y4549" s="41"/>
      <c r="Z4549" s="41"/>
      <c r="AA4549" s="42"/>
      <c r="AB4549" s="5"/>
    </row>
    <row r="4550" spans="8:28" x14ac:dyDescent="0.25">
      <c r="H4550" s="43">
        <f t="shared" si="165"/>
        <v>12.608333333333333</v>
      </c>
      <c r="I4550" s="41">
        <v>45390</v>
      </c>
      <c r="J4550" s="41">
        <v>1.0022</v>
      </c>
      <c r="K4550" s="41"/>
      <c r="L4550" s="41">
        <f t="shared" si="166"/>
        <v>12.608333333333333</v>
      </c>
      <c r="M4550" s="41">
        <v>45390</v>
      </c>
      <c r="N4550" s="41">
        <v>0.80810000000000004</v>
      </c>
      <c r="O4550" s="41"/>
      <c r="P4550" s="41"/>
      <c r="Q4550" s="41"/>
      <c r="R4550" s="41"/>
      <c r="S4550" s="41"/>
      <c r="T4550" s="41"/>
      <c r="U4550" s="41"/>
      <c r="V4550" s="41"/>
      <c r="W4550" s="41"/>
      <c r="X4550" s="41"/>
      <c r="Y4550" s="41"/>
      <c r="Z4550" s="41"/>
      <c r="AA4550" s="42"/>
      <c r="AB4550" s="5"/>
    </row>
    <row r="4551" spans="8:28" x14ac:dyDescent="0.25">
      <c r="H4551" s="43">
        <f t="shared" si="165"/>
        <v>12.611111111111111</v>
      </c>
      <c r="I4551" s="41">
        <v>45400</v>
      </c>
      <c r="J4551" s="41">
        <v>1.0022</v>
      </c>
      <c r="K4551" s="41"/>
      <c r="L4551" s="41">
        <f t="shared" si="166"/>
        <v>12.611111111111111</v>
      </c>
      <c r="M4551" s="41">
        <v>45400</v>
      </c>
      <c r="N4551" s="41">
        <v>0.80810000000000004</v>
      </c>
      <c r="O4551" s="41"/>
      <c r="P4551" s="41"/>
      <c r="Q4551" s="41"/>
      <c r="R4551" s="41"/>
      <c r="S4551" s="41"/>
      <c r="T4551" s="41"/>
      <c r="U4551" s="41"/>
      <c r="V4551" s="41"/>
      <c r="W4551" s="41"/>
      <c r="X4551" s="41"/>
      <c r="Y4551" s="41"/>
      <c r="Z4551" s="41"/>
      <c r="AA4551" s="42"/>
      <c r="AB4551" s="5"/>
    </row>
    <row r="4552" spans="8:28" x14ac:dyDescent="0.25">
      <c r="H4552" s="43">
        <f t="shared" si="165"/>
        <v>12.613888888888889</v>
      </c>
      <c r="I4552" s="41">
        <v>45410</v>
      </c>
      <c r="J4552" s="41">
        <v>1.0022</v>
      </c>
      <c r="K4552" s="41"/>
      <c r="L4552" s="41">
        <f t="shared" si="166"/>
        <v>12.613888888888889</v>
      </c>
      <c r="M4552" s="41">
        <v>45410</v>
      </c>
      <c r="N4552" s="41">
        <v>0.80810000000000004</v>
      </c>
      <c r="O4552" s="41"/>
      <c r="P4552" s="41"/>
      <c r="Q4552" s="41"/>
      <c r="R4552" s="41"/>
      <c r="S4552" s="41"/>
      <c r="T4552" s="41"/>
      <c r="U4552" s="41"/>
      <c r="V4552" s="41"/>
      <c r="W4552" s="41"/>
      <c r="X4552" s="41"/>
      <c r="Y4552" s="41"/>
      <c r="Z4552" s="41"/>
      <c r="AA4552" s="42"/>
      <c r="AB4552" s="5"/>
    </row>
    <row r="4553" spans="8:28" x14ac:dyDescent="0.25">
      <c r="H4553" s="43">
        <f t="shared" si="165"/>
        <v>12.616666666666667</v>
      </c>
      <c r="I4553" s="41">
        <v>45420</v>
      </c>
      <c r="J4553" s="41">
        <v>1.0022</v>
      </c>
      <c r="K4553" s="41"/>
      <c r="L4553" s="41">
        <f t="shared" si="166"/>
        <v>12.616666666666667</v>
      </c>
      <c r="M4553" s="41">
        <v>45420</v>
      </c>
      <c r="N4553" s="41">
        <v>0.80810000000000004</v>
      </c>
      <c r="O4553" s="41"/>
      <c r="P4553" s="41"/>
      <c r="Q4553" s="41"/>
      <c r="R4553" s="41"/>
      <c r="S4553" s="41"/>
      <c r="T4553" s="41"/>
      <c r="U4553" s="41"/>
      <c r="V4553" s="41"/>
      <c r="W4553" s="41"/>
      <c r="X4553" s="41"/>
      <c r="Y4553" s="41"/>
      <c r="Z4553" s="41"/>
      <c r="AA4553" s="42"/>
      <c r="AB4553" s="5"/>
    </row>
    <row r="4554" spans="8:28" x14ac:dyDescent="0.25">
      <c r="H4554" s="43">
        <f t="shared" si="165"/>
        <v>12.619444444444444</v>
      </c>
      <c r="I4554" s="41">
        <v>45430</v>
      </c>
      <c r="J4554" s="41">
        <v>1.0022</v>
      </c>
      <c r="K4554" s="41"/>
      <c r="L4554" s="41">
        <f t="shared" si="166"/>
        <v>12.619444444444444</v>
      </c>
      <c r="M4554" s="41">
        <v>45430</v>
      </c>
      <c r="N4554" s="41">
        <v>0.80810000000000004</v>
      </c>
      <c r="O4554" s="41"/>
      <c r="P4554" s="41"/>
      <c r="Q4554" s="41"/>
      <c r="R4554" s="41"/>
      <c r="S4554" s="41"/>
      <c r="T4554" s="41"/>
      <c r="U4554" s="41"/>
      <c r="V4554" s="41"/>
      <c r="W4554" s="41"/>
      <c r="X4554" s="41"/>
      <c r="Y4554" s="41"/>
      <c r="Z4554" s="41"/>
      <c r="AA4554" s="42"/>
      <c r="AB4554" s="5"/>
    </row>
    <row r="4555" spans="8:28" x14ac:dyDescent="0.25">
      <c r="H4555" s="43">
        <f t="shared" si="165"/>
        <v>12.622222222222222</v>
      </c>
      <c r="I4555" s="41">
        <v>45440</v>
      </c>
      <c r="J4555" s="41">
        <v>1.0022</v>
      </c>
      <c r="K4555" s="41"/>
      <c r="L4555" s="41">
        <f t="shared" si="166"/>
        <v>12.622222222222222</v>
      </c>
      <c r="M4555" s="41">
        <v>45440</v>
      </c>
      <c r="N4555" s="41">
        <v>0.80810000000000004</v>
      </c>
      <c r="O4555" s="41"/>
      <c r="P4555" s="41"/>
      <c r="Q4555" s="41"/>
      <c r="R4555" s="41"/>
      <c r="S4555" s="41"/>
      <c r="T4555" s="41"/>
      <c r="U4555" s="41"/>
      <c r="V4555" s="41"/>
      <c r="W4555" s="41"/>
      <c r="X4555" s="41"/>
      <c r="Y4555" s="41"/>
      <c r="Z4555" s="41"/>
      <c r="AA4555" s="42"/>
      <c r="AB4555" s="5"/>
    </row>
    <row r="4556" spans="8:28" x14ac:dyDescent="0.25">
      <c r="H4556" s="43">
        <f t="shared" ref="H4556:H4619" si="167">I4556/3600</f>
        <v>12.625</v>
      </c>
      <c r="I4556" s="41">
        <v>45450</v>
      </c>
      <c r="J4556" s="41">
        <v>1.0022</v>
      </c>
      <c r="K4556" s="41"/>
      <c r="L4556" s="41">
        <f t="shared" ref="L4556:L4619" si="168">M4556/3600</f>
        <v>12.625</v>
      </c>
      <c r="M4556" s="41">
        <v>45450</v>
      </c>
      <c r="N4556" s="41">
        <v>0.80810000000000004</v>
      </c>
      <c r="O4556" s="41"/>
      <c r="P4556" s="41"/>
      <c r="Q4556" s="41"/>
      <c r="R4556" s="41"/>
      <c r="S4556" s="41"/>
      <c r="T4556" s="41"/>
      <c r="U4556" s="41"/>
      <c r="V4556" s="41"/>
      <c r="W4556" s="41"/>
      <c r="X4556" s="41"/>
      <c r="Y4556" s="41"/>
      <c r="Z4556" s="41"/>
      <c r="AA4556" s="42"/>
      <c r="AB4556" s="5"/>
    </row>
    <row r="4557" spans="8:28" x14ac:dyDescent="0.25">
      <c r="H4557" s="43">
        <f t="shared" si="167"/>
        <v>12.627777777777778</v>
      </c>
      <c r="I4557" s="41">
        <v>45460</v>
      </c>
      <c r="J4557" s="41">
        <v>1.0022</v>
      </c>
      <c r="K4557" s="41"/>
      <c r="L4557" s="41">
        <f t="shared" si="168"/>
        <v>12.627777777777778</v>
      </c>
      <c r="M4557" s="41">
        <v>45460</v>
      </c>
      <c r="N4557" s="41">
        <v>0.80810000000000004</v>
      </c>
      <c r="O4557" s="41"/>
      <c r="P4557" s="41"/>
      <c r="Q4557" s="41"/>
      <c r="R4557" s="41"/>
      <c r="S4557" s="41"/>
      <c r="T4557" s="41"/>
      <c r="U4557" s="41"/>
      <c r="V4557" s="41"/>
      <c r="W4557" s="41"/>
      <c r="X4557" s="41"/>
      <c r="Y4557" s="41"/>
      <c r="Z4557" s="41"/>
      <c r="AA4557" s="42"/>
      <c r="AB4557" s="5"/>
    </row>
    <row r="4558" spans="8:28" x14ac:dyDescent="0.25">
      <c r="H4558" s="43">
        <f t="shared" si="167"/>
        <v>12.630555555555556</v>
      </c>
      <c r="I4558" s="41">
        <v>45470</v>
      </c>
      <c r="J4558" s="41">
        <v>1.0022</v>
      </c>
      <c r="K4558" s="41"/>
      <c r="L4558" s="41">
        <f t="shared" si="168"/>
        <v>12.630555555555556</v>
      </c>
      <c r="M4558" s="41">
        <v>45470</v>
      </c>
      <c r="N4558" s="41">
        <v>0.80810000000000004</v>
      </c>
      <c r="O4558" s="41"/>
      <c r="P4558" s="41"/>
      <c r="Q4558" s="41"/>
      <c r="R4558" s="41"/>
      <c r="S4558" s="41"/>
      <c r="T4558" s="41"/>
      <c r="U4558" s="41"/>
      <c r="V4558" s="41"/>
      <c r="W4558" s="41"/>
      <c r="X4558" s="41"/>
      <c r="Y4558" s="41"/>
      <c r="Z4558" s="41"/>
      <c r="AA4558" s="42"/>
      <c r="AB4558" s="5"/>
    </row>
    <row r="4559" spans="8:28" x14ac:dyDescent="0.25">
      <c r="H4559" s="43">
        <f t="shared" si="167"/>
        <v>12.633333333333333</v>
      </c>
      <c r="I4559" s="41">
        <v>45480</v>
      </c>
      <c r="J4559" s="41">
        <v>1.0022</v>
      </c>
      <c r="K4559" s="41"/>
      <c r="L4559" s="41">
        <f t="shared" si="168"/>
        <v>12.633333333333333</v>
      </c>
      <c r="M4559" s="41">
        <v>45480</v>
      </c>
      <c r="N4559" s="41">
        <v>0.80810000000000004</v>
      </c>
      <c r="O4559" s="41"/>
      <c r="P4559" s="41"/>
      <c r="Q4559" s="41"/>
      <c r="R4559" s="41"/>
      <c r="S4559" s="41"/>
      <c r="T4559" s="41"/>
      <c r="U4559" s="41"/>
      <c r="V4559" s="41"/>
      <c r="W4559" s="41"/>
      <c r="X4559" s="41"/>
      <c r="Y4559" s="41"/>
      <c r="Z4559" s="41"/>
      <c r="AA4559" s="42"/>
      <c r="AB4559" s="5"/>
    </row>
    <row r="4560" spans="8:28" x14ac:dyDescent="0.25">
      <c r="H4560" s="43">
        <f t="shared" si="167"/>
        <v>12.636111111111111</v>
      </c>
      <c r="I4560" s="41">
        <v>45490</v>
      </c>
      <c r="J4560" s="41">
        <v>1.0022</v>
      </c>
      <c r="K4560" s="41"/>
      <c r="L4560" s="41">
        <f t="shared" si="168"/>
        <v>12.636111111111111</v>
      </c>
      <c r="M4560" s="41">
        <v>45490</v>
      </c>
      <c r="N4560" s="41">
        <v>0.80810000000000004</v>
      </c>
      <c r="O4560" s="41"/>
      <c r="P4560" s="41"/>
      <c r="Q4560" s="41"/>
      <c r="R4560" s="41"/>
      <c r="S4560" s="41"/>
      <c r="T4560" s="41"/>
      <c r="U4560" s="41"/>
      <c r="V4560" s="41"/>
      <c r="W4560" s="41"/>
      <c r="X4560" s="41"/>
      <c r="Y4560" s="41"/>
      <c r="Z4560" s="41"/>
      <c r="AA4560" s="42"/>
      <c r="AB4560" s="5"/>
    </row>
    <row r="4561" spans="8:28" x14ac:dyDescent="0.25">
      <c r="H4561" s="43">
        <f t="shared" si="167"/>
        <v>12.638888888888889</v>
      </c>
      <c r="I4561" s="41">
        <v>45500</v>
      </c>
      <c r="J4561" s="41">
        <v>1.0022</v>
      </c>
      <c r="K4561" s="41"/>
      <c r="L4561" s="41">
        <f t="shared" si="168"/>
        <v>12.638888888888889</v>
      </c>
      <c r="M4561" s="41">
        <v>45500</v>
      </c>
      <c r="N4561" s="41">
        <v>0.80810000000000004</v>
      </c>
      <c r="O4561" s="41"/>
      <c r="P4561" s="41"/>
      <c r="Q4561" s="41"/>
      <c r="R4561" s="41"/>
      <c r="S4561" s="41"/>
      <c r="T4561" s="41"/>
      <c r="U4561" s="41"/>
      <c r="V4561" s="41"/>
      <c r="W4561" s="41"/>
      <c r="X4561" s="41"/>
      <c r="Y4561" s="41"/>
      <c r="Z4561" s="41"/>
      <c r="AA4561" s="42"/>
      <c r="AB4561" s="5"/>
    </row>
    <row r="4562" spans="8:28" x14ac:dyDescent="0.25">
      <c r="H4562" s="43">
        <f t="shared" si="167"/>
        <v>12.641666666666667</v>
      </c>
      <c r="I4562" s="41">
        <v>45510</v>
      </c>
      <c r="J4562" s="41">
        <v>1.0022</v>
      </c>
      <c r="K4562" s="41"/>
      <c r="L4562" s="41">
        <f t="shared" si="168"/>
        <v>12.641666666666667</v>
      </c>
      <c r="M4562" s="41">
        <v>45510</v>
      </c>
      <c r="N4562" s="41">
        <v>0.80810000000000004</v>
      </c>
      <c r="O4562" s="41"/>
      <c r="P4562" s="41"/>
      <c r="Q4562" s="41"/>
      <c r="R4562" s="41"/>
      <c r="S4562" s="41"/>
      <c r="T4562" s="41"/>
      <c r="U4562" s="41"/>
      <c r="V4562" s="41"/>
      <c r="W4562" s="41"/>
      <c r="X4562" s="41"/>
      <c r="Y4562" s="41"/>
      <c r="Z4562" s="41"/>
      <c r="AA4562" s="42"/>
      <c r="AB4562" s="5"/>
    </row>
    <row r="4563" spans="8:28" x14ac:dyDescent="0.25">
      <c r="H4563" s="43">
        <f t="shared" si="167"/>
        <v>12.644444444444444</v>
      </c>
      <c r="I4563" s="41">
        <v>45520</v>
      </c>
      <c r="J4563" s="41">
        <v>1.0022</v>
      </c>
      <c r="K4563" s="41"/>
      <c r="L4563" s="41">
        <f t="shared" si="168"/>
        <v>12.644444444444444</v>
      </c>
      <c r="M4563" s="41">
        <v>45520</v>
      </c>
      <c r="N4563" s="41">
        <v>0.80810000000000004</v>
      </c>
      <c r="O4563" s="41"/>
      <c r="P4563" s="41"/>
      <c r="Q4563" s="41"/>
      <c r="R4563" s="41"/>
      <c r="S4563" s="41"/>
      <c r="T4563" s="41"/>
      <c r="U4563" s="41"/>
      <c r="V4563" s="41"/>
      <c r="W4563" s="41"/>
      <c r="X4563" s="41"/>
      <c r="Y4563" s="41"/>
      <c r="Z4563" s="41"/>
      <c r="AA4563" s="42"/>
      <c r="AB4563" s="5"/>
    </row>
    <row r="4564" spans="8:28" x14ac:dyDescent="0.25">
      <c r="H4564" s="43">
        <f t="shared" si="167"/>
        <v>12.647222222222222</v>
      </c>
      <c r="I4564" s="41">
        <v>45530</v>
      </c>
      <c r="J4564" s="41">
        <v>1.0022</v>
      </c>
      <c r="K4564" s="41"/>
      <c r="L4564" s="41">
        <f t="shared" si="168"/>
        <v>12.647222222222222</v>
      </c>
      <c r="M4564" s="41">
        <v>45530</v>
      </c>
      <c r="N4564" s="41">
        <v>0.80810000000000004</v>
      </c>
      <c r="O4564" s="41"/>
      <c r="P4564" s="41"/>
      <c r="Q4564" s="41"/>
      <c r="R4564" s="41"/>
      <c r="S4564" s="41"/>
      <c r="T4564" s="41"/>
      <c r="U4564" s="41"/>
      <c r="V4564" s="41"/>
      <c r="W4564" s="41"/>
      <c r="X4564" s="41"/>
      <c r="Y4564" s="41"/>
      <c r="Z4564" s="41"/>
      <c r="AA4564" s="42"/>
      <c r="AB4564" s="5"/>
    </row>
    <row r="4565" spans="8:28" x14ac:dyDescent="0.25">
      <c r="H4565" s="43">
        <f t="shared" si="167"/>
        <v>12.65</v>
      </c>
      <c r="I4565" s="41">
        <v>45540</v>
      </c>
      <c r="J4565" s="41">
        <v>1.0022</v>
      </c>
      <c r="K4565" s="41"/>
      <c r="L4565" s="41">
        <f t="shared" si="168"/>
        <v>12.65</v>
      </c>
      <c r="M4565" s="41">
        <v>45540</v>
      </c>
      <c r="N4565" s="41">
        <v>0.80810000000000004</v>
      </c>
      <c r="O4565" s="41"/>
      <c r="P4565" s="41"/>
      <c r="Q4565" s="41"/>
      <c r="R4565" s="41"/>
      <c r="S4565" s="41"/>
      <c r="T4565" s="41"/>
      <c r="U4565" s="41"/>
      <c r="V4565" s="41"/>
      <c r="W4565" s="41"/>
      <c r="X4565" s="41"/>
      <c r="Y4565" s="41"/>
      <c r="Z4565" s="41"/>
      <c r="AA4565" s="42"/>
      <c r="AB4565" s="5"/>
    </row>
    <row r="4566" spans="8:28" x14ac:dyDescent="0.25">
      <c r="H4566" s="43">
        <f t="shared" si="167"/>
        <v>12.652777777777779</v>
      </c>
      <c r="I4566" s="41">
        <v>45550</v>
      </c>
      <c r="J4566" s="41">
        <v>1.0022</v>
      </c>
      <c r="K4566" s="41"/>
      <c r="L4566" s="41">
        <f t="shared" si="168"/>
        <v>12.652777777777779</v>
      </c>
      <c r="M4566" s="41">
        <v>45550</v>
      </c>
      <c r="N4566" s="41">
        <v>0.80810000000000004</v>
      </c>
      <c r="O4566" s="41"/>
      <c r="P4566" s="41"/>
      <c r="Q4566" s="41"/>
      <c r="R4566" s="41"/>
      <c r="S4566" s="41"/>
      <c r="T4566" s="41"/>
      <c r="U4566" s="41"/>
      <c r="V4566" s="41"/>
      <c r="W4566" s="41"/>
      <c r="X4566" s="41"/>
      <c r="Y4566" s="41"/>
      <c r="Z4566" s="41"/>
      <c r="AA4566" s="42"/>
      <c r="AB4566" s="5"/>
    </row>
    <row r="4567" spans="8:28" x14ac:dyDescent="0.25">
      <c r="H4567" s="43">
        <f t="shared" si="167"/>
        <v>12.655555555555555</v>
      </c>
      <c r="I4567" s="41">
        <v>45560</v>
      </c>
      <c r="J4567" s="41">
        <v>1.0022</v>
      </c>
      <c r="K4567" s="41"/>
      <c r="L4567" s="41">
        <f t="shared" si="168"/>
        <v>12.655555555555555</v>
      </c>
      <c r="M4567" s="41">
        <v>45560</v>
      </c>
      <c r="N4567" s="41">
        <v>0.80810000000000004</v>
      </c>
      <c r="O4567" s="41"/>
      <c r="P4567" s="41"/>
      <c r="Q4567" s="41"/>
      <c r="R4567" s="41"/>
      <c r="S4567" s="41"/>
      <c r="T4567" s="41"/>
      <c r="U4567" s="41"/>
      <c r="V4567" s="41"/>
      <c r="W4567" s="41"/>
      <c r="X4567" s="41"/>
      <c r="Y4567" s="41"/>
      <c r="Z4567" s="41"/>
      <c r="AA4567" s="42"/>
      <c r="AB4567" s="5"/>
    </row>
    <row r="4568" spans="8:28" x14ac:dyDescent="0.25">
      <c r="H4568" s="43">
        <f t="shared" si="167"/>
        <v>12.658333333333333</v>
      </c>
      <c r="I4568" s="41">
        <v>45570</v>
      </c>
      <c r="J4568" s="41">
        <v>1.0022</v>
      </c>
      <c r="K4568" s="41"/>
      <c r="L4568" s="41">
        <f t="shared" si="168"/>
        <v>12.658333333333333</v>
      </c>
      <c r="M4568" s="41">
        <v>45570</v>
      </c>
      <c r="N4568" s="41">
        <v>0.80800000000000005</v>
      </c>
      <c r="O4568" s="41"/>
      <c r="P4568" s="41"/>
      <c r="Q4568" s="41"/>
      <c r="R4568" s="41"/>
      <c r="S4568" s="41"/>
      <c r="T4568" s="41"/>
      <c r="U4568" s="41"/>
      <c r="V4568" s="41"/>
      <c r="W4568" s="41"/>
      <c r="X4568" s="41"/>
      <c r="Y4568" s="41"/>
      <c r="Z4568" s="41"/>
      <c r="AA4568" s="42"/>
      <c r="AB4568" s="5"/>
    </row>
    <row r="4569" spans="8:28" x14ac:dyDescent="0.25">
      <c r="H4569" s="43">
        <f t="shared" si="167"/>
        <v>12.661111111111111</v>
      </c>
      <c r="I4569" s="41">
        <v>45580</v>
      </c>
      <c r="J4569" s="41">
        <v>1.0022</v>
      </c>
      <c r="K4569" s="41"/>
      <c r="L4569" s="41">
        <f t="shared" si="168"/>
        <v>12.661111111111111</v>
      </c>
      <c r="M4569" s="41">
        <v>45580</v>
      </c>
      <c r="N4569" s="41">
        <v>0.80800000000000005</v>
      </c>
      <c r="O4569" s="41"/>
      <c r="P4569" s="41"/>
      <c r="Q4569" s="41"/>
      <c r="R4569" s="41"/>
      <c r="S4569" s="41"/>
      <c r="T4569" s="41"/>
      <c r="U4569" s="41"/>
      <c r="V4569" s="41"/>
      <c r="W4569" s="41"/>
      <c r="X4569" s="41"/>
      <c r="Y4569" s="41"/>
      <c r="Z4569" s="41"/>
      <c r="AA4569" s="42"/>
      <c r="AB4569" s="5"/>
    </row>
    <row r="4570" spans="8:28" x14ac:dyDescent="0.25">
      <c r="H4570" s="43">
        <f t="shared" si="167"/>
        <v>12.66388888888889</v>
      </c>
      <c r="I4570" s="41">
        <v>45590</v>
      </c>
      <c r="J4570" s="41">
        <v>1.0022</v>
      </c>
      <c r="K4570" s="41"/>
      <c r="L4570" s="41">
        <f t="shared" si="168"/>
        <v>12.66388888888889</v>
      </c>
      <c r="M4570" s="41">
        <v>45590</v>
      </c>
      <c r="N4570" s="41">
        <v>0.80800000000000005</v>
      </c>
      <c r="O4570" s="41"/>
      <c r="P4570" s="41"/>
      <c r="Q4570" s="41"/>
      <c r="R4570" s="41"/>
      <c r="S4570" s="41"/>
      <c r="T4570" s="41"/>
      <c r="U4570" s="41"/>
      <c r="V4570" s="41"/>
      <c r="W4570" s="41"/>
      <c r="X4570" s="41"/>
      <c r="Y4570" s="41"/>
      <c r="Z4570" s="41"/>
      <c r="AA4570" s="42"/>
      <c r="AB4570" s="5"/>
    </row>
    <row r="4571" spans="8:28" x14ac:dyDescent="0.25">
      <c r="H4571" s="43">
        <f t="shared" si="167"/>
        <v>12.666666666666666</v>
      </c>
      <c r="I4571" s="41">
        <v>45600</v>
      </c>
      <c r="J4571" s="41">
        <v>1.0022</v>
      </c>
      <c r="K4571" s="41"/>
      <c r="L4571" s="41">
        <f t="shared" si="168"/>
        <v>12.666666666666666</v>
      </c>
      <c r="M4571" s="41">
        <v>45600</v>
      </c>
      <c r="N4571" s="41">
        <v>0.80800000000000005</v>
      </c>
      <c r="O4571" s="41"/>
      <c r="P4571" s="41"/>
      <c r="Q4571" s="41"/>
      <c r="R4571" s="41"/>
      <c r="S4571" s="41"/>
      <c r="T4571" s="41"/>
      <c r="U4571" s="41"/>
      <c r="V4571" s="41"/>
      <c r="W4571" s="41"/>
      <c r="X4571" s="41"/>
      <c r="Y4571" s="41"/>
      <c r="Z4571" s="41"/>
      <c r="AA4571" s="42"/>
      <c r="AB4571" s="5"/>
    </row>
    <row r="4572" spans="8:28" x14ac:dyDescent="0.25">
      <c r="H4572" s="43">
        <f t="shared" si="167"/>
        <v>12.669444444444444</v>
      </c>
      <c r="I4572" s="41">
        <v>45610</v>
      </c>
      <c r="J4572" s="41">
        <v>1.0022</v>
      </c>
      <c r="K4572" s="41"/>
      <c r="L4572" s="41">
        <f t="shared" si="168"/>
        <v>12.669444444444444</v>
      </c>
      <c r="M4572" s="41">
        <v>45610</v>
      </c>
      <c r="N4572" s="41">
        <v>0.80800000000000005</v>
      </c>
      <c r="O4572" s="41"/>
      <c r="P4572" s="41"/>
      <c r="Q4572" s="41"/>
      <c r="R4572" s="41"/>
      <c r="S4572" s="41"/>
      <c r="T4572" s="41"/>
      <c r="U4572" s="41"/>
      <c r="V4572" s="41"/>
      <c r="W4572" s="41"/>
      <c r="X4572" s="41"/>
      <c r="Y4572" s="41"/>
      <c r="Z4572" s="41"/>
      <c r="AA4572" s="42"/>
      <c r="AB4572" s="5"/>
    </row>
    <row r="4573" spans="8:28" x14ac:dyDescent="0.25">
      <c r="H4573" s="43">
        <f t="shared" si="167"/>
        <v>12.672222222222222</v>
      </c>
      <c r="I4573" s="41">
        <v>45620</v>
      </c>
      <c r="J4573" s="41">
        <v>1.0022</v>
      </c>
      <c r="K4573" s="41"/>
      <c r="L4573" s="41">
        <f t="shared" si="168"/>
        <v>12.672222222222222</v>
      </c>
      <c r="M4573" s="41">
        <v>45620</v>
      </c>
      <c r="N4573" s="41">
        <v>0.80800000000000005</v>
      </c>
      <c r="O4573" s="41"/>
      <c r="P4573" s="41"/>
      <c r="Q4573" s="41"/>
      <c r="R4573" s="41"/>
      <c r="S4573" s="41"/>
      <c r="T4573" s="41"/>
      <c r="U4573" s="41"/>
      <c r="V4573" s="41"/>
      <c r="W4573" s="41"/>
      <c r="X4573" s="41"/>
      <c r="Y4573" s="41"/>
      <c r="Z4573" s="41"/>
      <c r="AA4573" s="42"/>
      <c r="AB4573" s="5"/>
    </row>
    <row r="4574" spans="8:28" x14ac:dyDescent="0.25">
      <c r="H4574" s="43">
        <f t="shared" si="167"/>
        <v>12.675000000000001</v>
      </c>
      <c r="I4574" s="41">
        <v>45630</v>
      </c>
      <c r="J4574" s="41">
        <v>1.0022</v>
      </c>
      <c r="K4574" s="41"/>
      <c r="L4574" s="41">
        <f t="shared" si="168"/>
        <v>12.675000000000001</v>
      </c>
      <c r="M4574" s="41">
        <v>45630</v>
      </c>
      <c r="N4574" s="41">
        <v>0.80800000000000005</v>
      </c>
      <c r="O4574" s="41"/>
      <c r="P4574" s="41"/>
      <c r="Q4574" s="41"/>
      <c r="R4574" s="41"/>
      <c r="S4574" s="41"/>
      <c r="T4574" s="41"/>
      <c r="U4574" s="41"/>
      <c r="V4574" s="41"/>
      <c r="W4574" s="41"/>
      <c r="X4574" s="41"/>
      <c r="Y4574" s="41"/>
      <c r="Z4574" s="41"/>
      <c r="AA4574" s="42"/>
      <c r="AB4574" s="5"/>
    </row>
    <row r="4575" spans="8:28" x14ac:dyDescent="0.25">
      <c r="H4575" s="43">
        <f t="shared" si="167"/>
        <v>12.677777777777777</v>
      </c>
      <c r="I4575" s="41">
        <v>45640</v>
      </c>
      <c r="J4575" s="41">
        <v>1.0022</v>
      </c>
      <c r="K4575" s="41"/>
      <c r="L4575" s="41">
        <f t="shared" si="168"/>
        <v>12.677777777777777</v>
      </c>
      <c r="M4575" s="41">
        <v>45640</v>
      </c>
      <c r="N4575" s="41">
        <v>0.80800000000000005</v>
      </c>
      <c r="O4575" s="41"/>
      <c r="P4575" s="41"/>
      <c r="Q4575" s="41"/>
      <c r="R4575" s="41"/>
      <c r="S4575" s="41"/>
      <c r="T4575" s="41"/>
      <c r="U4575" s="41"/>
      <c r="V4575" s="41"/>
      <c r="W4575" s="41"/>
      <c r="X4575" s="41"/>
      <c r="Y4575" s="41"/>
      <c r="Z4575" s="41"/>
      <c r="AA4575" s="42"/>
      <c r="AB4575" s="5"/>
    </row>
    <row r="4576" spans="8:28" x14ac:dyDescent="0.25">
      <c r="H4576" s="43">
        <f t="shared" si="167"/>
        <v>12.680555555555555</v>
      </c>
      <c r="I4576" s="41">
        <v>45650</v>
      </c>
      <c r="J4576" s="41">
        <v>1.0022</v>
      </c>
      <c r="K4576" s="41"/>
      <c r="L4576" s="41">
        <f t="shared" si="168"/>
        <v>12.680555555555555</v>
      </c>
      <c r="M4576" s="41">
        <v>45650</v>
      </c>
      <c r="N4576" s="41">
        <v>0.80800000000000005</v>
      </c>
      <c r="O4576" s="41"/>
      <c r="P4576" s="41"/>
      <c r="Q4576" s="41"/>
      <c r="R4576" s="41"/>
      <c r="S4576" s="41"/>
      <c r="T4576" s="41"/>
      <c r="U4576" s="41"/>
      <c r="V4576" s="41"/>
      <c r="W4576" s="41"/>
      <c r="X4576" s="41"/>
      <c r="Y4576" s="41"/>
      <c r="Z4576" s="41"/>
      <c r="AA4576" s="42"/>
      <c r="AB4576" s="5"/>
    </row>
    <row r="4577" spans="8:28" x14ac:dyDescent="0.25">
      <c r="H4577" s="43">
        <f t="shared" si="167"/>
        <v>12.683333333333334</v>
      </c>
      <c r="I4577" s="41">
        <v>45660</v>
      </c>
      <c r="J4577" s="41">
        <v>1.0022</v>
      </c>
      <c r="K4577" s="41"/>
      <c r="L4577" s="41">
        <f t="shared" si="168"/>
        <v>12.683333333333334</v>
      </c>
      <c r="M4577" s="41">
        <v>45660</v>
      </c>
      <c r="N4577" s="41">
        <v>0.80800000000000005</v>
      </c>
      <c r="O4577" s="41"/>
      <c r="P4577" s="41"/>
      <c r="Q4577" s="41"/>
      <c r="R4577" s="41"/>
      <c r="S4577" s="41"/>
      <c r="T4577" s="41"/>
      <c r="U4577" s="41"/>
      <c r="V4577" s="41"/>
      <c r="W4577" s="41"/>
      <c r="X4577" s="41"/>
      <c r="Y4577" s="41"/>
      <c r="Z4577" s="41"/>
      <c r="AA4577" s="42"/>
      <c r="AB4577" s="5"/>
    </row>
    <row r="4578" spans="8:28" x14ac:dyDescent="0.25">
      <c r="H4578" s="43">
        <f t="shared" si="167"/>
        <v>12.686111111111112</v>
      </c>
      <c r="I4578" s="41">
        <v>45670</v>
      </c>
      <c r="J4578" s="41">
        <v>1.0022</v>
      </c>
      <c r="K4578" s="41"/>
      <c r="L4578" s="41">
        <f t="shared" si="168"/>
        <v>12.686111111111112</v>
      </c>
      <c r="M4578" s="41">
        <v>45670</v>
      </c>
      <c r="N4578" s="41">
        <v>0.80800000000000005</v>
      </c>
      <c r="O4578" s="41"/>
      <c r="P4578" s="41"/>
      <c r="Q4578" s="41"/>
      <c r="R4578" s="41"/>
      <c r="S4578" s="41"/>
      <c r="T4578" s="41"/>
      <c r="U4578" s="41"/>
      <c r="V4578" s="41"/>
      <c r="W4578" s="41"/>
      <c r="X4578" s="41"/>
      <c r="Y4578" s="41"/>
      <c r="Z4578" s="41"/>
      <c r="AA4578" s="42"/>
      <c r="AB4578" s="5"/>
    </row>
    <row r="4579" spans="8:28" x14ac:dyDescent="0.25">
      <c r="H4579" s="43">
        <f t="shared" si="167"/>
        <v>12.688888888888888</v>
      </c>
      <c r="I4579" s="41">
        <v>45680</v>
      </c>
      <c r="J4579" s="41">
        <v>1.0022</v>
      </c>
      <c r="K4579" s="41"/>
      <c r="L4579" s="41">
        <f t="shared" si="168"/>
        <v>12.688888888888888</v>
      </c>
      <c r="M4579" s="41">
        <v>45680</v>
      </c>
      <c r="N4579" s="41">
        <v>0.80800000000000005</v>
      </c>
      <c r="O4579" s="41"/>
      <c r="P4579" s="41"/>
      <c r="Q4579" s="41"/>
      <c r="R4579" s="41"/>
      <c r="S4579" s="41"/>
      <c r="T4579" s="41"/>
      <c r="U4579" s="41"/>
      <c r="V4579" s="41"/>
      <c r="W4579" s="41"/>
      <c r="X4579" s="41"/>
      <c r="Y4579" s="41"/>
      <c r="Z4579" s="41"/>
      <c r="AA4579" s="42"/>
      <c r="AB4579" s="5"/>
    </row>
    <row r="4580" spans="8:28" x14ac:dyDescent="0.25">
      <c r="H4580" s="43">
        <f t="shared" si="167"/>
        <v>12.691666666666666</v>
      </c>
      <c r="I4580" s="41">
        <v>45690</v>
      </c>
      <c r="J4580" s="41">
        <v>1.0022</v>
      </c>
      <c r="K4580" s="41"/>
      <c r="L4580" s="41">
        <f t="shared" si="168"/>
        <v>12.691666666666666</v>
      </c>
      <c r="M4580" s="41">
        <v>45690</v>
      </c>
      <c r="N4580" s="41">
        <v>0.80800000000000005</v>
      </c>
      <c r="O4580" s="41"/>
      <c r="P4580" s="41"/>
      <c r="Q4580" s="41"/>
      <c r="R4580" s="41"/>
      <c r="S4580" s="41"/>
      <c r="T4580" s="41"/>
      <c r="U4580" s="41"/>
      <c r="V4580" s="41"/>
      <c r="W4580" s="41"/>
      <c r="X4580" s="41"/>
      <c r="Y4580" s="41"/>
      <c r="Z4580" s="41"/>
      <c r="AA4580" s="42"/>
      <c r="AB4580" s="5"/>
    </row>
    <row r="4581" spans="8:28" x14ac:dyDescent="0.25">
      <c r="H4581" s="43">
        <f t="shared" si="167"/>
        <v>12.694444444444445</v>
      </c>
      <c r="I4581" s="41">
        <v>45700</v>
      </c>
      <c r="J4581" s="41">
        <v>1.0022</v>
      </c>
      <c r="K4581" s="41"/>
      <c r="L4581" s="41">
        <f t="shared" si="168"/>
        <v>12.694444444444445</v>
      </c>
      <c r="M4581" s="41">
        <v>45700</v>
      </c>
      <c r="N4581" s="41">
        <v>0.80800000000000005</v>
      </c>
      <c r="O4581" s="41"/>
      <c r="P4581" s="41"/>
      <c r="Q4581" s="41"/>
      <c r="R4581" s="41"/>
      <c r="S4581" s="41"/>
      <c r="T4581" s="41"/>
      <c r="U4581" s="41"/>
      <c r="V4581" s="41"/>
      <c r="W4581" s="41"/>
      <c r="X4581" s="41"/>
      <c r="Y4581" s="41"/>
      <c r="Z4581" s="41"/>
      <c r="AA4581" s="42"/>
      <c r="AB4581" s="5"/>
    </row>
    <row r="4582" spans="8:28" x14ac:dyDescent="0.25">
      <c r="H4582" s="43">
        <f t="shared" si="167"/>
        <v>12.697222222222223</v>
      </c>
      <c r="I4582" s="41">
        <v>45710</v>
      </c>
      <c r="J4582" s="41">
        <v>1.0022</v>
      </c>
      <c r="K4582" s="41"/>
      <c r="L4582" s="41">
        <f t="shared" si="168"/>
        <v>12.697222222222223</v>
      </c>
      <c r="M4582" s="41">
        <v>45710</v>
      </c>
      <c r="N4582" s="41">
        <v>0.80800000000000005</v>
      </c>
      <c r="O4582" s="41"/>
      <c r="P4582" s="41"/>
      <c r="Q4582" s="41"/>
      <c r="R4582" s="41"/>
      <c r="S4582" s="41"/>
      <c r="T4582" s="41"/>
      <c r="U4582" s="41"/>
      <c r="V4582" s="41"/>
      <c r="W4582" s="41"/>
      <c r="X4582" s="41"/>
      <c r="Y4582" s="41"/>
      <c r="Z4582" s="41"/>
      <c r="AA4582" s="42"/>
      <c r="AB4582" s="5"/>
    </row>
    <row r="4583" spans="8:28" x14ac:dyDescent="0.25">
      <c r="H4583" s="43">
        <f t="shared" si="167"/>
        <v>12.7</v>
      </c>
      <c r="I4583" s="41">
        <v>45720</v>
      </c>
      <c r="J4583" s="41">
        <v>1.0022</v>
      </c>
      <c r="K4583" s="41"/>
      <c r="L4583" s="41">
        <f t="shared" si="168"/>
        <v>12.7</v>
      </c>
      <c r="M4583" s="41">
        <v>45720</v>
      </c>
      <c r="N4583" s="41">
        <v>0.80800000000000005</v>
      </c>
      <c r="O4583" s="41"/>
      <c r="P4583" s="41"/>
      <c r="Q4583" s="41"/>
      <c r="R4583" s="41"/>
      <c r="S4583" s="41"/>
      <c r="T4583" s="41"/>
      <c r="U4583" s="41"/>
      <c r="V4583" s="41"/>
      <c r="W4583" s="41"/>
      <c r="X4583" s="41"/>
      <c r="Y4583" s="41"/>
      <c r="Z4583" s="41"/>
      <c r="AA4583" s="42"/>
      <c r="AB4583" s="5"/>
    </row>
    <row r="4584" spans="8:28" x14ac:dyDescent="0.25">
      <c r="H4584" s="43">
        <f t="shared" si="167"/>
        <v>12.702777777777778</v>
      </c>
      <c r="I4584" s="41">
        <v>45730</v>
      </c>
      <c r="J4584" s="41">
        <v>1.0022</v>
      </c>
      <c r="K4584" s="41"/>
      <c r="L4584" s="41">
        <f t="shared" si="168"/>
        <v>12.702777777777778</v>
      </c>
      <c r="M4584" s="41">
        <v>45730</v>
      </c>
      <c r="N4584" s="41">
        <v>0.80800000000000005</v>
      </c>
      <c r="O4584" s="41"/>
      <c r="P4584" s="41"/>
      <c r="Q4584" s="41"/>
      <c r="R4584" s="41"/>
      <c r="S4584" s="41"/>
      <c r="T4584" s="41"/>
      <c r="U4584" s="41"/>
      <c r="V4584" s="41"/>
      <c r="W4584" s="41"/>
      <c r="X4584" s="41"/>
      <c r="Y4584" s="41"/>
      <c r="Z4584" s="41"/>
      <c r="AA4584" s="42"/>
      <c r="AB4584" s="5"/>
    </row>
    <row r="4585" spans="8:28" x14ac:dyDescent="0.25">
      <c r="H4585" s="43">
        <f t="shared" si="167"/>
        <v>12.705555555555556</v>
      </c>
      <c r="I4585" s="41">
        <v>45740</v>
      </c>
      <c r="J4585" s="41">
        <v>1.0022</v>
      </c>
      <c r="K4585" s="41"/>
      <c r="L4585" s="41">
        <f t="shared" si="168"/>
        <v>12.705555555555556</v>
      </c>
      <c r="M4585" s="41">
        <v>45740</v>
      </c>
      <c r="N4585" s="41">
        <v>0.80800000000000005</v>
      </c>
      <c r="O4585" s="41"/>
      <c r="P4585" s="41"/>
      <c r="Q4585" s="41"/>
      <c r="R4585" s="41"/>
      <c r="S4585" s="41"/>
      <c r="T4585" s="41"/>
      <c r="U4585" s="41"/>
      <c r="V4585" s="41"/>
      <c r="W4585" s="41"/>
      <c r="X4585" s="41"/>
      <c r="Y4585" s="41"/>
      <c r="Z4585" s="41"/>
      <c r="AA4585" s="42"/>
      <c r="AB4585" s="5"/>
    </row>
    <row r="4586" spans="8:28" x14ac:dyDescent="0.25">
      <c r="H4586" s="43">
        <f t="shared" si="167"/>
        <v>12.708333333333334</v>
      </c>
      <c r="I4586" s="41">
        <v>45750</v>
      </c>
      <c r="J4586" s="41">
        <v>1.0022</v>
      </c>
      <c r="K4586" s="41"/>
      <c r="L4586" s="41">
        <f t="shared" si="168"/>
        <v>12.708333333333334</v>
      </c>
      <c r="M4586" s="41">
        <v>45750</v>
      </c>
      <c r="N4586" s="41">
        <v>0.80800000000000005</v>
      </c>
      <c r="O4586" s="41"/>
      <c r="P4586" s="41"/>
      <c r="Q4586" s="41"/>
      <c r="R4586" s="41"/>
      <c r="S4586" s="41"/>
      <c r="T4586" s="41"/>
      <c r="U4586" s="41"/>
      <c r="V4586" s="41"/>
      <c r="W4586" s="41"/>
      <c r="X4586" s="41"/>
      <c r="Y4586" s="41"/>
      <c r="Z4586" s="41"/>
      <c r="AA4586" s="42"/>
      <c r="AB4586" s="5"/>
    </row>
    <row r="4587" spans="8:28" x14ac:dyDescent="0.25">
      <c r="H4587" s="43">
        <f t="shared" si="167"/>
        <v>12.71111111111111</v>
      </c>
      <c r="I4587" s="41">
        <v>45760</v>
      </c>
      <c r="J4587" s="41">
        <v>1.0022</v>
      </c>
      <c r="K4587" s="41"/>
      <c r="L4587" s="41">
        <f t="shared" si="168"/>
        <v>12.71111111111111</v>
      </c>
      <c r="M4587" s="41">
        <v>45760</v>
      </c>
      <c r="N4587" s="41">
        <v>0.80800000000000005</v>
      </c>
      <c r="O4587" s="41"/>
      <c r="P4587" s="41"/>
      <c r="Q4587" s="41"/>
      <c r="R4587" s="41"/>
      <c r="S4587" s="41"/>
      <c r="T4587" s="41"/>
      <c r="U4587" s="41"/>
      <c r="V4587" s="41"/>
      <c r="W4587" s="41"/>
      <c r="X4587" s="41"/>
      <c r="Y4587" s="41"/>
      <c r="Z4587" s="41"/>
      <c r="AA4587" s="42"/>
      <c r="AB4587" s="5"/>
    </row>
    <row r="4588" spans="8:28" x14ac:dyDescent="0.25">
      <c r="H4588" s="43">
        <f t="shared" si="167"/>
        <v>12.713888888888889</v>
      </c>
      <c r="I4588" s="41">
        <v>45770</v>
      </c>
      <c r="J4588" s="41">
        <v>1.0022</v>
      </c>
      <c r="K4588" s="41"/>
      <c r="L4588" s="41">
        <f t="shared" si="168"/>
        <v>12.713888888888889</v>
      </c>
      <c r="M4588" s="41">
        <v>45770</v>
      </c>
      <c r="N4588" s="41">
        <v>0.80800000000000005</v>
      </c>
      <c r="O4588" s="41"/>
      <c r="P4588" s="41"/>
      <c r="Q4588" s="41"/>
      <c r="R4588" s="41"/>
      <c r="S4588" s="41"/>
      <c r="T4588" s="41"/>
      <c r="U4588" s="41"/>
      <c r="V4588" s="41"/>
      <c r="W4588" s="41"/>
      <c r="X4588" s="41"/>
      <c r="Y4588" s="41"/>
      <c r="Z4588" s="41"/>
      <c r="AA4588" s="42"/>
      <c r="AB4588" s="5"/>
    </row>
    <row r="4589" spans="8:28" x14ac:dyDescent="0.25">
      <c r="H4589" s="43">
        <f t="shared" si="167"/>
        <v>12.716666666666667</v>
      </c>
      <c r="I4589" s="41">
        <v>45780</v>
      </c>
      <c r="J4589" s="41">
        <v>1.0022</v>
      </c>
      <c r="K4589" s="41"/>
      <c r="L4589" s="41">
        <f t="shared" si="168"/>
        <v>12.716666666666667</v>
      </c>
      <c r="M4589" s="41">
        <v>45780</v>
      </c>
      <c r="N4589" s="41">
        <v>0.80800000000000005</v>
      </c>
      <c r="O4589" s="41"/>
      <c r="P4589" s="41"/>
      <c r="Q4589" s="41"/>
      <c r="R4589" s="41"/>
      <c r="S4589" s="41"/>
      <c r="T4589" s="41"/>
      <c r="U4589" s="41"/>
      <c r="V4589" s="41"/>
      <c r="W4589" s="41"/>
      <c r="X4589" s="41"/>
      <c r="Y4589" s="41"/>
      <c r="Z4589" s="41"/>
      <c r="AA4589" s="42"/>
      <c r="AB4589" s="5"/>
    </row>
    <row r="4590" spans="8:28" x14ac:dyDescent="0.25">
      <c r="H4590" s="43">
        <f t="shared" si="167"/>
        <v>12.719444444444445</v>
      </c>
      <c r="I4590" s="41">
        <v>45790</v>
      </c>
      <c r="J4590" s="41">
        <v>1.0022</v>
      </c>
      <c r="K4590" s="41"/>
      <c r="L4590" s="41">
        <f t="shared" si="168"/>
        <v>12.719444444444445</v>
      </c>
      <c r="M4590" s="41">
        <v>45790</v>
      </c>
      <c r="N4590" s="41">
        <v>0.80800000000000005</v>
      </c>
      <c r="O4590" s="41"/>
      <c r="P4590" s="41"/>
      <c r="Q4590" s="41"/>
      <c r="R4590" s="41"/>
      <c r="S4590" s="41"/>
      <c r="T4590" s="41"/>
      <c r="U4590" s="41"/>
      <c r="V4590" s="41"/>
      <c r="W4590" s="41"/>
      <c r="X4590" s="41"/>
      <c r="Y4590" s="41"/>
      <c r="Z4590" s="41"/>
      <c r="AA4590" s="42"/>
      <c r="AB4590" s="5"/>
    </row>
    <row r="4591" spans="8:28" x14ac:dyDescent="0.25">
      <c r="H4591" s="43">
        <f t="shared" si="167"/>
        <v>12.722222222222221</v>
      </c>
      <c r="I4591" s="41">
        <v>45800</v>
      </c>
      <c r="J4591" s="41">
        <v>1.0022</v>
      </c>
      <c r="K4591" s="41"/>
      <c r="L4591" s="41">
        <f t="shared" si="168"/>
        <v>12.722222222222221</v>
      </c>
      <c r="M4591" s="41">
        <v>45800</v>
      </c>
      <c r="N4591" s="41">
        <v>0.80800000000000005</v>
      </c>
      <c r="O4591" s="41"/>
      <c r="P4591" s="41"/>
      <c r="Q4591" s="41"/>
      <c r="R4591" s="41"/>
      <c r="S4591" s="41"/>
      <c r="T4591" s="41"/>
      <c r="U4591" s="41"/>
      <c r="V4591" s="41"/>
      <c r="W4591" s="41"/>
      <c r="X4591" s="41"/>
      <c r="Y4591" s="41"/>
      <c r="Z4591" s="41"/>
      <c r="AA4591" s="42"/>
      <c r="AB4591" s="5"/>
    </row>
    <row r="4592" spans="8:28" x14ac:dyDescent="0.25">
      <c r="H4592" s="43">
        <f t="shared" si="167"/>
        <v>12.725</v>
      </c>
      <c r="I4592" s="41">
        <v>45810</v>
      </c>
      <c r="J4592" s="41">
        <v>1.0022</v>
      </c>
      <c r="K4592" s="41"/>
      <c r="L4592" s="41">
        <f t="shared" si="168"/>
        <v>12.725</v>
      </c>
      <c r="M4592" s="41">
        <v>45810</v>
      </c>
      <c r="N4592" s="41">
        <v>0.80789999999999995</v>
      </c>
      <c r="O4592" s="41"/>
      <c r="P4592" s="41"/>
      <c r="Q4592" s="41"/>
      <c r="R4592" s="41"/>
      <c r="S4592" s="41"/>
      <c r="T4592" s="41"/>
      <c r="U4592" s="41"/>
      <c r="V4592" s="41"/>
      <c r="W4592" s="41"/>
      <c r="X4592" s="41"/>
      <c r="Y4592" s="41"/>
      <c r="Z4592" s="41"/>
      <c r="AA4592" s="42"/>
      <c r="AB4592" s="5"/>
    </row>
    <row r="4593" spans="8:28" x14ac:dyDescent="0.25">
      <c r="H4593" s="43">
        <f t="shared" si="167"/>
        <v>12.727777777777778</v>
      </c>
      <c r="I4593" s="41">
        <v>45820</v>
      </c>
      <c r="J4593" s="41">
        <v>1.0022</v>
      </c>
      <c r="K4593" s="41"/>
      <c r="L4593" s="41">
        <f t="shared" si="168"/>
        <v>12.727777777777778</v>
      </c>
      <c r="M4593" s="41">
        <v>45820</v>
      </c>
      <c r="N4593" s="41">
        <v>0.80789999999999995</v>
      </c>
      <c r="O4593" s="41"/>
      <c r="P4593" s="41"/>
      <c r="Q4593" s="41"/>
      <c r="R4593" s="41"/>
      <c r="S4593" s="41"/>
      <c r="T4593" s="41"/>
      <c r="U4593" s="41"/>
      <c r="V4593" s="41"/>
      <c r="W4593" s="41"/>
      <c r="X4593" s="41"/>
      <c r="Y4593" s="41"/>
      <c r="Z4593" s="41"/>
      <c r="AA4593" s="42"/>
      <c r="AB4593" s="5"/>
    </row>
    <row r="4594" spans="8:28" x14ac:dyDescent="0.25">
      <c r="H4594" s="43">
        <f t="shared" si="167"/>
        <v>12.730555555555556</v>
      </c>
      <c r="I4594" s="41">
        <v>45830</v>
      </c>
      <c r="J4594" s="41">
        <v>1.0022</v>
      </c>
      <c r="K4594" s="41"/>
      <c r="L4594" s="41">
        <f t="shared" si="168"/>
        <v>12.730555555555556</v>
      </c>
      <c r="M4594" s="41">
        <v>45830</v>
      </c>
      <c r="N4594" s="41">
        <v>0.80789999999999995</v>
      </c>
      <c r="O4594" s="41"/>
      <c r="P4594" s="41"/>
      <c r="Q4594" s="41"/>
      <c r="R4594" s="41"/>
      <c r="S4594" s="41"/>
      <c r="T4594" s="41"/>
      <c r="U4594" s="41"/>
      <c r="V4594" s="41"/>
      <c r="W4594" s="41"/>
      <c r="X4594" s="41"/>
      <c r="Y4594" s="41"/>
      <c r="Z4594" s="41"/>
      <c r="AA4594" s="42"/>
      <c r="AB4594" s="5"/>
    </row>
    <row r="4595" spans="8:28" x14ac:dyDescent="0.25">
      <c r="H4595" s="43">
        <f t="shared" si="167"/>
        <v>12.733333333333333</v>
      </c>
      <c r="I4595" s="41">
        <v>45840</v>
      </c>
      <c r="J4595" s="41">
        <v>1.0022</v>
      </c>
      <c r="K4595" s="41"/>
      <c r="L4595" s="41">
        <f t="shared" si="168"/>
        <v>12.733333333333333</v>
      </c>
      <c r="M4595" s="41">
        <v>45840</v>
      </c>
      <c r="N4595" s="41">
        <v>0.80789999999999995</v>
      </c>
      <c r="O4595" s="41"/>
      <c r="P4595" s="41"/>
      <c r="Q4595" s="41"/>
      <c r="R4595" s="41"/>
      <c r="S4595" s="41"/>
      <c r="T4595" s="41"/>
      <c r="U4595" s="41"/>
      <c r="V4595" s="41"/>
      <c r="W4595" s="41"/>
      <c r="X4595" s="41"/>
      <c r="Y4595" s="41"/>
      <c r="Z4595" s="41"/>
      <c r="AA4595" s="42"/>
      <c r="AB4595" s="5"/>
    </row>
    <row r="4596" spans="8:28" x14ac:dyDescent="0.25">
      <c r="H4596" s="43">
        <f t="shared" si="167"/>
        <v>12.736111111111111</v>
      </c>
      <c r="I4596" s="41">
        <v>45850</v>
      </c>
      <c r="J4596" s="41">
        <v>1.0022</v>
      </c>
      <c r="K4596" s="41"/>
      <c r="L4596" s="41">
        <f t="shared" si="168"/>
        <v>12.736111111111111</v>
      </c>
      <c r="M4596" s="41">
        <v>45850</v>
      </c>
      <c r="N4596" s="41">
        <v>0.80789999999999995</v>
      </c>
      <c r="O4596" s="41"/>
      <c r="P4596" s="41"/>
      <c r="Q4596" s="41"/>
      <c r="R4596" s="41"/>
      <c r="S4596" s="41"/>
      <c r="T4596" s="41"/>
      <c r="U4596" s="41"/>
      <c r="V4596" s="41"/>
      <c r="W4596" s="41"/>
      <c r="X4596" s="41"/>
      <c r="Y4596" s="41"/>
      <c r="Z4596" s="41"/>
      <c r="AA4596" s="42"/>
      <c r="AB4596" s="5"/>
    </row>
    <row r="4597" spans="8:28" x14ac:dyDescent="0.25">
      <c r="H4597" s="43">
        <f t="shared" si="167"/>
        <v>12.738888888888889</v>
      </c>
      <c r="I4597" s="41">
        <v>45860</v>
      </c>
      <c r="J4597" s="41">
        <v>1.0022</v>
      </c>
      <c r="K4597" s="41"/>
      <c r="L4597" s="41">
        <f t="shared" si="168"/>
        <v>12.738888888888889</v>
      </c>
      <c r="M4597" s="41">
        <v>45860</v>
      </c>
      <c r="N4597" s="41">
        <v>0.80789999999999995</v>
      </c>
      <c r="O4597" s="41"/>
      <c r="P4597" s="41"/>
      <c r="Q4597" s="41"/>
      <c r="R4597" s="41"/>
      <c r="S4597" s="41"/>
      <c r="T4597" s="41"/>
      <c r="U4597" s="41"/>
      <c r="V4597" s="41"/>
      <c r="W4597" s="41"/>
      <c r="X4597" s="41"/>
      <c r="Y4597" s="41"/>
      <c r="Z4597" s="41"/>
      <c r="AA4597" s="42"/>
      <c r="AB4597" s="5"/>
    </row>
    <row r="4598" spans="8:28" x14ac:dyDescent="0.25">
      <c r="H4598" s="43">
        <f t="shared" si="167"/>
        <v>12.741666666666667</v>
      </c>
      <c r="I4598" s="41">
        <v>45870</v>
      </c>
      <c r="J4598" s="41">
        <v>1.0022</v>
      </c>
      <c r="K4598" s="41"/>
      <c r="L4598" s="41">
        <f t="shared" si="168"/>
        <v>12.741666666666667</v>
      </c>
      <c r="M4598" s="41">
        <v>45870</v>
      </c>
      <c r="N4598" s="41">
        <v>0.80789999999999995</v>
      </c>
      <c r="O4598" s="41"/>
      <c r="P4598" s="41"/>
      <c r="Q4598" s="41"/>
      <c r="R4598" s="41"/>
      <c r="S4598" s="41"/>
      <c r="T4598" s="41"/>
      <c r="U4598" s="41"/>
      <c r="V4598" s="41"/>
      <c r="W4598" s="41"/>
      <c r="X4598" s="41"/>
      <c r="Y4598" s="41"/>
      <c r="Z4598" s="41"/>
      <c r="AA4598" s="42"/>
      <c r="AB4598" s="5"/>
    </row>
    <row r="4599" spans="8:28" x14ac:dyDescent="0.25">
      <c r="H4599" s="43">
        <f t="shared" si="167"/>
        <v>12.744444444444444</v>
      </c>
      <c r="I4599" s="41">
        <v>45880</v>
      </c>
      <c r="J4599" s="41">
        <v>1.0022</v>
      </c>
      <c r="K4599" s="41"/>
      <c r="L4599" s="41">
        <f t="shared" si="168"/>
        <v>12.744444444444444</v>
      </c>
      <c r="M4599" s="41">
        <v>45880</v>
      </c>
      <c r="N4599" s="41">
        <v>0.80789999999999995</v>
      </c>
      <c r="O4599" s="41"/>
      <c r="P4599" s="41"/>
      <c r="Q4599" s="41"/>
      <c r="R4599" s="41"/>
      <c r="S4599" s="41"/>
      <c r="T4599" s="41"/>
      <c r="U4599" s="41"/>
      <c r="V4599" s="41"/>
      <c r="W4599" s="41"/>
      <c r="X4599" s="41"/>
      <c r="Y4599" s="41"/>
      <c r="Z4599" s="41"/>
      <c r="AA4599" s="42"/>
      <c r="AB4599" s="5"/>
    </row>
    <row r="4600" spans="8:28" x14ac:dyDescent="0.25">
      <c r="H4600" s="43">
        <f t="shared" si="167"/>
        <v>12.747222222222222</v>
      </c>
      <c r="I4600" s="41">
        <v>45890</v>
      </c>
      <c r="J4600" s="41">
        <v>1.0022</v>
      </c>
      <c r="K4600" s="41"/>
      <c r="L4600" s="41">
        <f t="shared" si="168"/>
        <v>12.747222222222222</v>
      </c>
      <c r="M4600" s="41">
        <v>45890</v>
      </c>
      <c r="N4600" s="41">
        <v>0.80789999999999995</v>
      </c>
      <c r="O4600" s="41"/>
      <c r="P4600" s="41"/>
      <c r="Q4600" s="41"/>
      <c r="R4600" s="41"/>
      <c r="S4600" s="41"/>
      <c r="T4600" s="41"/>
      <c r="U4600" s="41"/>
      <c r="V4600" s="41"/>
      <c r="W4600" s="41"/>
      <c r="X4600" s="41"/>
      <c r="Y4600" s="41"/>
      <c r="Z4600" s="41"/>
      <c r="AA4600" s="42"/>
      <c r="AB4600" s="5"/>
    </row>
    <row r="4601" spans="8:28" x14ac:dyDescent="0.25">
      <c r="H4601" s="43">
        <f t="shared" si="167"/>
        <v>12.75</v>
      </c>
      <c r="I4601" s="41">
        <v>45900</v>
      </c>
      <c r="J4601" s="41">
        <v>1.0022</v>
      </c>
      <c r="K4601" s="41"/>
      <c r="L4601" s="41">
        <f t="shared" si="168"/>
        <v>12.75</v>
      </c>
      <c r="M4601" s="41">
        <v>45900</v>
      </c>
      <c r="N4601" s="41">
        <v>0.80789999999999995</v>
      </c>
      <c r="O4601" s="41"/>
      <c r="P4601" s="41"/>
      <c r="Q4601" s="41"/>
      <c r="R4601" s="41"/>
      <c r="S4601" s="41"/>
      <c r="T4601" s="41"/>
      <c r="U4601" s="41"/>
      <c r="V4601" s="41"/>
      <c r="W4601" s="41"/>
      <c r="X4601" s="41"/>
      <c r="Y4601" s="41"/>
      <c r="Z4601" s="41"/>
      <c r="AA4601" s="42"/>
      <c r="AB4601" s="5"/>
    </row>
    <row r="4602" spans="8:28" x14ac:dyDescent="0.25">
      <c r="H4602" s="43">
        <f t="shared" si="167"/>
        <v>12.752777777777778</v>
      </c>
      <c r="I4602" s="41">
        <v>45910</v>
      </c>
      <c r="J4602" s="41">
        <v>1.0022</v>
      </c>
      <c r="K4602" s="41"/>
      <c r="L4602" s="41">
        <f t="shared" si="168"/>
        <v>12.752777777777778</v>
      </c>
      <c r="M4602" s="41">
        <v>45910</v>
      </c>
      <c r="N4602" s="41">
        <v>0.80789999999999995</v>
      </c>
      <c r="O4602" s="41"/>
      <c r="P4602" s="41"/>
      <c r="Q4602" s="41"/>
      <c r="R4602" s="41"/>
      <c r="S4602" s="41"/>
      <c r="T4602" s="41"/>
      <c r="U4602" s="41"/>
      <c r="V4602" s="41"/>
      <c r="W4602" s="41"/>
      <c r="X4602" s="41"/>
      <c r="Y4602" s="41"/>
      <c r="Z4602" s="41"/>
      <c r="AA4602" s="42"/>
      <c r="AB4602" s="5"/>
    </row>
    <row r="4603" spans="8:28" x14ac:dyDescent="0.25">
      <c r="H4603" s="43">
        <f t="shared" si="167"/>
        <v>12.755555555555556</v>
      </c>
      <c r="I4603" s="41">
        <v>45920</v>
      </c>
      <c r="J4603" s="41">
        <v>1.0022</v>
      </c>
      <c r="K4603" s="41"/>
      <c r="L4603" s="41">
        <f t="shared" si="168"/>
        <v>12.755555555555556</v>
      </c>
      <c r="M4603" s="41">
        <v>45920</v>
      </c>
      <c r="N4603" s="41">
        <v>0.80789999999999995</v>
      </c>
      <c r="O4603" s="41"/>
      <c r="P4603" s="41"/>
      <c r="Q4603" s="41"/>
      <c r="R4603" s="41"/>
      <c r="S4603" s="41"/>
      <c r="T4603" s="41"/>
      <c r="U4603" s="41"/>
      <c r="V4603" s="41"/>
      <c r="W4603" s="41"/>
      <c r="X4603" s="41"/>
      <c r="Y4603" s="41"/>
      <c r="Z4603" s="41"/>
      <c r="AA4603" s="42"/>
      <c r="AB4603" s="5"/>
    </row>
    <row r="4604" spans="8:28" x14ac:dyDescent="0.25">
      <c r="H4604" s="43">
        <f t="shared" si="167"/>
        <v>12.758333333333333</v>
      </c>
      <c r="I4604" s="41">
        <v>45930</v>
      </c>
      <c r="J4604" s="41">
        <v>1.0022</v>
      </c>
      <c r="K4604" s="41"/>
      <c r="L4604" s="41">
        <f t="shared" si="168"/>
        <v>12.758333333333333</v>
      </c>
      <c r="M4604" s="41">
        <v>45930</v>
      </c>
      <c r="N4604" s="41">
        <v>0.80789999999999995</v>
      </c>
      <c r="O4604" s="41"/>
      <c r="P4604" s="41"/>
      <c r="Q4604" s="41"/>
      <c r="R4604" s="41"/>
      <c r="S4604" s="41"/>
      <c r="T4604" s="41"/>
      <c r="U4604" s="41"/>
      <c r="V4604" s="41"/>
      <c r="W4604" s="41"/>
      <c r="X4604" s="41"/>
      <c r="Y4604" s="41"/>
      <c r="Z4604" s="41"/>
      <c r="AA4604" s="42"/>
      <c r="AB4604" s="5"/>
    </row>
    <row r="4605" spans="8:28" x14ac:dyDescent="0.25">
      <c r="H4605" s="43">
        <f t="shared" si="167"/>
        <v>12.761111111111111</v>
      </c>
      <c r="I4605" s="41">
        <v>45940</v>
      </c>
      <c r="J4605" s="41">
        <v>1.0022</v>
      </c>
      <c r="K4605" s="41"/>
      <c r="L4605" s="41">
        <f t="shared" si="168"/>
        <v>12.761111111111111</v>
      </c>
      <c r="M4605" s="41">
        <v>45940</v>
      </c>
      <c r="N4605" s="41">
        <v>0.80789999999999995</v>
      </c>
      <c r="O4605" s="41"/>
      <c r="P4605" s="41"/>
      <c r="Q4605" s="41"/>
      <c r="R4605" s="41"/>
      <c r="S4605" s="41"/>
      <c r="T4605" s="41"/>
      <c r="U4605" s="41"/>
      <c r="V4605" s="41"/>
      <c r="W4605" s="41"/>
      <c r="X4605" s="41"/>
      <c r="Y4605" s="41"/>
      <c r="Z4605" s="41"/>
      <c r="AA4605" s="42"/>
      <c r="AB4605" s="5"/>
    </row>
    <row r="4606" spans="8:28" x14ac:dyDescent="0.25">
      <c r="H4606" s="43">
        <f t="shared" si="167"/>
        <v>12.763888888888889</v>
      </c>
      <c r="I4606" s="41">
        <v>45950</v>
      </c>
      <c r="J4606" s="41">
        <v>1.0022</v>
      </c>
      <c r="K4606" s="41"/>
      <c r="L4606" s="41">
        <f t="shared" si="168"/>
        <v>12.763888888888889</v>
      </c>
      <c r="M4606" s="41">
        <v>45950</v>
      </c>
      <c r="N4606" s="41">
        <v>0.80789999999999995</v>
      </c>
      <c r="O4606" s="41"/>
      <c r="P4606" s="41"/>
      <c r="Q4606" s="41"/>
      <c r="R4606" s="41"/>
      <c r="S4606" s="41"/>
      <c r="T4606" s="41"/>
      <c r="U4606" s="41"/>
      <c r="V4606" s="41"/>
      <c r="W4606" s="41"/>
      <c r="X4606" s="41"/>
      <c r="Y4606" s="41"/>
      <c r="Z4606" s="41"/>
      <c r="AA4606" s="42"/>
      <c r="AB4606" s="5"/>
    </row>
    <row r="4607" spans="8:28" x14ac:dyDescent="0.25">
      <c r="H4607" s="43">
        <f t="shared" si="167"/>
        <v>12.766666666666667</v>
      </c>
      <c r="I4607" s="41">
        <v>45960</v>
      </c>
      <c r="J4607" s="41">
        <v>1.0022</v>
      </c>
      <c r="K4607" s="41"/>
      <c r="L4607" s="41">
        <f t="shared" si="168"/>
        <v>12.766666666666667</v>
      </c>
      <c r="M4607" s="41">
        <v>45960</v>
      </c>
      <c r="N4607" s="41">
        <v>0.80789999999999995</v>
      </c>
      <c r="O4607" s="41"/>
      <c r="P4607" s="41"/>
      <c r="Q4607" s="41"/>
      <c r="R4607" s="41"/>
      <c r="S4607" s="41"/>
      <c r="T4607" s="41"/>
      <c r="U4607" s="41"/>
      <c r="V4607" s="41"/>
      <c r="W4607" s="41"/>
      <c r="X4607" s="41"/>
      <c r="Y4607" s="41"/>
      <c r="Z4607" s="41"/>
      <c r="AA4607" s="42"/>
      <c r="AB4607" s="5"/>
    </row>
    <row r="4608" spans="8:28" x14ac:dyDescent="0.25">
      <c r="H4608" s="43">
        <f t="shared" si="167"/>
        <v>12.769444444444444</v>
      </c>
      <c r="I4608" s="41">
        <v>45970</v>
      </c>
      <c r="J4608" s="41">
        <v>1.0022</v>
      </c>
      <c r="K4608" s="41"/>
      <c r="L4608" s="41">
        <f t="shared" si="168"/>
        <v>12.769444444444444</v>
      </c>
      <c r="M4608" s="41">
        <v>45970</v>
      </c>
      <c r="N4608" s="41">
        <v>0.80789999999999995</v>
      </c>
      <c r="O4608" s="41"/>
      <c r="P4608" s="41"/>
      <c r="Q4608" s="41"/>
      <c r="R4608" s="41"/>
      <c r="S4608" s="41"/>
      <c r="T4608" s="41"/>
      <c r="U4608" s="41"/>
      <c r="V4608" s="41"/>
      <c r="W4608" s="41"/>
      <c r="X4608" s="41"/>
      <c r="Y4608" s="41"/>
      <c r="Z4608" s="41"/>
      <c r="AA4608" s="42"/>
      <c r="AB4608" s="5"/>
    </row>
    <row r="4609" spans="8:28" x14ac:dyDescent="0.25">
      <c r="H4609" s="43">
        <f t="shared" si="167"/>
        <v>12.772222222222222</v>
      </c>
      <c r="I4609" s="41">
        <v>45980</v>
      </c>
      <c r="J4609" s="41">
        <v>1.0023</v>
      </c>
      <c r="K4609" s="41"/>
      <c r="L4609" s="41">
        <f t="shared" si="168"/>
        <v>12.772222222222222</v>
      </c>
      <c r="M4609" s="41">
        <v>45980</v>
      </c>
      <c r="N4609" s="41">
        <v>0.80789999999999995</v>
      </c>
      <c r="O4609" s="41"/>
      <c r="P4609" s="41"/>
      <c r="Q4609" s="41"/>
      <c r="R4609" s="41"/>
      <c r="S4609" s="41"/>
      <c r="T4609" s="41"/>
      <c r="U4609" s="41"/>
      <c r="V4609" s="41"/>
      <c r="W4609" s="41"/>
      <c r="X4609" s="41"/>
      <c r="Y4609" s="41"/>
      <c r="Z4609" s="41"/>
      <c r="AA4609" s="42"/>
      <c r="AB4609" s="5"/>
    </row>
    <row r="4610" spans="8:28" x14ac:dyDescent="0.25">
      <c r="H4610" s="43">
        <f t="shared" si="167"/>
        <v>12.775</v>
      </c>
      <c r="I4610" s="41">
        <v>45990</v>
      </c>
      <c r="J4610" s="41">
        <v>1.0023</v>
      </c>
      <c r="K4610" s="41"/>
      <c r="L4610" s="41">
        <f t="shared" si="168"/>
        <v>12.775</v>
      </c>
      <c r="M4610" s="41">
        <v>45990</v>
      </c>
      <c r="N4610" s="41">
        <v>0.80789999999999995</v>
      </c>
      <c r="O4610" s="41"/>
      <c r="P4610" s="41"/>
      <c r="Q4610" s="41"/>
      <c r="R4610" s="41"/>
      <c r="S4610" s="41"/>
      <c r="T4610" s="41"/>
      <c r="U4610" s="41"/>
      <c r="V4610" s="41"/>
      <c r="W4610" s="41"/>
      <c r="X4610" s="41"/>
      <c r="Y4610" s="41"/>
      <c r="Z4610" s="41"/>
      <c r="AA4610" s="42"/>
      <c r="AB4610" s="5"/>
    </row>
    <row r="4611" spans="8:28" x14ac:dyDescent="0.25">
      <c r="H4611" s="43">
        <f t="shared" si="167"/>
        <v>12.777777777777779</v>
      </c>
      <c r="I4611" s="41">
        <v>46000</v>
      </c>
      <c r="J4611" s="41">
        <v>1.0023</v>
      </c>
      <c r="K4611" s="41"/>
      <c r="L4611" s="41">
        <f t="shared" si="168"/>
        <v>12.777777777777779</v>
      </c>
      <c r="M4611" s="41">
        <v>46000</v>
      </c>
      <c r="N4611" s="41">
        <v>0.80789999999999995</v>
      </c>
      <c r="O4611" s="41"/>
      <c r="P4611" s="41"/>
      <c r="Q4611" s="41"/>
      <c r="R4611" s="41"/>
      <c r="S4611" s="41"/>
      <c r="T4611" s="41"/>
      <c r="U4611" s="41"/>
      <c r="V4611" s="41"/>
      <c r="W4611" s="41"/>
      <c r="X4611" s="41"/>
      <c r="Y4611" s="41"/>
      <c r="Z4611" s="41"/>
      <c r="AA4611" s="42"/>
      <c r="AB4611" s="5"/>
    </row>
    <row r="4612" spans="8:28" x14ac:dyDescent="0.25">
      <c r="H4612" s="43">
        <f t="shared" si="167"/>
        <v>12.780555555555555</v>
      </c>
      <c r="I4612" s="41">
        <v>46010</v>
      </c>
      <c r="J4612" s="41">
        <v>1.0023</v>
      </c>
      <c r="K4612" s="41"/>
      <c r="L4612" s="41">
        <f t="shared" si="168"/>
        <v>12.780555555555555</v>
      </c>
      <c r="M4612" s="41">
        <v>46010</v>
      </c>
      <c r="N4612" s="41">
        <v>0.80789999999999995</v>
      </c>
      <c r="O4612" s="41"/>
      <c r="P4612" s="41"/>
      <c r="Q4612" s="41"/>
      <c r="R4612" s="41"/>
      <c r="S4612" s="41"/>
      <c r="T4612" s="41"/>
      <c r="U4612" s="41"/>
      <c r="V4612" s="41"/>
      <c r="W4612" s="41"/>
      <c r="X4612" s="41"/>
      <c r="Y4612" s="41"/>
      <c r="Z4612" s="41"/>
      <c r="AA4612" s="42"/>
      <c r="AB4612" s="5"/>
    </row>
    <row r="4613" spans="8:28" x14ac:dyDescent="0.25">
      <c r="H4613" s="43">
        <f t="shared" si="167"/>
        <v>12.783333333333333</v>
      </c>
      <c r="I4613" s="41">
        <v>46020</v>
      </c>
      <c r="J4613" s="41">
        <v>1.0023</v>
      </c>
      <c r="K4613" s="41"/>
      <c r="L4613" s="41">
        <f t="shared" si="168"/>
        <v>12.783333333333333</v>
      </c>
      <c r="M4613" s="41">
        <v>46020</v>
      </c>
      <c r="N4613" s="41">
        <v>0.80789999999999995</v>
      </c>
      <c r="O4613" s="41"/>
      <c r="P4613" s="41"/>
      <c r="Q4613" s="41"/>
      <c r="R4613" s="41"/>
      <c r="S4613" s="41"/>
      <c r="T4613" s="41"/>
      <c r="U4613" s="41"/>
      <c r="V4613" s="41"/>
      <c r="W4613" s="41"/>
      <c r="X4613" s="41"/>
      <c r="Y4613" s="41"/>
      <c r="Z4613" s="41"/>
      <c r="AA4613" s="42"/>
      <c r="AB4613" s="5"/>
    </row>
    <row r="4614" spans="8:28" x14ac:dyDescent="0.25">
      <c r="H4614" s="43">
        <f t="shared" si="167"/>
        <v>12.786111111111111</v>
      </c>
      <c r="I4614" s="41">
        <v>46030</v>
      </c>
      <c r="J4614" s="41">
        <v>1.0023</v>
      </c>
      <c r="K4614" s="41"/>
      <c r="L4614" s="41">
        <f t="shared" si="168"/>
        <v>12.786111111111111</v>
      </c>
      <c r="M4614" s="41">
        <v>46030</v>
      </c>
      <c r="N4614" s="41">
        <v>0.80789999999999995</v>
      </c>
      <c r="O4614" s="41"/>
      <c r="P4614" s="41"/>
      <c r="Q4614" s="41"/>
      <c r="R4614" s="41"/>
      <c r="S4614" s="41"/>
      <c r="T4614" s="41"/>
      <c r="U4614" s="41"/>
      <c r="V4614" s="41"/>
      <c r="W4614" s="41"/>
      <c r="X4614" s="41"/>
      <c r="Y4614" s="41"/>
      <c r="Z4614" s="41"/>
      <c r="AA4614" s="42"/>
      <c r="AB4614" s="5"/>
    </row>
    <row r="4615" spans="8:28" x14ac:dyDescent="0.25">
      <c r="H4615" s="43">
        <f t="shared" si="167"/>
        <v>12.78888888888889</v>
      </c>
      <c r="I4615" s="41">
        <v>46040</v>
      </c>
      <c r="J4615" s="41">
        <v>1.0023</v>
      </c>
      <c r="K4615" s="41"/>
      <c r="L4615" s="41">
        <f t="shared" si="168"/>
        <v>12.78888888888889</v>
      </c>
      <c r="M4615" s="41">
        <v>46040</v>
      </c>
      <c r="N4615" s="41">
        <v>0.80789999999999995</v>
      </c>
      <c r="O4615" s="41"/>
      <c r="P4615" s="41"/>
      <c r="Q4615" s="41"/>
      <c r="R4615" s="41"/>
      <c r="S4615" s="41"/>
      <c r="T4615" s="41"/>
      <c r="U4615" s="41"/>
      <c r="V4615" s="41"/>
      <c r="W4615" s="41"/>
      <c r="X4615" s="41"/>
      <c r="Y4615" s="41"/>
      <c r="Z4615" s="41"/>
      <c r="AA4615" s="42"/>
      <c r="AB4615" s="5"/>
    </row>
    <row r="4616" spans="8:28" x14ac:dyDescent="0.25">
      <c r="H4616" s="43">
        <f t="shared" si="167"/>
        <v>12.791666666666666</v>
      </c>
      <c r="I4616" s="41">
        <v>46050</v>
      </c>
      <c r="J4616" s="41">
        <v>1.0023</v>
      </c>
      <c r="K4616" s="41"/>
      <c r="L4616" s="41">
        <f t="shared" si="168"/>
        <v>12.791666666666666</v>
      </c>
      <c r="M4616" s="41">
        <v>46050</v>
      </c>
      <c r="N4616" s="41">
        <v>0.80789999999999995</v>
      </c>
      <c r="O4616" s="41"/>
      <c r="P4616" s="41"/>
      <c r="Q4616" s="41"/>
      <c r="R4616" s="41"/>
      <c r="S4616" s="41"/>
      <c r="T4616" s="41"/>
      <c r="U4616" s="41"/>
      <c r="V4616" s="41"/>
      <c r="W4616" s="41"/>
      <c r="X4616" s="41"/>
      <c r="Y4616" s="41"/>
      <c r="Z4616" s="41"/>
      <c r="AA4616" s="42"/>
      <c r="AB4616" s="5"/>
    </row>
    <row r="4617" spans="8:28" x14ac:dyDescent="0.25">
      <c r="H4617" s="43">
        <f t="shared" si="167"/>
        <v>12.794444444444444</v>
      </c>
      <c r="I4617" s="41">
        <v>46060</v>
      </c>
      <c r="J4617" s="41">
        <v>1.0023</v>
      </c>
      <c r="K4617" s="41"/>
      <c r="L4617" s="41">
        <f t="shared" si="168"/>
        <v>12.794444444444444</v>
      </c>
      <c r="M4617" s="41">
        <v>46060</v>
      </c>
      <c r="N4617" s="41">
        <v>0.80789999999999995</v>
      </c>
      <c r="O4617" s="41"/>
      <c r="P4617" s="41"/>
      <c r="Q4617" s="41"/>
      <c r="R4617" s="41"/>
      <c r="S4617" s="41"/>
      <c r="T4617" s="41"/>
      <c r="U4617" s="41"/>
      <c r="V4617" s="41"/>
      <c r="W4617" s="41"/>
      <c r="X4617" s="41"/>
      <c r="Y4617" s="41"/>
      <c r="Z4617" s="41"/>
      <c r="AA4617" s="42"/>
      <c r="AB4617" s="5"/>
    </row>
    <row r="4618" spans="8:28" x14ac:dyDescent="0.25">
      <c r="H4618" s="43">
        <f t="shared" si="167"/>
        <v>12.797222222222222</v>
      </c>
      <c r="I4618" s="41">
        <v>46070</v>
      </c>
      <c r="J4618" s="41">
        <v>1.0023</v>
      </c>
      <c r="K4618" s="41"/>
      <c r="L4618" s="41">
        <f t="shared" si="168"/>
        <v>12.797222222222222</v>
      </c>
      <c r="M4618" s="41">
        <v>46070</v>
      </c>
      <c r="N4618" s="41">
        <v>0.80789999999999995</v>
      </c>
      <c r="O4618" s="41"/>
      <c r="P4618" s="41"/>
      <c r="Q4618" s="41"/>
      <c r="R4618" s="41"/>
      <c r="S4618" s="41"/>
      <c r="T4618" s="41"/>
      <c r="U4618" s="41"/>
      <c r="V4618" s="41"/>
      <c r="W4618" s="41"/>
      <c r="X4618" s="41"/>
      <c r="Y4618" s="41"/>
      <c r="Z4618" s="41"/>
      <c r="AA4618" s="42"/>
      <c r="AB4618" s="5"/>
    </row>
    <row r="4619" spans="8:28" x14ac:dyDescent="0.25">
      <c r="H4619" s="43">
        <f t="shared" si="167"/>
        <v>12.8</v>
      </c>
      <c r="I4619" s="41">
        <v>46080</v>
      </c>
      <c r="J4619" s="41">
        <v>1.0023</v>
      </c>
      <c r="K4619" s="41"/>
      <c r="L4619" s="41">
        <f t="shared" si="168"/>
        <v>12.8</v>
      </c>
      <c r="M4619" s="41">
        <v>46080</v>
      </c>
      <c r="N4619" s="41">
        <v>0.80789999999999995</v>
      </c>
      <c r="O4619" s="41"/>
      <c r="P4619" s="41"/>
      <c r="Q4619" s="41"/>
      <c r="R4619" s="41"/>
      <c r="S4619" s="41"/>
      <c r="T4619" s="41"/>
      <c r="U4619" s="41"/>
      <c r="V4619" s="41"/>
      <c r="W4619" s="41"/>
      <c r="X4619" s="41"/>
      <c r="Y4619" s="41"/>
      <c r="Z4619" s="41"/>
      <c r="AA4619" s="42"/>
      <c r="AB4619" s="5"/>
    </row>
    <row r="4620" spans="8:28" x14ac:dyDescent="0.25">
      <c r="H4620" s="43">
        <f t="shared" ref="H4620:H4683" si="169">I4620/3600</f>
        <v>12.802777777777777</v>
      </c>
      <c r="I4620" s="41">
        <v>46090</v>
      </c>
      <c r="J4620" s="41">
        <v>1.0023</v>
      </c>
      <c r="K4620" s="41"/>
      <c r="L4620" s="41">
        <f t="shared" ref="L4620:L4683" si="170">M4620/3600</f>
        <v>12.802777777777777</v>
      </c>
      <c r="M4620" s="41">
        <v>46090</v>
      </c>
      <c r="N4620" s="41">
        <v>0.80789999999999995</v>
      </c>
      <c r="O4620" s="41"/>
      <c r="P4620" s="41"/>
      <c r="Q4620" s="41"/>
      <c r="R4620" s="41"/>
      <c r="S4620" s="41"/>
      <c r="T4620" s="41"/>
      <c r="U4620" s="41"/>
      <c r="V4620" s="41"/>
      <c r="W4620" s="41"/>
      <c r="X4620" s="41"/>
      <c r="Y4620" s="41"/>
      <c r="Z4620" s="41"/>
      <c r="AA4620" s="42"/>
      <c r="AB4620" s="5"/>
    </row>
    <row r="4621" spans="8:28" x14ac:dyDescent="0.25">
      <c r="H4621" s="43">
        <f t="shared" si="169"/>
        <v>12.805555555555555</v>
      </c>
      <c r="I4621" s="41">
        <v>46100</v>
      </c>
      <c r="J4621" s="41">
        <v>1.0023</v>
      </c>
      <c r="K4621" s="41"/>
      <c r="L4621" s="41">
        <f t="shared" si="170"/>
        <v>12.805555555555555</v>
      </c>
      <c r="M4621" s="41">
        <v>46100</v>
      </c>
      <c r="N4621" s="41">
        <v>0.80789999999999995</v>
      </c>
      <c r="O4621" s="41"/>
      <c r="P4621" s="41"/>
      <c r="Q4621" s="41"/>
      <c r="R4621" s="41"/>
      <c r="S4621" s="41"/>
      <c r="T4621" s="41"/>
      <c r="U4621" s="41"/>
      <c r="V4621" s="41"/>
      <c r="W4621" s="41"/>
      <c r="X4621" s="41"/>
      <c r="Y4621" s="41"/>
      <c r="Z4621" s="41"/>
      <c r="AA4621" s="42"/>
      <c r="AB4621" s="5"/>
    </row>
    <row r="4622" spans="8:28" x14ac:dyDescent="0.25">
      <c r="H4622" s="43">
        <f t="shared" si="169"/>
        <v>12.808333333333334</v>
      </c>
      <c r="I4622" s="41">
        <v>46110</v>
      </c>
      <c r="J4622" s="41">
        <v>1.0023</v>
      </c>
      <c r="K4622" s="41"/>
      <c r="L4622" s="41">
        <f t="shared" si="170"/>
        <v>12.808333333333334</v>
      </c>
      <c r="M4622" s="41">
        <v>46110</v>
      </c>
      <c r="N4622" s="41">
        <v>0.80789999999999995</v>
      </c>
      <c r="O4622" s="41"/>
      <c r="P4622" s="41"/>
      <c r="Q4622" s="41"/>
      <c r="R4622" s="41"/>
      <c r="S4622" s="41"/>
      <c r="T4622" s="41"/>
      <c r="U4622" s="41"/>
      <c r="V4622" s="41"/>
      <c r="W4622" s="41"/>
      <c r="X4622" s="41"/>
      <c r="Y4622" s="41"/>
      <c r="Z4622" s="41"/>
      <c r="AA4622" s="42"/>
      <c r="AB4622" s="5"/>
    </row>
    <row r="4623" spans="8:28" x14ac:dyDescent="0.25">
      <c r="H4623" s="43">
        <f t="shared" si="169"/>
        <v>12.811111111111112</v>
      </c>
      <c r="I4623" s="41">
        <v>46120</v>
      </c>
      <c r="J4623" s="41">
        <v>1.0023</v>
      </c>
      <c r="K4623" s="41"/>
      <c r="L4623" s="41">
        <f t="shared" si="170"/>
        <v>12.811111111111112</v>
      </c>
      <c r="M4623" s="41">
        <v>46120</v>
      </c>
      <c r="N4623" s="41">
        <v>0.80789999999999995</v>
      </c>
      <c r="O4623" s="41"/>
      <c r="P4623" s="41"/>
      <c r="Q4623" s="41"/>
      <c r="R4623" s="41"/>
      <c r="S4623" s="41"/>
      <c r="T4623" s="41"/>
      <c r="U4623" s="41"/>
      <c r="V4623" s="41"/>
      <c r="W4623" s="41"/>
      <c r="X4623" s="41"/>
      <c r="Y4623" s="41"/>
      <c r="Z4623" s="41"/>
      <c r="AA4623" s="42"/>
      <c r="AB4623" s="5"/>
    </row>
    <row r="4624" spans="8:28" x14ac:dyDescent="0.25">
      <c r="H4624" s="43">
        <f t="shared" si="169"/>
        <v>12.813888888888888</v>
      </c>
      <c r="I4624" s="41">
        <v>46130</v>
      </c>
      <c r="J4624" s="41">
        <v>1.0023</v>
      </c>
      <c r="K4624" s="41"/>
      <c r="L4624" s="41">
        <f t="shared" si="170"/>
        <v>12.813888888888888</v>
      </c>
      <c r="M4624" s="41">
        <v>46130</v>
      </c>
      <c r="N4624" s="41">
        <v>0.80789999999999995</v>
      </c>
      <c r="O4624" s="41"/>
      <c r="P4624" s="41"/>
      <c r="Q4624" s="41"/>
      <c r="R4624" s="41"/>
      <c r="S4624" s="41"/>
      <c r="T4624" s="41"/>
      <c r="U4624" s="41"/>
      <c r="V4624" s="41"/>
      <c r="W4624" s="41"/>
      <c r="X4624" s="41"/>
      <c r="Y4624" s="41"/>
      <c r="Z4624" s="41"/>
      <c r="AA4624" s="42"/>
      <c r="AB4624" s="5"/>
    </row>
    <row r="4625" spans="8:28" x14ac:dyDescent="0.25">
      <c r="H4625" s="43">
        <f t="shared" si="169"/>
        <v>12.816666666666666</v>
      </c>
      <c r="I4625" s="41">
        <v>46140</v>
      </c>
      <c r="J4625" s="41">
        <v>1.0023</v>
      </c>
      <c r="K4625" s="41"/>
      <c r="L4625" s="41">
        <f t="shared" si="170"/>
        <v>12.816666666666666</v>
      </c>
      <c r="M4625" s="41">
        <v>46140</v>
      </c>
      <c r="N4625" s="41">
        <v>0.80789999999999995</v>
      </c>
      <c r="O4625" s="41"/>
      <c r="P4625" s="41"/>
      <c r="Q4625" s="41"/>
      <c r="R4625" s="41"/>
      <c r="S4625" s="41"/>
      <c r="T4625" s="41"/>
      <c r="U4625" s="41"/>
      <c r="V4625" s="41"/>
      <c r="W4625" s="41"/>
      <c r="X4625" s="41"/>
      <c r="Y4625" s="41"/>
      <c r="Z4625" s="41"/>
      <c r="AA4625" s="42"/>
      <c r="AB4625" s="5"/>
    </row>
    <row r="4626" spans="8:28" x14ac:dyDescent="0.25">
      <c r="H4626" s="43">
        <f t="shared" si="169"/>
        <v>12.819444444444445</v>
      </c>
      <c r="I4626" s="41">
        <v>46150</v>
      </c>
      <c r="J4626" s="41">
        <v>1.0023</v>
      </c>
      <c r="K4626" s="41"/>
      <c r="L4626" s="41">
        <f t="shared" si="170"/>
        <v>12.819444444444445</v>
      </c>
      <c r="M4626" s="41">
        <v>46150</v>
      </c>
      <c r="N4626" s="41">
        <v>0.80779999999999996</v>
      </c>
      <c r="O4626" s="41"/>
      <c r="P4626" s="41"/>
      <c r="Q4626" s="41"/>
      <c r="R4626" s="41"/>
      <c r="S4626" s="41"/>
      <c r="T4626" s="41"/>
      <c r="U4626" s="41"/>
      <c r="V4626" s="41"/>
      <c r="W4626" s="41"/>
      <c r="X4626" s="41"/>
      <c r="Y4626" s="41"/>
      <c r="Z4626" s="41"/>
      <c r="AA4626" s="42"/>
      <c r="AB4626" s="5"/>
    </row>
    <row r="4627" spans="8:28" x14ac:dyDescent="0.25">
      <c r="H4627" s="43">
        <f t="shared" si="169"/>
        <v>12.822222222222223</v>
      </c>
      <c r="I4627" s="41">
        <v>46160</v>
      </c>
      <c r="J4627" s="41">
        <v>1.0023</v>
      </c>
      <c r="K4627" s="41"/>
      <c r="L4627" s="41">
        <f t="shared" si="170"/>
        <v>12.822222222222223</v>
      </c>
      <c r="M4627" s="41">
        <v>46160</v>
      </c>
      <c r="N4627" s="41">
        <v>0.80779999999999996</v>
      </c>
      <c r="O4627" s="41"/>
      <c r="P4627" s="41"/>
      <c r="Q4627" s="41"/>
      <c r="R4627" s="41"/>
      <c r="S4627" s="41"/>
      <c r="T4627" s="41"/>
      <c r="U4627" s="41"/>
      <c r="V4627" s="41"/>
      <c r="W4627" s="41"/>
      <c r="X4627" s="41"/>
      <c r="Y4627" s="41"/>
      <c r="Z4627" s="41"/>
      <c r="AA4627" s="42"/>
      <c r="AB4627" s="5"/>
    </row>
    <row r="4628" spans="8:28" x14ac:dyDescent="0.25">
      <c r="H4628" s="43">
        <f t="shared" si="169"/>
        <v>12.824999999999999</v>
      </c>
      <c r="I4628" s="41">
        <v>46170</v>
      </c>
      <c r="J4628" s="41">
        <v>1.0023</v>
      </c>
      <c r="K4628" s="41"/>
      <c r="L4628" s="41">
        <f t="shared" si="170"/>
        <v>12.824999999999999</v>
      </c>
      <c r="M4628" s="41">
        <v>46170</v>
      </c>
      <c r="N4628" s="41">
        <v>0.80779999999999996</v>
      </c>
      <c r="O4628" s="41"/>
      <c r="P4628" s="41"/>
      <c r="Q4628" s="41"/>
      <c r="R4628" s="41"/>
      <c r="S4628" s="41"/>
      <c r="T4628" s="41"/>
      <c r="U4628" s="41"/>
      <c r="V4628" s="41"/>
      <c r="W4628" s="41"/>
      <c r="X4628" s="41"/>
      <c r="Y4628" s="41"/>
      <c r="Z4628" s="41"/>
      <c r="AA4628" s="42"/>
      <c r="AB4628" s="5"/>
    </row>
    <row r="4629" spans="8:28" x14ac:dyDescent="0.25">
      <c r="H4629" s="43">
        <f t="shared" si="169"/>
        <v>12.827777777777778</v>
      </c>
      <c r="I4629" s="41">
        <v>46180</v>
      </c>
      <c r="J4629" s="41">
        <v>1.0023</v>
      </c>
      <c r="K4629" s="41"/>
      <c r="L4629" s="41">
        <f t="shared" si="170"/>
        <v>12.827777777777778</v>
      </c>
      <c r="M4629" s="41">
        <v>46180</v>
      </c>
      <c r="N4629" s="41">
        <v>0.80779999999999996</v>
      </c>
      <c r="O4629" s="41"/>
      <c r="P4629" s="41"/>
      <c r="Q4629" s="41"/>
      <c r="R4629" s="41"/>
      <c r="S4629" s="41"/>
      <c r="T4629" s="41"/>
      <c r="U4629" s="41"/>
      <c r="V4629" s="41"/>
      <c r="W4629" s="41"/>
      <c r="X4629" s="41"/>
      <c r="Y4629" s="41"/>
      <c r="Z4629" s="41"/>
      <c r="AA4629" s="42"/>
      <c r="AB4629" s="5"/>
    </row>
    <row r="4630" spans="8:28" x14ac:dyDescent="0.25">
      <c r="H4630" s="43">
        <f t="shared" si="169"/>
        <v>12.830555555555556</v>
      </c>
      <c r="I4630" s="41">
        <v>46190</v>
      </c>
      <c r="J4630" s="41">
        <v>1.0023</v>
      </c>
      <c r="K4630" s="41"/>
      <c r="L4630" s="41">
        <f t="shared" si="170"/>
        <v>12.830555555555556</v>
      </c>
      <c r="M4630" s="41">
        <v>46190</v>
      </c>
      <c r="N4630" s="41">
        <v>0.80779999999999996</v>
      </c>
      <c r="O4630" s="41"/>
      <c r="P4630" s="41"/>
      <c r="Q4630" s="41"/>
      <c r="R4630" s="41"/>
      <c r="S4630" s="41"/>
      <c r="T4630" s="41"/>
      <c r="U4630" s="41"/>
      <c r="V4630" s="41"/>
      <c r="W4630" s="41"/>
      <c r="X4630" s="41"/>
      <c r="Y4630" s="41"/>
      <c r="Z4630" s="41"/>
      <c r="AA4630" s="42"/>
      <c r="AB4630" s="5"/>
    </row>
    <row r="4631" spans="8:28" x14ac:dyDescent="0.25">
      <c r="H4631" s="43">
        <f t="shared" si="169"/>
        <v>12.833333333333334</v>
      </c>
      <c r="I4631" s="41">
        <v>46200</v>
      </c>
      <c r="J4631" s="41">
        <v>1.0023</v>
      </c>
      <c r="K4631" s="41"/>
      <c r="L4631" s="41">
        <f t="shared" si="170"/>
        <v>12.833333333333334</v>
      </c>
      <c r="M4631" s="41">
        <v>46200</v>
      </c>
      <c r="N4631" s="41">
        <v>0.80779999999999996</v>
      </c>
      <c r="O4631" s="41"/>
      <c r="P4631" s="41"/>
      <c r="Q4631" s="41"/>
      <c r="R4631" s="41"/>
      <c r="S4631" s="41"/>
      <c r="T4631" s="41"/>
      <c r="U4631" s="41"/>
      <c r="V4631" s="41"/>
      <c r="W4631" s="41"/>
      <c r="X4631" s="41"/>
      <c r="Y4631" s="41"/>
      <c r="Z4631" s="41"/>
      <c r="AA4631" s="42"/>
      <c r="AB4631" s="5"/>
    </row>
    <row r="4632" spans="8:28" x14ac:dyDescent="0.25">
      <c r="H4632" s="43">
        <f t="shared" si="169"/>
        <v>12.83611111111111</v>
      </c>
      <c r="I4632" s="41">
        <v>46210</v>
      </c>
      <c r="J4632" s="41">
        <v>1.0023</v>
      </c>
      <c r="K4632" s="41"/>
      <c r="L4632" s="41">
        <f t="shared" si="170"/>
        <v>12.83611111111111</v>
      </c>
      <c r="M4632" s="41">
        <v>46210</v>
      </c>
      <c r="N4632" s="41">
        <v>0.80779999999999996</v>
      </c>
      <c r="O4632" s="41"/>
      <c r="P4632" s="41"/>
      <c r="Q4632" s="41"/>
      <c r="R4632" s="41"/>
      <c r="S4632" s="41"/>
      <c r="T4632" s="41"/>
      <c r="U4632" s="41"/>
      <c r="V4632" s="41"/>
      <c r="W4632" s="41"/>
      <c r="X4632" s="41"/>
      <c r="Y4632" s="41"/>
      <c r="Z4632" s="41"/>
      <c r="AA4632" s="42"/>
      <c r="AB4632" s="5"/>
    </row>
    <row r="4633" spans="8:28" x14ac:dyDescent="0.25">
      <c r="H4633" s="43">
        <f t="shared" si="169"/>
        <v>12.838888888888889</v>
      </c>
      <c r="I4633" s="41">
        <v>46220</v>
      </c>
      <c r="J4633" s="41">
        <v>1.0023</v>
      </c>
      <c r="K4633" s="41"/>
      <c r="L4633" s="41">
        <f t="shared" si="170"/>
        <v>12.838888888888889</v>
      </c>
      <c r="M4633" s="41">
        <v>46220</v>
      </c>
      <c r="N4633" s="41">
        <v>0.80779999999999996</v>
      </c>
      <c r="O4633" s="41"/>
      <c r="P4633" s="41"/>
      <c r="Q4633" s="41"/>
      <c r="R4633" s="41"/>
      <c r="S4633" s="41"/>
      <c r="T4633" s="41"/>
      <c r="U4633" s="41"/>
      <c r="V4633" s="41"/>
      <c r="W4633" s="41"/>
      <c r="X4633" s="41"/>
      <c r="Y4633" s="41"/>
      <c r="Z4633" s="41"/>
      <c r="AA4633" s="42"/>
      <c r="AB4633" s="5"/>
    </row>
    <row r="4634" spans="8:28" x14ac:dyDescent="0.25">
      <c r="H4634" s="43">
        <f t="shared" si="169"/>
        <v>12.841666666666667</v>
      </c>
      <c r="I4634" s="41">
        <v>46230</v>
      </c>
      <c r="J4634" s="41">
        <v>1.0023</v>
      </c>
      <c r="K4634" s="41"/>
      <c r="L4634" s="41">
        <f t="shared" si="170"/>
        <v>12.841666666666667</v>
      </c>
      <c r="M4634" s="41">
        <v>46230</v>
      </c>
      <c r="N4634" s="41">
        <v>0.80779999999999996</v>
      </c>
      <c r="O4634" s="41"/>
      <c r="P4634" s="41"/>
      <c r="Q4634" s="41"/>
      <c r="R4634" s="41"/>
      <c r="S4634" s="41"/>
      <c r="T4634" s="41"/>
      <c r="U4634" s="41"/>
      <c r="V4634" s="41"/>
      <c r="W4634" s="41"/>
      <c r="X4634" s="41"/>
      <c r="Y4634" s="41"/>
      <c r="Z4634" s="41"/>
      <c r="AA4634" s="42"/>
      <c r="AB4634" s="5"/>
    </row>
    <row r="4635" spans="8:28" x14ac:dyDescent="0.25">
      <c r="H4635" s="43">
        <f t="shared" si="169"/>
        <v>12.844444444444445</v>
      </c>
      <c r="I4635" s="41">
        <v>46240</v>
      </c>
      <c r="J4635" s="41">
        <v>1.0023</v>
      </c>
      <c r="K4635" s="41"/>
      <c r="L4635" s="41">
        <f t="shared" si="170"/>
        <v>12.844444444444445</v>
      </c>
      <c r="M4635" s="41">
        <v>46240</v>
      </c>
      <c r="N4635" s="41">
        <v>0.80779999999999996</v>
      </c>
      <c r="O4635" s="41"/>
      <c r="P4635" s="41"/>
      <c r="Q4635" s="41"/>
      <c r="R4635" s="41"/>
      <c r="S4635" s="41"/>
      <c r="T4635" s="41"/>
      <c r="U4635" s="41"/>
      <c r="V4635" s="41"/>
      <c r="W4635" s="41"/>
      <c r="X4635" s="41"/>
      <c r="Y4635" s="41"/>
      <c r="Z4635" s="41"/>
      <c r="AA4635" s="42"/>
      <c r="AB4635" s="5"/>
    </row>
    <row r="4636" spans="8:28" x14ac:dyDescent="0.25">
      <c r="H4636" s="43">
        <f t="shared" si="169"/>
        <v>12.847222222222221</v>
      </c>
      <c r="I4636" s="41">
        <v>46250</v>
      </c>
      <c r="J4636" s="41">
        <v>1.0023</v>
      </c>
      <c r="K4636" s="41"/>
      <c r="L4636" s="41">
        <f t="shared" si="170"/>
        <v>12.847222222222221</v>
      </c>
      <c r="M4636" s="41">
        <v>46250</v>
      </c>
      <c r="N4636" s="41">
        <v>0.80779999999999996</v>
      </c>
      <c r="O4636" s="41"/>
      <c r="P4636" s="41"/>
      <c r="Q4636" s="41"/>
      <c r="R4636" s="41"/>
      <c r="S4636" s="41"/>
      <c r="T4636" s="41"/>
      <c r="U4636" s="41"/>
      <c r="V4636" s="41"/>
      <c r="W4636" s="41"/>
      <c r="X4636" s="41"/>
      <c r="Y4636" s="41"/>
      <c r="Z4636" s="41"/>
      <c r="AA4636" s="42"/>
      <c r="AB4636" s="5"/>
    </row>
    <row r="4637" spans="8:28" x14ac:dyDescent="0.25">
      <c r="H4637" s="43">
        <f t="shared" si="169"/>
        <v>12.85</v>
      </c>
      <c r="I4637" s="41">
        <v>46260</v>
      </c>
      <c r="J4637" s="41">
        <v>1.0023</v>
      </c>
      <c r="K4637" s="41"/>
      <c r="L4637" s="41">
        <f t="shared" si="170"/>
        <v>12.85</v>
      </c>
      <c r="M4637" s="41">
        <v>46260</v>
      </c>
      <c r="N4637" s="41">
        <v>0.80779999999999996</v>
      </c>
      <c r="O4637" s="41"/>
      <c r="P4637" s="41"/>
      <c r="Q4637" s="41"/>
      <c r="R4637" s="41"/>
      <c r="S4637" s="41"/>
      <c r="T4637" s="41"/>
      <c r="U4637" s="41"/>
      <c r="V4637" s="41"/>
      <c r="W4637" s="41"/>
      <c r="X4637" s="41"/>
      <c r="Y4637" s="41"/>
      <c r="Z4637" s="41"/>
      <c r="AA4637" s="42"/>
      <c r="AB4637" s="5"/>
    </row>
    <row r="4638" spans="8:28" x14ac:dyDescent="0.25">
      <c r="H4638" s="43">
        <f t="shared" si="169"/>
        <v>12.852777777777778</v>
      </c>
      <c r="I4638" s="41">
        <v>46270</v>
      </c>
      <c r="J4638" s="41">
        <v>1.0023</v>
      </c>
      <c r="K4638" s="41"/>
      <c r="L4638" s="41">
        <f t="shared" si="170"/>
        <v>12.852777777777778</v>
      </c>
      <c r="M4638" s="41">
        <v>46270</v>
      </c>
      <c r="N4638" s="41">
        <v>0.80779999999999996</v>
      </c>
      <c r="O4638" s="41"/>
      <c r="P4638" s="41"/>
      <c r="Q4638" s="41"/>
      <c r="R4638" s="41"/>
      <c r="S4638" s="41"/>
      <c r="T4638" s="41"/>
      <c r="U4638" s="41"/>
      <c r="V4638" s="41"/>
      <c r="W4638" s="41"/>
      <c r="X4638" s="41"/>
      <c r="Y4638" s="41"/>
      <c r="Z4638" s="41"/>
      <c r="AA4638" s="42"/>
      <c r="AB4638" s="5"/>
    </row>
    <row r="4639" spans="8:28" x14ac:dyDescent="0.25">
      <c r="H4639" s="43">
        <f t="shared" si="169"/>
        <v>12.855555555555556</v>
      </c>
      <c r="I4639" s="41">
        <v>46280</v>
      </c>
      <c r="J4639" s="41">
        <v>1.0023</v>
      </c>
      <c r="K4639" s="41"/>
      <c r="L4639" s="41">
        <f t="shared" si="170"/>
        <v>12.855555555555556</v>
      </c>
      <c r="M4639" s="41">
        <v>46280</v>
      </c>
      <c r="N4639" s="41">
        <v>0.80779999999999996</v>
      </c>
      <c r="O4639" s="41"/>
      <c r="P4639" s="41"/>
      <c r="Q4639" s="41"/>
      <c r="R4639" s="41"/>
      <c r="S4639" s="41"/>
      <c r="T4639" s="41"/>
      <c r="U4639" s="41"/>
      <c r="V4639" s="41"/>
      <c r="W4639" s="41"/>
      <c r="X4639" s="41"/>
      <c r="Y4639" s="41"/>
      <c r="Z4639" s="41"/>
      <c r="AA4639" s="42"/>
      <c r="AB4639" s="5"/>
    </row>
    <row r="4640" spans="8:28" x14ac:dyDescent="0.25">
      <c r="H4640" s="43">
        <f t="shared" si="169"/>
        <v>12.858333333333333</v>
      </c>
      <c r="I4640" s="41">
        <v>46290</v>
      </c>
      <c r="J4640" s="41">
        <v>1.0023</v>
      </c>
      <c r="K4640" s="41"/>
      <c r="L4640" s="41">
        <f t="shared" si="170"/>
        <v>12.858333333333333</v>
      </c>
      <c r="M4640" s="41">
        <v>46290</v>
      </c>
      <c r="N4640" s="41">
        <v>0.80779999999999996</v>
      </c>
      <c r="O4640" s="41"/>
      <c r="P4640" s="41"/>
      <c r="Q4640" s="41"/>
      <c r="R4640" s="41"/>
      <c r="S4640" s="41"/>
      <c r="T4640" s="41"/>
      <c r="U4640" s="41"/>
      <c r="V4640" s="41"/>
      <c r="W4640" s="41"/>
      <c r="X4640" s="41"/>
      <c r="Y4640" s="41"/>
      <c r="Z4640" s="41"/>
      <c r="AA4640" s="42"/>
      <c r="AB4640" s="5"/>
    </row>
    <row r="4641" spans="8:28" x14ac:dyDescent="0.25">
      <c r="H4641" s="43">
        <f t="shared" si="169"/>
        <v>12.861111111111111</v>
      </c>
      <c r="I4641" s="41">
        <v>46300</v>
      </c>
      <c r="J4641" s="41">
        <v>1.0023</v>
      </c>
      <c r="K4641" s="41"/>
      <c r="L4641" s="41">
        <f t="shared" si="170"/>
        <v>12.861111111111111</v>
      </c>
      <c r="M4641" s="41">
        <v>46300</v>
      </c>
      <c r="N4641" s="41">
        <v>0.80779999999999996</v>
      </c>
      <c r="O4641" s="41"/>
      <c r="P4641" s="41"/>
      <c r="Q4641" s="41"/>
      <c r="R4641" s="41"/>
      <c r="S4641" s="41"/>
      <c r="T4641" s="41"/>
      <c r="U4641" s="41"/>
      <c r="V4641" s="41"/>
      <c r="W4641" s="41"/>
      <c r="X4641" s="41"/>
      <c r="Y4641" s="41"/>
      <c r="Z4641" s="41"/>
      <c r="AA4641" s="42"/>
      <c r="AB4641" s="5"/>
    </row>
    <row r="4642" spans="8:28" x14ac:dyDescent="0.25">
      <c r="H4642" s="43">
        <f t="shared" si="169"/>
        <v>12.863888888888889</v>
      </c>
      <c r="I4642" s="41">
        <v>46310</v>
      </c>
      <c r="J4642" s="41">
        <v>1.0023</v>
      </c>
      <c r="K4642" s="41"/>
      <c r="L4642" s="41">
        <f t="shared" si="170"/>
        <v>12.863888888888889</v>
      </c>
      <c r="M4642" s="41">
        <v>46310</v>
      </c>
      <c r="N4642" s="41">
        <v>0.80779999999999996</v>
      </c>
      <c r="O4642" s="41"/>
      <c r="P4642" s="41"/>
      <c r="Q4642" s="41"/>
      <c r="R4642" s="41"/>
      <c r="S4642" s="41"/>
      <c r="T4642" s="41"/>
      <c r="U4642" s="41"/>
      <c r="V4642" s="41"/>
      <c r="W4642" s="41"/>
      <c r="X4642" s="41"/>
      <c r="Y4642" s="41"/>
      <c r="Z4642" s="41"/>
      <c r="AA4642" s="42"/>
      <c r="AB4642" s="5"/>
    </row>
    <row r="4643" spans="8:28" x14ac:dyDescent="0.25">
      <c r="H4643" s="43">
        <f t="shared" si="169"/>
        <v>12.866666666666667</v>
      </c>
      <c r="I4643" s="41">
        <v>46320</v>
      </c>
      <c r="J4643" s="41">
        <v>1.0023</v>
      </c>
      <c r="K4643" s="41"/>
      <c r="L4643" s="41">
        <f t="shared" si="170"/>
        <v>12.866666666666667</v>
      </c>
      <c r="M4643" s="41">
        <v>46320</v>
      </c>
      <c r="N4643" s="41">
        <v>0.80779999999999996</v>
      </c>
      <c r="O4643" s="41"/>
      <c r="P4643" s="41"/>
      <c r="Q4643" s="41"/>
      <c r="R4643" s="41"/>
      <c r="S4643" s="41"/>
      <c r="T4643" s="41"/>
      <c r="U4643" s="41"/>
      <c r="V4643" s="41"/>
      <c r="W4643" s="41"/>
      <c r="X4643" s="41"/>
      <c r="Y4643" s="41"/>
      <c r="Z4643" s="41"/>
      <c r="AA4643" s="42"/>
      <c r="AB4643" s="5"/>
    </row>
    <row r="4644" spans="8:28" x14ac:dyDescent="0.25">
      <c r="H4644" s="43">
        <f t="shared" si="169"/>
        <v>12.869444444444444</v>
      </c>
      <c r="I4644" s="41">
        <v>46330</v>
      </c>
      <c r="J4644" s="41">
        <v>1.0023</v>
      </c>
      <c r="K4644" s="41"/>
      <c r="L4644" s="41">
        <f t="shared" si="170"/>
        <v>12.869444444444444</v>
      </c>
      <c r="M4644" s="41">
        <v>46330</v>
      </c>
      <c r="N4644" s="41">
        <v>0.80779999999999996</v>
      </c>
      <c r="O4644" s="41"/>
      <c r="P4644" s="41"/>
      <c r="Q4644" s="41"/>
      <c r="R4644" s="41"/>
      <c r="S4644" s="41"/>
      <c r="T4644" s="41"/>
      <c r="U4644" s="41"/>
      <c r="V4644" s="41"/>
      <c r="W4644" s="41"/>
      <c r="X4644" s="41"/>
      <c r="Y4644" s="41"/>
      <c r="Z4644" s="41"/>
      <c r="AA4644" s="42"/>
      <c r="AB4644" s="5"/>
    </row>
    <row r="4645" spans="8:28" x14ac:dyDescent="0.25">
      <c r="H4645" s="43">
        <f t="shared" si="169"/>
        <v>12.872222222222222</v>
      </c>
      <c r="I4645" s="41">
        <v>46340</v>
      </c>
      <c r="J4645" s="41">
        <v>1.0023</v>
      </c>
      <c r="K4645" s="41"/>
      <c r="L4645" s="41">
        <f t="shared" si="170"/>
        <v>12.872222222222222</v>
      </c>
      <c r="M4645" s="41">
        <v>46340</v>
      </c>
      <c r="N4645" s="41">
        <v>0.80779999999999996</v>
      </c>
      <c r="O4645" s="41"/>
      <c r="P4645" s="41"/>
      <c r="Q4645" s="41"/>
      <c r="R4645" s="41"/>
      <c r="S4645" s="41"/>
      <c r="T4645" s="41"/>
      <c r="U4645" s="41"/>
      <c r="V4645" s="41"/>
      <c r="W4645" s="41"/>
      <c r="X4645" s="41"/>
      <c r="Y4645" s="41"/>
      <c r="Z4645" s="41"/>
      <c r="AA4645" s="42"/>
      <c r="AB4645" s="5"/>
    </row>
    <row r="4646" spans="8:28" x14ac:dyDescent="0.25">
      <c r="H4646" s="43">
        <f t="shared" si="169"/>
        <v>12.875</v>
      </c>
      <c r="I4646" s="41">
        <v>46350</v>
      </c>
      <c r="J4646" s="41">
        <v>1.0023</v>
      </c>
      <c r="K4646" s="41"/>
      <c r="L4646" s="41">
        <f t="shared" si="170"/>
        <v>12.875</v>
      </c>
      <c r="M4646" s="41">
        <v>46350</v>
      </c>
      <c r="N4646" s="41">
        <v>0.80779999999999996</v>
      </c>
      <c r="O4646" s="41"/>
      <c r="P4646" s="41"/>
      <c r="Q4646" s="41"/>
      <c r="R4646" s="41"/>
      <c r="S4646" s="41"/>
      <c r="T4646" s="41"/>
      <c r="U4646" s="41"/>
      <c r="V4646" s="41"/>
      <c r="W4646" s="41"/>
      <c r="X4646" s="41"/>
      <c r="Y4646" s="41"/>
      <c r="Z4646" s="41"/>
      <c r="AA4646" s="42"/>
      <c r="AB4646" s="5"/>
    </row>
    <row r="4647" spans="8:28" x14ac:dyDescent="0.25">
      <c r="H4647" s="43">
        <f t="shared" si="169"/>
        <v>12.877777777777778</v>
      </c>
      <c r="I4647" s="41">
        <v>46360</v>
      </c>
      <c r="J4647" s="41">
        <v>1.0023</v>
      </c>
      <c r="K4647" s="41"/>
      <c r="L4647" s="41">
        <f t="shared" si="170"/>
        <v>12.877777777777778</v>
      </c>
      <c r="M4647" s="41">
        <v>46360</v>
      </c>
      <c r="N4647" s="41">
        <v>0.80779999999999996</v>
      </c>
      <c r="O4647" s="41"/>
      <c r="P4647" s="41"/>
      <c r="Q4647" s="41"/>
      <c r="R4647" s="41"/>
      <c r="S4647" s="41"/>
      <c r="T4647" s="41"/>
      <c r="U4647" s="41"/>
      <c r="V4647" s="41"/>
      <c r="W4647" s="41"/>
      <c r="X4647" s="41"/>
      <c r="Y4647" s="41"/>
      <c r="Z4647" s="41"/>
      <c r="AA4647" s="42"/>
      <c r="AB4647" s="5"/>
    </row>
    <row r="4648" spans="8:28" x14ac:dyDescent="0.25">
      <c r="H4648" s="43">
        <f t="shared" si="169"/>
        <v>12.880555555555556</v>
      </c>
      <c r="I4648" s="41">
        <v>46370</v>
      </c>
      <c r="J4648" s="41">
        <v>1.0023</v>
      </c>
      <c r="K4648" s="41"/>
      <c r="L4648" s="41">
        <f t="shared" si="170"/>
        <v>12.880555555555556</v>
      </c>
      <c r="M4648" s="41">
        <v>46370</v>
      </c>
      <c r="N4648" s="41">
        <v>0.80779999999999996</v>
      </c>
      <c r="O4648" s="41"/>
      <c r="P4648" s="41"/>
      <c r="Q4648" s="41"/>
      <c r="R4648" s="41"/>
      <c r="S4648" s="41"/>
      <c r="T4648" s="41"/>
      <c r="U4648" s="41"/>
      <c r="V4648" s="41"/>
      <c r="W4648" s="41"/>
      <c r="X4648" s="41"/>
      <c r="Y4648" s="41"/>
      <c r="Z4648" s="41"/>
      <c r="AA4648" s="42"/>
      <c r="AB4648" s="5"/>
    </row>
    <row r="4649" spans="8:28" x14ac:dyDescent="0.25">
      <c r="H4649" s="43">
        <f t="shared" si="169"/>
        <v>12.883333333333333</v>
      </c>
      <c r="I4649" s="41">
        <v>46380</v>
      </c>
      <c r="J4649" s="41">
        <v>1.0023</v>
      </c>
      <c r="K4649" s="41"/>
      <c r="L4649" s="41">
        <f t="shared" si="170"/>
        <v>12.883333333333333</v>
      </c>
      <c r="M4649" s="41">
        <v>46380</v>
      </c>
      <c r="N4649" s="41">
        <v>0.80779999999999996</v>
      </c>
      <c r="O4649" s="41"/>
      <c r="P4649" s="41"/>
      <c r="Q4649" s="41"/>
      <c r="R4649" s="41"/>
      <c r="S4649" s="41"/>
      <c r="T4649" s="41"/>
      <c r="U4649" s="41"/>
      <c r="V4649" s="41"/>
      <c r="W4649" s="41"/>
      <c r="X4649" s="41"/>
      <c r="Y4649" s="41"/>
      <c r="Z4649" s="41"/>
      <c r="AA4649" s="42"/>
      <c r="AB4649" s="5"/>
    </row>
    <row r="4650" spans="8:28" x14ac:dyDescent="0.25">
      <c r="H4650" s="43">
        <f t="shared" si="169"/>
        <v>12.886111111111111</v>
      </c>
      <c r="I4650" s="41">
        <v>46390</v>
      </c>
      <c r="J4650" s="41">
        <v>1.0023</v>
      </c>
      <c r="K4650" s="41"/>
      <c r="L4650" s="41">
        <f t="shared" si="170"/>
        <v>12.886111111111111</v>
      </c>
      <c r="M4650" s="41">
        <v>46390</v>
      </c>
      <c r="N4650" s="41">
        <v>0.80779999999999996</v>
      </c>
      <c r="O4650" s="41"/>
      <c r="P4650" s="41"/>
      <c r="Q4650" s="41"/>
      <c r="R4650" s="41"/>
      <c r="S4650" s="41"/>
      <c r="T4650" s="41"/>
      <c r="U4650" s="41"/>
      <c r="V4650" s="41"/>
      <c r="W4650" s="41"/>
      <c r="X4650" s="41"/>
      <c r="Y4650" s="41"/>
      <c r="Z4650" s="41"/>
      <c r="AA4650" s="42"/>
      <c r="AB4650" s="5"/>
    </row>
    <row r="4651" spans="8:28" x14ac:dyDescent="0.25">
      <c r="H4651" s="43">
        <f t="shared" si="169"/>
        <v>12.888888888888889</v>
      </c>
      <c r="I4651" s="41">
        <v>46400</v>
      </c>
      <c r="J4651" s="41">
        <v>1.0023</v>
      </c>
      <c r="K4651" s="41"/>
      <c r="L4651" s="41">
        <f t="shared" si="170"/>
        <v>12.888888888888889</v>
      </c>
      <c r="M4651" s="41">
        <v>46400</v>
      </c>
      <c r="N4651" s="41">
        <v>0.80769999999999997</v>
      </c>
      <c r="O4651" s="41"/>
      <c r="P4651" s="41"/>
      <c r="Q4651" s="41"/>
      <c r="R4651" s="41"/>
      <c r="S4651" s="41"/>
      <c r="T4651" s="41"/>
      <c r="U4651" s="41"/>
      <c r="V4651" s="41"/>
      <c r="W4651" s="41"/>
      <c r="X4651" s="41"/>
      <c r="Y4651" s="41"/>
      <c r="Z4651" s="41"/>
      <c r="AA4651" s="42"/>
      <c r="AB4651" s="5"/>
    </row>
    <row r="4652" spans="8:28" x14ac:dyDescent="0.25">
      <c r="H4652" s="43">
        <f t="shared" si="169"/>
        <v>12.891666666666667</v>
      </c>
      <c r="I4652" s="41">
        <v>46410</v>
      </c>
      <c r="J4652" s="41">
        <v>1.0023</v>
      </c>
      <c r="K4652" s="41"/>
      <c r="L4652" s="41">
        <f t="shared" si="170"/>
        <v>12.891666666666667</v>
      </c>
      <c r="M4652" s="41">
        <v>46410</v>
      </c>
      <c r="N4652" s="41">
        <v>0.80769999999999997</v>
      </c>
      <c r="O4652" s="41"/>
      <c r="P4652" s="41"/>
      <c r="Q4652" s="41"/>
      <c r="R4652" s="41"/>
      <c r="S4652" s="41"/>
      <c r="T4652" s="41"/>
      <c r="U4652" s="41"/>
      <c r="V4652" s="41"/>
      <c r="W4652" s="41"/>
      <c r="X4652" s="41"/>
      <c r="Y4652" s="41"/>
      <c r="Z4652" s="41"/>
      <c r="AA4652" s="42"/>
      <c r="AB4652" s="5"/>
    </row>
    <row r="4653" spans="8:28" x14ac:dyDescent="0.25">
      <c r="H4653" s="43">
        <f t="shared" si="169"/>
        <v>12.894444444444444</v>
      </c>
      <c r="I4653" s="41">
        <v>46420</v>
      </c>
      <c r="J4653" s="41">
        <v>1.0023</v>
      </c>
      <c r="K4653" s="41"/>
      <c r="L4653" s="41">
        <f t="shared" si="170"/>
        <v>12.894444444444444</v>
      </c>
      <c r="M4653" s="41">
        <v>46420</v>
      </c>
      <c r="N4653" s="41">
        <v>0.80769999999999997</v>
      </c>
      <c r="O4653" s="41"/>
      <c r="P4653" s="41"/>
      <c r="Q4653" s="41"/>
      <c r="R4653" s="41"/>
      <c r="S4653" s="41"/>
      <c r="T4653" s="41"/>
      <c r="U4653" s="41"/>
      <c r="V4653" s="41"/>
      <c r="W4653" s="41"/>
      <c r="X4653" s="41"/>
      <c r="Y4653" s="41"/>
      <c r="Z4653" s="41"/>
      <c r="AA4653" s="42"/>
      <c r="AB4653" s="5"/>
    </row>
    <row r="4654" spans="8:28" x14ac:dyDescent="0.25">
      <c r="H4654" s="43">
        <f t="shared" si="169"/>
        <v>12.897222222222222</v>
      </c>
      <c r="I4654" s="41">
        <v>46430</v>
      </c>
      <c r="J4654" s="41">
        <v>1.0023</v>
      </c>
      <c r="K4654" s="41"/>
      <c r="L4654" s="41">
        <f t="shared" si="170"/>
        <v>12.897222222222222</v>
      </c>
      <c r="M4654" s="41">
        <v>46430</v>
      </c>
      <c r="N4654" s="41">
        <v>0.80769999999999997</v>
      </c>
      <c r="O4654" s="41"/>
      <c r="P4654" s="41"/>
      <c r="Q4654" s="41"/>
      <c r="R4654" s="41"/>
      <c r="S4654" s="41"/>
      <c r="T4654" s="41"/>
      <c r="U4654" s="41"/>
      <c r="V4654" s="41"/>
      <c r="W4654" s="41"/>
      <c r="X4654" s="41"/>
      <c r="Y4654" s="41"/>
      <c r="Z4654" s="41"/>
      <c r="AA4654" s="42"/>
      <c r="AB4654" s="5"/>
    </row>
    <row r="4655" spans="8:28" x14ac:dyDescent="0.25">
      <c r="H4655" s="43">
        <f t="shared" si="169"/>
        <v>12.9</v>
      </c>
      <c r="I4655" s="41">
        <v>46440</v>
      </c>
      <c r="J4655" s="41">
        <v>1.0023</v>
      </c>
      <c r="K4655" s="41"/>
      <c r="L4655" s="41">
        <f t="shared" si="170"/>
        <v>12.9</v>
      </c>
      <c r="M4655" s="41">
        <v>46440</v>
      </c>
      <c r="N4655" s="41">
        <v>0.80769999999999997</v>
      </c>
      <c r="O4655" s="41"/>
      <c r="P4655" s="41"/>
      <c r="Q4655" s="41"/>
      <c r="R4655" s="41"/>
      <c r="S4655" s="41"/>
      <c r="T4655" s="41"/>
      <c r="U4655" s="41"/>
      <c r="V4655" s="41"/>
      <c r="W4655" s="41"/>
      <c r="X4655" s="41"/>
      <c r="Y4655" s="41"/>
      <c r="Z4655" s="41"/>
      <c r="AA4655" s="42"/>
      <c r="AB4655" s="5"/>
    </row>
    <row r="4656" spans="8:28" x14ac:dyDescent="0.25">
      <c r="H4656" s="43">
        <f t="shared" si="169"/>
        <v>12.902777777777779</v>
      </c>
      <c r="I4656" s="41">
        <v>46450</v>
      </c>
      <c r="J4656" s="41">
        <v>1.0023</v>
      </c>
      <c r="K4656" s="41"/>
      <c r="L4656" s="41">
        <f t="shared" si="170"/>
        <v>12.902777777777779</v>
      </c>
      <c r="M4656" s="41">
        <v>46450</v>
      </c>
      <c r="N4656" s="41">
        <v>0.80769999999999997</v>
      </c>
      <c r="O4656" s="41"/>
      <c r="P4656" s="41"/>
      <c r="Q4656" s="41"/>
      <c r="R4656" s="41"/>
      <c r="S4656" s="41"/>
      <c r="T4656" s="41"/>
      <c r="U4656" s="41"/>
      <c r="V4656" s="41"/>
      <c r="W4656" s="41"/>
      <c r="X4656" s="41"/>
      <c r="Y4656" s="41"/>
      <c r="Z4656" s="41"/>
      <c r="AA4656" s="42"/>
      <c r="AB4656" s="5"/>
    </row>
    <row r="4657" spans="8:28" x14ac:dyDescent="0.25">
      <c r="H4657" s="43">
        <f t="shared" si="169"/>
        <v>12.905555555555555</v>
      </c>
      <c r="I4657" s="41">
        <v>46460</v>
      </c>
      <c r="J4657" s="41">
        <v>1.0023</v>
      </c>
      <c r="K4657" s="41"/>
      <c r="L4657" s="41">
        <f t="shared" si="170"/>
        <v>12.905555555555555</v>
      </c>
      <c r="M4657" s="41">
        <v>46460</v>
      </c>
      <c r="N4657" s="41">
        <v>0.80769999999999997</v>
      </c>
      <c r="O4657" s="41"/>
      <c r="P4657" s="41"/>
      <c r="Q4657" s="41"/>
      <c r="R4657" s="41"/>
      <c r="S4657" s="41"/>
      <c r="T4657" s="41"/>
      <c r="U4657" s="41"/>
      <c r="V4657" s="41"/>
      <c r="W4657" s="41"/>
      <c r="X4657" s="41"/>
      <c r="Y4657" s="41"/>
      <c r="Z4657" s="41"/>
      <c r="AA4657" s="42"/>
      <c r="AB4657" s="5"/>
    </row>
    <row r="4658" spans="8:28" x14ac:dyDescent="0.25">
      <c r="H4658" s="43">
        <f t="shared" si="169"/>
        <v>12.908333333333333</v>
      </c>
      <c r="I4658" s="41">
        <v>46470</v>
      </c>
      <c r="J4658" s="41">
        <v>1.0023</v>
      </c>
      <c r="K4658" s="41"/>
      <c r="L4658" s="41">
        <f t="shared" si="170"/>
        <v>12.908333333333333</v>
      </c>
      <c r="M4658" s="41">
        <v>46470</v>
      </c>
      <c r="N4658" s="41">
        <v>0.80769999999999997</v>
      </c>
      <c r="O4658" s="41"/>
      <c r="P4658" s="41"/>
      <c r="Q4658" s="41"/>
      <c r="R4658" s="41"/>
      <c r="S4658" s="41"/>
      <c r="T4658" s="41"/>
      <c r="U4658" s="41"/>
      <c r="V4658" s="41"/>
      <c r="W4658" s="41"/>
      <c r="X4658" s="41"/>
      <c r="Y4658" s="41"/>
      <c r="Z4658" s="41"/>
      <c r="AA4658" s="42"/>
      <c r="AB4658" s="5"/>
    </row>
    <row r="4659" spans="8:28" x14ac:dyDescent="0.25">
      <c r="H4659" s="43">
        <f t="shared" si="169"/>
        <v>12.911111111111111</v>
      </c>
      <c r="I4659" s="41">
        <v>46480</v>
      </c>
      <c r="J4659" s="41">
        <v>1.0023</v>
      </c>
      <c r="K4659" s="41"/>
      <c r="L4659" s="41">
        <f t="shared" si="170"/>
        <v>12.911111111111111</v>
      </c>
      <c r="M4659" s="41">
        <v>46480</v>
      </c>
      <c r="N4659" s="41">
        <v>0.80769999999999997</v>
      </c>
      <c r="O4659" s="41"/>
      <c r="P4659" s="41"/>
      <c r="Q4659" s="41"/>
      <c r="R4659" s="41"/>
      <c r="S4659" s="41"/>
      <c r="T4659" s="41"/>
      <c r="U4659" s="41"/>
      <c r="V4659" s="41"/>
      <c r="W4659" s="41"/>
      <c r="X4659" s="41"/>
      <c r="Y4659" s="41"/>
      <c r="Z4659" s="41"/>
      <c r="AA4659" s="42"/>
      <c r="AB4659" s="5"/>
    </row>
    <row r="4660" spans="8:28" x14ac:dyDescent="0.25">
      <c r="H4660" s="43">
        <f t="shared" si="169"/>
        <v>12.91388888888889</v>
      </c>
      <c r="I4660" s="41">
        <v>46490</v>
      </c>
      <c r="J4660" s="41">
        <v>1.0023</v>
      </c>
      <c r="K4660" s="41"/>
      <c r="L4660" s="41">
        <f t="shared" si="170"/>
        <v>12.91388888888889</v>
      </c>
      <c r="M4660" s="41">
        <v>46490</v>
      </c>
      <c r="N4660" s="41">
        <v>0.80769999999999997</v>
      </c>
      <c r="O4660" s="41"/>
      <c r="P4660" s="41"/>
      <c r="Q4660" s="41"/>
      <c r="R4660" s="41"/>
      <c r="S4660" s="41"/>
      <c r="T4660" s="41"/>
      <c r="U4660" s="41"/>
      <c r="V4660" s="41"/>
      <c r="W4660" s="41"/>
      <c r="X4660" s="41"/>
      <c r="Y4660" s="41"/>
      <c r="Z4660" s="41"/>
      <c r="AA4660" s="42"/>
      <c r="AB4660" s="5"/>
    </row>
    <row r="4661" spans="8:28" x14ac:dyDescent="0.25">
      <c r="H4661" s="43">
        <f t="shared" si="169"/>
        <v>12.916666666666666</v>
      </c>
      <c r="I4661" s="41">
        <v>46500</v>
      </c>
      <c r="J4661" s="41">
        <v>1.0023</v>
      </c>
      <c r="K4661" s="41"/>
      <c r="L4661" s="41">
        <f t="shared" si="170"/>
        <v>12.916666666666666</v>
      </c>
      <c r="M4661" s="41">
        <v>46500</v>
      </c>
      <c r="N4661" s="41">
        <v>0.80769999999999997</v>
      </c>
      <c r="O4661" s="41"/>
      <c r="P4661" s="41"/>
      <c r="Q4661" s="41"/>
      <c r="R4661" s="41"/>
      <c r="S4661" s="41"/>
      <c r="T4661" s="41"/>
      <c r="U4661" s="41"/>
      <c r="V4661" s="41"/>
      <c r="W4661" s="41"/>
      <c r="X4661" s="41"/>
      <c r="Y4661" s="41"/>
      <c r="Z4661" s="41"/>
      <c r="AA4661" s="42"/>
      <c r="AB4661" s="5"/>
    </row>
    <row r="4662" spans="8:28" x14ac:dyDescent="0.25">
      <c r="H4662" s="43">
        <f t="shared" si="169"/>
        <v>12.919444444444444</v>
      </c>
      <c r="I4662" s="41">
        <v>46510</v>
      </c>
      <c r="J4662" s="41">
        <v>1.0023</v>
      </c>
      <c r="K4662" s="41"/>
      <c r="L4662" s="41">
        <f t="shared" si="170"/>
        <v>12.919444444444444</v>
      </c>
      <c r="M4662" s="41">
        <v>46510</v>
      </c>
      <c r="N4662" s="41">
        <v>0.80769999999999997</v>
      </c>
      <c r="O4662" s="41"/>
      <c r="P4662" s="41"/>
      <c r="Q4662" s="41"/>
      <c r="R4662" s="41"/>
      <c r="S4662" s="41"/>
      <c r="T4662" s="41"/>
      <c r="U4662" s="41"/>
      <c r="V4662" s="41"/>
      <c r="W4662" s="41"/>
      <c r="X4662" s="41"/>
      <c r="Y4662" s="41"/>
      <c r="Z4662" s="41"/>
      <c r="AA4662" s="42"/>
      <c r="AB4662" s="5"/>
    </row>
    <row r="4663" spans="8:28" x14ac:dyDescent="0.25">
      <c r="H4663" s="43">
        <f t="shared" si="169"/>
        <v>12.922222222222222</v>
      </c>
      <c r="I4663" s="41">
        <v>46520</v>
      </c>
      <c r="J4663" s="41">
        <v>1.0023</v>
      </c>
      <c r="K4663" s="41"/>
      <c r="L4663" s="41">
        <f t="shared" si="170"/>
        <v>12.922222222222222</v>
      </c>
      <c r="M4663" s="41">
        <v>46520</v>
      </c>
      <c r="N4663" s="41">
        <v>0.80769999999999997</v>
      </c>
      <c r="O4663" s="41"/>
      <c r="P4663" s="41"/>
      <c r="Q4663" s="41"/>
      <c r="R4663" s="41"/>
      <c r="S4663" s="41"/>
      <c r="T4663" s="41"/>
      <c r="U4663" s="41"/>
      <c r="V4663" s="41"/>
      <c r="W4663" s="41"/>
      <c r="X4663" s="41"/>
      <c r="Y4663" s="41"/>
      <c r="Z4663" s="41"/>
      <c r="AA4663" s="42"/>
      <c r="AB4663" s="5"/>
    </row>
    <row r="4664" spans="8:28" x14ac:dyDescent="0.25">
      <c r="H4664" s="43">
        <f t="shared" si="169"/>
        <v>12.925000000000001</v>
      </c>
      <c r="I4664" s="41">
        <v>46530</v>
      </c>
      <c r="J4664" s="41">
        <v>1.0023</v>
      </c>
      <c r="K4664" s="41"/>
      <c r="L4664" s="41">
        <f t="shared" si="170"/>
        <v>12.925000000000001</v>
      </c>
      <c r="M4664" s="41">
        <v>46530</v>
      </c>
      <c r="N4664" s="41">
        <v>0.80769999999999997</v>
      </c>
      <c r="O4664" s="41"/>
      <c r="P4664" s="41"/>
      <c r="Q4664" s="41"/>
      <c r="R4664" s="41"/>
      <c r="S4664" s="41"/>
      <c r="T4664" s="41"/>
      <c r="U4664" s="41"/>
      <c r="V4664" s="41"/>
      <c r="W4664" s="41"/>
      <c r="X4664" s="41"/>
      <c r="Y4664" s="41"/>
      <c r="Z4664" s="41"/>
      <c r="AA4664" s="42"/>
      <c r="AB4664" s="5"/>
    </row>
    <row r="4665" spans="8:28" x14ac:dyDescent="0.25">
      <c r="H4665" s="43">
        <f t="shared" si="169"/>
        <v>12.927777777777777</v>
      </c>
      <c r="I4665" s="41">
        <v>46540</v>
      </c>
      <c r="J4665" s="41">
        <v>1.0023</v>
      </c>
      <c r="K4665" s="41"/>
      <c r="L4665" s="41">
        <f t="shared" si="170"/>
        <v>12.927777777777777</v>
      </c>
      <c r="M4665" s="41">
        <v>46540</v>
      </c>
      <c r="N4665" s="41">
        <v>0.80769999999999997</v>
      </c>
      <c r="O4665" s="41"/>
      <c r="P4665" s="41"/>
      <c r="Q4665" s="41"/>
      <c r="R4665" s="41"/>
      <c r="S4665" s="41"/>
      <c r="T4665" s="41"/>
      <c r="U4665" s="41"/>
      <c r="V4665" s="41"/>
      <c r="W4665" s="41"/>
      <c r="X4665" s="41"/>
      <c r="Y4665" s="41"/>
      <c r="Z4665" s="41"/>
      <c r="AA4665" s="42"/>
      <c r="AB4665" s="5"/>
    </row>
    <row r="4666" spans="8:28" x14ac:dyDescent="0.25">
      <c r="H4666" s="43">
        <f t="shared" si="169"/>
        <v>12.930555555555555</v>
      </c>
      <c r="I4666" s="41">
        <v>46550</v>
      </c>
      <c r="J4666" s="41">
        <v>1.0023</v>
      </c>
      <c r="K4666" s="41"/>
      <c r="L4666" s="41">
        <f t="shared" si="170"/>
        <v>12.930555555555555</v>
      </c>
      <c r="M4666" s="41">
        <v>46550</v>
      </c>
      <c r="N4666" s="41">
        <v>0.80769999999999997</v>
      </c>
      <c r="O4666" s="41"/>
      <c r="P4666" s="41"/>
      <c r="Q4666" s="41"/>
      <c r="R4666" s="41"/>
      <c r="S4666" s="41"/>
      <c r="T4666" s="41"/>
      <c r="U4666" s="41"/>
      <c r="V4666" s="41"/>
      <c r="W4666" s="41"/>
      <c r="X4666" s="41"/>
      <c r="Y4666" s="41"/>
      <c r="Z4666" s="41"/>
      <c r="AA4666" s="42"/>
      <c r="AB4666" s="5"/>
    </row>
    <row r="4667" spans="8:28" x14ac:dyDescent="0.25">
      <c r="H4667" s="43">
        <f t="shared" si="169"/>
        <v>12.933333333333334</v>
      </c>
      <c r="I4667" s="41">
        <v>46560</v>
      </c>
      <c r="J4667" s="41">
        <v>1.0023</v>
      </c>
      <c r="K4667" s="41"/>
      <c r="L4667" s="41">
        <f t="shared" si="170"/>
        <v>12.933333333333334</v>
      </c>
      <c r="M4667" s="41">
        <v>46560</v>
      </c>
      <c r="N4667" s="41">
        <v>0.80769999999999997</v>
      </c>
      <c r="O4667" s="41"/>
      <c r="P4667" s="41"/>
      <c r="Q4667" s="41"/>
      <c r="R4667" s="41"/>
      <c r="S4667" s="41"/>
      <c r="T4667" s="41"/>
      <c r="U4667" s="41"/>
      <c r="V4667" s="41"/>
      <c r="W4667" s="41"/>
      <c r="X4667" s="41"/>
      <c r="Y4667" s="41"/>
      <c r="Z4667" s="41"/>
      <c r="AA4667" s="42"/>
      <c r="AB4667" s="5"/>
    </row>
    <row r="4668" spans="8:28" x14ac:dyDescent="0.25">
      <c r="H4668" s="43">
        <f t="shared" si="169"/>
        <v>12.936111111111112</v>
      </c>
      <c r="I4668" s="41">
        <v>46570</v>
      </c>
      <c r="J4668" s="41">
        <v>1.0023</v>
      </c>
      <c r="K4668" s="41"/>
      <c r="L4668" s="41">
        <f t="shared" si="170"/>
        <v>12.936111111111112</v>
      </c>
      <c r="M4668" s="41">
        <v>46570</v>
      </c>
      <c r="N4668" s="41">
        <v>0.80769999999999997</v>
      </c>
      <c r="O4668" s="41"/>
      <c r="P4668" s="41"/>
      <c r="Q4668" s="41"/>
      <c r="R4668" s="41"/>
      <c r="S4668" s="41"/>
      <c r="T4668" s="41"/>
      <c r="U4668" s="41"/>
      <c r="V4668" s="41"/>
      <c r="W4668" s="41"/>
      <c r="X4668" s="41"/>
      <c r="Y4668" s="41"/>
      <c r="Z4668" s="41"/>
      <c r="AA4668" s="42"/>
      <c r="AB4668" s="5"/>
    </row>
    <row r="4669" spans="8:28" x14ac:dyDescent="0.25">
      <c r="H4669" s="43">
        <f t="shared" si="169"/>
        <v>12.938888888888888</v>
      </c>
      <c r="I4669" s="41">
        <v>46580</v>
      </c>
      <c r="J4669" s="41">
        <v>1.0023</v>
      </c>
      <c r="K4669" s="41"/>
      <c r="L4669" s="41">
        <f t="shared" si="170"/>
        <v>12.938888888888888</v>
      </c>
      <c r="M4669" s="41">
        <v>46580</v>
      </c>
      <c r="N4669" s="41">
        <v>0.80769999999999997</v>
      </c>
      <c r="O4669" s="41"/>
      <c r="P4669" s="41"/>
      <c r="Q4669" s="41"/>
      <c r="R4669" s="41"/>
      <c r="S4669" s="41"/>
      <c r="T4669" s="41"/>
      <c r="U4669" s="41"/>
      <c r="V4669" s="41"/>
      <c r="W4669" s="41"/>
      <c r="X4669" s="41"/>
      <c r="Y4669" s="41"/>
      <c r="Z4669" s="41"/>
      <c r="AA4669" s="42"/>
      <c r="AB4669" s="5"/>
    </row>
    <row r="4670" spans="8:28" x14ac:dyDescent="0.25">
      <c r="H4670" s="43">
        <f t="shared" si="169"/>
        <v>12.941666666666666</v>
      </c>
      <c r="I4670" s="41">
        <v>46590</v>
      </c>
      <c r="J4670" s="41">
        <v>1.0023</v>
      </c>
      <c r="K4670" s="41"/>
      <c r="L4670" s="41">
        <f t="shared" si="170"/>
        <v>12.941666666666666</v>
      </c>
      <c r="M4670" s="41">
        <v>46590</v>
      </c>
      <c r="N4670" s="41">
        <v>0.80769999999999997</v>
      </c>
      <c r="O4670" s="41"/>
      <c r="P4670" s="41"/>
      <c r="Q4670" s="41"/>
      <c r="R4670" s="41"/>
      <c r="S4670" s="41"/>
      <c r="T4670" s="41"/>
      <c r="U4670" s="41"/>
      <c r="V4670" s="41"/>
      <c r="W4670" s="41"/>
      <c r="X4670" s="41"/>
      <c r="Y4670" s="41"/>
      <c r="Z4670" s="41"/>
      <c r="AA4670" s="42"/>
      <c r="AB4670" s="5"/>
    </row>
    <row r="4671" spans="8:28" x14ac:dyDescent="0.25">
      <c r="H4671" s="43">
        <f t="shared" si="169"/>
        <v>12.944444444444445</v>
      </c>
      <c r="I4671" s="41">
        <v>46600</v>
      </c>
      <c r="J4671" s="41">
        <v>1.0023</v>
      </c>
      <c r="K4671" s="41"/>
      <c r="L4671" s="41">
        <f t="shared" si="170"/>
        <v>12.944444444444445</v>
      </c>
      <c r="M4671" s="41">
        <v>46600</v>
      </c>
      <c r="N4671" s="41">
        <v>0.80769999999999997</v>
      </c>
      <c r="O4671" s="41"/>
      <c r="P4671" s="41"/>
      <c r="Q4671" s="41"/>
      <c r="R4671" s="41"/>
      <c r="S4671" s="41"/>
      <c r="T4671" s="41"/>
      <c r="U4671" s="41"/>
      <c r="V4671" s="41"/>
      <c r="W4671" s="41"/>
      <c r="X4671" s="41"/>
      <c r="Y4671" s="41"/>
      <c r="Z4671" s="41"/>
      <c r="AA4671" s="42"/>
      <c r="AB4671" s="5"/>
    </row>
    <row r="4672" spans="8:28" x14ac:dyDescent="0.25">
      <c r="H4672" s="43">
        <f t="shared" si="169"/>
        <v>12.947222222222223</v>
      </c>
      <c r="I4672" s="41">
        <v>46610</v>
      </c>
      <c r="J4672" s="41">
        <v>1.0023</v>
      </c>
      <c r="K4672" s="41"/>
      <c r="L4672" s="41">
        <f t="shared" si="170"/>
        <v>12.947222222222223</v>
      </c>
      <c r="M4672" s="41">
        <v>46610</v>
      </c>
      <c r="N4672" s="41">
        <v>0.80769999999999997</v>
      </c>
      <c r="O4672" s="41"/>
      <c r="P4672" s="41"/>
      <c r="Q4672" s="41"/>
      <c r="R4672" s="41"/>
      <c r="S4672" s="41"/>
      <c r="T4672" s="41"/>
      <c r="U4672" s="41"/>
      <c r="V4672" s="41"/>
      <c r="W4672" s="41"/>
      <c r="X4672" s="41"/>
      <c r="Y4672" s="41"/>
      <c r="Z4672" s="41"/>
      <c r="AA4672" s="42"/>
      <c r="AB4672" s="5"/>
    </row>
    <row r="4673" spans="8:28" x14ac:dyDescent="0.25">
      <c r="H4673" s="43">
        <f t="shared" si="169"/>
        <v>12.95</v>
      </c>
      <c r="I4673" s="41">
        <v>46620</v>
      </c>
      <c r="J4673" s="41">
        <v>1.0023</v>
      </c>
      <c r="K4673" s="41"/>
      <c r="L4673" s="41">
        <f t="shared" si="170"/>
        <v>12.95</v>
      </c>
      <c r="M4673" s="41">
        <v>46620</v>
      </c>
      <c r="N4673" s="41">
        <v>0.80769999999999997</v>
      </c>
      <c r="O4673" s="41"/>
      <c r="P4673" s="41"/>
      <c r="Q4673" s="41"/>
      <c r="R4673" s="41"/>
      <c r="S4673" s="41"/>
      <c r="T4673" s="41"/>
      <c r="U4673" s="41"/>
      <c r="V4673" s="41"/>
      <c r="W4673" s="41"/>
      <c r="X4673" s="41"/>
      <c r="Y4673" s="41"/>
      <c r="Z4673" s="41"/>
      <c r="AA4673" s="42"/>
      <c r="AB4673" s="5"/>
    </row>
    <row r="4674" spans="8:28" x14ac:dyDescent="0.25">
      <c r="H4674" s="43">
        <f t="shared" si="169"/>
        <v>12.952777777777778</v>
      </c>
      <c r="I4674" s="41">
        <v>46630</v>
      </c>
      <c r="J4674" s="41">
        <v>1.0023</v>
      </c>
      <c r="K4674" s="41"/>
      <c r="L4674" s="41">
        <f t="shared" si="170"/>
        <v>12.952777777777778</v>
      </c>
      <c r="M4674" s="41">
        <v>46630</v>
      </c>
      <c r="N4674" s="41">
        <v>0.80769999999999997</v>
      </c>
      <c r="O4674" s="41"/>
      <c r="P4674" s="41"/>
      <c r="Q4674" s="41"/>
      <c r="R4674" s="41"/>
      <c r="S4674" s="41"/>
      <c r="T4674" s="41"/>
      <c r="U4674" s="41"/>
      <c r="V4674" s="41"/>
      <c r="W4674" s="41"/>
      <c r="X4674" s="41"/>
      <c r="Y4674" s="41"/>
      <c r="Z4674" s="41"/>
      <c r="AA4674" s="42"/>
      <c r="AB4674" s="5"/>
    </row>
    <row r="4675" spans="8:28" x14ac:dyDescent="0.25">
      <c r="H4675" s="43">
        <f t="shared" si="169"/>
        <v>12.955555555555556</v>
      </c>
      <c r="I4675" s="41">
        <v>46640</v>
      </c>
      <c r="J4675" s="41">
        <v>1.0023</v>
      </c>
      <c r="K4675" s="41"/>
      <c r="L4675" s="41">
        <f t="shared" si="170"/>
        <v>12.955555555555556</v>
      </c>
      <c r="M4675" s="41">
        <v>46640</v>
      </c>
      <c r="N4675" s="41">
        <v>0.80769999999999997</v>
      </c>
      <c r="O4675" s="41"/>
      <c r="P4675" s="41"/>
      <c r="Q4675" s="41"/>
      <c r="R4675" s="41"/>
      <c r="S4675" s="41"/>
      <c r="T4675" s="41"/>
      <c r="U4675" s="41"/>
      <c r="V4675" s="41"/>
      <c r="W4675" s="41"/>
      <c r="X4675" s="41"/>
      <c r="Y4675" s="41"/>
      <c r="Z4675" s="41"/>
      <c r="AA4675" s="42"/>
      <c r="AB4675" s="5"/>
    </row>
    <row r="4676" spans="8:28" x14ac:dyDescent="0.25">
      <c r="H4676" s="43">
        <f t="shared" si="169"/>
        <v>12.958333333333334</v>
      </c>
      <c r="I4676" s="41">
        <v>46650</v>
      </c>
      <c r="J4676" s="41">
        <v>1.0023</v>
      </c>
      <c r="K4676" s="41"/>
      <c r="L4676" s="41">
        <f t="shared" si="170"/>
        <v>12.958333333333334</v>
      </c>
      <c r="M4676" s="41">
        <v>46650</v>
      </c>
      <c r="N4676" s="41">
        <v>0.80769999999999997</v>
      </c>
      <c r="O4676" s="41"/>
      <c r="P4676" s="41"/>
      <c r="Q4676" s="41"/>
      <c r="R4676" s="41"/>
      <c r="S4676" s="41"/>
      <c r="T4676" s="41"/>
      <c r="U4676" s="41"/>
      <c r="V4676" s="41"/>
      <c r="W4676" s="41"/>
      <c r="X4676" s="41"/>
      <c r="Y4676" s="41"/>
      <c r="Z4676" s="41"/>
      <c r="AA4676" s="42"/>
      <c r="AB4676" s="5"/>
    </row>
    <row r="4677" spans="8:28" x14ac:dyDescent="0.25">
      <c r="H4677" s="43">
        <f t="shared" si="169"/>
        <v>12.96111111111111</v>
      </c>
      <c r="I4677" s="41">
        <v>46660</v>
      </c>
      <c r="J4677" s="41">
        <v>1.0023</v>
      </c>
      <c r="K4677" s="41"/>
      <c r="L4677" s="41">
        <f t="shared" si="170"/>
        <v>12.96111111111111</v>
      </c>
      <c r="M4677" s="41">
        <v>46660</v>
      </c>
      <c r="N4677" s="41">
        <v>0.80759999999999998</v>
      </c>
      <c r="O4677" s="41"/>
      <c r="P4677" s="41"/>
      <c r="Q4677" s="41"/>
      <c r="R4677" s="41"/>
      <c r="S4677" s="41"/>
      <c r="T4677" s="41"/>
      <c r="U4677" s="41"/>
      <c r="V4677" s="41"/>
      <c r="W4677" s="41"/>
      <c r="X4677" s="41"/>
      <c r="Y4677" s="41"/>
      <c r="Z4677" s="41"/>
      <c r="AA4677" s="42"/>
      <c r="AB4677" s="5"/>
    </row>
    <row r="4678" spans="8:28" x14ac:dyDescent="0.25">
      <c r="H4678" s="43">
        <f t="shared" si="169"/>
        <v>12.963888888888889</v>
      </c>
      <c r="I4678" s="41">
        <v>46670</v>
      </c>
      <c r="J4678" s="41">
        <v>1.0023</v>
      </c>
      <c r="K4678" s="41"/>
      <c r="L4678" s="41">
        <f t="shared" si="170"/>
        <v>12.963888888888889</v>
      </c>
      <c r="M4678" s="41">
        <v>46670</v>
      </c>
      <c r="N4678" s="41">
        <v>0.80759999999999998</v>
      </c>
      <c r="O4678" s="41"/>
      <c r="P4678" s="41"/>
      <c r="Q4678" s="41"/>
      <c r="R4678" s="41"/>
      <c r="S4678" s="41"/>
      <c r="T4678" s="41"/>
      <c r="U4678" s="41"/>
      <c r="V4678" s="41"/>
      <c r="W4678" s="41"/>
      <c r="X4678" s="41"/>
      <c r="Y4678" s="41"/>
      <c r="Z4678" s="41"/>
      <c r="AA4678" s="42"/>
      <c r="AB4678" s="5"/>
    </row>
    <row r="4679" spans="8:28" x14ac:dyDescent="0.25">
      <c r="H4679" s="43">
        <f t="shared" si="169"/>
        <v>12.966666666666667</v>
      </c>
      <c r="I4679" s="41">
        <v>46680</v>
      </c>
      <c r="J4679" s="41">
        <v>1.0023</v>
      </c>
      <c r="K4679" s="41"/>
      <c r="L4679" s="41">
        <f t="shared" si="170"/>
        <v>12.966666666666667</v>
      </c>
      <c r="M4679" s="41">
        <v>46680</v>
      </c>
      <c r="N4679" s="41">
        <v>0.80759999999999998</v>
      </c>
      <c r="O4679" s="41"/>
      <c r="P4679" s="41"/>
      <c r="Q4679" s="41"/>
      <c r="R4679" s="41"/>
      <c r="S4679" s="41"/>
      <c r="T4679" s="41"/>
      <c r="U4679" s="41"/>
      <c r="V4679" s="41"/>
      <c r="W4679" s="41"/>
      <c r="X4679" s="41"/>
      <c r="Y4679" s="41"/>
      <c r="Z4679" s="41"/>
      <c r="AA4679" s="42"/>
      <c r="AB4679" s="5"/>
    </row>
    <row r="4680" spans="8:28" x14ac:dyDescent="0.25">
      <c r="H4680" s="43">
        <f t="shared" si="169"/>
        <v>12.969444444444445</v>
      </c>
      <c r="I4680" s="41">
        <v>46690</v>
      </c>
      <c r="J4680" s="41">
        <v>1.0023</v>
      </c>
      <c r="K4680" s="41"/>
      <c r="L4680" s="41">
        <f t="shared" si="170"/>
        <v>12.969444444444445</v>
      </c>
      <c r="M4680" s="41">
        <v>46690</v>
      </c>
      <c r="N4680" s="41">
        <v>0.80759999999999998</v>
      </c>
      <c r="O4680" s="41"/>
      <c r="P4680" s="41"/>
      <c r="Q4680" s="41"/>
      <c r="R4680" s="41"/>
      <c r="S4680" s="41"/>
      <c r="T4680" s="41"/>
      <c r="U4680" s="41"/>
      <c r="V4680" s="41"/>
      <c r="W4680" s="41"/>
      <c r="X4680" s="41"/>
      <c r="Y4680" s="41"/>
      <c r="Z4680" s="41"/>
      <c r="AA4680" s="42"/>
      <c r="AB4680" s="5"/>
    </row>
    <row r="4681" spans="8:28" x14ac:dyDescent="0.25">
      <c r="H4681" s="43">
        <f t="shared" si="169"/>
        <v>12.972222222222221</v>
      </c>
      <c r="I4681" s="41">
        <v>46700</v>
      </c>
      <c r="J4681" s="41">
        <v>1.0023</v>
      </c>
      <c r="K4681" s="41"/>
      <c r="L4681" s="41">
        <f t="shared" si="170"/>
        <v>12.972222222222221</v>
      </c>
      <c r="M4681" s="41">
        <v>46700</v>
      </c>
      <c r="N4681" s="41">
        <v>0.80759999999999998</v>
      </c>
      <c r="O4681" s="41"/>
      <c r="P4681" s="41"/>
      <c r="Q4681" s="41"/>
      <c r="R4681" s="41"/>
      <c r="S4681" s="41"/>
      <c r="T4681" s="41"/>
      <c r="U4681" s="41"/>
      <c r="V4681" s="41"/>
      <c r="W4681" s="41"/>
      <c r="X4681" s="41"/>
      <c r="Y4681" s="41"/>
      <c r="Z4681" s="41"/>
      <c r="AA4681" s="42"/>
      <c r="AB4681" s="5"/>
    </row>
    <row r="4682" spans="8:28" x14ac:dyDescent="0.25">
      <c r="H4682" s="43">
        <f t="shared" si="169"/>
        <v>12.975</v>
      </c>
      <c r="I4682" s="41">
        <v>46710</v>
      </c>
      <c r="J4682" s="41">
        <v>1.0023</v>
      </c>
      <c r="K4682" s="41"/>
      <c r="L4682" s="41">
        <f t="shared" si="170"/>
        <v>12.975</v>
      </c>
      <c r="M4682" s="41">
        <v>46710</v>
      </c>
      <c r="N4682" s="41">
        <v>0.80759999999999998</v>
      </c>
      <c r="O4682" s="41"/>
      <c r="P4682" s="41"/>
      <c r="Q4682" s="41"/>
      <c r="R4682" s="41"/>
      <c r="S4682" s="41"/>
      <c r="T4682" s="41"/>
      <c r="U4682" s="41"/>
      <c r="V4682" s="41"/>
      <c r="W4682" s="41"/>
      <c r="X4682" s="41"/>
      <c r="Y4682" s="41"/>
      <c r="Z4682" s="41"/>
      <c r="AA4682" s="42"/>
      <c r="AB4682" s="5"/>
    </row>
    <row r="4683" spans="8:28" x14ac:dyDescent="0.25">
      <c r="H4683" s="43">
        <f t="shared" si="169"/>
        <v>12.977777777777778</v>
      </c>
      <c r="I4683" s="41">
        <v>46720</v>
      </c>
      <c r="J4683" s="41">
        <v>1.0023</v>
      </c>
      <c r="K4683" s="41"/>
      <c r="L4683" s="41">
        <f t="shared" si="170"/>
        <v>12.977777777777778</v>
      </c>
      <c r="M4683" s="41">
        <v>46720</v>
      </c>
      <c r="N4683" s="41">
        <v>0.80759999999999998</v>
      </c>
      <c r="O4683" s="41"/>
      <c r="P4683" s="41"/>
      <c r="Q4683" s="41"/>
      <c r="R4683" s="41"/>
      <c r="S4683" s="41"/>
      <c r="T4683" s="41"/>
      <c r="U4683" s="41"/>
      <c r="V4683" s="41"/>
      <c r="W4683" s="41"/>
      <c r="X4683" s="41"/>
      <c r="Y4683" s="41"/>
      <c r="Z4683" s="41"/>
      <c r="AA4683" s="42"/>
      <c r="AB4683" s="5"/>
    </row>
    <row r="4684" spans="8:28" x14ac:dyDescent="0.25">
      <c r="H4684" s="43">
        <f t="shared" ref="H4684:H4747" si="171">I4684/3600</f>
        <v>12.980555555555556</v>
      </c>
      <c r="I4684" s="41">
        <v>46730</v>
      </c>
      <c r="J4684" s="41">
        <v>1.0023</v>
      </c>
      <c r="K4684" s="41"/>
      <c r="L4684" s="41">
        <f t="shared" ref="L4684:L4747" si="172">M4684/3600</f>
        <v>12.980555555555556</v>
      </c>
      <c r="M4684" s="41">
        <v>46730</v>
      </c>
      <c r="N4684" s="41">
        <v>0.80759999999999998</v>
      </c>
      <c r="O4684" s="41"/>
      <c r="P4684" s="41"/>
      <c r="Q4684" s="41"/>
      <c r="R4684" s="41"/>
      <c r="S4684" s="41"/>
      <c r="T4684" s="41"/>
      <c r="U4684" s="41"/>
      <c r="V4684" s="41"/>
      <c r="W4684" s="41"/>
      <c r="X4684" s="41"/>
      <c r="Y4684" s="41"/>
      <c r="Z4684" s="41"/>
      <c r="AA4684" s="42"/>
      <c r="AB4684" s="5"/>
    </row>
    <row r="4685" spans="8:28" x14ac:dyDescent="0.25">
      <c r="H4685" s="43">
        <f t="shared" si="171"/>
        <v>12.983333333333333</v>
      </c>
      <c r="I4685" s="41">
        <v>46740</v>
      </c>
      <c r="J4685" s="41">
        <v>1.0023</v>
      </c>
      <c r="K4685" s="41"/>
      <c r="L4685" s="41">
        <f t="shared" si="172"/>
        <v>12.983333333333333</v>
      </c>
      <c r="M4685" s="41">
        <v>46740</v>
      </c>
      <c r="N4685" s="41">
        <v>0.80759999999999998</v>
      </c>
      <c r="O4685" s="41"/>
      <c r="P4685" s="41"/>
      <c r="Q4685" s="41"/>
      <c r="R4685" s="41"/>
      <c r="S4685" s="41"/>
      <c r="T4685" s="41"/>
      <c r="U4685" s="41"/>
      <c r="V4685" s="41"/>
      <c r="W4685" s="41"/>
      <c r="X4685" s="41"/>
      <c r="Y4685" s="41"/>
      <c r="Z4685" s="41"/>
      <c r="AA4685" s="42"/>
      <c r="AB4685" s="5"/>
    </row>
    <row r="4686" spans="8:28" x14ac:dyDescent="0.25">
      <c r="H4686" s="43">
        <f t="shared" si="171"/>
        <v>12.986111111111111</v>
      </c>
      <c r="I4686" s="41">
        <v>46750</v>
      </c>
      <c r="J4686" s="41">
        <v>1.0024</v>
      </c>
      <c r="K4686" s="41"/>
      <c r="L4686" s="41">
        <f t="shared" si="172"/>
        <v>12.986111111111111</v>
      </c>
      <c r="M4686" s="41">
        <v>46750</v>
      </c>
      <c r="N4686" s="41">
        <v>0.80759999999999998</v>
      </c>
      <c r="O4686" s="41"/>
      <c r="P4686" s="41"/>
      <c r="Q4686" s="41"/>
      <c r="R4686" s="41"/>
      <c r="S4686" s="41"/>
      <c r="T4686" s="41"/>
      <c r="U4686" s="41"/>
      <c r="V4686" s="41"/>
      <c r="W4686" s="41"/>
      <c r="X4686" s="41"/>
      <c r="Y4686" s="41"/>
      <c r="Z4686" s="41"/>
      <c r="AA4686" s="42"/>
      <c r="AB4686" s="5"/>
    </row>
    <row r="4687" spans="8:28" x14ac:dyDescent="0.25">
      <c r="H4687" s="43">
        <f t="shared" si="171"/>
        <v>12.988888888888889</v>
      </c>
      <c r="I4687" s="41">
        <v>46760</v>
      </c>
      <c r="J4687" s="41">
        <v>1.0024</v>
      </c>
      <c r="K4687" s="41"/>
      <c r="L4687" s="41">
        <f t="shared" si="172"/>
        <v>12.988888888888889</v>
      </c>
      <c r="M4687" s="41">
        <v>46760</v>
      </c>
      <c r="N4687" s="41">
        <v>0.80759999999999998</v>
      </c>
      <c r="O4687" s="41"/>
      <c r="P4687" s="41"/>
      <c r="Q4687" s="41"/>
      <c r="R4687" s="41"/>
      <c r="S4687" s="41"/>
      <c r="T4687" s="41"/>
      <c r="U4687" s="41"/>
      <c r="V4687" s="41"/>
      <c r="W4687" s="41"/>
      <c r="X4687" s="41"/>
      <c r="Y4687" s="41"/>
      <c r="Z4687" s="41"/>
      <c r="AA4687" s="42"/>
      <c r="AB4687" s="5"/>
    </row>
    <row r="4688" spans="8:28" x14ac:dyDescent="0.25">
      <c r="H4688" s="43">
        <f t="shared" si="171"/>
        <v>12.991666666666667</v>
      </c>
      <c r="I4688" s="41">
        <v>46770</v>
      </c>
      <c r="J4688" s="41">
        <v>1.0024</v>
      </c>
      <c r="K4688" s="41"/>
      <c r="L4688" s="41">
        <f t="shared" si="172"/>
        <v>12.991666666666667</v>
      </c>
      <c r="M4688" s="41">
        <v>46770</v>
      </c>
      <c r="N4688" s="41">
        <v>0.80759999999999998</v>
      </c>
      <c r="O4688" s="41"/>
      <c r="P4688" s="41"/>
      <c r="Q4688" s="41"/>
      <c r="R4688" s="41"/>
      <c r="S4688" s="41"/>
      <c r="T4688" s="41"/>
      <c r="U4688" s="41"/>
      <c r="V4688" s="41"/>
      <c r="W4688" s="41"/>
      <c r="X4688" s="41"/>
      <c r="Y4688" s="41"/>
      <c r="Z4688" s="41"/>
      <c r="AA4688" s="42"/>
      <c r="AB4688" s="5"/>
    </row>
    <row r="4689" spans="8:28" x14ac:dyDescent="0.25">
      <c r="H4689" s="43">
        <f t="shared" si="171"/>
        <v>12.994444444444444</v>
      </c>
      <c r="I4689" s="41">
        <v>46780</v>
      </c>
      <c r="J4689" s="41">
        <v>1.0024</v>
      </c>
      <c r="K4689" s="41"/>
      <c r="L4689" s="41">
        <f t="shared" si="172"/>
        <v>12.994444444444444</v>
      </c>
      <c r="M4689" s="41">
        <v>46780</v>
      </c>
      <c r="N4689" s="41">
        <v>0.80759999999999998</v>
      </c>
      <c r="O4689" s="41"/>
      <c r="P4689" s="41"/>
      <c r="Q4689" s="41"/>
      <c r="R4689" s="41"/>
      <c r="S4689" s="41"/>
      <c r="T4689" s="41"/>
      <c r="U4689" s="41"/>
      <c r="V4689" s="41"/>
      <c r="W4689" s="41"/>
      <c r="X4689" s="41"/>
      <c r="Y4689" s="41"/>
      <c r="Z4689" s="41"/>
      <c r="AA4689" s="42"/>
      <c r="AB4689" s="5"/>
    </row>
    <row r="4690" spans="8:28" x14ac:dyDescent="0.25">
      <c r="H4690" s="43">
        <f t="shared" si="171"/>
        <v>12.997222222222222</v>
      </c>
      <c r="I4690" s="41">
        <v>46790</v>
      </c>
      <c r="J4690" s="41">
        <v>1.0024</v>
      </c>
      <c r="K4690" s="41"/>
      <c r="L4690" s="41">
        <f t="shared" si="172"/>
        <v>12.997222222222222</v>
      </c>
      <c r="M4690" s="41">
        <v>46790</v>
      </c>
      <c r="N4690" s="41">
        <v>0.80759999999999998</v>
      </c>
      <c r="O4690" s="41"/>
      <c r="P4690" s="41"/>
      <c r="Q4690" s="41"/>
      <c r="R4690" s="41"/>
      <c r="S4690" s="41"/>
      <c r="T4690" s="41"/>
      <c r="U4690" s="41"/>
      <c r="V4690" s="41"/>
      <c r="W4690" s="41"/>
      <c r="X4690" s="41"/>
      <c r="Y4690" s="41"/>
      <c r="Z4690" s="41"/>
      <c r="AA4690" s="42"/>
      <c r="AB4690" s="5"/>
    </row>
    <row r="4691" spans="8:28" x14ac:dyDescent="0.25">
      <c r="H4691" s="43">
        <f t="shared" si="171"/>
        <v>13</v>
      </c>
      <c r="I4691" s="41">
        <v>46800</v>
      </c>
      <c r="J4691" s="41">
        <v>1.0024</v>
      </c>
      <c r="K4691" s="41"/>
      <c r="L4691" s="41">
        <f t="shared" si="172"/>
        <v>13</v>
      </c>
      <c r="M4691" s="41">
        <v>46800</v>
      </c>
      <c r="N4691" s="41">
        <v>0.80759999999999998</v>
      </c>
      <c r="O4691" s="41"/>
      <c r="P4691" s="41"/>
      <c r="Q4691" s="41"/>
      <c r="R4691" s="41"/>
      <c r="S4691" s="41"/>
      <c r="T4691" s="41"/>
      <c r="U4691" s="41"/>
      <c r="V4691" s="41"/>
      <c r="W4691" s="41"/>
      <c r="X4691" s="41"/>
      <c r="Y4691" s="41"/>
      <c r="Z4691" s="41"/>
      <c r="AA4691" s="42"/>
      <c r="AB4691" s="5"/>
    </row>
    <row r="4692" spans="8:28" x14ac:dyDescent="0.25">
      <c r="H4692" s="43">
        <f t="shared" si="171"/>
        <v>13.002777777777778</v>
      </c>
      <c r="I4692" s="41">
        <v>46810</v>
      </c>
      <c r="J4692" s="41">
        <v>1.0024</v>
      </c>
      <c r="K4692" s="41"/>
      <c r="L4692" s="41">
        <f t="shared" si="172"/>
        <v>13.002777777777778</v>
      </c>
      <c r="M4692" s="41">
        <v>46810</v>
      </c>
      <c r="N4692" s="41">
        <v>0.80759999999999998</v>
      </c>
      <c r="O4692" s="41"/>
      <c r="P4692" s="41"/>
      <c r="Q4692" s="41"/>
      <c r="R4692" s="41"/>
      <c r="S4692" s="41"/>
      <c r="T4692" s="41"/>
      <c r="U4692" s="41"/>
      <c r="V4692" s="41"/>
      <c r="W4692" s="41"/>
      <c r="X4692" s="41"/>
      <c r="Y4692" s="41"/>
      <c r="Z4692" s="41"/>
      <c r="AA4692" s="42"/>
      <c r="AB4692" s="5"/>
    </row>
    <row r="4693" spans="8:28" x14ac:dyDescent="0.25">
      <c r="H4693" s="43">
        <f t="shared" si="171"/>
        <v>13.005555555555556</v>
      </c>
      <c r="I4693" s="41">
        <v>46820</v>
      </c>
      <c r="J4693" s="41">
        <v>1.0024</v>
      </c>
      <c r="K4693" s="41"/>
      <c r="L4693" s="41">
        <f t="shared" si="172"/>
        <v>13.005555555555556</v>
      </c>
      <c r="M4693" s="41">
        <v>46820</v>
      </c>
      <c r="N4693" s="41">
        <v>0.80759999999999998</v>
      </c>
      <c r="O4693" s="41"/>
      <c r="P4693" s="41"/>
      <c r="Q4693" s="41"/>
      <c r="R4693" s="41"/>
      <c r="S4693" s="41"/>
      <c r="T4693" s="41"/>
      <c r="U4693" s="41"/>
      <c r="V4693" s="41"/>
      <c r="W4693" s="41"/>
      <c r="X4693" s="41"/>
      <c r="Y4693" s="41"/>
      <c r="Z4693" s="41"/>
      <c r="AA4693" s="42"/>
      <c r="AB4693" s="5"/>
    </row>
    <row r="4694" spans="8:28" x14ac:dyDescent="0.25">
      <c r="H4694" s="43">
        <f t="shared" si="171"/>
        <v>13.008333333333333</v>
      </c>
      <c r="I4694" s="41">
        <v>46830</v>
      </c>
      <c r="J4694" s="41">
        <v>1.0024</v>
      </c>
      <c r="K4694" s="41"/>
      <c r="L4694" s="41">
        <f t="shared" si="172"/>
        <v>13.008333333333333</v>
      </c>
      <c r="M4694" s="41">
        <v>46830</v>
      </c>
      <c r="N4694" s="41">
        <v>0.80759999999999998</v>
      </c>
      <c r="O4694" s="41"/>
      <c r="P4694" s="41"/>
      <c r="Q4694" s="41"/>
      <c r="R4694" s="41"/>
      <c r="S4694" s="41"/>
      <c r="T4694" s="41"/>
      <c r="U4694" s="41"/>
      <c r="V4694" s="41"/>
      <c r="W4694" s="41"/>
      <c r="X4694" s="41"/>
      <c r="Y4694" s="41"/>
      <c r="Z4694" s="41"/>
      <c r="AA4694" s="42"/>
      <c r="AB4694" s="5"/>
    </row>
    <row r="4695" spans="8:28" x14ac:dyDescent="0.25">
      <c r="H4695" s="43">
        <f t="shared" si="171"/>
        <v>13.011111111111111</v>
      </c>
      <c r="I4695" s="41">
        <v>46840</v>
      </c>
      <c r="J4695" s="41">
        <v>1.0024</v>
      </c>
      <c r="K4695" s="41"/>
      <c r="L4695" s="41">
        <f t="shared" si="172"/>
        <v>13.011111111111111</v>
      </c>
      <c r="M4695" s="41">
        <v>46840</v>
      </c>
      <c r="N4695" s="41">
        <v>0.80759999999999998</v>
      </c>
      <c r="O4695" s="41"/>
      <c r="P4695" s="41"/>
      <c r="Q4695" s="41"/>
      <c r="R4695" s="41"/>
      <c r="S4695" s="41"/>
      <c r="T4695" s="41"/>
      <c r="U4695" s="41"/>
      <c r="V4695" s="41"/>
      <c r="W4695" s="41"/>
      <c r="X4695" s="41"/>
      <c r="Y4695" s="41"/>
      <c r="Z4695" s="41"/>
      <c r="AA4695" s="42"/>
      <c r="AB4695" s="5"/>
    </row>
    <row r="4696" spans="8:28" x14ac:dyDescent="0.25">
      <c r="H4696" s="43">
        <f t="shared" si="171"/>
        <v>13.013888888888889</v>
      </c>
      <c r="I4696" s="41">
        <v>46850</v>
      </c>
      <c r="J4696" s="41">
        <v>1.0024</v>
      </c>
      <c r="K4696" s="41"/>
      <c r="L4696" s="41">
        <f t="shared" si="172"/>
        <v>13.013888888888889</v>
      </c>
      <c r="M4696" s="41">
        <v>46850</v>
      </c>
      <c r="N4696" s="41">
        <v>0.80759999999999998</v>
      </c>
      <c r="O4696" s="41"/>
      <c r="P4696" s="41"/>
      <c r="Q4696" s="41"/>
      <c r="R4696" s="41"/>
      <c r="S4696" s="41"/>
      <c r="T4696" s="41"/>
      <c r="U4696" s="41"/>
      <c r="V4696" s="41"/>
      <c r="W4696" s="41"/>
      <c r="X4696" s="41"/>
      <c r="Y4696" s="41"/>
      <c r="Z4696" s="41"/>
      <c r="AA4696" s="42"/>
      <c r="AB4696" s="5"/>
    </row>
    <row r="4697" spans="8:28" x14ac:dyDescent="0.25">
      <c r="H4697" s="43">
        <f t="shared" si="171"/>
        <v>13.016666666666667</v>
      </c>
      <c r="I4697" s="41">
        <v>46860</v>
      </c>
      <c r="J4697" s="41">
        <v>1.0024</v>
      </c>
      <c r="K4697" s="41"/>
      <c r="L4697" s="41">
        <f t="shared" si="172"/>
        <v>13.016666666666667</v>
      </c>
      <c r="M4697" s="41">
        <v>46860</v>
      </c>
      <c r="N4697" s="41">
        <v>0.80759999999999998</v>
      </c>
      <c r="O4697" s="41"/>
      <c r="P4697" s="41"/>
      <c r="Q4697" s="41"/>
      <c r="R4697" s="41"/>
      <c r="S4697" s="41"/>
      <c r="T4697" s="41"/>
      <c r="U4697" s="41"/>
      <c r="V4697" s="41"/>
      <c r="W4697" s="41"/>
      <c r="X4697" s="41"/>
      <c r="Y4697" s="41"/>
      <c r="Z4697" s="41"/>
      <c r="AA4697" s="42"/>
      <c r="AB4697" s="5"/>
    </row>
    <row r="4698" spans="8:28" x14ac:dyDescent="0.25">
      <c r="H4698" s="43">
        <f t="shared" si="171"/>
        <v>13.019444444444444</v>
      </c>
      <c r="I4698" s="41">
        <v>46870</v>
      </c>
      <c r="J4698" s="41">
        <v>1.0024</v>
      </c>
      <c r="K4698" s="41"/>
      <c r="L4698" s="41">
        <f t="shared" si="172"/>
        <v>13.019444444444444</v>
      </c>
      <c r="M4698" s="41">
        <v>46870</v>
      </c>
      <c r="N4698" s="41">
        <v>0.80759999999999998</v>
      </c>
      <c r="O4698" s="41"/>
      <c r="P4698" s="41"/>
      <c r="Q4698" s="41"/>
      <c r="R4698" s="41"/>
      <c r="S4698" s="41"/>
      <c r="T4698" s="41"/>
      <c r="U4698" s="41"/>
      <c r="V4698" s="41"/>
      <c r="W4698" s="41"/>
      <c r="X4698" s="41"/>
      <c r="Y4698" s="41"/>
      <c r="Z4698" s="41"/>
      <c r="AA4698" s="42"/>
      <c r="AB4698" s="5"/>
    </row>
    <row r="4699" spans="8:28" x14ac:dyDescent="0.25">
      <c r="H4699" s="43">
        <f t="shared" si="171"/>
        <v>13.022222222222222</v>
      </c>
      <c r="I4699" s="41">
        <v>46880</v>
      </c>
      <c r="J4699" s="41">
        <v>1.0024</v>
      </c>
      <c r="K4699" s="41"/>
      <c r="L4699" s="41">
        <f t="shared" si="172"/>
        <v>13.022222222222222</v>
      </c>
      <c r="M4699" s="41">
        <v>46880</v>
      </c>
      <c r="N4699" s="41">
        <v>0.80759999999999998</v>
      </c>
      <c r="O4699" s="41"/>
      <c r="P4699" s="41"/>
      <c r="Q4699" s="41"/>
      <c r="R4699" s="41"/>
      <c r="S4699" s="41"/>
      <c r="T4699" s="41"/>
      <c r="U4699" s="41"/>
      <c r="V4699" s="41"/>
      <c r="W4699" s="41"/>
      <c r="X4699" s="41"/>
      <c r="Y4699" s="41"/>
      <c r="Z4699" s="41"/>
      <c r="AA4699" s="42"/>
      <c r="AB4699" s="5"/>
    </row>
    <row r="4700" spans="8:28" x14ac:dyDescent="0.25">
      <c r="H4700" s="43">
        <f t="shared" si="171"/>
        <v>13.025</v>
      </c>
      <c r="I4700" s="41">
        <v>46890</v>
      </c>
      <c r="J4700" s="41">
        <v>1.0024</v>
      </c>
      <c r="K4700" s="41"/>
      <c r="L4700" s="41">
        <f t="shared" si="172"/>
        <v>13.025</v>
      </c>
      <c r="M4700" s="41">
        <v>46890</v>
      </c>
      <c r="N4700" s="41">
        <v>0.80759999999999998</v>
      </c>
      <c r="O4700" s="41"/>
      <c r="P4700" s="41"/>
      <c r="Q4700" s="41"/>
      <c r="R4700" s="41"/>
      <c r="S4700" s="41"/>
      <c r="T4700" s="41"/>
      <c r="U4700" s="41"/>
      <c r="V4700" s="41"/>
      <c r="W4700" s="41"/>
      <c r="X4700" s="41"/>
      <c r="Y4700" s="41"/>
      <c r="Z4700" s="41"/>
      <c r="AA4700" s="42"/>
      <c r="AB4700" s="5"/>
    </row>
    <row r="4701" spans="8:28" x14ac:dyDescent="0.25">
      <c r="H4701" s="43">
        <f t="shared" si="171"/>
        <v>13.027777777777779</v>
      </c>
      <c r="I4701" s="41">
        <v>46900</v>
      </c>
      <c r="J4701" s="41">
        <v>1.0024</v>
      </c>
      <c r="K4701" s="41"/>
      <c r="L4701" s="41">
        <f t="shared" si="172"/>
        <v>13.027777777777779</v>
      </c>
      <c r="M4701" s="41">
        <v>46900</v>
      </c>
      <c r="N4701" s="41">
        <v>0.80759999999999998</v>
      </c>
      <c r="O4701" s="41"/>
      <c r="P4701" s="41"/>
      <c r="Q4701" s="41"/>
      <c r="R4701" s="41"/>
      <c r="S4701" s="41"/>
      <c r="T4701" s="41"/>
      <c r="U4701" s="41"/>
      <c r="V4701" s="41"/>
      <c r="W4701" s="41"/>
      <c r="X4701" s="41"/>
      <c r="Y4701" s="41"/>
      <c r="Z4701" s="41"/>
      <c r="AA4701" s="42"/>
      <c r="AB4701" s="5"/>
    </row>
    <row r="4702" spans="8:28" x14ac:dyDescent="0.25">
      <c r="H4702" s="43">
        <f t="shared" si="171"/>
        <v>13.030555555555555</v>
      </c>
      <c r="I4702" s="41">
        <v>46910</v>
      </c>
      <c r="J4702" s="41">
        <v>1.0024</v>
      </c>
      <c r="K4702" s="41"/>
      <c r="L4702" s="41">
        <f t="shared" si="172"/>
        <v>13.030555555555555</v>
      </c>
      <c r="M4702" s="41">
        <v>46910</v>
      </c>
      <c r="N4702" s="41">
        <v>0.80759999999999998</v>
      </c>
      <c r="O4702" s="41"/>
      <c r="P4702" s="41"/>
      <c r="Q4702" s="41"/>
      <c r="R4702" s="41"/>
      <c r="S4702" s="41"/>
      <c r="T4702" s="41"/>
      <c r="U4702" s="41"/>
      <c r="V4702" s="41"/>
      <c r="W4702" s="41"/>
      <c r="X4702" s="41"/>
      <c r="Y4702" s="41"/>
      <c r="Z4702" s="41"/>
      <c r="AA4702" s="42"/>
      <c r="AB4702" s="5"/>
    </row>
    <row r="4703" spans="8:28" x14ac:dyDescent="0.25">
      <c r="H4703" s="43">
        <f t="shared" si="171"/>
        <v>13.033333333333333</v>
      </c>
      <c r="I4703" s="41">
        <v>46920</v>
      </c>
      <c r="J4703" s="41">
        <v>1.0024</v>
      </c>
      <c r="K4703" s="41"/>
      <c r="L4703" s="41">
        <f t="shared" si="172"/>
        <v>13.033333333333333</v>
      </c>
      <c r="M4703" s="41">
        <v>46920</v>
      </c>
      <c r="N4703" s="41">
        <v>0.8075</v>
      </c>
      <c r="O4703" s="41"/>
      <c r="P4703" s="41"/>
      <c r="Q4703" s="41"/>
      <c r="R4703" s="41"/>
      <c r="S4703" s="41"/>
      <c r="T4703" s="41"/>
      <c r="U4703" s="41"/>
      <c r="V4703" s="41"/>
      <c r="W4703" s="41"/>
      <c r="X4703" s="41"/>
      <c r="Y4703" s="41"/>
      <c r="Z4703" s="41"/>
      <c r="AA4703" s="42"/>
      <c r="AB4703" s="5"/>
    </row>
    <row r="4704" spans="8:28" x14ac:dyDescent="0.25">
      <c r="H4704" s="43">
        <f t="shared" si="171"/>
        <v>13.036111111111111</v>
      </c>
      <c r="I4704" s="41">
        <v>46930</v>
      </c>
      <c r="J4704" s="41">
        <v>1.0024</v>
      </c>
      <c r="K4704" s="41"/>
      <c r="L4704" s="41">
        <f t="shared" si="172"/>
        <v>13.036111111111111</v>
      </c>
      <c r="M4704" s="41">
        <v>46930</v>
      </c>
      <c r="N4704" s="41">
        <v>0.8075</v>
      </c>
      <c r="O4704" s="41"/>
      <c r="P4704" s="41"/>
      <c r="Q4704" s="41"/>
      <c r="R4704" s="41"/>
      <c r="S4704" s="41"/>
      <c r="T4704" s="41"/>
      <c r="U4704" s="41"/>
      <c r="V4704" s="41"/>
      <c r="W4704" s="41"/>
      <c r="X4704" s="41"/>
      <c r="Y4704" s="41"/>
      <c r="Z4704" s="41"/>
      <c r="AA4704" s="42"/>
      <c r="AB4704" s="5"/>
    </row>
    <row r="4705" spans="8:28" x14ac:dyDescent="0.25">
      <c r="H4705" s="43">
        <f t="shared" si="171"/>
        <v>13.03888888888889</v>
      </c>
      <c r="I4705" s="41">
        <v>46940</v>
      </c>
      <c r="J4705" s="41">
        <v>1.0024</v>
      </c>
      <c r="K4705" s="41"/>
      <c r="L4705" s="41">
        <f t="shared" si="172"/>
        <v>13.03888888888889</v>
      </c>
      <c r="M4705" s="41">
        <v>46940</v>
      </c>
      <c r="N4705" s="41">
        <v>0.8075</v>
      </c>
      <c r="O4705" s="41"/>
      <c r="P4705" s="41"/>
      <c r="Q4705" s="41"/>
      <c r="R4705" s="41"/>
      <c r="S4705" s="41"/>
      <c r="T4705" s="41"/>
      <c r="U4705" s="41"/>
      <c r="V4705" s="41"/>
      <c r="W4705" s="41"/>
      <c r="X4705" s="41"/>
      <c r="Y4705" s="41"/>
      <c r="Z4705" s="41"/>
      <c r="AA4705" s="42"/>
      <c r="AB4705" s="5"/>
    </row>
    <row r="4706" spans="8:28" x14ac:dyDescent="0.25">
      <c r="H4706" s="43">
        <f t="shared" si="171"/>
        <v>13.041666666666666</v>
      </c>
      <c r="I4706" s="41">
        <v>46950</v>
      </c>
      <c r="J4706" s="41">
        <v>1.0024</v>
      </c>
      <c r="K4706" s="41"/>
      <c r="L4706" s="41">
        <f t="shared" si="172"/>
        <v>13.041666666666666</v>
      </c>
      <c r="M4706" s="41">
        <v>46950</v>
      </c>
      <c r="N4706" s="41">
        <v>0.8075</v>
      </c>
      <c r="O4706" s="41"/>
      <c r="P4706" s="41"/>
      <c r="Q4706" s="41"/>
      <c r="R4706" s="41"/>
      <c r="S4706" s="41"/>
      <c r="T4706" s="41"/>
      <c r="U4706" s="41"/>
      <c r="V4706" s="41"/>
      <c r="W4706" s="41"/>
      <c r="X4706" s="41"/>
      <c r="Y4706" s="41"/>
      <c r="Z4706" s="41"/>
      <c r="AA4706" s="42"/>
      <c r="AB4706" s="5"/>
    </row>
    <row r="4707" spans="8:28" x14ac:dyDescent="0.25">
      <c r="H4707" s="43">
        <f t="shared" si="171"/>
        <v>13.044444444444444</v>
      </c>
      <c r="I4707" s="41">
        <v>46960</v>
      </c>
      <c r="J4707" s="41">
        <v>1.0024</v>
      </c>
      <c r="K4707" s="41"/>
      <c r="L4707" s="41">
        <f t="shared" si="172"/>
        <v>13.044444444444444</v>
      </c>
      <c r="M4707" s="41">
        <v>46960</v>
      </c>
      <c r="N4707" s="41">
        <v>0.8075</v>
      </c>
      <c r="O4707" s="41"/>
      <c r="P4707" s="41"/>
      <c r="Q4707" s="41"/>
      <c r="R4707" s="41"/>
      <c r="S4707" s="41"/>
      <c r="T4707" s="41"/>
      <c r="U4707" s="41"/>
      <c r="V4707" s="41"/>
      <c r="W4707" s="41"/>
      <c r="X4707" s="41"/>
      <c r="Y4707" s="41"/>
      <c r="Z4707" s="41"/>
      <c r="AA4707" s="42"/>
      <c r="AB4707" s="5"/>
    </row>
    <row r="4708" spans="8:28" x14ac:dyDescent="0.25">
      <c r="H4708" s="43">
        <f t="shared" si="171"/>
        <v>13.047222222222222</v>
      </c>
      <c r="I4708" s="41">
        <v>46970</v>
      </c>
      <c r="J4708" s="41">
        <v>1.0024</v>
      </c>
      <c r="K4708" s="41"/>
      <c r="L4708" s="41">
        <f t="shared" si="172"/>
        <v>13.047222222222222</v>
      </c>
      <c r="M4708" s="41">
        <v>46970</v>
      </c>
      <c r="N4708" s="41">
        <v>0.8075</v>
      </c>
      <c r="O4708" s="41"/>
      <c r="P4708" s="41"/>
      <c r="Q4708" s="41"/>
      <c r="R4708" s="41"/>
      <c r="S4708" s="41"/>
      <c r="T4708" s="41"/>
      <c r="U4708" s="41"/>
      <c r="V4708" s="41"/>
      <c r="W4708" s="41"/>
      <c r="X4708" s="41"/>
      <c r="Y4708" s="41"/>
      <c r="Z4708" s="41"/>
      <c r="AA4708" s="42"/>
      <c r="AB4708" s="5"/>
    </row>
    <row r="4709" spans="8:28" x14ac:dyDescent="0.25">
      <c r="H4709" s="43">
        <f t="shared" si="171"/>
        <v>13.05</v>
      </c>
      <c r="I4709" s="41">
        <v>46980</v>
      </c>
      <c r="J4709" s="41">
        <v>1.0024</v>
      </c>
      <c r="K4709" s="41"/>
      <c r="L4709" s="41">
        <f t="shared" si="172"/>
        <v>13.05</v>
      </c>
      <c r="M4709" s="41">
        <v>46980</v>
      </c>
      <c r="N4709" s="41">
        <v>0.8075</v>
      </c>
      <c r="O4709" s="41"/>
      <c r="P4709" s="41"/>
      <c r="Q4709" s="41"/>
      <c r="R4709" s="41"/>
      <c r="S4709" s="41"/>
      <c r="T4709" s="41"/>
      <c r="U4709" s="41"/>
      <c r="V4709" s="41"/>
      <c r="W4709" s="41"/>
      <c r="X4709" s="41"/>
      <c r="Y4709" s="41"/>
      <c r="Z4709" s="41"/>
      <c r="AA4709" s="42"/>
      <c r="AB4709" s="5"/>
    </row>
    <row r="4710" spans="8:28" x14ac:dyDescent="0.25">
      <c r="H4710" s="43">
        <f t="shared" si="171"/>
        <v>13.052777777777777</v>
      </c>
      <c r="I4710" s="41">
        <v>46990</v>
      </c>
      <c r="J4710" s="41">
        <v>1.0024</v>
      </c>
      <c r="K4710" s="41"/>
      <c r="L4710" s="41">
        <f t="shared" si="172"/>
        <v>13.052777777777777</v>
      </c>
      <c r="M4710" s="41">
        <v>46990</v>
      </c>
      <c r="N4710" s="41">
        <v>0.8075</v>
      </c>
      <c r="O4710" s="41"/>
      <c r="P4710" s="41"/>
      <c r="Q4710" s="41"/>
      <c r="R4710" s="41"/>
      <c r="S4710" s="41"/>
      <c r="T4710" s="41"/>
      <c r="U4710" s="41"/>
      <c r="V4710" s="41"/>
      <c r="W4710" s="41"/>
      <c r="X4710" s="41"/>
      <c r="Y4710" s="41"/>
      <c r="Z4710" s="41"/>
      <c r="AA4710" s="42"/>
      <c r="AB4710" s="5"/>
    </row>
    <row r="4711" spans="8:28" x14ac:dyDescent="0.25">
      <c r="H4711" s="43">
        <f t="shared" si="171"/>
        <v>13.055555555555555</v>
      </c>
      <c r="I4711" s="41">
        <v>47000</v>
      </c>
      <c r="J4711" s="41">
        <v>1.0024</v>
      </c>
      <c r="K4711" s="41"/>
      <c r="L4711" s="41">
        <f t="shared" si="172"/>
        <v>13.055555555555555</v>
      </c>
      <c r="M4711" s="41">
        <v>47000</v>
      </c>
      <c r="N4711" s="41">
        <v>0.8075</v>
      </c>
      <c r="O4711" s="41"/>
      <c r="P4711" s="41"/>
      <c r="Q4711" s="41"/>
      <c r="R4711" s="41"/>
      <c r="S4711" s="41"/>
      <c r="T4711" s="41"/>
      <c r="U4711" s="41"/>
      <c r="V4711" s="41"/>
      <c r="W4711" s="41"/>
      <c r="X4711" s="41"/>
      <c r="Y4711" s="41"/>
      <c r="Z4711" s="41"/>
      <c r="AA4711" s="42"/>
      <c r="AB4711" s="5"/>
    </row>
    <row r="4712" spans="8:28" x14ac:dyDescent="0.25">
      <c r="H4712" s="43">
        <f t="shared" si="171"/>
        <v>13.058333333333334</v>
      </c>
      <c r="I4712" s="41">
        <v>47010</v>
      </c>
      <c r="J4712" s="41">
        <v>1.0024</v>
      </c>
      <c r="K4712" s="41"/>
      <c r="L4712" s="41">
        <f t="shared" si="172"/>
        <v>13.058333333333334</v>
      </c>
      <c r="M4712" s="41">
        <v>47010</v>
      </c>
      <c r="N4712" s="41">
        <v>0.8075</v>
      </c>
      <c r="O4712" s="41"/>
      <c r="P4712" s="41"/>
      <c r="Q4712" s="41"/>
      <c r="R4712" s="41"/>
      <c r="S4712" s="41"/>
      <c r="T4712" s="41"/>
      <c r="U4712" s="41"/>
      <c r="V4712" s="41"/>
      <c r="W4712" s="41"/>
      <c r="X4712" s="41"/>
      <c r="Y4712" s="41"/>
      <c r="Z4712" s="41"/>
      <c r="AA4712" s="42"/>
      <c r="AB4712" s="5"/>
    </row>
    <row r="4713" spans="8:28" x14ac:dyDescent="0.25">
      <c r="H4713" s="43">
        <f t="shared" si="171"/>
        <v>13.061111111111112</v>
      </c>
      <c r="I4713" s="41">
        <v>47020</v>
      </c>
      <c r="J4713" s="41">
        <v>1.0024</v>
      </c>
      <c r="K4713" s="41"/>
      <c r="L4713" s="41">
        <f t="shared" si="172"/>
        <v>13.061111111111112</v>
      </c>
      <c r="M4713" s="41">
        <v>47020</v>
      </c>
      <c r="N4713" s="41">
        <v>0.8075</v>
      </c>
      <c r="O4713" s="41"/>
      <c r="P4713" s="41"/>
      <c r="Q4713" s="41"/>
      <c r="R4713" s="41"/>
      <c r="S4713" s="41"/>
      <c r="T4713" s="41"/>
      <c r="U4713" s="41"/>
      <c r="V4713" s="41"/>
      <c r="W4713" s="41"/>
      <c r="X4713" s="41"/>
      <c r="Y4713" s="41"/>
      <c r="Z4713" s="41"/>
      <c r="AA4713" s="42"/>
      <c r="AB4713" s="5"/>
    </row>
    <row r="4714" spans="8:28" x14ac:dyDescent="0.25">
      <c r="H4714" s="43">
        <f t="shared" si="171"/>
        <v>13.063888888888888</v>
      </c>
      <c r="I4714" s="41">
        <v>47030</v>
      </c>
      <c r="J4714" s="41">
        <v>1.0024</v>
      </c>
      <c r="K4714" s="41"/>
      <c r="L4714" s="41">
        <f t="shared" si="172"/>
        <v>13.063888888888888</v>
      </c>
      <c r="M4714" s="41">
        <v>47030</v>
      </c>
      <c r="N4714" s="41">
        <v>0.8075</v>
      </c>
      <c r="O4714" s="41"/>
      <c r="P4714" s="41"/>
      <c r="Q4714" s="41"/>
      <c r="R4714" s="41"/>
      <c r="S4714" s="41"/>
      <c r="T4714" s="41"/>
      <c r="U4714" s="41"/>
      <c r="V4714" s="41"/>
      <c r="W4714" s="41"/>
      <c r="X4714" s="41"/>
      <c r="Y4714" s="41"/>
      <c r="Z4714" s="41"/>
      <c r="AA4714" s="42"/>
      <c r="AB4714" s="5"/>
    </row>
    <row r="4715" spans="8:28" x14ac:dyDescent="0.25">
      <c r="H4715" s="43">
        <f t="shared" si="171"/>
        <v>13.066666666666666</v>
      </c>
      <c r="I4715" s="41">
        <v>47040</v>
      </c>
      <c r="J4715" s="41">
        <v>1.0024</v>
      </c>
      <c r="K4715" s="41"/>
      <c r="L4715" s="41">
        <f t="shared" si="172"/>
        <v>13.066666666666666</v>
      </c>
      <c r="M4715" s="41">
        <v>47040</v>
      </c>
      <c r="N4715" s="41">
        <v>0.8075</v>
      </c>
      <c r="O4715" s="41"/>
      <c r="P4715" s="41"/>
      <c r="Q4715" s="41"/>
      <c r="R4715" s="41"/>
      <c r="S4715" s="41"/>
      <c r="T4715" s="41"/>
      <c r="U4715" s="41"/>
      <c r="V4715" s="41"/>
      <c r="W4715" s="41"/>
      <c r="X4715" s="41"/>
      <c r="Y4715" s="41"/>
      <c r="Z4715" s="41"/>
      <c r="AA4715" s="42"/>
      <c r="AB4715" s="5"/>
    </row>
    <row r="4716" spans="8:28" x14ac:dyDescent="0.25">
      <c r="H4716" s="43">
        <f t="shared" si="171"/>
        <v>13.069444444444445</v>
      </c>
      <c r="I4716" s="41">
        <v>47050</v>
      </c>
      <c r="J4716" s="41">
        <v>1.0024</v>
      </c>
      <c r="K4716" s="41"/>
      <c r="L4716" s="41">
        <f t="shared" si="172"/>
        <v>13.069444444444445</v>
      </c>
      <c r="M4716" s="41">
        <v>47050</v>
      </c>
      <c r="N4716" s="41">
        <v>0.8075</v>
      </c>
      <c r="O4716" s="41"/>
      <c r="P4716" s="41"/>
      <c r="Q4716" s="41"/>
      <c r="R4716" s="41"/>
      <c r="S4716" s="41"/>
      <c r="T4716" s="41"/>
      <c r="U4716" s="41"/>
      <c r="V4716" s="41"/>
      <c r="W4716" s="41"/>
      <c r="X4716" s="41"/>
      <c r="Y4716" s="41"/>
      <c r="Z4716" s="41"/>
      <c r="AA4716" s="42"/>
      <c r="AB4716" s="5"/>
    </row>
    <row r="4717" spans="8:28" x14ac:dyDescent="0.25">
      <c r="H4717" s="43">
        <f t="shared" si="171"/>
        <v>13.072222222222223</v>
      </c>
      <c r="I4717" s="41">
        <v>47060</v>
      </c>
      <c r="J4717" s="41">
        <v>1.0024</v>
      </c>
      <c r="K4717" s="41"/>
      <c r="L4717" s="41">
        <f t="shared" si="172"/>
        <v>13.072222222222223</v>
      </c>
      <c r="M4717" s="41">
        <v>47060</v>
      </c>
      <c r="N4717" s="41">
        <v>0.8075</v>
      </c>
      <c r="O4717" s="41"/>
      <c r="P4717" s="41"/>
      <c r="Q4717" s="41"/>
      <c r="R4717" s="41"/>
      <c r="S4717" s="41"/>
      <c r="T4717" s="41"/>
      <c r="U4717" s="41"/>
      <c r="V4717" s="41"/>
      <c r="W4717" s="41"/>
      <c r="X4717" s="41"/>
      <c r="Y4717" s="41"/>
      <c r="Z4717" s="41"/>
      <c r="AA4717" s="42"/>
      <c r="AB4717" s="5"/>
    </row>
    <row r="4718" spans="8:28" x14ac:dyDescent="0.25">
      <c r="H4718" s="43">
        <f t="shared" si="171"/>
        <v>13.074999999999999</v>
      </c>
      <c r="I4718" s="41">
        <v>47070</v>
      </c>
      <c r="J4718" s="41">
        <v>1.0024</v>
      </c>
      <c r="K4718" s="41"/>
      <c r="L4718" s="41">
        <f t="shared" si="172"/>
        <v>13.074999999999999</v>
      </c>
      <c r="M4718" s="41">
        <v>47070</v>
      </c>
      <c r="N4718" s="41">
        <v>0.8075</v>
      </c>
      <c r="O4718" s="41"/>
      <c r="P4718" s="41"/>
      <c r="Q4718" s="41"/>
      <c r="R4718" s="41"/>
      <c r="S4718" s="41"/>
      <c r="T4718" s="41"/>
      <c r="U4718" s="41"/>
      <c r="V4718" s="41"/>
      <c r="W4718" s="41"/>
      <c r="X4718" s="41"/>
      <c r="Y4718" s="41"/>
      <c r="Z4718" s="41"/>
      <c r="AA4718" s="42"/>
      <c r="AB4718" s="5"/>
    </row>
    <row r="4719" spans="8:28" x14ac:dyDescent="0.25">
      <c r="H4719" s="43">
        <f t="shared" si="171"/>
        <v>13.077777777777778</v>
      </c>
      <c r="I4719" s="41">
        <v>47080</v>
      </c>
      <c r="J4719" s="41">
        <v>1.0024</v>
      </c>
      <c r="K4719" s="41"/>
      <c r="L4719" s="41">
        <f t="shared" si="172"/>
        <v>13.077777777777778</v>
      </c>
      <c r="M4719" s="41">
        <v>47080</v>
      </c>
      <c r="N4719" s="41">
        <v>0.8075</v>
      </c>
      <c r="O4719" s="41"/>
      <c r="P4719" s="41"/>
      <c r="Q4719" s="41"/>
      <c r="R4719" s="41"/>
      <c r="S4719" s="41"/>
      <c r="T4719" s="41"/>
      <c r="U4719" s="41"/>
      <c r="V4719" s="41"/>
      <c r="W4719" s="41"/>
      <c r="X4719" s="41"/>
      <c r="Y4719" s="41"/>
      <c r="Z4719" s="41"/>
      <c r="AA4719" s="42"/>
      <c r="AB4719" s="5"/>
    </row>
    <row r="4720" spans="8:28" x14ac:dyDescent="0.25">
      <c r="H4720" s="43">
        <f t="shared" si="171"/>
        <v>13.080555555555556</v>
      </c>
      <c r="I4720" s="41">
        <v>47090</v>
      </c>
      <c r="J4720" s="41">
        <v>1.0024</v>
      </c>
      <c r="K4720" s="41"/>
      <c r="L4720" s="41">
        <f t="shared" si="172"/>
        <v>13.080555555555556</v>
      </c>
      <c r="M4720" s="41">
        <v>47090</v>
      </c>
      <c r="N4720" s="41">
        <v>0.8075</v>
      </c>
      <c r="O4720" s="41"/>
      <c r="P4720" s="41"/>
      <c r="Q4720" s="41"/>
      <c r="R4720" s="41"/>
      <c r="S4720" s="41"/>
      <c r="T4720" s="41"/>
      <c r="U4720" s="41"/>
      <c r="V4720" s="41"/>
      <c r="W4720" s="41"/>
      <c r="X4720" s="41"/>
      <c r="Y4720" s="41"/>
      <c r="Z4720" s="41"/>
      <c r="AA4720" s="42"/>
      <c r="AB4720" s="5"/>
    </row>
    <row r="4721" spans="8:28" x14ac:dyDescent="0.25">
      <c r="H4721" s="43">
        <f t="shared" si="171"/>
        <v>13.083333333333334</v>
      </c>
      <c r="I4721" s="41">
        <v>47100</v>
      </c>
      <c r="J4721" s="41">
        <v>1.0024</v>
      </c>
      <c r="K4721" s="41"/>
      <c r="L4721" s="41">
        <f t="shared" si="172"/>
        <v>13.083333333333334</v>
      </c>
      <c r="M4721" s="41">
        <v>47100</v>
      </c>
      <c r="N4721" s="41">
        <v>0.8075</v>
      </c>
      <c r="O4721" s="41"/>
      <c r="P4721" s="41"/>
      <c r="Q4721" s="41"/>
      <c r="R4721" s="41"/>
      <c r="S4721" s="41"/>
      <c r="T4721" s="41"/>
      <c r="U4721" s="41"/>
      <c r="V4721" s="41"/>
      <c r="W4721" s="41"/>
      <c r="X4721" s="41"/>
      <c r="Y4721" s="41"/>
      <c r="Z4721" s="41"/>
      <c r="AA4721" s="42"/>
      <c r="AB4721" s="5"/>
    </row>
    <row r="4722" spans="8:28" x14ac:dyDescent="0.25">
      <c r="H4722" s="43">
        <f t="shared" si="171"/>
        <v>13.08611111111111</v>
      </c>
      <c r="I4722" s="41">
        <v>47110</v>
      </c>
      <c r="J4722" s="41">
        <v>1.0024</v>
      </c>
      <c r="K4722" s="41"/>
      <c r="L4722" s="41">
        <f t="shared" si="172"/>
        <v>13.08611111111111</v>
      </c>
      <c r="M4722" s="41">
        <v>47110</v>
      </c>
      <c r="N4722" s="41">
        <v>0.8075</v>
      </c>
      <c r="O4722" s="41"/>
      <c r="P4722" s="41"/>
      <c r="Q4722" s="41"/>
      <c r="R4722" s="41"/>
      <c r="S4722" s="41"/>
      <c r="T4722" s="41"/>
      <c r="U4722" s="41"/>
      <c r="V4722" s="41"/>
      <c r="W4722" s="41"/>
      <c r="X4722" s="41"/>
      <c r="Y4722" s="41"/>
      <c r="Z4722" s="41"/>
      <c r="AA4722" s="42"/>
      <c r="AB4722" s="5"/>
    </row>
    <row r="4723" spans="8:28" x14ac:dyDescent="0.25">
      <c r="H4723" s="43">
        <f t="shared" si="171"/>
        <v>13.088888888888889</v>
      </c>
      <c r="I4723" s="41">
        <v>47120</v>
      </c>
      <c r="J4723" s="41">
        <v>1.0024</v>
      </c>
      <c r="K4723" s="41"/>
      <c r="L4723" s="41">
        <f t="shared" si="172"/>
        <v>13.088888888888889</v>
      </c>
      <c r="M4723" s="41">
        <v>47120</v>
      </c>
      <c r="N4723" s="41">
        <v>0.8075</v>
      </c>
      <c r="O4723" s="41"/>
      <c r="P4723" s="41"/>
      <c r="Q4723" s="41"/>
      <c r="R4723" s="41"/>
      <c r="S4723" s="41"/>
      <c r="T4723" s="41"/>
      <c r="U4723" s="41"/>
      <c r="V4723" s="41"/>
      <c r="W4723" s="41"/>
      <c r="X4723" s="41"/>
      <c r="Y4723" s="41"/>
      <c r="Z4723" s="41"/>
      <c r="AA4723" s="42"/>
      <c r="AB4723" s="5"/>
    </row>
    <row r="4724" spans="8:28" x14ac:dyDescent="0.25">
      <c r="H4724" s="43">
        <f t="shared" si="171"/>
        <v>13.091666666666667</v>
      </c>
      <c r="I4724" s="41">
        <v>47130</v>
      </c>
      <c r="J4724" s="41">
        <v>1.0024</v>
      </c>
      <c r="K4724" s="41"/>
      <c r="L4724" s="41">
        <f t="shared" si="172"/>
        <v>13.091666666666667</v>
      </c>
      <c r="M4724" s="41">
        <v>47130</v>
      </c>
      <c r="N4724" s="41">
        <v>0.8075</v>
      </c>
      <c r="O4724" s="41"/>
      <c r="P4724" s="41"/>
      <c r="Q4724" s="41"/>
      <c r="R4724" s="41"/>
      <c r="S4724" s="41"/>
      <c r="T4724" s="41"/>
      <c r="U4724" s="41"/>
      <c r="V4724" s="41"/>
      <c r="W4724" s="41"/>
      <c r="X4724" s="41"/>
      <c r="Y4724" s="41"/>
      <c r="Z4724" s="41"/>
      <c r="AA4724" s="42"/>
      <c r="AB4724" s="5"/>
    </row>
    <row r="4725" spans="8:28" x14ac:dyDescent="0.25">
      <c r="H4725" s="43">
        <f t="shared" si="171"/>
        <v>13.094444444444445</v>
      </c>
      <c r="I4725" s="41">
        <v>47140</v>
      </c>
      <c r="J4725" s="41">
        <v>1.0024</v>
      </c>
      <c r="K4725" s="41"/>
      <c r="L4725" s="41">
        <f t="shared" si="172"/>
        <v>13.094444444444445</v>
      </c>
      <c r="M4725" s="41">
        <v>47140</v>
      </c>
      <c r="N4725" s="41">
        <v>0.8075</v>
      </c>
      <c r="O4725" s="41"/>
      <c r="P4725" s="41"/>
      <c r="Q4725" s="41"/>
      <c r="R4725" s="41"/>
      <c r="S4725" s="41"/>
      <c r="T4725" s="41"/>
      <c r="U4725" s="41"/>
      <c r="V4725" s="41"/>
      <c r="W4725" s="41"/>
      <c r="X4725" s="41"/>
      <c r="Y4725" s="41"/>
      <c r="Z4725" s="41"/>
      <c r="AA4725" s="42"/>
      <c r="AB4725" s="5"/>
    </row>
    <row r="4726" spans="8:28" x14ac:dyDescent="0.25">
      <c r="H4726" s="43">
        <f t="shared" si="171"/>
        <v>13.097222222222221</v>
      </c>
      <c r="I4726" s="41">
        <v>47150</v>
      </c>
      <c r="J4726" s="41">
        <v>1.0024</v>
      </c>
      <c r="K4726" s="41"/>
      <c r="L4726" s="41">
        <f t="shared" si="172"/>
        <v>13.097222222222221</v>
      </c>
      <c r="M4726" s="41">
        <v>47150</v>
      </c>
      <c r="N4726" s="41">
        <v>0.8075</v>
      </c>
      <c r="O4726" s="41"/>
      <c r="P4726" s="41"/>
      <c r="Q4726" s="41"/>
      <c r="R4726" s="41"/>
      <c r="S4726" s="41"/>
      <c r="T4726" s="41"/>
      <c r="U4726" s="41"/>
      <c r="V4726" s="41"/>
      <c r="W4726" s="41"/>
      <c r="X4726" s="41"/>
      <c r="Y4726" s="41"/>
      <c r="Z4726" s="41"/>
      <c r="AA4726" s="42"/>
      <c r="AB4726" s="5"/>
    </row>
    <row r="4727" spans="8:28" x14ac:dyDescent="0.25">
      <c r="H4727" s="43">
        <f t="shared" si="171"/>
        <v>13.1</v>
      </c>
      <c r="I4727" s="41">
        <v>47160</v>
      </c>
      <c r="J4727" s="41">
        <v>1.0024</v>
      </c>
      <c r="K4727" s="41"/>
      <c r="L4727" s="41">
        <f t="shared" si="172"/>
        <v>13.1</v>
      </c>
      <c r="M4727" s="41">
        <v>47160</v>
      </c>
      <c r="N4727" s="41">
        <v>0.8075</v>
      </c>
      <c r="O4727" s="41"/>
      <c r="P4727" s="41"/>
      <c r="Q4727" s="41"/>
      <c r="R4727" s="41"/>
      <c r="S4727" s="41"/>
      <c r="T4727" s="41"/>
      <c r="U4727" s="41"/>
      <c r="V4727" s="41"/>
      <c r="W4727" s="41"/>
      <c r="X4727" s="41"/>
      <c r="Y4727" s="41"/>
      <c r="Z4727" s="41"/>
      <c r="AA4727" s="42"/>
      <c r="AB4727" s="5"/>
    </row>
    <row r="4728" spans="8:28" x14ac:dyDescent="0.25">
      <c r="H4728" s="43">
        <f t="shared" si="171"/>
        <v>13.102777777777778</v>
      </c>
      <c r="I4728" s="41">
        <v>47170</v>
      </c>
      <c r="J4728" s="41">
        <v>1.0024</v>
      </c>
      <c r="K4728" s="41"/>
      <c r="L4728" s="41">
        <f t="shared" si="172"/>
        <v>13.102777777777778</v>
      </c>
      <c r="M4728" s="41">
        <v>47170</v>
      </c>
      <c r="N4728" s="41">
        <v>0.8075</v>
      </c>
      <c r="O4728" s="41"/>
      <c r="P4728" s="41"/>
      <c r="Q4728" s="41"/>
      <c r="R4728" s="41"/>
      <c r="S4728" s="41"/>
      <c r="T4728" s="41"/>
      <c r="U4728" s="41"/>
      <c r="V4728" s="41"/>
      <c r="W4728" s="41"/>
      <c r="X4728" s="41"/>
      <c r="Y4728" s="41"/>
      <c r="Z4728" s="41"/>
      <c r="AA4728" s="42"/>
      <c r="AB4728" s="5"/>
    </row>
    <row r="4729" spans="8:28" x14ac:dyDescent="0.25">
      <c r="H4729" s="43">
        <f t="shared" si="171"/>
        <v>13.105555555555556</v>
      </c>
      <c r="I4729" s="41">
        <v>47180</v>
      </c>
      <c r="J4729" s="41">
        <v>1.0024</v>
      </c>
      <c r="K4729" s="41"/>
      <c r="L4729" s="41">
        <f t="shared" si="172"/>
        <v>13.105555555555556</v>
      </c>
      <c r="M4729" s="41">
        <v>47180</v>
      </c>
      <c r="N4729" s="41">
        <v>0.8075</v>
      </c>
      <c r="O4729" s="41"/>
      <c r="P4729" s="41"/>
      <c r="Q4729" s="41"/>
      <c r="R4729" s="41"/>
      <c r="S4729" s="41"/>
      <c r="T4729" s="41"/>
      <c r="U4729" s="41"/>
      <c r="V4729" s="41"/>
      <c r="W4729" s="41"/>
      <c r="X4729" s="41"/>
      <c r="Y4729" s="41"/>
      <c r="Z4729" s="41"/>
      <c r="AA4729" s="42"/>
      <c r="AB4729" s="5"/>
    </row>
    <row r="4730" spans="8:28" x14ac:dyDescent="0.25">
      <c r="H4730" s="43">
        <f t="shared" si="171"/>
        <v>13.108333333333333</v>
      </c>
      <c r="I4730" s="41">
        <v>47190</v>
      </c>
      <c r="J4730" s="41">
        <v>1.0024</v>
      </c>
      <c r="K4730" s="41"/>
      <c r="L4730" s="41">
        <f t="shared" si="172"/>
        <v>13.108333333333333</v>
      </c>
      <c r="M4730" s="41">
        <v>47190</v>
      </c>
      <c r="N4730" s="41">
        <v>0.8075</v>
      </c>
      <c r="O4730" s="41"/>
      <c r="P4730" s="41"/>
      <c r="Q4730" s="41"/>
      <c r="R4730" s="41"/>
      <c r="S4730" s="41"/>
      <c r="T4730" s="41"/>
      <c r="U4730" s="41"/>
      <c r="V4730" s="41"/>
      <c r="W4730" s="41"/>
      <c r="X4730" s="41"/>
      <c r="Y4730" s="41"/>
      <c r="Z4730" s="41"/>
      <c r="AA4730" s="42"/>
      <c r="AB4730" s="5"/>
    </row>
    <row r="4731" spans="8:28" x14ac:dyDescent="0.25">
      <c r="H4731" s="43">
        <f t="shared" si="171"/>
        <v>13.111111111111111</v>
      </c>
      <c r="I4731" s="41">
        <v>47200</v>
      </c>
      <c r="J4731" s="41">
        <v>1.0024</v>
      </c>
      <c r="K4731" s="41"/>
      <c r="L4731" s="41">
        <f t="shared" si="172"/>
        <v>13.111111111111111</v>
      </c>
      <c r="M4731" s="41">
        <v>47200</v>
      </c>
      <c r="N4731" s="41">
        <v>0.8075</v>
      </c>
      <c r="O4731" s="41"/>
      <c r="P4731" s="41"/>
      <c r="Q4731" s="41"/>
      <c r="R4731" s="41"/>
      <c r="S4731" s="41"/>
      <c r="T4731" s="41"/>
      <c r="U4731" s="41"/>
      <c r="V4731" s="41"/>
      <c r="W4731" s="41"/>
      <c r="X4731" s="41"/>
      <c r="Y4731" s="41"/>
      <c r="Z4731" s="41"/>
      <c r="AA4731" s="42"/>
      <c r="AB4731" s="5"/>
    </row>
    <row r="4732" spans="8:28" x14ac:dyDescent="0.25">
      <c r="H4732" s="43">
        <f t="shared" si="171"/>
        <v>13.113888888888889</v>
      </c>
      <c r="I4732" s="41">
        <v>47210</v>
      </c>
      <c r="J4732" s="41">
        <v>1.0024</v>
      </c>
      <c r="K4732" s="41"/>
      <c r="L4732" s="41">
        <f t="shared" si="172"/>
        <v>13.113888888888889</v>
      </c>
      <c r="M4732" s="41">
        <v>47210</v>
      </c>
      <c r="N4732" s="41">
        <v>0.8075</v>
      </c>
      <c r="O4732" s="41"/>
      <c r="P4732" s="41"/>
      <c r="Q4732" s="41"/>
      <c r="R4732" s="41"/>
      <c r="S4732" s="41"/>
      <c r="T4732" s="41"/>
      <c r="U4732" s="41"/>
      <c r="V4732" s="41"/>
      <c r="W4732" s="41"/>
      <c r="X4732" s="41"/>
      <c r="Y4732" s="41"/>
      <c r="Z4732" s="41"/>
      <c r="AA4732" s="42"/>
      <c r="AB4732" s="5"/>
    </row>
    <row r="4733" spans="8:28" x14ac:dyDescent="0.25">
      <c r="H4733" s="43">
        <f t="shared" si="171"/>
        <v>13.116666666666667</v>
      </c>
      <c r="I4733" s="41">
        <v>47220</v>
      </c>
      <c r="J4733" s="41">
        <v>1.0024</v>
      </c>
      <c r="K4733" s="41"/>
      <c r="L4733" s="41">
        <f t="shared" si="172"/>
        <v>13.116666666666667</v>
      </c>
      <c r="M4733" s="41">
        <v>47220</v>
      </c>
      <c r="N4733" s="41">
        <v>0.80740000000000001</v>
      </c>
      <c r="O4733" s="41"/>
      <c r="P4733" s="41"/>
      <c r="Q4733" s="41"/>
      <c r="R4733" s="41"/>
      <c r="S4733" s="41"/>
      <c r="T4733" s="41"/>
      <c r="U4733" s="41"/>
      <c r="V4733" s="41"/>
      <c r="W4733" s="41"/>
      <c r="X4733" s="41"/>
      <c r="Y4733" s="41"/>
      <c r="Z4733" s="41"/>
      <c r="AA4733" s="42"/>
      <c r="AB4733" s="5"/>
    </row>
    <row r="4734" spans="8:28" x14ac:dyDescent="0.25">
      <c r="H4734" s="43">
        <f t="shared" si="171"/>
        <v>13.119444444444444</v>
      </c>
      <c r="I4734" s="41">
        <v>47230</v>
      </c>
      <c r="J4734" s="41">
        <v>1.0024</v>
      </c>
      <c r="K4734" s="41"/>
      <c r="L4734" s="41">
        <f t="shared" si="172"/>
        <v>13.119444444444444</v>
      </c>
      <c r="M4734" s="41">
        <v>47230</v>
      </c>
      <c r="N4734" s="41">
        <v>0.8075</v>
      </c>
      <c r="O4734" s="41"/>
      <c r="P4734" s="41"/>
      <c r="Q4734" s="41"/>
      <c r="R4734" s="41"/>
      <c r="S4734" s="41"/>
      <c r="T4734" s="41"/>
      <c r="U4734" s="41"/>
      <c r="V4734" s="41"/>
      <c r="W4734" s="41"/>
      <c r="X4734" s="41"/>
      <c r="Y4734" s="41"/>
      <c r="Z4734" s="41"/>
      <c r="AA4734" s="42"/>
      <c r="AB4734" s="5"/>
    </row>
    <row r="4735" spans="8:28" x14ac:dyDescent="0.25">
      <c r="H4735" s="43">
        <f t="shared" si="171"/>
        <v>13.122222222222222</v>
      </c>
      <c r="I4735" s="41">
        <v>47240</v>
      </c>
      <c r="J4735" s="41">
        <v>1.0024</v>
      </c>
      <c r="K4735" s="41"/>
      <c r="L4735" s="41">
        <f t="shared" si="172"/>
        <v>13.122222222222222</v>
      </c>
      <c r="M4735" s="41">
        <v>47240</v>
      </c>
      <c r="N4735" s="41">
        <v>0.80740000000000001</v>
      </c>
      <c r="O4735" s="41"/>
      <c r="P4735" s="41"/>
      <c r="Q4735" s="41"/>
      <c r="R4735" s="41"/>
      <c r="S4735" s="41"/>
      <c r="T4735" s="41"/>
      <c r="U4735" s="41"/>
      <c r="V4735" s="41"/>
      <c r="W4735" s="41"/>
      <c r="X4735" s="41"/>
      <c r="Y4735" s="41"/>
      <c r="Z4735" s="41"/>
      <c r="AA4735" s="42"/>
      <c r="AB4735" s="5"/>
    </row>
    <row r="4736" spans="8:28" x14ac:dyDescent="0.25">
      <c r="H4736" s="43">
        <f t="shared" si="171"/>
        <v>13.125</v>
      </c>
      <c r="I4736" s="41">
        <v>47250</v>
      </c>
      <c r="J4736" s="41">
        <v>1.0024</v>
      </c>
      <c r="K4736" s="41"/>
      <c r="L4736" s="41">
        <f t="shared" si="172"/>
        <v>13.125</v>
      </c>
      <c r="M4736" s="41">
        <v>47250</v>
      </c>
      <c r="N4736" s="41">
        <v>0.80740000000000001</v>
      </c>
      <c r="O4736" s="41"/>
      <c r="P4736" s="41"/>
      <c r="Q4736" s="41"/>
      <c r="R4736" s="41"/>
      <c r="S4736" s="41"/>
      <c r="T4736" s="41"/>
      <c r="U4736" s="41"/>
      <c r="V4736" s="41"/>
      <c r="W4736" s="41"/>
      <c r="X4736" s="41"/>
      <c r="Y4736" s="41"/>
      <c r="Z4736" s="41"/>
      <c r="AA4736" s="42"/>
      <c r="AB4736" s="5"/>
    </row>
    <row r="4737" spans="8:28" x14ac:dyDescent="0.25">
      <c r="H4737" s="43">
        <f t="shared" si="171"/>
        <v>13.127777777777778</v>
      </c>
      <c r="I4737" s="41">
        <v>47260</v>
      </c>
      <c r="J4737" s="41">
        <v>1.0024</v>
      </c>
      <c r="K4737" s="41"/>
      <c r="L4737" s="41">
        <f t="shared" si="172"/>
        <v>13.127777777777778</v>
      </c>
      <c r="M4737" s="41">
        <v>47260</v>
      </c>
      <c r="N4737" s="41">
        <v>0.80740000000000001</v>
      </c>
      <c r="O4737" s="41"/>
      <c r="P4737" s="41"/>
      <c r="Q4737" s="41"/>
      <c r="R4737" s="41"/>
      <c r="S4737" s="41"/>
      <c r="T4737" s="41"/>
      <c r="U4737" s="41"/>
      <c r="V4737" s="41"/>
      <c r="W4737" s="41"/>
      <c r="X4737" s="41"/>
      <c r="Y4737" s="41"/>
      <c r="Z4737" s="41"/>
      <c r="AA4737" s="42"/>
      <c r="AB4737" s="5"/>
    </row>
    <row r="4738" spans="8:28" x14ac:dyDescent="0.25">
      <c r="H4738" s="43">
        <f t="shared" si="171"/>
        <v>13.130555555555556</v>
      </c>
      <c r="I4738" s="41">
        <v>47270</v>
      </c>
      <c r="J4738" s="41">
        <v>1.0024</v>
      </c>
      <c r="K4738" s="41"/>
      <c r="L4738" s="41">
        <f t="shared" si="172"/>
        <v>13.130555555555556</v>
      </c>
      <c r="M4738" s="41">
        <v>47270</v>
      </c>
      <c r="N4738" s="41">
        <v>0.80740000000000001</v>
      </c>
      <c r="O4738" s="41"/>
      <c r="P4738" s="41"/>
      <c r="Q4738" s="41"/>
      <c r="R4738" s="41"/>
      <c r="S4738" s="41"/>
      <c r="T4738" s="41"/>
      <c r="U4738" s="41"/>
      <c r="V4738" s="41"/>
      <c r="W4738" s="41"/>
      <c r="X4738" s="41"/>
      <c r="Y4738" s="41"/>
      <c r="Z4738" s="41"/>
      <c r="AA4738" s="42"/>
      <c r="AB4738" s="5"/>
    </row>
    <row r="4739" spans="8:28" x14ac:dyDescent="0.25">
      <c r="H4739" s="43">
        <f t="shared" si="171"/>
        <v>13.133333333333333</v>
      </c>
      <c r="I4739" s="41">
        <v>47280</v>
      </c>
      <c r="J4739" s="41">
        <v>1.0024999999999999</v>
      </c>
      <c r="K4739" s="41"/>
      <c r="L4739" s="41">
        <f t="shared" si="172"/>
        <v>13.133333333333333</v>
      </c>
      <c r="M4739" s="41">
        <v>47280</v>
      </c>
      <c r="N4739" s="41">
        <v>0.80740000000000001</v>
      </c>
      <c r="O4739" s="41"/>
      <c r="P4739" s="41"/>
      <c r="Q4739" s="41"/>
      <c r="R4739" s="41"/>
      <c r="S4739" s="41"/>
      <c r="T4739" s="41"/>
      <c r="U4739" s="41"/>
      <c r="V4739" s="41"/>
      <c r="W4739" s="41"/>
      <c r="X4739" s="41"/>
      <c r="Y4739" s="41"/>
      <c r="Z4739" s="41"/>
      <c r="AA4739" s="42"/>
      <c r="AB4739" s="5"/>
    </row>
    <row r="4740" spans="8:28" x14ac:dyDescent="0.25">
      <c r="H4740" s="43">
        <f t="shared" si="171"/>
        <v>13.136111111111111</v>
      </c>
      <c r="I4740" s="41">
        <v>47290</v>
      </c>
      <c r="J4740" s="41">
        <v>1.0024</v>
      </c>
      <c r="K4740" s="41"/>
      <c r="L4740" s="41">
        <f t="shared" si="172"/>
        <v>13.136111111111111</v>
      </c>
      <c r="M4740" s="41">
        <v>47290</v>
      </c>
      <c r="N4740" s="41">
        <v>0.80740000000000001</v>
      </c>
      <c r="O4740" s="41"/>
      <c r="P4740" s="41"/>
      <c r="Q4740" s="41"/>
      <c r="R4740" s="41"/>
      <c r="S4740" s="41"/>
      <c r="T4740" s="41"/>
      <c r="U4740" s="41"/>
      <c r="V4740" s="41"/>
      <c r="W4740" s="41"/>
      <c r="X4740" s="41"/>
      <c r="Y4740" s="41"/>
      <c r="Z4740" s="41"/>
      <c r="AA4740" s="42"/>
      <c r="AB4740" s="5"/>
    </row>
    <row r="4741" spans="8:28" x14ac:dyDescent="0.25">
      <c r="H4741" s="43">
        <f t="shared" si="171"/>
        <v>13.138888888888889</v>
      </c>
      <c r="I4741" s="41">
        <v>47300</v>
      </c>
      <c r="J4741" s="41">
        <v>1.0024999999999999</v>
      </c>
      <c r="K4741" s="41"/>
      <c r="L4741" s="41">
        <f t="shared" si="172"/>
        <v>13.138888888888889</v>
      </c>
      <c r="M4741" s="41">
        <v>47300</v>
      </c>
      <c r="N4741" s="41">
        <v>0.80740000000000001</v>
      </c>
      <c r="O4741" s="41"/>
      <c r="P4741" s="41"/>
      <c r="Q4741" s="41"/>
      <c r="R4741" s="41"/>
      <c r="S4741" s="41"/>
      <c r="T4741" s="41"/>
      <c r="U4741" s="41"/>
      <c r="V4741" s="41"/>
      <c r="W4741" s="41"/>
      <c r="X4741" s="41"/>
      <c r="Y4741" s="41"/>
      <c r="Z4741" s="41"/>
      <c r="AA4741" s="42"/>
      <c r="AB4741" s="5"/>
    </row>
    <row r="4742" spans="8:28" x14ac:dyDescent="0.25">
      <c r="H4742" s="43">
        <f t="shared" si="171"/>
        <v>13.141666666666667</v>
      </c>
      <c r="I4742" s="41">
        <v>47310</v>
      </c>
      <c r="J4742" s="41">
        <v>1.0024999999999999</v>
      </c>
      <c r="K4742" s="41"/>
      <c r="L4742" s="41">
        <f t="shared" si="172"/>
        <v>13.141666666666667</v>
      </c>
      <c r="M4742" s="41">
        <v>47310</v>
      </c>
      <c r="N4742" s="41">
        <v>0.80740000000000001</v>
      </c>
      <c r="O4742" s="41"/>
      <c r="P4742" s="41"/>
      <c r="Q4742" s="41"/>
      <c r="R4742" s="41"/>
      <c r="S4742" s="41"/>
      <c r="T4742" s="41"/>
      <c r="U4742" s="41"/>
      <c r="V4742" s="41"/>
      <c r="W4742" s="41"/>
      <c r="X4742" s="41"/>
      <c r="Y4742" s="41"/>
      <c r="Z4742" s="41"/>
      <c r="AA4742" s="42"/>
      <c r="AB4742" s="5"/>
    </row>
    <row r="4743" spans="8:28" x14ac:dyDescent="0.25">
      <c r="H4743" s="43">
        <f t="shared" si="171"/>
        <v>13.144444444444444</v>
      </c>
      <c r="I4743" s="41">
        <v>47320</v>
      </c>
      <c r="J4743" s="41">
        <v>1.0024999999999999</v>
      </c>
      <c r="K4743" s="41"/>
      <c r="L4743" s="41">
        <f t="shared" si="172"/>
        <v>13.144444444444444</v>
      </c>
      <c r="M4743" s="41">
        <v>47320</v>
      </c>
      <c r="N4743" s="41">
        <v>0.80740000000000001</v>
      </c>
      <c r="O4743" s="41"/>
      <c r="P4743" s="41"/>
      <c r="Q4743" s="41"/>
      <c r="R4743" s="41"/>
      <c r="S4743" s="41"/>
      <c r="T4743" s="41"/>
      <c r="U4743" s="41"/>
      <c r="V4743" s="41"/>
      <c r="W4743" s="41"/>
      <c r="X4743" s="41"/>
      <c r="Y4743" s="41"/>
      <c r="Z4743" s="41"/>
      <c r="AA4743" s="42"/>
      <c r="AB4743" s="5"/>
    </row>
    <row r="4744" spans="8:28" x14ac:dyDescent="0.25">
      <c r="H4744" s="43">
        <f t="shared" si="171"/>
        <v>13.147222222222222</v>
      </c>
      <c r="I4744" s="41">
        <v>47330</v>
      </c>
      <c r="J4744" s="41">
        <v>1.0024999999999999</v>
      </c>
      <c r="K4744" s="41"/>
      <c r="L4744" s="41">
        <f t="shared" si="172"/>
        <v>13.147222222222222</v>
      </c>
      <c r="M4744" s="41">
        <v>47330</v>
      </c>
      <c r="N4744" s="41">
        <v>0.80740000000000001</v>
      </c>
      <c r="O4744" s="41"/>
      <c r="P4744" s="41"/>
      <c r="Q4744" s="41"/>
      <c r="R4744" s="41"/>
      <c r="S4744" s="41"/>
      <c r="T4744" s="41"/>
      <c r="U4744" s="41"/>
      <c r="V4744" s="41"/>
      <c r="W4744" s="41"/>
      <c r="X4744" s="41"/>
      <c r="Y4744" s="41"/>
      <c r="Z4744" s="41"/>
      <c r="AA4744" s="42"/>
      <c r="AB4744" s="5"/>
    </row>
    <row r="4745" spans="8:28" x14ac:dyDescent="0.25">
      <c r="H4745" s="43">
        <f t="shared" si="171"/>
        <v>13.15</v>
      </c>
      <c r="I4745" s="41">
        <v>47340</v>
      </c>
      <c r="J4745" s="41">
        <v>1.0024999999999999</v>
      </c>
      <c r="K4745" s="41"/>
      <c r="L4745" s="41">
        <f t="shared" si="172"/>
        <v>13.15</v>
      </c>
      <c r="M4745" s="41">
        <v>47340</v>
      </c>
      <c r="N4745" s="41">
        <v>0.80740000000000001</v>
      </c>
      <c r="O4745" s="41"/>
      <c r="P4745" s="41"/>
      <c r="Q4745" s="41"/>
      <c r="R4745" s="41"/>
      <c r="S4745" s="41"/>
      <c r="T4745" s="41"/>
      <c r="U4745" s="41"/>
      <c r="V4745" s="41"/>
      <c r="W4745" s="41"/>
      <c r="X4745" s="41"/>
      <c r="Y4745" s="41"/>
      <c r="Z4745" s="41"/>
      <c r="AA4745" s="42"/>
      <c r="AB4745" s="5"/>
    </row>
    <row r="4746" spans="8:28" x14ac:dyDescent="0.25">
      <c r="H4746" s="43">
        <f t="shared" si="171"/>
        <v>13.152777777777779</v>
      </c>
      <c r="I4746" s="41">
        <v>47350</v>
      </c>
      <c r="J4746" s="41">
        <v>1.0024999999999999</v>
      </c>
      <c r="K4746" s="41"/>
      <c r="L4746" s="41">
        <f t="shared" si="172"/>
        <v>13.152777777777779</v>
      </c>
      <c r="M4746" s="41">
        <v>47350</v>
      </c>
      <c r="N4746" s="41">
        <v>0.80740000000000001</v>
      </c>
      <c r="O4746" s="41"/>
      <c r="P4746" s="41"/>
      <c r="Q4746" s="41"/>
      <c r="R4746" s="41"/>
      <c r="S4746" s="41"/>
      <c r="T4746" s="41"/>
      <c r="U4746" s="41"/>
      <c r="V4746" s="41"/>
      <c r="W4746" s="41"/>
      <c r="X4746" s="41"/>
      <c r="Y4746" s="41"/>
      <c r="Z4746" s="41"/>
      <c r="AA4746" s="42"/>
      <c r="AB4746" s="5"/>
    </row>
    <row r="4747" spans="8:28" x14ac:dyDescent="0.25">
      <c r="H4747" s="43">
        <f t="shared" si="171"/>
        <v>13.155555555555555</v>
      </c>
      <c r="I4747" s="41">
        <v>47360</v>
      </c>
      <c r="J4747" s="41">
        <v>1.0024999999999999</v>
      </c>
      <c r="K4747" s="41"/>
      <c r="L4747" s="41">
        <f t="shared" si="172"/>
        <v>13.155555555555555</v>
      </c>
      <c r="M4747" s="41">
        <v>47360</v>
      </c>
      <c r="N4747" s="41">
        <v>0.80740000000000001</v>
      </c>
      <c r="O4747" s="41"/>
      <c r="P4747" s="41"/>
      <c r="Q4747" s="41"/>
      <c r="R4747" s="41"/>
      <c r="S4747" s="41"/>
      <c r="T4747" s="41"/>
      <c r="U4747" s="41"/>
      <c r="V4747" s="41"/>
      <c r="W4747" s="41"/>
      <c r="X4747" s="41"/>
      <c r="Y4747" s="41"/>
      <c r="Z4747" s="41"/>
      <c r="AA4747" s="42"/>
      <c r="AB4747" s="5"/>
    </row>
    <row r="4748" spans="8:28" x14ac:dyDescent="0.25">
      <c r="H4748" s="43">
        <f t="shared" ref="H4748:H4811" si="173">I4748/3600</f>
        <v>13.158333333333333</v>
      </c>
      <c r="I4748" s="41">
        <v>47370</v>
      </c>
      <c r="J4748" s="41">
        <v>1.0024999999999999</v>
      </c>
      <c r="K4748" s="41"/>
      <c r="L4748" s="41">
        <f t="shared" ref="L4748:L4811" si="174">M4748/3600</f>
        <v>13.158333333333333</v>
      </c>
      <c r="M4748" s="41">
        <v>47370</v>
      </c>
      <c r="N4748" s="41">
        <v>0.80740000000000001</v>
      </c>
      <c r="O4748" s="41"/>
      <c r="P4748" s="41"/>
      <c r="Q4748" s="41"/>
      <c r="R4748" s="41"/>
      <c r="S4748" s="41"/>
      <c r="T4748" s="41"/>
      <c r="U4748" s="41"/>
      <c r="V4748" s="41"/>
      <c r="W4748" s="41"/>
      <c r="X4748" s="41"/>
      <c r="Y4748" s="41"/>
      <c r="Z4748" s="41"/>
      <c r="AA4748" s="42"/>
      <c r="AB4748" s="5"/>
    </row>
    <row r="4749" spans="8:28" x14ac:dyDescent="0.25">
      <c r="H4749" s="43">
        <f t="shared" si="173"/>
        <v>13.161111111111111</v>
      </c>
      <c r="I4749" s="41">
        <v>47380</v>
      </c>
      <c r="J4749" s="41">
        <v>1.0024999999999999</v>
      </c>
      <c r="K4749" s="41"/>
      <c r="L4749" s="41">
        <f t="shared" si="174"/>
        <v>13.161111111111111</v>
      </c>
      <c r="M4749" s="41">
        <v>47380</v>
      </c>
      <c r="N4749" s="41">
        <v>0.80740000000000001</v>
      </c>
      <c r="O4749" s="41"/>
      <c r="P4749" s="41"/>
      <c r="Q4749" s="41"/>
      <c r="R4749" s="41"/>
      <c r="S4749" s="41"/>
      <c r="T4749" s="41"/>
      <c r="U4749" s="41"/>
      <c r="V4749" s="41"/>
      <c r="W4749" s="41"/>
      <c r="X4749" s="41"/>
      <c r="Y4749" s="41"/>
      <c r="Z4749" s="41"/>
      <c r="AA4749" s="42"/>
      <c r="AB4749" s="5"/>
    </row>
    <row r="4750" spans="8:28" x14ac:dyDescent="0.25">
      <c r="H4750" s="43">
        <f t="shared" si="173"/>
        <v>13.16388888888889</v>
      </c>
      <c r="I4750" s="41">
        <v>47390</v>
      </c>
      <c r="J4750" s="41">
        <v>1.0024999999999999</v>
      </c>
      <c r="K4750" s="41"/>
      <c r="L4750" s="41">
        <f t="shared" si="174"/>
        <v>13.16388888888889</v>
      </c>
      <c r="M4750" s="41">
        <v>47390</v>
      </c>
      <c r="N4750" s="41">
        <v>0.80740000000000001</v>
      </c>
      <c r="O4750" s="41"/>
      <c r="P4750" s="41"/>
      <c r="Q4750" s="41"/>
      <c r="R4750" s="41"/>
      <c r="S4750" s="41"/>
      <c r="T4750" s="41"/>
      <c r="U4750" s="41"/>
      <c r="V4750" s="41"/>
      <c r="W4750" s="41"/>
      <c r="X4750" s="41"/>
      <c r="Y4750" s="41"/>
      <c r="Z4750" s="41"/>
      <c r="AA4750" s="42"/>
      <c r="AB4750" s="5"/>
    </row>
    <row r="4751" spans="8:28" x14ac:dyDescent="0.25">
      <c r="H4751" s="43">
        <f t="shared" si="173"/>
        <v>13.166666666666666</v>
      </c>
      <c r="I4751" s="41">
        <v>47400</v>
      </c>
      <c r="J4751" s="41">
        <v>1.0024999999999999</v>
      </c>
      <c r="K4751" s="41"/>
      <c r="L4751" s="41">
        <f t="shared" si="174"/>
        <v>13.166666666666666</v>
      </c>
      <c r="M4751" s="41">
        <v>47400</v>
      </c>
      <c r="N4751" s="41">
        <v>0.80740000000000001</v>
      </c>
      <c r="O4751" s="41"/>
      <c r="P4751" s="41"/>
      <c r="Q4751" s="41"/>
      <c r="R4751" s="41"/>
      <c r="S4751" s="41"/>
      <c r="T4751" s="41"/>
      <c r="U4751" s="41"/>
      <c r="V4751" s="41"/>
      <c r="W4751" s="41"/>
      <c r="X4751" s="41"/>
      <c r="Y4751" s="41"/>
      <c r="Z4751" s="41"/>
      <c r="AA4751" s="42"/>
      <c r="AB4751" s="5"/>
    </row>
    <row r="4752" spans="8:28" x14ac:dyDescent="0.25">
      <c r="H4752" s="43">
        <f t="shared" si="173"/>
        <v>13.169444444444444</v>
      </c>
      <c r="I4752" s="41">
        <v>47410</v>
      </c>
      <c r="J4752" s="41">
        <v>1.0024999999999999</v>
      </c>
      <c r="K4752" s="41"/>
      <c r="L4752" s="41">
        <f t="shared" si="174"/>
        <v>13.169444444444444</v>
      </c>
      <c r="M4752" s="41">
        <v>47410</v>
      </c>
      <c r="N4752" s="41">
        <v>0.80740000000000001</v>
      </c>
      <c r="O4752" s="41"/>
      <c r="P4752" s="41"/>
      <c r="Q4752" s="41"/>
      <c r="R4752" s="41"/>
      <c r="S4752" s="41"/>
      <c r="T4752" s="41"/>
      <c r="U4752" s="41"/>
      <c r="V4752" s="41"/>
      <c r="W4752" s="41"/>
      <c r="X4752" s="41"/>
      <c r="Y4752" s="41"/>
      <c r="Z4752" s="41"/>
      <c r="AA4752" s="42"/>
      <c r="AB4752" s="5"/>
    </row>
    <row r="4753" spans="8:28" x14ac:dyDescent="0.25">
      <c r="H4753" s="43">
        <f t="shared" si="173"/>
        <v>13.172222222222222</v>
      </c>
      <c r="I4753" s="41">
        <v>47420</v>
      </c>
      <c r="J4753" s="41">
        <v>1.0024999999999999</v>
      </c>
      <c r="K4753" s="41"/>
      <c r="L4753" s="41">
        <f t="shared" si="174"/>
        <v>13.172222222222222</v>
      </c>
      <c r="M4753" s="41">
        <v>47420</v>
      </c>
      <c r="N4753" s="41">
        <v>0.80740000000000001</v>
      </c>
      <c r="O4753" s="41"/>
      <c r="P4753" s="41"/>
      <c r="Q4753" s="41"/>
      <c r="R4753" s="41"/>
      <c r="S4753" s="41"/>
      <c r="T4753" s="41"/>
      <c r="U4753" s="41"/>
      <c r="V4753" s="41"/>
      <c r="W4753" s="41"/>
      <c r="X4753" s="41"/>
      <c r="Y4753" s="41"/>
      <c r="Z4753" s="41"/>
      <c r="AA4753" s="42"/>
      <c r="AB4753" s="5"/>
    </row>
    <row r="4754" spans="8:28" x14ac:dyDescent="0.25">
      <c r="H4754" s="43">
        <f t="shared" si="173"/>
        <v>13.175000000000001</v>
      </c>
      <c r="I4754" s="41">
        <v>47430</v>
      </c>
      <c r="J4754" s="41">
        <v>1.0024999999999999</v>
      </c>
      <c r="K4754" s="41"/>
      <c r="L4754" s="41">
        <f t="shared" si="174"/>
        <v>13.175000000000001</v>
      </c>
      <c r="M4754" s="41">
        <v>47430</v>
      </c>
      <c r="N4754" s="41">
        <v>0.80740000000000001</v>
      </c>
      <c r="O4754" s="41"/>
      <c r="P4754" s="41"/>
      <c r="Q4754" s="41"/>
      <c r="R4754" s="41"/>
      <c r="S4754" s="41"/>
      <c r="T4754" s="41"/>
      <c r="U4754" s="41"/>
      <c r="V4754" s="41"/>
      <c r="W4754" s="41"/>
      <c r="X4754" s="41"/>
      <c r="Y4754" s="41"/>
      <c r="Z4754" s="41"/>
      <c r="AA4754" s="42"/>
      <c r="AB4754" s="5"/>
    </row>
    <row r="4755" spans="8:28" x14ac:dyDescent="0.25">
      <c r="H4755" s="43">
        <f t="shared" si="173"/>
        <v>13.177777777777777</v>
      </c>
      <c r="I4755" s="41">
        <v>47440</v>
      </c>
      <c r="J4755" s="41">
        <v>1.0024999999999999</v>
      </c>
      <c r="K4755" s="41"/>
      <c r="L4755" s="41">
        <f t="shared" si="174"/>
        <v>13.177777777777777</v>
      </c>
      <c r="M4755" s="41">
        <v>47440</v>
      </c>
      <c r="N4755" s="41">
        <v>0.80740000000000001</v>
      </c>
      <c r="O4755" s="41"/>
      <c r="P4755" s="41"/>
      <c r="Q4755" s="41"/>
      <c r="R4755" s="41"/>
      <c r="S4755" s="41"/>
      <c r="T4755" s="41"/>
      <c r="U4755" s="41"/>
      <c r="V4755" s="41"/>
      <c r="W4755" s="41"/>
      <c r="X4755" s="41"/>
      <c r="Y4755" s="41"/>
      <c r="Z4755" s="41"/>
      <c r="AA4755" s="42"/>
      <c r="AB4755" s="5"/>
    </row>
    <row r="4756" spans="8:28" x14ac:dyDescent="0.25">
      <c r="H4756" s="43">
        <f t="shared" si="173"/>
        <v>13.180555555555555</v>
      </c>
      <c r="I4756" s="41">
        <v>47450</v>
      </c>
      <c r="J4756" s="41">
        <v>1.0024999999999999</v>
      </c>
      <c r="K4756" s="41"/>
      <c r="L4756" s="41">
        <f t="shared" si="174"/>
        <v>13.180555555555555</v>
      </c>
      <c r="M4756" s="41">
        <v>47450</v>
      </c>
      <c r="N4756" s="41">
        <v>0.80740000000000001</v>
      </c>
      <c r="O4756" s="41"/>
      <c r="P4756" s="41"/>
      <c r="Q4756" s="41"/>
      <c r="R4756" s="41"/>
      <c r="S4756" s="41"/>
      <c r="T4756" s="41"/>
      <c r="U4756" s="41"/>
      <c r="V4756" s="41"/>
      <c r="W4756" s="41"/>
      <c r="X4756" s="41"/>
      <c r="Y4756" s="41"/>
      <c r="Z4756" s="41"/>
      <c r="AA4756" s="42"/>
      <c r="AB4756" s="5"/>
    </row>
    <row r="4757" spans="8:28" x14ac:dyDescent="0.25">
      <c r="H4757" s="43">
        <f t="shared" si="173"/>
        <v>13.183333333333334</v>
      </c>
      <c r="I4757" s="41">
        <v>47460</v>
      </c>
      <c r="J4757" s="41">
        <v>1.0024999999999999</v>
      </c>
      <c r="K4757" s="41"/>
      <c r="L4757" s="41">
        <f t="shared" si="174"/>
        <v>13.183333333333334</v>
      </c>
      <c r="M4757" s="41">
        <v>47460</v>
      </c>
      <c r="N4757" s="41">
        <v>0.80740000000000001</v>
      </c>
      <c r="O4757" s="41"/>
      <c r="P4757" s="41"/>
      <c r="Q4757" s="41"/>
      <c r="R4757" s="41"/>
      <c r="S4757" s="41"/>
      <c r="T4757" s="41"/>
      <c r="U4757" s="41"/>
      <c r="V4757" s="41"/>
      <c r="W4757" s="41"/>
      <c r="X4757" s="41"/>
      <c r="Y4757" s="41"/>
      <c r="Z4757" s="41"/>
      <c r="AA4757" s="42"/>
      <c r="AB4757" s="5"/>
    </row>
    <row r="4758" spans="8:28" x14ac:dyDescent="0.25">
      <c r="H4758" s="43">
        <f t="shared" si="173"/>
        <v>13.186111111111112</v>
      </c>
      <c r="I4758" s="41">
        <v>47470</v>
      </c>
      <c r="J4758" s="41">
        <v>1.0024999999999999</v>
      </c>
      <c r="K4758" s="41"/>
      <c r="L4758" s="41">
        <f t="shared" si="174"/>
        <v>13.186111111111112</v>
      </c>
      <c r="M4758" s="41">
        <v>47470</v>
      </c>
      <c r="N4758" s="41">
        <v>0.80740000000000001</v>
      </c>
      <c r="O4758" s="41"/>
      <c r="P4758" s="41"/>
      <c r="Q4758" s="41"/>
      <c r="R4758" s="41"/>
      <c r="S4758" s="41"/>
      <c r="T4758" s="41"/>
      <c r="U4758" s="41"/>
      <c r="V4758" s="41"/>
      <c r="W4758" s="41"/>
      <c r="X4758" s="41"/>
      <c r="Y4758" s="41"/>
      <c r="Z4758" s="41"/>
      <c r="AA4758" s="42"/>
      <c r="AB4758" s="5"/>
    </row>
    <row r="4759" spans="8:28" x14ac:dyDescent="0.25">
      <c r="H4759" s="43">
        <f t="shared" si="173"/>
        <v>13.188888888888888</v>
      </c>
      <c r="I4759" s="41">
        <v>47480</v>
      </c>
      <c r="J4759" s="41">
        <v>1.0024999999999999</v>
      </c>
      <c r="K4759" s="41"/>
      <c r="L4759" s="41">
        <f t="shared" si="174"/>
        <v>13.188888888888888</v>
      </c>
      <c r="M4759" s="41">
        <v>47480</v>
      </c>
      <c r="N4759" s="41">
        <v>0.80740000000000001</v>
      </c>
      <c r="O4759" s="41"/>
      <c r="P4759" s="41"/>
      <c r="Q4759" s="41"/>
      <c r="R4759" s="41"/>
      <c r="S4759" s="41"/>
      <c r="T4759" s="41"/>
      <c r="U4759" s="41"/>
      <c r="V4759" s="41"/>
      <c r="W4759" s="41"/>
      <c r="X4759" s="41"/>
      <c r="Y4759" s="41"/>
      <c r="Z4759" s="41"/>
      <c r="AA4759" s="42"/>
      <c r="AB4759" s="5"/>
    </row>
    <row r="4760" spans="8:28" x14ac:dyDescent="0.25">
      <c r="H4760" s="43">
        <f t="shared" si="173"/>
        <v>13.191666666666666</v>
      </c>
      <c r="I4760" s="41">
        <v>47490</v>
      </c>
      <c r="J4760" s="41">
        <v>1.0024999999999999</v>
      </c>
      <c r="K4760" s="41"/>
      <c r="L4760" s="41">
        <f t="shared" si="174"/>
        <v>13.191666666666666</v>
      </c>
      <c r="M4760" s="41">
        <v>47490</v>
      </c>
      <c r="N4760" s="41">
        <v>0.80730000000000002</v>
      </c>
      <c r="O4760" s="41"/>
      <c r="P4760" s="41"/>
      <c r="Q4760" s="41"/>
      <c r="R4760" s="41"/>
      <c r="S4760" s="41"/>
      <c r="T4760" s="41"/>
      <c r="U4760" s="41"/>
      <c r="V4760" s="41"/>
      <c r="W4760" s="41"/>
      <c r="X4760" s="41"/>
      <c r="Y4760" s="41"/>
      <c r="Z4760" s="41"/>
      <c r="AA4760" s="42"/>
      <c r="AB4760" s="5"/>
    </row>
    <row r="4761" spans="8:28" x14ac:dyDescent="0.25">
      <c r="H4761" s="43">
        <f t="shared" si="173"/>
        <v>13.194444444444445</v>
      </c>
      <c r="I4761" s="41">
        <v>47500</v>
      </c>
      <c r="J4761" s="41">
        <v>1.0024999999999999</v>
      </c>
      <c r="K4761" s="41"/>
      <c r="L4761" s="41">
        <f t="shared" si="174"/>
        <v>13.194444444444445</v>
      </c>
      <c r="M4761" s="41">
        <v>47500</v>
      </c>
      <c r="N4761" s="41">
        <v>0.80740000000000001</v>
      </c>
      <c r="O4761" s="41"/>
      <c r="P4761" s="41"/>
      <c r="Q4761" s="41"/>
      <c r="R4761" s="41"/>
      <c r="S4761" s="41"/>
      <c r="T4761" s="41"/>
      <c r="U4761" s="41"/>
      <c r="V4761" s="41"/>
      <c r="W4761" s="41"/>
      <c r="X4761" s="41"/>
      <c r="Y4761" s="41"/>
      <c r="Z4761" s="41"/>
      <c r="AA4761" s="42"/>
      <c r="AB4761" s="5"/>
    </row>
    <row r="4762" spans="8:28" x14ac:dyDescent="0.25">
      <c r="H4762" s="43">
        <f t="shared" si="173"/>
        <v>13.197222222222223</v>
      </c>
      <c r="I4762" s="41">
        <v>47510</v>
      </c>
      <c r="J4762" s="41">
        <v>1.0024999999999999</v>
      </c>
      <c r="K4762" s="41"/>
      <c r="L4762" s="41">
        <f t="shared" si="174"/>
        <v>13.197222222222223</v>
      </c>
      <c r="M4762" s="41">
        <v>47510</v>
      </c>
      <c r="N4762" s="41">
        <v>0.80730000000000002</v>
      </c>
      <c r="O4762" s="41"/>
      <c r="P4762" s="41"/>
      <c r="Q4762" s="41"/>
      <c r="R4762" s="41"/>
      <c r="S4762" s="41"/>
      <c r="T4762" s="41"/>
      <c r="U4762" s="41"/>
      <c r="V4762" s="41"/>
      <c r="W4762" s="41"/>
      <c r="X4762" s="41"/>
      <c r="Y4762" s="41"/>
      <c r="Z4762" s="41"/>
      <c r="AA4762" s="42"/>
      <c r="AB4762" s="5"/>
    </row>
    <row r="4763" spans="8:28" x14ac:dyDescent="0.25">
      <c r="H4763" s="43">
        <f t="shared" si="173"/>
        <v>13.2</v>
      </c>
      <c r="I4763" s="41">
        <v>47520</v>
      </c>
      <c r="J4763" s="41">
        <v>1.0024999999999999</v>
      </c>
      <c r="K4763" s="41"/>
      <c r="L4763" s="41">
        <f t="shared" si="174"/>
        <v>13.2</v>
      </c>
      <c r="M4763" s="41">
        <v>47520</v>
      </c>
      <c r="N4763" s="41">
        <v>0.80730000000000002</v>
      </c>
      <c r="O4763" s="41"/>
      <c r="P4763" s="41"/>
      <c r="Q4763" s="41"/>
      <c r="R4763" s="41"/>
      <c r="S4763" s="41"/>
      <c r="T4763" s="41"/>
      <c r="U4763" s="41"/>
      <c r="V4763" s="41"/>
      <c r="W4763" s="41"/>
      <c r="X4763" s="41"/>
      <c r="Y4763" s="41"/>
      <c r="Z4763" s="41"/>
      <c r="AA4763" s="42"/>
      <c r="AB4763" s="5"/>
    </row>
    <row r="4764" spans="8:28" x14ac:dyDescent="0.25">
      <c r="H4764" s="43">
        <f t="shared" si="173"/>
        <v>13.202777777777778</v>
      </c>
      <c r="I4764" s="41">
        <v>47530</v>
      </c>
      <c r="J4764" s="41">
        <v>1.0024999999999999</v>
      </c>
      <c r="K4764" s="41"/>
      <c r="L4764" s="41">
        <f t="shared" si="174"/>
        <v>13.202777777777778</v>
      </c>
      <c r="M4764" s="41">
        <v>47530</v>
      </c>
      <c r="N4764" s="41">
        <v>0.80730000000000002</v>
      </c>
      <c r="O4764" s="41"/>
      <c r="P4764" s="41"/>
      <c r="Q4764" s="41"/>
      <c r="R4764" s="41"/>
      <c r="S4764" s="41"/>
      <c r="T4764" s="41"/>
      <c r="U4764" s="41"/>
      <c r="V4764" s="41"/>
      <c r="W4764" s="41"/>
      <c r="X4764" s="41"/>
      <c r="Y4764" s="41"/>
      <c r="Z4764" s="41"/>
      <c r="AA4764" s="42"/>
      <c r="AB4764" s="5"/>
    </row>
    <row r="4765" spans="8:28" x14ac:dyDescent="0.25">
      <c r="H4765" s="43">
        <f t="shared" si="173"/>
        <v>13.205555555555556</v>
      </c>
      <c r="I4765" s="41">
        <v>47540</v>
      </c>
      <c r="J4765" s="41">
        <v>1.0024999999999999</v>
      </c>
      <c r="K4765" s="41"/>
      <c r="L4765" s="41">
        <f t="shared" si="174"/>
        <v>13.205555555555556</v>
      </c>
      <c r="M4765" s="41">
        <v>47540</v>
      </c>
      <c r="N4765" s="41">
        <v>0.80730000000000002</v>
      </c>
      <c r="O4765" s="41"/>
      <c r="P4765" s="41"/>
      <c r="Q4765" s="41"/>
      <c r="R4765" s="41"/>
      <c r="S4765" s="41"/>
      <c r="T4765" s="41"/>
      <c r="U4765" s="41"/>
      <c r="V4765" s="41"/>
      <c r="W4765" s="41"/>
      <c r="X4765" s="41"/>
      <c r="Y4765" s="41"/>
      <c r="Z4765" s="41"/>
      <c r="AA4765" s="42"/>
      <c r="AB4765" s="5"/>
    </row>
    <row r="4766" spans="8:28" x14ac:dyDescent="0.25">
      <c r="H4766" s="43">
        <f t="shared" si="173"/>
        <v>13.208333333333334</v>
      </c>
      <c r="I4766" s="41">
        <v>47550</v>
      </c>
      <c r="J4766" s="41">
        <v>1.0024999999999999</v>
      </c>
      <c r="K4766" s="41"/>
      <c r="L4766" s="41">
        <f t="shared" si="174"/>
        <v>13.208333333333334</v>
      </c>
      <c r="M4766" s="41">
        <v>47550</v>
      </c>
      <c r="N4766" s="41">
        <v>0.80730000000000002</v>
      </c>
      <c r="O4766" s="41"/>
      <c r="P4766" s="41"/>
      <c r="Q4766" s="41"/>
      <c r="R4766" s="41"/>
      <c r="S4766" s="41"/>
      <c r="T4766" s="41"/>
      <c r="U4766" s="41"/>
      <c r="V4766" s="41"/>
      <c r="W4766" s="41"/>
      <c r="X4766" s="41"/>
      <c r="Y4766" s="41"/>
      <c r="Z4766" s="41"/>
      <c r="AA4766" s="42"/>
      <c r="AB4766" s="5"/>
    </row>
    <row r="4767" spans="8:28" x14ac:dyDescent="0.25">
      <c r="H4767" s="43">
        <f t="shared" si="173"/>
        <v>13.21111111111111</v>
      </c>
      <c r="I4767" s="41">
        <v>47560</v>
      </c>
      <c r="J4767" s="41">
        <v>1.0024999999999999</v>
      </c>
      <c r="K4767" s="41"/>
      <c r="L4767" s="41">
        <f t="shared" si="174"/>
        <v>13.21111111111111</v>
      </c>
      <c r="M4767" s="41">
        <v>47560</v>
      </c>
      <c r="N4767" s="41">
        <v>0.80730000000000002</v>
      </c>
      <c r="O4767" s="41"/>
      <c r="P4767" s="41"/>
      <c r="Q4767" s="41"/>
      <c r="R4767" s="41"/>
      <c r="S4767" s="41"/>
      <c r="T4767" s="41"/>
      <c r="U4767" s="41"/>
      <c r="V4767" s="41"/>
      <c r="W4767" s="41"/>
      <c r="X4767" s="41"/>
      <c r="Y4767" s="41"/>
      <c r="Z4767" s="41"/>
      <c r="AA4767" s="42"/>
      <c r="AB4767" s="5"/>
    </row>
    <row r="4768" spans="8:28" x14ac:dyDescent="0.25">
      <c r="H4768" s="43">
        <f t="shared" si="173"/>
        <v>13.213888888888889</v>
      </c>
      <c r="I4768" s="41">
        <v>47570</v>
      </c>
      <c r="J4768" s="41">
        <v>1.0024999999999999</v>
      </c>
      <c r="K4768" s="41"/>
      <c r="L4768" s="41">
        <f t="shared" si="174"/>
        <v>13.213888888888889</v>
      </c>
      <c r="M4768" s="41">
        <v>47570</v>
      </c>
      <c r="N4768" s="41">
        <v>0.80730000000000002</v>
      </c>
      <c r="O4768" s="41"/>
      <c r="P4768" s="41"/>
      <c r="Q4768" s="41"/>
      <c r="R4768" s="41"/>
      <c r="S4768" s="41"/>
      <c r="T4768" s="41"/>
      <c r="U4768" s="41"/>
      <c r="V4768" s="41"/>
      <c r="W4768" s="41"/>
      <c r="X4768" s="41"/>
      <c r="Y4768" s="41"/>
      <c r="Z4768" s="41"/>
      <c r="AA4768" s="42"/>
      <c r="AB4768" s="5"/>
    </row>
    <row r="4769" spans="8:28" x14ac:dyDescent="0.25">
      <c r="H4769" s="43">
        <f t="shared" si="173"/>
        <v>13.216666666666667</v>
      </c>
      <c r="I4769" s="41">
        <v>47580</v>
      </c>
      <c r="J4769" s="41">
        <v>1.0024999999999999</v>
      </c>
      <c r="K4769" s="41"/>
      <c r="L4769" s="41">
        <f t="shared" si="174"/>
        <v>13.216666666666667</v>
      </c>
      <c r="M4769" s="41">
        <v>47580</v>
      </c>
      <c r="N4769" s="41">
        <v>0.80730000000000002</v>
      </c>
      <c r="O4769" s="41"/>
      <c r="P4769" s="41"/>
      <c r="Q4769" s="41"/>
      <c r="R4769" s="41"/>
      <c r="S4769" s="41"/>
      <c r="T4769" s="41"/>
      <c r="U4769" s="41"/>
      <c r="V4769" s="41"/>
      <c r="W4769" s="41"/>
      <c r="X4769" s="41"/>
      <c r="Y4769" s="41"/>
      <c r="Z4769" s="41"/>
      <c r="AA4769" s="42"/>
      <c r="AB4769" s="5"/>
    </row>
    <row r="4770" spans="8:28" x14ac:dyDescent="0.25">
      <c r="H4770" s="43">
        <f t="shared" si="173"/>
        <v>13.219444444444445</v>
      </c>
      <c r="I4770" s="41">
        <v>47590</v>
      </c>
      <c r="J4770" s="41">
        <v>1.0024999999999999</v>
      </c>
      <c r="K4770" s="41"/>
      <c r="L4770" s="41">
        <f t="shared" si="174"/>
        <v>13.219444444444445</v>
      </c>
      <c r="M4770" s="41">
        <v>47590</v>
      </c>
      <c r="N4770" s="41">
        <v>0.80730000000000002</v>
      </c>
      <c r="O4770" s="41"/>
      <c r="P4770" s="41"/>
      <c r="Q4770" s="41"/>
      <c r="R4770" s="41"/>
      <c r="S4770" s="41"/>
      <c r="T4770" s="41"/>
      <c r="U4770" s="41"/>
      <c r="V4770" s="41"/>
      <c r="W4770" s="41"/>
      <c r="X4770" s="41"/>
      <c r="Y4770" s="41"/>
      <c r="Z4770" s="41"/>
      <c r="AA4770" s="42"/>
      <c r="AB4770" s="5"/>
    </row>
    <row r="4771" spans="8:28" x14ac:dyDescent="0.25">
      <c r="H4771" s="43">
        <f t="shared" si="173"/>
        <v>13.222222222222221</v>
      </c>
      <c r="I4771" s="41">
        <v>47600</v>
      </c>
      <c r="J4771" s="41">
        <v>1.0024999999999999</v>
      </c>
      <c r="K4771" s="41"/>
      <c r="L4771" s="41">
        <f t="shared" si="174"/>
        <v>13.222222222222221</v>
      </c>
      <c r="M4771" s="41">
        <v>47600</v>
      </c>
      <c r="N4771" s="41">
        <v>0.80730000000000002</v>
      </c>
      <c r="O4771" s="41"/>
      <c r="P4771" s="41"/>
      <c r="Q4771" s="41"/>
      <c r="R4771" s="41"/>
      <c r="S4771" s="41"/>
      <c r="T4771" s="41"/>
      <c r="U4771" s="41"/>
      <c r="V4771" s="41"/>
      <c r="W4771" s="41"/>
      <c r="X4771" s="41"/>
      <c r="Y4771" s="41"/>
      <c r="Z4771" s="41"/>
      <c r="AA4771" s="42"/>
      <c r="AB4771" s="5"/>
    </row>
    <row r="4772" spans="8:28" x14ac:dyDescent="0.25">
      <c r="H4772" s="43">
        <f t="shared" si="173"/>
        <v>13.225</v>
      </c>
      <c r="I4772" s="41">
        <v>47610</v>
      </c>
      <c r="J4772" s="41">
        <v>1.0024999999999999</v>
      </c>
      <c r="K4772" s="41"/>
      <c r="L4772" s="41">
        <f t="shared" si="174"/>
        <v>13.225</v>
      </c>
      <c r="M4772" s="41">
        <v>47610</v>
      </c>
      <c r="N4772" s="41">
        <v>0.80730000000000002</v>
      </c>
      <c r="O4772" s="41"/>
      <c r="P4772" s="41"/>
      <c r="Q4772" s="41"/>
      <c r="R4772" s="41"/>
      <c r="S4772" s="41"/>
      <c r="T4772" s="41"/>
      <c r="U4772" s="41"/>
      <c r="V4772" s="41"/>
      <c r="W4772" s="41"/>
      <c r="X4772" s="41"/>
      <c r="Y4772" s="41"/>
      <c r="Z4772" s="41"/>
      <c r="AA4772" s="42"/>
      <c r="AB4772" s="5"/>
    </row>
    <row r="4773" spans="8:28" x14ac:dyDescent="0.25">
      <c r="H4773" s="43">
        <f t="shared" si="173"/>
        <v>13.227777777777778</v>
      </c>
      <c r="I4773" s="41">
        <v>47620</v>
      </c>
      <c r="J4773" s="41">
        <v>1.0024999999999999</v>
      </c>
      <c r="K4773" s="41"/>
      <c r="L4773" s="41">
        <f t="shared" si="174"/>
        <v>13.227777777777778</v>
      </c>
      <c r="M4773" s="41">
        <v>47620</v>
      </c>
      <c r="N4773" s="41">
        <v>0.80730000000000002</v>
      </c>
      <c r="O4773" s="41"/>
      <c r="P4773" s="41"/>
      <c r="Q4773" s="41"/>
      <c r="R4773" s="41"/>
      <c r="S4773" s="41"/>
      <c r="T4773" s="41"/>
      <c r="U4773" s="41"/>
      <c r="V4773" s="41"/>
      <c r="W4773" s="41"/>
      <c r="X4773" s="41"/>
      <c r="Y4773" s="41"/>
      <c r="Z4773" s="41"/>
      <c r="AA4773" s="42"/>
      <c r="AB4773" s="5"/>
    </row>
    <row r="4774" spans="8:28" x14ac:dyDescent="0.25">
      <c r="H4774" s="43">
        <f t="shared" si="173"/>
        <v>13.230555555555556</v>
      </c>
      <c r="I4774" s="41">
        <v>47630</v>
      </c>
      <c r="J4774" s="41">
        <v>1.0024999999999999</v>
      </c>
      <c r="K4774" s="41"/>
      <c r="L4774" s="41">
        <f t="shared" si="174"/>
        <v>13.230555555555556</v>
      </c>
      <c r="M4774" s="41">
        <v>47630</v>
      </c>
      <c r="N4774" s="41">
        <v>0.80730000000000002</v>
      </c>
      <c r="O4774" s="41"/>
      <c r="P4774" s="41"/>
      <c r="Q4774" s="41"/>
      <c r="R4774" s="41"/>
      <c r="S4774" s="41"/>
      <c r="T4774" s="41"/>
      <c r="U4774" s="41"/>
      <c r="V4774" s="41"/>
      <c r="W4774" s="41"/>
      <c r="X4774" s="41"/>
      <c r="Y4774" s="41"/>
      <c r="Z4774" s="41"/>
      <c r="AA4774" s="42"/>
      <c r="AB4774" s="5"/>
    </row>
    <row r="4775" spans="8:28" x14ac:dyDescent="0.25">
      <c r="H4775" s="43">
        <f t="shared" si="173"/>
        <v>13.233333333333333</v>
      </c>
      <c r="I4775" s="41">
        <v>47640</v>
      </c>
      <c r="J4775" s="41">
        <v>1.0024999999999999</v>
      </c>
      <c r="K4775" s="41"/>
      <c r="L4775" s="41">
        <f t="shared" si="174"/>
        <v>13.233333333333333</v>
      </c>
      <c r="M4775" s="41">
        <v>47640</v>
      </c>
      <c r="N4775" s="41">
        <v>0.80730000000000002</v>
      </c>
      <c r="O4775" s="41"/>
      <c r="P4775" s="41"/>
      <c r="Q4775" s="41"/>
      <c r="R4775" s="41"/>
      <c r="S4775" s="41"/>
      <c r="T4775" s="41"/>
      <c r="U4775" s="41"/>
      <c r="V4775" s="41"/>
      <c r="W4775" s="41"/>
      <c r="X4775" s="41"/>
      <c r="Y4775" s="41"/>
      <c r="Z4775" s="41"/>
      <c r="AA4775" s="42"/>
      <c r="AB4775" s="5"/>
    </row>
    <row r="4776" spans="8:28" x14ac:dyDescent="0.25">
      <c r="H4776" s="43">
        <f t="shared" si="173"/>
        <v>13.236111111111111</v>
      </c>
      <c r="I4776" s="41">
        <v>47650</v>
      </c>
      <c r="J4776" s="41">
        <v>1.0024999999999999</v>
      </c>
      <c r="K4776" s="41"/>
      <c r="L4776" s="41">
        <f t="shared" si="174"/>
        <v>13.236111111111111</v>
      </c>
      <c r="M4776" s="41">
        <v>47650</v>
      </c>
      <c r="N4776" s="41">
        <v>0.80730000000000002</v>
      </c>
      <c r="O4776" s="41"/>
      <c r="P4776" s="41"/>
      <c r="Q4776" s="41"/>
      <c r="R4776" s="41"/>
      <c r="S4776" s="41"/>
      <c r="T4776" s="41"/>
      <c r="U4776" s="41"/>
      <c r="V4776" s="41"/>
      <c r="W4776" s="41"/>
      <c r="X4776" s="41"/>
      <c r="Y4776" s="41"/>
      <c r="Z4776" s="41"/>
      <c r="AA4776" s="42"/>
      <c r="AB4776" s="5"/>
    </row>
    <row r="4777" spans="8:28" x14ac:dyDescent="0.25">
      <c r="H4777" s="43">
        <f t="shared" si="173"/>
        <v>13.238888888888889</v>
      </c>
      <c r="I4777" s="41">
        <v>47660</v>
      </c>
      <c r="J4777" s="41">
        <v>1.0024999999999999</v>
      </c>
      <c r="K4777" s="41"/>
      <c r="L4777" s="41">
        <f t="shared" si="174"/>
        <v>13.238888888888889</v>
      </c>
      <c r="M4777" s="41">
        <v>47660</v>
      </c>
      <c r="N4777" s="41">
        <v>0.80730000000000002</v>
      </c>
      <c r="O4777" s="41"/>
      <c r="P4777" s="41"/>
      <c r="Q4777" s="41"/>
      <c r="R4777" s="41"/>
      <c r="S4777" s="41"/>
      <c r="T4777" s="41"/>
      <c r="U4777" s="41"/>
      <c r="V4777" s="41"/>
      <c r="W4777" s="41"/>
      <c r="X4777" s="41"/>
      <c r="Y4777" s="41"/>
      <c r="Z4777" s="41"/>
      <c r="AA4777" s="42"/>
      <c r="AB4777" s="5"/>
    </row>
    <row r="4778" spans="8:28" x14ac:dyDescent="0.25">
      <c r="H4778" s="43">
        <f t="shared" si="173"/>
        <v>13.241666666666667</v>
      </c>
      <c r="I4778" s="41">
        <v>47670</v>
      </c>
      <c r="J4778" s="41">
        <v>1.0024999999999999</v>
      </c>
      <c r="K4778" s="41"/>
      <c r="L4778" s="41">
        <f t="shared" si="174"/>
        <v>13.241666666666667</v>
      </c>
      <c r="M4778" s="41">
        <v>47670</v>
      </c>
      <c r="N4778" s="41">
        <v>0.80730000000000002</v>
      </c>
      <c r="O4778" s="41"/>
      <c r="P4778" s="41"/>
      <c r="Q4778" s="41"/>
      <c r="R4778" s="41"/>
      <c r="S4778" s="41"/>
      <c r="T4778" s="41"/>
      <c r="U4778" s="41"/>
      <c r="V4778" s="41"/>
      <c r="W4778" s="41"/>
      <c r="X4778" s="41"/>
      <c r="Y4778" s="41"/>
      <c r="Z4778" s="41"/>
      <c r="AA4778" s="42"/>
      <c r="AB4778" s="5"/>
    </row>
    <row r="4779" spans="8:28" x14ac:dyDescent="0.25">
      <c r="H4779" s="43">
        <f t="shared" si="173"/>
        <v>13.244444444444444</v>
      </c>
      <c r="I4779" s="41">
        <v>47680</v>
      </c>
      <c r="J4779" s="41">
        <v>1.0024999999999999</v>
      </c>
      <c r="K4779" s="41"/>
      <c r="L4779" s="41">
        <f t="shared" si="174"/>
        <v>13.244444444444444</v>
      </c>
      <c r="M4779" s="41">
        <v>47680</v>
      </c>
      <c r="N4779" s="41">
        <v>0.80730000000000002</v>
      </c>
      <c r="O4779" s="41"/>
      <c r="P4779" s="41"/>
      <c r="Q4779" s="41"/>
      <c r="R4779" s="41"/>
      <c r="S4779" s="41"/>
      <c r="T4779" s="41"/>
      <c r="U4779" s="41"/>
      <c r="V4779" s="41"/>
      <c r="W4779" s="41"/>
      <c r="X4779" s="41"/>
      <c r="Y4779" s="41"/>
      <c r="Z4779" s="41"/>
      <c r="AA4779" s="42"/>
      <c r="AB4779" s="5"/>
    </row>
    <row r="4780" spans="8:28" x14ac:dyDescent="0.25">
      <c r="H4780" s="43">
        <f t="shared" si="173"/>
        <v>13.247222222222222</v>
      </c>
      <c r="I4780" s="41">
        <v>47690</v>
      </c>
      <c r="J4780" s="41">
        <v>1.0024999999999999</v>
      </c>
      <c r="K4780" s="41"/>
      <c r="L4780" s="41">
        <f t="shared" si="174"/>
        <v>13.247222222222222</v>
      </c>
      <c r="M4780" s="41">
        <v>47690</v>
      </c>
      <c r="N4780" s="41">
        <v>0.80730000000000002</v>
      </c>
      <c r="O4780" s="41"/>
      <c r="P4780" s="41"/>
      <c r="Q4780" s="41"/>
      <c r="R4780" s="41"/>
      <c r="S4780" s="41"/>
      <c r="T4780" s="41"/>
      <c r="U4780" s="41"/>
      <c r="V4780" s="41"/>
      <c r="W4780" s="41"/>
      <c r="X4780" s="41"/>
      <c r="Y4780" s="41"/>
      <c r="Z4780" s="41"/>
      <c r="AA4780" s="42"/>
      <c r="AB4780" s="5"/>
    </row>
    <row r="4781" spans="8:28" x14ac:dyDescent="0.25">
      <c r="H4781" s="43">
        <f t="shared" si="173"/>
        <v>13.25</v>
      </c>
      <c r="I4781" s="41">
        <v>47700</v>
      </c>
      <c r="J4781" s="41">
        <v>1.0024999999999999</v>
      </c>
      <c r="K4781" s="41"/>
      <c r="L4781" s="41">
        <f t="shared" si="174"/>
        <v>13.25</v>
      </c>
      <c r="M4781" s="41">
        <v>47700</v>
      </c>
      <c r="N4781" s="41">
        <v>0.80730000000000002</v>
      </c>
      <c r="O4781" s="41"/>
      <c r="P4781" s="41"/>
      <c r="Q4781" s="41"/>
      <c r="R4781" s="41"/>
      <c r="S4781" s="41"/>
      <c r="T4781" s="41"/>
      <c r="U4781" s="41"/>
      <c r="V4781" s="41"/>
      <c r="W4781" s="41"/>
      <c r="X4781" s="41"/>
      <c r="Y4781" s="41"/>
      <c r="Z4781" s="41"/>
      <c r="AA4781" s="42"/>
      <c r="AB4781" s="5"/>
    </row>
    <row r="4782" spans="8:28" x14ac:dyDescent="0.25">
      <c r="H4782" s="43">
        <f t="shared" si="173"/>
        <v>13.252777777777778</v>
      </c>
      <c r="I4782" s="41">
        <v>47710</v>
      </c>
      <c r="J4782" s="41">
        <v>1.0024999999999999</v>
      </c>
      <c r="K4782" s="41"/>
      <c r="L4782" s="41">
        <f t="shared" si="174"/>
        <v>13.252777777777778</v>
      </c>
      <c r="M4782" s="41">
        <v>47710</v>
      </c>
      <c r="N4782" s="41">
        <v>0.80730000000000002</v>
      </c>
      <c r="O4782" s="41"/>
      <c r="P4782" s="41"/>
      <c r="Q4782" s="41"/>
      <c r="R4782" s="41"/>
      <c r="S4782" s="41"/>
      <c r="T4782" s="41"/>
      <c r="U4782" s="41"/>
      <c r="V4782" s="41"/>
      <c r="W4782" s="41"/>
      <c r="X4782" s="41"/>
      <c r="Y4782" s="41"/>
      <c r="Z4782" s="41"/>
      <c r="AA4782" s="42"/>
      <c r="AB4782" s="5"/>
    </row>
    <row r="4783" spans="8:28" x14ac:dyDescent="0.25">
      <c r="H4783" s="43">
        <f t="shared" si="173"/>
        <v>13.255555555555556</v>
      </c>
      <c r="I4783" s="41">
        <v>47720</v>
      </c>
      <c r="J4783" s="41">
        <v>1.0024999999999999</v>
      </c>
      <c r="K4783" s="41"/>
      <c r="L4783" s="41">
        <f t="shared" si="174"/>
        <v>13.255555555555556</v>
      </c>
      <c r="M4783" s="41">
        <v>47720</v>
      </c>
      <c r="N4783" s="41">
        <v>0.80730000000000002</v>
      </c>
      <c r="O4783" s="41"/>
      <c r="P4783" s="41"/>
      <c r="Q4783" s="41"/>
      <c r="R4783" s="41"/>
      <c r="S4783" s="41"/>
      <c r="T4783" s="41"/>
      <c r="U4783" s="41"/>
      <c r="V4783" s="41"/>
      <c r="W4783" s="41"/>
      <c r="X4783" s="41"/>
      <c r="Y4783" s="41"/>
      <c r="Z4783" s="41"/>
      <c r="AA4783" s="42"/>
      <c r="AB4783" s="5"/>
    </row>
    <row r="4784" spans="8:28" x14ac:dyDescent="0.25">
      <c r="H4784" s="43">
        <f t="shared" si="173"/>
        <v>13.258333333333333</v>
      </c>
      <c r="I4784" s="41">
        <v>47730</v>
      </c>
      <c r="J4784" s="41">
        <v>1.0024999999999999</v>
      </c>
      <c r="K4784" s="41"/>
      <c r="L4784" s="41">
        <f t="shared" si="174"/>
        <v>13.258333333333333</v>
      </c>
      <c r="M4784" s="41">
        <v>47730</v>
      </c>
      <c r="N4784" s="41">
        <v>0.80730000000000002</v>
      </c>
      <c r="O4784" s="41"/>
      <c r="P4784" s="41"/>
      <c r="Q4784" s="41"/>
      <c r="R4784" s="41"/>
      <c r="S4784" s="41"/>
      <c r="T4784" s="41"/>
      <c r="U4784" s="41"/>
      <c r="V4784" s="41"/>
      <c r="W4784" s="41"/>
      <c r="X4784" s="41"/>
      <c r="Y4784" s="41"/>
      <c r="Z4784" s="41"/>
      <c r="AA4784" s="42"/>
      <c r="AB4784" s="5"/>
    </row>
    <row r="4785" spans="8:28" x14ac:dyDescent="0.25">
      <c r="H4785" s="43">
        <f t="shared" si="173"/>
        <v>13.261111111111111</v>
      </c>
      <c r="I4785" s="41">
        <v>47740</v>
      </c>
      <c r="J4785" s="41">
        <v>1.0024999999999999</v>
      </c>
      <c r="K4785" s="41"/>
      <c r="L4785" s="41">
        <f t="shared" si="174"/>
        <v>13.261111111111111</v>
      </c>
      <c r="M4785" s="41">
        <v>47740</v>
      </c>
      <c r="N4785" s="41">
        <v>0.80730000000000002</v>
      </c>
      <c r="O4785" s="41"/>
      <c r="P4785" s="41"/>
      <c r="Q4785" s="41"/>
      <c r="R4785" s="41"/>
      <c r="S4785" s="41"/>
      <c r="T4785" s="41"/>
      <c r="U4785" s="41"/>
      <c r="V4785" s="41"/>
      <c r="W4785" s="41"/>
      <c r="X4785" s="41"/>
      <c r="Y4785" s="41"/>
      <c r="Z4785" s="41"/>
      <c r="AA4785" s="42"/>
      <c r="AB4785" s="5"/>
    </row>
    <row r="4786" spans="8:28" x14ac:dyDescent="0.25">
      <c r="H4786" s="43">
        <f t="shared" si="173"/>
        <v>13.263888888888889</v>
      </c>
      <c r="I4786" s="41">
        <v>47750</v>
      </c>
      <c r="J4786" s="41">
        <v>1.0024999999999999</v>
      </c>
      <c r="K4786" s="41"/>
      <c r="L4786" s="41">
        <f t="shared" si="174"/>
        <v>13.263888888888889</v>
      </c>
      <c r="M4786" s="41">
        <v>47750</v>
      </c>
      <c r="N4786" s="41">
        <v>0.80730000000000002</v>
      </c>
      <c r="O4786" s="41"/>
      <c r="P4786" s="41"/>
      <c r="Q4786" s="41"/>
      <c r="R4786" s="41"/>
      <c r="S4786" s="41"/>
      <c r="T4786" s="41"/>
      <c r="U4786" s="41"/>
      <c r="V4786" s="41"/>
      <c r="W4786" s="41"/>
      <c r="X4786" s="41"/>
      <c r="Y4786" s="41"/>
      <c r="Z4786" s="41"/>
      <c r="AA4786" s="42"/>
      <c r="AB4786" s="5"/>
    </row>
    <row r="4787" spans="8:28" x14ac:dyDescent="0.25">
      <c r="H4787" s="43">
        <f t="shared" si="173"/>
        <v>13.266666666666667</v>
      </c>
      <c r="I4787" s="41">
        <v>47760</v>
      </c>
      <c r="J4787" s="41">
        <v>1.0024999999999999</v>
      </c>
      <c r="K4787" s="41"/>
      <c r="L4787" s="41">
        <f t="shared" si="174"/>
        <v>13.266666666666667</v>
      </c>
      <c r="M4787" s="41">
        <v>47760</v>
      </c>
      <c r="N4787" s="41">
        <v>0.80720000000000003</v>
      </c>
      <c r="O4787" s="41"/>
      <c r="P4787" s="41"/>
      <c r="Q4787" s="41"/>
      <c r="R4787" s="41"/>
      <c r="S4787" s="41"/>
      <c r="T4787" s="41"/>
      <c r="U4787" s="41"/>
      <c r="V4787" s="41"/>
      <c r="W4787" s="41"/>
      <c r="X4787" s="41"/>
      <c r="Y4787" s="41"/>
      <c r="Z4787" s="41"/>
      <c r="AA4787" s="42"/>
      <c r="AB4787" s="5"/>
    </row>
    <row r="4788" spans="8:28" x14ac:dyDescent="0.25">
      <c r="H4788" s="43">
        <f t="shared" si="173"/>
        <v>13.269444444444444</v>
      </c>
      <c r="I4788" s="41">
        <v>47770</v>
      </c>
      <c r="J4788" s="41">
        <v>1.0024999999999999</v>
      </c>
      <c r="K4788" s="41"/>
      <c r="L4788" s="41">
        <f t="shared" si="174"/>
        <v>13.269444444444444</v>
      </c>
      <c r="M4788" s="41">
        <v>47770</v>
      </c>
      <c r="N4788" s="41">
        <v>0.80720000000000003</v>
      </c>
      <c r="O4788" s="41"/>
      <c r="P4788" s="41"/>
      <c r="Q4788" s="41"/>
      <c r="R4788" s="41"/>
      <c r="S4788" s="41"/>
      <c r="T4788" s="41"/>
      <c r="U4788" s="41"/>
      <c r="V4788" s="41"/>
      <c r="W4788" s="41"/>
      <c r="X4788" s="41"/>
      <c r="Y4788" s="41"/>
      <c r="Z4788" s="41"/>
      <c r="AA4788" s="42"/>
      <c r="AB4788" s="5"/>
    </row>
    <row r="4789" spans="8:28" x14ac:dyDescent="0.25">
      <c r="H4789" s="43">
        <f t="shared" si="173"/>
        <v>13.272222222222222</v>
      </c>
      <c r="I4789" s="41">
        <v>47780</v>
      </c>
      <c r="J4789" s="41">
        <v>1.0024999999999999</v>
      </c>
      <c r="K4789" s="41"/>
      <c r="L4789" s="41">
        <f t="shared" si="174"/>
        <v>13.272222222222222</v>
      </c>
      <c r="M4789" s="41">
        <v>47780</v>
      </c>
      <c r="N4789" s="41">
        <v>0.80720000000000003</v>
      </c>
      <c r="O4789" s="41"/>
      <c r="P4789" s="41"/>
      <c r="Q4789" s="41"/>
      <c r="R4789" s="41"/>
      <c r="S4789" s="41"/>
      <c r="T4789" s="41"/>
      <c r="U4789" s="41"/>
      <c r="V4789" s="41"/>
      <c r="W4789" s="41"/>
      <c r="X4789" s="41"/>
      <c r="Y4789" s="41"/>
      <c r="Z4789" s="41"/>
      <c r="AA4789" s="42"/>
      <c r="AB4789" s="5"/>
    </row>
    <row r="4790" spans="8:28" x14ac:dyDescent="0.25">
      <c r="H4790" s="43">
        <f t="shared" si="173"/>
        <v>13.275</v>
      </c>
      <c r="I4790" s="41">
        <v>47790</v>
      </c>
      <c r="J4790" s="41">
        <v>1.0024999999999999</v>
      </c>
      <c r="K4790" s="41"/>
      <c r="L4790" s="41">
        <f t="shared" si="174"/>
        <v>13.275</v>
      </c>
      <c r="M4790" s="41">
        <v>47790</v>
      </c>
      <c r="N4790" s="41">
        <v>0.80720000000000003</v>
      </c>
      <c r="O4790" s="41"/>
      <c r="P4790" s="41"/>
      <c r="Q4790" s="41"/>
      <c r="R4790" s="41"/>
      <c r="S4790" s="41"/>
      <c r="T4790" s="41"/>
      <c r="U4790" s="41"/>
      <c r="V4790" s="41"/>
      <c r="W4790" s="41"/>
      <c r="X4790" s="41"/>
      <c r="Y4790" s="41"/>
      <c r="Z4790" s="41"/>
      <c r="AA4790" s="42"/>
      <c r="AB4790" s="5"/>
    </row>
    <row r="4791" spans="8:28" x14ac:dyDescent="0.25">
      <c r="H4791" s="43">
        <f t="shared" si="173"/>
        <v>13.277777777777779</v>
      </c>
      <c r="I4791" s="41">
        <v>47800</v>
      </c>
      <c r="J4791" s="41">
        <v>1.0024999999999999</v>
      </c>
      <c r="K4791" s="41"/>
      <c r="L4791" s="41">
        <f t="shared" si="174"/>
        <v>13.277777777777779</v>
      </c>
      <c r="M4791" s="41">
        <v>47800</v>
      </c>
      <c r="N4791" s="41">
        <v>0.80720000000000003</v>
      </c>
      <c r="O4791" s="41"/>
      <c r="P4791" s="41"/>
      <c r="Q4791" s="41"/>
      <c r="R4791" s="41"/>
      <c r="S4791" s="41"/>
      <c r="T4791" s="41"/>
      <c r="U4791" s="41"/>
      <c r="V4791" s="41"/>
      <c r="W4791" s="41"/>
      <c r="X4791" s="41"/>
      <c r="Y4791" s="41"/>
      <c r="Z4791" s="41"/>
      <c r="AA4791" s="42"/>
      <c r="AB4791" s="5"/>
    </row>
    <row r="4792" spans="8:28" x14ac:dyDescent="0.25">
      <c r="H4792" s="43">
        <f t="shared" si="173"/>
        <v>13.280555555555555</v>
      </c>
      <c r="I4792" s="41">
        <v>47810</v>
      </c>
      <c r="J4792" s="41">
        <v>1.0024999999999999</v>
      </c>
      <c r="K4792" s="41"/>
      <c r="L4792" s="41">
        <f t="shared" si="174"/>
        <v>13.280555555555555</v>
      </c>
      <c r="M4792" s="41">
        <v>47810</v>
      </c>
      <c r="N4792" s="41">
        <v>0.80720000000000003</v>
      </c>
      <c r="O4792" s="41"/>
      <c r="P4792" s="41"/>
      <c r="Q4792" s="41"/>
      <c r="R4792" s="41"/>
      <c r="S4792" s="41"/>
      <c r="T4792" s="41"/>
      <c r="U4792" s="41"/>
      <c r="V4792" s="41"/>
      <c r="W4792" s="41"/>
      <c r="X4792" s="41"/>
      <c r="Y4792" s="41"/>
      <c r="Z4792" s="41"/>
      <c r="AA4792" s="42"/>
      <c r="AB4792" s="5"/>
    </row>
    <row r="4793" spans="8:28" x14ac:dyDescent="0.25">
      <c r="H4793" s="43">
        <f t="shared" si="173"/>
        <v>13.283333333333333</v>
      </c>
      <c r="I4793" s="41">
        <v>47820</v>
      </c>
      <c r="J4793" s="41">
        <v>1.0024999999999999</v>
      </c>
      <c r="K4793" s="41"/>
      <c r="L4793" s="41">
        <f t="shared" si="174"/>
        <v>13.283333333333333</v>
      </c>
      <c r="M4793" s="41">
        <v>47820</v>
      </c>
      <c r="N4793" s="41">
        <v>0.80720000000000003</v>
      </c>
      <c r="O4793" s="41"/>
      <c r="P4793" s="41"/>
      <c r="Q4793" s="41"/>
      <c r="R4793" s="41"/>
      <c r="S4793" s="41"/>
      <c r="T4793" s="41"/>
      <c r="U4793" s="41"/>
      <c r="V4793" s="41"/>
      <c r="W4793" s="41"/>
      <c r="X4793" s="41"/>
      <c r="Y4793" s="41"/>
      <c r="Z4793" s="41"/>
      <c r="AA4793" s="42"/>
      <c r="AB4793" s="5"/>
    </row>
    <row r="4794" spans="8:28" x14ac:dyDescent="0.25">
      <c r="H4794" s="43">
        <f t="shared" si="173"/>
        <v>13.286111111111111</v>
      </c>
      <c r="I4794" s="41">
        <v>47830</v>
      </c>
      <c r="J4794" s="41">
        <v>1.0024999999999999</v>
      </c>
      <c r="K4794" s="41"/>
      <c r="L4794" s="41">
        <f t="shared" si="174"/>
        <v>13.286111111111111</v>
      </c>
      <c r="M4794" s="41">
        <v>47830</v>
      </c>
      <c r="N4794" s="41">
        <v>0.80720000000000003</v>
      </c>
      <c r="O4794" s="41"/>
      <c r="P4794" s="41"/>
      <c r="Q4794" s="41"/>
      <c r="R4794" s="41"/>
      <c r="S4794" s="41"/>
      <c r="T4794" s="41"/>
      <c r="U4794" s="41"/>
      <c r="V4794" s="41"/>
      <c r="W4794" s="41"/>
      <c r="X4794" s="41"/>
      <c r="Y4794" s="41"/>
      <c r="Z4794" s="41"/>
      <c r="AA4794" s="42"/>
      <c r="AB4794" s="5"/>
    </row>
    <row r="4795" spans="8:28" x14ac:dyDescent="0.25">
      <c r="H4795" s="43">
        <f t="shared" si="173"/>
        <v>13.28888888888889</v>
      </c>
      <c r="I4795" s="41">
        <v>47840</v>
      </c>
      <c r="J4795" s="41">
        <v>1.0024999999999999</v>
      </c>
      <c r="K4795" s="41"/>
      <c r="L4795" s="41">
        <f t="shared" si="174"/>
        <v>13.28888888888889</v>
      </c>
      <c r="M4795" s="41">
        <v>47840</v>
      </c>
      <c r="N4795" s="41">
        <v>0.80720000000000003</v>
      </c>
      <c r="O4795" s="41"/>
      <c r="P4795" s="41"/>
      <c r="Q4795" s="41"/>
      <c r="R4795" s="41"/>
      <c r="S4795" s="41"/>
      <c r="T4795" s="41"/>
      <c r="U4795" s="41"/>
      <c r="V4795" s="41"/>
      <c r="W4795" s="41"/>
      <c r="X4795" s="41"/>
      <c r="Y4795" s="41"/>
      <c r="Z4795" s="41"/>
      <c r="AA4795" s="42"/>
      <c r="AB4795" s="5"/>
    </row>
    <row r="4796" spans="8:28" x14ac:dyDescent="0.25">
      <c r="H4796" s="43">
        <f t="shared" si="173"/>
        <v>13.291666666666666</v>
      </c>
      <c r="I4796" s="41">
        <v>47850</v>
      </c>
      <c r="J4796" s="41">
        <v>1.0024999999999999</v>
      </c>
      <c r="K4796" s="41"/>
      <c r="L4796" s="41">
        <f t="shared" si="174"/>
        <v>13.291666666666666</v>
      </c>
      <c r="M4796" s="41">
        <v>47850</v>
      </c>
      <c r="N4796" s="41">
        <v>0.80720000000000003</v>
      </c>
      <c r="O4796" s="41"/>
      <c r="P4796" s="41"/>
      <c r="Q4796" s="41"/>
      <c r="R4796" s="41"/>
      <c r="S4796" s="41"/>
      <c r="T4796" s="41"/>
      <c r="U4796" s="41"/>
      <c r="V4796" s="41"/>
      <c r="W4796" s="41"/>
      <c r="X4796" s="41"/>
      <c r="Y4796" s="41"/>
      <c r="Z4796" s="41"/>
      <c r="AA4796" s="42"/>
      <c r="AB4796" s="5"/>
    </row>
    <row r="4797" spans="8:28" x14ac:dyDescent="0.25">
      <c r="H4797" s="43">
        <f t="shared" si="173"/>
        <v>13.294444444444444</v>
      </c>
      <c r="I4797" s="41">
        <v>47860</v>
      </c>
      <c r="J4797" s="41">
        <v>1.0024999999999999</v>
      </c>
      <c r="K4797" s="41"/>
      <c r="L4797" s="41">
        <f t="shared" si="174"/>
        <v>13.294444444444444</v>
      </c>
      <c r="M4797" s="41">
        <v>47860</v>
      </c>
      <c r="N4797" s="41">
        <v>0.80720000000000003</v>
      </c>
      <c r="O4797" s="41"/>
      <c r="P4797" s="41"/>
      <c r="Q4797" s="41"/>
      <c r="R4797" s="41"/>
      <c r="S4797" s="41"/>
      <c r="T4797" s="41"/>
      <c r="U4797" s="41"/>
      <c r="V4797" s="41"/>
      <c r="W4797" s="41"/>
      <c r="X4797" s="41"/>
      <c r="Y4797" s="41"/>
      <c r="Z4797" s="41"/>
      <c r="AA4797" s="42"/>
      <c r="AB4797" s="5"/>
    </row>
    <row r="4798" spans="8:28" x14ac:dyDescent="0.25">
      <c r="H4798" s="43">
        <f t="shared" si="173"/>
        <v>13.297222222222222</v>
      </c>
      <c r="I4798" s="41">
        <v>47870</v>
      </c>
      <c r="J4798" s="41">
        <v>1.0024999999999999</v>
      </c>
      <c r="K4798" s="41"/>
      <c r="L4798" s="41">
        <f t="shared" si="174"/>
        <v>13.297222222222222</v>
      </c>
      <c r="M4798" s="41">
        <v>47870</v>
      </c>
      <c r="N4798" s="41">
        <v>0.80720000000000003</v>
      </c>
      <c r="O4798" s="41"/>
      <c r="P4798" s="41"/>
      <c r="Q4798" s="41"/>
      <c r="R4798" s="41"/>
      <c r="S4798" s="41"/>
      <c r="T4798" s="41"/>
      <c r="U4798" s="41"/>
      <c r="V4798" s="41"/>
      <c r="W4798" s="41"/>
      <c r="X4798" s="41"/>
      <c r="Y4798" s="41"/>
      <c r="Z4798" s="41"/>
      <c r="AA4798" s="42"/>
      <c r="AB4798" s="5"/>
    </row>
    <row r="4799" spans="8:28" x14ac:dyDescent="0.25">
      <c r="H4799" s="43">
        <f t="shared" si="173"/>
        <v>13.3</v>
      </c>
      <c r="I4799" s="41">
        <v>47880</v>
      </c>
      <c r="J4799" s="41">
        <v>1.0024999999999999</v>
      </c>
      <c r="K4799" s="41"/>
      <c r="L4799" s="41">
        <f t="shared" si="174"/>
        <v>13.3</v>
      </c>
      <c r="M4799" s="41">
        <v>47880</v>
      </c>
      <c r="N4799" s="41">
        <v>0.80720000000000003</v>
      </c>
      <c r="O4799" s="41"/>
      <c r="P4799" s="41"/>
      <c r="Q4799" s="41"/>
      <c r="R4799" s="41"/>
      <c r="S4799" s="41"/>
      <c r="T4799" s="41"/>
      <c r="U4799" s="41"/>
      <c r="V4799" s="41"/>
      <c r="W4799" s="41"/>
      <c r="X4799" s="41"/>
      <c r="Y4799" s="41"/>
      <c r="Z4799" s="41"/>
      <c r="AA4799" s="42"/>
      <c r="AB4799" s="5"/>
    </row>
    <row r="4800" spans="8:28" x14ac:dyDescent="0.25">
      <c r="H4800" s="43">
        <f t="shared" si="173"/>
        <v>13.302777777777777</v>
      </c>
      <c r="I4800" s="41">
        <v>47890</v>
      </c>
      <c r="J4800" s="41">
        <v>1.0024999999999999</v>
      </c>
      <c r="K4800" s="41"/>
      <c r="L4800" s="41">
        <f t="shared" si="174"/>
        <v>13.302777777777777</v>
      </c>
      <c r="M4800" s="41">
        <v>47890</v>
      </c>
      <c r="N4800" s="41">
        <v>0.80720000000000003</v>
      </c>
      <c r="O4800" s="41"/>
      <c r="P4800" s="41"/>
      <c r="Q4800" s="41"/>
      <c r="R4800" s="41"/>
      <c r="S4800" s="41"/>
      <c r="T4800" s="41"/>
      <c r="U4800" s="41"/>
      <c r="V4800" s="41"/>
      <c r="W4800" s="41"/>
      <c r="X4800" s="41"/>
      <c r="Y4800" s="41"/>
      <c r="Z4800" s="41"/>
      <c r="AA4800" s="42"/>
      <c r="AB4800" s="5"/>
    </row>
    <row r="4801" spans="8:28" x14ac:dyDescent="0.25">
      <c r="H4801" s="43">
        <f t="shared" si="173"/>
        <v>13.305555555555555</v>
      </c>
      <c r="I4801" s="41">
        <v>47900</v>
      </c>
      <c r="J4801" s="41">
        <v>1.0024999999999999</v>
      </c>
      <c r="K4801" s="41"/>
      <c r="L4801" s="41">
        <f t="shared" si="174"/>
        <v>13.305555555555555</v>
      </c>
      <c r="M4801" s="41">
        <v>47900</v>
      </c>
      <c r="N4801" s="41">
        <v>0.80720000000000003</v>
      </c>
      <c r="O4801" s="41"/>
      <c r="P4801" s="41"/>
      <c r="Q4801" s="41"/>
      <c r="R4801" s="41"/>
      <c r="S4801" s="41"/>
      <c r="T4801" s="41"/>
      <c r="U4801" s="41"/>
      <c r="V4801" s="41"/>
      <c r="W4801" s="41"/>
      <c r="X4801" s="41"/>
      <c r="Y4801" s="41"/>
      <c r="Z4801" s="41"/>
      <c r="AA4801" s="42"/>
      <c r="AB4801" s="5"/>
    </row>
    <row r="4802" spans="8:28" x14ac:dyDescent="0.25">
      <c r="H4802" s="43">
        <f t="shared" si="173"/>
        <v>13.308333333333334</v>
      </c>
      <c r="I4802" s="41">
        <v>47910</v>
      </c>
      <c r="J4802" s="41">
        <v>1.0024999999999999</v>
      </c>
      <c r="K4802" s="41"/>
      <c r="L4802" s="41">
        <f t="shared" si="174"/>
        <v>13.308333333333334</v>
      </c>
      <c r="M4802" s="41">
        <v>47910</v>
      </c>
      <c r="N4802" s="41">
        <v>0.80720000000000003</v>
      </c>
      <c r="O4802" s="41"/>
      <c r="P4802" s="41"/>
      <c r="Q4802" s="41"/>
      <c r="R4802" s="41"/>
      <c r="S4802" s="41"/>
      <c r="T4802" s="41"/>
      <c r="U4802" s="41"/>
      <c r="V4802" s="41"/>
      <c r="W4802" s="41"/>
      <c r="X4802" s="41"/>
      <c r="Y4802" s="41"/>
      <c r="Z4802" s="41"/>
      <c r="AA4802" s="42"/>
      <c r="AB4802" s="5"/>
    </row>
    <row r="4803" spans="8:28" x14ac:dyDescent="0.25">
      <c r="H4803" s="43">
        <f t="shared" si="173"/>
        <v>13.311111111111112</v>
      </c>
      <c r="I4803" s="41">
        <v>47920</v>
      </c>
      <c r="J4803" s="41">
        <v>1.0024999999999999</v>
      </c>
      <c r="K4803" s="41"/>
      <c r="L4803" s="41">
        <f t="shared" si="174"/>
        <v>13.311111111111112</v>
      </c>
      <c r="M4803" s="41">
        <v>47920</v>
      </c>
      <c r="N4803" s="41">
        <v>0.80720000000000003</v>
      </c>
      <c r="O4803" s="41"/>
      <c r="P4803" s="41"/>
      <c r="Q4803" s="41"/>
      <c r="R4803" s="41"/>
      <c r="S4803" s="41"/>
      <c r="T4803" s="41"/>
      <c r="U4803" s="41"/>
      <c r="V4803" s="41"/>
      <c r="W4803" s="41"/>
      <c r="X4803" s="41"/>
      <c r="Y4803" s="41"/>
      <c r="Z4803" s="41"/>
      <c r="AA4803" s="42"/>
      <c r="AB4803" s="5"/>
    </row>
    <row r="4804" spans="8:28" x14ac:dyDescent="0.25">
      <c r="H4804" s="43">
        <f t="shared" si="173"/>
        <v>13.313888888888888</v>
      </c>
      <c r="I4804" s="41">
        <v>47930</v>
      </c>
      <c r="J4804" s="41">
        <v>1.0025999999999999</v>
      </c>
      <c r="K4804" s="41"/>
      <c r="L4804" s="41">
        <f t="shared" si="174"/>
        <v>13.313888888888888</v>
      </c>
      <c r="M4804" s="41">
        <v>47930</v>
      </c>
      <c r="N4804" s="41">
        <v>0.80720000000000003</v>
      </c>
      <c r="O4804" s="41"/>
      <c r="P4804" s="41"/>
      <c r="Q4804" s="41"/>
      <c r="R4804" s="41"/>
      <c r="S4804" s="41"/>
      <c r="T4804" s="41"/>
      <c r="U4804" s="41"/>
      <c r="V4804" s="41"/>
      <c r="W4804" s="41"/>
      <c r="X4804" s="41"/>
      <c r="Y4804" s="41"/>
      <c r="Z4804" s="41"/>
      <c r="AA4804" s="42"/>
      <c r="AB4804" s="5"/>
    </row>
    <row r="4805" spans="8:28" x14ac:dyDescent="0.25">
      <c r="H4805" s="43">
        <f t="shared" si="173"/>
        <v>13.316666666666666</v>
      </c>
      <c r="I4805" s="41">
        <v>47940</v>
      </c>
      <c r="J4805" s="41">
        <v>1.0025999999999999</v>
      </c>
      <c r="K4805" s="41"/>
      <c r="L4805" s="41">
        <f t="shared" si="174"/>
        <v>13.316666666666666</v>
      </c>
      <c r="M4805" s="41">
        <v>47940</v>
      </c>
      <c r="N4805" s="41">
        <v>0.80720000000000003</v>
      </c>
      <c r="O4805" s="41"/>
      <c r="P4805" s="41"/>
      <c r="Q4805" s="41"/>
      <c r="R4805" s="41"/>
      <c r="S4805" s="41"/>
      <c r="T4805" s="41"/>
      <c r="U4805" s="41"/>
      <c r="V4805" s="41"/>
      <c r="W4805" s="41"/>
      <c r="X4805" s="41"/>
      <c r="Y4805" s="41"/>
      <c r="Z4805" s="41"/>
      <c r="AA4805" s="42"/>
      <c r="AB4805" s="5"/>
    </row>
    <row r="4806" spans="8:28" x14ac:dyDescent="0.25">
      <c r="H4806" s="43">
        <f t="shared" si="173"/>
        <v>13.319444444444445</v>
      </c>
      <c r="I4806" s="41">
        <v>47950</v>
      </c>
      <c r="J4806" s="41">
        <v>1.0024999999999999</v>
      </c>
      <c r="K4806" s="41"/>
      <c r="L4806" s="41">
        <f t="shared" si="174"/>
        <v>13.319444444444445</v>
      </c>
      <c r="M4806" s="41">
        <v>47950</v>
      </c>
      <c r="N4806" s="41">
        <v>0.80720000000000003</v>
      </c>
      <c r="O4806" s="41"/>
      <c r="P4806" s="41"/>
      <c r="Q4806" s="41"/>
      <c r="R4806" s="41"/>
      <c r="S4806" s="41"/>
      <c r="T4806" s="41"/>
      <c r="U4806" s="41"/>
      <c r="V4806" s="41"/>
      <c r="W4806" s="41"/>
      <c r="X4806" s="41"/>
      <c r="Y4806" s="41"/>
      <c r="Z4806" s="41"/>
      <c r="AA4806" s="42"/>
      <c r="AB4806" s="5"/>
    </row>
    <row r="4807" spans="8:28" x14ac:dyDescent="0.25">
      <c r="H4807" s="43">
        <f t="shared" si="173"/>
        <v>13.322222222222223</v>
      </c>
      <c r="I4807" s="41">
        <v>47960</v>
      </c>
      <c r="J4807" s="41">
        <v>1.0025999999999999</v>
      </c>
      <c r="K4807" s="41"/>
      <c r="L4807" s="41">
        <f t="shared" si="174"/>
        <v>13.322222222222223</v>
      </c>
      <c r="M4807" s="41">
        <v>47960</v>
      </c>
      <c r="N4807" s="41">
        <v>0.80720000000000003</v>
      </c>
      <c r="O4807" s="41"/>
      <c r="P4807" s="41"/>
      <c r="Q4807" s="41"/>
      <c r="R4807" s="41"/>
      <c r="S4807" s="41"/>
      <c r="T4807" s="41"/>
      <c r="U4807" s="41"/>
      <c r="V4807" s="41"/>
      <c r="W4807" s="41"/>
      <c r="X4807" s="41"/>
      <c r="Y4807" s="41"/>
      <c r="Z4807" s="41"/>
      <c r="AA4807" s="42"/>
      <c r="AB4807" s="5"/>
    </row>
    <row r="4808" spans="8:28" x14ac:dyDescent="0.25">
      <c r="H4808" s="43">
        <f t="shared" si="173"/>
        <v>13.324999999999999</v>
      </c>
      <c r="I4808" s="41">
        <v>47970</v>
      </c>
      <c r="J4808" s="41">
        <v>1.0025999999999999</v>
      </c>
      <c r="K4808" s="41"/>
      <c r="L4808" s="41">
        <f t="shared" si="174"/>
        <v>13.324999999999999</v>
      </c>
      <c r="M4808" s="41">
        <v>47970</v>
      </c>
      <c r="N4808" s="41">
        <v>0.80720000000000003</v>
      </c>
      <c r="O4808" s="41"/>
      <c r="P4808" s="41"/>
      <c r="Q4808" s="41"/>
      <c r="R4808" s="41"/>
      <c r="S4808" s="41"/>
      <c r="T4808" s="41"/>
      <c r="U4808" s="41"/>
      <c r="V4808" s="41"/>
      <c r="W4808" s="41"/>
      <c r="X4808" s="41"/>
      <c r="Y4808" s="41"/>
      <c r="Z4808" s="41"/>
      <c r="AA4808" s="42"/>
      <c r="AB4808" s="5"/>
    </row>
    <row r="4809" spans="8:28" x14ac:dyDescent="0.25">
      <c r="H4809" s="43">
        <f t="shared" si="173"/>
        <v>13.327777777777778</v>
      </c>
      <c r="I4809" s="41">
        <v>47980</v>
      </c>
      <c r="J4809" s="41">
        <v>1.0025999999999999</v>
      </c>
      <c r="K4809" s="41"/>
      <c r="L4809" s="41">
        <f t="shared" si="174"/>
        <v>13.327777777777778</v>
      </c>
      <c r="M4809" s="41">
        <v>47980</v>
      </c>
      <c r="N4809" s="41">
        <v>0.80720000000000003</v>
      </c>
      <c r="O4809" s="41"/>
      <c r="P4809" s="41"/>
      <c r="Q4809" s="41"/>
      <c r="R4809" s="41"/>
      <c r="S4809" s="41"/>
      <c r="T4809" s="41"/>
      <c r="U4809" s="41"/>
      <c r="V4809" s="41"/>
      <c r="W4809" s="41"/>
      <c r="X4809" s="41"/>
      <c r="Y4809" s="41"/>
      <c r="Z4809" s="41"/>
      <c r="AA4809" s="42"/>
      <c r="AB4809" s="5"/>
    </row>
    <row r="4810" spans="8:28" x14ac:dyDescent="0.25">
      <c r="H4810" s="43">
        <f t="shared" si="173"/>
        <v>13.330555555555556</v>
      </c>
      <c r="I4810" s="41">
        <v>47990</v>
      </c>
      <c r="J4810" s="41">
        <v>1.0025999999999999</v>
      </c>
      <c r="K4810" s="41"/>
      <c r="L4810" s="41">
        <f t="shared" si="174"/>
        <v>13.330555555555556</v>
      </c>
      <c r="M4810" s="41">
        <v>47990</v>
      </c>
      <c r="N4810" s="41">
        <v>0.80720000000000003</v>
      </c>
      <c r="O4810" s="41"/>
      <c r="P4810" s="41"/>
      <c r="Q4810" s="41"/>
      <c r="R4810" s="41"/>
      <c r="S4810" s="41"/>
      <c r="T4810" s="41"/>
      <c r="U4810" s="41"/>
      <c r="V4810" s="41"/>
      <c r="W4810" s="41"/>
      <c r="X4810" s="41"/>
      <c r="Y4810" s="41"/>
      <c r="Z4810" s="41"/>
      <c r="AA4810" s="42"/>
      <c r="AB4810" s="5"/>
    </row>
    <row r="4811" spans="8:28" x14ac:dyDescent="0.25">
      <c r="H4811" s="43">
        <f t="shared" si="173"/>
        <v>13.333333333333334</v>
      </c>
      <c r="I4811" s="41">
        <v>48000</v>
      </c>
      <c r="J4811" s="41">
        <v>1.0025999999999999</v>
      </c>
      <c r="K4811" s="41"/>
      <c r="L4811" s="41">
        <f t="shared" si="174"/>
        <v>13.333333333333334</v>
      </c>
      <c r="M4811" s="41">
        <v>48000</v>
      </c>
      <c r="N4811" s="41">
        <v>0.80720000000000003</v>
      </c>
      <c r="O4811" s="41"/>
      <c r="P4811" s="41"/>
      <c r="Q4811" s="41"/>
      <c r="R4811" s="41"/>
      <c r="S4811" s="41"/>
      <c r="T4811" s="41"/>
      <c r="U4811" s="41"/>
      <c r="V4811" s="41"/>
      <c r="W4811" s="41"/>
      <c r="X4811" s="41"/>
      <c r="Y4811" s="41"/>
      <c r="Z4811" s="41"/>
      <c r="AA4811" s="42"/>
      <c r="AB4811" s="5"/>
    </row>
    <row r="4812" spans="8:28" x14ac:dyDescent="0.25">
      <c r="H4812" s="43">
        <f t="shared" ref="H4812:H4875" si="175">I4812/3600</f>
        <v>13.33611111111111</v>
      </c>
      <c r="I4812" s="41">
        <v>48010</v>
      </c>
      <c r="J4812" s="41">
        <v>1.0025999999999999</v>
      </c>
      <c r="K4812" s="41"/>
      <c r="L4812" s="41">
        <f t="shared" ref="L4812:L4875" si="176">M4812/3600</f>
        <v>13.33611111111111</v>
      </c>
      <c r="M4812" s="41">
        <v>48010</v>
      </c>
      <c r="N4812" s="41">
        <v>0.80720000000000003</v>
      </c>
      <c r="O4812" s="41"/>
      <c r="P4812" s="41"/>
      <c r="Q4812" s="41"/>
      <c r="R4812" s="41"/>
      <c r="S4812" s="41"/>
      <c r="T4812" s="41"/>
      <c r="U4812" s="41"/>
      <c r="V4812" s="41"/>
      <c r="W4812" s="41"/>
      <c r="X4812" s="41"/>
      <c r="Y4812" s="41"/>
      <c r="Z4812" s="41"/>
      <c r="AA4812" s="42"/>
      <c r="AB4812" s="5"/>
    </row>
    <row r="4813" spans="8:28" x14ac:dyDescent="0.25">
      <c r="H4813" s="43">
        <f t="shared" si="175"/>
        <v>13.338888888888889</v>
      </c>
      <c r="I4813" s="41">
        <v>48020</v>
      </c>
      <c r="J4813" s="41">
        <v>1.0025999999999999</v>
      </c>
      <c r="K4813" s="41"/>
      <c r="L4813" s="41">
        <f t="shared" si="176"/>
        <v>13.338888888888889</v>
      </c>
      <c r="M4813" s="41">
        <v>48020</v>
      </c>
      <c r="N4813" s="41">
        <v>0.80720000000000003</v>
      </c>
      <c r="O4813" s="41"/>
      <c r="P4813" s="41"/>
      <c r="Q4813" s="41"/>
      <c r="R4813" s="41"/>
      <c r="S4813" s="41"/>
      <c r="T4813" s="41"/>
      <c r="U4813" s="41"/>
      <c r="V4813" s="41"/>
      <c r="W4813" s="41"/>
      <c r="X4813" s="41"/>
      <c r="Y4813" s="41"/>
      <c r="Z4813" s="41"/>
      <c r="AA4813" s="42"/>
      <c r="AB4813" s="5"/>
    </row>
    <row r="4814" spans="8:28" x14ac:dyDescent="0.25">
      <c r="H4814" s="43">
        <f t="shared" si="175"/>
        <v>13.341666666666667</v>
      </c>
      <c r="I4814" s="41">
        <v>48030</v>
      </c>
      <c r="J4814" s="41">
        <v>1.0025999999999999</v>
      </c>
      <c r="K4814" s="41"/>
      <c r="L4814" s="41">
        <f t="shared" si="176"/>
        <v>13.341666666666667</v>
      </c>
      <c r="M4814" s="41">
        <v>48030</v>
      </c>
      <c r="N4814" s="41">
        <v>0.80720000000000003</v>
      </c>
      <c r="O4814" s="41"/>
      <c r="P4814" s="41"/>
      <c r="Q4814" s="41"/>
      <c r="R4814" s="41"/>
      <c r="S4814" s="41"/>
      <c r="T4814" s="41"/>
      <c r="U4814" s="41"/>
      <c r="V4814" s="41"/>
      <c r="W4814" s="41"/>
      <c r="X4814" s="41"/>
      <c r="Y4814" s="41"/>
      <c r="Z4814" s="41"/>
      <c r="AA4814" s="42"/>
      <c r="AB4814" s="5"/>
    </row>
    <row r="4815" spans="8:28" x14ac:dyDescent="0.25">
      <c r="H4815" s="43">
        <f t="shared" si="175"/>
        <v>13.344444444444445</v>
      </c>
      <c r="I4815" s="41">
        <v>48040</v>
      </c>
      <c r="J4815" s="41">
        <v>1.0025999999999999</v>
      </c>
      <c r="K4815" s="41"/>
      <c r="L4815" s="41">
        <f t="shared" si="176"/>
        <v>13.344444444444445</v>
      </c>
      <c r="M4815" s="41">
        <v>48040</v>
      </c>
      <c r="N4815" s="41">
        <v>0.80720000000000003</v>
      </c>
      <c r="O4815" s="41"/>
      <c r="P4815" s="41"/>
      <c r="Q4815" s="41"/>
      <c r="R4815" s="41"/>
      <c r="S4815" s="41"/>
      <c r="T4815" s="41"/>
      <c r="U4815" s="41"/>
      <c r="V4815" s="41"/>
      <c r="W4815" s="41"/>
      <c r="X4815" s="41"/>
      <c r="Y4815" s="41"/>
      <c r="Z4815" s="41"/>
      <c r="AA4815" s="42"/>
      <c r="AB4815" s="5"/>
    </row>
    <row r="4816" spans="8:28" x14ac:dyDescent="0.25">
      <c r="H4816" s="43">
        <f t="shared" si="175"/>
        <v>13.347222222222221</v>
      </c>
      <c r="I4816" s="41">
        <v>48050</v>
      </c>
      <c r="J4816" s="41">
        <v>1.0025999999999999</v>
      </c>
      <c r="K4816" s="41"/>
      <c r="L4816" s="41">
        <f t="shared" si="176"/>
        <v>13.347222222222221</v>
      </c>
      <c r="M4816" s="41">
        <v>48050</v>
      </c>
      <c r="N4816" s="41">
        <v>0.80720000000000003</v>
      </c>
      <c r="O4816" s="41"/>
      <c r="P4816" s="41"/>
      <c r="Q4816" s="41"/>
      <c r="R4816" s="41"/>
      <c r="S4816" s="41"/>
      <c r="T4816" s="41"/>
      <c r="U4816" s="41"/>
      <c r="V4816" s="41"/>
      <c r="W4816" s="41"/>
      <c r="X4816" s="41"/>
      <c r="Y4816" s="41"/>
      <c r="Z4816" s="41"/>
      <c r="AA4816" s="42"/>
      <c r="AB4816" s="5"/>
    </row>
    <row r="4817" spans="8:28" x14ac:dyDescent="0.25">
      <c r="H4817" s="43">
        <f t="shared" si="175"/>
        <v>13.35</v>
      </c>
      <c r="I4817" s="41">
        <v>48060</v>
      </c>
      <c r="J4817" s="41">
        <v>1.0025999999999999</v>
      </c>
      <c r="K4817" s="41"/>
      <c r="L4817" s="41">
        <f t="shared" si="176"/>
        <v>13.35</v>
      </c>
      <c r="M4817" s="41">
        <v>48060</v>
      </c>
      <c r="N4817" s="41">
        <v>0.80720000000000003</v>
      </c>
      <c r="O4817" s="41"/>
      <c r="P4817" s="41"/>
      <c r="Q4817" s="41"/>
      <c r="R4817" s="41"/>
      <c r="S4817" s="41"/>
      <c r="T4817" s="41"/>
      <c r="U4817" s="41"/>
      <c r="V4817" s="41"/>
      <c r="W4817" s="41"/>
      <c r="X4817" s="41"/>
      <c r="Y4817" s="41"/>
      <c r="Z4817" s="41"/>
      <c r="AA4817" s="42"/>
      <c r="AB4817" s="5"/>
    </row>
    <row r="4818" spans="8:28" x14ac:dyDescent="0.25">
      <c r="H4818" s="43">
        <f t="shared" si="175"/>
        <v>13.352777777777778</v>
      </c>
      <c r="I4818" s="41">
        <v>48070</v>
      </c>
      <c r="J4818" s="41">
        <v>1.0025999999999999</v>
      </c>
      <c r="K4818" s="41"/>
      <c r="L4818" s="41">
        <f t="shared" si="176"/>
        <v>13.352777777777778</v>
      </c>
      <c r="M4818" s="41">
        <v>48070</v>
      </c>
      <c r="N4818" s="41">
        <v>0.80720000000000003</v>
      </c>
      <c r="O4818" s="41"/>
      <c r="P4818" s="41"/>
      <c r="Q4818" s="41"/>
      <c r="R4818" s="41"/>
      <c r="S4818" s="41"/>
      <c r="T4818" s="41"/>
      <c r="U4818" s="41"/>
      <c r="V4818" s="41"/>
      <c r="W4818" s="41"/>
      <c r="X4818" s="41"/>
      <c r="Y4818" s="41"/>
      <c r="Z4818" s="41"/>
      <c r="AA4818" s="42"/>
      <c r="AB4818" s="5"/>
    </row>
    <row r="4819" spans="8:28" x14ac:dyDescent="0.25">
      <c r="H4819" s="43">
        <f t="shared" si="175"/>
        <v>13.355555555555556</v>
      </c>
      <c r="I4819" s="41">
        <v>48080</v>
      </c>
      <c r="J4819" s="41">
        <v>1.0025999999999999</v>
      </c>
      <c r="K4819" s="41"/>
      <c r="L4819" s="41">
        <f t="shared" si="176"/>
        <v>13.355555555555556</v>
      </c>
      <c r="M4819" s="41">
        <v>48080</v>
      </c>
      <c r="N4819" s="41">
        <v>0.80720000000000003</v>
      </c>
      <c r="O4819" s="41"/>
      <c r="P4819" s="41"/>
      <c r="Q4819" s="41"/>
      <c r="R4819" s="41"/>
      <c r="S4819" s="41"/>
      <c r="T4819" s="41"/>
      <c r="U4819" s="41"/>
      <c r="V4819" s="41"/>
      <c r="W4819" s="41"/>
      <c r="X4819" s="41"/>
      <c r="Y4819" s="41"/>
      <c r="Z4819" s="41"/>
      <c r="AA4819" s="42"/>
      <c r="AB4819" s="5"/>
    </row>
    <row r="4820" spans="8:28" x14ac:dyDescent="0.25">
      <c r="H4820" s="43">
        <f t="shared" si="175"/>
        <v>13.358333333333333</v>
      </c>
      <c r="I4820" s="41">
        <v>48090</v>
      </c>
      <c r="J4820" s="41">
        <v>1.0025999999999999</v>
      </c>
      <c r="K4820" s="41"/>
      <c r="L4820" s="41">
        <f t="shared" si="176"/>
        <v>13.358333333333333</v>
      </c>
      <c r="M4820" s="41">
        <v>48090</v>
      </c>
      <c r="N4820" s="41">
        <v>0.80710000000000004</v>
      </c>
      <c r="O4820" s="41"/>
      <c r="P4820" s="41"/>
      <c r="Q4820" s="41"/>
      <c r="R4820" s="41"/>
      <c r="S4820" s="41"/>
      <c r="T4820" s="41"/>
      <c r="U4820" s="41"/>
      <c r="V4820" s="41"/>
      <c r="W4820" s="41"/>
      <c r="X4820" s="41"/>
      <c r="Y4820" s="41"/>
      <c r="Z4820" s="41"/>
      <c r="AA4820" s="42"/>
      <c r="AB4820" s="5"/>
    </row>
    <row r="4821" spans="8:28" x14ac:dyDescent="0.25">
      <c r="H4821" s="43">
        <f t="shared" si="175"/>
        <v>13.361111111111111</v>
      </c>
      <c r="I4821" s="41">
        <v>48100</v>
      </c>
      <c r="J4821" s="41">
        <v>1.0025999999999999</v>
      </c>
      <c r="K4821" s="41"/>
      <c r="L4821" s="41">
        <f t="shared" si="176"/>
        <v>13.361111111111111</v>
      </c>
      <c r="M4821" s="41">
        <v>48100</v>
      </c>
      <c r="N4821" s="41">
        <v>0.80720000000000003</v>
      </c>
      <c r="O4821" s="41"/>
      <c r="P4821" s="41"/>
      <c r="Q4821" s="41"/>
      <c r="R4821" s="41"/>
      <c r="S4821" s="41"/>
      <c r="T4821" s="41"/>
      <c r="U4821" s="41"/>
      <c r="V4821" s="41"/>
      <c r="W4821" s="41"/>
      <c r="X4821" s="41"/>
      <c r="Y4821" s="41"/>
      <c r="Z4821" s="41"/>
      <c r="AA4821" s="42"/>
      <c r="AB4821" s="5"/>
    </row>
    <row r="4822" spans="8:28" x14ac:dyDescent="0.25">
      <c r="H4822" s="43">
        <f t="shared" si="175"/>
        <v>13.363888888888889</v>
      </c>
      <c r="I4822" s="41">
        <v>48110</v>
      </c>
      <c r="J4822" s="41">
        <v>1.0025999999999999</v>
      </c>
      <c r="K4822" s="41"/>
      <c r="L4822" s="41">
        <f t="shared" si="176"/>
        <v>13.363888888888889</v>
      </c>
      <c r="M4822" s="41">
        <v>48110</v>
      </c>
      <c r="N4822" s="41">
        <v>0.80710000000000004</v>
      </c>
      <c r="O4822" s="41"/>
      <c r="P4822" s="41"/>
      <c r="Q4822" s="41"/>
      <c r="R4822" s="41"/>
      <c r="S4822" s="41"/>
      <c r="T4822" s="41"/>
      <c r="U4822" s="41"/>
      <c r="V4822" s="41"/>
      <c r="W4822" s="41"/>
      <c r="X4822" s="41"/>
      <c r="Y4822" s="41"/>
      <c r="Z4822" s="41"/>
      <c r="AA4822" s="42"/>
      <c r="AB4822" s="5"/>
    </row>
    <row r="4823" spans="8:28" x14ac:dyDescent="0.25">
      <c r="H4823" s="43">
        <f t="shared" si="175"/>
        <v>13.366666666666667</v>
      </c>
      <c r="I4823" s="41">
        <v>48120</v>
      </c>
      <c r="J4823" s="41">
        <v>1.0025999999999999</v>
      </c>
      <c r="K4823" s="41"/>
      <c r="L4823" s="41">
        <f t="shared" si="176"/>
        <v>13.366666666666667</v>
      </c>
      <c r="M4823" s="41">
        <v>48120</v>
      </c>
      <c r="N4823" s="41">
        <v>0.80710000000000004</v>
      </c>
      <c r="O4823" s="41"/>
      <c r="P4823" s="41"/>
      <c r="Q4823" s="41"/>
      <c r="R4823" s="41"/>
      <c r="S4823" s="41"/>
      <c r="T4823" s="41"/>
      <c r="U4823" s="41"/>
      <c r="V4823" s="41"/>
      <c r="W4823" s="41"/>
      <c r="X4823" s="41"/>
      <c r="Y4823" s="41"/>
      <c r="Z4823" s="41"/>
      <c r="AA4823" s="42"/>
      <c r="AB4823" s="5"/>
    </row>
    <row r="4824" spans="8:28" x14ac:dyDescent="0.25">
      <c r="H4824" s="43">
        <f t="shared" si="175"/>
        <v>13.369444444444444</v>
      </c>
      <c r="I4824" s="41">
        <v>48130</v>
      </c>
      <c r="J4824" s="41">
        <v>1.0025999999999999</v>
      </c>
      <c r="K4824" s="41"/>
      <c r="L4824" s="41">
        <f t="shared" si="176"/>
        <v>13.369444444444444</v>
      </c>
      <c r="M4824" s="41">
        <v>48130</v>
      </c>
      <c r="N4824" s="41">
        <v>0.80710000000000004</v>
      </c>
      <c r="O4824" s="41"/>
      <c r="P4824" s="41"/>
      <c r="Q4824" s="41"/>
      <c r="R4824" s="41"/>
      <c r="S4824" s="41"/>
      <c r="T4824" s="41"/>
      <c r="U4824" s="41"/>
      <c r="V4824" s="41"/>
      <c r="W4824" s="41"/>
      <c r="X4824" s="41"/>
      <c r="Y4824" s="41"/>
      <c r="Z4824" s="41"/>
      <c r="AA4824" s="42"/>
      <c r="AB4824" s="5"/>
    </row>
    <row r="4825" spans="8:28" x14ac:dyDescent="0.25">
      <c r="H4825" s="43">
        <f t="shared" si="175"/>
        <v>13.372222222222222</v>
      </c>
      <c r="I4825" s="41">
        <v>48140</v>
      </c>
      <c r="J4825" s="41">
        <v>1.0025999999999999</v>
      </c>
      <c r="K4825" s="41"/>
      <c r="L4825" s="41">
        <f t="shared" si="176"/>
        <v>13.372222222222222</v>
      </c>
      <c r="M4825" s="41">
        <v>48140</v>
      </c>
      <c r="N4825" s="41">
        <v>0.80710000000000004</v>
      </c>
      <c r="O4825" s="41"/>
      <c r="P4825" s="41"/>
      <c r="Q4825" s="41"/>
      <c r="R4825" s="41"/>
      <c r="S4825" s="41"/>
      <c r="T4825" s="41"/>
      <c r="U4825" s="41"/>
      <c r="V4825" s="41"/>
      <c r="W4825" s="41"/>
      <c r="X4825" s="41"/>
      <c r="Y4825" s="41"/>
      <c r="Z4825" s="41"/>
      <c r="AA4825" s="42"/>
      <c r="AB4825" s="5"/>
    </row>
    <row r="4826" spans="8:28" x14ac:dyDescent="0.25">
      <c r="H4826" s="43">
        <f t="shared" si="175"/>
        <v>13.375</v>
      </c>
      <c r="I4826" s="41">
        <v>48150</v>
      </c>
      <c r="J4826" s="41">
        <v>1.0025999999999999</v>
      </c>
      <c r="K4826" s="41"/>
      <c r="L4826" s="41">
        <f t="shared" si="176"/>
        <v>13.375</v>
      </c>
      <c r="M4826" s="41">
        <v>48150</v>
      </c>
      <c r="N4826" s="41">
        <v>0.80710000000000004</v>
      </c>
      <c r="O4826" s="41"/>
      <c r="P4826" s="41"/>
      <c r="Q4826" s="41"/>
      <c r="R4826" s="41"/>
      <c r="S4826" s="41"/>
      <c r="T4826" s="41"/>
      <c r="U4826" s="41"/>
      <c r="V4826" s="41"/>
      <c r="W4826" s="41"/>
      <c r="X4826" s="41"/>
      <c r="Y4826" s="41"/>
      <c r="Z4826" s="41"/>
      <c r="AA4826" s="42"/>
      <c r="AB4826" s="5"/>
    </row>
    <row r="4827" spans="8:28" x14ac:dyDescent="0.25">
      <c r="H4827" s="43">
        <f t="shared" si="175"/>
        <v>13.377777777777778</v>
      </c>
      <c r="I4827" s="41">
        <v>48160</v>
      </c>
      <c r="J4827" s="41">
        <v>1.0025999999999999</v>
      </c>
      <c r="K4827" s="41"/>
      <c r="L4827" s="41">
        <f t="shared" si="176"/>
        <v>13.377777777777778</v>
      </c>
      <c r="M4827" s="41">
        <v>48160</v>
      </c>
      <c r="N4827" s="41">
        <v>0.80710000000000004</v>
      </c>
      <c r="O4827" s="41"/>
      <c r="P4827" s="41"/>
      <c r="Q4827" s="41"/>
      <c r="R4827" s="41"/>
      <c r="S4827" s="41"/>
      <c r="T4827" s="41"/>
      <c r="U4827" s="41"/>
      <c r="V4827" s="41"/>
      <c r="W4827" s="41"/>
      <c r="X4827" s="41"/>
      <c r="Y4827" s="41"/>
      <c r="Z4827" s="41"/>
      <c r="AA4827" s="42"/>
      <c r="AB4827" s="5"/>
    </row>
    <row r="4828" spans="8:28" x14ac:dyDescent="0.25">
      <c r="H4828" s="43">
        <f t="shared" si="175"/>
        <v>13.380555555555556</v>
      </c>
      <c r="I4828" s="41">
        <v>48170</v>
      </c>
      <c r="J4828" s="41">
        <v>1.0025999999999999</v>
      </c>
      <c r="K4828" s="41"/>
      <c r="L4828" s="41">
        <f t="shared" si="176"/>
        <v>13.380555555555556</v>
      </c>
      <c r="M4828" s="41">
        <v>48170</v>
      </c>
      <c r="N4828" s="41">
        <v>0.80710000000000004</v>
      </c>
      <c r="O4828" s="41"/>
      <c r="P4828" s="41"/>
      <c r="Q4828" s="41"/>
      <c r="R4828" s="41"/>
      <c r="S4828" s="41"/>
      <c r="T4828" s="41"/>
      <c r="U4828" s="41"/>
      <c r="V4828" s="41"/>
      <c r="W4828" s="41"/>
      <c r="X4828" s="41"/>
      <c r="Y4828" s="41"/>
      <c r="Z4828" s="41"/>
      <c r="AA4828" s="42"/>
      <c r="AB4828" s="5"/>
    </row>
    <row r="4829" spans="8:28" x14ac:dyDescent="0.25">
      <c r="H4829" s="43">
        <f t="shared" si="175"/>
        <v>13.383333333333333</v>
      </c>
      <c r="I4829" s="41">
        <v>48180</v>
      </c>
      <c r="J4829" s="41">
        <v>1.0025999999999999</v>
      </c>
      <c r="K4829" s="41"/>
      <c r="L4829" s="41">
        <f t="shared" si="176"/>
        <v>13.383333333333333</v>
      </c>
      <c r="M4829" s="41">
        <v>48180</v>
      </c>
      <c r="N4829" s="41">
        <v>0.80710000000000004</v>
      </c>
      <c r="O4829" s="41"/>
      <c r="P4829" s="41"/>
      <c r="Q4829" s="41"/>
      <c r="R4829" s="41"/>
      <c r="S4829" s="41"/>
      <c r="T4829" s="41"/>
      <c r="U4829" s="41"/>
      <c r="V4829" s="41"/>
      <c r="W4829" s="41"/>
      <c r="X4829" s="41"/>
      <c r="Y4829" s="41"/>
      <c r="Z4829" s="41"/>
      <c r="AA4829" s="42"/>
      <c r="AB4829" s="5"/>
    </row>
    <row r="4830" spans="8:28" x14ac:dyDescent="0.25">
      <c r="H4830" s="43">
        <f t="shared" si="175"/>
        <v>13.386111111111111</v>
      </c>
      <c r="I4830" s="41">
        <v>48190</v>
      </c>
      <c r="J4830" s="41">
        <v>1.0025999999999999</v>
      </c>
      <c r="K4830" s="41"/>
      <c r="L4830" s="41">
        <f t="shared" si="176"/>
        <v>13.386111111111111</v>
      </c>
      <c r="M4830" s="41">
        <v>48190</v>
      </c>
      <c r="N4830" s="41">
        <v>0.80710000000000004</v>
      </c>
      <c r="O4830" s="41"/>
      <c r="P4830" s="41"/>
      <c r="Q4830" s="41"/>
      <c r="R4830" s="41"/>
      <c r="S4830" s="41"/>
      <c r="T4830" s="41"/>
      <c r="U4830" s="41"/>
      <c r="V4830" s="41"/>
      <c r="W4830" s="41"/>
      <c r="X4830" s="41"/>
      <c r="Y4830" s="41"/>
      <c r="Z4830" s="41"/>
      <c r="AA4830" s="42"/>
      <c r="AB4830" s="5"/>
    </row>
    <row r="4831" spans="8:28" x14ac:dyDescent="0.25">
      <c r="H4831" s="43">
        <f t="shared" si="175"/>
        <v>13.388888888888889</v>
      </c>
      <c r="I4831" s="41">
        <v>48200</v>
      </c>
      <c r="J4831" s="41">
        <v>1.0025999999999999</v>
      </c>
      <c r="K4831" s="41"/>
      <c r="L4831" s="41">
        <f t="shared" si="176"/>
        <v>13.388888888888889</v>
      </c>
      <c r="M4831" s="41">
        <v>48200</v>
      </c>
      <c r="N4831" s="41">
        <v>0.80710000000000004</v>
      </c>
      <c r="O4831" s="41"/>
      <c r="P4831" s="41"/>
      <c r="Q4831" s="41"/>
      <c r="R4831" s="41"/>
      <c r="S4831" s="41"/>
      <c r="T4831" s="41"/>
      <c r="U4831" s="41"/>
      <c r="V4831" s="41"/>
      <c r="W4831" s="41"/>
      <c r="X4831" s="41"/>
      <c r="Y4831" s="41"/>
      <c r="Z4831" s="41"/>
      <c r="AA4831" s="42"/>
      <c r="AB4831" s="5"/>
    </row>
    <row r="4832" spans="8:28" x14ac:dyDescent="0.25">
      <c r="H4832" s="43">
        <f t="shared" si="175"/>
        <v>13.391666666666667</v>
      </c>
      <c r="I4832" s="41">
        <v>48210</v>
      </c>
      <c r="J4832" s="41">
        <v>1.0025999999999999</v>
      </c>
      <c r="K4832" s="41"/>
      <c r="L4832" s="41">
        <f t="shared" si="176"/>
        <v>13.391666666666667</v>
      </c>
      <c r="M4832" s="41">
        <v>48210</v>
      </c>
      <c r="N4832" s="41">
        <v>0.80710000000000004</v>
      </c>
      <c r="O4832" s="41"/>
      <c r="P4832" s="41"/>
      <c r="Q4832" s="41"/>
      <c r="R4832" s="41"/>
      <c r="S4832" s="41"/>
      <c r="T4832" s="41"/>
      <c r="U4832" s="41"/>
      <c r="V4832" s="41"/>
      <c r="W4832" s="41"/>
      <c r="X4832" s="41"/>
      <c r="Y4832" s="41"/>
      <c r="Z4832" s="41"/>
      <c r="AA4832" s="42"/>
      <c r="AB4832" s="5"/>
    </row>
    <row r="4833" spans="8:28" x14ac:dyDescent="0.25">
      <c r="H4833" s="43">
        <f t="shared" si="175"/>
        <v>13.394444444444444</v>
      </c>
      <c r="I4833" s="41">
        <v>48220</v>
      </c>
      <c r="J4833" s="41">
        <v>1.0025999999999999</v>
      </c>
      <c r="K4833" s="41"/>
      <c r="L4833" s="41">
        <f t="shared" si="176"/>
        <v>13.394444444444444</v>
      </c>
      <c r="M4833" s="41">
        <v>48220</v>
      </c>
      <c r="N4833" s="41">
        <v>0.80710000000000004</v>
      </c>
      <c r="O4833" s="41"/>
      <c r="P4833" s="41"/>
      <c r="Q4833" s="41"/>
      <c r="R4833" s="41"/>
      <c r="S4833" s="41"/>
      <c r="T4833" s="41"/>
      <c r="U4833" s="41"/>
      <c r="V4833" s="41"/>
      <c r="W4833" s="41"/>
      <c r="X4833" s="41"/>
      <c r="Y4833" s="41"/>
      <c r="Z4833" s="41"/>
      <c r="AA4833" s="42"/>
      <c r="AB4833" s="5"/>
    </row>
    <row r="4834" spans="8:28" x14ac:dyDescent="0.25">
      <c r="H4834" s="43">
        <f t="shared" si="175"/>
        <v>13.397222222222222</v>
      </c>
      <c r="I4834" s="41">
        <v>48230</v>
      </c>
      <c r="J4834" s="41">
        <v>1.0025999999999999</v>
      </c>
      <c r="K4834" s="41"/>
      <c r="L4834" s="41">
        <f t="shared" si="176"/>
        <v>13.397222222222222</v>
      </c>
      <c r="M4834" s="41">
        <v>48230</v>
      </c>
      <c r="N4834" s="41">
        <v>0.80710000000000004</v>
      </c>
      <c r="O4834" s="41"/>
      <c r="P4834" s="41"/>
      <c r="Q4834" s="41"/>
      <c r="R4834" s="41"/>
      <c r="S4834" s="41"/>
      <c r="T4834" s="41"/>
      <c r="U4834" s="41"/>
      <c r="V4834" s="41"/>
      <c r="W4834" s="41"/>
      <c r="X4834" s="41"/>
      <c r="Y4834" s="41"/>
      <c r="Z4834" s="41"/>
      <c r="AA4834" s="42"/>
      <c r="AB4834" s="5"/>
    </row>
    <row r="4835" spans="8:28" x14ac:dyDescent="0.25">
      <c r="H4835" s="43">
        <f t="shared" si="175"/>
        <v>13.4</v>
      </c>
      <c r="I4835" s="41">
        <v>48240</v>
      </c>
      <c r="J4835" s="41">
        <v>1.0025999999999999</v>
      </c>
      <c r="K4835" s="41"/>
      <c r="L4835" s="41">
        <f t="shared" si="176"/>
        <v>13.4</v>
      </c>
      <c r="M4835" s="41">
        <v>48240</v>
      </c>
      <c r="N4835" s="41">
        <v>0.80710000000000004</v>
      </c>
      <c r="O4835" s="41"/>
      <c r="P4835" s="41"/>
      <c r="Q4835" s="41"/>
      <c r="R4835" s="41"/>
      <c r="S4835" s="41"/>
      <c r="T4835" s="41"/>
      <c r="U4835" s="41"/>
      <c r="V4835" s="41"/>
      <c r="W4835" s="41"/>
      <c r="X4835" s="41"/>
      <c r="Y4835" s="41"/>
      <c r="Z4835" s="41"/>
      <c r="AA4835" s="42"/>
      <c r="AB4835" s="5"/>
    </row>
    <row r="4836" spans="8:28" x14ac:dyDescent="0.25">
      <c r="H4836" s="43">
        <f t="shared" si="175"/>
        <v>13.402777777777779</v>
      </c>
      <c r="I4836" s="41">
        <v>48250</v>
      </c>
      <c r="J4836" s="41">
        <v>1.0025999999999999</v>
      </c>
      <c r="K4836" s="41"/>
      <c r="L4836" s="41">
        <f t="shared" si="176"/>
        <v>13.402777777777779</v>
      </c>
      <c r="M4836" s="41">
        <v>48250</v>
      </c>
      <c r="N4836" s="41">
        <v>0.80710000000000004</v>
      </c>
      <c r="O4836" s="41"/>
      <c r="P4836" s="41"/>
      <c r="Q4836" s="41"/>
      <c r="R4836" s="41"/>
      <c r="S4836" s="41"/>
      <c r="T4836" s="41"/>
      <c r="U4836" s="41"/>
      <c r="V4836" s="41"/>
      <c r="W4836" s="41"/>
      <c r="X4836" s="41"/>
      <c r="Y4836" s="41"/>
      <c r="Z4836" s="41"/>
      <c r="AA4836" s="42"/>
      <c r="AB4836" s="5"/>
    </row>
    <row r="4837" spans="8:28" x14ac:dyDescent="0.25">
      <c r="H4837" s="43">
        <f t="shared" si="175"/>
        <v>13.405555555555555</v>
      </c>
      <c r="I4837" s="41">
        <v>48260</v>
      </c>
      <c r="J4837" s="41">
        <v>1.0025999999999999</v>
      </c>
      <c r="K4837" s="41"/>
      <c r="L4837" s="41">
        <f t="shared" si="176"/>
        <v>13.405555555555555</v>
      </c>
      <c r="M4837" s="41">
        <v>48260</v>
      </c>
      <c r="N4837" s="41">
        <v>0.80710000000000004</v>
      </c>
      <c r="O4837" s="41"/>
      <c r="P4837" s="41"/>
      <c r="Q4837" s="41"/>
      <c r="R4837" s="41"/>
      <c r="S4837" s="41"/>
      <c r="T4837" s="41"/>
      <c r="U4837" s="41"/>
      <c r="V4837" s="41"/>
      <c r="W4837" s="41"/>
      <c r="X4837" s="41"/>
      <c r="Y4837" s="41"/>
      <c r="Z4837" s="41"/>
      <c r="AA4837" s="42"/>
      <c r="AB4837" s="5"/>
    </row>
    <row r="4838" spans="8:28" x14ac:dyDescent="0.25">
      <c r="H4838" s="43">
        <f t="shared" si="175"/>
        <v>13.408333333333333</v>
      </c>
      <c r="I4838" s="41">
        <v>48270</v>
      </c>
      <c r="J4838" s="41">
        <v>1.0025999999999999</v>
      </c>
      <c r="K4838" s="41"/>
      <c r="L4838" s="41">
        <f t="shared" si="176"/>
        <v>13.408333333333333</v>
      </c>
      <c r="M4838" s="41">
        <v>48270</v>
      </c>
      <c r="N4838" s="41">
        <v>0.80710000000000004</v>
      </c>
      <c r="O4838" s="41"/>
      <c r="P4838" s="41"/>
      <c r="Q4838" s="41"/>
      <c r="R4838" s="41"/>
      <c r="S4838" s="41"/>
      <c r="T4838" s="41"/>
      <c r="U4838" s="41"/>
      <c r="V4838" s="41"/>
      <c r="W4838" s="41"/>
      <c r="X4838" s="41"/>
      <c r="Y4838" s="41"/>
      <c r="Z4838" s="41"/>
      <c r="AA4838" s="42"/>
      <c r="AB4838" s="5"/>
    </row>
    <row r="4839" spans="8:28" x14ac:dyDescent="0.25">
      <c r="H4839" s="43">
        <f t="shared" si="175"/>
        <v>13.411111111111111</v>
      </c>
      <c r="I4839" s="41">
        <v>48280</v>
      </c>
      <c r="J4839" s="41">
        <v>1.0025999999999999</v>
      </c>
      <c r="K4839" s="41"/>
      <c r="L4839" s="41">
        <f t="shared" si="176"/>
        <v>13.411111111111111</v>
      </c>
      <c r="M4839" s="41">
        <v>48280</v>
      </c>
      <c r="N4839" s="41">
        <v>0.80710000000000004</v>
      </c>
      <c r="O4839" s="41"/>
      <c r="P4839" s="41"/>
      <c r="Q4839" s="41"/>
      <c r="R4839" s="41"/>
      <c r="S4839" s="41"/>
      <c r="T4839" s="41"/>
      <c r="U4839" s="41"/>
      <c r="V4839" s="41"/>
      <c r="W4839" s="41"/>
      <c r="X4839" s="41"/>
      <c r="Y4839" s="41"/>
      <c r="Z4839" s="41"/>
      <c r="AA4839" s="42"/>
      <c r="AB4839" s="5"/>
    </row>
    <row r="4840" spans="8:28" x14ac:dyDescent="0.25">
      <c r="H4840" s="43">
        <f t="shared" si="175"/>
        <v>13.41388888888889</v>
      </c>
      <c r="I4840" s="41">
        <v>48290</v>
      </c>
      <c r="J4840" s="41">
        <v>1.0025999999999999</v>
      </c>
      <c r="K4840" s="41"/>
      <c r="L4840" s="41">
        <f t="shared" si="176"/>
        <v>13.41388888888889</v>
      </c>
      <c r="M4840" s="41">
        <v>48290</v>
      </c>
      <c r="N4840" s="41">
        <v>0.80710000000000004</v>
      </c>
      <c r="O4840" s="41"/>
      <c r="P4840" s="41"/>
      <c r="Q4840" s="41"/>
      <c r="R4840" s="41"/>
      <c r="S4840" s="41"/>
      <c r="T4840" s="41"/>
      <c r="U4840" s="41"/>
      <c r="V4840" s="41"/>
      <c r="W4840" s="41"/>
      <c r="X4840" s="41"/>
      <c r="Y4840" s="41"/>
      <c r="Z4840" s="41"/>
      <c r="AA4840" s="42"/>
      <c r="AB4840" s="5"/>
    </row>
    <row r="4841" spans="8:28" x14ac:dyDescent="0.25">
      <c r="H4841" s="43">
        <f t="shared" si="175"/>
        <v>13.416666666666666</v>
      </c>
      <c r="I4841" s="41">
        <v>48300</v>
      </c>
      <c r="J4841" s="41">
        <v>1.0025999999999999</v>
      </c>
      <c r="K4841" s="41"/>
      <c r="L4841" s="41">
        <f t="shared" si="176"/>
        <v>13.416666666666666</v>
      </c>
      <c r="M4841" s="41">
        <v>48300</v>
      </c>
      <c r="N4841" s="41">
        <v>0.80710000000000004</v>
      </c>
      <c r="O4841" s="41"/>
      <c r="P4841" s="41"/>
      <c r="Q4841" s="41"/>
      <c r="R4841" s="41"/>
      <c r="S4841" s="41"/>
      <c r="T4841" s="41"/>
      <c r="U4841" s="41"/>
      <c r="V4841" s="41"/>
      <c r="W4841" s="41"/>
      <c r="X4841" s="41"/>
      <c r="Y4841" s="41"/>
      <c r="Z4841" s="41"/>
      <c r="AA4841" s="42"/>
      <c r="AB4841" s="5"/>
    </row>
    <row r="4842" spans="8:28" x14ac:dyDescent="0.25">
      <c r="H4842" s="43">
        <f t="shared" si="175"/>
        <v>13.419444444444444</v>
      </c>
      <c r="I4842" s="41">
        <v>48310</v>
      </c>
      <c r="J4842" s="41">
        <v>1.0025999999999999</v>
      </c>
      <c r="K4842" s="41"/>
      <c r="L4842" s="41">
        <f t="shared" si="176"/>
        <v>13.419444444444444</v>
      </c>
      <c r="M4842" s="41">
        <v>48310</v>
      </c>
      <c r="N4842" s="41">
        <v>0.80710000000000004</v>
      </c>
      <c r="O4842" s="41"/>
      <c r="P4842" s="41"/>
      <c r="Q4842" s="41"/>
      <c r="R4842" s="41"/>
      <c r="S4842" s="41"/>
      <c r="T4842" s="41"/>
      <c r="U4842" s="41"/>
      <c r="V4842" s="41"/>
      <c r="W4842" s="41"/>
      <c r="X4842" s="41"/>
      <c r="Y4842" s="41"/>
      <c r="Z4842" s="41"/>
      <c r="AA4842" s="42"/>
      <c r="AB4842" s="5"/>
    </row>
    <row r="4843" spans="8:28" x14ac:dyDescent="0.25">
      <c r="H4843" s="43">
        <f t="shared" si="175"/>
        <v>13.422222222222222</v>
      </c>
      <c r="I4843" s="41">
        <v>48320</v>
      </c>
      <c r="J4843" s="41">
        <v>1.0025999999999999</v>
      </c>
      <c r="K4843" s="41"/>
      <c r="L4843" s="41">
        <f t="shared" si="176"/>
        <v>13.422222222222222</v>
      </c>
      <c r="M4843" s="41">
        <v>48320</v>
      </c>
      <c r="N4843" s="41">
        <v>0.80710000000000004</v>
      </c>
      <c r="O4843" s="41"/>
      <c r="P4843" s="41"/>
      <c r="Q4843" s="41"/>
      <c r="R4843" s="41"/>
      <c r="S4843" s="41"/>
      <c r="T4843" s="41"/>
      <c r="U4843" s="41"/>
      <c r="V4843" s="41"/>
      <c r="W4843" s="41"/>
      <c r="X4843" s="41"/>
      <c r="Y4843" s="41"/>
      <c r="Z4843" s="41"/>
      <c r="AA4843" s="42"/>
      <c r="AB4843" s="5"/>
    </row>
    <row r="4844" spans="8:28" x14ac:dyDescent="0.25">
      <c r="H4844" s="43">
        <f t="shared" si="175"/>
        <v>13.425000000000001</v>
      </c>
      <c r="I4844" s="41">
        <v>48330</v>
      </c>
      <c r="J4844" s="41">
        <v>1.0025999999999999</v>
      </c>
      <c r="K4844" s="41"/>
      <c r="L4844" s="41">
        <f t="shared" si="176"/>
        <v>13.425000000000001</v>
      </c>
      <c r="M4844" s="41">
        <v>48330</v>
      </c>
      <c r="N4844" s="41">
        <v>0.80710000000000004</v>
      </c>
      <c r="O4844" s="41"/>
      <c r="P4844" s="41"/>
      <c r="Q4844" s="41"/>
      <c r="R4844" s="41"/>
      <c r="S4844" s="41"/>
      <c r="T4844" s="41"/>
      <c r="U4844" s="41"/>
      <c r="V4844" s="41"/>
      <c r="W4844" s="41"/>
      <c r="X4844" s="41"/>
      <c r="Y4844" s="41"/>
      <c r="Z4844" s="41"/>
      <c r="AA4844" s="42"/>
      <c r="AB4844" s="5"/>
    </row>
    <row r="4845" spans="8:28" x14ac:dyDescent="0.25">
      <c r="H4845" s="43">
        <f t="shared" si="175"/>
        <v>13.427777777777777</v>
      </c>
      <c r="I4845" s="41">
        <v>48340</v>
      </c>
      <c r="J4845" s="41">
        <v>1.0025999999999999</v>
      </c>
      <c r="K4845" s="41"/>
      <c r="L4845" s="41">
        <f t="shared" si="176"/>
        <v>13.427777777777777</v>
      </c>
      <c r="M4845" s="41">
        <v>48340</v>
      </c>
      <c r="N4845" s="41">
        <v>0.80710000000000004</v>
      </c>
      <c r="O4845" s="41"/>
      <c r="P4845" s="41"/>
      <c r="Q4845" s="41"/>
      <c r="R4845" s="41"/>
      <c r="S4845" s="41"/>
      <c r="T4845" s="41"/>
      <c r="U4845" s="41"/>
      <c r="V4845" s="41"/>
      <c r="W4845" s="41"/>
      <c r="X4845" s="41"/>
      <c r="Y4845" s="41"/>
      <c r="Z4845" s="41"/>
      <c r="AA4845" s="42"/>
      <c r="AB4845" s="5"/>
    </row>
    <row r="4846" spans="8:28" x14ac:dyDescent="0.25">
      <c r="H4846" s="43">
        <f t="shared" si="175"/>
        <v>13.430555555555555</v>
      </c>
      <c r="I4846" s="41">
        <v>48350</v>
      </c>
      <c r="J4846" s="41">
        <v>1.0025999999999999</v>
      </c>
      <c r="K4846" s="41"/>
      <c r="L4846" s="41">
        <f t="shared" si="176"/>
        <v>13.430555555555555</v>
      </c>
      <c r="M4846" s="41">
        <v>48350</v>
      </c>
      <c r="N4846" s="41">
        <v>0.80710000000000004</v>
      </c>
      <c r="O4846" s="41"/>
      <c r="P4846" s="41"/>
      <c r="Q4846" s="41"/>
      <c r="R4846" s="41"/>
      <c r="S4846" s="41"/>
      <c r="T4846" s="41"/>
      <c r="U4846" s="41"/>
      <c r="V4846" s="41"/>
      <c r="W4846" s="41"/>
      <c r="X4846" s="41"/>
      <c r="Y4846" s="41"/>
      <c r="Z4846" s="41"/>
      <c r="AA4846" s="42"/>
      <c r="AB4846" s="5"/>
    </row>
    <row r="4847" spans="8:28" x14ac:dyDescent="0.25">
      <c r="H4847" s="43">
        <f t="shared" si="175"/>
        <v>13.433333333333334</v>
      </c>
      <c r="I4847" s="41">
        <v>48360</v>
      </c>
      <c r="J4847" s="41">
        <v>1.0025999999999999</v>
      </c>
      <c r="K4847" s="41"/>
      <c r="L4847" s="41">
        <f t="shared" si="176"/>
        <v>13.433333333333334</v>
      </c>
      <c r="M4847" s="41">
        <v>48360</v>
      </c>
      <c r="N4847" s="41">
        <v>0.80710000000000004</v>
      </c>
      <c r="O4847" s="41"/>
      <c r="P4847" s="41"/>
      <c r="Q4847" s="41"/>
      <c r="R4847" s="41"/>
      <c r="S4847" s="41"/>
      <c r="T4847" s="41"/>
      <c r="U4847" s="41"/>
      <c r="V4847" s="41"/>
      <c r="W4847" s="41"/>
      <c r="X4847" s="41"/>
      <c r="Y4847" s="41"/>
      <c r="Z4847" s="41"/>
      <c r="AA4847" s="42"/>
      <c r="AB4847" s="5"/>
    </row>
    <row r="4848" spans="8:28" x14ac:dyDescent="0.25">
      <c r="H4848" s="43">
        <f t="shared" si="175"/>
        <v>13.436111111111112</v>
      </c>
      <c r="I4848" s="41">
        <v>48370</v>
      </c>
      <c r="J4848" s="41">
        <v>1.0025999999999999</v>
      </c>
      <c r="K4848" s="41"/>
      <c r="L4848" s="41">
        <f t="shared" si="176"/>
        <v>13.436111111111112</v>
      </c>
      <c r="M4848" s="41">
        <v>48370</v>
      </c>
      <c r="N4848" s="41">
        <v>0.80700000000000005</v>
      </c>
      <c r="O4848" s="41"/>
      <c r="P4848" s="41"/>
      <c r="Q4848" s="41"/>
      <c r="R4848" s="41"/>
      <c r="S4848" s="41"/>
      <c r="T4848" s="41"/>
      <c r="U4848" s="41"/>
      <c r="V4848" s="41"/>
      <c r="W4848" s="41"/>
      <c r="X4848" s="41"/>
      <c r="Y4848" s="41"/>
      <c r="Z4848" s="41"/>
      <c r="AA4848" s="42"/>
      <c r="AB4848" s="5"/>
    </row>
    <row r="4849" spans="8:28" x14ac:dyDescent="0.25">
      <c r="H4849" s="43">
        <f t="shared" si="175"/>
        <v>13.438888888888888</v>
      </c>
      <c r="I4849" s="41">
        <v>48380</v>
      </c>
      <c r="J4849" s="41">
        <v>1.0025999999999999</v>
      </c>
      <c r="K4849" s="41"/>
      <c r="L4849" s="41">
        <f t="shared" si="176"/>
        <v>13.438888888888888</v>
      </c>
      <c r="M4849" s="41">
        <v>48380</v>
      </c>
      <c r="N4849" s="41">
        <v>0.80700000000000005</v>
      </c>
      <c r="O4849" s="41"/>
      <c r="P4849" s="41"/>
      <c r="Q4849" s="41"/>
      <c r="R4849" s="41"/>
      <c r="S4849" s="41"/>
      <c r="T4849" s="41"/>
      <c r="U4849" s="41"/>
      <c r="V4849" s="41"/>
      <c r="W4849" s="41"/>
      <c r="X4849" s="41"/>
      <c r="Y4849" s="41"/>
      <c r="Z4849" s="41"/>
      <c r="AA4849" s="42"/>
      <c r="AB4849" s="5"/>
    </row>
    <row r="4850" spans="8:28" x14ac:dyDescent="0.25">
      <c r="H4850" s="43">
        <f t="shared" si="175"/>
        <v>13.441666666666666</v>
      </c>
      <c r="I4850" s="41">
        <v>48390</v>
      </c>
      <c r="J4850" s="41">
        <v>1.0025999999999999</v>
      </c>
      <c r="K4850" s="41"/>
      <c r="L4850" s="41">
        <f t="shared" si="176"/>
        <v>13.441666666666666</v>
      </c>
      <c r="M4850" s="41">
        <v>48390</v>
      </c>
      <c r="N4850" s="41">
        <v>0.80700000000000005</v>
      </c>
      <c r="O4850" s="41"/>
      <c r="P4850" s="41"/>
      <c r="Q4850" s="41"/>
      <c r="R4850" s="41"/>
      <c r="S4850" s="41"/>
      <c r="T4850" s="41"/>
      <c r="U4850" s="41"/>
      <c r="V4850" s="41"/>
      <c r="W4850" s="41"/>
      <c r="X4850" s="41"/>
      <c r="Y4850" s="41"/>
      <c r="Z4850" s="41"/>
      <c r="AA4850" s="42"/>
      <c r="AB4850" s="5"/>
    </row>
    <row r="4851" spans="8:28" x14ac:dyDescent="0.25">
      <c r="H4851" s="43">
        <f t="shared" si="175"/>
        <v>13.444444444444445</v>
      </c>
      <c r="I4851" s="41">
        <v>48400</v>
      </c>
      <c r="J4851" s="41">
        <v>1.0025999999999999</v>
      </c>
      <c r="K4851" s="41"/>
      <c r="L4851" s="41">
        <f t="shared" si="176"/>
        <v>13.444444444444445</v>
      </c>
      <c r="M4851" s="41">
        <v>48400</v>
      </c>
      <c r="N4851" s="41">
        <v>0.80700000000000005</v>
      </c>
      <c r="O4851" s="41"/>
      <c r="P4851" s="41"/>
      <c r="Q4851" s="41"/>
      <c r="R4851" s="41"/>
      <c r="S4851" s="41"/>
      <c r="T4851" s="41"/>
      <c r="U4851" s="41"/>
      <c r="V4851" s="41"/>
      <c r="W4851" s="41"/>
      <c r="X4851" s="41"/>
      <c r="Y4851" s="41"/>
      <c r="Z4851" s="41"/>
      <c r="AA4851" s="42"/>
      <c r="AB4851" s="5"/>
    </row>
    <row r="4852" spans="8:28" x14ac:dyDescent="0.25">
      <c r="H4852" s="43">
        <f t="shared" si="175"/>
        <v>13.447222222222223</v>
      </c>
      <c r="I4852" s="41">
        <v>48410</v>
      </c>
      <c r="J4852" s="41">
        <v>1.0025999999999999</v>
      </c>
      <c r="K4852" s="41"/>
      <c r="L4852" s="41">
        <f t="shared" si="176"/>
        <v>13.447222222222223</v>
      </c>
      <c r="M4852" s="41">
        <v>48410</v>
      </c>
      <c r="N4852" s="41">
        <v>0.80700000000000005</v>
      </c>
      <c r="O4852" s="41"/>
      <c r="P4852" s="41"/>
      <c r="Q4852" s="41"/>
      <c r="R4852" s="41"/>
      <c r="S4852" s="41"/>
      <c r="T4852" s="41"/>
      <c r="U4852" s="41"/>
      <c r="V4852" s="41"/>
      <c r="W4852" s="41"/>
      <c r="X4852" s="41"/>
      <c r="Y4852" s="41"/>
      <c r="Z4852" s="41"/>
      <c r="AA4852" s="42"/>
      <c r="AB4852" s="5"/>
    </row>
    <row r="4853" spans="8:28" x14ac:dyDescent="0.25">
      <c r="H4853" s="43">
        <f t="shared" si="175"/>
        <v>13.45</v>
      </c>
      <c r="I4853" s="41">
        <v>48420</v>
      </c>
      <c r="J4853" s="41">
        <v>1.0025999999999999</v>
      </c>
      <c r="K4853" s="41"/>
      <c r="L4853" s="41">
        <f t="shared" si="176"/>
        <v>13.45</v>
      </c>
      <c r="M4853" s="41">
        <v>48420</v>
      </c>
      <c r="N4853" s="41">
        <v>0.80700000000000005</v>
      </c>
      <c r="O4853" s="41"/>
      <c r="P4853" s="41"/>
      <c r="Q4853" s="41"/>
      <c r="R4853" s="41"/>
      <c r="S4853" s="41"/>
      <c r="T4853" s="41"/>
      <c r="U4853" s="41"/>
      <c r="V4853" s="41"/>
      <c r="W4853" s="41"/>
      <c r="X4853" s="41"/>
      <c r="Y4853" s="41"/>
      <c r="Z4853" s="41"/>
      <c r="AA4853" s="42"/>
      <c r="AB4853" s="5"/>
    </row>
    <row r="4854" spans="8:28" x14ac:dyDescent="0.25">
      <c r="H4854" s="43">
        <f t="shared" si="175"/>
        <v>13.452777777777778</v>
      </c>
      <c r="I4854" s="41">
        <v>48430</v>
      </c>
      <c r="J4854" s="41">
        <v>1.0025999999999999</v>
      </c>
      <c r="K4854" s="41"/>
      <c r="L4854" s="41">
        <f t="shared" si="176"/>
        <v>13.452777777777778</v>
      </c>
      <c r="M4854" s="41">
        <v>48430</v>
      </c>
      <c r="N4854" s="41">
        <v>0.80700000000000005</v>
      </c>
      <c r="O4854" s="41"/>
      <c r="P4854" s="41"/>
      <c r="Q4854" s="41"/>
      <c r="R4854" s="41"/>
      <c r="S4854" s="41"/>
      <c r="T4854" s="41"/>
      <c r="U4854" s="41"/>
      <c r="V4854" s="41"/>
      <c r="W4854" s="41"/>
      <c r="X4854" s="41"/>
      <c r="Y4854" s="41"/>
      <c r="Z4854" s="41"/>
      <c r="AA4854" s="42"/>
      <c r="AB4854" s="5"/>
    </row>
    <row r="4855" spans="8:28" x14ac:dyDescent="0.25">
      <c r="H4855" s="43">
        <f t="shared" si="175"/>
        <v>13.455555555555556</v>
      </c>
      <c r="I4855" s="41">
        <v>48440</v>
      </c>
      <c r="J4855" s="41">
        <v>1.0025999999999999</v>
      </c>
      <c r="K4855" s="41"/>
      <c r="L4855" s="41">
        <f t="shared" si="176"/>
        <v>13.455555555555556</v>
      </c>
      <c r="M4855" s="41">
        <v>48440</v>
      </c>
      <c r="N4855" s="41">
        <v>0.80700000000000005</v>
      </c>
      <c r="O4855" s="41"/>
      <c r="P4855" s="41"/>
      <c r="Q4855" s="41"/>
      <c r="R4855" s="41"/>
      <c r="S4855" s="41"/>
      <c r="T4855" s="41"/>
      <c r="U4855" s="41"/>
      <c r="V4855" s="41"/>
      <c r="W4855" s="41"/>
      <c r="X4855" s="41"/>
      <c r="Y4855" s="41"/>
      <c r="Z4855" s="41"/>
      <c r="AA4855" s="42"/>
      <c r="AB4855" s="5"/>
    </row>
    <row r="4856" spans="8:28" x14ac:dyDescent="0.25">
      <c r="H4856" s="43">
        <f t="shared" si="175"/>
        <v>13.458333333333334</v>
      </c>
      <c r="I4856" s="41">
        <v>48450</v>
      </c>
      <c r="J4856" s="41">
        <v>1.0025999999999999</v>
      </c>
      <c r="K4856" s="41"/>
      <c r="L4856" s="41">
        <f t="shared" si="176"/>
        <v>13.458333333333334</v>
      </c>
      <c r="M4856" s="41">
        <v>48450</v>
      </c>
      <c r="N4856" s="41">
        <v>0.80700000000000005</v>
      </c>
      <c r="O4856" s="41"/>
      <c r="P4856" s="41"/>
      <c r="Q4856" s="41"/>
      <c r="R4856" s="41"/>
      <c r="S4856" s="41"/>
      <c r="T4856" s="41"/>
      <c r="U4856" s="41"/>
      <c r="V4856" s="41"/>
      <c r="W4856" s="41"/>
      <c r="X4856" s="41"/>
      <c r="Y4856" s="41"/>
      <c r="Z4856" s="41"/>
      <c r="AA4856" s="42"/>
      <c r="AB4856" s="5"/>
    </row>
    <row r="4857" spans="8:28" x14ac:dyDescent="0.25">
      <c r="H4857" s="43">
        <f t="shared" si="175"/>
        <v>13.46111111111111</v>
      </c>
      <c r="I4857" s="41">
        <v>48460</v>
      </c>
      <c r="J4857" s="41">
        <v>1.0025999999999999</v>
      </c>
      <c r="K4857" s="41"/>
      <c r="L4857" s="41">
        <f t="shared" si="176"/>
        <v>13.46111111111111</v>
      </c>
      <c r="M4857" s="41">
        <v>48460</v>
      </c>
      <c r="N4857" s="41">
        <v>0.80700000000000005</v>
      </c>
      <c r="O4857" s="41"/>
      <c r="P4857" s="41"/>
      <c r="Q4857" s="41"/>
      <c r="R4857" s="41"/>
      <c r="S4857" s="41"/>
      <c r="T4857" s="41"/>
      <c r="U4857" s="41"/>
      <c r="V4857" s="41"/>
      <c r="W4857" s="41"/>
      <c r="X4857" s="41"/>
      <c r="Y4857" s="41"/>
      <c r="Z4857" s="41"/>
      <c r="AA4857" s="42"/>
      <c r="AB4857" s="5"/>
    </row>
    <row r="4858" spans="8:28" x14ac:dyDescent="0.25">
      <c r="H4858" s="43">
        <f t="shared" si="175"/>
        <v>13.463888888888889</v>
      </c>
      <c r="I4858" s="41">
        <v>48470</v>
      </c>
      <c r="J4858" s="41">
        <v>1.0025999999999999</v>
      </c>
      <c r="K4858" s="41"/>
      <c r="L4858" s="41">
        <f t="shared" si="176"/>
        <v>13.463888888888889</v>
      </c>
      <c r="M4858" s="41">
        <v>48470</v>
      </c>
      <c r="N4858" s="41">
        <v>0.80700000000000005</v>
      </c>
      <c r="O4858" s="41"/>
      <c r="P4858" s="41"/>
      <c r="Q4858" s="41"/>
      <c r="R4858" s="41"/>
      <c r="S4858" s="41"/>
      <c r="T4858" s="41"/>
      <c r="U4858" s="41"/>
      <c r="V4858" s="41"/>
      <c r="W4858" s="41"/>
      <c r="X4858" s="41"/>
      <c r="Y4858" s="41"/>
      <c r="Z4858" s="41"/>
      <c r="AA4858" s="42"/>
      <c r="AB4858" s="5"/>
    </row>
    <row r="4859" spans="8:28" x14ac:dyDescent="0.25">
      <c r="H4859" s="43">
        <f t="shared" si="175"/>
        <v>13.466666666666667</v>
      </c>
      <c r="I4859" s="41">
        <v>48480</v>
      </c>
      <c r="J4859" s="41">
        <v>1.0025999999999999</v>
      </c>
      <c r="K4859" s="41"/>
      <c r="L4859" s="41">
        <f t="shared" si="176"/>
        <v>13.466666666666667</v>
      </c>
      <c r="M4859" s="41">
        <v>48480</v>
      </c>
      <c r="N4859" s="41">
        <v>0.80700000000000005</v>
      </c>
      <c r="O4859" s="41"/>
      <c r="P4859" s="41"/>
      <c r="Q4859" s="41"/>
      <c r="R4859" s="41"/>
      <c r="S4859" s="41"/>
      <c r="T4859" s="41"/>
      <c r="U4859" s="41"/>
      <c r="V4859" s="41"/>
      <c r="W4859" s="41"/>
      <c r="X4859" s="41"/>
      <c r="Y4859" s="41"/>
      <c r="Z4859" s="41"/>
      <c r="AA4859" s="42"/>
      <c r="AB4859" s="5"/>
    </row>
    <row r="4860" spans="8:28" x14ac:dyDescent="0.25">
      <c r="H4860" s="43">
        <f t="shared" si="175"/>
        <v>13.469444444444445</v>
      </c>
      <c r="I4860" s="41">
        <v>48490</v>
      </c>
      <c r="J4860" s="41">
        <v>1.0025999999999999</v>
      </c>
      <c r="K4860" s="41"/>
      <c r="L4860" s="41">
        <f t="shared" si="176"/>
        <v>13.469444444444445</v>
      </c>
      <c r="M4860" s="41">
        <v>48490</v>
      </c>
      <c r="N4860" s="41">
        <v>0.80700000000000005</v>
      </c>
      <c r="O4860" s="41"/>
      <c r="P4860" s="41"/>
      <c r="Q4860" s="41"/>
      <c r="R4860" s="41"/>
      <c r="S4860" s="41"/>
      <c r="T4860" s="41"/>
      <c r="U4860" s="41"/>
      <c r="V4860" s="41"/>
      <c r="W4860" s="41"/>
      <c r="X4860" s="41"/>
      <c r="Y4860" s="41"/>
      <c r="Z4860" s="41"/>
      <c r="AA4860" s="42"/>
      <c r="AB4860" s="5"/>
    </row>
    <row r="4861" spans="8:28" x14ac:dyDescent="0.25">
      <c r="H4861" s="43">
        <f t="shared" si="175"/>
        <v>13.472222222222221</v>
      </c>
      <c r="I4861" s="41">
        <v>48500</v>
      </c>
      <c r="J4861" s="41">
        <v>1.0025999999999999</v>
      </c>
      <c r="K4861" s="41"/>
      <c r="L4861" s="41">
        <f t="shared" si="176"/>
        <v>13.472222222222221</v>
      </c>
      <c r="M4861" s="41">
        <v>48500</v>
      </c>
      <c r="N4861" s="41">
        <v>0.80700000000000005</v>
      </c>
      <c r="O4861" s="41"/>
      <c r="P4861" s="41"/>
      <c r="Q4861" s="41"/>
      <c r="R4861" s="41"/>
      <c r="S4861" s="41"/>
      <c r="T4861" s="41"/>
      <c r="U4861" s="41"/>
      <c r="V4861" s="41"/>
      <c r="W4861" s="41"/>
      <c r="X4861" s="41"/>
      <c r="Y4861" s="41"/>
      <c r="Z4861" s="41"/>
      <c r="AA4861" s="42"/>
      <c r="AB4861" s="5"/>
    </row>
    <row r="4862" spans="8:28" x14ac:dyDescent="0.25">
      <c r="H4862" s="43">
        <f t="shared" si="175"/>
        <v>13.475</v>
      </c>
      <c r="I4862" s="41">
        <v>48510</v>
      </c>
      <c r="J4862" s="41">
        <v>1.0025999999999999</v>
      </c>
      <c r="K4862" s="41"/>
      <c r="L4862" s="41">
        <f t="shared" si="176"/>
        <v>13.475</v>
      </c>
      <c r="M4862" s="41">
        <v>48510</v>
      </c>
      <c r="N4862" s="41">
        <v>0.80700000000000005</v>
      </c>
      <c r="O4862" s="41"/>
      <c r="P4862" s="41"/>
      <c r="Q4862" s="41"/>
      <c r="R4862" s="41"/>
      <c r="S4862" s="41"/>
      <c r="T4862" s="41"/>
      <c r="U4862" s="41"/>
      <c r="V4862" s="41"/>
      <c r="W4862" s="41"/>
      <c r="X4862" s="41"/>
      <c r="Y4862" s="41"/>
      <c r="Z4862" s="41"/>
      <c r="AA4862" s="42"/>
      <c r="AB4862" s="5"/>
    </row>
    <row r="4863" spans="8:28" x14ac:dyDescent="0.25">
      <c r="H4863" s="43">
        <f t="shared" si="175"/>
        <v>13.477777777777778</v>
      </c>
      <c r="I4863" s="41">
        <v>48520</v>
      </c>
      <c r="J4863" s="41">
        <v>1.0025999999999999</v>
      </c>
      <c r="K4863" s="41"/>
      <c r="L4863" s="41">
        <f t="shared" si="176"/>
        <v>13.477777777777778</v>
      </c>
      <c r="M4863" s="41">
        <v>48520</v>
      </c>
      <c r="N4863" s="41">
        <v>0.80700000000000005</v>
      </c>
      <c r="O4863" s="41"/>
      <c r="P4863" s="41"/>
      <c r="Q4863" s="41"/>
      <c r="R4863" s="41"/>
      <c r="S4863" s="41"/>
      <c r="T4863" s="41"/>
      <c r="U4863" s="41"/>
      <c r="V4863" s="41"/>
      <c r="W4863" s="41"/>
      <c r="X4863" s="41"/>
      <c r="Y4863" s="41"/>
      <c r="Z4863" s="41"/>
      <c r="AA4863" s="42"/>
      <c r="AB4863" s="5"/>
    </row>
    <row r="4864" spans="8:28" x14ac:dyDescent="0.25">
      <c r="H4864" s="43">
        <f t="shared" si="175"/>
        <v>13.480555555555556</v>
      </c>
      <c r="I4864" s="41">
        <v>48530</v>
      </c>
      <c r="J4864" s="41">
        <v>1.0025999999999999</v>
      </c>
      <c r="K4864" s="41"/>
      <c r="L4864" s="41">
        <f t="shared" si="176"/>
        <v>13.480555555555556</v>
      </c>
      <c r="M4864" s="41">
        <v>48530</v>
      </c>
      <c r="N4864" s="41">
        <v>0.80700000000000005</v>
      </c>
      <c r="O4864" s="41"/>
      <c r="P4864" s="41"/>
      <c r="Q4864" s="41"/>
      <c r="R4864" s="41"/>
      <c r="S4864" s="41"/>
      <c r="T4864" s="41"/>
      <c r="U4864" s="41"/>
      <c r="V4864" s="41"/>
      <c r="W4864" s="41"/>
      <c r="X4864" s="41"/>
      <c r="Y4864" s="41"/>
      <c r="Z4864" s="41"/>
      <c r="AA4864" s="42"/>
      <c r="AB4864" s="5"/>
    </row>
    <row r="4865" spans="8:28" x14ac:dyDescent="0.25">
      <c r="H4865" s="43">
        <f t="shared" si="175"/>
        <v>13.483333333333333</v>
      </c>
      <c r="I4865" s="41">
        <v>48540</v>
      </c>
      <c r="J4865" s="41">
        <v>1.0025999999999999</v>
      </c>
      <c r="K4865" s="41"/>
      <c r="L4865" s="41">
        <f t="shared" si="176"/>
        <v>13.483333333333333</v>
      </c>
      <c r="M4865" s="41">
        <v>48540</v>
      </c>
      <c r="N4865" s="41">
        <v>0.80700000000000005</v>
      </c>
      <c r="O4865" s="41"/>
      <c r="P4865" s="41"/>
      <c r="Q4865" s="41"/>
      <c r="R4865" s="41"/>
      <c r="S4865" s="41"/>
      <c r="T4865" s="41"/>
      <c r="U4865" s="41"/>
      <c r="V4865" s="41"/>
      <c r="W4865" s="41"/>
      <c r="X4865" s="41"/>
      <c r="Y4865" s="41"/>
      <c r="Z4865" s="41"/>
      <c r="AA4865" s="42"/>
      <c r="AB4865" s="5"/>
    </row>
    <row r="4866" spans="8:28" x14ac:dyDescent="0.25">
      <c r="H4866" s="43">
        <f t="shared" si="175"/>
        <v>13.486111111111111</v>
      </c>
      <c r="I4866" s="41">
        <v>48550</v>
      </c>
      <c r="J4866" s="41">
        <v>1.0025999999999999</v>
      </c>
      <c r="K4866" s="41"/>
      <c r="L4866" s="41">
        <f t="shared" si="176"/>
        <v>13.486111111111111</v>
      </c>
      <c r="M4866" s="41">
        <v>48550</v>
      </c>
      <c r="N4866" s="41">
        <v>0.80700000000000005</v>
      </c>
      <c r="O4866" s="41"/>
      <c r="P4866" s="41"/>
      <c r="Q4866" s="41"/>
      <c r="R4866" s="41"/>
      <c r="S4866" s="41"/>
      <c r="T4866" s="41"/>
      <c r="U4866" s="41"/>
      <c r="V4866" s="41"/>
      <c r="W4866" s="41"/>
      <c r="X4866" s="41"/>
      <c r="Y4866" s="41"/>
      <c r="Z4866" s="41"/>
      <c r="AA4866" s="42"/>
      <c r="AB4866" s="5"/>
    </row>
    <row r="4867" spans="8:28" x14ac:dyDescent="0.25">
      <c r="H4867" s="43">
        <f t="shared" si="175"/>
        <v>13.488888888888889</v>
      </c>
      <c r="I4867" s="41">
        <v>48560</v>
      </c>
      <c r="J4867" s="41">
        <v>1.0025999999999999</v>
      </c>
      <c r="K4867" s="41"/>
      <c r="L4867" s="41">
        <f t="shared" si="176"/>
        <v>13.488888888888889</v>
      </c>
      <c r="M4867" s="41">
        <v>48560</v>
      </c>
      <c r="N4867" s="41">
        <v>0.80700000000000005</v>
      </c>
      <c r="O4867" s="41"/>
      <c r="P4867" s="41"/>
      <c r="Q4867" s="41"/>
      <c r="R4867" s="41"/>
      <c r="S4867" s="41"/>
      <c r="T4867" s="41"/>
      <c r="U4867" s="41"/>
      <c r="V4867" s="41"/>
      <c r="W4867" s="41"/>
      <c r="X4867" s="41"/>
      <c r="Y4867" s="41"/>
      <c r="Z4867" s="41"/>
      <c r="AA4867" s="42"/>
      <c r="AB4867" s="5"/>
    </row>
    <row r="4868" spans="8:28" x14ac:dyDescent="0.25">
      <c r="H4868" s="43">
        <f t="shared" si="175"/>
        <v>13.491666666666667</v>
      </c>
      <c r="I4868" s="41">
        <v>48570</v>
      </c>
      <c r="J4868" s="41">
        <v>1.0025999999999999</v>
      </c>
      <c r="K4868" s="41"/>
      <c r="L4868" s="41">
        <f t="shared" si="176"/>
        <v>13.491666666666667</v>
      </c>
      <c r="M4868" s="41">
        <v>48570</v>
      </c>
      <c r="N4868" s="41">
        <v>0.80700000000000005</v>
      </c>
      <c r="O4868" s="41"/>
      <c r="P4868" s="41"/>
      <c r="Q4868" s="41"/>
      <c r="R4868" s="41"/>
      <c r="S4868" s="41"/>
      <c r="T4868" s="41"/>
      <c r="U4868" s="41"/>
      <c r="V4868" s="41"/>
      <c r="W4868" s="41"/>
      <c r="X4868" s="41"/>
      <c r="Y4868" s="41"/>
      <c r="Z4868" s="41"/>
      <c r="AA4868" s="42"/>
      <c r="AB4868" s="5"/>
    </row>
    <row r="4869" spans="8:28" x14ac:dyDescent="0.25">
      <c r="H4869" s="43">
        <f t="shared" si="175"/>
        <v>13.494444444444444</v>
      </c>
      <c r="I4869" s="41">
        <v>48580</v>
      </c>
      <c r="J4869" s="41">
        <v>1.0025999999999999</v>
      </c>
      <c r="K4869" s="41"/>
      <c r="L4869" s="41">
        <f t="shared" si="176"/>
        <v>13.494444444444444</v>
      </c>
      <c r="M4869" s="41">
        <v>48580</v>
      </c>
      <c r="N4869" s="41">
        <v>0.80700000000000005</v>
      </c>
      <c r="O4869" s="41"/>
      <c r="P4869" s="41"/>
      <c r="Q4869" s="41"/>
      <c r="R4869" s="41"/>
      <c r="S4869" s="41"/>
      <c r="T4869" s="41"/>
      <c r="U4869" s="41"/>
      <c r="V4869" s="41"/>
      <c r="W4869" s="41"/>
      <c r="X4869" s="41"/>
      <c r="Y4869" s="41"/>
      <c r="Z4869" s="41"/>
      <c r="AA4869" s="42"/>
      <c r="AB4869" s="5"/>
    </row>
    <row r="4870" spans="8:28" x14ac:dyDescent="0.25">
      <c r="H4870" s="43">
        <f t="shared" si="175"/>
        <v>13.497222222222222</v>
      </c>
      <c r="I4870" s="41">
        <v>48590</v>
      </c>
      <c r="J4870" s="41">
        <v>1.0025999999999999</v>
      </c>
      <c r="K4870" s="41"/>
      <c r="L4870" s="41">
        <f t="shared" si="176"/>
        <v>13.497222222222222</v>
      </c>
      <c r="M4870" s="41">
        <v>48590</v>
      </c>
      <c r="N4870" s="41">
        <v>0.80700000000000005</v>
      </c>
      <c r="O4870" s="41"/>
      <c r="P4870" s="41"/>
      <c r="Q4870" s="41"/>
      <c r="R4870" s="41"/>
      <c r="S4870" s="41"/>
      <c r="T4870" s="41"/>
      <c r="U4870" s="41"/>
      <c r="V4870" s="41"/>
      <c r="W4870" s="41"/>
      <c r="X4870" s="41"/>
      <c r="Y4870" s="41"/>
      <c r="Z4870" s="41"/>
      <c r="AA4870" s="42"/>
      <c r="AB4870" s="5"/>
    </row>
    <row r="4871" spans="8:28" x14ac:dyDescent="0.25">
      <c r="H4871" s="43">
        <f t="shared" si="175"/>
        <v>13.5</v>
      </c>
      <c r="I4871" s="41">
        <v>48600</v>
      </c>
      <c r="J4871" s="41">
        <v>1.0025999999999999</v>
      </c>
      <c r="K4871" s="41"/>
      <c r="L4871" s="41">
        <f t="shared" si="176"/>
        <v>13.5</v>
      </c>
      <c r="M4871" s="41">
        <v>48600</v>
      </c>
      <c r="N4871" s="41">
        <v>0.80700000000000005</v>
      </c>
      <c r="O4871" s="41"/>
      <c r="P4871" s="41"/>
      <c r="Q4871" s="41"/>
      <c r="R4871" s="41"/>
      <c r="S4871" s="41"/>
      <c r="T4871" s="41"/>
      <c r="U4871" s="41"/>
      <c r="V4871" s="41"/>
      <c r="W4871" s="41"/>
      <c r="X4871" s="41"/>
      <c r="Y4871" s="41"/>
      <c r="Z4871" s="41"/>
      <c r="AA4871" s="42"/>
      <c r="AB4871" s="5"/>
    </row>
    <row r="4872" spans="8:28" x14ac:dyDescent="0.25">
      <c r="H4872" s="43">
        <f t="shared" si="175"/>
        <v>13.502777777777778</v>
      </c>
      <c r="I4872" s="41">
        <v>48610</v>
      </c>
      <c r="J4872" s="41">
        <v>1.0025999999999999</v>
      </c>
      <c r="K4872" s="41"/>
      <c r="L4872" s="41">
        <f t="shared" si="176"/>
        <v>13.502777777777778</v>
      </c>
      <c r="M4872" s="41">
        <v>48610</v>
      </c>
      <c r="N4872" s="41">
        <v>0.80689999999999995</v>
      </c>
      <c r="O4872" s="41"/>
      <c r="P4872" s="41"/>
      <c r="Q4872" s="41"/>
      <c r="R4872" s="41"/>
      <c r="S4872" s="41"/>
      <c r="T4872" s="41"/>
      <c r="U4872" s="41"/>
      <c r="V4872" s="41"/>
      <c r="W4872" s="41"/>
      <c r="X4872" s="41"/>
      <c r="Y4872" s="41"/>
      <c r="Z4872" s="41"/>
      <c r="AA4872" s="42"/>
      <c r="AB4872" s="5"/>
    </row>
    <row r="4873" spans="8:28" x14ac:dyDescent="0.25">
      <c r="H4873" s="43">
        <f t="shared" si="175"/>
        <v>13.505555555555556</v>
      </c>
      <c r="I4873" s="41">
        <v>48620</v>
      </c>
      <c r="J4873" s="41">
        <v>1.0025999999999999</v>
      </c>
      <c r="K4873" s="41"/>
      <c r="L4873" s="41">
        <f t="shared" si="176"/>
        <v>13.505555555555556</v>
      </c>
      <c r="M4873" s="41">
        <v>48620</v>
      </c>
      <c r="N4873" s="41">
        <v>0.80689999999999995</v>
      </c>
      <c r="O4873" s="41"/>
      <c r="P4873" s="41"/>
      <c r="Q4873" s="41"/>
      <c r="R4873" s="41"/>
      <c r="S4873" s="41"/>
      <c r="T4873" s="41"/>
      <c r="U4873" s="41"/>
      <c r="V4873" s="41"/>
      <c r="W4873" s="41"/>
      <c r="X4873" s="41"/>
      <c r="Y4873" s="41"/>
      <c r="Z4873" s="41"/>
      <c r="AA4873" s="42"/>
      <c r="AB4873" s="5"/>
    </row>
    <row r="4874" spans="8:28" x14ac:dyDescent="0.25">
      <c r="H4874" s="43">
        <f t="shared" si="175"/>
        <v>13.508333333333333</v>
      </c>
      <c r="I4874" s="41">
        <v>48630</v>
      </c>
      <c r="J4874" s="41">
        <v>1.0025999999999999</v>
      </c>
      <c r="K4874" s="41"/>
      <c r="L4874" s="41">
        <f t="shared" si="176"/>
        <v>13.508333333333333</v>
      </c>
      <c r="M4874" s="41">
        <v>48630</v>
      </c>
      <c r="N4874" s="41">
        <v>0.80689999999999995</v>
      </c>
      <c r="O4874" s="41"/>
      <c r="P4874" s="41"/>
      <c r="Q4874" s="41"/>
      <c r="R4874" s="41"/>
      <c r="S4874" s="41"/>
      <c r="T4874" s="41"/>
      <c r="U4874" s="41"/>
      <c r="V4874" s="41"/>
      <c r="W4874" s="41"/>
      <c r="X4874" s="41"/>
      <c r="Y4874" s="41"/>
      <c r="Z4874" s="41"/>
      <c r="AA4874" s="42"/>
      <c r="AB4874" s="5"/>
    </row>
    <row r="4875" spans="8:28" x14ac:dyDescent="0.25">
      <c r="H4875" s="43">
        <f t="shared" si="175"/>
        <v>13.511111111111111</v>
      </c>
      <c r="I4875" s="41">
        <v>48640</v>
      </c>
      <c r="J4875" s="41">
        <v>1.0025999999999999</v>
      </c>
      <c r="K4875" s="41"/>
      <c r="L4875" s="41">
        <f t="shared" si="176"/>
        <v>13.511111111111111</v>
      </c>
      <c r="M4875" s="41">
        <v>48640</v>
      </c>
      <c r="N4875" s="41">
        <v>0.80689999999999995</v>
      </c>
      <c r="O4875" s="41"/>
      <c r="P4875" s="41"/>
      <c r="Q4875" s="41"/>
      <c r="R4875" s="41"/>
      <c r="S4875" s="41"/>
      <c r="T4875" s="41"/>
      <c r="U4875" s="41"/>
      <c r="V4875" s="41"/>
      <c r="W4875" s="41"/>
      <c r="X4875" s="41"/>
      <c r="Y4875" s="41"/>
      <c r="Z4875" s="41"/>
      <c r="AA4875" s="42"/>
      <c r="AB4875" s="5"/>
    </row>
    <row r="4876" spans="8:28" x14ac:dyDescent="0.25">
      <c r="H4876" s="43">
        <f t="shared" ref="H4876:H4939" si="177">I4876/3600</f>
        <v>13.513888888888889</v>
      </c>
      <c r="I4876" s="41">
        <v>48650</v>
      </c>
      <c r="J4876" s="41">
        <v>1.0025999999999999</v>
      </c>
      <c r="K4876" s="41"/>
      <c r="L4876" s="41">
        <f t="shared" ref="L4876:L4939" si="178">M4876/3600</f>
        <v>13.513888888888889</v>
      </c>
      <c r="M4876" s="41">
        <v>48650</v>
      </c>
      <c r="N4876" s="41">
        <v>0.80689999999999995</v>
      </c>
      <c r="O4876" s="41"/>
      <c r="P4876" s="41"/>
      <c r="Q4876" s="41"/>
      <c r="R4876" s="41"/>
      <c r="S4876" s="41"/>
      <c r="T4876" s="41"/>
      <c r="U4876" s="41"/>
      <c r="V4876" s="41"/>
      <c r="W4876" s="41"/>
      <c r="X4876" s="41"/>
      <c r="Y4876" s="41"/>
      <c r="Z4876" s="41"/>
      <c r="AA4876" s="42"/>
      <c r="AB4876" s="5"/>
    </row>
    <row r="4877" spans="8:28" x14ac:dyDescent="0.25">
      <c r="H4877" s="43">
        <f t="shared" si="177"/>
        <v>13.516666666666667</v>
      </c>
      <c r="I4877" s="41">
        <v>48660</v>
      </c>
      <c r="J4877" s="41">
        <v>1.0025999999999999</v>
      </c>
      <c r="K4877" s="41"/>
      <c r="L4877" s="41">
        <f t="shared" si="178"/>
        <v>13.516666666666667</v>
      </c>
      <c r="M4877" s="41">
        <v>48660</v>
      </c>
      <c r="N4877" s="41">
        <v>0.80689999999999995</v>
      </c>
      <c r="O4877" s="41"/>
      <c r="P4877" s="41"/>
      <c r="Q4877" s="41"/>
      <c r="R4877" s="41"/>
      <c r="S4877" s="41"/>
      <c r="T4877" s="41"/>
      <c r="U4877" s="41"/>
      <c r="V4877" s="41"/>
      <c r="W4877" s="41"/>
      <c r="X4877" s="41"/>
      <c r="Y4877" s="41"/>
      <c r="Z4877" s="41"/>
      <c r="AA4877" s="42"/>
      <c r="AB4877" s="5"/>
    </row>
    <row r="4878" spans="8:28" x14ac:dyDescent="0.25">
      <c r="H4878" s="43">
        <f t="shared" si="177"/>
        <v>13.519444444444444</v>
      </c>
      <c r="I4878" s="41">
        <v>48670</v>
      </c>
      <c r="J4878" s="41">
        <v>1.0025999999999999</v>
      </c>
      <c r="K4878" s="41"/>
      <c r="L4878" s="41">
        <f t="shared" si="178"/>
        <v>13.519444444444444</v>
      </c>
      <c r="M4878" s="41">
        <v>48670</v>
      </c>
      <c r="N4878" s="41">
        <v>0.80689999999999995</v>
      </c>
      <c r="O4878" s="41"/>
      <c r="P4878" s="41"/>
      <c r="Q4878" s="41"/>
      <c r="R4878" s="41"/>
      <c r="S4878" s="41"/>
      <c r="T4878" s="41"/>
      <c r="U4878" s="41"/>
      <c r="V4878" s="41"/>
      <c r="W4878" s="41"/>
      <c r="X4878" s="41"/>
      <c r="Y4878" s="41"/>
      <c r="Z4878" s="41"/>
      <c r="AA4878" s="42"/>
      <c r="AB4878" s="5"/>
    </row>
    <row r="4879" spans="8:28" x14ac:dyDescent="0.25">
      <c r="H4879" s="43">
        <f t="shared" si="177"/>
        <v>13.522222222222222</v>
      </c>
      <c r="I4879" s="41">
        <v>48680</v>
      </c>
      <c r="J4879" s="41">
        <v>1.0025999999999999</v>
      </c>
      <c r="K4879" s="41"/>
      <c r="L4879" s="41">
        <f t="shared" si="178"/>
        <v>13.522222222222222</v>
      </c>
      <c r="M4879" s="41">
        <v>48680</v>
      </c>
      <c r="N4879" s="41">
        <v>0.80689999999999995</v>
      </c>
      <c r="O4879" s="41"/>
      <c r="P4879" s="41"/>
      <c r="Q4879" s="41"/>
      <c r="R4879" s="41"/>
      <c r="S4879" s="41"/>
      <c r="T4879" s="41"/>
      <c r="U4879" s="41"/>
      <c r="V4879" s="41"/>
      <c r="W4879" s="41"/>
      <c r="X4879" s="41"/>
      <c r="Y4879" s="41"/>
      <c r="Z4879" s="41"/>
      <c r="AA4879" s="42"/>
      <c r="AB4879" s="5"/>
    </row>
    <row r="4880" spans="8:28" x14ac:dyDescent="0.25">
      <c r="H4880" s="43">
        <f t="shared" si="177"/>
        <v>13.525</v>
      </c>
      <c r="I4880" s="41">
        <v>48690</v>
      </c>
      <c r="J4880" s="41">
        <v>1.0025999999999999</v>
      </c>
      <c r="K4880" s="41"/>
      <c r="L4880" s="41">
        <f t="shared" si="178"/>
        <v>13.525</v>
      </c>
      <c r="M4880" s="41">
        <v>48690</v>
      </c>
      <c r="N4880" s="41">
        <v>0.80689999999999995</v>
      </c>
      <c r="O4880" s="41"/>
      <c r="P4880" s="41"/>
      <c r="Q4880" s="41"/>
      <c r="R4880" s="41"/>
      <c r="S4880" s="41"/>
      <c r="T4880" s="41"/>
      <c r="U4880" s="41"/>
      <c r="V4880" s="41"/>
      <c r="W4880" s="41"/>
      <c r="X4880" s="41"/>
      <c r="Y4880" s="41"/>
      <c r="Z4880" s="41"/>
      <c r="AA4880" s="42"/>
      <c r="AB4880" s="5"/>
    </row>
    <row r="4881" spans="8:28" x14ac:dyDescent="0.25">
      <c r="H4881" s="43">
        <f t="shared" si="177"/>
        <v>13.527777777777779</v>
      </c>
      <c r="I4881" s="41">
        <v>48700</v>
      </c>
      <c r="J4881" s="41">
        <v>1.0025999999999999</v>
      </c>
      <c r="K4881" s="41"/>
      <c r="L4881" s="41">
        <f t="shared" si="178"/>
        <v>13.527777777777779</v>
      </c>
      <c r="M4881" s="41">
        <v>48700</v>
      </c>
      <c r="N4881" s="41">
        <v>0.80689999999999995</v>
      </c>
      <c r="O4881" s="41"/>
      <c r="P4881" s="41"/>
      <c r="Q4881" s="41"/>
      <c r="R4881" s="41"/>
      <c r="S4881" s="41"/>
      <c r="T4881" s="41"/>
      <c r="U4881" s="41"/>
      <c r="V4881" s="41"/>
      <c r="W4881" s="41"/>
      <c r="X4881" s="41"/>
      <c r="Y4881" s="41"/>
      <c r="Z4881" s="41"/>
      <c r="AA4881" s="42"/>
      <c r="AB4881" s="5"/>
    </row>
    <row r="4882" spans="8:28" x14ac:dyDescent="0.25">
      <c r="H4882" s="43">
        <f t="shared" si="177"/>
        <v>13.530555555555555</v>
      </c>
      <c r="I4882" s="41">
        <v>48710</v>
      </c>
      <c r="J4882" s="41">
        <v>1.0025999999999999</v>
      </c>
      <c r="K4882" s="41"/>
      <c r="L4882" s="41">
        <f t="shared" si="178"/>
        <v>13.530555555555555</v>
      </c>
      <c r="M4882" s="41">
        <v>48710</v>
      </c>
      <c r="N4882" s="41">
        <v>0.80689999999999995</v>
      </c>
      <c r="O4882" s="41"/>
      <c r="P4882" s="41"/>
      <c r="Q4882" s="41"/>
      <c r="R4882" s="41"/>
      <c r="S4882" s="41"/>
      <c r="T4882" s="41"/>
      <c r="U4882" s="41"/>
      <c r="V4882" s="41"/>
      <c r="W4882" s="41"/>
      <c r="X4882" s="41"/>
      <c r="Y4882" s="41"/>
      <c r="Z4882" s="41"/>
      <c r="AA4882" s="42"/>
      <c r="AB4882" s="5"/>
    </row>
    <row r="4883" spans="8:28" x14ac:dyDescent="0.25">
      <c r="H4883" s="43">
        <f t="shared" si="177"/>
        <v>13.533333333333333</v>
      </c>
      <c r="I4883" s="41">
        <v>48720</v>
      </c>
      <c r="J4883" s="41">
        <v>1.0026999999999999</v>
      </c>
      <c r="K4883" s="41"/>
      <c r="L4883" s="41">
        <f t="shared" si="178"/>
        <v>13.533333333333333</v>
      </c>
      <c r="M4883" s="41">
        <v>48720</v>
      </c>
      <c r="N4883" s="41">
        <v>0.80689999999999995</v>
      </c>
      <c r="O4883" s="41"/>
      <c r="P4883" s="41"/>
      <c r="Q4883" s="41"/>
      <c r="R4883" s="41"/>
      <c r="S4883" s="41"/>
      <c r="T4883" s="41"/>
      <c r="U4883" s="41"/>
      <c r="V4883" s="41"/>
      <c r="W4883" s="41"/>
      <c r="X4883" s="41"/>
      <c r="Y4883" s="41"/>
      <c r="Z4883" s="41"/>
      <c r="AA4883" s="42"/>
      <c r="AB4883" s="5"/>
    </row>
    <row r="4884" spans="8:28" x14ac:dyDescent="0.25">
      <c r="H4884" s="43">
        <f t="shared" si="177"/>
        <v>13.536111111111111</v>
      </c>
      <c r="I4884" s="41">
        <v>48730</v>
      </c>
      <c r="J4884" s="41">
        <v>1.0025999999999999</v>
      </c>
      <c r="K4884" s="41"/>
      <c r="L4884" s="41">
        <f t="shared" si="178"/>
        <v>13.536111111111111</v>
      </c>
      <c r="M4884" s="41">
        <v>48730</v>
      </c>
      <c r="N4884" s="41">
        <v>0.80689999999999995</v>
      </c>
      <c r="O4884" s="41"/>
      <c r="P4884" s="41"/>
      <c r="Q4884" s="41"/>
      <c r="R4884" s="41"/>
      <c r="S4884" s="41"/>
      <c r="T4884" s="41"/>
      <c r="U4884" s="41"/>
      <c r="V4884" s="41"/>
      <c r="W4884" s="41"/>
      <c r="X4884" s="41"/>
      <c r="Y4884" s="41"/>
      <c r="Z4884" s="41"/>
      <c r="AA4884" s="42"/>
      <c r="AB4884" s="5"/>
    </row>
    <row r="4885" spans="8:28" x14ac:dyDescent="0.25">
      <c r="H4885" s="43">
        <f t="shared" si="177"/>
        <v>13.53888888888889</v>
      </c>
      <c r="I4885" s="41">
        <v>48740</v>
      </c>
      <c r="J4885" s="41">
        <v>1.0025999999999999</v>
      </c>
      <c r="K4885" s="41"/>
      <c r="L4885" s="41">
        <f t="shared" si="178"/>
        <v>13.53888888888889</v>
      </c>
      <c r="M4885" s="41">
        <v>48740</v>
      </c>
      <c r="N4885" s="41">
        <v>0.80689999999999995</v>
      </c>
      <c r="O4885" s="41"/>
      <c r="P4885" s="41"/>
      <c r="Q4885" s="41"/>
      <c r="R4885" s="41"/>
      <c r="S4885" s="41"/>
      <c r="T4885" s="41"/>
      <c r="U4885" s="41"/>
      <c r="V4885" s="41"/>
      <c r="W4885" s="41"/>
      <c r="X4885" s="41"/>
      <c r="Y4885" s="41"/>
      <c r="Z4885" s="41"/>
      <c r="AA4885" s="42"/>
      <c r="AB4885" s="5"/>
    </row>
    <row r="4886" spans="8:28" x14ac:dyDescent="0.25">
      <c r="H4886" s="43">
        <f t="shared" si="177"/>
        <v>13.541666666666666</v>
      </c>
      <c r="I4886" s="41">
        <v>48750</v>
      </c>
      <c r="J4886" s="41">
        <v>1.0025999999999999</v>
      </c>
      <c r="K4886" s="41"/>
      <c r="L4886" s="41">
        <f t="shared" si="178"/>
        <v>13.541666666666666</v>
      </c>
      <c r="M4886" s="41">
        <v>48750</v>
      </c>
      <c r="N4886" s="41">
        <v>0.80689999999999995</v>
      </c>
      <c r="O4886" s="41"/>
      <c r="P4886" s="41"/>
      <c r="Q4886" s="41"/>
      <c r="R4886" s="41"/>
      <c r="S4886" s="41"/>
      <c r="T4886" s="41"/>
      <c r="U4886" s="41"/>
      <c r="V4886" s="41"/>
      <c r="W4886" s="41"/>
      <c r="X4886" s="41"/>
      <c r="Y4886" s="41"/>
      <c r="Z4886" s="41"/>
      <c r="AA4886" s="42"/>
      <c r="AB4886" s="5"/>
    </row>
    <row r="4887" spans="8:28" x14ac:dyDescent="0.25">
      <c r="H4887" s="43">
        <f t="shared" si="177"/>
        <v>13.544444444444444</v>
      </c>
      <c r="I4887" s="41">
        <v>48760</v>
      </c>
      <c r="J4887" s="41">
        <v>1.0026999999999999</v>
      </c>
      <c r="K4887" s="41"/>
      <c r="L4887" s="41">
        <f t="shared" si="178"/>
        <v>13.544444444444444</v>
      </c>
      <c r="M4887" s="41">
        <v>48760</v>
      </c>
      <c r="N4887" s="41">
        <v>0.80689999999999995</v>
      </c>
      <c r="O4887" s="41"/>
      <c r="P4887" s="41"/>
      <c r="Q4887" s="41"/>
      <c r="R4887" s="41"/>
      <c r="S4887" s="41"/>
      <c r="T4887" s="41"/>
      <c r="U4887" s="41"/>
      <c r="V4887" s="41"/>
      <c r="W4887" s="41"/>
      <c r="X4887" s="41"/>
      <c r="Y4887" s="41"/>
      <c r="Z4887" s="41"/>
      <c r="AA4887" s="42"/>
      <c r="AB4887" s="5"/>
    </row>
    <row r="4888" spans="8:28" x14ac:dyDescent="0.25">
      <c r="H4888" s="43">
        <f t="shared" si="177"/>
        <v>13.547222222222222</v>
      </c>
      <c r="I4888" s="41">
        <v>48770</v>
      </c>
      <c r="J4888" s="41">
        <v>1.0026999999999999</v>
      </c>
      <c r="K4888" s="41"/>
      <c r="L4888" s="41">
        <f t="shared" si="178"/>
        <v>13.547222222222222</v>
      </c>
      <c r="M4888" s="41">
        <v>48770</v>
      </c>
      <c r="N4888" s="41">
        <v>0.80689999999999995</v>
      </c>
      <c r="O4888" s="41"/>
      <c r="P4888" s="41"/>
      <c r="Q4888" s="41"/>
      <c r="R4888" s="41"/>
      <c r="S4888" s="41"/>
      <c r="T4888" s="41"/>
      <c r="U4888" s="41"/>
      <c r="V4888" s="41"/>
      <c r="W4888" s="41"/>
      <c r="X4888" s="41"/>
      <c r="Y4888" s="41"/>
      <c r="Z4888" s="41"/>
      <c r="AA4888" s="42"/>
      <c r="AB4888" s="5"/>
    </row>
    <row r="4889" spans="8:28" x14ac:dyDescent="0.25">
      <c r="H4889" s="43">
        <f t="shared" si="177"/>
        <v>13.55</v>
      </c>
      <c r="I4889" s="41">
        <v>48780</v>
      </c>
      <c r="J4889" s="41">
        <v>1.0026999999999999</v>
      </c>
      <c r="K4889" s="41"/>
      <c r="L4889" s="41">
        <f t="shared" si="178"/>
        <v>13.55</v>
      </c>
      <c r="M4889" s="41">
        <v>48780</v>
      </c>
      <c r="N4889" s="41">
        <v>0.80689999999999995</v>
      </c>
      <c r="O4889" s="41"/>
      <c r="P4889" s="41"/>
      <c r="Q4889" s="41"/>
      <c r="R4889" s="41"/>
      <c r="S4889" s="41"/>
      <c r="T4889" s="41"/>
      <c r="U4889" s="41"/>
      <c r="V4889" s="41"/>
      <c r="W4889" s="41"/>
      <c r="X4889" s="41"/>
      <c r="Y4889" s="41"/>
      <c r="Z4889" s="41"/>
      <c r="AA4889" s="42"/>
      <c r="AB4889" s="5"/>
    </row>
    <row r="4890" spans="8:28" x14ac:dyDescent="0.25">
      <c r="H4890" s="43">
        <f t="shared" si="177"/>
        <v>13.552777777777777</v>
      </c>
      <c r="I4890" s="41">
        <v>48790</v>
      </c>
      <c r="J4890" s="41">
        <v>1.0026999999999999</v>
      </c>
      <c r="K4890" s="41"/>
      <c r="L4890" s="41">
        <f t="shared" si="178"/>
        <v>13.552777777777777</v>
      </c>
      <c r="M4890" s="41">
        <v>48790</v>
      </c>
      <c r="N4890" s="41">
        <v>0.80689999999999995</v>
      </c>
      <c r="O4890" s="41"/>
      <c r="P4890" s="41"/>
      <c r="Q4890" s="41"/>
      <c r="R4890" s="41"/>
      <c r="S4890" s="41"/>
      <c r="T4890" s="41"/>
      <c r="U4890" s="41"/>
      <c r="V4890" s="41"/>
      <c r="W4890" s="41"/>
      <c r="X4890" s="41"/>
      <c r="Y4890" s="41"/>
      <c r="Z4890" s="41"/>
      <c r="AA4890" s="42"/>
      <c r="AB4890" s="5"/>
    </row>
    <row r="4891" spans="8:28" x14ac:dyDescent="0.25">
      <c r="H4891" s="43">
        <f t="shared" si="177"/>
        <v>13.555555555555555</v>
      </c>
      <c r="I4891" s="41">
        <v>48800</v>
      </c>
      <c r="J4891" s="41">
        <v>1.0026999999999999</v>
      </c>
      <c r="K4891" s="41"/>
      <c r="L4891" s="41">
        <f t="shared" si="178"/>
        <v>13.555555555555555</v>
      </c>
      <c r="M4891" s="41">
        <v>48800</v>
      </c>
      <c r="N4891" s="41">
        <v>0.80689999999999995</v>
      </c>
      <c r="O4891" s="41"/>
      <c r="P4891" s="41"/>
      <c r="Q4891" s="41"/>
      <c r="R4891" s="41"/>
      <c r="S4891" s="41"/>
      <c r="T4891" s="41"/>
      <c r="U4891" s="41"/>
      <c r="V4891" s="41"/>
      <c r="W4891" s="41"/>
      <c r="X4891" s="41"/>
      <c r="Y4891" s="41"/>
      <c r="Z4891" s="41"/>
      <c r="AA4891" s="42"/>
      <c r="AB4891" s="5"/>
    </row>
    <row r="4892" spans="8:28" x14ac:dyDescent="0.25">
      <c r="H4892" s="43">
        <f t="shared" si="177"/>
        <v>13.558333333333334</v>
      </c>
      <c r="I4892" s="41">
        <v>48810</v>
      </c>
      <c r="J4892" s="41">
        <v>1.0026999999999999</v>
      </c>
      <c r="K4892" s="41"/>
      <c r="L4892" s="41">
        <f t="shared" si="178"/>
        <v>13.558333333333334</v>
      </c>
      <c r="M4892" s="41">
        <v>48810</v>
      </c>
      <c r="N4892" s="41">
        <v>0.80689999999999995</v>
      </c>
      <c r="O4892" s="41"/>
      <c r="P4892" s="41"/>
      <c r="Q4892" s="41"/>
      <c r="R4892" s="41"/>
      <c r="S4892" s="41"/>
      <c r="T4892" s="41"/>
      <c r="U4892" s="41"/>
      <c r="V4892" s="41"/>
      <c r="W4892" s="41"/>
      <c r="X4892" s="41"/>
      <c r="Y4892" s="41"/>
      <c r="Z4892" s="41"/>
      <c r="AA4892" s="42"/>
      <c r="AB4892" s="5"/>
    </row>
    <row r="4893" spans="8:28" x14ac:dyDescent="0.25">
      <c r="H4893" s="43">
        <f t="shared" si="177"/>
        <v>13.561111111111112</v>
      </c>
      <c r="I4893" s="41">
        <v>48820</v>
      </c>
      <c r="J4893" s="41">
        <v>1.0026999999999999</v>
      </c>
      <c r="K4893" s="41"/>
      <c r="L4893" s="41">
        <f t="shared" si="178"/>
        <v>13.561111111111112</v>
      </c>
      <c r="M4893" s="41">
        <v>48820</v>
      </c>
      <c r="N4893" s="41">
        <v>0.80689999999999995</v>
      </c>
      <c r="O4893" s="41"/>
      <c r="P4893" s="41"/>
      <c r="Q4893" s="41"/>
      <c r="R4893" s="41"/>
      <c r="S4893" s="41"/>
      <c r="T4893" s="41"/>
      <c r="U4893" s="41"/>
      <c r="V4893" s="41"/>
      <c r="W4893" s="41"/>
      <c r="X4893" s="41"/>
      <c r="Y4893" s="41"/>
      <c r="Z4893" s="41"/>
      <c r="AA4893" s="42"/>
      <c r="AB4893" s="5"/>
    </row>
    <row r="4894" spans="8:28" x14ac:dyDescent="0.25">
      <c r="H4894" s="43">
        <f t="shared" si="177"/>
        <v>13.563888888888888</v>
      </c>
      <c r="I4894" s="41">
        <v>48830</v>
      </c>
      <c r="J4894" s="41">
        <v>1.0026999999999999</v>
      </c>
      <c r="K4894" s="41"/>
      <c r="L4894" s="41">
        <f t="shared" si="178"/>
        <v>13.563888888888888</v>
      </c>
      <c r="M4894" s="41">
        <v>48830</v>
      </c>
      <c r="N4894" s="41">
        <v>0.80689999999999995</v>
      </c>
      <c r="O4894" s="41"/>
      <c r="P4894" s="41"/>
      <c r="Q4894" s="41"/>
      <c r="R4894" s="41"/>
      <c r="S4894" s="41"/>
      <c r="T4894" s="41"/>
      <c r="U4894" s="41"/>
      <c r="V4894" s="41"/>
      <c r="W4894" s="41"/>
      <c r="X4894" s="41"/>
      <c r="Y4894" s="41"/>
      <c r="Z4894" s="41"/>
      <c r="AA4894" s="42"/>
      <c r="AB4894" s="5"/>
    </row>
    <row r="4895" spans="8:28" x14ac:dyDescent="0.25">
      <c r="H4895" s="43">
        <f t="shared" si="177"/>
        <v>13.566666666666666</v>
      </c>
      <c r="I4895" s="41">
        <v>48840</v>
      </c>
      <c r="J4895" s="41">
        <v>1.0026999999999999</v>
      </c>
      <c r="K4895" s="41"/>
      <c r="L4895" s="41">
        <f t="shared" si="178"/>
        <v>13.566666666666666</v>
      </c>
      <c r="M4895" s="41">
        <v>48840</v>
      </c>
      <c r="N4895" s="41">
        <v>0.80689999999999995</v>
      </c>
      <c r="O4895" s="41"/>
      <c r="P4895" s="41"/>
      <c r="Q4895" s="41"/>
      <c r="R4895" s="41"/>
      <c r="S4895" s="41"/>
      <c r="T4895" s="41"/>
      <c r="U4895" s="41"/>
      <c r="V4895" s="41"/>
      <c r="W4895" s="41"/>
      <c r="X4895" s="41"/>
      <c r="Y4895" s="41"/>
      <c r="Z4895" s="41"/>
      <c r="AA4895" s="42"/>
      <c r="AB4895" s="5"/>
    </row>
    <row r="4896" spans="8:28" x14ac:dyDescent="0.25">
      <c r="H4896" s="43">
        <f t="shared" si="177"/>
        <v>13.569444444444445</v>
      </c>
      <c r="I4896" s="41">
        <v>48850</v>
      </c>
      <c r="J4896" s="41">
        <v>1.0026999999999999</v>
      </c>
      <c r="K4896" s="41"/>
      <c r="L4896" s="41">
        <f t="shared" si="178"/>
        <v>13.569444444444445</v>
      </c>
      <c r="M4896" s="41">
        <v>48850</v>
      </c>
      <c r="N4896" s="41">
        <v>0.80689999999999995</v>
      </c>
      <c r="O4896" s="41"/>
      <c r="P4896" s="41"/>
      <c r="Q4896" s="41"/>
      <c r="R4896" s="41"/>
      <c r="S4896" s="41"/>
      <c r="T4896" s="41"/>
      <c r="U4896" s="41"/>
      <c r="V4896" s="41"/>
      <c r="W4896" s="41"/>
      <c r="X4896" s="41"/>
      <c r="Y4896" s="41"/>
      <c r="Z4896" s="41"/>
      <c r="AA4896" s="42"/>
      <c r="AB4896" s="5"/>
    </row>
    <row r="4897" spans="8:28" x14ac:dyDescent="0.25">
      <c r="H4897" s="43">
        <f t="shared" si="177"/>
        <v>13.572222222222223</v>
      </c>
      <c r="I4897" s="41">
        <v>48860</v>
      </c>
      <c r="J4897" s="41">
        <v>1.0026999999999999</v>
      </c>
      <c r="K4897" s="41"/>
      <c r="L4897" s="41">
        <f t="shared" si="178"/>
        <v>13.572222222222223</v>
      </c>
      <c r="M4897" s="41">
        <v>48860</v>
      </c>
      <c r="N4897" s="41">
        <v>0.80689999999999995</v>
      </c>
      <c r="O4897" s="41"/>
      <c r="P4897" s="41"/>
      <c r="Q4897" s="41"/>
      <c r="R4897" s="41"/>
      <c r="S4897" s="41"/>
      <c r="T4897" s="41"/>
      <c r="U4897" s="41"/>
      <c r="V4897" s="41"/>
      <c r="W4897" s="41"/>
      <c r="X4897" s="41"/>
      <c r="Y4897" s="41"/>
      <c r="Z4897" s="41"/>
      <c r="AA4897" s="42"/>
      <c r="AB4897" s="5"/>
    </row>
    <row r="4898" spans="8:28" x14ac:dyDescent="0.25">
      <c r="H4898" s="43">
        <f t="shared" si="177"/>
        <v>13.574999999999999</v>
      </c>
      <c r="I4898" s="41">
        <v>48870</v>
      </c>
      <c r="J4898" s="41">
        <v>1.0026999999999999</v>
      </c>
      <c r="K4898" s="41"/>
      <c r="L4898" s="41">
        <f t="shared" si="178"/>
        <v>13.574999999999999</v>
      </c>
      <c r="M4898" s="41">
        <v>48870</v>
      </c>
      <c r="N4898" s="41">
        <v>0.80679999999999996</v>
      </c>
      <c r="O4898" s="41"/>
      <c r="P4898" s="41"/>
      <c r="Q4898" s="41"/>
      <c r="R4898" s="41"/>
      <c r="S4898" s="41"/>
      <c r="T4898" s="41"/>
      <c r="U4898" s="41"/>
      <c r="V4898" s="41"/>
      <c r="W4898" s="41"/>
      <c r="X4898" s="41"/>
      <c r="Y4898" s="41"/>
      <c r="Z4898" s="41"/>
      <c r="AA4898" s="42"/>
      <c r="AB4898" s="5"/>
    </row>
    <row r="4899" spans="8:28" x14ac:dyDescent="0.25">
      <c r="H4899" s="43">
        <f t="shared" si="177"/>
        <v>13.577777777777778</v>
      </c>
      <c r="I4899" s="41">
        <v>48880</v>
      </c>
      <c r="J4899" s="41">
        <v>1.0026999999999999</v>
      </c>
      <c r="K4899" s="41"/>
      <c r="L4899" s="41">
        <f t="shared" si="178"/>
        <v>13.577777777777778</v>
      </c>
      <c r="M4899" s="41">
        <v>48880</v>
      </c>
      <c r="N4899" s="41">
        <v>0.80679999999999996</v>
      </c>
      <c r="O4899" s="41"/>
      <c r="P4899" s="41"/>
      <c r="Q4899" s="41"/>
      <c r="R4899" s="41"/>
      <c r="S4899" s="41"/>
      <c r="T4899" s="41"/>
      <c r="U4899" s="41"/>
      <c r="V4899" s="41"/>
      <c r="W4899" s="41"/>
      <c r="X4899" s="41"/>
      <c r="Y4899" s="41"/>
      <c r="Z4899" s="41"/>
      <c r="AA4899" s="42"/>
      <c r="AB4899" s="5"/>
    </row>
    <row r="4900" spans="8:28" x14ac:dyDescent="0.25">
      <c r="H4900" s="43">
        <f t="shared" si="177"/>
        <v>13.580555555555556</v>
      </c>
      <c r="I4900" s="41">
        <v>48890</v>
      </c>
      <c r="J4900" s="41">
        <v>1.0026999999999999</v>
      </c>
      <c r="K4900" s="41"/>
      <c r="L4900" s="41">
        <f t="shared" si="178"/>
        <v>13.580555555555556</v>
      </c>
      <c r="M4900" s="41">
        <v>48890</v>
      </c>
      <c r="N4900" s="41">
        <v>0.80679999999999996</v>
      </c>
      <c r="O4900" s="41"/>
      <c r="P4900" s="41"/>
      <c r="Q4900" s="41"/>
      <c r="R4900" s="41"/>
      <c r="S4900" s="41"/>
      <c r="T4900" s="41"/>
      <c r="U4900" s="41"/>
      <c r="V4900" s="41"/>
      <c r="W4900" s="41"/>
      <c r="X4900" s="41"/>
      <c r="Y4900" s="41"/>
      <c r="Z4900" s="41"/>
      <c r="AA4900" s="42"/>
      <c r="AB4900" s="5"/>
    </row>
    <row r="4901" spans="8:28" x14ac:dyDescent="0.25">
      <c r="H4901" s="43">
        <f t="shared" si="177"/>
        <v>13.583333333333334</v>
      </c>
      <c r="I4901" s="41">
        <v>48900</v>
      </c>
      <c r="J4901" s="41">
        <v>1.0026999999999999</v>
      </c>
      <c r="K4901" s="41"/>
      <c r="L4901" s="41">
        <f t="shared" si="178"/>
        <v>13.583333333333334</v>
      </c>
      <c r="M4901" s="41">
        <v>48900</v>
      </c>
      <c r="N4901" s="41">
        <v>0.80679999999999996</v>
      </c>
      <c r="O4901" s="41"/>
      <c r="P4901" s="41"/>
      <c r="Q4901" s="41"/>
      <c r="R4901" s="41"/>
      <c r="S4901" s="41"/>
      <c r="T4901" s="41"/>
      <c r="U4901" s="41"/>
      <c r="V4901" s="41"/>
      <c r="W4901" s="41"/>
      <c r="X4901" s="41"/>
      <c r="Y4901" s="41"/>
      <c r="Z4901" s="41"/>
      <c r="AA4901" s="42"/>
      <c r="AB4901" s="5"/>
    </row>
    <row r="4902" spans="8:28" x14ac:dyDescent="0.25">
      <c r="H4902" s="43">
        <f t="shared" si="177"/>
        <v>13.58611111111111</v>
      </c>
      <c r="I4902" s="41">
        <v>48910</v>
      </c>
      <c r="J4902" s="41">
        <v>1.0026999999999999</v>
      </c>
      <c r="K4902" s="41"/>
      <c r="L4902" s="41">
        <f t="shared" si="178"/>
        <v>13.58611111111111</v>
      </c>
      <c r="M4902" s="41">
        <v>48910</v>
      </c>
      <c r="N4902" s="41">
        <v>0.80679999999999996</v>
      </c>
      <c r="O4902" s="41"/>
      <c r="P4902" s="41"/>
      <c r="Q4902" s="41"/>
      <c r="R4902" s="41"/>
      <c r="S4902" s="41"/>
      <c r="T4902" s="41"/>
      <c r="U4902" s="41"/>
      <c r="V4902" s="41"/>
      <c r="W4902" s="41"/>
      <c r="X4902" s="41"/>
      <c r="Y4902" s="41"/>
      <c r="Z4902" s="41"/>
      <c r="AA4902" s="42"/>
      <c r="AB4902" s="5"/>
    </row>
    <row r="4903" spans="8:28" x14ac:dyDescent="0.25">
      <c r="H4903" s="43">
        <f t="shared" si="177"/>
        <v>13.588888888888889</v>
      </c>
      <c r="I4903" s="41">
        <v>48920</v>
      </c>
      <c r="J4903" s="41">
        <v>1.0026999999999999</v>
      </c>
      <c r="K4903" s="41"/>
      <c r="L4903" s="41">
        <f t="shared" si="178"/>
        <v>13.588888888888889</v>
      </c>
      <c r="M4903" s="41">
        <v>48920</v>
      </c>
      <c r="N4903" s="41">
        <v>0.80679999999999996</v>
      </c>
      <c r="O4903" s="41"/>
      <c r="P4903" s="41"/>
      <c r="Q4903" s="41"/>
      <c r="R4903" s="41"/>
      <c r="S4903" s="41"/>
      <c r="T4903" s="41"/>
      <c r="U4903" s="41"/>
      <c r="V4903" s="41"/>
      <c r="W4903" s="41"/>
      <c r="X4903" s="41"/>
      <c r="Y4903" s="41"/>
      <c r="Z4903" s="41"/>
      <c r="AA4903" s="42"/>
      <c r="AB4903" s="5"/>
    </row>
    <row r="4904" spans="8:28" x14ac:dyDescent="0.25">
      <c r="H4904" s="43">
        <f t="shared" si="177"/>
        <v>13.591666666666667</v>
      </c>
      <c r="I4904" s="41">
        <v>48930</v>
      </c>
      <c r="J4904" s="41">
        <v>1.0026999999999999</v>
      </c>
      <c r="K4904" s="41"/>
      <c r="L4904" s="41">
        <f t="shared" si="178"/>
        <v>13.591666666666667</v>
      </c>
      <c r="M4904" s="41">
        <v>48930</v>
      </c>
      <c r="N4904" s="41">
        <v>0.80679999999999996</v>
      </c>
      <c r="O4904" s="41"/>
      <c r="P4904" s="41"/>
      <c r="Q4904" s="41"/>
      <c r="R4904" s="41"/>
      <c r="S4904" s="41"/>
      <c r="T4904" s="41"/>
      <c r="U4904" s="41"/>
      <c r="V4904" s="41"/>
      <c r="W4904" s="41"/>
      <c r="X4904" s="41"/>
      <c r="Y4904" s="41"/>
      <c r="Z4904" s="41"/>
      <c r="AA4904" s="42"/>
      <c r="AB4904" s="5"/>
    </row>
    <row r="4905" spans="8:28" x14ac:dyDescent="0.25">
      <c r="H4905" s="43">
        <f t="shared" si="177"/>
        <v>13.594444444444445</v>
      </c>
      <c r="I4905" s="41">
        <v>48940</v>
      </c>
      <c r="J4905" s="41">
        <v>1.0026999999999999</v>
      </c>
      <c r="K4905" s="41"/>
      <c r="L4905" s="41">
        <f t="shared" si="178"/>
        <v>13.594444444444445</v>
      </c>
      <c r="M4905" s="41">
        <v>48940</v>
      </c>
      <c r="N4905" s="41">
        <v>0.80679999999999996</v>
      </c>
      <c r="O4905" s="41"/>
      <c r="P4905" s="41"/>
      <c r="Q4905" s="41"/>
      <c r="R4905" s="41"/>
      <c r="S4905" s="41"/>
      <c r="T4905" s="41"/>
      <c r="U4905" s="41"/>
      <c r="V4905" s="41"/>
      <c r="W4905" s="41"/>
      <c r="X4905" s="41"/>
      <c r="Y4905" s="41"/>
      <c r="Z4905" s="41"/>
      <c r="AA4905" s="42"/>
      <c r="AB4905" s="5"/>
    </row>
    <row r="4906" spans="8:28" x14ac:dyDescent="0.25">
      <c r="H4906" s="43">
        <f t="shared" si="177"/>
        <v>13.597222222222221</v>
      </c>
      <c r="I4906" s="41">
        <v>48950</v>
      </c>
      <c r="J4906" s="41">
        <v>1.0026999999999999</v>
      </c>
      <c r="K4906" s="41"/>
      <c r="L4906" s="41">
        <f t="shared" si="178"/>
        <v>13.597222222222221</v>
      </c>
      <c r="M4906" s="41">
        <v>48950</v>
      </c>
      <c r="N4906" s="41">
        <v>0.80679999999999996</v>
      </c>
      <c r="O4906" s="41"/>
      <c r="P4906" s="41"/>
      <c r="Q4906" s="41"/>
      <c r="R4906" s="41"/>
      <c r="S4906" s="41"/>
      <c r="T4906" s="41"/>
      <c r="U4906" s="41"/>
      <c r="V4906" s="41"/>
      <c r="W4906" s="41"/>
      <c r="X4906" s="41"/>
      <c r="Y4906" s="41"/>
      <c r="Z4906" s="41"/>
      <c r="AA4906" s="42"/>
      <c r="AB4906" s="5"/>
    </row>
    <row r="4907" spans="8:28" x14ac:dyDescent="0.25">
      <c r="H4907" s="43">
        <f t="shared" si="177"/>
        <v>13.6</v>
      </c>
      <c r="I4907" s="41">
        <v>48960</v>
      </c>
      <c r="J4907" s="41">
        <v>1.0026999999999999</v>
      </c>
      <c r="K4907" s="41"/>
      <c r="L4907" s="41">
        <f t="shared" si="178"/>
        <v>13.6</v>
      </c>
      <c r="M4907" s="41">
        <v>48960</v>
      </c>
      <c r="N4907" s="41">
        <v>0.80679999999999996</v>
      </c>
      <c r="O4907" s="41"/>
      <c r="P4907" s="41"/>
      <c r="Q4907" s="41"/>
      <c r="R4907" s="41"/>
      <c r="S4907" s="41"/>
      <c r="T4907" s="41"/>
      <c r="U4907" s="41"/>
      <c r="V4907" s="41"/>
      <c r="W4907" s="41"/>
      <c r="X4907" s="41"/>
      <c r="Y4907" s="41"/>
      <c r="Z4907" s="41"/>
      <c r="AA4907" s="42"/>
      <c r="AB4907" s="5"/>
    </row>
    <row r="4908" spans="8:28" x14ac:dyDescent="0.25">
      <c r="H4908" s="43">
        <f t="shared" si="177"/>
        <v>13.602777777777778</v>
      </c>
      <c r="I4908" s="41">
        <v>48970</v>
      </c>
      <c r="J4908" s="41">
        <v>1.0026999999999999</v>
      </c>
      <c r="K4908" s="41"/>
      <c r="L4908" s="41">
        <f t="shared" si="178"/>
        <v>13.602777777777778</v>
      </c>
      <c r="M4908" s="41">
        <v>48970</v>
      </c>
      <c r="N4908" s="41">
        <v>0.80679999999999996</v>
      </c>
      <c r="O4908" s="41"/>
      <c r="P4908" s="41"/>
      <c r="Q4908" s="41"/>
      <c r="R4908" s="41"/>
      <c r="S4908" s="41"/>
      <c r="T4908" s="41"/>
      <c r="U4908" s="41"/>
      <c r="V4908" s="41"/>
      <c r="W4908" s="41"/>
      <c r="X4908" s="41"/>
      <c r="Y4908" s="41"/>
      <c r="Z4908" s="41"/>
      <c r="AA4908" s="42"/>
      <c r="AB4908" s="5"/>
    </row>
    <row r="4909" spans="8:28" x14ac:dyDescent="0.25">
      <c r="H4909" s="43">
        <f t="shared" si="177"/>
        <v>13.605555555555556</v>
      </c>
      <c r="I4909" s="41">
        <v>48980</v>
      </c>
      <c r="J4909" s="41">
        <v>1.0026999999999999</v>
      </c>
      <c r="K4909" s="41"/>
      <c r="L4909" s="41">
        <f t="shared" si="178"/>
        <v>13.605555555555556</v>
      </c>
      <c r="M4909" s="41">
        <v>48980</v>
      </c>
      <c r="N4909" s="41">
        <v>0.80679999999999996</v>
      </c>
      <c r="O4909" s="41"/>
      <c r="P4909" s="41"/>
      <c r="Q4909" s="41"/>
      <c r="R4909" s="41"/>
      <c r="S4909" s="41"/>
      <c r="T4909" s="41"/>
      <c r="U4909" s="41"/>
      <c r="V4909" s="41"/>
      <c r="W4909" s="41"/>
      <c r="X4909" s="41"/>
      <c r="Y4909" s="41"/>
      <c r="Z4909" s="41"/>
      <c r="AA4909" s="42"/>
      <c r="AB4909" s="5"/>
    </row>
    <row r="4910" spans="8:28" x14ac:dyDescent="0.25">
      <c r="H4910" s="43">
        <f t="shared" si="177"/>
        <v>13.608333333333333</v>
      </c>
      <c r="I4910" s="41">
        <v>48990</v>
      </c>
      <c r="J4910" s="41">
        <v>1.0026999999999999</v>
      </c>
      <c r="K4910" s="41"/>
      <c r="L4910" s="41">
        <f t="shared" si="178"/>
        <v>13.608333333333333</v>
      </c>
      <c r="M4910" s="41">
        <v>48990</v>
      </c>
      <c r="N4910" s="41">
        <v>0.80679999999999996</v>
      </c>
      <c r="O4910" s="41"/>
      <c r="P4910" s="41"/>
      <c r="Q4910" s="41"/>
      <c r="R4910" s="41"/>
      <c r="S4910" s="41"/>
      <c r="T4910" s="41"/>
      <c r="U4910" s="41"/>
      <c r="V4910" s="41"/>
      <c r="W4910" s="41"/>
      <c r="X4910" s="41"/>
      <c r="Y4910" s="41"/>
      <c r="Z4910" s="41"/>
      <c r="AA4910" s="42"/>
      <c r="AB4910" s="5"/>
    </row>
    <row r="4911" spans="8:28" x14ac:dyDescent="0.25">
      <c r="H4911" s="43">
        <f t="shared" si="177"/>
        <v>13.611111111111111</v>
      </c>
      <c r="I4911" s="41">
        <v>49000</v>
      </c>
      <c r="J4911" s="41">
        <v>1.0026999999999999</v>
      </c>
      <c r="K4911" s="41"/>
      <c r="L4911" s="41">
        <f t="shared" si="178"/>
        <v>13.611111111111111</v>
      </c>
      <c r="M4911" s="41">
        <v>49000</v>
      </c>
      <c r="N4911" s="41">
        <v>0.80679999999999996</v>
      </c>
      <c r="O4911" s="41"/>
      <c r="P4911" s="41"/>
      <c r="Q4911" s="41"/>
      <c r="R4911" s="41"/>
      <c r="S4911" s="41"/>
      <c r="T4911" s="41"/>
      <c r="U4911" s="41"/>
      <c r="V4911" s="41"/>
      <c r="W4911" s="41"/>
      <c r="X4911" s="41"/>
      <c r="Y4911" s="41"/>
      <c r="Z4911" s="41"/>
      <c r="AA4911" s="42"/>
      <c r="AB4911" s="5"/>
    </row>
    <row r="4912" spans="8:28" x14ac:dyDescent="0.25">
      <c r="H4912" s="43">
        <f t="shared" si="177"/>
        <v>13.613888888888889</v>
      </c>
      <c r="I4912" s="41">
        <v>49010</v>
      </c>
      <c r="J4912" s="41">
        <v>1.0026999999999999</v>
      </c>
      <c r="K4912" s="41"/>
      <c r="L4912" s="41">
        <f t="shared" si="178"/>
        <v>13.613888888888889</v>
      </c>
      <c r="M4912" s="41">
        <v>49010</v>
      </c>
      <c r="N4912" s="41">
        <v>0.80679999999999996</v>
      </c>
      <c r="O4912" s="41"/>
      <c r="P4912" s="41"/>
      <c r="Q4912" s="41"/>
      <c r="R4912" s="41"/>
      <c r="S4912" s="41"/>
      <c r="T4912" s="41"/>
      <c r="U4912" s="41"/>
      <c r="V4912" s="41"/>
      <c r="W4912" s="41"/>
      <c r="X4912" s="41"/>
      <c r="Y4912" s="41"/>
      <c r="Z4912" s="41"/>
      <c r="AA4912" s="42"/>
      <c r="AB4912" s="5"/>
    </row>
    <row r="4913" spans="8:28" x14ac:dyDescent="0.25">
      <c r="H4913" s="43">
        <f t="shared" si="177"/>
        <v>13.616666666666667</v>
      </c>
      <c r="I4913" s="41">
        <v>49020</v>
      </c>
      <c r="J4913" s="41">
        <v>1.0026999999999999</v>
      </c>
      <c r="K4913" s="41"/>
      <c r="L4913" s="41">
        <f t="shared" si="178"/>
        <v>13.616666666666667</v>
      </c>
      <c r="M4913" s="41">
        <v>49020</v>
      </c>
      <c r="N4913" s="41">
        <v>0.80679999999999996</v>
      </c>
      <c r="O4913" s="41"/>
      <c r="P4913" s="41"/>
      <c r="Q4913" s="41"/>
      <c r="R4913" s="41"/>
      <c r="S4913" s="41"/>
      <c r="T4913" s="41"/>
      <c r="U4913" s="41"/>
      <c r="V4913" s="41"/>
      <c r="W4913" s="41"/>
      <c r="X4913" s="41"/>
      <c r="Y4913" s="41"/>
      <c r="Z4913" s="41"/>
      <c r="AA4913" s="42"/>
      <c r="AB4913" s="5"/>
    </row>
    <row r="4914" spans="8:28" x14ac:dyDescent="0.25">
      <c r="H4914" s="43">
        <f t="shared" si="177"/>
        <v>13.619444444444444</v>
      </c>
      <c r="I4914" s="41">
        <v>49030</v>
      </c>
      <c r="J4914" s="41">
        <v>1.0026999999999999</v>
      </c>
      <c r="K4914" s="41"/>
      <c r="L4914" s="41">
        <f t="shared" si="178"/>
        <v>13.619444444444444</v>
      </c>
      <c r="M4914" s="41">
        <v>49030</v>
      </c>
      <c r="N4914" s="41">
        <v>0.80679999999999996</v>
      </c>
      <c r="O4914" s="41"/>
      <c r="P4914" s="41"/>
      <c r="Q4914" s="41"/>
      <c r="R4914" s="41"/>
      <c r="S4914" s="41"/>
      <c r="T4914" s="41"/>
      <c r="U4914" s="41"/>
      <c r="V4914" s="41"/>
      <c r="W4914" s="41"/>
      <c r="X4914" s="41"/>
      <c r="Y4914" s="41"/>
      <c r="Z4914" s="41"/>
      <c r="AA4914" s="42"/>
      <c r="AB4914" s="5"/>
    </row>
    <row r="4915" spans="8:28" x14ac:dyDescent="0.25">
      <c r="H4915" s="43">
        <f t="shared" si="177"/>
        <v>13.622222222222222</v>
      </c>
      <c r="I4915" s="41">
        <v>49040</v>
      </c>
      <c r="J4915" s="41">
        <v>1.0026999999999999</v>
      </c>
      <c r="K4915" s="41"/>
      <c r="L4915" s="41">
        <f t="shared" si="178"/>
        <v>13.622222222222222</v>
      </c>
      <c r="M4915" s="41">
        <v>49040</v>
      </c>
      <c r="N4915" s="41">
        <v>0.80679999999999996</v>
      </c>
      <c r="O4915" s="41"/>
      <c r="P4915" s="41"/>
      <c r="Q4915" s="41"/>
      <c r="R4915" s="41"/>
      <c r="S4915" s="41"/>
      <c r="T4915" s="41"/>
      <c r="U4915" s="41"/>
      <c r="V4915" s="41"/>
      <c r="W4915" s="41"/>
      <c r="X4915" s="41"/>
      <c r="Y4915" s="41"/>
      <c r="Z4915" s="41"/>
      <c r="AA4915" s="42"/>
      <c r="AB4915" s="5"/>
    </row>
    <row r="4916" spans="8:28" x14ac:dyDescent="0.25">
      <c r="H4916" s="43">
        <f t="shared" si="177"/>
        <v>13.625</v>
      </c>
      <c r="I4916" s="41">
        <v>49050</v>
      </c>
      <c r="J4916" s="41">
        <v>1.0026999999999999</v>
      </c>
      <c r="K4916" s="41"/>
      <c r="L4916" s="41">
        <f t="shared" si="178"/>
        <v>13.625</v>
      </c>
      <c r="M4916" s="41">
        <v>49050</v>
      </c>
      <c r="N4916" s="41">
        <v>0.80679999999999996</v>
      </c>
      <c r="O4916" s="41"/>
      <c r="P4916" s="41"/>
      <c r="Q4916" s="41"/>
      <c r="R4916" s="41"/>
      <c r="S4916" s="41"/>
      <c r="T4916" s="41"/>
      <c r="U4916" s="41"/>
      <c r="V4916" s="41"/>
      <c r="W4916" s="41"/>
      <c r="X4916" s="41"/>
      <c r="Y4916" s="41"/>
      <c r="Z4916" s="41"/>
      <c r="AA4916" s="42"/>
      <c r="AB4916" s="5"/>
    </row>
    <row r="4917" spans="8:28" x14ac:dyDescent="0.25">
      <c r="H4917" s="43">
        <f t="shared" si="177"/>
        <v>13.627777777777778</v>
      </c>
      <c r="I4917" s="41">
        <v>49060</v>
      </c>
      <c r="J4917" s="41">
        <v>1.0026999999999999</v>
      </c>
      <c r="K4917" s="41"/>
      <c r="L4917" s="41">
        <f t="shared" si="178"/>
        <v>13.627777777777778</v>
      </c>
      <c r="M4917" s="41">
        <v>49060</v>
      </c>
      <c r="N4917" s="41">
        <v>0.80679999999999996</v>
      </c>
      <c r="O4917" s="41"/>
      <c r="P4917" s="41"/>
      <c r="Q4917" s="41"/>
      <c r="R4917" s="41"/>
      <c r="S4917" s="41"/>
      <c r="T4917" s="41"/>
      <c r="U4917" s="41"/>
      <c r="V4917" s="41"/>
      <c r="W4917" s="41"/>
      <c r="X4917" s="41"/>
      <c r="Y4917" s="41"/>
      <c r="Z4917" s="41"/>
      <c r="AA4917" s="42"/>
      <c r="AB4917" s="5"/>
    </row>
    <row r="4918" spans="8:28" x14ac:dyDescent="0.25">
      <c r="H4918" s="43">
        <f t="shared" si="177"/>
        <v>13.630555555555556</v>
      </c>
      <c r="I4918" s="41">
        <v>49070</v>
      </c>
      <c r="J4918" s="41">
        <v>1.0026999999999999</v>
      </c>
      <c r="K4918" s="41"/>
      <c r="L4918" s="41">
        <f t="shared" si="178"/>
        <v>13.630555555555556</v>
      </c>
      <c r="M4918" s="41">
        <v>49070</v>
      </c>
      <c r="N4918" s="41">
        <v>0.80679999999999996</v>
      </c>
      <c r="O4918" s="41"/>
      <c r="P4918" s="41"/>
      <c r="Q4918" s="41"/>
      <c r="R4918" s="41"/>
      <c r="S4918" s="41"/>
      <c r="T4918" s="41"/>
      <c r="U4918" s="41"/>
      <c r="V4918" s="41"/>
      <c r="W4918" s="41"/>
      <c r="X4918" s="41"/>
      <c r="Y4918" s="41"/>
      <c r="Z4918" s="41"/>
      <c r="AA4918" s="42"/>
      <c r="AB4918" s="5"/>
    </row>
    <row r="4919" spans="8:28" x14ac:dyDescent="0.25">
      <c r="H4919" s="43">
        <f t="shared" si="177"/>
        <v>13.633333333333333</v>
      </c>
      <c r="I4919" s="41">
        <v>49080</v>
      </c>
      <c r="J4919" s="41">
        <v>1.0026999999999999</v>
      </c>
      <c r="K4919" s="41"/>
      <c r="L4919" s="41">
        <f t="shared" si="178"/>
        <v>13.633333333333333</v>
      </c>
      <c r="M4919" s="41">
        <v>49080</v>
      </c>
      <c r="N4919" s="41">
        <v>0.80679999999999996</v>
      </c>
      <c r="O4919" s="41"/>
      <c r="P4919" s="41"/>
      <c r="Q4919" s="41"/>
      <c r="R4919" s="41"/>
      <c r="S4919" s="41"/>
      <c r="T4919" s="41"/>
      <c r="U4919" s="41"/>
      <c r="V4919" s="41"/>
      <c r="W4919" s="41"/>
      <c r="X4919" s="41"/>
      <c r="Y4919" s="41"/>
      <c r="Z4919" s="41"/>
      <c r="AA4919" s="42"/>
      <c r="AB4919" s="5"/>
    </row>
    <row r="4920" spans="8:28" x14ac:dyDescent="0.25">
      <c r="H4920" s="43">
        <f t="shared" si="177"/>
        <v>13.636111111111111</v>
      </c>
      <c r="I4920" s="41">
        <v>49090</v>
      </c>
      <c r="J4920" s="41">
        <v>1.0026999999999999</v>
      </c>
      <c r="K4920" s="41"/>
      <c r="L4920" s="41">
        <f t="shared" si="178"/>
        <v>13.636111111111111</v>
      </c>
      <c r="M4920" s="41">
        <v>49090</v>
      </c>
      <c r="N4920" s="41">
        <v>0.80679999999999996</v>
      </c>
      <c r="O4920" s="41"/>
      <c r="P4920" s="41"/>
      <c r="Q4920" s="41"/>
      <c r="R4920" s="41"/>
      <c r="S4920" s="41"/>
      <c r="T4920" s="41"/>
      <c r="U4920" s="41"/>
      <c r="V4920" s="41"/>
      <c r="W4920" s="41"/>
      <c r="X4920" s="41"/>
      <c r="Y4920" s="41"/>
      <c r="Z4920" s="41"/>
      <c r="AA4920" s="42"/>
      <c r="AB4920" s="5"/>
    </row>
    <row r="4921" spans="8:28" x14ac:dyDescent="0.25">
      <c r="H4921" s="43">
        <f t="shared" si="177"/>
        <v>13.638888888888889</v>
      </c>
      <c r="I4921" s="41">
        <v>49100</v>
      </c>
      <c r="J4921" s="41">
        <v>1.0026999999999999</v>
      </c>
      <c r="K4921" s="41"/>
      <c r="L4921" s="41">
        <f t="shared" si="178"/>
        <v>13.638888888888889</v>
      </c>
      <c r="M4921" s="41">
        <v>49100</v>
      </c>
      <c r="N4921" s="41">
        <v>0.80679999999999996</v>
      </c>
      <c r="O4921" s="41"/>
      <c r="P4921" s="41"/>
      <c r="Q4921" s="41"/>
      <c r="R4921" s="41"/>
      <c r="S4921" s="41"/>
      <c r="T4921" s="41"/>
      <c r="U4921" s="41"/>
      <c r="V4921" s="41"/>
      <c r="W4921" s="41"/>
      <c r="X4921" s="41"/>
      <c r="Y4921" s="41"/>
      <c r="Z4921" s="41"/>
      <c r="AA4921" s="42"/>
      <c r="AB4921" s="5"/>
    </row>
    <row r="4922" spans="8:28" x14ac:dyDescent="0.25">
      <c r="H4922" s="43">
        <f t="shared" si="177"/>
        <v>13.641666666666667</v>
      </c>
      <c r="I4922" s="41">
        <v>49110</v>
      </c>
      <c r="J4922" s="41">
        <v>1.0026999999999999</v>
      </c>
      <c r="K4922" s="41"/>
      <c r="L4922" s="41">
        <f t="shared" si="178"/>
        <v>13.641666666666667</v>
      </c>
      <c r="M4922" s="41">
        <v>49110</v>
      </c>
      <c r="N4922" s="41">
        <v>0.80679999999999996</v>
      </c>
      <c r="O4922" s="41"/>
      <c r="P4922" s="41"/>
      <c r="Q4922" s="41"/>
      <c r="R4922" s="41"/>
      <c r="S4922" s="41"/>
      <c r="T4922" s="41"/>
      <c r="U4922" s="41"/>
      <c r="V4922" s="41"/>
      <c r="W4922" s="41"/>
      <c r="X4922" s="41"/>
      <c r="Y4922" s="41"/>
      <c r="Z4922" s="41"/>
      <c r="AA4922" s="42"/>
      <c r="AB4922" s="5"/>
    </row>
    <row r="4923" spans="8:28" x14ac:dyDescent="0.25">
      <c r="H4923" s="43">
        <f t="shared" si="177"/>
        <v>13.644444444444444</v>
      </c>
      <c r="I4923" s="41">
        <v>49120</v>
      </c>
      <c r="J4923" s="41">
        <v>1.0026999999999999</v>
      </c>
      <c r="K4923" s="41"/>
      <c r="L4923" s="41">
        <f t="shared" si="178"/>
        <v>13.644444444444444</v>
      </c>
      <c r="M4923" s="41">
        <v>49120</v>
      </c>
      <c r="N4923" s="41">
        <v>0.80679999999999996</v>
      </c>
      <c r="O4923" s="41"/>
      <c r="P4923" s="41"/>
      <c r="Q4923" s="41"/>
      <c r="R4923" s="41"/>
      <c r="S4923" s="41"/>
      <c r="T4923" s="41"/>
      <c r="U4923" s="41"/>
      <c r="V4923" s="41"/>
      <c r="W4923" s="41"/>
      <c r="X4923" s="41"/>
      <c r="Y4923" s="41"/>
      <c r="Z4923" s="41"/>
      <c r="AA4923" s="42"/>
      <c r="AB4923" s="5"/>
    </row>
    <row r="4924" spans="8:28" x14ac:dyDescent="0.25">
      <c r="H4924" s="43">
        <f t="shared" si="177"/>
        <v>13.647222222222222</v>
      </c>
      <c r="I4924" s="41">
        <v>49130</v>
      </c>
      <c r="J4924" s="41">
        <v>1.0026999999999999</v>
      </c>
      <c r="K4924" s="41"/>
      <c r="L4924" s="41">
        <f t="shared" si="178"/>
        <v>13.647222222222222</v>
      </c>
      <c r="M4924" s="41">
        <v>49130</v>
      </c>
      <c r="N4924" s="41">
        <v>0.80679999999999996</v>
      </c>
      <c r="O4924" s="41"/>
      <c r="P4924" s="41"/>
      <c r="Q4924" s="41"/>
      <c r="R4924" s="41"/>
      <c r="S4924" s="41"/>
      <c r="T4924" s="41"/>
      <c r="U4924" s="41"/>
      <c r="V4924" s="41"/>
      <c r="W4924" s="41"/>
      <c r="X4924" s="41"/>
      <c r="Y4924" s="41"/>
      <c r="Z4924" s="41"/>
      <c r="AA4924" s="42"/>
      <c r="AB4924" s="5"/>
    </row>
    <row r="4925" spans="8:28" x14ac:dyDescent="0.25">
      <c r="H4925" s="43">
        <f t="shared" si="177"/>
        <v>13.65</v>
      </c>
      <c r="I4925" s="41">
        <v>49140</v>
      </c>
      <c r="J4925" s="41">
        <v>1.0026999999999999</v>
      </c>
      <c r="K4925" s="41"/>
      <c r="L4925" s="41">
        <f t="shared" si="178"/>
        <v>13.65</v>
      </c>
      <c r="M4925" s="41">
        <v>49140</v>
      </c>
      <c r="N4925" s="41">
        <v>0.80679999999999996</v>
      </c>
      <c r="O4925" s="41"/>
      <c r="P4925" s="41"/>
      <c r="Q4925" s="41"/>
      <c r="R4925" s="41"/>
      <c r="S4925" s="41"/>
      <c r="T4925" s="41"/>
      <c r="U4925" s="41"/>
      <c r="V4925" s="41"/>
      <c r="W4925" s="41"/>
      <c r="X4925" s="41"/>
      <c r="Y4925" s="41"/>
      <c r="Z4925" s="41"/>
      <c r="AA4925" s="42"/>
      <c r="AB4925" s="5"/>
    </row>
    <row r="4926" spans="8:28" x14ac:dyDescent="0.25">
      <c r="H4926" s="43">
        <f t="shared" si="177"/>
        <v>13.652777777777779</v>
      </c>
      <c r="I4926" s="41">
        <v>49150</v>
      </c>
      <c r="J4926" s="41">
        <v>1.0026999999999999</v>
      </c>
      <c r="K4926" s="41"/>
      <c r="L4926" s="41">
        <f t="shared" si="178"/>
        <v>13.652777777777779</v>
      </c>
      <c r="M4926" s="41">
        <v>49150</v>
      </c>
      <c r="N4926" s="41">
        <v>0.80679999999999996</v>
      </c>
      <c r="O4926" s="41"/>
      <c r="P4926" s="41"/>
      <c r="Q4926" s="41"/>
      <c r="R4926" s="41"/>
      <c r="S4926" s="41"/>
      <c r="T4926" s="41"/>
      <c r="U4926" s="41"/>
      <c r="V4926" s="41"/>
      <c r="W4926" s="41"/>
      <c r="X4926" s="41"/>
      <c r="Y4926" s="41"/>
      <c r="Z4926" s="41"/>
      <c r="AA4926" s="42"/>
      <c r="AB4926" s="5"/>
    </row>
    <row r="4927" spans="8:28" x14ac:dyDescent="0.25">
      <c r="H4927" s="43">
        <f t="shared" si="177"/>
        <v>13.655555555555555</v>
      </c>
      <c r="I4927" s="41">
        <v>49160</v>
      </c>
      <c r="J4927" s="41">
        <v>1.0026999999999999</v>
      </c>
      <c r="K4927" s="41"/>
      <c r="L4927" s="41">
        <f t="shared" si="178"/>
        <v>13.655555555555555</v>
      </c>
      <c r="M4927" s="41">
        <v>49160</v>
      </c>
      <c r="N4927" s="41">
        <v>0.80679999999999996</v>
      </c>
      <c r="O4927" s="41"/>
      <c r="P4927" s="41"/>
      <c r="Q4927" s="41"/>
      <c r="R4927" s="41"/>
      <c r="S4927" s="41"/>
      <c r="T4927" s="41"/>
      <c r="U4927" s="41"/>
      <c r="V4927" s="41"/>
      <c r="W4927" s="41"/>
      <c r="X4927" s="41"/>
      <c r="Y4927" s="41"/>
      <c r="Z4927" s="41"/>
      <c r="AA4927" s="42"/>
      <c r="AB4927" s="5"/>
    </row>
    <row r="4928" spans="8:28" x14ac:dyDescent="0.25">
      <c r="H4928" s="43">
        <f t="shared" si="177"/>
        <v>13.658333333333333</v>
      </c>
      <c r="I4928" s="41">
        <v>49170</v>
      </c>
      <c r="J4928" s="41">
        <v>1.0026999999999999</v>
      </c>
      <c r="K4928" s="41"/>
      <c r="L4928" s="41">
        <f t="shared" si="178"/>
        <v>13.658333333333333</v>
      </c>
      <c r="M4928" s="41">
        <v>49170</v>
      </c>
      <c r="N4928" s="41">
        <v>0.80679999999999996</v>
      </c>
      <c r="O4928" s="41"/>
      <c r="P4928" s="41"/>
      <c r="Q4928" s="41"/>
      <c r="R4928" s="41"/>
      <c r="S4928" s="41"/>
      <c r="T4928" s="41"/>
      <c r="U4928" s="41"/>
      <c r="V4928" s="41"/>
      <c r="W4928" s="41"/>
      <c r="X4928" s="41"/>
      <c r="Y4928" s="41"/>
      <c r="Z4928" s="41"/>
      <c r="AA4928" s="42"/>
      <c r="AB4928" s="5"/>
    </row>
    <row r="4929" spans="8:28" x14ac:dyDescent="0.25">
      <c r="H4929" s="43">
        <f t="shared" si="177"/>
        <v>13.661111111111111</v>
      </c>
      <c r="I4929" s="41">
        <v>49180</v>
      </c>
      <c r="J4929" s="41">
        <v>1.0026999999999999</v>
      </c>
      <c r="K4929" s="41"/>
      <c r="L4929" s="41">
        <f t="shared" si="178"/>
        <v>13.661111111111111</v>
      </c>
      <c r="M4929" s="41">
        <v>49180</v>
      </c>
      <c r="N4929" s="41">
        <v>0.80679999999999996</v>
      </c>
      <c r="O4929" s="41"/>
      <c r="P4929" s="41"/>
      <c r="Q4929" s="41"/>
      <c r="R4929" s="41"/>
      <c r="S4929" s="41"/>
      <c r="T4929" s="41"/>
      <c r="U4929" s="41"/>
      <c r="V4929" s="41"/>
      <c r="W4929" s="41"/>
      <c r="X4929" s="41"/>
      <c r="Y4929" s="41"/>
      <c r="Z4929" s="41"/>
      <c r="AA4929" s="42"/>
      <c r="AB4929" s="5"/>
    </row>
    <row r="4930" spans="8:28" x14ac:dyDescent="0.25">
      <c r="H4930" s="43">
        <f t="shared" si="177"/>
        <v>13.66388888888889</v>
      </c>
      <c r="I4930" s="41">
        <v>49190</v>
      </c>
      <c r="J4930" s="41">
        <v>1.0026999999999999</v>
      </c>
      <c r="K4930" s="41"/>
      <c r="L4930" s="41">
        <f t="shared" si="178"/>
        <v>13.66388888888889</v>
      </c>
      <c r="M4930" s="41">
        <v>49190</v>
      </c>
      <c r="N4930" s="41">
        <v>0.80679999999999996</v>
      </c>
      <c r="O4930" s="41"/>
      <c r="P4930" s="41"/>
      <c r="Q4930" s="41"/>
      <c r="R4930" s="41"/>
      <c r="S4930" s="41"/>
      <c r="T4930" s="41"/>
      <c r="U4930" s="41"/>
      <c r="V4930" s="41"/>
      <c r="W4930" s="41"/>
      <c r="X4930" s="41"/>
      <c r="Y4930" s="41"/>
      <c r="Z4930" s="41"/>
      <c r="AA4930" s="42"/>
      <c r="AB4930" s="5"/>
    </row>
    <row r="4931" spans="8:28" x14ac:dyDescent="0.25">
      <c r="H4931" s="43">
        <f t="shared" si="177"/>
        <v>13.666666666666666</v>
      </c>
      <c r="I4931" s="41">
        <v>49200</v>
      </c>
      <c r="J4931" s="41">
        <v>1.0026999999999999</v>
      </c>
      <c r="K4931" s="41"/>
      <c r="L4931" s="41">
        <f t="shared" si="178"/>
        <v>13.666666666666666</v>
      </c>
      <c r="M4931" s="41">
        <v>49200</v>
      </c>
      <c r="N4931" s="41">
        <v>0.80679999999999996</v>
      </c>
      <c r="O4931" s="41"/>
      <c r="P4931" s="41"/>
      <c r="Q4931" s="41"/>
      <c r="R4931" s="41"/>
      <c r="S4931" s="41"/>
      <c r="T4931" s="41"/>
      <c r="U4931" s="41"/>
      <c r="V4931" s="41"/>
      <c r="W4931" s="41"/>
      <c r="X4931" s="41"/>
      <c r="Y4931" s="41"/>
      <c r="Z4931" s="41"/>
      <c r="AA4931" s="42"/>
      <c r="AB4931" s="5"/>
    </row>
    <row r="4932" spans="8:28" x14ac:dyDescent="0.25">
      <c r="H4932" s="43">
        <f t="shared" si="177"/>
        <v>13.669444444444444</v>
      </c>
      <c r="I4932" s="41">
        <v>49210</v>
      </c>
      <c r="J4932" s="41">
        <v>1.0026999999999999</v>
      </c>
      <c r="K4932" s="41"/>
      <c r="L4932" s="41">
        <f t="shared" si="178"/>
        <v>13.669444444444444</v>
      </c>
      <c r="M4932" s="41">
        <v>49210</v>
      </c>
      <c r="N4932" s="41">
        <v>0.80679999999999996</v>
      </c>
      <c r="O4932" s="41"/>
      <c r="P4932" s="41"/>
      <c r="Q4932" s="41"/>
      <c r="R4932" s="41"/>
      <c r="S4932" s="41"/>
      <c r="T4932" s="41"/>
      <c r="U4932" s="41"/>
      <c r="V4932" s="41"/>
      <c r="W4932" s="41"/>
      <c r="X4932" s="41"/>
      <c r="Y4932" s="41"/>
      <c r="Z4932" s="41"/>
      <c r="AA4932" s="42"/>
      <c r="AB4932" s="5"/>
    </row>
    <row r="4933" spans="8:28" x14ac:dyDescent="0.25">
      <c r="H4933" s="43">
        <f t="shared" si="177"/>
        <v>13.672222222222222</v>
      </c>
      <c r="I4933" s="41">
        <v>49220</v>
      </c>
      <c r="J4933" s="41">
        <v>1.0026999999999999</v>
      </c>
      <c r="K4933" s="41"/>
      <c r="L4933" s="41">
        <f t="shared" si="178"/>
        <v>13.672222222222222</v>
      </c>
      <c r="M4933" s="41">
        <v>49220</v>
      </c>
      <c r="N4933" s="41">
        <v>0.80679999999999996</v>
      </c>
      <c r="O4933" s="41"/>
      <c r="P4933" s="41"/>
      <c r="Q4933" s="41"/>
      <c r="R4933" s="41"/>
      <c r="S4933" s="41"/>
      <c r="T4933" s="41"/>
      <c r="U4933" s="41"/>
      <c r="V4933" s="41"/>
      <c r="W4933" s="41"/>
      <c r="X4933" s="41"/>
      <c r="Y4933" s="41"/>
      <c r="Z4933" s="41"/>
      <c r="AA4933" s="42"/>
      <c r="AB4933" s="5"/>
    </row>
    <row r="4934" spans="8:28" x14ac:dyDescent="0.25">
      <c r="H4934" s="43">
        <f t="shared" si="177"/>
        <v>13.675000000000001</v>
      </c>
      <c r="I4934" s="41">
        <v>49230</v>
      </c>
      <c r="J4934" s="41">
        <v>1.0026999999999999</v>
      </c>
      <c r="K4934" s="41"/>
      <c r="L4934" s="41">
        <f t="shared" si="178"/>
        <v>13.675000000000001</v>
      </c>
      <c r="M4934" s="41">
        <v>49230</v>
      </c>
      <c r="N4934" s="41">
        <v>0.80669999999999997</v>
      </c>
      <c r="O4934" s="41"/>
      <c r="P4934" s="41"/>
      <c r="Q4934" s="41"/>
      <c r="R4934" s="41"/>
      <c r="S4934" s="41"/>
      <c r="T4934" s="41"/>
      <c r="U4934" s="41"/>
      <c r="V4934" s="41"/>
      <c r="W4934" s="41"/>
      <c r="X4934" s="41"/>
      <c r="Y4934" s="41"/>
      <c r="Z4934" s="41"/>
      <c r="AA4934" s="42"/>
      <c r="AB4934" s="5"/>
    </row>
    <row r="4935" spans="8:28" x14ac:dyDescent="0.25">
      <c r="H4935" s="43">
        <f t="shared" si="177"/>
        <v>13.677777777777777</v>
      </c>
      <c r="I4935" s="41">
        <v>49240</v>
      </c>
      <c r="J4935" s="41">
        <v>1.0026999999999999</v>
      </c>
      <c r="K4935" s="41"/>
      <c r="L4935" s="41">
        <f t="shared" si="178"/>
        <v>13.677777777777777</v>
      </c>
      <c r="M4935" s="41">
        <v>49240</v>
      </c>
      <c r="N4935" s="41">
        <v>0.80669999999999997</v>
      </c>
      <c r="O4935" s="41"/>
      <c r="P4935" s="41"/>
      <c r="Q4935" s="41"/>
      <c r="R4935" s="41"/>
      <c r="S4935" s="41"/>
      <c r="T4935" s="41"/>
      <c r="U4935" s="41"/>
      <c r="V4935" s="41"/>
      <c r="W4935" s="41"/>
      <c r="X4935" s="41"/>
      <c r="Y4935" s="41"/>
      <c r="Z4935" s="41"/>
      <c r="AA4935" s="42"/>
      <c r="AB4935" s="5"/>
    </row>
    <row r="4936" spans="8:28" x14ac:dyDescent="0.25">
      <c r="H4936" s="43">
        <f t="shared" si="177"/>
        <v>13.680555555555555</v>
      </c>
      <c r="I4936" s="41">
        <v>49250</v>
      </c>
      <c r="J4936" s="41">
        <v>1.0026999999999999</v>
      </c>
      <c r="K4936" s="41"/>
      <c r="L4936" s="41">
        <f t="shared" si="178"/>
        <v>13.680555555555555</v>
      </c>
      <c r="M4936" s="41">
        <v>49250</v>
      </c>
      <c r="N4936" s="41">
        <v>0.80669999999999997</v>
      </c>
      <c r="O4936" s="41"/>
      <c r="P4936" s="41"/>
      <c r="Q4936" s="41"/>
      <c r="R4936" s="41"/>
      <c r="S4936" s="41"/>
      <c r="T4936" s="41"/>
      <c r="U4936" s="41"/>
      <c r="V4936" s="41"/>
      <c r="W4936" s="41"/>
      <c r="X4936" s="41"/>
      <c r="Y4936" s="41"/>
      <c r="Z4936" s="41"/>
      <c r="AA4936" s="42"/>
      <c r="AB4936" s="5"/>
    </row>
    <row r="4937" spans="8:28" x14ac:dyDescent="0.25">
      <c r="H4937" s="43">
        <f t="shared" si="177"/>
        <v>13.683333333333334</v>
      </c>
      <c r="I4937" s="41">
        <v>49260</v>
      </c>
      <c r="J4937" s="41">
        <v>1.0026999999999999</v>
      </c>
      <c r="K4937" s="41"/>
      <c r="L4937" s="41">
        <f t="shared" si="178"/>
        <v>13.683333333333334</v>
      </c>
      <c r="M4937" s="41">
        <v>49260</v>
      </c>
      <c r="N4937" s="41">
        <v>0.80669999999999997</v>
      </c>
      <c r="O4937" s="41"/>
      <c r="P4937" s="41"/>
      <c r="Q4937" s="41"/>
      <c r="R4937" s="41"/>
      <c r="S4937" s="41"/>
      <c r="T4937" s="41"/>
      <c r="U4937" s="41"/>
      <c r="V4937" s="41"/>
      <c r="W4937" s="41"/>
      <c r="X4937" s="41"/>
      <c r="Y4937" s="41"/>
      <c r="Z4937" s="41"/>
      <c r="AA4937" s="42"/>
      <c r="AB4937" s="5"/>
    </row>
    <row r="4938" spans="8:28" x14ac:dyDescent="0.25">
      <c r="H4938" s="43">
        <f t="shared" si="177"/>
        <v>13.686111111111112</v>
      </c>
      <c r="I4938" s="41">
        <v>49270</v>
      </c>
      <c r="J4938" s="41">
        <v>1.0026999999999999</v>
      </c>
      <c r="K4938" s="41"/>
      <c r="L4938" s="41">
        <f t="shared" si="178"/>
        <v>13.686111111111112</v>
      </c>
      <c r="M4938" s="41">
        <v>49270</v>
      </c>
      <c r="N4938" s="41">
        <v>0.80669999999999997</v>
      </c>
      <c r="O4938" s="41"/>
      <c r="P4938" s="41"/>
      <c r="Q4938" s="41"/>
      <c r="R4938" s="41"/>
      <c r="S4938" s="41"/>
      <c r="T4938" s="41"/>
      <c r="U4938" s="41"/>
      <c r="V4938" s="41"/>
      <c r="W4938" s="41"/>
      <c r="X4938" s="41"/>
      <c r="Y4938" s="41"/>
      <c r="Z4938" s="41"/>
      <c r="AA4938" s="42"/>
      <c r="AB4938" s="5"/>
    </row>
    <row r="4939" spans="8:28" x14ac:dyDescent="0.25">
      <c r="H4939" s="43">
        <f t="shared" si="177"/>
        <v>13.688888888888888</v>
      </c>
      <c r="I4939" s="41">
        <v>49280</v>
      </c>
      <c r="J4939" s="41">
        <v>1.0026999999999999</v>
      </c>
      <c r="K4939" s="41"/>
      <c r="L4939" s="41">
        <f t="shared" si="178"/>
        <v>13.688888888888888</v>
      </c>
      <c r="M4939" s="41">
        <v>49280</v>
      </c>
      <c r="N4939" s="41">
        <v>0.80669999999999997</v>
      </c>
      <c r="O4939" s="41"/>
      <c r="P4939" s="41"/>
      <c r="Q4939" s="41"/>
      <c r="R4939" s="41"/>
      <c r="S4939" s="41"/>
      <c r="T4939" s="41"/>
      <c r="U4939" s="41"/>
      <c r="V4939" s="41"/>
      <c r="W4939" s="41"/>
      <c r="X4939" s="41"/>
      <c r="Y4939" s="41"/>
      <c r="Z4939" s="41"/>
      <c r="AA4939" s="42"/>
      <c r="AB4939" s="5"/>
    </row>
    <row r="4940" spans="8:28" x14ac:dyDescent="0.25">
      <c r="H4940" s="43">
        <f t="shared" ref="H4940:H5003" si="179">I4940/3600</f>
        <v>13.691666666666666</v>
      </c>
      <c r="I4940" s="41">
        <v>49290</v>
      </c>
      <c r="J4940" s="41">
        <v>1.0026999999999999</v>
      </c>
      <c r="K4940" s="41"/>
      <c r="L4940" s="41">
        <f t="shared" ref="L4940:L5003" si="180">M4940/3600</f>
        <v>13.691666666666666</v>
      </c>
      <c r="M4940" s="41">
        <v>49290</v>
      </c>
      <c r="N4940" s="41">
        <v>0.80669999999999997</v>
      </c>
      <c r="O4940" s="41"/>
      <c r="P4940" s="41"/>
      <c r="Q4940" s="41"/>
      <c r="R4940" s="41"/>
      <c r="S4940" s="41"/>
      <c r="T4940" s="41"/>
      <c r="U4940" s="41"/>
      <c r="V4940" s="41"/>
      <c r="W4940" s="41"/>
      <c r="X4940" s="41"/>
      <c r="Y4940" s="41"/>
      <c r="Z4940" s="41"/>
      <c r="AA4940" s="42"/>
      <c r="AB4940" s="5"/>
    </row>
    <row r="4941" spans="8:28" x14ac:dyDescent="0.25">
      <c r="H4941" s="43">
        <f t="shared" si="179"/>
        <v>13.694444444444445</v>
      </c>
      <c r="I4941" s="41">
        <v>49300</v>
      </c>
      <c r="J4941" s="41">
        <v>1.0026999999999999</v>
      </c>
      <c r="K4941" s="41"/>
      <c r="L4941" s="41">
        <f t="shared" si="180"/>
        <v>13.694444444444445</v>
      </c>
      <c r="M4941" s="41">
        <v>49300</v>
      </c>
      <c r="N4941" s="41">
        <v>0.80669999999999997</v>
      </c>
      <c r="O4941" s="41"/>
      <c r="P4941" s="41"/>
      <c r="Q4941" s="41"/>
      <c r="R4941" s="41"/>
      <c r="S4941" s="41"/>
      <c r="T4941" s="41"/>
      <c r="U4941" s="41"/>
      <c r="V4941" s="41"/>
      <c r="W4941" s="41"/>
      <c r="X4941" s="41"/>
      <c r="Y4941" s="41"/>
      <c r="Z4941" s="41"/>
      <c r="AA4941" s="42"/>
      <c r="AB4941" s="5"/>
    </row>
    <row r="4942" spans="8:28" x14ac:dyDescent="0.25">
      <c r="H4942" s="43">
        <f t="shared" si="179"/>
        <v>13.697222222222223</v>
      </c>
      <c r="I4942" s="41">
        <v>49310</v>
      </c>
      <c r="J4942" s="41">
        <v>1.0026999999999999</v>
      </c>
      <c r="K4942" s="41"/>
      <c r="L4942" s="41">
        <f t="shared" si="180"/>
        <v>13.697222222222223</v>
      </c>
      <c r="M4942" s="41">
        <v>49310</v>
      </c>
      <c r="N4942" s="41">
        <v>0.80669999999999997</v>
      </c>
      <c r="O4942" s="41"/>
      <c r="P4942" s="41"/>
      <c r="Q4942" s="41"/>
      <c r="R4942" s="41"/>
      <c r="S4942" s="41"/>
      <c r="T4942" s="41"/>
      <c r="U4942" s="41"/>
      <c r="V4942" s="41"/>
      <c r="W4942" s="41"/>
      <c r="X4942" s="41"/>
      <c r="Y4942" s="41"/>
      <c r="Z4942" s="41"/>
      <c r="AA4942" s="42"/>
      <c r="AB4942" s="5"/>
    </row>
    <row r="4943" spans="8:28" x14ac:dyDescent="0.25">
      <c r="H4943" s="43">
        <f t="shared" si="179"/>
        <v>13.7</v>
      </c>
      <c r="I4943" s="41">
        <v>49320</v>
      </c>
      <c r="J4943" s="41">
        <v>1.0026999999999999</v>
      </c>
      <c r="K4943" s="41"/>
      <c r="L4943" s="41">
        <f t="shared" si="180"/>
        <v>13.7</v>
      </c>
      <c r="M4943" s="41">
        <v>49320</v>
      </c>
      <c r="N4943" s="41">
        <v>0.80669999999999997</v>
      </c>
      <c r="O4943" s="41"/>
      <c r="P4943" s="41"/>
      <c r="Q4943" s="41"/>
      <c r="R4943" s="41"/>
      <c r="S4943" s="41"/>
      <c r="T4943" s="41"/>
      <c r="U4943" s="41"/>
      <c r="V4943" s="41"/>
      <c r="W4943" s="41"/>
      <c r="X4943" s="41"/>
      <c r="Y4943" s="41"/>
      <c r="Z4943" s="41"/>
      <c r="AA4943" s="42"/>
      <c r="AB4943" s="5"/>
    </row>
    <row r="4944" spans="8:28" x14ac:dyDescent="0.25">
      <c r="H4944" s="43">
        <f t="shared" si="179"/>
        <v>13.702777777777778</v>
      </c>
      <c r="I4944" s="41">
        <v>49330</v>
      </c>
      <c r="J4944" s="41">
        <v>1.0026999999999999</v>
      </c>
      <c r="K4944" s="41"/>
      <c r="L4944" s="41">
        <f t="shared" si="180"/>
        <v>13.702777777777778</v>
      </c>
      <c r="M4944" s="41">
        <v>49330</v>
      </c>
      <c r="N4944" s="41">
        <v>0.80669999999999997</v>
      </c>
      <c r="O4944" s="41"/>
      <c r="P4944" s="41"/>
      <c r="Q4944" s="41"/>
      <c r="R4944" s="41"/>
      <c r="S4944" s="41"/>
      <c r="T4944" s="41"/>
      <c r="U4944" s="41"/>
      <c r="V4944" s="41"/>
      <c r="W4944" s="41"/>
      <c r="X4944" s="41"/>
      <c r="Y4944" s="41"/>
      <c r="Z4944" s="41"/>
      <c r="AA4944" s="42"/>
      <c r="AB4944" s="5"/>
    </row>
    <row r="4945" spans="8:28" x14ac:dyDescent="0.25">
      <c r="H4945" s="43">
        <f t="shared" si="179"/>
        <v>13.705555555555556</v>
      </c>
      <c r="I4945" s="41">
        <v>49340</v>
      </c>
      <c r="J4945" s="41">
        <v>1.0026999999999999</v>
      </c>
      <c r="K4945" s="41"/>
      <c r="L4945" s="41">
        <f t="shared" si="180"/>
        <v>13.705555555555556</v>
      </c>
      <c r="M4945" s="41">
        <v>49340</v>
      </c>
      <c r="N4945" s="41">
        <v>0.80669999999999997</v>
      </c>
      <c r="O4945" s="41"/>
      <c r="P4945" s="41"/>
      <c r="Q4945" s="41"/>
      <c r="R4945" s="41"/>
      <c r="S4945" s="41"/>
      <c r="T4945" s="41"/>
      <c r="U4945" s="41"/>
      <c r="V4945" s="41"/>
      <c r="W4945" s="41"/>
      <c r="X4945" s="41"/>
      <c r="Y4945" s="41"/>
      <c r="Z4945" s="41"/>
      <c r="AA4945" s="42"/>
      <c r="AB4945" s="5"/>
    </row>
    <row r="4946" spans="8:28" x14ac:dyDescent="0.25">
      <c r="H4946" s="43">
        <f t="shared" si="179"/>
        <v>13.708333333333334</v>
      </c>
      <c r="I4946" s="41">
        <v>49350</v>
      </c>
      <c r="J4946" s="41">
        <v>1.0026999999999999</v>
      </c>
      <c r="K4946" s="41"/>
      <c r="L4946" s="41">
        <f t="shared" si="180"/>
        <v>13.708333333333334</v>
      </c>
      <c r="M4946" s="41">
        <v>49350</v>
      </c>
      <c r="N4946" s="41">
        <v>0.80669999999999997</v>
      </c>
      <c r="O4946" s="41"/>
      <c r="P4946" s="41"/>
      <c r="Q4946" s="41"/>
      <c r="R4946" s="41"/>
      <c r="S4946" s="41"/>
      <c r="T4946" s="41"/>
      <c r="U4946" s="41"/>
      <c r="V4946" s="41"/>
      <c r="W4946" s="41"/>
      <c r="X4946" s="41"/>
      <c r="Y4946" s="41"/>
      <c r="Z4946" s="41"/>
      <c r="AA4946" s="42"/>
      <c r="AB4946" s="5"/>
    </row>
    <row r="4947" spans="8:28" x14ac:dyDescent="0.25">
      <c r="H4947" s="43">
        <f t="shared" si="179"/>
        <v>13.71111111111111</v>
      </c>
      <c r="I4947" s="41">
        <v>49360</v>
      </c>
      <c r="J4947" s="41">
        <v>1.0026999999999999</v>
      </c>
      <c r="K4947" s="41"/>
      <c r="L4947" s="41">
        <f t="shared" si="180"/>
        <v>13.71111111111111</v>
      </c>
      <c r="M4947" s="41">
        <v>49360</v>
      </c>
      <c r="N4947" s="41">
        <v>0.80669999999999997</v>
      </c>
      <c r="O4947" s="41"/>
      <c r="P4947" s="41"/>
      <c r="Q4947" s="41"/>
      <c r="R4947" s="41"/>
      <c r="S4947" s="41"/>
      <c r="T4947" s="41"/>
      <c r="U4947" s="41"/>
      <c r="V4947" s="41"/>
      <c r="W4947" s="41"/>
      <c r="X4947" s="41"/>
      <c r="Y4947" s="41"/>
      <c r="Z4947" s="41"/>
      <c r="AA4947" s="42"/>
      <c r="AB4947" s="5"/>
    </row>
    <row r="4948" spans="8:28" x14ac:dyDescent="0.25">
      <c r="H4948" s="43">
        <f t="shared" si="179"/>
        <v>13.713888888888889</v>
      </c>
      <c r="I4948" s="41">
        <v>49370</v>
      </c>
      <c r="J4948" s="41">
        <v>1.0026999999999999</v>
      </c>
      <c r="K4948" s="41"/>
      <c r="L4948" s="41">
        <f t="shared" si="180"/>
        <v>13.713888888888889</v>
      </c>
      <c r="M4948" s="41">
        <v>49370</v>
      </c>
      <c r="N4948" s="41">
        <v>0.80669999999999997</v>
      </c>
      <c r="O4948" s="41"/>
      <c r="P4948" s="41"/>
      <c r="Q4948" s="41"/>
      <c r="R4948" s="41"/>
      <c r="S4948" s="41"/>
      <c r="T4948" s="41"/>
      <c r="U4948" s="41"/>
      <c r="V4948" s="41"/>
      <c r="W4948" s="41"/>
      <c r="X4948" s="41"/>
      <c r="Y4948" s="41"/>
      <c r="Z4948" s="41"/>
      <c r="AA4948" s="42"/>
      <c r="AB4948" s="5"/>
    </row>
    <row r="4949" spans="8:28" x14ac:dyDescent="0.25">
      <c r="H4949" s="43">
        <f t="shared" si="179"/>
        <v>13.716666666666667</v>
      </c>
      <c r="I4949" s="41">
        <v>49380</v>
      </c>
      <c r="J4949" s="41">
        <v>1.0026999999999999</v>
      </c>
      <c r="K4949" s="41"/>
      <c r="L4949" s="41">
        <f t="shared" si="180"/>
        <v>13.716666666666667</v>
      </c>
      <c r="M4949" s="41">
        <v>49380</v>
      </c>
      <c r="N4949" s="41">
        <v>0.80669999999999997</v>
      </c>
      <c r="O4949" s="41"/>
      <c r="P4949" s="41"/>
      <c r="Q4949" s="41"/>
      <c r="R4949" s="41"/>
      <c r="S4949" s="41"/>
      <c r="T4949" s="41"/>
      <c r="U4949" s="41"/>
      <c r="V4949" s="41"/>
      <c r="W4949" s="41"/>
      <c r="X4949" s="41"/>
      <c r="Y4949" s="41"/>
      <c r="Z4949" s="41"/>
      <c r="AA4949" s="42"/>
      <c r="AB4949" s="5"/>
    </row>
    <row r="4950" spans="8:28" x14ac:dyDescent="0.25">
      <c r="H4950" s="43">
        <f t="shared" si="179"/>
        <v>13.719444444444445</v>
      </c>
      <c r="I4950" s="41">
        <v>49390</v>
      </c>
      <c r="J4950" s="41">
        <v>1.0026999999999999</v>
      </c>
      <c r="K4950" s="41"/>
      <c r="L4950" s="41">
        <f t="shared" si="180"/>
        <v>13.719444444444445</v>
      </c>
      <c r="M4950" s="41">
        <v>49390</v>
      </c>
      <c r="N4950" s="41">
        <v>0.80669999999999997</v>
      </c>
      <c r="O4950" s="41"/>
      <c r="P4950" s="41"/>
      <c r="Q4950" s="41"/>
      <c r="R4950" s="41"/>
      <c r="S4950" s="41"/>
      <c r="T4950" s="41"/>
      <c r="U4950" s="41"/>
      <c r="V4950" s="41"/>
      <c r="W4950" s="41"/>
      <c r="X4950" s="41"/>
      <c r="Y4950" s="41"/>
      <c r="Z4950" s="41"/>
      <c r="AA4950" s="42"/>
      <c r="AB4950" s="5"/>
    </row>
    <row r="4951" spans="8:28" x14ac:dyDescent="0.25">
      <c r="H4951" s="43">
        <f t="shared" si="179"/>
        <v>13.722222222222221</v>
      </c>
      <c r="I4951" s="41">
        <v>49400</v>
      </c>
      <c r="J4951" s="41">
        <v>1.0026999999999999</v>
      </c>
      <c r="K4951" s="41"/>
      <c r="L4951" s="41">
        <f t="shared" si="180"/>
        <v>13.722222222222221</v>
      </c>
      <c r="M4951" s="41">
        <v>49400</v>
      </c>
      <c r="N4951" s="41">
        <v>0.80669999999999997</v>
      </c>
      <c r="O4951" s="41"/>
      <c r="P4951" s="41"/>
      <c r="Q4951" s="41"/>
      <c r="R4951" s="41"/>
      <c r="S4951" s="41"/>
      <c r="T4951" s="41"/>
      <c r="U4951" s="41"/>
      <c r="V4951" s="41"/>
      <c r="W4951" s="41"/>
      <c r="X4951" s="41"/>
      <c r="Y4951" s="41"/>
      <c r="Z4951" s="41"/>
      <c r="AA4951" s="42"/>
      <c r="AB4951" s="5"/>
    </row>
    <row r="4952" spans="8:28" x14ac:dyDescent="0.25">
      <c r="H4952" s="43">
        <f t="shared" si="179"/>
        <v>13.725</v>
      </c>
      <c r="I4952" s="41">
        <v>49410</v>
      </c>
      <c r="J4952" s="41">
        <v>1.0026999999999999</v>
      </c>
      <c r="K4952" s="41"/>
      <c r="L4952" s="41">
        <f t="shared" si="180"/>
        <v>13.725</v>
      </c>
      <c r="M4952" s="41">
        <v>49410</v>
      </c>
      <c r="N4952" s="41">
        <v>0.80669999999999997</v>
      </c>
      <c r="O4952" s="41"/>
      <c r="P4952" s="41"/>
      <c r="Q4952" s="41"/>
      <c r="R4952" s="41"/>
      <c r="S4952" s="41"/>
      <c r="T4952" s="41"/>
      <c r="U4952" s="41"/>
      <c r="V4952" s="41"/>
      <c r="W4952" s="41"/>
      <c r="X4952" s="41"/>
      <c r="Y4952" s="41"/>
      <c r="Z4952" s="41"/>
      <c r="AA4952" s="42"/>
      <c r="AB4952" s="5"/>
    </row>
    <row r="4953" spans="8:28" x14ac:dyDescent="0.25">
      <c r="H4953" s="43">
        <f t="shared" si="179"/>
        <v>13.727777777777778</v>
      </c>
      <c r="I4953" s="41">
        <v>49420</v>
      </c>
      <c r="J4953" s="41">
        <v>1.0026999999999999</v>
      </c>
      <c r="K4953" s="41"/>
      <c r="L4953" s="41">
        <f t="shared" si="180"/>
        <v>13.727777777777778</v>
      </c>
      <c r="M4953" s="41">
        <v>49420</v>
      </c>
      <c r="N4953" s="41">
        <v>0.80669999999999997</v>
      </c>
      <c r="O4953" s="41"/>
      <c r="P4953" s="41"/>
      <c r="Q4953" s="41"/>
      <c r="R4953" s="41"/>
      <c r="S4953" s="41"/>
      <c r="T4953" s="41"/>
      <c r="U4953" s="41"/>
      <c r="V4953" s="41"/>
      <c r="W4953" s="41"/>
      <c r="X4953" s="41"/>
      <c r="Y4953" s="41"/>
      <c r="Z4953" s="41"/>
      <c r="AA4953" s="42"/>
      <c r="AB4953" s="5"/>
    </row>
    <row r="4954" spans="8:28" x14ac:dyDescent="0.25">
      <c r="H4954" s="43">
        <f t="shared" si="179"/>
        <v>13.730555555555556</v>
      </c>
      <c r="I4954" s="41">
        <v>49430</v>
      </c>
      <c r="J4954" s="41">
        <v>1.0026999999999999</v>
      </c>
      <c r="K4954" s="41"/>
      <c r="L4954" s="41">
        <f t="shared" si="180"/>
        <v>13.730555555555556</v>
      </c>
      <c r="M4954" s="41">
        <v>49430</v>
      </c>
      <c r="N4954" s="41">
        <v>0.80669999999999997</v>
      </c>
      <c r="O4954" s="41"/>
      <c r="P4954" s="41"/>
      <c r="Q4954" s="41"/>
      <c r="R4954" s="41"/>
      <c r="S4954" s="41"/>
      <c r="T4954" s="41"/>
      <c r="U4954" s="41"/>
      <c r="V4954" s="41"/>
      <c r="W4954" s="41"/>
      <c r="X4954" s="41"/>
      <c r="Y4954" s="41"/>
      <c r="Z4954" s="41"/>
      <c r="AA4954" s="42"/>
      <c r="AB4954" s="5"/>
    </row>
    <row r="4955" spans="8:28" x14ac:dyDescent="0.25">
      <c r="H4955" s="43">
        <f t="shared" si="179"/>
        <v>13.733333333333333</v>
      </c>
      <c r="I4955" s="41">
        <v>49440</v>
      </c>
      <c r="J4955" s="41">
        <v>1.0026999999999999</v>
      </c>
      <c r="K4955" s="41"/>
      <c r="L4955" s="41">
        <f t="shared" si="180"/>
        <v>13.733333333333333</v>
      </c>
      <c r="M4955" s="41">
        <v>49440</v>
      </c>
      <c r="N4955" s="41">
        <v>0.80669999999999997</v>
      </c>
      <c r="O4955" s="41"/>
      <c r="P4955" s="41"/>
      <c r="Q4955" s="41"/>
      <c r="R4955" s="41"/>
      <c r="S4955" s="41"/>
      <c r="T4955" s="41"/>
      <c r="U4955" s="41"/>
      <c r="V4955" s="41"/>
      <c r="W4955" s="41"/>
      <c r="X4955" s="41"/>
      <c r="Y4955" s="41"/>
      <c r="Z4955" s="41"/>
      <c r="AA4955" s="42"/>
      <c r="AB4955" s="5"/>
    </row>
    <row r="4956" spans="8:28" x14ac:dyDescent="0.25">
      <c r="H4956" s="43">
        <f t="shared" si="179"/>
        <v>13.736111111111111</v>
      </c>
      <c r="I4956" s="41">
        <v>49450</v>
      </c>
      <c r="J4956" s="41">
        <v>1.0026999999999999</v>
      </c>
      <c r="K4956" s="41"/>
      <c r="L4956" s="41">
        <f t="shared" si="180"/>
        <v>13.736111111111111</v>
      </c>
      <c r="M4956" s="41">
        <v>49450</v>
      </c>
      <c r="N4956" s="41">
        <v>0.80669999999999997</v>
      </c>
      <c r="O4956" s="41"/>
      <c r="P4956" s="41"/>
      <c r="Q4956" s="41"/>
      <c r="R4956" s="41"/>
      <c r="S4956" s="41"/>
      <c r="T4956" s="41"/>
      <c r="U4956" s="41"/>
      <c r="V4956" s="41"/>
      <c r="W4956" s="41"/>
      <c r="X4956" s="41"/>
      <c r="Y4956" s="41"/>
      <c r="Z4956" s="41"/>
      <c r="AA4956" s="42"/>
      <c r="AB4956" s="5"/>
    </row>
    <row r="4957" spans="8:28" x14ac:dyDescent="0.25">
      <c r="H4957" s="43">
        <f t="shared" si="179"/>
        <v>13.738888888888889</v>
      </c>
      <c r="I4957" s="41">
        <v>49460</v>
      </c>
      <c r="J4957" s="41">
        <v>1.0026999999999999</v>
      </c>
      <c r="K4957" s="41"/>
      <c r="L4957" s="41">
        <f t="shared" si="180"/>
        <v>13.738888888888889</v>
      </c>
      <c r="M4957" s="41">
        <v>49460</v>
      </c>
      <c r="N4957" s="41">
        <v>0.80669999999999997</v>
      </c>
      <c r="O4957" s="41"/>
      <c r="P4957" s="41"/>
      <c r="Q4957" s="41"/>
      <c r="R4957" s="41"/>
      <c r="S4957" s="41"/>
      <c r="T4957" s="41"/>
      <c r="U4957" s="41"/>
      <c r="V4957" s="41"/>
      <c r="W4957" s="41"/>
      <c r="X4957" s="41"/>
      <c r="Y4957" s="41"/>
      <c r="Z4957" s="41"/>
      <c r="AA4957" s="42"/>
      <c r="AB4957" s="5"/>
    </row>
    <row r="4958" spans="8:28" x14ac:dyDescent="0.25">
      <c r="H4958" s="43">
        <f t="shared" si="179"/>
        <v>13.741666666666667</v>
      </c>
      <c r="I4958" s="41">
        <v>49470</v>
      </c>
      <c r="J4958" s="41">
        <v>1.0027999999999999</v>
      </c>
      <c r="K4958" s="41"/>
      <c r="L4958" s="41">
        <f t="shared" si="180"/>
        <v>13.741666666666667</v>
      </c>
      <c r="M4958" s="41">
        <v>49470</v>
      </c>
      <c r="N4958" s="41">
        <v>0.80669999999999997</v>
      </c>
      <c r="O4958" s="41"/>
      <c r="P4958" s="41"/>
      <c r="Q4958" s="41"/>
      <c r="R4958" s="41"/>
      <c r="S4958" s="41"/>
      <c r="T4958" s="41"/>
      <c r="U4958" s="41"/>
      <c r="V4958" s="41"/>
      <c r="W4958" s="41"/>
      <c r="X4958" s="41"/>
      <c r="Y4958" s="41"/>
      <c r="Z4958" s="41"/>
      <c r="AA4958" s="42"/>
      <c r="AB4958" s="5"/>
    </row>
    <row r="4959" spans="8:28" x14ac:dyDescent="0.25">
      <c r="H4959" s="43">
        <f t="shared" si="179"/>
        <v>13.744444444444444</v>
      </c>
      <c r="I4959" s="41">
        <v>49480</v>
      </c>
      <c r="J4959" s="41">
        <v>1.0027999999999999</v>
      </c>
      <c r="K4959" s="41"/>
      <c r="L4959" s="41">
        <f t="shared" si="180"/>
        <v>13.744444444444444</v>
      </c>
      <c r="M4959" s="41">
        <v>49480</v>
      </c>
      <c r="N4959" s="41">
        <v>0.80669999999999997</v>
      </c>
      <c r="O4959" s="41"/>
      <c r="P4959" s="41"/>
      <c r="Q4959" s="41"/>
      <c r="R4959" s="41"/>
      <c r="S4959" s="41"/>
      <c r="T4959" s="41"/>
      <c r="U4959" s="41"/>
      <c r="V4959" s="41"/>
      <c r="W4959" s="41"/>
      <c r="X4959" s="41"/>
      <c r="Y4959" s="41"/>
      <c r="Z4959" s="41"/>
      <c r="AA4959" s="42"/>
      <c r="AB4959" s="5"/>
    </row>
    <row r="4960" spans="8:28" x14ac:dyDescent="0.25">
      <c r="H4960" s="43">
        <f t="shared" si="179"/>
        <v>13.747222222222222</v>
      </c>
      <c r="I4960" s="41">
        <v>49490</v>
      </c>
      <c r="J4960" s="41">
        <v>1.0027999999999999</v>
      </c>
      <c r="K4960" s="41"/>
      <c r="L4960" s="41">
        <f t="shared" si="180"/>
        <v>13.747222222222222</v>
      </c>
      <c r="M4960" s="41">
        <v>49490</v>
      </c>
      <c r="N4960" s="41">
        <v>0.80669999999999997</v>
      </c>
      <c r="O4960" s="41"/>
      <c r="P4960" s="41"/>
      <c r="Q4960" s="41"/>
      <c r="R4960" s="41"/>
      <c r="S4960" s="41"/>
      <c r="T4960" s="41"/>
      <c r="U4960" s="41"/>
      <c r="V4960" s="41"/>
      <c r="W4960" s="41"/>
      <c r="X4960" s="41"/>
      <c r="Y4960" s="41"/>
      <c r="Z4960" s="41"/>
      <c r="AA4960" s="42"/>
      <c r="AB4960" s="5"/>
    </row>
    <row r="4961" spans="8:28" x14ac:dyDescent="0.25">
      <c r="H4961" s="43">
        <f t="shared" si="179"/>
        <v>13.75</v>
      </c>
      <c r="I4961" s="41">
        <v>49500</v>
      </c>
      <c r="J4961" s="41">
        <v>1.0027999999999999</v>
      </c>
      <c r="K4961" s="41"/>
      <c r="L4961" s="41">
        <f t="shared" si="180"/>
        <v>13.75</v>
      </c>
      <c r="M4961" s="41">
        <v>49500</v>
      </c>
      <c r="N4961" s="41">
        <v>0.80669999999999997</v>
      </c>
      <c r="O4961" s="41"/>
      <c r="P4961" s="41"/>
      <c r="Q4961" s="41"/>
      <c r="R4961" s="41"/>
      <c r="S4961" s="41"/>
      <c r="T4961" s="41"/>
      <c r="U4961" s="41"/>
      <c r="V4961" s="41"/>
      <c r="W4961" s="41"/>
      <c r="X4961" s="41"/>
      <c r="Y4961" s="41"/>
      <c r="Z4961" s="41"/>
      <c r="AA4961" s="42"/>
      <c r="AB4961" s="5"/>
    </row>
    <row r="4962" spans="8:28" x14ac:dyDescent="0.25">
      <c r="H4962" s="43">
        <f t="shared" si="179"/>
        <v>13.752777777777778</v>
      </c>
      <c r="I4962" s="41">
        <v>49510</v>
      </c>
      <c r="J4962" s="41">
        <v>1.0027999999999999</v>
      </c>
      <c r="K4962" s="41"/>
      <c r="L4962" s="41">
        <f t="shared" si="180"/>
        <v>13.752777777777778</v>
      </c>
      <c r="M4962" s="41">
        <v>49510</v>
      </c>
      <c r="N4962" s="41">
        <v>0.80669999999999997</v>
      </c>
      <c r="O4962" s="41"/>
      <c r="P4962" s="41"/>
      <c r="Q4962" s="41"/>
      <c r="R4962" s="41"/>
      <c r="S4962" s="41"/>
      <c r="T4962" s="41"/>
      <c r="U4962" s="41"/>
      <c r="V4962" s="41"/>
      <c r="W4962" s="41"/>
      <c r="X4962" s="41"/>
      <c r="Y4962" s="41"/>
      <c r="Z4962" s="41"/>
      <c r="AA4962" s="42"/>
      <c r="AB4962" s="5"/>
    </row>
    <row r="4963" spans="8:28" x14ac:dyDescent="0.25">
      <c r="H4963" s="43">
        <f t="shared" si="179"/>
        <v>13.755555555555556</v>
      </c>
      <c r="I4963" s="41">
        <v>49520</v>
      </c>
      <c r="J4963" s="41">
        <v>1.0027999999999999</v>
      </c>
      <c r="K4963" s="41"/>
      <c r="L4963" s="41">
        <f t="shared" si="180"/>
        <v>13.755555555555556</v>
      </c>
      <c r="M4963" s="41">
        <v>49520</v>
      </c>
      <c r="N4963" s="41">
        <v>0.80659999999999998</v>
      </c>
      <c r="O4963" s="41"/>
      <c r="P4963" s="41"/>
      <c r="Q4963" s="41"/>
      <c r="R4963" s="41"/>
      <c r="S4963" s="41"/>
      <c r="T4963" s="41"/>
      <c r="U4963" s="41"/>
      <c r="V4963" s="41"/>
      <c r="W4963" s="41"/>
      <c r="X4963" s="41"/>
      <c r="Y4963" s="41"/>
      <c r="Z4963" s="41"/>
      <c r="AA4963" s="42"/>
      <c r="AB4963" s="5"/>
    </row>
    <row r="4964" spans="8:28" x14ac:dyDescent="0.25">
      <c r="H4964" s="43">
        <f t="shared" si="179"/>
        <v>13.758333333333333</v>
      </c>
      <c r="I4964" s="41">
        <v>49530</v>
      </c>
      <c r="J4964" s="41">
        <v>1.0027999999999999</v>
      </c>
      <c r="K4964" s="41"/>
      <c r="L4964" s="41">
        <f t="shared" si="180"/>
        <v>13.758333333333333</v>
      </c>
      <c r="M4964" s="41">
        <v>49530</v>
      </c>
      <c r="N4964" s="41">
        <v>0.80659999999999998</v>
      </c>
      <c r="O4964" s="41"/>
      <c r="P4964" s="41"/>
      <c r="Q4964" s="41"/>
      <c r="R4964" s="41"/>
      <c r="S4964" s="41"/>
      <c r="T4964" s="41"/>
      <c r="U4964" s="41"/>
      <c r="V4964" s="41"/>
      <c r="W4964" s="41"/>
      <c r="X4964" s="41"/>
      <c r="Y4964" s="41"/>
      <c r="Z4964" s="41"/>
      <c r="AA4964" s="42"/>
      <c r="AB4964" s="5"/>
    </row>
    <row r="4965" spans="8:28" x14ac:dyDescent="0.25">
      <c r="H4965" s="43">
        <f t="shared" si="179"/>
        <v>13.761111111111111</v>
      </c>
      <c r="I4965" s="41">
        <v>49540</v>
      </c>
      <c r="J4965" s="41">
        <v>1.0027999999999999</v>
      </c>
      <c r="K4965" s="41"/>
      <c r="L4965" s="41">
        <f t="shared" si="180"/>
        <v>13.761111111111111</v>
      </c>
      <c r="M4965" s="41">
        <v>49540</v>
      </c>
      <c r="N4965" s="41">
        <v>0.80659999999999998</v>
      </c>
      <c r="O4965" s="41"/>
      <c r="P4965" s="41"/>
      <c r="Q4965" s="41"/>
      <c r="R4965" s="41"/>
      <c r="S4965" s="41"/>
      <c r="T4965" s="41"/>
      <c r="U4965" s="41"/>
      <c r="V4965" s="41"/>
      <c r="W4965" s="41"/>
      <c r="X4965" s="41"/>
      <c r="Y4965" s="41"/>
      <c r="Z4965" s="41"/>
      <c r="AA4965" s="42"/>
      <c r="AB4965" s="5"/>
    </row>
    <row r="4966" spans="8:28" x14ac:dyDescent="0.25">
      <c r="H4966" s="43">
        <f t="shared" si="179"/>
        <v>13.763888888888889</v>
      </c>
      <c r="I4966" s="41">
        <v>49550</v>
      </c>
      <c r="J4966" s="41">
        <v>1.0027999999999999</v>
      </c>
      <c r="K4966" s="41"/>
      <c r="L4966" s="41">
        <f t="shared" si="180"/>
        <v>13.763888888888889</v>
      </c>
      <c r="M4966" s="41">
        <v>49550</v>
      </c>
      <c r="N4966" s="41">
        <v>0.80659999999999998</v>
      </c>
      <c r="O4966" s="41"/>
      <c r="P4966" s="41"/>
      <c r="Q4966" s="41"/>
      <c r="R4966" s="41"/>
      <c r="S4966" s="41"/>
      <c r="T4966" s="41"/>
      <c r="U4966" s="41"/>
      <c r="V4966" s="41"/>
      <c r="W4966" s="41"/>
      <c r="X4966" s="41"/>
      <c r="Y4966" s="41"/>
      <c r="Z4966" s="41"/>
      <c r="AA4966" s="42"/>
      <c r="AB4966" s="5"/>
    </row>
    <row r="4967" spans="8:28" x14ac:dyDescent="0.25">
      <c r="H4967" s="43">
        <f t="shared" si="179"/>
        <v>13.766666666666667</v>
      </c>
      <c r="I4967" s="41">
        <v>49560</v>
      </c>
      <c r="J4967" s="41">
        <v>1.0027999999999999</v>
      </c>
      <c r="K4967" s="41"/>
      <c r="L4967" s="41">
        <f t="shared" si="180"/>
        <v>13.766666666666667</v>
      </c>
      <c r="M4967" s="41">
        <v>49560</v>
      </c>
      <c r="N4967" s="41">
        <v>0.80659999999999998</v>
      </c>
      <c r="O4967" s="41"/>
      <c r="P4967" s="41"/>
      <c r="Q4967" s="41"/>
      <c r="R4967" s="41"/>
      <c r="S4967" s="41"/>
      <c r="T4967" s="41"/>
      <c r="U4967" s="41"/>
      <c r="V4967" s="41"/>
      <c r="W4967" s="41"/>
      <c r="X4967" s="41"/>
      <c r="Y4967" s="41"/>
      <c r="Z4967" s="41"/>
      <c r="AA4967" s="42"/>
      <c r="AB4967" s="5"/>
    </row>
    <row r="4968" spans="8:28" x14ac:dyDescent="0.25">
      <c r="H4968" s="43">
        <f t="shared" si="179"/>
        <v>13.769444444444444</v>
      </c>
      <c r="I4968" s="41">
        <v>49570</v>
      </c>
      <c r="J4968" s="41">
        <v>1.0027999999999999</v>
      </c>
      <c r="K4968" s="41"/>
      <c r="L4968" s="41">
        <f t="shared" si="180"/>
        <v>13.769444444444444</v>
      </c>
      <c r="M4968" s="41">
        <v>49570</v>
      </c>
      <c r="N4968" s="41">
        <v>0.80659999999999998</v>
      </c>
      <c r="O4968" s="41"/>
      <c r="P4968" s="41"/>
      <c r="Q4968" s="41"/>
      <c r="R4968" s="41"/>
      <c r="S4968" s="41"/>
      <c r="T4968" s="41"/>
      <c r="U4968" s="41"/>
      <c r="V4968" s="41"/>
      <c r="W4968" s="41"/>
      <c r="X4968" s="41"/>
      <c r="Y4968" s="41"/>
      <c r="Z4968" s="41"/>
      <c r="AA4968" s="42"/>
      <c r="AB4968" s="5"/>
    </row>
    <row r="4969" spans="8:28" x14ac:dyDescent="0.25">
      <c r="H4969" s="43">
        <f t="shared" si="179"/>
        <v>13.772222222222222</v>
      </c>
      <c r="I4969" s="41">
        <v>49580</v>
      </c>
      <c r="J4969" s="41">
        <v>1.0027999999999999</v>
      </c>
      <c r="K4969" s="41"/>
      <c r="L4969" s="41">
        <f t="shared" si="180"/>
        <v>13.772222222222222</v>
      </c>
      <c r="M4969" s="41">
        <v>49580</v>
      </c>
      <c r="N4969" s="41">
        <v>0.80659999999999998</v>
      </c>
      <c r="O4969" s="41"/>
      <c r="P4969" s="41"/>
      <c r="Q4969" s="41"/>
      <c r="R4969" s="41"/>
      <c r="S4969" s="41"/>
      <c r="T4969" s="41"/>
      <c r="U4969" s="41"/>
      <c r="V4969" s="41"/>
      <c r="W4969" s="41"/>
      <c r="X4969" s="41"/>
      <c r="Y4969" s="41"/>
      <c r="Z4969" s="41"/>
      <c r="AA4969" s="42"/>
      <c r="AB4969" s="5"/>
    </row>
    <row r="4970" spans="8:28" x14ac:dyDescent="0.25">
      <c r="H4970" s="43">
        <f t="shared" si="179"/>
        <v>13.775</v>
      </c>
      <c r="I4970" s="41">
        <v>49590</v>
      </c>
      <c r="J4970" s="41">
        <v>1.0027999999999999</v>
      </c>
      <c r="K4970" s="41"/>
      <c r="L4970" s="41">
        <f t="shared" si="180"/>
        <v>13.775</v>
      </c>
      <c r="M4970" s="41">
        <v>49590</v>
      </c>
      <c r="N4970" s="41">
        <v>0.80659999999999998</v>
      </c>
      <c r="O4970" s="41"/>
      <c r="P4970" s="41"/>
      <c r="Q4970" s="41"/>
      <c r="R4970" s="41"/>
      <c r="S4970" s="41"/>
      <c r="T4970" s="41"/>
      <c r="U4970" s="41"/>
      <c r="V4970" s="41"/>
      <c r="W4970" s="41"/>
      <c r="X4970" s="41"/>
      <c r="Y4970" s="41"/>
      <c r="Z4970" s="41"/>
      <c r="AA4970" s="42"/>
      <c r="AB4970" s="5"/>
    </row>
    <row r="4971" spans="8:28" x14ac:dyDescent="0.25">
      <c r="H4971" s="43">
        <f t="shared" si="179"/>
        <v>13.777777777777779</v>
      </c>
      <c r="I4971" s="41">
        <v>49600</v>
      </c>
      <c r="J4971" s="41">
        <v>1.0027999999999999</v>
      </c>
      <c r="K4971" s="41"/>
      <c r="L4971" s="41">
        <f t="shared" si="180"/>
        <v>13.777777777777779</v>
      </c>
      <c r="M4971" s="41">
        <v>49600</v>
      </c>
      <c r="N4971" s="41">
        <v>0.80659999999999998</v>
      </c>
      <c r="O4971" s="41"/>
      <c r="P4971" s="41"/>
      <c r="Q4971" s="41"/>
      <c r="R4971" s="41"/>
      <c r="S4971" s="41"/>
      <c r="T4971" s="41"/>
      <c r="U4971" s="41"/>
      <c r="V4971" s="41"/>
      <c r="W4971" s="41"/>
      <c r="X4971" s="41"/>
      <c r="Y4971" s="41"/>
      <c r="Z4971" s="41"/>
      <c r="AA4971" s="42"/>
      <c r="AB4971" s="5"/>
    </row>
    <row r="4972" spans="8:28" x14ac:dyDescent="0.25">
      <c r="H4972" s="43">
        <f t="shared" si="179"/>
        <v>13.780555555555555</v>
      </c>
      <c r="I4972" s="41">
        <v>49610</v>
      </c>
      <c r="J4972" s="41">
        <v>1.0027999999999999</v>
      </c>
      <c r="K4972" s="41"/>
      <c r="L4972" s="41">
        <f t="shared" si="180"/>
        <v>13.780555555555555</v>
      </c>
      <c r="M4972" s="41">
        <v>49610</v>
      </c>
      <c r="N4972" s="41">
        <v>0.80659999999999998</v>
      </c>
      <c r="O4972" s="41"/>
      <c r="P4972" s="41"/>
      <c r="Q4972" s="41"/>
      <c r="R4972" s="41"/>
      <c r="S4972" s="41"/>
      <c r="T4972" s="41"/>
      <c r="U4972" s="41"/>
      <c r="V4972" s="41"/>
      <c r="W4972" s="41"/>
      <c r="X4972" s="41"/>
      <c r="Y4972" s="41"/>
      <c r="Z4972" s="41"/>
      <c r="AA4972" s="42"/>
      <c r="AB4972" s="5"/>
    </row>
    <row r="4973" spans="8:28" x14ac:dyDescent="0.25">
      <c r="H4973" s="43">
        <f t="shared" si="179"/>
        <v>13.783333333333333</v>
      </c>
      <c r="I4973" s="41">
        <v>49620</v>
      </c>
      <c r="J4973" s="41">
        <v>1.0027999999999999</v>
      </c>
      <c r="K4973" s="41"/>
      <c r="L4973" s="41">
        <f t="shared" si="180"/>
        <v>13.783333333333333</v>
      </c>
      <c r="M4973" s="41">
        <v>49620</v>
      </c>
      <c r="N4973" s="41">
        <v>0.80659999999999998</v>
      </c>
      <c r="O4973" s="41"/>
      <c r="P4973" s="41"/>
      <c r="Q4973" s="41"/>
      <c r="R4973" s="41"/>
      <c r="S4973" s="41"/>
      <c r="T4973" s="41"/>
      <c r="U4973" s="41"/>
      <c r="V4973" s="41"/>
      <c r="W4973" s="41"/>
      <c r="X4973" s="41"/>
      <c r="Y4973" s="41"/>
      <c r="Z4973" s="41"/>
      <c r="AA4973" s="42"/>
      <c r="AB4973" s="5"/>
    </row>
    <row r="4974" spans="8:28" x14ac:dyDescent="0.25">
      <c r="H4974" s="43">
        <f t="shared" si="179"/>
        <v>13.786111111111111</v>
      </c>
      <c r="I4974" s="41">
        <v>49630</v>
      </c>
      <c r="J4974" s="41">
        <v>1.0027999999999999</v>
      </c>
      <c r="K4974" s="41"/>
      <c r="L4974" s="41">
        <f t="shared" si="180"/>
        <v>13.786111111111111</v>
      </c>
      <c r="M4974" s="41">
        <v>49630</v>
      </c>
      <c r="N4974" s="41">
        <v>0.80659999999999998</v>
      </c>
      <c r="O4974" s="41"/>
      <c r="P4974" s="41"/>
      <c r="Q4974" s="41"/>
      <c r="R4974" s="41"/>
      <c r="S4974" s="41"/>
      <c r="T4974" s="41"/>
      <c r="U4974" s="41"/>
      <c r="V4974" s="41"/>
      <c r="W4974" s="41"/>
      <c r="X4974" s="41"/>
      <c r="Y4974" s="41"/>
      <c r="Z4974" s="41"/>
      <c r="AA4974" s="42"/>
      <c r="AB4974" s="5"/>
    </row>
    <row r="4975" spans="8:28" x14ac:dyDescent="0.25">
      <c r="H4975" s="43">
        <f t="shared" si="179"/>
        <v>13.78888888888889</v>
      </c>
      <c r="I4975" s="41">
        <v>49640</v>
      </c>
      <c r="J4975" s="41">
        <v>1.0027999999999999</v>
      </c>
      <c r="K4975" s="41"/>
      <c r="L4975" s="41">
        <f t="shared" si="180"/>
        <v>13.78888888888889</v>
      </c>
      <c r="M4975" s="41">
        <v>49640</v>
      </c>
      <c r="N4975" s="41">
        <v>0.80659999999999998</v>
      </c>
      <c r="O4975" s="41"/>
      <c r="P4975" s="41"/>
      <c r="Q4975" s="41"/>
      <c r="R4975" s="41"/>
      <c r="S4975" s="41"/>
      <c r="T4975" s="41"/>
      <c r="U4975" s="41"/>
      <c r="V4975" s="41"/>
      <c r="W4975" s="41"/>
      <c r="X4975" s="41"/>
      <c r="Y4975" s="41"/>
      <c r="Z4975" s="41"/>
      <c r="AA4975" s="42"/>
      <c r="AB4975" s="5"/>
    </row>
    <row r="4976" spans="8:28" x14ac:dyDescent="0.25">
      <c r="H4976" s="43">
        <f t="shared" si="179"/>
        <v>13.791666666666666</v>
      </c>
      <c r="I4976" s="41">
        <v>49650</v>
      </c>
      <c r="J4976" s="41">
        <v>1.0027999999999999</v>
      </c>
      <c r="K4976" s="41"/>
      <c r="L4976" s="41">
        <f t="shared" si="180"/>
        <v>13.791666666666666</v>
      </c>
      <c r="M4976" s="41">
        <v>49650</v>
      </c>
      <c r="N4976" s="41">
        <v>0.80659999999999998</v>
      </c>
      <c r="O4976" s="41"/>
      <c r="P4976" s="41"/>
      <c r="Q4976" s="41"/>
      <c r="R4976" s="41"/>
      <c r="S4976" s="41"/>
      <c r="T4976" s="41"/>
      <c r="U4976" s="41"/>
      <c r="V4976" s="41"/>
      <c r="W4976" s="41"/>
      <c r="X4976" s="41"/>
      <c r="Y4976" s="41"/>
      <c r="Z4976" s="41"/>
      <c r="AA4976" s="42"/>
      <c r="AB4976" s="5"/>
    </row>
    <row r="4977" spans="8:28" x14ac:dyDescent="0.25">
      <c r="H4977" s="43">
        <f t="shared" si="179"/>
        <v>13.794444444444444</v>
      </c>
      <c r="I4977" s="41">
        <v>49660</v>
      </c>
      <c r="J4977" s="41">
        <v>1.0027999999999999</v>
      </c>
      <c r="K4977" s="41"/>
      <c r="L4977" s="41">
        <f t="shared" si="180"/>
        <v>13.794444444444444</v>
      </c>
      <c r="M4977" s="41">
        <v>49660</v>
      </c>
      <c r="N4977" s="41">
        <v>0.80659999999999998</v>
      </c>
      <c r="O4977" s="41"/>
      <c r="P4977" s="41"/>
      <c r="Q4977" s="41"/>
      <c r="R4977" s="41"/>
      <c r="S4977" s="41"/>
      <c r="T4977" s="41"/>
      <c r="U4977" s="41"/>
      <c r="V4977" s="41"/>
      <c r="W4977" s="41"/>
      <c r="X4977" s="41"/>
      <c r="Y4977" s="41"/>
      <c r="Z4977" s="41"/>
      <c r="AA4977" s="42"/>
      <c r="AB4977" s="5"/>
    </row>
    <row r="4978" spans="8:28" x14ac:dyDescent="0.25">
      <c r="H4978" s="43">
        <f t="shared" si="179"/>
        <v>13.797222222222222</v>
      </c>
      <c r="I4978" s="41">
        <v>49670</v>
      </c>
      <c r="J4978" s="41">
        <v>1.0027999999999999</v>
      </c>
      <c r="K4978" s="41"/>
      <c r="L4978" s="41">
        <f t="shared" si="180"/>
        <v>13.797222222222222</v>
      </c>
      <c r="M4978" s="41">
        <v>49670</v>
      </c>
      <c r="N4978" s="41">
        <v>0.80659999999999998</v>
      </c>
      <c r="O4978" s="41"/>
      <c r="P4978" s="41"/>
      <c r="Q4978" s="41"/>
      <c r="R4978" s="41"/>
      <c r="S4978" s="41"/>
      <c r="T4978" s="41"/>
      <c r="U4978" s="41"/>
      <c r="V4978" s="41"/>
      <c r="W4978" s="41"/>
      <c r="X4978" s="41"/>
      <c r="Y4978" s="41"/>
      <c r="Z4978" s="41"/>
      <c r="AA4978" s="42"/>
      <c r="AB4978" s="5"/>
    </row>
    <row r="4979" spans="8:28" x14ac:dyDescent="0.25">
      <c r="H4979" s="43">
        <f t="shared" si="179"/>
        <v>13.8</v>
      </c>
      <c r="I4979" s="41">
        <v>49680</v>
      </c>
      <c r="J4979" s="41">
        <v>1.0027999999999999</v>
      </c>
      <c r="K4979" s="41"/>
      <c r="L4979" s="41">
        <f t="shared" si="180"/>
        <v>13.8</v>
      </c>
      <c r="M4979" s="41">
        <v>49680</v>
      </c>
      <c r="N4979" s="41">
        <v>0.80659999999999998</v>
      </c>
      <c r="O4979" s="41"/>
      <c r="P4979" s="41"/>
      <c r="Q4979" s="41"/>
      <c r="R4979" s="41"/>
      <c r="S4979" s="41"/>
      <c r="T4979" s="41"/>
      <c r="U4979" s="41"/>
      <c r="V4979" s="41"/>
      <c r="W4979" s="41"/>
      <c r="X4979" s="41"/>
      <c r="Y4979" s="41"/>
      <c r="Z4979" s="41"/>
      <c r="AA4979" s="42"/>
      <c r="AB4979" s="5"/>
    </row>
    <row r="4980" spans="8:28" x14ac:dyDescent="0.25">
      <c r="H4980" s="43">
        <f t="shared" si="179"/>
        <v>13.802777777777777</v>
      </c>
      <c r="I4980" s="41">
        <v>49690</v>
      </c>
      <c r="J4980" s="41">
        <v>1.0027999999999999</v>
      </c>
      <c r="K4980" s="41"/>
      <c r="L4980" s="41">
        <f t="shared" si="180"/>
        <v>13.802777777777777</v>
      </c>
      <c r="M4980" s="41">
        <v>49690</v>
      </c>
      <c r="N4980" s="41">
        <v>0.80659999999999998</v>
      </c>
      <c r="O4980" s="41"/>
      <c r="P4980" s="41"/>
      <c r="Q4980" s="41"/>
      <c r="R4980" s="41"/>
      <c r="S4980" s="41"/>
      <c r="T4980" s="41"/>
      <c r="U4980" s="41"/>
      <c r="V4980" s="41"/>
      <c r="W4980" s="41"/>
      <c r="X4980" s="41"/>
      <c r="Y4980" s="41"/>
      <c r="Z4980" s="41"/>
      <c r="AA4980" s="42"/>
      <c r="AB4980" s="5"/>
    </row>
    <row r="4981" spans="8:28" x14ac:dyDescent="0.25">
      <c r="H4981" s="43">
        <f t="shared" si="179"/>
        <v>13.805555555555555</v>
      </c>
      <c r="I4981" s="41">
        <v>49700</v>
      </c>
      <c r="J4981" s="41">
        <v>1.0027999999999999</v>
      </c>
      <c r="K4981" s="41"/>
      <c r="L4981" s="41">
        <f t="shared" si="180"/>
        <v>13.805555555555555</v>
      </c>
      <c r="M4981" s="41">
        <v>49700</v>
      </c>
      <c r="N4981" s="41">
        <v>0.80659999999999998</v>
      </c>
      <c r="O4981" s="41"/>
      <c r="P4981" s="41"/>
      <c r="Q4981" s="41"/>
      <c r="R4981" s="41"/>
      <c r="S4981" s="41"/>
      <c r="T4981" s="41"/>
      <c r="U4981" s="41"/>
      <c r="V4981" s="41"/>
      <c r="W4981" s="41"/>
      <c r="X4981" s="41"/>
      <c r="Y4981" s="41"/>
      <c r="Z4981" s="41"/>
      <c r="AA4981" s="42"/>
      <c r="AB4981" s="5"/>
    </row>
    <row r="4982" spans="8:28" x14ac:dyDescent="0.25">
      <c r="H4982" s="43">
        <f t="shared" si="179"/>
        <v>13.808333333333334</v>
      </c>
      <c r="I4982" s="41">
        <v>49710</v>
      </c>
      <c r="J4982" s="41">
        <v>1.0027999999999999</v>
      </c>
      <c r="K4982" s="41"/>
      <c r="L4982" s="41">
        <f t="shared" si="180"/>
        <v>13.808333333333334</v>
      </c>
      <c r="M4982" s="41">
        <v>49710</v>
      </c>
      <c r="N4982" s="41">
        <v>0.80659999999999998</v>
      </c>
      <c r="O4982" s="41"/>
      <c r="P4982" s="41"/>
      <c r="Q4982" s="41"/>
      <c r="R4982" s="41"/>
      <c r="S4982" s="41"/>
      <c r="T4982" s="41"/>
      <c r="U4982" s="41"/>
      <c r="V4982" s="41"/>
      <c r="W4982" s="41"/>
      <c r="X4982" s="41"/>
      <c r="Y4982" s="41"/>
      <c r="Z4982" s="41"/>
      <c r="AA4982" s="42"/>
      <c r="AB4982" s="5"/>
    </row>
    <row r="4983" spans="8:28" x14ac:dyDescent="0.25">
      <c r="H4983" s="43">
        <f t="shared" si="179"/>
        <v>13.811111111111112</v>
      </c>
      <c r="I4983" s="41">
        <v>49720</v>
      </c>
      <c r="J4983" s="41">
        <v>1.0027999999999999</v>
      </c>
      <c r="K4983" s="41"/>
      <c r="L4983" s="41">
        <f t="shared" si="180"/>
        <v>13.811111111111112</v>
      </c>
      <c r="M4983" s="41">
        <v>49720</v>
      </c>
      <c r="N4983" s="41">
        <v>0.80659999999999998</v>
      </c>
      <c r="O4983" s="41"/>
      <c r="P4983" s="41"/>
      <c r="Q4983" s="41"/>
      <c r="R4983" s="41"/>
      <c r="S4983" s="41"/>
      <c r="T4983" s="41"/>
      <c r="U4983" s="41"/>
      <c r="V4983" s="41"/>
      <c r="W4983" s="41"/>
      <c r="X4983" s="41"/>
      <c r="Y4983" s="41"/>
      <c r="Z4983" s="41"/>
      <c r="AA4983" s="42"/>
      <c r="AB4983" s="5"/>
    </row>
    <row r="4984" spans="8:28" x14ac:dyDescent="0.25">
      <c r="H4984" s="43">
        <f t="shared" si="179"/>
        <v>13.813888888888888</v>
      </c>
      <c r="I4984" s="41">
        <v>49730</v>
      </c>
      <c r="J4984" s="41">
        <v>1.0027999999999999</v>
      </c>
      <c r="K4984" s="41"/>
      <c r="L4984" s="41">
        <f t="shared" si="180"/>
        <v>13.813888888888888</v>
      </c>
      <c r="M4984" s="41">
        <v>49730</v>
      </c>
      <c r="N4984" s="41">
        <v>0.80659999999999998</v>
      </c>
      <c r="O4984" s="41"/>
      <c r="P4984" s="41"/>
      <c r="Q4984" s="41"/>
      <c r="R4984" s="41"/>
      <c r="S4984" s="41"/>
      <c r="T4984" s="41"/>
      <c r="U4984" s="41"/>
      <c r="V4984" s="41"/>
      <c r="W4984" s="41"/>
      <c r="X4984" s="41"/>
      <c r="Y4984" s="41"/>
      <c r="Z4984" s="41"/>
      <c r="AA4984" s="42"/>
      <c r="AB4984" s="5"/>
    </row>
    <row r="4985" spans="8:28" x14ac:dyDescent="0.25">
      <c r="H4985" s="43">
        <f t="shared" si="179"/>
        <v>13.816666666666666</v>
      </c>
      <c r="I4985" s="41">
        <v>49740</v>
      </c>
      <c r="J4985" s="41">
        <v>1.0027999999999999</v>
      </c>
      <c r="K4985" s="41"/>
      <c r="L4985" s="41">
        <f t="shared" si="180"/>
        <v>13.816666666666666</v>
      </c>
      <c r="M4985" s="41">
        <v>49740</v>
      </c>
      <c r="N4985" s="41">
        <v>0.80659999999999998</v>
      </c>
      <c r="O4985" s="41"/>
      <c r="P4985" s="41"/>
      <c r="Q4985" s="41"/>
      <c r="R4985" s="41"/>
      <c r="S4985" s="41"/>
      <c r="T4985" s="41"/>
      <c r="U4985" s="41"/>
      <c r="V4985" s="41"/>
      <c r="W4985" s="41"/>
      <c r="X4985" s="41"/>
      <c r="Y4985" s="41"/>
      <c r="Z4985" s="41"/>
      <c r="AA4985" s="42"/>
      <c r="AB4985" s="5"/>
    </row>
    <row r="4986" spans="8:28" x14ac:dyDescent="0.25">
      <c r="H4986" s="43">
        <f t="shared" si="179"/>
        <v>13.819444444444445</v>
      </c>
      <c r="I4986" s="41">
        <v>49750</v>
      </c>
      <c r="J4986" s="41">
        <v>1.0027999999999999</v>
      </c>
      <c r="K4986" s="41"/>
      <c r="L4986" s="41">
        <f t="shared" si="180"/>
        <v>13.819444444444445</v>
      </c>
      <c r="M4986" s="41">
        <v>49750</v>
      </c>
      <c r="N4986" s="41">
        <v>0.80649999999999999</v>
      </c>
      <c r="O4986" s="41"/>
      <c r="P4986" s="41"/>
      <c r="Q4986" s="41"/>
      <c r="R4986" s="41"/>
      <c r="S4986" s="41"/>
      <c r="T4986" s="41"/>
      <c r="U4986" s="41"/>
      <c r="V4986" s="41"/>
      <c r="W4986" s="41"/>
      <c r="X4986" s="41"/>
      <c r="Y4986" s="41"/>
      <c r="Z4986" s="41"/>
      <c r="AA4986" s="42"/>
      <c r="AB4986" s="5"/>
    </row>
    <row r="4987" spans="8:28" x14ac:dyDescent="0.25">
      <c r="H4987" s="43">
        <f t="shared" si="179"/>
        <v>13.822222222222223</v>
      </c>
      <c r="I4987" s="41">
        <v>49760</v>
      </c>
      <c r="J4987" s="41">
        <v>1.0027999999999999</v>
      </c>
      <c r="K4987" s="41"/>
      <c r="L4987" s="41">
        <f t="shared" si="180"/>
        <v>13.822222222222223</v>
      </c>
      <c r="M4987" s="41">
        <v>49760</v>
      </c>
      <c r="N4987" s="41">
        <v>0.80649999999999999</v>
      </c>
      <c r="O4987" s="41"/>
      <c r="P4987" s="41"/>
      <c r="Q4987" s="41"/>
      <c r="R4987" s="41"/>
      <c r="S4987" s="41"/>
      <c r="T4987" s="41"/>
      <c r="U4987" s="41"/>
      <c r="V4987" s="41"/>
      <c r="W4987" s="41"/>
      <c r="X4987" s="41"/>
      <c r="Y4987" s="41"/>
      <c r="Z4987" s="41"/>
      <c r="AA4987" s="42"/>
      <c r="AB4987" s="5"/>
    </row>
    <row r="4988" spans="8:28" x14ac:dyDescent="0.25">
      <c r="H4988" s="43">
        <f t="shared" si="179"/>
        <v>13.824999999999999</v>
      </c>
      <c r="I4988" s="41">
        <v>49770</v>
      </c>
      <c r="J4988" s="41">
        <v>1.0027999999999999</v>
      </c>
      <c r="K4988" s="41"/>
      <c r="L4988" s="41">
        <f t="shared" si="180"/>
        <v>13.824999999999999</v>
      </c>
      <c r="M4988" s="41">
        <v>49770</v>
      </c>
      <c r="N4988" s="41">
        <v>0.80649999999999999</v>
      </c>
      <c r="O4988" s="41"/>
      <c r="P4988" s="41"/>
      <c r="Q4988" s="41"/>
      <c r="R4988" s="41"/>
      <c r="S4988" s="41"/>
      <c r="T4988" s="41"/>
      <c r="U4988" s="41"/>
      <c r="V4988" s="41"/>
      <c r="W4988" s="41"/>
      <c r="X4988" s="41"/>
      <c r="Y4988" s="41"/>
      <c r="Z4988" s="41"/>
      <c r="AA4988" s="42"/>
      <c r="AB4988" s="5"/>
    </row>
    <row r="4989" spans="8:28" x14ac:dyDescent="0.25">
      <c r="H4989" s="43">
        <f t="shared" si="179"/>
        <v>13.827777777777778</v>
      </c>
      <c r="I4989" s="41">
        <v>49780</v>
      </c>
      <c r="J4989" s="41">
        <v>1.0027999999999999</v>
      </c>
      <c r="K4989" s="41"/>
      <c r="L4989" s="41">
        <f t="shared" si="180"/>
        <v>13.827777777777778</v>
      </c>
      <c r="M4989" s="41">
        <v>49780</v>
      </c>
      <c r="N4989" s="41">
        <v>0.80649999999999999</v>
      </c>
      <c r="O4989" s="41"/>
      <c r="P4989" s="41"/>
      <c r="Q4989" s="41"/>
      <c r="R4989" s="41"/>
      <c r="S4989" s="41"/>
      <c r="T4989" s="41"/>
      <c r="U4989" s="41"/>
      <c r="V4989" s="41"/>
      <c r="W4989" s="41"/>
      <c r="X4989" s="41"/>
      <c r="Y4989" s="41"/>
      <c r="Z4989" s="41"/>
      <c r="AA4989" s="42"/>
      <c r="AB4989" s="5"/>
    </row>
    <row r="4990" spans="8:28" x14ac:dyDescent="0.25">
      <c r="H4990" s="43">
        <f t="shared" si="179"/>
        <v>13.830555555555556</v>
      </c>
      <c r="I4990" s="41">
        <v>49790</v>
      </c>
      <c r="J4990" s="41">
        <v>1.0027999999999999</v>
      </c>
      <c r="K4990" s="41"/>
      <c r="L4990" s="41">
        <f t="shared" si="180"/>
        <v>13.830555555555556</v>
      </c>
      <c r="M4990" s="41">
        <v>49790</v>
      </c>
      <c r="N4990" s="41">
        <v>0.80649999999999999</v>
      </c>
      <c r="O4990" s="41"/>
      <c r="P4990" s="41"/>
      <c r="Q4990" s="41"/>
      <c r="R4990" s="41"/>
      <c r="S4990" s="41"/>
      <c r="T4990" s="41"/>
      <c r="U4990" s="41"/>
      <c r="V4990" s="41"/>
      <c r="W4990" s="41"/>
      <c r="X4990" s="41"/>
      <c r="Y4990" s="41"/>
      <c r="Z4990" s="41"/>
      <c r="AA4990" s="42"/>
      <c r="AB4990" s="5"/>
    </row>
    <row r="4991" spans="8:28" x14ac:dyDescent="0.25">
      <c r="H4991" s="43">
        <f t="shared" si="179"/>
        <v>13.833333333333334</v>
      </c>
      <c r="I4991" s="41">
        <v>49800</v>
      </c>
      <c r="J4991" s="41">
        <v>1.0027999999999999</v>
      </c>
      <c r="K4991" s="41"/>
      <c r="L4991" s="41">
        <f t="shared" si="180"/>
        <v>13.833333333333334</v>
      </c>
      <c r="M4991" s="41">
        <v>49800</v>
      </c>
      <c r="N4991" s="41">
        <v>0.80649999999999999</v>
      </c>
      <c r="O4991" s="41"/>
      <c r="P4991" s="41"/>
      <c r="Q4991" s="41"/>
      <c r="R4991" s="41"/>
      <c r="S4991" s="41"/>
      <c r="T4991" s="41"/>
      <c r="U4991" s="41"/>
      <c r="V4991" s="41"/>
      <c r="W4991" s="41"/>
      <c r="X4991" s="41"/>
      <c r="Y4991" s="41"/>
      <c r="Z4991" s="41"/>
      <c r="AA4991" s="42"/>
      <c r="AB4991" s="5"/>
    </row>
    <row r="4992" spans="8:28" x14ac:dyDescent="0.25">
      <c r="H4992" s="43">
        <f t="shared" si="179"/>
        <v>13.83611111111111</v>
      </c>
      <c r="I4992" s="41">
        <v>49810</v>
      </c>
      <c r="J4992" s="41">
        <v>1.0027999999999999</v>
      </c>
      <c r="K4992" s="41"/>
      <c r="L4992" s="41">
        <f t="shared" si="180"/>
        <v>13.83611111111111</v>
      </c>
      <c r="M4992" s="41">
        <v>49810</v>
      </c>
      <c r="N4992" s="41">
        <v>0.80649999999999999</v>
      </c>
      <c r="O4992" s="41"/>
      <c r="P4992" s="41"/>
      <c r="Q4992" s="41"/>
      <c r="R4992" s="41"/>
      <c r="S4992" s="41"/>
      <c r="T4992" s="41"/>
      <c r="U4992" s="41"/>
      <c r="V4992" s="41"/>
      <c r="W4992" s="41"/>
      <c r="X4992" s="41"/>
      <c r="Y4992" s="41"/>
      <c r="Z4992" s="41"/>
      <c r="AA4992" s="42"/>
      <c r="AB4992" s="5"/>
    </row>
    <row r="4993" spans="8:28" x14ac:dyDescent="0.25">
      <c r="H4993" s="43">
        <f t="shared" si="179"/>
        <v>13.838888888888889</v>
      </c>
      <c r="I4993" s="41">
        <v>49820</v>
      </c>
      <c r="J4993" s="41">
        <v>1.0027999999999999</v>
      </c>
      <c r="K4993" s="41"/>
      <c r="L4993" s="41">
        <f t="shared" si="180"/>
        <v>13.838888888888889</v>
      </c>
      <c r="M4993" s="41">
        <v>49820</v>
      </c>
      <c r="N4993" s="41">
        <v>0.80649999999999999</v>
      </c>
      <c r="O4993" s="41"/>
      <c r="P4993" s="41"/>
      <c r="Q4993" s="41"/>
      <c r="R4993" s="41"/>
      <c r="S4993" s="41"/>
      <c r="T4993" s="41"/>
      <c r="U4993" s="41"/>
      <c r="V4993" s="41"/>
      <c r="W4993" s="41"/>
      <c r="X4993" s="41"/>
      <c r="Y4993" s="41"/>
      <c r="Z4993" s="41"/>
      <c r="AA4993" s="42"/>
      <c r="AB4993" s="5"/>
    </row>
    <row r="4994" spans="8:28" x14ac:dyDescent="0.25">
      <c r="H4994" s="43">
        <f t="shared" si="179"/>
        <v>13.841666666666667</v>
      </c>
      <c r="I4994" s="41">
        <v>49830</v>
      </c>
      <c r="J4994" s="41">
        <v>1.0027999999999999</v>
      </c>
      <c r="K4994" s="41"/>
      <c r="L4994" s="41">
        <f t="shared" si="180"/>
        <v>13.841666666666667</v>
      </c>
      <c r="M4994" s="41">
        <v>49830</v>
      </c>
      <c r="N4994" s="41">
        <v>0.80649999999999999</v>
      </c>
      <c r="O4994" s="41"/>
      <c r="P4994" s="41"/>
      <c r="Q4994" s="41"/>
      <c r="R4994" s="41"/>
      <c r="S4994" s="41"/>
      <c r="T4994" s="41"/>
      <c r="U4994" s="41"/>
      <c r="V4994" s="41"/>
      <c r="W4994" s="41"/>
      <c r="X4994" s="41"/>
      <c r="Y4994" s="41"/>
      <c r="Z4994" s="41"/>
      <c r="AA4994" s="42"/>
      <c r="AB4994" s="5"/>
    </row>
    <row r="4995" spans="8:28" x14ac:dyDescent="0.25">
      <c r="H4995" s="43">
        <f t="shared" si="179"/>
        <v>13.844444444444445</v>
      </c>
      <c r="I4995" s="41">
        <v>49840</v>
      </c>
      <c r="J4995" s="41">
        <v>1.0027999999999999</v>
      </c>
      <c r="K4995" s="41"/>
      <c r="L4995" s="41">
        <f t="shared" si="180"/>
        <v>13.844444444444445</v>
      </c>
      <c r="M4995" s="41">
        <v>49840</v>
      </c>
      <c r="N4995" s="41">
        <v>0.80649999999999999</v>
      </c>
      <c r="O4995" s="41"/>
      <c r="P4995" s="41"/>
      <c r="Q4995" s="41"/>
      <c r="R4995" s="41"/>
      <c r="S4995" s="41"/>
      <c r="T4995" s="41"/>
      <c r="U4995" s="41"/>
      <c r="V4995" s="41"/>
      <c r="W4995" s="41"/>
      <c r="X4995" s="41"/>
      <c r="Y4995" s="41"/>
      <c r="Z4995" s="41"/>
      <c r="AA4995" s="42"/>
      <c r="AB4995" s="5"/>
    </row>
    <row r="4996" spans="8:28" x14ac:dyDescent="0.25">
      <c r="H4996" s="43">
        <f t="shared" si="179"/>
        <v>13.847222222222221</v>
      </c>
      <c r="I4996" s="41">
        <v>49850</v>
      </c>
      <c r="J4996" s="41">
        <v>1.0027999999999999</v>
      </c>
      <c r="K4996" s="41"/>
      <c r="L4996" s="41">
        <f t="shared" si="180"/>
        <v>13.847222222222221</v>
      </c>
      <c r="M4996" s="41">
        <v>49850</v>
      </c>
      <c r="N4996" s="41">
        <v>0.80649999999999999</v>
      </c>
      <c r="O4996" s="41"/>
      <c r="P4996" s="41"/>
      <c r="Q4996" s="41"/>
      <c r="R4996" s="41"/>
      <c r="S4996" s="41"/>
      <c r="T4996" s="41"/>
      <c r="U4996" s="41"/>
      <c r="V4996" s="41"/>
      <c r="W4996" s="41"/>
      <c r="X4996" s="41"/>
      <c r="Y4996" s="41"/>
      <c r="Z4996" s="41"/>
      <c r="AA4996" s="42"/>
      <c r="AB4996" s="5"/>
    </row>
    <row r="4997" spans="8:28" x14ac:dyDescent="0.25">
      <c r="H4997" s="43">
        <f t="shared" si="179"/>
        <v>13.85</v>
      </c>
      <c r="I4997" s="41">
        <v>49860</v>
      </c>
      <c r="J4997" s="41">
        <v>1.0027999999999999</v>
      </c>
      <c r="K4997" s="41"/>
      <c r="L4997" s="41">
        <f t="shared" si="180"/>
        <v>13.85</v>
      </c>
      <c r="M4997" s="41">
        <v>49860</v>
      </c>
      <c r="N4997" s="41">
        <v>0.80649999999999999</v>
      </c>
      <c r="O4997" s="41"/>
      <c r="P4997" s="41"/>
      <c r="Q4997" s="41"/>
      <c r="R4997" s="41"/>
      <c r="S4997" s="41"/>
      <c r="T4997" s="41"/>
      <c r="U4997" s="41"/>
      <c r="V4997" s="41"/>
      <c r="W4997" s="41"/>
      <c r="X4997" s="41"/>
      <c r="Y4997" s="41"/>
      <c r="Z4997" s="41"/>
      <c r="AA4997" s="42"/>
      <c r="AB4997" s="5"/>
    </row>
    <row r="4998" spans="8:28" x14ac:dyDescent="0.25">
      <c r="H4998" s="43">
        <f t="shared" si="179"/>
        <v>13.852777777777778</v>
      </c>
      <c r="I4998" s="41">
        <v>49870</v>
      </c>
      <c r="J4998" s="41">
        <v>1.0027999999999999</v>
      </c>
      <c r="K4998" s="41"/>
      <c r="L4998" s="41">
        <f t="shared" si="180"/>
        <v>13.852777777777778</v>
      </c>
      <c r="M4998" s="41">
        <v>49870</v>
      </c>
      <c r="N4998" s="41">
        <v>0.80649999999999999</v>
      </c>
      <c r="O4998" s="41"/>
      <c r="P4998" s="41"/>
      <c r="Q4998" s="41"/>
      <c r="R4998" s="41"/>
      <c r="S4998" s="41"/>
      <c r="T4998" s="41"/>
      <c r="U4998" s="41"/>
      <c r="V4998" s="41"/>
      <c r="W4998" s="41"/>
      <c r="X4998" s="41"/>
      <c r="Y4998" s="41"/>
      <c r="Z4998" s="41"/>
      <c r="AA4998" s="42"/>
      <c r="AB4998" s="5"/>
    </row>
    <row r="4999" spans="8:28" x14ac:dyDescent="0.25">
      <c r="H4999" s="43">
        <f t="shared" si="179"/>
        <v>13.855555555555556</v>
      </c>
      <c r="I4999" s="41">
        <v>49880</v>
      </c>
      <c r="J4999" s="41">
        <v>1.0027999999999999</v>
      </c>
      <c r="K4999" s="41"/>
      <c r="L4999" s="41">
        <f t="shared" si="180"/>
        <v>13.855555555555556</v>
      </c>
      <c r="M4999" s="41">
        <v>49880</v>
      </c>
      <c r="N4999" s="41">
        <v>0.80649999999999999</v>
      </c>
      <c r="O4999" s="41"/>
      <c r="P4999" s="41"/>
      <c r="Q4999" s="41"/>
      <c r="R4999" s="41"/>
      <c r="S4999" s="41"/>
      <c r="T4999" s="41"/>
      <c r="U4999" s="41"/>
      <c r="V4999" s="41"/>
      <c r="W4999" s="41"/>
      <c r="X4999" s="41"/>
      <c r="Y4999" s="41"/>
      <c r="Z4999" s="41"/>
      <c r="AA4999" s="42"/>
      <c r="AB4999" s="5"/>
    </row>
    <row r="5000" spans="8:28" x14ac:dyDescent="0.25">
      <c r="H5000" s="43">
        <f t="shared" si="179"/>
        <v>13.858333333333333</v>
      </c>
      <c r="I5000" s="41">
        <v>49890</v>
      </c>
      <c r="J5000" s="41">
        <v>1.0027999999999999</v>
      </c>
      <c r="K5000" s="41"/>
      <c r="L5000" s="41">
        <f t="shared" si="180"/>
        <v>13.858333333333333</v>
      </c>
      <c r="M5000" s="41">
        <v>49890</v>
      </c>
      <c r="N5000" s="41">
        <v>0.80649999999999999</v>
      </c>
      <c r="O5000" s="41"/>
      <c r="P5000" s="41"/>
      <c r="Q5000" s="41"/>
      <c r="R5000" s="41"/>
      <c r="S5000" s="41"/>
      <c r="T5000" s="41"/>
      <c r="U5000" s="41"/>
      <c r="V5000" s="41"/>
      <c r="W5000" s="41"/>
      <c r="X5000" s="41"/>
      <c r="Y5000" s="41"/>
      <c r="Z5000" s="41"/>
      <c r="AA5000" s="42"/>
      <c r="AB5000" s="5"/>
    </row>
    <row r="5001" spans="8:28" x14ac:dyDescent="0.25">
      <c r="H5001" s="43">
        <f t="shared" si="179"/>
        <v>13.861111111111111</v>
      </c>
      <c r="I5001" s="41">
        <v>49900</v>
      </c>
      <c r="J5001" s="41">
        <v>1.0027999999999999</v>
      </c>
      <c r="K5001" s="41"/>
      <c r="L5001" s="41">
        <f t="shared" si="180"/>
        <v>13.861111111111111</v>
      </c>
      <c r="M5001" s="41">
        <v>49900</v>
      </c>
      <c r="N5001" s="41">
        <v>0.80649999999999999</v>
      </c>
      <c r="O5001" s="41"/>
      <c r="P5001" s="41"/>
      <c r="Q5001" s="41"/>
      <c r="R5001" s="41"/>
      <c r="S5001" s="41"/>
      <c r="T5001" s="41"/>
      <c r="U5001" s="41"/>
      <c r="V5001" s="41"/>
      <c r="W5001" s="41"/>
      <c r="X5001" s="41"/>
      <c r="Y5001" s="41"/>
      <c r="Z5001" s="41"/>
      <c r="AA5001" s="42"/>
      <c r="AB5001" s="5"/>
    </row>
    <row r="5002" spans="8:28" x14ac:dyDescent="0.25">
      <c r="H5002" s="43">
        <f t="shared" si="179"/>
        <v>13.863888888888889</v>
      </c>
      <c r="I5002" s="41">
        <v>49910</v>
      </c>
      <c r="J5002" s="41">
        <v>1.0027999999999999</v>
      </c>
      <c r="K5002" s="41"/>
      <c r="L5002" s="41">
        <f t="shared" si="180"/>
        <v>13.863888888888889</v>
      </c>
      <c r="M5002" s="41">
        <v>49910</v>
      </c>
      <c r="N5002" s="41">
        <v>0.80649999999999999</v>
      </c>
      <c r="O5002" s="41"/>
      <c r="P5002" s="41"/>
      <c r="Q5002" s="41"/>
      <c r="R5002" s="41"/>
      <c r="S5002" s="41"/>
      <c r="T5002" s="41"/>
      <c r="U5002" s="41"/>
      <c r="V5002" s="41"/>
      <c r="W5002" s="41"/>
      <c r="X5002" s="41"/>
      <c r="Y5002" s="41"/>
      <c r="Z5002" s="41"/>
      <c r="AA5002" s="42"/>
      <c r="AB5002" s="5"/>
    </row>
    <row r="5003" spans="8:28" x14ac:dyDescent="0.25">
      <c r="H5003" s="43">
        <f t="shared" si="179"/>
        <v>13.866666666666667</v>
      </c>
      <c r="I5003" s="41">
        <v>49920</v>
      </c>
      <c r="J5003" s="41">
        <v>1.0027999999999999</v>
      </c>
      <c r="K5003" s="41"/>
      <c r="L5003" s="41">
        <f t="shared" si="180"/>
        <v>13.866666666666667</v>
      </c>
      <c r="M5003" s="41">
        <v>49920</v>
      </c>
      <c r="N5003" s="41">
        <v>0.80649999999999999</v>
      </c>
      <c r="O5003" s="41"/>
      <c r="P5003" s="41"/>
      <c r="Q5003" s="41"/>
      <c r="R5003" s="41"/>
      <c r="S5003" s="41"/>
      <c r="T5003" s="41"/>
      <c r="U5003" s="41"/>
      <c r="V5003" s="41"/>
      <c r="W5003" s="41"/>
      <c r="X5003" s="41"/>
      <c r="Y5003" s="41"/>
      <c r="Z5003" s="41"/>
      <c r="AA5003" s="42"/>
      <c r="AB5003" s="5"/>
    </row>
    <row r="5004" spans="8:28" x14ac:dyDescent="0.25">
      <c r="H5004" s="43">
        <f t="shared" ref="H5004:H5067" si="181">I5004/3600</f>
        <v>13.869444444444444</v>
      </c>
      <c r="I5004" s="41">
        <v>49930</v>
      </c>
      <c r="J5004" s="41">
        <v>1.0027999999999999</v>
      </c>
      <c r="K5004" s="41"/>
      <c r="L5004" s="41">
        <f t="shared" ref="L5004:L5067" si="182">M5004/3600</f>
        <v>13.869444444444444</v>
      </c>
      <c r="M5004" s="41">
        <v>49930</v>
      </c>
      <c r="N5004" s="41">
        <v>0.80649999999999999</v>
      </c>
      <c r="O5004" s="41"/>
      <c r="P5004" s="41"/>
      <c r="Q5004" s="41"/>
      <c r="R5004" s="41"/>
      <c r="S5004" s="41"/>
      <c r="T5004" s="41"/>
      <c r="U5004" s="41"/>
      <c r="V5004" s="41"/>
      <c r="W5004" s="41"/>
      <c r="X5004" s="41"/>
      <c r="Y5004" s="41"/>
      <c r="Z5004" s="41"/>
      <c r="AA5004" s="42"/>
      <c r="AB5004" s="5"/>
    </row>
    <row r="5005" spans="8:28" x14ac:dyDescent="0.25">
      <c r="H5005" s="43">
        <f t="shared" si="181"/>
        <v>13.872222222222222</v>
      </c>
      <c r="I5005" s="41">
        <v>49940</v>
      </c>
      <c r="J5005" s="41">
        <v>1.0027999999999999</v>
      </c>
      <c r="K5005" s="41"/>
      <c r="L5005" s="41">
        <f t="shared" si="182"/>
        <v>13.872222222222222</v>
      </c>
      <c r="M5005" s="41">
        <v>49940</v>
      </c>
      <c r="N5005" s="41">
        <v>0.80649999999999999</v>
      </c>
      <c r="O5005" s="41"/>
      <c r="P5005" s="41"/>
      <c r="Q5005" s="41"/>
      <c r="R5005" s="41"/>
      <c r="S5005" s="41"/>
      <c r="T5005" s="41"/>
      <c r="U5005" s="41"/>
      <c r="V5005" s="41"/>
      <c r="W5005" s="41"/>
      <c r="X5005" s="41"/>
      <c r="Y5005" s="41"/>
      <c r="Z5005" s="41"/>
      <c r="AA5005" s="42"/>
      <c r="AB5005" s="5"/>
    </row>
    <row r="5006" spans="8:28" x14ac:dyDescent="0.25">
      <c r="H5006" s="43">
        <f t="shared" si="181"/>
        <v>13.875</v>
      </c>
      <c r="I5006" s="41">
        <v>49950</v>
      </c>
      <c r="J5006" s="41">
        <v>1.0027999999999999</v>
      </c>
      <c r="K5006" s="41"/>
      <c r="L5006" s="41">
        <f t="shared" si="182"/>
        <v>13.875</v>
      </c>
      <c r="M5006" s="41">
        <v>49950</v>
      </c>
      <c r="N5006" s="41">
        <v>0.80649999999999999</v>
      </c>
      <c r="O5006" s="41"/>
      <c r="P5006" s="41"/>
      <c r="Q5006" s="41"/>
      <c r="R5006" s="41"/>
      <c r="S5006" s="41"/>
      <c r="T5006" s="41"/>
      <c r="U5006" s="41"/>
      <c r="V5006" s="41"/>
      <c r="W5006" s="41"/>
      <c r="X5006" s="41"/>
      <c r="Y5006" s="41"/>
      <c r="Z5006" s="41"/>
      <c r="AA5006" s="42"/>
      <c r="AB5006" s="5"/>
    </row>
    <row r="5007" spans="8:28" x14ac:dyDescent="0.25">
      <c r="H5007" s="43">
        <f t="shared" si="181"/>
        <v>13.877777777777778</v>
      </c>
      <c r="I5007" s="41">
        <v>49960</v>
      </c>
      <c r="J5007" s="41">
        <v>1.0027999999999999</v>
      </c>
      <c r="K5007" s="41"/>
      <c r="L5007" s="41">
        <f t="shared" si="182"/>
        <v>13.877777777777778</v>
      </c>
      <c r="M5007" s="41">
        <v>49960</v>
      </c>
      <c r="N5007" s="41">
        <v>0.80649999999999999</v>
      </c>
      <c r="O5007" s="41"/>
      <c r="P5007" s="41"/>
      <c r="Q5007" s="41"/>
      <c r="R5007" s="41"/>
      <c r="S5007" s="41"/>
      <c r="T5007" s="41"/>
      <c r="U5007" s="41"/>
      <c r="V5007" s="41"/>
      <c r="W5007" s="41"/>
      <c r="X5007" s="41"/>
      <c r="Y5007" s="41"/>
      <c r="Z5007" s="41"/>
      <c r="AA5007" s="42"/>
      <c r="AB5007" s="5"/>
    </row>
    <row r="5008" spans="8:28" x14ac:dyDescent="0.25">
      <c r="H5008" s="43">
        <f t="shared" si="181"/>
        <v>13.880555555555556</v>
      </c>
      <c r="I5008" s="41">
        <v>49970</v>
      </c>
      <c r="J5008" s="41">
        <v>1.0027999999999999</v>
      </c>
      <c r="K5008" s="41"/>
      <c r="L5008" s="41">
        <f t="shared" si="182"/>
        <v>13.880555555555556</v>
      </c>
      <c r="M5008" s="41">
        <v>49970</v>
      </c>
      <c r="N5008" s="41">
        <v>0.80649999999999999</v>
      </c>
      <c r="O5008" s="41"/>
      <c r="P5008" s="41"/>
      <c r="Q5008" s="41"/>
      <c r="R5008" s="41"/>
      <c r="S5008" s="41"/>
      <c r="T5008" s="41"/>
      <c r="U5008" s="41"/>
      <c r="V5008" s="41"/>
      <c r="W5008" s="41"/>
      <c r="X5008" s="41"/>
      <c r="Y5008" s="41"/>
      <c r="Z5008" s="41"/>
      <c r="AA5008" s="42"/>
      <c r="AB5008" s="5"/>
    </row>
    <row r="5009" spans="8:28" x14ac:dyDescent="0.25">
      <c r="H5009" s="43">
        <f t="shared" si="181"/>
        <v>13.883333333333333</v>
      </c>
      <c r="I5009" s="41">
        <v>49980</v>
      </c>
      <c r="J5009" s="41">
        <v>1.0027999999999999</v>
      </c>
      <c r="K5009" s="41"/>
      <c r="L5009" s="41">
        <f t="shared" si="182"/>
        <v>13.883333333333333</v>
      </c>
      <c r="M5009" s="41">
        <v>49980</v>
      </c>
      <c r="N5009" s="41">
        <v>0.80649999999999999</v>
      </c>
      <c r="O5009" s="41"/>
      <c r="P5009" s="41"/>
      <c r="Q5009" s="41"/>
      <c r="R5009" s="41"/>
      <c r="S5009" s="41"/>
      <c r="T5009" s="41"/>
      <c r="U5009" s="41"/>
      <c r="V5009" s="41"/>
      <c r="W5009" s="41"/>
      <c r="X5009" s="41"/>
      <c r="Y5009" s="41"/>
      <c r="Z5009" s="41"/>
      <c r="AA5009" s="42"/>
      <c r="AB5009" s="5"/>
    </row>
    <row r="5010" spans="8:28" x14ac:dyDescent="0.25">
      <c r="H5010" s="43">
        <f t="shared" si="181"/>
        <v>13.886111111111111</v>
      </c>
      <c r="I5010" s="41">
        <v>49990</v>
      </c>
      <c r="J5010" s="41">
        <v>1.0027999999999999</v>
      </c>
      <c r="K5010" s="41"/>
      <c r="L5010" s="41">
        <f t="shared" si="182"/>
        <v>13.886111111111111</v>
      </c>
      <c r="M5010" s="41">
        <v>49990</v>
      </c>
      <c r="N5010" s="41">
        <v>0.80649999999999999</v>
      </c>
      <c r="O5010" s="41"/>
      <c r="P5010" s="41"/>
      <c r="Q5010" s="41"/>
      <c r="R5010" s="41"/>
      <c r="S5010" s="41"/>
      <c r="T5010" s="41"/>
      <c r="U5010" s="41"/>
      <c r="V5010" s="41"/>
      <c r="W5010" s="41"/>
      <c r="X5010" s="41"/>
      <c r="Y5010" s="41"/>
      <c r="Z5010" s="41"/>
      <c r="AA5010" s="42"/>
      <c r="AB5010" s="5"/>
    </row>
    <row r="5011" spans="8:28" x14ac:dyDescent="0.25">
      <c r="H5011" s="43">
        <f t="shared" si="181"/>
        <v>13.888888888888889</v>
      </c>
      <c r="I5011" s="41">
        <v>50000</v>
      </c>
      <c r="J5011" s="41">
        <v>1.0027999999999999</v>
      </c>
      <c r="K5011" s="41"/>
      <c r="L5011" s="41">
        <f t="shared" si="182"/>
        <v>13.888888888888889</v>
      </c>
      <c r="M5011" s="41">
        <v>50000</v>
      </c>
      <c r="N5011" s="41">
        <v>0.80649999999999999</v>
      </c>
      <c r="O5011" s="41"/>
      <c r="P5011" s="41"/>
      <c r="Q5011" s="41"/>
      <c r="R5011" s="41"/>
      <c r="S5011" s="41"/>
      <c r="T5011" s="41"/>
      <c r="U5011" s="41"/>
      <c r="V5011" s="41"/>
      <c r="W5011" s="41"/>
      <c r="X5011" s="41"/>
      <c r="Y5011" s="41"/>
      <c r="Z5011" s="41"/>
      <c r="AA5011" s="42"/>
      <c r="AB5011" s="5"/>
    </row>
    <row r="5012" spans="8:28" x14ac:dyDescent="0.25">
      <c r="H5012" s="43">
        <f t="shared" si="181"/>
        <v>13.891666666666667</v>
      </c>
      <c r="I5012" s="41">
        <v>50010</v>
      </c>
      <c r="J5012" s="41">
        <v>1.0027999999999999</v>
      </c>
      <c r="K5012" s="41"/>
      <c r="L5012" s="41">
        <f t="shared" si="182"/>
        <v>13.891666666666667</v>
      </c>
      <c r="M5012" s="41">
        <v>50010</v>
      </c>
      <c r="N5012" s="41">
        <v>0.80649999999999999</v>
      </c>
      <c r="O5012" s="41"/>
      <c r="P5012" s="41"/>
      <c r="Q5012" s="41"/>
      <c r="R5012" s="41"/>
      <c r="S5012" s="41"/>
      <c r="T5012" s="41"/>
      <c r="U5012" s="41"/>
      <c r="V5012" s="41"/>
      <c r="W5012" s="41"/>
      <c r="X5012" s="41"/>
      <c r="Y5012" s="41"/>
      <c r="Z5012" s="41"/>
      <c r="AA5012" s="42"/>
      <c r="AB5012" s="5"/>
    </row>
    <row r="5013" spans="8:28" x14ac:dyDescent="0.25">
      <c r="H5013" s="43">
        <f t="shared" si="181"/>
        <v>13.894444444444444</v>
      </c>
      <c r="I5013" s="41">
        <v>50020</v>
      </c>
      <c r="J5013" s="41">
        <v>1.0027999999999999</v>
      </c>
      <c r="K5013" s="41"/>
      <c r="L5013" s="41">
        <f t="shared" si="182"/>
        <v>13.894444444444444</v>
      </c>
      <c r="M5013" s="41">
        <v>50020</v>
      </c>
      <c r="N5013" s="41">
        <v>0.80649999999999999</v>
      </c>
      <c r="O5013" s="41"/>
      <c r="P5013" s="41"/>
      <c r="Q5013" s="41"/>
      <c r="R5013" s="41"/>
      <c r="S5013" s="41"/>
      <c r="T5013" s="41"/>
      <c r="U5013" s="41"/>
      <c r="V5013" s="41"/>
      <c r="W5013" s="41"/>
      <c r="X5013" s="41"/>
      <c r="Y5013" s="41"/>
      <c r="Z5013" s="41"/>
      <c r="AA5013" s="42"/>
      <c r="AB5013" s="5"/>
    </row>
    <row r="5014" spans="8:28" x14ac:dyDescent="0.25">
      <c r="H5014" s="43">
        <f t="shared" si="181"/>
        <v>13.897222222222222</v>
      </c>
      <c r="I5014" s="41">
        <v>50030</v>
      </c>
      <c r="J5014" s="41">
        <v>1.0027999999999999</v>
      </c>
      <c r="K5014" s="41"/>
      <c r="L5014" s="41">
        <f t="shared" si="182"/>
        <v>13.897222222222222</v>
      </c>
      <c r="M5014" s="41">
        <v>50030</v>
      </c>
      <c r="N5014" s="41">
        <v>0.80649999999999999</v>
      </c>
      <c r="O5014" s="41"/>
      <c r="P5014" s="41"/>
      <c r="Q5014" s="41"/>
      <c r="R5014" s="41"/>
      <c r="S5014" s="41"/>
      <c r="T5014" s="41"/>
      <c r="U5014" s="41"/>
      <c r="V5014" s="41"/>
      <c r="W5014" s="41"/>
      <c r="X5014" s="41"/>
      <c r="Y5014" s="41"/>
      <c r="Z5014" s="41"/>
      <c r="AA5014" s="42"/>
      <c r="AB5014" s="5"/>
    </row>
    <row r="5015" spans="8:28" x14ac:dyDescent="0.25">
      <c r="H5015" s="43">
        <f t="shared" si="181"/>
        <v>13.9</v>
      </c>
      <c r="I5015" s="41">
        <v>50040</v>
      </c>
      <c r="J5015" s="41">
        <v>1.0027999999999999</v>
      </c>
      <c r="K5015" s="41"/>
      <c r="L5015" s="41">
        <f t="shared" si="182"/>
        <v>13.9</v>
      </c>
      <c r="M5015" s="41">
        <v>50040</v>
      </c>
      <c r="N5015" s="41">
        <v>0.80649999999999999</v>
      </c>
      <c r="O5015" s="41"/>
      <c r="P5015" s="41"/>
      <c r="Q5015" s="41"/>
      <c r="R5015" s="41"/>
      <c r="S5015" s="41"/>
      <c r="T5015" s="41"/>
      <c r="U5015" s="41"/>
      <c r="V5015" s="41"/>
      <c r="W5015" s="41"/>
      <c r="X5015" s="41"/>
      <c r="Y5015" s="41"/>
      <c r="Z5015" s="41"/>
      <c r="AA5015" s="42"/>
      <c r="AB5015" s="5"/>
    </row>
    <row r="5016" spans="8:28" x14ac:dyDescent="0.25">
      <c r="H5016" s="43">
        <f t="shared" si="181"/>
        <v>13.902777777777779</v>
      </c>
      <c r="I5016" s="41">
        <v>50050</v>
      </c>
      <c r="J5016" s="41">
        <v>1.0027999999999999</v>
      </c>
      <c r="K5016" s="41"/>
      <c r="L5016" s="41">
        <f t="shared" si="182"/>
        <v>13.902777777777779</v>
      </c>
      <c r="M5016" s="41">
        <v>50050</v>
      </c>
      <c r="N5016" s="41">
        <v>0.80649999999999999</v>
      </c>
      <c r="O5016" s="41"/>
      <c r="P5016" s="41"/>
      <c r="Q5016" s="41"/>
      <c r="R5016" s="41"/>
      <c r="S5016" s="41"/>
      <c r="T5016" s="41"/>
      <c r="U5016" s="41"/>
      <c r="V5016" s="41"/>
      <c r="W5016" s="41"/>
      <c r="X5016" s="41"/>
      <c r="Y5016" s="41"/>
      <c r="Z5016" s="41"/>
      <c r="AA5016" s="42"/>
      <c r="AB5016" s="5"/>
    </row>
    <row r="5017" spans="8:28" x14ac:dyDescent="0.25">
      <c r="H5017" s="43">
        <f t="shared" si="181"/>
        <v>13.905555555555555</v>
      </c>
      <c r="I5017" s="41">
        <v>50060</v>
      </c>
      <c r="J5017" s="41">
        <v>1.0028999999999999</v>
      </c>
      <c r="K5017" s="41"/>
      <c r="L5017" s="41">
        <f t="shared" si="182"/>
        <v>13.905555555555555</v>
      </c>
      <c r="M5017" s="41">
        <v>50060</v>
      </c>
      <c r="N5017" s="41">
        <v>0.80640000000000001</v>
      </c>
      <c r="O5017" s="41"/>
      <c r="P5017" s="41"/>
      <c r="Q5017" s="41"/>
      <c r="R5017" s="41"/>
      <c r="S5017" s="41"/>
      <c r="T5017" s="41"/>
      <c r="U5017" s="41"/>
      <c r="V5017" s="41"/>
      <c r="W5017" s="41"/>
      <c r="X5017" s="41"/>
      <c r="Y5017" s="41"/>
      <c r="Z5017" s="41"/>
      <c r="AA5017" s="42"/>
      <c r="AB5017" s="5"/>
    </row>
    <row r="5018" spans="8:28" x14ac:dyDescent="0.25">
      <c r="H5018" s="43">
        <f t="shared" si="181"/>
        <v>13.908333333333333</v>
      </c>
      <c r="I5018" s="41">
        <v>50070</v>
      </c>
      <c r="J5018" s="41">
        <v>1.0027999999999999</v>
      </c>
      <c r="K5018" s="41"/>
      <c r="L5018" s="41">
        <f t="shared" si="182"/>
        <v>13.908333333333333</v>
      </c>
      <c r="M5018" s="41">
        <v>50070</v>
      </c>
      <c r="N5018" s="41">
        <v>0.80640000000000001</v>
      </c>
      <c r="O5018" s="41"/>
      <c r="P5018" s="41"/>
      <c r="Q5018" s="41"/>
      <c r="R5018" s="41"/>
      <c r="S5018" s="41"/>
      <c r="T5018" s="41"/>
      <c r="U5018" s="41"/>
      <c r="V5018" s="41"/>
      <c r="W5018" s="41"/>
      <c r="X5018" s="41"/>
      <c r="Y5018" s="41"/>
      <c r="Z5018" s="41"/>
      <c r="AA5018" s="42"/>
      <c r="AB5018" s="5"/>
    </row>
    <row r="5019" spans="8:28" x14ac:dyDescent="0.25">
      <c r="H5019" s="43">
        <f t="shared" si="181"/>
        <v>13.911111111111111</v>
      </c>
      <c r="I5019" s="41">
        <v>50080</v>
      </c>
      <c r="J5019" s="41">
        <v>1.0028999999999999</v>
      </c>
      <c r="K5019" s="41"/>
      <c r="L5019" s="41">
        <f t="shared" si="182"/>
        <v>13.911111111111111</v>
      </c>
      <c r="M5019" s="41">
        <v>50080</v>
      </c>
      <c r="N5019" s="41">
        <v>0.80640000000000001</v>
      </c>
      <c r="O5019" s="41"/>
      <c r="P5019" s="41"/>
      <c r="Q5019" s="41"/>
      <c r="R5019" s="41"/>
      <c r="S5019" s="41"/>
      <c r="T5019" s="41"/>
      <c r="U5019" s="41"/>
      <c r="V5019" s="41"/>
      <c r="W5019" s="41"/>
      <c r="X5019" s="41"/>
      <c r="Y5019" s="41"/>
      <c r="Z5019" s="41"/>
      <c r="AA5019" s="42"/>
      <c r="AB5019" s="5"/>
    </row>
    <row r="5020" spans="8:28" x14ac:dyDescent="0.25">
      <c r="H5020" s="43">
        <f t="shared" si="181"/>
        <v>13.91388888888889</v>
      </c>
      <c r="I5020" s="41">
        <v>50090</v>
      </c>
      <c r="J5020" s="41">
        <v>1.0028999999999999</v>
      </c>
      <c r="K5020" s="41"/>
      <c r="L5020" s="41">
        <f t="shared" si="182"/>
        <v>13.91388888888889</v>
      </c>
      <c r="M5020" s="41">
        <v>50090</v>
      </c>
      <c r="N5020" s="41">
        <v>0.80640000000000001</v>
      </c>
      <c r="O5020" s="41"/>
      <c r="P5020" s="41"/>
      <c r="Q5020" s="41"/>
      <c r="R5020" s="41"/>
      <c r="S5020" s="41"/>
      <c r="T5020" s="41"/>
      <c r="U5020" s="41"/>
      <c r="V5020" s="41"/>
      <c r="W5020" s="41"/>
      <c r="X5020" s="41"/>
      <c r="Y5020" s="41"/>
      <c r="Z5020" s="41"/>
      <c r="AA5020" s="42"/>
      <c r="AB5020" s="5"/>
    </row>
    <row r="5021" spans="8:28" x14ac:dyDescent="0.25">
      <c r="H5021" s="43">
        <f t="shared" si="181"/>
        <v>13.916666666666666</v>
      </c>
      <c r="I5021" s="41">
        <v>50100</v>
      </c>
      <c r="J5021" s="41">
        <v>1.0028999999999999</v>
      </c>
      <c r="K5021" s="41"/>
      <c r="L5021" s="41">
        <f t="shared" si="182"/>
        <v>13.916666666666666</v>
      </c>
      <c r="M5021" s="41">
        <v>50100</v>
      </c>
      <c r="N5021" s="41">
        <v>0.80640000000000001</v>
      </c>
      <c r="O5021" s="41"/>
      <c r="P5021" s="41"/>
      <c r="Q5021" s="41"/>
      <c r="R5021" s="41"/>
      <c r="S5021" s="41"/>
      <c r="T5021" s="41"/>
      <c r="U5021" s="41"/>
      <c r="V5021" s="41"/>
      <c r="W5021" s="41"/>
      <c r="X5021" s="41"/>
      <c r="Y5021" s="41"/>
      <c r="Z5021" s="41"/>
      <c r="AA5021" s="42"/>
      <c r="AB5021" s="5"/>
    </row>
    <row r="5022" spans="8:28" x14ac:dyDescent="0.25">
      <c r="H5022" s="43">
        <f t="shared" si="181"/>
        <v>13.919444444444444</v>
      </c>
      <c r="I5022" s="41">
        <v>50110</v>
      </c>
      <c r="J5022" s="41">
        <v>1.0028999999999999</v>
      </c>
      <c r="K5022" s="41"/>
      <c r="L5022" s="41">
        <f t="shared" si="182"/>
        <v>13.919444444444444</v>
      </c>
      <c r="M5022" s="41">
        <v>50110</v>
      </c>
      <c r="N5022" s="41">
        <v>0.80640000000000001</v>
      </c>
      <c r="O5022" s="41"/>
      <c r="P5022" s="41"/>
      <c r="Q5022" s="41"/>
      <c r="R5022" s="41"/>
      <c r="S5022" s="41"/>
      <c r="T5022" s="41"/>
      <c r="U5022" s="41"/>
      <c r="V5022" s="41"/>
      <c r="W5022" s="41"/>
      <c r="X5022" s="41"/>
      <c r="Y5022" s="41"/>
      <c r="Z5022" s="41"/>
      <c r="AA5022" s="42"/>
      <c r="AB5022" s="5"/>
    </row>
    <row r="5023" spans="8:28" x14ac:dyDescent="0.25">
      <c r="H5023" s="43">
        <f t="shared" si="181"/>
        <v>13.922222222222222</v>
      </c>
      <c r="I5023" s="41">
        <v>50120</v>
      </c>
      <c r="J5023" s="41">
        <v>1.0028999999999999</v>
      </c>
      <c r="K5023" s="41"/>
      <c r="L5023" s="41">
        <f t="shared" si="182"/>
        <v>13.922222222222222</v>
      </c>
      <c r="M5023" s="41">
        <v>50120</v>
      </c>
      <c r="N5023" s="41">
        <v>0.80640000000000001</v>
      </c>
      <c r="O5023" s="41"/>
      <c r="P5023" s="41"/>
      <c r="Q5023" s="41"/>
      <c r="R5023" s="41"/>
      <c r="S5023" s="41"/>
      <c r="T5023" s="41"/>
      <c r="U5023" s="41"/>
      <c r="V5023" s="41"/>
      <c r="W5023" s="41"/>
      <c r="X5023" s="41"/>
      <c r="Y5023" s="41"/>
      <c r="Z5023" s="41"/>
      <c r="AA5023" s="42"/>
      <c r="AB5023" s="5"/>
    </row>
    <row r="5024" spans="8:28" x14ac:dyDescent="0.25">
      <c r="H5024" s="43">
        <f t="shared" si="181"/>
        <v>13.925000000000001</v>
      </c>
      <c r="I5024" s="41">
        <v>50130</v>
      </c>
      <c r="J5024" s="41">
        <v>1.0028999999999999</v>
      </c>
      <c r="K5024" s="41"/>
      <c r="L5024" s="41">
        <f t="shared" si="182"/>
        <v>13.925000000000001</v>
      </c>
      <c r="M5024" s="41">
        <v>50130</v>
      </c>
      <c r="N5024" s="41">
        <v>0.80640000000000001</v>
      </c>
      <c r="O5024" s="41"/>
      <c r="P5024" s="41"/>
      <c r="Q5024" s="41"/>
      <c r="R5024" s="41"/>
      <c r="S5024" s="41"/>
      <c r="T5024" s="41"/>
      <c r="U5024" s="41"/>
      <c r="V5024" s="41"/>
      <c r="W5024" s="41"/>
      <c r="X5024" s="41"/>
      <c r="Y5024" s="41"/>
      <c r="Z5024" s="41"/>
      <c r="AA5024" s="42"/>
      <c r="AB5024" s="5"/>
    </row>
    <row r="5025" spans="8:28" x14ac:dyDescent="0.25">
      <c r="H5025" s="43">
        <f t="shared" si="181"/>
        <v>13.927777777777777</v>
      </c>
      <c r="I5025" s="41">
        <v>50140</v>
      </c>
      <c r="J5025" s="41">
        <v>1.0028999999999999</v>
      </c>
      <c r="K5025" s="41"/>
      <c r="L5025" s="41">
        <f t="shared" si="182"/>
        <v>13.927777777777777</v>
      </c>
      <c r="M5025" s="41">
        <v>50140</v>
      </c>
      <c r="N5025" s="41">
        <v>0.80640000000000001</v>
      </c>
      <c r="O5025" s="41"/>
      <c r="P5025" s="41"/>
      <c r="Q5025" s="41"/>
      <c r="R5025" s="41"/>
      <c r="S5025" s="41"/>
      <c r="T5025" s="41"/>
      <c r="U5025" s="41"/>
      <c r="V5025" s="41"/>
      <c r="W5025" s="41"/>
      <c r="X5025" s="41"/>
      <c r="Y5025" s="41"/>
      <c r="Z5025" s="41"/>
      <c r="AA5025" s="42"/>
      <c r="AB5025" s="5"/>
    </row>
    <row r="5026" spans="8:28" x14ac:dyDescent="0.25">
      <c r="H5026" s="43">
        <f t="shared" si="181"/>
        <v>13.930555555555555</v>
      </c>
      <c r="I5026" s="41">
        <v>50150</v>
      </c>
      <c r="J5026" s="41">
        <v>1.0028999999999999</v>
      </c>
      <c r="K5026" s="41"/>
      <c r="L5026" s="41">
        <f t="shared" si="182"/>
        <v>13.930555555555555</v>
      </c>
      <c r="M5026" s="41">
        <v>50150</v>
      </c>
      <c r="N5026" s="41">
        <v>0.80640000000000001</v>
      </c>
      <c r="O5026" s="41"/>
      <c r="P5026" s="41"/>
      <c r="Q5026" s="41"/>
      <c r="R5026" s="41"/>
      <c r="S5026" s="41"/>
      <c r="T5026" s="41"/>
      <c r="U5026" s="41"/>
      <c r="V5026" s="41"/>
      <c r="W5026" s="41"/>
      <c r="X5026" s="41"/>
      <c r="Y5026" s="41"/>
      <c r="Z5026" s="41"/>
      <c r="AA5026" s="42"/>
      <c r="AB5026" s="5"/>
    </row>
    <row r="5027" spans="8:28" x14ac:dyDescent="0.25">
      <c r="H5027" s="43">
        <f t="shared" si="181"/>
        <v>13.933333333333334</v>
      </c>
      <c r="I5027" s="41">
        <v>50160</v>
      </c>
      <c r="J5027" s="41">
        <v>1.0028999999999999</v>
      </c>
      <c r="K5027" s="41"/>
      <c r="L5027" s="41">
        <f t="shared" si="182"/>
        <v>13.933333333333334</v>
      </c>
      <c r="M5027" s="41">
        <v>50160</v>
      </c>
      <c r="N5027" s="41">
        <v>0.80640000000000001</v>
      </c>
      <c r="O5027" s="41"/>
      <c r="P5027" s="41"/>
      <c r="Q5027" s="41"/>
      <c r="R5027" s="41"/>
      <c r="S5027" s="41"/>
      <c r="T5027" s="41"/>
      <c r="U5027" s="41"/>
      <c r="V5027" s="41"/>
      <c r="W5027" s="41"/>
      <c r="X5027" s="41"/>
      <c r="Y5027" s="41"/>
      <c r="Z5027" s="41"/>
      <c r="AA5027" s="42"/>
      <c r="AB5027" s="5"/>
    </row>
    <row r="5028" spans="8:28" x14ac:dyDescent="0.25">
      <c r="H5028" s="43">
        <f t="shared" si="181"/>
        <v>13.936111111111112</v>
      </c>
      <c r="I5028" s="41">
        <v>50170</v>
      </c>
      <c r="J5028" s="41">
        <v>1.0028999999999999</v>
      </c>
      <c r="K5028" s="41"/>
      <c r="L5028" s="41">
        <f t="shared" si="182"/>
        <v>13.936111111111112</v>
      </c>
      <c r="M5028" s="41">
        <v>50170</v>
      </c>
      <c r="N5028" s="41">
        <v>0.80640000000000001</v>
      </c>
      <c r="O5028" s="41"/>
      <c r="P5028" s="41"/>
      <c r="Q5028" s="41"/>
      <c r="R5028" s="41"/>
      <c r="S5028" s="41"/>
      <c r="T5028" s="41"/>
      <c r="U5028" s="41"/>
      <c r="V5028" s="41"/>
      <c r="W5028" s="41"/>
      <c r="X5028" s="41"/>
      <c r="Y5028" s="41"/>
      <c r="Z5028" s="41"/>
      <c r="AA5028" s="42"/>
      <c r="AB5028" s="5"/>
    </row>
    <row r="5029" spans="8:28" x14ac:dyDescent="0.25">
      <c r="H5029" s="43">
        <f t="shared" si="181"/>
        <v>13.938888888888888</v>
      </c>
      <c r="I5029" s="41">
        <v>50180</v>
      </c>
      <c r="J5029" s="41">
        <v>1.0028999999999999</v>
      </c>
      <c r="K5029" s="41"/>
      <c r="L5029" s="41">
        <f t="shared" si="182"/>
        <v>13.938888888888888</v>
      </c>
      <c r="M5029" s="41">
        <v>50180</v>
      </c>
      <c r="N5029" s="41">
        <v>0.80640000000000001</v>
      </c>
      <c r="O5029" s="41"/>
      <c r="P5029" s="41"/>
      <c r="Q5029" s="41"/>
      <c r="R5029" s="41"/>
      <c r="S5029" s="41"/>
      <c r="T5029" s="41"/>
      <c r="U5029" s="41"/>
      <c r="V5029" s="41"/>
      <c r="W5029" s="41"/>
      <c r="X5029" s="41"/>
      <c r="Y5029" s="41"/>
      <c r="Z5029" s="41"/>
      <c r="AA5029" s="42"/>
      <c r="AB5029" s="5"/>
    </row>
    <row r="5030" spans="8:28" x14ac:dyDescent="0.25">
      <c r="H5030" s="43">
        <f t="shared" si="181"/>
        <v>13.941666666666666</v>
      </c>
      <c r="I5030" s="41">
        <v>50190</v>
      </c>
      <c r="J5030" s="41">
        <v>1.0028999999999999</v>
      </c>
      <c r="K5030" s="41"/>
      <c r="L5030" s="41">
        <f t="shared" si="182"/>
        <v>13.941666666666666</v>
      </c>
      <c r="M5030" s="41">
        <v>50190</v>
      </c>
      <c r="N5030" s="41">
        <v>0.80640000000000001</v>
      </c>
      <c r="O5030" s="41"/>
      <c r="P5030" s="41"/>
      <c r="Q5030" s="41"/>
      <c r="R5030" s="41"/>
      <c r="S5030" s="41"/>
      <c r="T5030" s="41"/>
      <c r="U5030" s="41"/>
      <c r="V5030" s="41"/>
      <c r="W5030" s="41"/>
      <c r="X5030" s="41"/>
      <c r="Y5030" s="41"/>
      <c r="Z5030" s="41"/>
      <c r="AA5030" s="42"/>
      <c r="AB5030" s="5"/>
    </row>
    <row r="5031" spans="8:28" x14ac:dyDescent="0.25">
      <c r="H5031" s="43">
        <f t="shared" si="181"/>
        <v>13.944444444444445</v>
      </c>
      <c r="I5031" s="41">
        <v>50200</v>
      </c>
      <c r="J5031" s="41">
        <v>1.0028999999999999</v>
      </c>
      <c r="K5031" s="41"/>
      <c r="L5031" s="41">
        <f t="shared" si="182"/>
        <v>13.944444444444445</v>
      </c>
      <c r="M5031" s="41">
        <v>50200</v>
      </c>
      <c r="N5031" s="41">
        <v>0.80640000000000001</v>
      </c>
      <c r="O5031" s="41"/>
      <c r="P5031" s="41"/>
      <c r="Q5031" s="41"/>
      <c r="R5031" s="41"/>
      <c r="S5031" s="41"/>
      <c r="T5031" s="41"/>
      <c r="U5031" s="41"/>
      <c r="V5031" s="41"/>
      <c r="W5031" s="41"/>
      <c r="X5031" s="41"/>
      <c r="Y5031" s="41"/>
      <c r="Z5031" s="41"/>
      <c r="AA5031" s="42"/>
      <c r="AB5031" s="5"/>
    </row>
    <row r="5032" spans="8:28" x14ac:dyDescent="0.25">
      <c r="H5032" s="43">
        <f t="shared" si="181"/>
        <v>13.947222222222223</v>
      </c>
      <c r="I5032" s="41">
        <v>50210</v>
      </c>
      <c r="J5032" s="41">
        <v>1.0028999999999999</v>
      </c>
      <c r="K5032" s="41"/>
      <c r="L5032" s="41">
        <f t="shared" si="182"/>
        <v>13.947222222222223</v>
      </c>
      <c r="M5032" s="41">
        <v>50210</v>
      </c>
      <c r="N5032" s="41">
        <v>0.80640000000000001</v>
      </c>
      <c r="O5032" s="41"/>
      <c r="P5032" s="41"/>
      <c r="Q5032" s="41"/>
      <c r="R5032" s="41"/>
      <c r="S5032" s="41"/>
      <c r="T5032" s="41"/>
      <c r="U5032" s="41"/>
      <c r="V5032" s="41"/>
      <c r="W5032" s="41"/>
      <c r="X5032" s="41"/>
      <c r="Y5032" s="41"/>
      <c r="Z5032" s="41"/>
      <c r="AA5032" s="42"/>
      <c r="AB5032" s="5"/>
    </row>
    <row r="5033" spans="8:28" x14ac:dyDescent="0.25">
      <c r="H5033" s="43">
        <f t="shared" si="181"/>
        <v>13.95</v>
      </c>
      <c r="I5033" s="41">
        <v>50220</v>
      </c>
      <c r="J5033" s="41">
        <v>1.0028999999999999</v>
      </c>
      <c r="K5033" s="41"/>
      <c r="L5033" s="41">
        <f t="shared" si="182"/>
        <v>13.95</v>
      </c>
      <c r="M5033" s="41">
        <v>50220</v>
      </c>
      <c r="N5033" s="41">
        <v>0.80640000000000001</v>
      </c>
      <c r="O5033" s="41"/>
      <c r="P5033" s="41"/>
      <c r="Q5033" s="41"/>
      <c r="R5033" s="41"/>
      <c r="S5033" s="41"/>
      <c r="T5033" s="41"/>
      <c r="U5033" s="41"/>
      <c r="V5033" s="41"/>
      <c r="W5033" s="41"/>
      <c r="X5033" s="41"/>
      <c r="Y5033" s="41"/>
      <c r="Z5033" s="41"/>
      <c r="AA5033" s="42"/>
      <c r="AB5033" s="5"/>
    </row>
    <row r="5034" spans="8:28" x14ac:dyDescent="0.25">
      <c r="H5034" s="43">
        <f t="shared" si="181"/>
        <v>13.952777777777778</v>
      </c>
      <c r="I5034" s="41">
        <v>50230</v>
      </c>
      <c r="J5034" s="41">
        <v>1.0028999999999999</v>
      </c>
      <c r="K5034" s="41"/>
      <c r="L5034" s="41">
        <f t="shared" si="182"/>
        <v>13.952777777777778</v>
      </c>
      <c r="M5034" s="41">
        <v>50230</v>
      </c>
      <c r="N5034" s="41">
        <v>0.80640000000000001</v>
      </c>
      <c r="O5034" s="41"/>
      <c r="P5034" s="41"/>
      <c r="Q5034" s="41"/>
      <c r="R5034" s="41"/>
      <c r="S5034" s="41"/>
      <c r="T5034" s="41"/>
      <c r="U5034" s="41"/>
      <c r="V5034" s="41"/>
      <c r="W5034" s="41"/>
      <c r="X5034" s="41"/>
      <c r="Y5034" s="41"/>
      <c r="Z5034" s="41"/>
      <c r="AA5034" s="42"/>
      <c r="AB5034" s="5"/>
    </row>
    <row r="5035" spans="8:28" x14ac:dyDescent="0.25">
      <c r="H5035" s="43">
        <f t="shared" si="181"/>
        <v>13.955555555555556</v>
      </c>
      <c r="I5035" s="41">
        <v>50240</v>
      </c>
      <c r="J5035" s="41">
        <v>1.0028999999999999</v>
      </c>
      <c r="K5035" s="41"/>
      <c r="L5035" s="41">
        <f t="shared" si="182"/>
        <v>13.955555555555556</v>
      </c>
      <c r="M5035" s="41">
        <v>50240</v>
      </c>
      <c r="N5035" s="41">
        <v>0.80640000000000001</v>
      </c>
      <c r="O5035" s="41"/>
      <c r="P5035" s="41"/>
      <c r="Q5035" s="41"/>
      <c r="R5035" s="41"/>
      <c r="S5035" s="41"/>
      <c r="T5035" s="41"/>
      <c r="U5035" s="41"/>
      <c r="V5035" s="41"/>
      <c r="W5035" s="41"/>
      <c r="X5035" s="41"/>
      <c r="Y5035" s="41"/>
      <c r="Z5035" s="41"/>
      <c r="AA5035" s="42"/>
      <c r="AB5035" s="5"/>
    </row>
    <row r="5036" spans="8:28" x14ac:dyDescent="0.25">
      <c r="H5036" s="43">
        <f t="shared" si="181"/>
        <v>13.958333333333334</v>
      </c>
      <c r="I5036" s="41">
        <v>50250</v>
      </c>
      <c r="J5036" s="41">
        <v>1.0028999999999999</v>
      </c>
      <c r="K5036" s="41"/>
      <c r="L5036" s="41">
        <f t="shared" si="182"/>
        <v>13.958333333333334</v>
      </c>
      <c r="M5036" s="41">
        <v>50250</v>
      </c>
      <c r="N5036" s="41">
        <v>0.80640000000000001</v>
      </c>
      <c r="O5036" s="41"/>
      <c r="P5036" s="41"/>
      <c r="Q5036" s="41"/>
      <c r="R5036" s="41"/>
      <c r="S5036" s="41"/>
      <c r="T5036" s="41"/>
      <c r="U5036" s="41"/>
      <c r="V5036" s="41"/>
      <c r="W5036" s="41"/>
      <c r="X5036" s="41"/>
      <c r="Y5036" s="41"/>
      <c r="Z5036" s="41"/>
      <c r="AA5036" s="42"/>
      <c r="AB5036" s="5"/>
    </row>
    <row r="5037" spans="8:28" x14ac:dyDescent="0.25">
      <c r="H5037" s="43">
        <f t="shared" si="181"/>
        <v>13.96111111111111</v>
      </c>
      <c r="I5037" s="41">
        <v>50260</v>
      </c>
      <c r="J5037" s="41">
        <v>1.0028999999999999</v>
      </c>
      <c r="K5037" s="41"/>
      <c r="L5037" s="41">
        <f t="shared" si="182"/>
        <v>13.96111111111111</v>
      </c>
      <c r="M5037" s="41">
        <v>50260</v>
      </c>
      <c r="N5037" s="41">
        <v>0.80640000000000001</v>
      </c>
      <c r="O5037" s="41"/>
      <c r="P5037" s="41"/>
      <c r="Q5037" s="41"/>
      <c r="R5037" s="41"/>
      <c r="S5037" s="41"/>
      <c r="T5037" s="41"/>
      <c r="U5037" s="41"/>
      <c r="V5037" s="41"/>
      <c r="W5037" s="41"/>
      <c r="X5037" s="41"/>
      <c r="Y5037" s="41"/>
      <c r="Z5037" s="41"/>
      <c r="AA5037" s="42"/>
      <c r="AB5037" s="5"/>
    </row>
    <row r="5038" spans="8:28" x14ac:dyDescent="0.25">
      <c r="H5038" s="43">
        <f t="shared" si="181"/>
        <v>13.963888888888889</v>
      </c>
      <c r="I5038" s="41">
        <v>50270</v>
      </c>
      <c r="J5038" s="41">
        <v>1.0028999999999999</v>
      </c>
      <c r="K5038" s="41"/>
      <c r="L5038" s="41">
        <f t="shared" si="182"/>
        <v>13.963888888888889</v>
      </c>
      <c r="M5038" s="41">
        <v>50270</v>
      </c>
      <c r="N5038" s="41">
        <v>0.80640000000000001</v>
      </c>
      <c r="O5038" s="41"/>
      <c r="P5038" s="41"/>
      <c r="Q5038" s="41"/>
      <c r="R5038" s="41"/>
      <c r="S5038" s="41"/>
      <c r="T5038" s="41"/>
      <c r="U5038" s="41"/>
      <c r="V5038" s="41"/>
      <c r="W5038" s="41"/>
      <c r="X5038" s="41"/>
      <c r="Y5038" s="41"/>
      <c r="Z5038" s="41"/>
      <c r="AA5038" s="42"/>
      <c r="AB5038" s="5"/>
    </row>
    <row r="5039" spans="8:28" x14ac:dyDescent="0.25">
      <c r="H5039" s="43">
        <f t="shared" si="181"/>
        <v>13.966666666666667</v>
      </c>
      <c r="I5039" s="41">
        <v>50280</v>
      </c>
      <c r="J5039" s="41">
        <v>1.0028999999999999</v>
      </c>
      <c r="K5039" s="41"/>
      <c r="L5039" s="41">
        <f t="shared" si="182"/>
        <v>13.966666666666667</v>
      </c>
      <c r="M5039" s="41">
        <v>50280</v>
      </c>
      <c r="N5039" s="41">
        <v>0.80640000000000001</v>
      </c>
      <c r="O5039" s="41"/>
      <c r="P5039" s="41"/>
      <c r="Q5039" s="41"/>
      <c r="R5039" s="41"/>
      <c r="S5039" s="41"/>
      <c r="T5039" s="41"/>
      <c r="U5039" s="41"/>
      <c r="V5039" s="41"/>
      <c r="W5039" s="41"/>
      <c r="X5039" s="41"/>
      <c r="Y5039" s="41"/>
      <c r="Z5039" s="41"/>
      <c r="AA5039" s="42"/>
      <c r="AB5039" s="5"/>
    </row>
    <row r="5040" spans="8:28" x14ac:dyDescent="0.25">
      <c r="H5040" s="43">
        <f t="shared" si="181"/>
        <v>13.969444444444445</v>
      </c>
      <c r="I5040" s="41">
        <v>50290</v>
      </c>
      <c r="J5040" s="41">
        <v>1.0028999999999999</v>
      </c>
      <c r="K5040" s="41"/>
      <c r="L5040" s="41">
        <f t="shared" si="182"/>
        <v>13.969444444444445</v>
      </c>
      <c r="M5040" s="41">
        <v>50290</v>
      </c>
      <c r="N5040" s="41">
        <v>0.80640000000000001</v>
      </c>
      <c r="O5040" s="41"/>
      <c r="P5040" s="41"/>
      <c r="Q5040" s="41"/>
      <c r="R5040" s="41"/>
      <c r="S5040" s="41"/>
      <c r="T5040" s="41"/>
      <c r="U5040" s="41"/>
      <c r="V5040" s="41"/>
      <c r="W5040" s="41"/>
      <c r="X5040" s="41"/>
      <c r="Y5040" s="41"/>
      <c r="Z5040" s="41"/>
      <c r="AA5040" s="42"/>
      <c r="AB5040" s="5"/>
    </row>
    <row r="5041" spans="8:28" x14ac:dyDescent="0.25">
      <c r="H5041" s="43">
        <f t="shared" si="181"/>
        <v>13.972222222222221</v>
      </c>
      <c r="I5041" s="41">
        <v>50300</v>
      </c>
      <c r="J5041" s="41">
        <v>1.0028999999999999</v>
      </c>
      <c r="K5041" s="41"/>
      <c r="L5041" s="41">
        <f t="shared" si="182"/>
        <v>13.972222222222221</v>
      </c>
      <c r="M5041" s="41">
        <v>50300</v>
      </c>
      <c r="N5041" s="41">
        <v>0.80640000000000001</v>
      </c>
      <c r="O5041" s="41"/>
      <c r="P5041" s="41"/>
      <c r="Q5041" s="41"/>
      <c r="R5041" s="41"/>
      <c r="S5041" s="41"/>
      <c r="T5041" s="41"/>
      <c r="U5041" s="41"/>
      <c r="V5041" s="41"/>
      <c r="W5041" s="41"/>
      <c r="X5041" s="41"/>
      <c r="Y5041" s="41"/>
      <c r="Z5041" s="41"/>
      <c r="AA5041" s="42"/>
      <c r="AB5041" s="5"/>
    </row>
    <row r="5042" spans="8:28" x14ac:dyDescent="0.25">
      <c r="H5042" s="43">
        <f t="shared" si="181"/>
        <v>13.975</v>
      </c>
      <c r="I5042" s="41">
        <v>50310</v>
      </c>
      <c r="J5042" s="41">
        <v>1.0028999999999999</v>
      </c>
      <c r="K5042" s="41"/>
      <c r="L5042" s="41">
        <f t="shared" si="182"/>
        <v>13.975</v>
      </c>
      <c r="M5042" s="41">
        <v>50310</v>
      </c>
      <c r="N5042" s="41">
        <v>0.80640000000000001</v>
      </c>
      <c r="O5042" s="41"/>
      <c r="P5042" s="41"/>
      <c r="Q5042" s="41"/>
      <c r="R5042" s="41"/>
      <c r="S5042" s="41"/>
      <c r="T5042" s="41"/>
      <c r="U5042" s="41"/>
      <c r="V5042" s="41"/>
      <c r="W5042" s="41"/>
      <c r="X5042" s="41"/>
      <c r="Y5042" s="41"/>
      <c r="Z5042" s="41"/>
      <c r="AA5042" s="42"/>
      <c r="AB5042" s="5"/>
    </row>
    <row r="5043" spans="8:28" x14ac:dyDescent="0.25">
      <c r="H5043" s="43">
        <f t="shared" si="181"/>
        <v>13.977777777777778</v>
      </c>
      <c r="I5043" s="41">
        <v>50320</v>
      </c>
      <c r="J5043" s="41">
        <v>1.0028999999999999</v>
      </c>
      <c r="K5043" s="41"/>
      <c r="L5043" s="41">
        <f t="shared" si="182"/>
        <v>13.977777777777778</v>
      </c>
      <c r="M5043" s="41">
        <v>50320</v>
      </c>
      <c r="N5043" s="41">
        <v>0.80640000000000001</v>
      </c>
      <c r="O5043" s="41"/>
      <c r="P5043" s="41"/>
      <c r="Q5043" s="41"/>
      <c r="R5043" s="41"/>
      <c r="S5043" s="41"/>
      <c r="T5043" s="41"/>
      <c r="U5043" s="41"/>
      <c r="V5043" s="41"/>
      <c r="W5043" s="41"/>
      <c r="X5043" s="41"/>
      <c r="Y5043" s="41"/>
      <c r="Z5043" s="41"/>
      <c r="AA5043" s="42"/>
      <c r="AB5043" s="5"/>
    </row>
    <row r="5044" spans="8:28" x14ac:dyDescent="0.25">
      <c r="H5044" s="43">
        <f t="shared" si="181"/>
        <v>13.980555555555556</v>
      </c>
      <c r="I5044" s="41">
        <v>50330</v>
      </c>
      <c r="J5044" s="41">
        <v>1.0028999999999999</v>
      </c>
      <c r="K5044" s="41"/>
      <c r="L5044" s="41">
        <f t="shared" si="182"/>
        <v>13.980555555555556</v>
      </c>
      <c r="M5044" s="41">
        <v>50330</v>
      </c>
      <c r="N5044" s="41">
        <v>0.80640000000000001</v>
      </c>
      <c r="O5044" s="41"/>
      <c r="P5044" s="41"/>
      <c r="Q5044" s="41"/>
      <c r="R5044" s="41"/>
      <c r="S5044" s="41"/>
      <c r="T5044" s="41"/>
      <c r="U5044" s="41"/>
      <c r="V5044" s="41"/>
      <c r="W5044" s="41"/>
      <c r="X5044" s="41"/>
      <c r="Y5044" s="41"/>
      <c r="Z5044" s="41"/>
      <c r="AA5044" s="42"/>
      <c r="AB5044" s="5"/>
    </row>
    <row r="5045" spans="8:28" x14ac:dyDescent="0.25">
      <c r="H5045" s="43">
        <f t="shared" si="181"/>
        <v>13.983333333333333</v>
      </c>
      <c r="I5045" s="41">
        <v>50340</v>
      </c>
      <c r="J5045" s="41">
        <v>1.0028999999999999</v>
      </c>
      <c r="K5045" s="41"/>
      <c r="L5045" s="41">
        <f t="shared" si="182"/>
        <v>13.983333333333333</v>
      </c>
      <c r="M5045" s="41">
        <v>50340</v>
      </c>
      <c r="N5045" s="41">
        <v>0.80640000000000001</v>
      </c>
      <c r="O5045" s="41"/>
      <c r="P5045" s="41"/>
      <c r="Q5045" s="41"/>
      <c r="R5045" s="41"/>
      <c r="S5045" s="41"/>
      <c r="T5045" s="41"/>
      <c r="U5045" s="41"/>
      <c r="V5045" s="41"/>
      <c r="W5045" s="41"/>
      <c r="X5045" s="41"/>
      <c r="Y5045" s="41"/>
      <c r="Z5045" s="41"/>
      <c r="AA5045" s="42"/>
      <c r="AB5045" s="5"/>
    </row>
    <row r="5046" spans="8:28" x14ac:dyDescent="0.25">
      <c r="H5046" s="43">
        <f t="shared" si="181"/>
        <v>13.986111111111111</v>
      </c>
      <c r="I5046" s="41">
        <v>50350</v>
      </c>
      <c r="J5046" s="41">
        <v>1.0028999999999999</v>
      </c>
      <c r="K5046" s="41"/>
      <c r="L5046" s="41">
        <f t="shared" si="182"/>
        <v>13.986111111111111</v>
      </c>
      <c r="M5046" s="41">
        <v>50350</v>
      </c>
      <c r="N5046" s="41">
        <v>0.80640000000000001</v>
      </c>
      <c r="O5046" s="41"/>
      <c r="P5046" s="41"/>
      <c r="Q5046" s="41"/>
      <c r="R5046" s="41"/>
      <c r="S5046" s="41"/>
      <c r="T5046" s="41"/>
      <c r="U5046" s="41"/>
      <c r="V5046" s="41"/>
      <c r="W5046" s="41"/>
      <c r="X5046" s="41"/>
      <c r="Y5046" s="41"/>
      <c r="Z5046" s="41"/>
      <c r="AA5046" s="42"/>
      <c r="AB5046" s="5"/>
    </row>
    <row r="5047" spans="8:28" x14ac:dyDescent="0.25">
      <c r="H5047" s="43">
        <f t="shared" si="181"/>
        <v>13.988888888888889</v>
      </c>
      <c r="I5047" s="41">
        <v>50360</v>
      </c>
      <c r="J5047" s="41">
        <v>1.0028999999999999</v>
      </c>
      <c r="K5047" s="41"/>
      <c r="L5047" s="41">
        <f t="shared" si="182"/>
        <v>13.988888888888889</v>
      </c>
      <c r="M5047" s="41">
        <v>50360</v>
      </c>
      <c r="N5047" s="41">
        <v>0.80640000000000001</v>
      </c>
      <c r="O5047" s="41"/>
      <c r="P5047" s="41"/>
      <c r="Q5047" s="41"/>
      <c r="R5047" s="41"/>
      <c r="S5047" s="41"/>
      <c r="T5047" s="41"/>
      <c r="U5047" s="41"/>
      <c r="V5047" s="41"/>
      <c r="W5047" s="41"/>
      <c r="X5047" s="41"/>
      <c r="Y5047" s="41"/>
      <c r="Z5047" s="41"/>
      <c r="AA5047" s="42"/>
      <c r="AB5047" s="5"/>
    </row>
    <row r="5048" spans="8:28" x14ac:dyDescent="0.25">
      <c r="H5048" s="43">
        <f t="shared" si="181"/>
        <v>13.991666666666667</v>
      </c>
      <c r="I5048" s="41">
        <v>50370</v>
      </c>
      <c r="J5048" s="41">
        <v>1.0028999999999999</v>
      </c>
      <c r="K5048" s="41"/>
      <c r="L5048" s="41">
        <f t="shared" si="182"/>
        <v>13.991666666666667</v>
      </c>
      <c r="M5048" s="41">
        <v>50370</v>
      </c>
      <c r="N5048" s="41">
        <v>0.80640000000000001</v>
      </c>
      <c r="O5048" s="41"/>
      <c r="P5048" s="41"/>
      <c r="Q5048" s="41"/>
      <c r="R5048" s="41"/>
      <c r="S5048" s="41"/>
      <c r="T5048" s="41"/>
      <c r="U5048" s="41"/>
      <c r="V5048" s="41"/>
      <c r="W5048" s="41"/>
      <c r="X5048" s="41"/>
      <c r="Y5048" s="41"/>
      <c r="Z5048" s="41"/>
      <c r="AA5048" s="42"/>
      <c r="AB5048" s="5"/>
    </row>
    <row r="5049" spans="8:28" x14ac:dyDescent="0.25">
      <c r="H5049" s="43">
        <f t="shared" si="181"/>
        <v>13.994444444444444</v>
      </c>
      <c r="I5049" s="41">
        <v>50380</v>
      </c>
      <c r="J5049" s="41">
        <v>1.0028999999999999</v>
      </c>
      <c r="K5049" s="41"/>
      <c r="L5049" s="41">
        <f t="shared" si="182"/>
        <v>13.994444444444444</v>
      </c>
      <c r="M5049" s="41">
        <v>50380</v>
      </c>
      <c r="N5049" s="41">
        <v>0.80640000000000001</v>
      </c>
      <c r="O5049" s="41"/>
      <c r="P5049" s="41"/>
      <c r="Q5049" s="41"/>
      <c r="R5049" s="41"/>
      <c r="S5049" s="41"/>
      <c r="T5049" s="41"/>
      <c r="U5049" s="41"/>
      <c r="V5049" s="41"/>
      <c r="W5049" s="41"/>
      <c r="X5049" s="41"/>
      <c r="Y5049" s="41"/>
      <c r="Z5049" s="41"/>
      <c r="AA5049" s="42"/>
      <c r="AB5049" s="5"/>
    </row>
    <row r="5050" spans="8:28" x14ac:dyDescent="0.25">
      <c r="H5050" s="43">
        <f t="shared" si="181"/>
        <v>13.997222222222222</v>
      </c>
      <c r="I5050" s="41">
        <v>50390</v>
      </c>
      <c r="J5050" s="41">
        <v>1.0028999999999999</v>
      </c>
      <c r="K5050" s="41"/>
      <c r="L5050" s="41">
        <f t="shared" si="182"/>
        <v>13.997222222222222</v>
      </c>
      <c r="M5050" s="41">
        <v>50390</v>
      </c>
      <c r="N5050" s="41">
        <v>0.80640000000000001</v>
      </c>
      <c r="O5050" s="41"/>
      <c r="P5050" s="41"/>
      <c r="Q5050" s="41"/>
      <c r="R5050" s="41"/>
      <c r="S5050" s="41"/>
      <c r="T5050" s="41"/>
      <c r="U5050" s="41"/>
      <c r="V5050" s="41"/>
      <c r="W5050" s="41"/>
      <c r="X5050" s="41"/>
      <c r="Y5050" s="41"/>
      <c r="Z5050" s="41"/>
      <c r="AA5050" s="42"/>
      <c r="AB5050" s="5"/>
    </row>
    <row r="5051" spans="8:28" x14ac:dyDescent="0.25">
      <c r="H5051" s="43">
        <f t="shared" si="181"/>
        <v>14</v>
      </c>
      <c r="I5051" s="41">
        <v>50400</v>
      </c>
      <c r="J5051" s="41">
        <v>1.0028999999999999</v>
      </c>
      <c r="K5051" s="41"/>
      <c r="L5051" s="41">
        <f t="shared" si="182"/>
        <v>14</v>
      </c>
      <c r="M5051" s="41">
        <v>50400</v>
      </c>
      <c r="N5051" s="41">
        <v>0.80640000000000001</v>
      </c>
      <c r="O5051" s="41"/>
      <c r="P5051" s="41"/>
      <c r="Q5051" s="41"/>
      <c r="R5051" s="41"/>
      <c r="S5051" s="41"/>
      <c r="T5051" s="41"/>
      <c r="U5051" s="41"/>
      <c r="V5051" s="41"/>
      <c r="W5051" s="41"/>
      <c r="X5051" s="41"/>
      <c r="Y5051" s="41"/>
      <c r="Z5051" s="41"/>
      <c r="AA5051" s="42"/>
      <c r="AB5051" s="5"/>
    </row>
    <row r="5052" spans="8:28" x14ac:dyDescent="0.25">
      <c r="H5052" s="43">
        <f t="shared" si="181"/>
        <v>14.002777777777778</v>
      </c>
      <c r="I5052" s="41">
        <v>50410</v>
      </c>
      <c r="J5052" s="41">
        <v>1.0028999999999999</v>
      </c>
      <c r="K5052" s="41"/>
      <c r="L5052" s="41">
        <f t="shared" si="182"/>
        <v>14.002777777777778</v>
      </c>
      <c r="M5052" s="41">
        <v>50410</v>
      </c>
      <c r="N5052" s="41">
        <v>0.80640000000000001</v>
      </c>
      <c r="O5052" s="41"/>
      <c r="P5052" s="41"/>
      <c r="Q5052" s="41"/>
      <c r="R5052" s="41"/>
      <c r="S5052" s="41"/>
      <c r="T5052" s="41"/>
      <c r="U5052" s="41"/>
      <c r="V5052" s="41"/>
      <c r="W5052" s="41"/>
      <c r="X5052" s="41"/>
      <c r="Y5052" s="41"/>
      <c r="Z5052" s="41"/>
      <c r="AA5052" s="42"/>
      <c r="AB5052" s="5"/>
    </row>
    <row r="5053" spans="8:28" x14ac:dyDescent="0.25">
      <c r="H5053" s="43">
        <f t="shared" si="181"/>
        <v>14.005555555555556</v>
      </c>
      <c r="I5053" s="41">
        <v>50420</v>
      </c>
      <c r="J5053" s="41">
        <v>1.0028999999999999</v>
      </c>
      <c r="K5053" s="41"/>
      <c r="L5053" s="41">
        <f t="shared" si="182"/>
        <v>14.005555555555556</v>
      </c>
      <c r="M5053" s="41">
        <v>50420</v>
      </c>
      <c r="N5053" s="41">
        <v>0.80640000000000001</v>
      </c>
      <c r="O5053" s="41"/>
      <c r="P5053" s="41"/>
      <c r="Q5053" s="41"/>
      <c r="R5053" s="41"/>
      <c r="S5053" s="41"/>
      <c r="T5053" s="41"/>
      <c r="U5053" s="41"/>
      <c r="V5053" s="41"/>
      <c r="W5053" s="41"/>
      <c r="X5053" s="41"/>
      <c r="Y5053" s="41"/>
      <c r="Z5053" s="41"/>
      <c r="AA5053" s="42"/>
      <c r="AB5053" s="5"/>
    </row>
    <row r="5054" spans="8:28" x14ac:dyDescent="0.25">
      <c r="H5054" s="43">
        <f t="shared" si="181"/>
        <v>14.008333333333333</v>
      </c>
      <c r="I5054" s="41">
        <v>50430</v>
      </c>
      <c r="J5054" s="41">
        <v>1.0028999999999999</v>
      </c>
      <c r="K5054" s="41"/>
      <c r="L5054" s="41">
        <f t="shared" si="182"/>
        <v>14.008333333333333</v>
      </c>
      <c r="M5054" s="41">
        <v>50430</v>
      </c>
      <c r="N5054" s="41">
        <v>0.80630000000000002</v>
      </c>
      <c r="O5054" s="41"/>
      <c r="P5054" s="41"/>
      <c r="Q5054" s="41"/>
      <c r="R5054" s="41"/>
      <c r="S5054" s="41"/>
      <c r="T5054" s="41"/>
      <c r="U5054" s="41"/>
      <c r="V5054" s="41"/>
      <c r="W5054" s="41"/>
      <c r="X5054" s="41"/>
      <c r="Y5054" s="41"/>
      <c r="Z5054" s="41"/>
      <c r="AA5054" s="42"/>
      <c r="AB5054" s="5"/>
    </row>
    <row r="5055" spans="8:28" x14ac:dyDescent="0.25">
      <c r="H5055" s="43">
        <f t="shared" si="181"/>
        <v>14.011111111111111</v>
      </c>
      <c r="I5055" s="41">
        <v>50440</v>
      </c>
      <c r="J5055" s="41">
        <v>1.0028999999999999</v>
      </c>
      <c r="K5055" s="41"/>
      <c r="L5055" s="41">
        <f t="shared" si="182"/>
        <v>14.011111111111111</v>
      </c>
      <c r="M5055" s="41">
        <v>50440</v>
      </c>
      <c r="N5055" s="41">
        <v>0.80630000000000002</v>
      </c>
      <c r="O5055" s="41"/>
      <c r="P5055" s="41"/>
      <c r="Q5055" s="41"/>
      <c r="R5055" s="41"/>
      <c r="S5055" s="41"/>
      <c r="T5055" s="41"/>
      <c r="U5055" s="41"/>
      <c r="V5055" s="41"/>
      <c r="W5055" s="41"/>
      <c r="X5055" s="41"/>
      <c r="Y5055" s="41"/>
      <c r="Z5055" s="41"/>
      <c r="AA5055" s="42"/>
      <c r="AB5055" s="5"/>
    </row>
    <row r="5056" spans="8:28" x14ac:dyDescent="0.25">
      <c r="H5056" s="43">
        <f t="shared" si="181"/>
        <v>14.013888888888889</v>
      </c>
      <c r="I5056" s="41">
        <v>50450</v>
      </c>
      <c r="J5056" s="41">
        <v>1.0028999999999999</v>
      </c>
      <c r="K5056" s="41"/>
      <c r="L5056" s="41">
        <f t="shared" si="182"/>
        <v>14.013888888888889</v>
      </c>
      <c r="M5056" s="41">
        <v>50450</v>
      </c>
      <c r="N5056" s="41">
        <v>0.80630000000000002</v>
      </c>
      <c r="O5056" s="41"/>
      <c r="P5056" s="41"/>
      <c r="Q5056" s="41"/>
      <c r="R5056" s="41"/>
      <c r="S5056" s="41"/>
      <c r="T5056" s="41"/>
      <c r="U5056" s="41"/>
      <c r="V5056" s="41"/>
      <c r="W5056" s="41"/>
      <c r="X5056" s="41"/>
      <c r="Y5056" s="41"/>
      <c r="Z5056" s="41"/>
      <c r="AA5056" s="42"/>
      <c r="AB5056" s="5"/>
    </row>
    <row r="5057" spans="8:28" x14ac:dyDescent="0.25">
      <c r="H5057" s="43">
        <f t="shared" si="181"/>
        <v>14.016666666666667</v>
      </c>
      <c r="I5057" s="41">
        <v>50460</v>
      </c>
      <c r="J5057" s="41">
        <v>1.0028999999999999</v>
      </c>
      <c r="K5057" s="41"/>
      <c r="L5057" s="41">
        <f t="shared" si="182"/>
        <v>14.016666666666667</v>
      </c>
      <c r="M5057" s="41">
        <v>50460</v>
      </c>
      <c r="N5057" s="41">
        <v>0.80630000000000002</v>
      </c>
      <c r="O5057" s="41"/>
      <c r="P5057" s="41"/>
      <c r="Q5057" s="41"/>
      <c r="R5057" s="41"/>
      <c r="S5057" s="41"/>
      <c r="T5057" s="41"/>
      <c r="U5057" s="41"/>
      <c r="V5057" s="41"/>
      <c r="W5057" s="41"/>
      <c r="X5057" s="41"/>
      <c r="Y5057" s="41"/>
      <c r="Z5057" s="41"/>
      <c r="AA5057" s="42"/>
      <c r="AB5057" s="5"/>
    </row>
    <row r="5058" spans="8:28" x14ac:dyDescent="0.25">
      <c r="H5058" s="43">
        <f t="shared" si="181"/>
        <v>14.019444444444444</v>
      </c>
      <c r="I5058" s="41">
        <v>50470</v>
      </c>
      <c r="J5058" s="41">
        <v>1.0028999999999999</v>
      </c>
      <c r="K5058" s="41"/>
      <c r="L5058" s="41">
        <f t="shared" si="182"/>
        <v>14.019444444444444</v>
      </c>
      <c r="M5058" s="41">
        <v>50470</v>
      </c>
      <c r="N5058" s="41">
        <v>0.80630000000000002</v>
      </c>
      <c r="O5058" s="41"/>
      <c r="P5058" s="41"/>
      <c r="Q5058" s="41"/>
      <c r="R5058" s="41"/>
      <c r="S5058" s="41"/>
      <c r="T5058" s="41"/>
      <c r="U5058" s="41"/>
      <c r="V5058" s="41"/>
      <c r="W5058" s="41"/>
      <c r="X5058" s="41"/>
      <c r="Y5058" s="41"/>
      <c r="Z5058" s="41"/>
      <c r="AA5058" s="42"/>
      <c r="AB5058" s="5"/>
    </row>
    <row r="5059" spans="8:28" x14ac:dyDescent="0.25">
      <c r="H5059" s="43">
        <f t="shared" si="181"/>
        <v>14.022222222222222</v>
      </c>
      <c r="I5059" s="41">
        <v>50480</v>
      </c>
      <c r="J5059" s="41">
        <v>1.0028999999999999</v>
      </c>
      <c r="K5059" s="41"/>
      <c r="L5059" s="41">
        <f t="shared" si="182"/>
        <v>14.022222222222222</v>
      </c>
      <c r="M5059" s="41">
        <v>50480</v>
      </c>
      <c r="N5059" s="41">
        <v>0.80630000000000002</v>
      </c>
      <c r="O5059" s="41"/>
      <c r="P5059" s="41"/>
      <c r="Q5059" s="41"/>
      <c r="R5059" s="41"/>
      <c r="S5059" s="41"/>
      <c r="T5059" s="41"/>
      <c r="U5059" s="41"/>
      <c r="V5059" s="41"/>
      <c r="W5059" s="41"/>
      <c r="X5059" s="41"/>
      <c r="Y5059" s="41"/>
      <c r="Z5059" s="41"/>
      <c r="AA5059" s="42"/>
      <c r="AB5059" s="5"/>
    </row>
    <row r="5060" spans="8:28" x14ac:dyDescent="0.25">
      <c r="H5060" s="43">
        <f t="shared" si="181"/>
        <v>14.025</v>
      </c>
      <c r="I5060" s="41">
        <v>50490</v>
      </c>
      <c r="J5060" s="41">
        <v>1.0028999999999999</v>
      </c>
      <c r="K5060" s="41"/>
      <c r="L5060" s="41">
        <f t="shared" si="182"/>
        <v>14.025</v>
      </c>
      <c r="M5060" s="41">
        <v>50490</v>
      </c>
      <c r="N5060" s="41">
        <v>0.80630000000000002</v>
      </c>
      <c r="O5060" s="41"/>
      <c r="P5060" s="41"/>
      <c r="Q5060" s="41"/>
      <c r="R5060" s="41"/>
      <c r="S5060" s="41"/>
      <c r="T5060" s="41"/>
      <c r="U5060" s="41"/>
      <c r="V5060" s="41"/>
      <c r="W5060" s="41"/>
      <c r="X5060" s="41"/>
      <c r="Y5060" s="41"/>
      <c r="Z5060" s="41"/>
      <c r="AA5060" s="42"/>
      <c r="AB5060" s="5"/>
    </row>
    <row r="5061" spans="8:28" x14ac:dyDescent="0.25">
      <c r="H5061" s="43">
        <f t="shared" si="181"/>
        <v>14.027777777777779</v>
      </c>
      <c r="I5061" s="41">
        <v>50500</v>
      </c>
      <c r="J5061" s="41">
        <v>1.0028999999999999</v>
      </c>
      <c r="K5061" s="41"/>
      <c r="L5061" s="41">
        <f t="shared" si="182"/>
        <v>14.027777777777779</v>
      </c>
      <c r="M5061" s="41">
        <v>50500</v>
      </c>
      <c r="N5061" s="41">
        <v>0.80630000000000002</v>
      </c>
      <c r="O5061" s="41"/>
      <c r="P5061" s="41"/>
      <c r="Q5061" s="41"/>
      <c r="R5061" s="41"/>
      <c r="S5061" s="41"/>
      <c r="T5061" s="41"/>
      <c r="U5061" s="41"/>
      <c r="V5061" s="41"/>
      <c r="W5061" s="41"/>
      <c r="X5061" s="41"/>
      <c r="Y5061" s="41"/>
      <c r="Z5061" s="41"/>
      <c r="AA5061" s="42"/>
      <c r="AB5061" s="5"/>
    </row>
    <row r="5062" spans="8:28" x14ac:dyDescent="0.25">
      <c r="H5062" s="43">
        <f t="shared" si="181"/>
        <v>14.030555555555555</v>
      </c>
      <c r="I5062" s="41">
        <v>50510</v>
      </c>
      <c r="J5062" s="41">
        <v>1.0029999999999999</v>
      </c>
      <c r="K5062" s="41"/>
      <c r="L5062" s="41">
        <f t="shared" si="182"/>
        <v>14.030555555555555</v>
      </c>
      <c r="M5062" s="41">
        <v>50510</v>
      </c>
      <c r="N5062" s="41">
        <v>0.80630000000000002</v>
      </c>
      <c r="O5062" s="41"/>
      <c r="P5062" s="41"/>
      <c r="Q5062" s="41"/>
      <c r="R5062" s="41"/>
      <c r="S5062" s="41"/>
      <c r="T5062" s="41"/>
      <c r="U5062" s="41"/>
      <c r="V5062" s="41"/>
      <c r="W5062" s="41"/>
      <c r="X5062" s="41"/>
      <c r="Y5062" s="41"/>
      <c r="Z5062" s="41"/>
      <c r="AA5062" s="42"/>
      <c r="AB5062" s="5"/>
    </row>
    <row r="5063" spans="8:28" x14ac:dyDescent="0.25">
      <c r="H5063" s="43">
        <f t="shared" si="181"/>
        <v>14.033333333333333</v>
      </c>
      <c r="I5063" s="41">
        <v>50520</v>
      </c>
      <c r="J5063" s="41">
        <v>1.0029999999999999</v>
      </c>
      <c r="K5063" s="41"/>
      <c r="L5063" s="41">
        <f t="shared" si="182"/>
        <v>14.033333333333333</v>
      </c>
      <c r="M5063" s="41">
        <v>50520</v>
      </c>
      <c r="N5063" s="41">
        <v>0.80630000000000002</v>
      </c>
      <c r="O5063" s="41"/>
      <c r="P5063" s="41"/>
      <c r="Q5063" s="41"/>
      <c r="R5063" s="41"/>
      <c r="S5063" s="41"/>
      <c r="T5063" s="41"/>
      <c r="U5063" s="41"/>
      <c r="V5063" s="41"/>
      <c r="W5063" s="41"/>
      <c r="X5063" s="41"/>
      <c r="Y5063" s="41"/>
      <c r="Z5063" s="41"/>
      <c r="AA5063" s="42"/>
      <c r="AB5063" s="5"/>
    </row>
    <row r="5064" spans="8:28" x14ac:dyDescent="0.25">
      <c r="H5064" s="43">
        <f t="shared" si="181"/>
        <v>14.036111111111111</v>
      </c>
      <c r="I5064" s="41">
        <v>50530</v>
      </c>
      <c r="J5064" s="41">
        <v>1.0029999999999999</v>
      </c>
      <c r="K5064" s="41"/>
      <c r="L5064" s="41">
        <f t="shared" si="182"/>
        <v>14.036111111111111</v>
      </c>
      <c r="M5064" s="41">
        <v>50530</v>
      </c>
      <c r="N5064" s="41">
        <v>0.80630000000000002</v>
      </c>
      <c r="O5064" s="41"/>
      <c r="P5064" s="41"/>
      <c r="Q5064" s="41"/>
      <c r="R5064" s="41"/>
      <c r="S5064" s="41"/>
      <c r="T5064" s="41"/>
      <c r="U5064" s="41"/>
      <c r="V5064" s="41"/>
      <c r="W5064" s="41"/>
      <c r="X5064" s="41"/>
      <c r="Y5064" s="41"/>
      <c r="Z5064" s="41"/>
      <c r="AA5064" s="42"/>
      <c r="AB5064" s="5"/>
    </row>
    <row r="5065" spans="8:28" x14ac:dyDescent="0.25">
      <c r="H5065" s="43">
        <f t="shared" si="181"/>
        <v>14.03888888888889</v>
      </c>
      <c r="I5065" s="41">
        <v>50540</v>
      </c>
      <c r="J5065" s="41">
        <v>1.0029999999999999</v>
      </c>
      <c r="K5065" s="41"/>
      <c r="L5065" s="41">
        <f t="shared" si="182"/>
        <v>14.03888888888889</v>
      </c>
      <c r="M5065" s="41">
        <v>50540</v>
      </c>
      <c r="N5065" s="41">
        <v>0.80630000000000002</v>
      </c>
      <c r="O5065" s="41"/>
      <c r="P5065" s="41"/>
      <c r="Q5065" s="41"/>
      <c r="R5065" s="41"/>
      <c r="S5065" s="41"/>
      <c r="T5065" s="41"/>
      <c r="U5065" s="41"/>
      <c r="V5065" s="41"/>
      <c r="W5065" s="41"/>
      <c r="X5065" s="41"/>
      <c r="Y5065" s="41"/>
      <c r="Z5065" s="41"/>
      <c r="AA5065" s="42"/>
      <c r="AB5065" s="5"/>
    </row>
    <row r="5066" spans="8:28" x14ac:dyDescent="0.25">
      <c r="H5066" s="43">
        <f t="shared" si="181"/>
        <v>14.041666666666666</v>
      </c>
      <c r="I5066" s="41">
        <v>50550</v>
      </c>
      <c r="J5066" s="41">
        <v>1.0029999999999999</v>
      </c>
      <c r="K5066" s="41"/>
      <c r="L5066" s="41">
        <f t="shared" si="182"/>
        <v>14.041666666666666</v>
      </c>
      <c r="M5066" s="41">
        <v>50550</v>
      </c>
      <c r="N5066" s="41">
        <v>0.80630000000000002</v>
      </c>
      <c r="O5066" s="41"/>
      <c r="P5066" s="41"/>
      <c r="Q5066" s="41"/>
      <c r="R5066" s="41"/>
      <c r="S5066" s="41"/>
      <c r="T5066" s="41"/>
      <c r="U5066" s="41"/>
      <c r="V5066" s="41"/>
      <c r="W5066" s="41"/>
      <c r="X5066" s="41"/>
      <c r="Y5066" s="41"/>
      <c r="Z5066" s="41"/>
      <c r="AA5066" s="42"/>
      <c r="AB5066" s="5"/>
    </row>
    <row r="5067" spans="8:28" x14ac:dyDescent="0.25">
      <c r="H5067" s="43">
        <f t="shared" si="181"/>
        <v>14.044444444444444</v>
      </c>
      <c r="I5067" s="41">
        <v>50560</v>
      </c>
      <c r="J5067" s="41">
        <v>1.0029999999999999</v>
      </c>
      <c r="K5067" s="41"/>
      <c r="L5067" s="41">
        <f t="shared" si="182"/>
        <v>14.044444444444444</v>
      </c>
      <c r="M5067" s="41">
        <v>50560</v>
      </c>
      <c r="N5067" s="41">
        <v>0.80630000000000002</v>
      </c>
      <c r="O5067" s="41"/>
      <c r="P5067" s="41"/>
      <c r="Q5067" s="41"/>
      <c r="R5067" s="41"/>
      <c r="S5067" s="41"/>
      <c r="T5067" s="41"/>
      <c r="U5067" s="41"/>
      <c r="V5067" s="41"/>
      <c r="W5067" s="41"/>
      <c r="X5067" s="41"/>
      <c r="Y5067" s="41"/>
      <c r="Z5067" s="41"/>
      <c r="AA5067" s="42"/>
      <c r="AB5067" s="5"/>
    </row>
    <row r="5068" spans="8:28" x14ac:dyDescent="0.25">
      <c r="H5068" s="43">
        <f t="shared" ref="H5068:H5131" si="183">I5068/3600</f>
        <v>14.047222222222222</v>
      </c>
      <c r="I5068" s="41">
        <v>50570</v>
      </c>
      <c r="J5068" s="41">
        <v>1.0029999999999999</v>
      </c>
      <c r="K5068" s="41"/>
      <c r="L5068" s="41">
        <f t="shared" ref="L5068:L5131" si="184">M5068/3600</f>
        <v>14.047222222222222</v>
      </c>
      <c r="M5068" s="41">
        <v>50570</v>
      </c>
      <c r="N5068" s="41">
        <v>0.80630000000000002</v>
      </c>
      <c r="O5068" s="41"/>
      <c r="P5068" s="41"/>
      <c r="Q5068" s="41"/>
      <c r="R5068" s="41"/>
      <c r="S5068" s="41"/>
      <c r="T5068" s="41"/>
      <c r="U5068" s="41"/>
      <c r="V5068" s="41"/>
      <c r="W5068" s="41"/>
      <c r="X5068" s="41"/>
      <c r="Y5068" s="41"/>
      <c r="Z5068" s="41"/>
      <c r="AA5068" s="42"/>
      <c r="AB5068" s="5"/>
    </row>
    <row r="5069" spans="8:28" x14ac:dyDescent="0.25">
      <c r="H5069" s="43">
        <f t="shared" si="183"/>
        <v>14.05</v>
      </c>
      <c r="I5069" s="41">
        <v>50580</v>
      </c>
      <c r="J5069" s="41">
        <v>1.0029999999999999</v>
      </c>
      <c r="K5069" s="41"/>
      <c r="L5069" s="41">
        <f t="shared" si="184"/>
        <v>14.05</v>
      </c>
      <c r="M5069" s="41">
        <v>50580</v>
      </c>
      <c r="N5069" s="41">
        <v>0.80630000000000002</v>
      </c>
      <c r="O5069" s="41"/>
      <c r="P5069" s="41"/>
      <c r="Q5069" s="41"/>
      <c r="R5069" s="41"/>
      <c r="S5069" s="41"/>
      <c r="T5069" s="41"/>
      <c r="U5069" s="41"/>
      <c r="V5069" s="41"/>
      <c r="W5069" s="41"/>
      <c r="X5069" s="41"/>
      <c r="Y5069" s="41"/>
      <c r="Z5069" s="41"/>
      <c r="AA5069" s="42"/>
      <c r="AB5069" s="5"/>
    </row>
    <row r="5070" spans="8:28" x14ac:dyDescent="0.25">
      <c r="H5070" s="43">
        <f t="shared" si="183"/>
        <v>14.052777777777777</v>
      </c>
      <c r="I5070" s="41">
        <v>50590</v>
      </c>
      <c r="J5070" s="41">
        <v>1.0029999999999999</v>
      </c>
      <c r="K5070" s="41"/>
      <c r="L5070" s="41">
        <f t="shared" si="184"/>
        <v>14.052777777777777</v>
      </c>
      <c r="M5070" s="41">
        <v>50590</v>
      </c>
      <c r="N5070" s="41">
        <v>0.80630000000000002</v>
      </c>
      <c r="O5070" s="41"/>
      <c r="P5070" s="41"/>
      <c r="Q5070" s="41"/>
      <c r="R5070" s="41"/>
      <c r="S5070" s="41"/>
      <c r="T5070" s="41"/>
      <c r="U5070" s="41"/>
      <c r="V5070" s="41"/>
      <c r="W5070" s="41"/>
      <c r="X5070" s="41"/>
      <c r="Y5070" s="41"/>
      <c r="Z5070" s="41"/>
      <c r="AA5070" s="42"/>
      <c r="AB5070" s="5"/>
    </row>
    <row r="5071" spans="8:28" x14ac:dyDescent="0.25">
      <c r="H5071" s="43">
        <f t="shared" si="183"/>
        <v>14.055555555555555</v>
      </c>
      <c r="I5071" s="41">
        <v>50600</v>
      </c>
      <c r="J5071" s="41">
        <v>1.0029999999999999</v>
      </c>
      <c r="K5071" s="41"/>
      <c r="L5071" s="41">
        <f t="shared" si="184"/>
        <v>14.055555555555555</v>
      </c>
      <c r="M5071" s="41">
        <v>50600</v>
      </c>
      <c r="N5071" s="41">
        <v>0.80630000000000002</v>
      </c>
      <c r="O5071" s="41"/>
      <c r="P5071" s="41"/>
      <c r="Q5071" s="41"/>
      <c r="R5071" s="41"/>
      <c r="S5071" s="41"/>
      <c r="T5071" s="41"/>
      <c r="U5071" s="41"/>
      <c r="V5071" s="41"/>
      <c r="W5071" s="41"/>
      <c r="X5071" s="41"/>
      <c r="Y5071" s="41"/>
      <c r="Z5071" s="41"/>
      <c r="AA5071" s="42"/>
      <c r="AB5071" s="5"/>
    </row>
    <row r="5072" spans="8:28" x14ac:dyDescent="0.25">
      <c r="H5072" s="43">
        <f t="shared" si="183"/>
        <v>14.058333333333334</v>
      </c>
      <c r="I5072" s="41">
        <v>50610</v>
      </c>
      <c r="J5072" s="41">
        <v>1.0029999999999999</v>
      </c>
      <c r="K5072" s="41"/>
      <c r="L5072" s="41">
        <f t="shared" si="184"/>
        <v>14.058333333333334</v>
      </c>
      <c r="M5072" s="41">
        <v>50610</v>
      </c>
      <c r="N5072" s="41">
        <v>0.80630000000000002</v>
      </c>
      <c r="O5072" s="41"/>
      <c r="P5072" s="41"/>
      <c r="Q5072" s="41"/>
      <c r="R5072" s="41"/>
      <c r="S5072" s="41"/>
      <c r="T5072" s="41"/>
      <c r="U5072" s="41"/>
      <c r="V5072" s="41"/>
      <c r="W5072" s="41"/>
      <c r="X5072" s="41"/>
      <c r="Y5072" s="41"/>
      <c r="Z5072" s="41"/>
      <c r="AA5072" s="42"/>
      <c r="AB5072" s="5"/>
    </row>
    <row r="5073" spans="8:28" x14ac:dyDescent="0.25">
      <c r="H5073" s="43">
        <f t="shared" si="183"/>
        <v>14.061111111111112</v>
      </c>
      <c r="I5073" s="41">
        <v>50620</v>
      </c>
      <c r="J5073" s="41">
        <v>1.0029999999999999</v>
      </c>
      <c r="K5073" s="41"/>
      <c r="L5073" s="41">
        <f t="shared" si="184"/>
        <v>14.061111111111112</v>
      </c>
      <c r="M5073" s="41">
        <v>50620</v>
      </c>
      <c r="N5073" s="41">
        <v>0.80630000000000002</v>
      </c>
      <c r="O5073" s="41"/>
      <c r="P5073" s="41"/>
      <c r="Q5073" s="41"/>
      <c r="R5073" s="41"/>
      <c r="S5073" s="41"/>
      <c r="T5073" s="41"/>
      <c r="U5073" s="41"/>
      <c r="V5073" s="41"/>
      <c r="W5073" s="41"/>
      <c r="X5073" s="41"/>
      <c r="Y5073" s="41"/>
      <c r="Z5073" s="41"/>
      <c r="AA5073" s="42"/>
      <c r="AB5073" s="5"/>
    </row>
    <row r="5074" spans="8:28" x14ac:dyDescent="0.25">
      <c r="H5074" s="43">
        <f t="shared" si="183"/>
        <v>14.063888888888888</v>
      </c>
      <c r="I5074" s="41">
        <v>50630</v>
      </c>
      <c r="J5074" s="41">
        <v>1.0029999999999999</v>
      </c>
      <c r="K5074" s="41"/>
      <c r="L5074" s="41">
        <f t="shared" si="184"/>
        <v>14.063888888888888</v>
      </c>
      <c r="M5074" s="41">
        <v>50630</v>
      </c>
      <c r="N5074" s="41">
        <v>0.80630000000000002</v>
      </c>
      <c r="O5074" s="41"/>
      <c r="P5074" s="41"/>
      <c r="Q5074" s="41"/>
      <c r="R5074" s="41"/>
      <c r="S5074" s="41"/>
      <c r="T5074" s="41"/>
      <c r="U5074" s="41"/>
      <c r="V5074" s="41"/>
      <c r="W5074" s="41"/>
      <c r="X5074" s="41"/>
      <c r="Y5074" s="41"/>
      <c r="Z5074" s="41"/>
      <c r="AA5074" s="42"/>
      <c r="AB5074" s="5"/>
    </row>
    <row r="5075" spans="8:28" x14ac:dyDescent="0.25">
      <c r="H5075" s="43">
        <f t="shared" si="183"/>
        <v>14.066666666666666</v>
      </c>
      <c r="I5075" s="41">
        <v>50640</v>
      </c>
      <c r="J5075" s="41">
        <v>1.0029999999999999</v>
      </c>
      <c r="K5075" s="41"/>
      <c r="L5075" s="41">
        <f t="shared" si="184"/>
        <v>14.066666666666666</v>
      </c>
      <c r="M5075" s="41">
        <v>50640</v>
      </c>
      <c r="N5075" s="41">
        <v>0.80630000000000002</v>
      </c>
      <c r="O5075" s="41"/>
      <c r="P5075" s="41"/>
      <c r="Q5075" s="41"/>
      <c r="R5075" s="41"/>
      <c r="S5075" s="41"/>
      <c r="T5075" s="41"/>
      <c r="U5075" s="41"/>
      <c r="V5075" s="41"/>
      <c r="W5075" s="41"/>
      <c r="X5075" s="41"/>
      <c r="Y5075" s="41"/>
      <c r="Z5075" s="41"/>
      <c r="AA5075" s="42"/>
      <c r="AB5075" s="5"/>
    </row>
    <row r="5076" spans="8:28" x14ac:dyDescent="0.25">
      <c r="H5076" s="43">
        <f t="shared" si="183"/>
        <v>14.069444444444445</v>
      </c>
      <c r="I5076" s="41">
        <v>50650</v>
      </c>
      <c r="J5076" s="41">
        <v>1.0029999999999999</v>
      </c>
      <c r="K5076" s="41"/>
      <c r="L5076" s="41">
        <f t="shared" si="184"/>
        <v>14.069444444444445</v>
      </c>
      <c r="M5076" s="41">
        <v>50650</v>
      </c>
      <c r="N5076" s="41">
        <v>0.80630000000000002</v>
      </c>
      <c r="O5076" s="41"/>
      <c r="P5076" s="41"/>
      <c r="Q5076" s="41"/>
      <c r="R5076" s="41"/>
      <c r="S5076" s="41"/>
      <c r="T5076" s="41"/>
      <c r="U5076" s="41"/>
      <c r="V5076" s="41"/>
      <c r="W5076" s="41"/>
      <c r="X5076" s="41"/>
      <c r="Y5076" s="41"/>
      <c r="Z5076" s="41"/>
      <c r="AA5076" s="42"/>
      <c r="AB5076" s="5"/>
    </row>
    <row r="5077" spans="8:28" x14ac:dyDescent="0.25">
      <c r="H5077" s="43">
        <f t="shared" si="183"/>
        <v>14.072222222222223</v>
      </c>
      <c r="I5077" s="41">
        <v>50660</v>
      </c>
      <c r="J5077" s="41">
        <v>1.0029999999999999</v>
      </c>
      <c r="K5077" s="41"/>
      <c r="L5077" s="41">
        <f t="shared" si="184"/>
        <v>14.072222222222223</v>
      </c>
      <c r="M5077" s="41">
        <v>50660</v>
      </c>
      <c r="N5077" s="41">
        <v>0.80630000000000002</v>
      </c>
      <c r="O5077" s="41"/>
      <c r="P5077" s="41"/>
      <c r="Q5077" s="41"/>
      <c r="R5077" s="41"/>
      <c r="S5077" s="41"/>
      <c r="T5077" s="41"/>
      <c r="U5077" s="41"/>
      <c r="V5077" s="41"/>
      <c r="W5077" s="41"/>
      <c r="X5077" s="41"/>
      <c r="Y5077" s="41"/>
      <c r="Z5077" s="41"/>
      <c r="AA5077" s="42"/>
      <c r="AB5077" s="5"/>
    </row>
    <row r="5078" spans="8:28" x14ac:dyDescent="0.25">
      <c r="H5078" s="43">
        <f t="shared" si="183"/>
        <v>14.074999999999999</v>
      </c>
      <c r="I5078" s="41">
        <v>50670</v>
      </c>
      <c r="J5078" s="41">
        <v>1.0029999999999999</v>
      </c>
      <c r="K5078" s="41"/>
      <c r="L5078" s="41">
        <f t="shared" si="184"/>
        <v>14.074999999999999</v>
      </c>
      <c r="M5078" s="41">
        <v>50670</v>
      </c>
      <c r="N5078" s="41">
        <v>0.80630000000000002</v>
      </c>
      <c r="O5078" s="41"/>
      <c r="P5078" s="41"/>
      <c r="Q5078" s="41"/>
      <c r="R5078" s="41"/>
      <c r="S5078" s="41"/>
      <c r="T5078" s="41"/>
      <c r="U5078" s="41"/>
      <c r="V5078" s="41"/>
      <c r="W5078" s="41"/>
      <c r="X5078" s="41"/>
      <c r="Y5078" s="41"/>
      <c r="Z5078" s="41"/>
      <c r="AA5078" s="42"/>
      <c r="AB5078" s="5"/>
    </row>
    <row r="5079" spans="8:28" x14ac:dyDescent="0.25">
      <c r="H5079" s="43">
        <f t="shared" si="183"/>
        <v>14.077777777777778</v>
      </c>
      <c r="I5079" s="41">
        <v>50680</v>
      </c>
      <c r="J5079" s="41">
        <v>1.0029999999999999</v>
      </c>
      <c r="K5079" s="41"/>
      <c r="L5079" s="41">
        <f t="shared" si="184"/>
        <v>14.077777777777778</v>
      </c>
      <c r="M5079" s="41">
        <v>50680</v>
      </c>
      <c r="N5079" s="41">
        <v>0.80620000000000003</v>
      </c>
      <c r="O5079" s="41"/>
      <c r="P5079" s="41"/>
      <c r="Q5079" s="41"/>
      <c r="R5079" s="41"/>
      <c r="S5079" s="41"/>
      <c r="T5079" s="41"/>
      <c r="U5079" s="41"/>
      <c r="V5079" s="41"/>
      <c r="W5079" s="41"/>
      <c r="X5079" s="41"/>
      <c r="Y5079" s="41"/>
      <c r="Z5079" s="41"/>
      <c r="AA5079" s="42"/>
      <c r="AB5079" s="5"/>
    </row>
    <row r="5080" spans="8:28" x14ac:dyDescent="0.25">
      <c r="H5080" s="43">
        <f t="shared" si="183"/>
        <v>14.080555555555556</v>
      </c>
      <c r="I5080" s="41">
        <v>50690</v>
      </c>
      <c r="J5080" s="41">
        <v>1.0029999999999999</v>
      </c>
      <c r="K5080" s="41"/>
      <c r="L5080" s="41">
        <f t="shared" si="184"/>
        <v>14.080555555555556</v>
      </c>
      <c r="M5080" s="41">
        <v>50690</v>
      </c>
      <c r="N5080" s="41">
        <v>0.80620000000000003</v>
      </c>
      <c r="O5080" s="41"/>
      <c r="P5080" s="41"/>
      <c r="Q5080" s="41"/>
      <c r="R5080" s="41"/>
      <c r="S5080" s="41"/>
      <c r="T5080" s="41"/>
      <c r="U5080" s="41"/>
      <c r="V5080" s="41"/>
      <c r="W5080" s="41"/>
      <c r="X5080" s="41"/>
      <c r="Y5080" s="41"/>
      <c r="Z5080" s="41"/>
      <c r="AA5080" s="42"/>
      <c r="AB5080" s="5"/>
    </row>
    <row r="5081" spans="8:28" x14ac:dyDescent="0.25">
      <c r="H5081" s="43">
        <f t="shared" si="183"/>
        <v>14.083333333333334</v>
      </c>
      <c r="I5081" s="41">
        <v>50700</v>
      </c>
      <c r="J5081" s="41">
        <v>1.0029999999999999</v>
      </c>
      <c r="K5081" s="41"/>
      <c r="L5081" s="41">
        <f t="shared" si="184"/>
        <v>14.083333333333334</v>
      </c>
      <c r="M5081" s="41">
        <v>50700</v>
      </c>
      <c r="N5081" s="41">
        <v>0.80620000000000003</v>
      </c>
      <c r="O5081" s="41"/>
      <c r="P5081" s="41"/>
      <c r="Q5081" s="41"/>
      <c r="R5081" s="41"/>
      <c r="S5081" s="41"/>
      <c r="T5081" s="41"/>
      <c r="U5081" s="41"/>
      <c r="V5081" s="41"/>
      <c r="W5081" s="41"/>
      <c r="X5081" s="41"/>
      <c r="Y5081" s="41"/>
      <c r="Z5081" s="41"/>
      <c r="AA5081" s="42"/>
      <c r="AB5081" s="5"/>
    </row>
    <row r="5082" spans="8:28" x14ac:dyDescent="0.25">
      <c r="H5082" s="43">
        <f t="shared" si="183"/>
        <v>14.08611111111111</v>
      </c>
      <c r="I5082" s="41">
        <v>50710</v>
      </c>
      <c r="J5082" s="41">
        <v>1.0029999999999999</v>
      </c>
      <c r="K5082" s="41"/>
      <c r="L5082" s="41">
        <f t="shared" si="184"/>
        <v>14.08611111111111</v>
      </c>
      <c r="M5082" s="41">
        <v>50710</v>
      </c>
      <c r="N5082" s="41">
        <v>0.80620000000000003</v>
      </c>
      <c r="O5082" s="41"/>
      <c r="P5082" s="41"/>
      <c r="Q5082" s="41"/>
      <c r="R5082" s="41"/>
      <c r="S5082" s="41"/>
      <c r="T5082" s="41"/>
      <c r="U5082" s="41"/>
      <c r="V5082" s="41"/>
      <c r="W5082" s="41"/>
      <c r="X5082" s="41"/>
      <c r="Y5082" s="41"/>
      <c r="Z5082" s="41"/>
      <c r="AA5082" s="42"/>
      <c r="AB5082" s="5"/>
    </row>
    <row r="5083" spans="8:28" x14ac:dyDescent="0.25">
      <c r="H5083" s="43">
        <f t="shared" si="183"/>
        <v>14.088888888888889</v>
      </c>
      <c r="I5083" s="41">
        <v>50720</v>
      </c>
      <c r="J5083" s="41">
        <v>1.0029999999999999</v>
      </c>
      <c r="K5083" s="41"/>
      <c r="L5083" s="41">
        <f t="shared" si="184"/>
        <v>14.088888888888889</v>
      </c>
      <c r="M5083" s="41">
        <v>50720</v>
      </c>
      <c r="N5083" s="41">
        <v>0.80620000000000003</v>
      </c>
      <c r="O5083" s="41"/>
      <c r="P5083" s="41"/>
      <c r="Q5083" s="41"/>
      <c r="R5083" s="41"/>
      <c r="S5083" s="41"/>
      <c r="T5083" s="41"/>
      <c r="U5083" s="41"/>
      <c r="V5083" s="41"/>
      <c r="W5083" s="41"/>
      <c r="X5083" s="41"/>
      <c r="Y5083" s="41"/>
      <c r="Z5083" s="41"/>
      <c r="AA5083" s="42"/>
      <c r="AB5083" s="5"/>
    </row>
    <row r="5084" spans="8:28" x14ac:dyDescent="0.25">
      <c r="H5084" s="43">
        <f t="shared" si="183"/>
        <v>14.091666666666667</v>
      </c>
      <c r="I5084" s="41">
        <v>50730</v>
      </c>
      <c r="J5084" s="41">
        <v>1.0029999999999999</v>
      </c>
      <c r="K5084" s="41"/>
      <c r="L5084" s="41">
        <f t="shared" si="184"/>
        <v>14.091666666666667</v>
      </c>
      <c r="M5084" s="41">
        <v>50730</v>
      </c>
      <c r="N5084" s="41">
        <v>0.80620000000000003</v>
      </c>
      <c r="O5084" s="41"/>
      <c r="P5084" s="41"/>
      <c r="Q5084" s="41"/>
      <c r="R5084" s="41"/>
      <c r="S5084" s="41"/>
      <c r="T5084" s="41"/>
      <c r="U5084" s="41"/>
      <c r="V5084" s="41"/>
      <c r="W5084" s="41"/>
      <c r="X5084" s="41"/>
      <c r="Y5084" s="41"/>
      <c r="Z5084" s="41"/>
      <c r="AA5084" s="42"/>
      <c r="AB5084" s="5"/>
    </row>
    <row r="5085" spans="8:28" x14ac:dyDescent="0.25">
      <c r="H5085" s="43">
        <f t="shared" si="183"/>
        <v>14.094444444444445</v>
      </c>
      <c r="I5085" s="41">
        <v>50740</v>
      </c>
      <c r="J5085" s="41">
        <v>1.0029999999999999</v>
      </c>
      <c r="K5085" s="41"/>
      <c r="L5085" s="41">
        <f t="shared" si="184"/>
        <v>14.094444444444445</v>
      </c>
      <c r="M5085" s="41">
        <v>50740</v>
      </c>
      <c r="N5085" s="41">
        <v>0.80620000000000003</v>
      </c>
      <c r="O5085" s="41"/>
      <c r="P5085" s="41"/>
      <c r="Q5085" s="41"/>
      <c r="R5085" s="41"/>
      <c r="S5085" s="41"/>
      <c r="T5085" s="41"/>
      <c r="U5085" s="41"/>
      <c r="V5085" s="41"/>
      <c r="W5085" s="41"/>
      <c r="X5085" s="41"/>
      <c r="Y5085" s="41"/>
      <c r="Z5085" s="41"/>
      <c r="AA5085" s="42"/>
      <c r="AB5085" s="5"/>
    </row>
    <row r="5086" spans="8:28" x14ac:dyDescent="0.25">
      <c r="H5086" s="43">
        <f t="shared" si="183"/>
        <v>14.097222222222221</v>
      </c>
      <c r="I5086" s="41">
        <v>50750</v>
      </c>
      <c r="J5086" s="41">
        <v>1.0029999999999999</v>
      </c>
      <c r="K5086" s="41"/>
      <c r="L5086" s="41">
        <f t="shared" si="184"/>
        <v>14.097222222222221</v>
      </c>
      <c r="M5086" s="41">
        <v>50750</v>
      </c>
      <c r="N5086" s="41">
        <v>0.80620000000000003</v>
      </c>
      <c r="O5086" s="41"/>
      <c r="P5086" s="41"/>
      <c r="Q5086" s="41"/>
      <c r="R5086" s="41"/>
      <c r="S5086" s="41"/>
      <c r="T5086" s="41"/>
      <c r="U5086" s="41"/>
      <c r="V5086" s="41"/>
      <c r="W5086" s="41"/>
      <c r="X5086" s="41"/>
      <c r="Y5086" s="41"/>
      <c r="Z5086" s="41"/>
      <c r="AA5086" s="42"/>
      <c r="AB5086" s="5"/>
    </row>
    <row r="5087" spans="8:28" x14ac:dyDescent="0.25">
      <c r="H5087" s="43">
        <f t="shared" si="183"/>
        <v>14.1</v>
      </c>
      <c r="I5087" s="41">
        <v>50760</v>
      </c>
      <c r="J5087" s="41">
        <v>1.0029999999999999</v>
      </c>
      <c r="K5087" s="41"/>
      <c r="L5087" s="41">
        <f t="shared" si="184"/>
        <v>14.1</v>
      </c>
      <c r="M5087" s="41">
        <v>50760</v>
      </c>
      <c r="N5087" s="41">
        <v>0.80620000000000003</v>
      </c>
      <c r="O5087" s="41"/>
      <c r="P5087" s="41"/>
      <c r="Q5087" s="41"/>
      <c r="R5087" s="41"/>
      <c r="S5087" s="41"/>
      <c r="T5087" s="41"/>
      <c r="U5087" s="41"/>
      <c r="V5087" s="41"/>
      <c r="W5087" s="41"/>
      <c r="X5087" s="41"/>
      <c r="Y5087" s="41"/>
      <c r="Z5087" s="41"/>
      <c r="AA5087" s="42"/>
      <c r="AB5087" s="5"/>
    </row>
    <row r="5088" spans="8:28" x14ac:dyDescent="0.25">
      <c r="H5088" s="43">
        <f t="shared" si="183"/>
        <v>14.102777777777778</v>
      </c>
      <c r="I5088" s="41">
        <v>50770</v>
      </c>
      <c r="J5088" s="41">
        <v>1.0029999999999999</v>
      </c>
      <c r="K5088" s="41"/>
      <c r="L5088" s="41">
        <f t="shared" si="184"/>
        <v>14.102777777777778</v>
      </c>
      <c r="M5088" s="41">
        <v>50770</v>
      </c>
      <c r="N5088" s="41">
        <v>0.80620000000000003</v>
      </c>
      <c r="O5088" s="41"/>
      <c r="P5088" s="41"/>
      <c r="Q5088" s="41"/>
      <c r="R5088" s="41"/>
      <c r="S5088" s="41"/>
      <c r="T5088" s="41"/>
      <c r="U5088" s="41"/>
      <c r="V5088" s="41"/>
      <c r="W5088" s="41"/>
      <c r="X5088" s="41"/>
      <c r="Y5088" s="41"/>
      <c r="Z5088" s="41"/>
      <c r="AA5088" s="42"/>
      <c r="AB5088" s="5"/>
    </row>
    <row r="5089" spans="8:28" x14ac:dyDescent="0.25">
      <c r="H5089" s="43">
        <f t="shared" si="183"/>
        <v>14.105555555555556</v>
      </c>
      <c r="I5089" s="41">
        <v>50780</v>
      </c>
      <c r="J5089" s="41">
        <v>1.0029999999999999</v>
      </c>
      <c r="K5089" s="41"/>
      <c r="L5089" s="41">
        <f t="shared" si="184"/>
        <v>14.105555555555556</v>
      </c>
      <c r="M5089" s="41">
        <v>50780</v>
      </c>
      <c r="N5089" s="41">
        <v>0.80620000000000003</v>
      </c>
      <c r="O5089" s="41"/>
      <c r="P5089" s="41"/>
      <c r="Q5089" s="41"/>
      <c r="R5089" s="41"/>
      <c r="S5089" s="41"/>
      <c r="T5089" s="41"/>
      <c r="U5089" s="41"/>
      <c r="V5089" s="41"/>
      <c r="W5089" s="41"/>
      <c r="X5089" s="41"/>
      <c r="Y5089" s="41"/>
      <c r="Z5089" s="41"/>
      <c r="AA5089" s="42"/>
      <c r="AB5089" s="5"/>
    </row>
    <row r="5090" spans="8:28" x14ac:dyDescent="0.25">
      <c r="H5090" s="43">
        <f t="shared" si="183"/>
        <v>14.108333333333333</v>
      </c>
      <c r="I5090" s="41">
        <v>50790</v>
      </c>
      <c r="J5090" s="41">
        <v>1.0029999999999999</v>
      </c>
      <c r="K5090" s="41"/>
      <c r="L5090" s="41">
        <f t="shared" si="184"/>
        <v>14.108333333333333</v>
      </c>
      <c r="M5090" s="41">
        <v>50790</v>
      </c>
      <c r="N5090" s="41">
        <v>0.80620000000000003</v>
      </c>
      <c r="O5090" s="41"/>
      <c r="P5090" s="41"/>
      <c r="Q5090" s="41"/>
      <c r="R5090" s="41"/>
      <c r="S5090" s="41"/>
      <c r="T5090" s="41"/>
      <c r="U5090" s="41"/>
      <c r="V5090" s="41"/>
      <c r="W5090" s="41"/>
      <c r="X5090" s="41"/>
      <c r="Y5090" s="41"/>
      <c r="Z5090" s="41"/>
      <c r="AA5090" s="42"/>
      <c r="AB5090" s="5"/>
    </row>
    <row r="5091" spans="8:28" x14ac:dyDescent="0.25">
      <c r="H5091" s="43">
        <f t="shared" si="183"/>
        <v>14.111111111111111</v>
      </c>
      <c r="I5091" s="41">
        <v>50800</v>
      </c>
      <c r="J5091" s="41">
        <v>1.0029999999999999</v>
      </c>
      <c r="K5091" s="41"/>
      <c r="L5091" s="41">
        <f t="shared" si="184"/>
        <v>14.111111111111111</v>
      </c>
      <c r="M5091" s="41">
        <v>50800</v>
      </c>
      <c r="N5091" s="41">
        <v>0.80620000000000003</v>
      </c>
      <c r="O5091" s="41"/>
      <c r="P5091" s="41"/>
      <c r="Q5091" s="41"/>
      <c r="R5091" s="41"/>
      <c r="S5091" s="41"/>
      <c r="T5091" s="41"/>
      <c r="U5091" s="41"/>
      <c r="V5091" s="41"/>
      <c r="W5091" s="41"/>
      <c r="X5091" s="41"/>
      <c r="Y5091" s="41"/>
      <c r="Z5091" s="41"/>
      <c r="AA5091" s="42"/>
      <c r="AB5091" s="5"/>
    </row>
    <row r="5092" spans="8:28" x14ac:dyDescent="0.25">
      <c r="H5092" s="43">
        <f t="shared" si="183"/>
        <v>14.113888888888889</v>
      </c>
      <c r="I5092" s="41">
        <v>50810</v>
      </c>
      <c r="J5092" s="41">
        <v>1.0029999999999999</v>
      </c>
      <c r="K5092" s="41"/>
      <c r="L5092" s="41">
        <f t="shared" si="184"/>
        <v>14.113888888888889</v>
      </c>
      <c r="M5092" s="41">
        <v>50810</v>
      </c>
      <c r="N5092" s="41">
        <v>0.80620000000000003</v>
      </c>
      <c r="O5092" s="41"/>
      <c r="P5092" s="41"/>
      <c r="Q5092" s="41"/>
      <c r="R5092" s="41"/>
      <c r="S5092" s="41"/>
      <c r="T5092" s="41"/>
      <c r="U5092" s="41"/>
      <c r="V5092" s="41"/>
      <c r="W5092" s="41"/>
      <c r="X5092" s="41"/>
      <c r="Y5092" s="41"/>
      <c r="Z5092" s="41"/>
      <c r="AA5092" s="42"/>
      <c r="AB5092" s="5"/>
    </row>
    <row r="5093" spans="8:28" x14ac:dyDescent="0.25">
      <c r="H5093" s="43">
        <f t="shared" si="183"/>
        <v>14.116666666666667</v>
      </c>
      <c r="I5093" s="41">
        <v>50820</v>
      </c>
      <c r="J5093" s="41">
        <v>1.0029999999999999</v>
      </c>
      <c r="K5093" s="41"/>
      <c r="L5093" s="41">
        <f t="shared" si="184"/>
        <v>14.116666666666667</v>
      </c>
      <c r="M5093" s="41">
        <v>50820</v>
      </c>
      <c r="N5093" s="41">
        <v>0.80620000000000003</v>
      </c>
      <c r="O5093" s="41"/>
      <c r="P5093" s="41"/>
      <c r="Q5093" s="41"/>
      <c r="R5093" s="41"/>
      <c r="S5093" s="41"/>
      <c r="T5093" s="41"/>
      <c r="U5093" s="41"/>
      <c r="V5093" s="41"/>
      <c r="W5093" s="41"/>
      <c r="X5093" s="41"/>
      <c r="Y5093" s="41"/>
      <c r="Z5093" s="41"/>
      <c r="AA5093" s="42"/>
      <c r="AB5093" s="5"/>
    </row>
    <row r="5094" spans="8:28" x14ac:dyDescent="0.25">
      <c r="H5094" s="43">
        <f t="shared" si="183"/>
        <v>14.119444444444444</v>
      </c>
      <c r="I5094" s="41">
        <v>50830</v>
      </c>
      <c r="J5094" s="41">
        <v>1.0029999999999999</v>
      </c>
      <c r="K5094" s="41"/>
      <c r="L5094" s="41">
        <f t="shared" si="184"/>
        <v>14.119444444444444</v>
      </c>
      <c r="M5094" s="41">
        <v>50830</v>
      </c>
      <c r="N5094" s="41">
        <v>0.80620000000000003</v>
      </c>
      <c r="O5094" s="41"/>
      <c r="P5094" s="41"/>
      <c r="Q5094" s="41"/>
      <c r="R5094" s="41"/>
      <c r="S5094" s="41"/>
      <c r="T5094" s="41"/>
      <c r="U5094" s="41"/>
      <c r="V5094" s="41"/>
      <c r="W5094" s="41"/>
      <c r="X5094" s="41"/>
      <c r="Y5094" s="41"/>
      <c r="Z5094" s="41"/>
      <c r="AA5094" s="42"/>
      <c r="AB5094" s="5"/>
    </row>
    <row r="5095" spans="8:28" x14ac:dyDescent="0.25">
      <c r="H5095" s="43">
        <f t="shared" si="183"/>
        <v>14.122222222222222</v>
      </c>
      <c r="I5095" s="41">
        <v>50840</v>
      </c>
      <c r="J5095" s="41">
        <v>1.0029999999999999</v>
      </c>
      <c r="K5095" s="41"/>
      <c r="L5095" s="41">
        <f t="shared" si="184"/>
        <v>14.122222222222222</v>
      </c>
      <c r="M5095" s="41">
        <v>50840</v>
      </c>
      <c r="N5095" s="41">
        <v>0.80620000000000003</v>
      </c>
      <c r="O5095" s="41"/>
      <c r="P5095" s="41"/>
      <c r="Q5095" s="41"/>
      <c r="R5095" s="41"/>
      <c r="S5095" s="41"/>
      <c r="T5095" s="41"/>
      <c r="U5095" s="41"/>
      <c r="V5095" s="41"/>
      <c r="W5095" s="41"/>
      <c r="X5095" s="41"/>
      <c r="Y5095" s="41"/>
      <c r="Z5095" s="41"/>
      <c r="AA5095" s="42"/>
      <c r="AB5095" s="5"/>
    </row>
    <row r="5096" spans="8:28" x14ac:dyDescent="0.25">
      <c r="H5096" s="43">
        <f t="shared" si="183"/>
        <v>14.125</v>
      </c>
      <c r="I5096" s="41">
        <v>50850</v>
      </c>
      <c r="J5096" s="41">
        <v>1.0029999999999999</v>
      </c>
      <c r="K5096" s="41"/>
      <c r="L5096" s="41">
        <f t="shared" si="184"/>
        <v>14.125</v>
      </c>
      <c r="M5096" s="41">
        <v>50850</v>
      </c>
      <c r="N5096" s="41">
        <v>0.80620000000000003</v>
      </c>
      <c r="O5096" s="41"/>
      <c r="P5096" s="41"/>
      <c r="Q5096" s="41"/>
      <c r="R5096" s="41"/>
      <c r="S5096" s="41"/>
      <c r="T5096" s="41"/>
      <c r="U5096" s="41"/>
      <c r="V5096" s="41"/>
      <c r="W5096" s="41"/>
      <c r="X5096" s="41"/>
      <c r="Y5096" s="41"/>
      <c r="Z5096" s="41"/>
      <c r="AA5096" s="42"/>
      <c r="AB5096" s="5"/>
    </row>
    <row r="5097" spans="8:28" x14ac:dyDescent="0.25">
      <c r="H5097" s="43">
        <f t="shared" si="183"/>
        <v>14.127777777777778</v>
      </c>
      <c r="I5097" s="41">
        <v>50860</v>
      </c>
      <c r="J5097" s="41">
        <v>1.0029999999999999</v>
      </c>
      <c r="K5097" s="41"/>
      <c r="L5097" s="41">
        <f t="shared" si="184"/>
        <v>14.127777777777778</v>
      </c>
      <c r="M5097" s="41">
        <v>50860</v>
      </c>
      <c r="N5097" s="41">
        <v>0.80620000000000003</v>
      </c>
      <c r="O5097" s="41"/>
      <c r="P5097" s="41"/>
      <c r="Q5097" s="41"/>
      <c r="R5097" s="41"/>
      <c r="S5097" s="41"/>
      <c r="T5097" s="41"/>
      <c r="U5097" s="41"/>
      <c r="V5097" s="41"/>
      <c r="W5097" s="41"/>
      <c r="X5097" s="41"/>
      <c r="Y5097" s="41"/>
      <c r="Z5097" s="41"/>
      <c r="AA5097" s="42"/>
      <c r="AB5097" s="5"/>
    </row>
    <row r="5098" spans="8:28" x14ac:dyDescent="0.25">
      <c r="H5098" s="43">
        <f t="shared" si="183"/>
        <v>14.130555555555556</v>
      </c>
      <c r="I5098" s="41">
        <v>50870</v>
      </c>
      <c r="J5098" s="41">
        <v>1.0029999999999999</v>
      </c>
      <c r="K5098" s="41"/>
      <c r="L5098" s="41">
        <f t="shared" si="184"/>
        <v>14.130555555555556</v>
      </c>
      <c r="M5098" s="41">
        <v>50870</v>
      </c>
      <c r="N5098" s="41">
        <v>0.80620000000000003</v>
      </c>
      <c r="O5098" s="41"/>
      <c r="P5098" s="41"/>
      <c r="Q5098" s="41"/>
      <c r="R5098" s="41"/>
      <c r="S5098" s="41"/>
      <c r="T5098" s="41"/>
      <c r="U5098" s="41"/>
      <c r="V5098" s="41"/>
      <c r="W5098" s="41"/>
      <c r="X5098" s="41"/>
      <c r="Y5098" s="41"/>
      <c r="Z5098" s="41"/>
      <c r="AA5098" s="42"/>
      <c r="AB5098" s="5"/>
    </row>
    <row r="5099" spans="8:28" x14ac:dyDescent="0.25">
      <c r="H5099" s="43">
        <f t="shared" si="183"/>
        <v>14.133333333333333</v>
      </c>
      <c r="I5099" s="41">
        <v>50880</v>
      </c>
      <c r="J5099" s="41">
        <v>1.0029999999999999</v>
      </c>
      <c r="K5099" s="41"/>
      <c r="L5099" s="41">
        <f t="shared" si="184"/>
        <v>14.133333333333333</v>
      </c>
      <c r="M5099" s="41">
        <v>50880</v>
      </c>
      <c r="N5099" s="41">
        <v>0.80620000000000003</v>
      </c>
      <c r="O5099" s="41"/>
      <c r="P5099" s="41"/>
      <c r="Q5099" s="41"/>
      <c r="R5099" s="41"/>
      <c r="S5099" s="41"/>
      <c r="T5099" s="41"/>
      <c r="U5099" s="41"/>
      <c r="V5099" s="41"/>
      <c r="W5099" s="41"/>
      <c r="X5099" s="41"/>
      <c r="Y5099" s="41"/>
      <c r="Z5099" s="41"/>
      <c r="AA5099" s="42"/>
      <c r="AB5099" s="5"/>
    </row>
    <row r="5100" spans="8:28" x14ac:dyDescent="0.25">
      <c r="H5100" s="43">
        <f t="shared" si="183"/>
        <v>14.136111111111111</v>
      </c>
      <c r="I5100" s="41">
        <v>50890</v>
      </c>
      <c r="J5100" s="41">
        <v>1.0029999999999999</v>
      </c>
      <c r="K5100" s="41"/>
      <c r="L5100" s="41">
        <f t="shared" si="184"/>
        <v>14.136111111111111</v>
      </c>
      <c r="M5100" s="41">
        <v>50890</v>
      </c>
      <c r="N5100" s="41">
        <v>0.80620000000000003</v>
      </c>
      <c r="O5100" s="41"/>
      <c r="P5100" s="41"/>
      <c r="Q5100" s="41"/>
      <c r="R5100" s="41"/>
      <c r="S5100" s="41"/>
      <c r="T5100" s="41"/>
      <c r="U5100" s="41"/>
      <c r="V5100" s="41"/>
      <c r="W5100" s="41"/>
      <c r="X5100" s="41"/>
      <c r="Y5100" s="41"/>
      <c r="Z5100" s="41"/>
      <c r="AA5100" s="42"/>
      <c r="AB5100" s="5"/>
    </row>
    <row r="5101" spans="8:28" x14ac:dyDescent="0.25">
      <c r="H5101" s="43">
        <f t="shared" si="183"/>
        <v>14.138888888888889</v>
      </c>
      <c r="I5101" s="41">
        <v>50900</v>
      </c>
      <c r="J5101" s="41">
        <v>1.0029999999999999</v>
      </c>
      <c r="K5101" s="41"/>
      <c r="L5101" s="41">
        <f t="shared" si="184"/>
        <v>14.138888888888889</v>
      </c>
      <c r="M5101" s="41">
        <v>50900</v>
      </c>
      <c r="N5101" s="41">
        <v>0.80620000000000003</v>
      </c>
      <c r="O5101" s="41"/>
      <c r="P5101" s="41"/>
      <c r="Q5101" s="41"/>
      <c r="R5101" s="41"/>
      <c r="S5101" s="41"/>
      <c r="T5101" s="41"/>
      <c r="U5101" s="41"/>
      <c r="V5101" s="41"/>
      <c r="W5101" s="41"/>
      <c r="X5101" s="41"/>
      <c r="Y5101" s="41"/>
      <c r="Z5101" s="41"/>
      <c r="AA5101" s="42"/>
      <c r="AB5101" s="5"/>
    </row>
    <row r="5102" spans="8:28" x14ac:dyDescent="0.25">
      <c r="H5102" s="43">
        <f t="shared" si="183"/>
        <v>14.141666666666667</v>
      </c>
      <c r="I5102" s="41">
        <v>50910</v>
      </c>
      <c r="J5102" s="41">
        <v>1.0029999999999999</v>
      </c>
      <c r="K5102" s="41"/>
      <c r="L5102" s="41">
        <f t="shared" si="184"/>
        <v>14.141666666666667</v>
      </c>
      <c r="M5102" s="41">
        <v>50910</v>
      </c>
      <c r="N5102" s="41">
        <v>0.80620000000000003</v>
      </c>
      <c r="O5102" s="41"/>
      <c r="P5102" s="41"/>
      <c r="Q5102" s="41"/>
      <c r="R5102" s="41"/>
      <c r="S5102" s="41"/>
      <c r="T5102" s="41"/>
      <c r="U5102" s="41"/>
      <c r="V5102" s="41"/>
      <c r="W5102" s="41"/>
      <c r="X5102" s="41"/>
      <c r="Y5102" s="41"/>
      <c r="Z5102" s="41"/>
      <c r="AA5102" s="42"/>
      <c r="AB5102" s="5"/>
    </row>
    <row r="5103" spans="8:28" x14ac:dyDescent="0.25">
      <c r="H5103" s="43">
        <f t="shared" si="183"/>
        <v>14.144444444444444</v>
      </c>
      <c r="I5103" s="41">
        <v>50920</v>
      </c>
      <c r="J5103" s="41">
        <v>1.0029999999999999</v>
      </c>
      <c r="K5103" s="41"/>
      <c r="L5103" s="41">
        <f t="shared" si="184"/>
        <v>14.144444444444444</v>
      </c>
      <c r="M5103" s="41">
        <v>50920</v>
      </c>
      <c r="N5103" s="41">
        <v>0.80620000000000003</v>
      </c>
      <c r="O5103" s="41"/>
      <c r="P5103" s="41"/>
      <c r="Q5103" s="41"/>
      <c r="R5103" s="41"/>
      <c r="S5103" s="41"/>
      <c r="T5103" s="41"/>
      <c r="U5103" s="41"/>
      <c r="V5103" s="41"/>
      <c r="W5103" s="41"/>
      <c r="X5103" s="41"/>
      <c r="Y5103" s="41"/>
      <c r="Z5103" s="41"/>
      <c r="AA5103" s="42"/>
      <c r="AB5103" s="5"/>
    </row>
    <row r="5104" spans="8:28" x14ac:dyDescent="0.25">
      <c r="H5104" s="43">
        <f t="shared" si="183"/>
        <v>14.147222222222222</v>
      </c>
      <c r="I5104" s="41">
        <v>50930</v>
      </c>
      <c r="J5104" s="41">
        <v>1.0029999999999999</v>
      </c>
      <c r="K5104" s="41"/>
      <c r="L5104" s="41">
        <f t="shared" si="184"/>
        <v>14.147222222222222</v>
      </c>
      <c r="M5104" s="41">
        <v>50930</v>
      </c>
      <c r="N5104" s="41">
        <v>0.80620000000000003</v>
      </c>
      <c r="O5104" s="41"/>
      <c r="P5104" s="41"/>
      <c r="Q5104" s="41"/>
      <c r="R5104" s="41"/>
      <c r="S5104" s="41"/>
      <c r="T5104" s="41"/>
      <c r="U5104" s="41"/>
      <c r="V5104" s="41"/>
      <c r="W5104" s="41"/>
      <c r="X5104" s="41"/>
      <c r="Y5104" s="41"/>
      <c r="Z5104" s="41"/>
      <c r="AA5104" s="42"/>
      <c r="AB5104" s="5"/>
    </row>
    <row r="5105" spans="8:28" x14ac:dyDescent="0.25">
      <c r="H5105" s="43">
        <f t="shared" si="183"/>
        <v>14.15</v>
      </c>
      <c r="I5105" s="41">
        <v>50940</v>
      </c>
      <c r="J5105" s="41">
        <v>1.0029999999999999</v>
      </c>
      <c r="K5105" s="41"/>
      <c r="L5105" s="41">
        <f t="shared" si="184"/>
        <v>14.15</v>
      </c>
      <c r="M5105" s="41">
        <v>50940</v>
      </c>
      <c r="N5105" s="41">
        <v>0.80620000000000003</v>
      </c>
      <c r="O5105" s="41"/>
      <c r="P5105" s="41"/>
      <c r="Q5105" s="41"/>
      <c r="R5105" s="41"/>
      <c r="S5105" s="41"/>
      <c r="T5105" s="41"/>
      <c r="U5105" s="41"/>
      <c r="V5105" s="41"/>
      <c r="W5105" s="41"/>
      <c r="X5105" s="41"/>
      <c r="Y5105" s="41"/>
      <c r="Z5105" s="41"/>
      <c r="AA5105" s="42"/>
      <c r="AB5105" s="5"/>
    </row>
    <row r="5106" spans="8:28" x14ac:dyDescent="0.25">
      <c r="H5106" s="43">
        <f t="shared" si="183"/>
        <v>14.152777777777779</v>
      </c>
      <c r="I5106" s="41">
        <v>50950</v>
      </c>
      <c r="J5106" s="41">
        <v>1.0029999999999999</v>
      </c>
      <c r="K5106" s="41"/>
      <c r="L5106" s="41">
        <f t="shared" si="184"/>
        <v>14.152777777777779</v>
      </c>
      <c r="M5106" s="41">
        <v>50950</v>
      </c>
      <c r="N5106" s="41">
        <v>0.80620000000000003</v>
      </c>
      <c r="O5106" s="41"/>
      <c r="P5106" s="41"/>
      <c r="Q5106" s="41"/>
      <c r="R5106" s="41"/>
      <c r="S5106" s="41"/>
      <c r="T5106" s="41"/>
      <c r="U5106" s="41"/>
      <c r="V5106" s="41"/>
      <c r="W5106" s="41"/>
      <c r="X5106" s="41"/>
      <c r="Y5106" s="41"/>
      <c r="Z5106" s="41"/>
      <c r="AA5106" s="42"/>
      <c r="AB5106" s="5"/>
    </row>
    <row r="5107" spans="8:28" x14ac:dyDescent="0.25">
      <c r="H5107" s="43">
        <f t="shared" si="183"/>
        <v>14.155555555555555</v>
      </c>
      <c r="I5107" s="41">
        <v>50960</v>
      </c>
      <c r="J5107" s="41">
        <v>1.0029999999999999</v>
      </c>
      <c r="K5107" s="41"/>
      <c r="L5107" s="41">
        <f t="shared" si="184"/>
        <v>14.155555555555555</v>
      </c>
      <c r="M5107" s="41">
        <v>50960</v>
      </c>
      <c r="N5107" s="41">
        <v>0.80620000000000003</v>
      </c>
      <c r="O5107" s="41"/>
      <c r="P5107" s="41"/>
      <c r="Q5107" s="41"/>
      <c r="R5107" s="41"/>
      <c r="S5107" s="41"/>
      <c r="T5107" s="41"/>
      <c r="U5107" s="41"/>
      <c r="V5107" s="41"/>
      <c r="W5107" s="41"/>
      <c r="X5107" s="41"/>
      <c r="Y5107" s="41"/>
      <c r="Z5107" s="41"/>
      <c r="AA5107" s="42"/>
      <c r="AB5107" s="5"/>
    </row>
    <row r="5108" spans="8:28" x14ac:dyDescent="0.25">
      <c r="H5108" s="43">
        <f t="shared" si="183"/>
        <v>14.158333333333333</v>
      </c>
      <c r="I5108" s="41">
        <v>50970</v>
      </c>
      <c r="J5108" s="41">
        <v>1.0029999999999999</v>
      </c>
      <c r="K5108" s="41"/>
      <c r="L5108" s="41">
        <f t="shared" si="184"/>
        <v>14.158333333333333</v>
      </c>
      <c r="M5108" s="41">
        <v>50970</v>
      </c>
      <c r="N5108" s="41">
        <v>0.80620000000000003</v>
      </c>
      <c r="O5108" s="41"/>
      <c r="P5108" s="41"/>
      <c r="Q5108" s="41"/>
      <c r="R5108" s="41"/>
      <c r="S5108" s="41"/>
      <c r="T5108" s="41"/>
      <c r="U5108" s="41"/>
      <c r="V5108" s="41"/>
      <c r="W5108" s="41"/>
      <c r="X5108" s="41"/>
      <c r="Y5108" s="41"/>
      <c r="Z5108" s="41"/>
      <c r="AA5108" s="42"/>
      <c r="AB5108" s="5"/>
    </row>
    <row r="5109" spans="8:28" x14ac:dyDescent="0.25">
      <c r="H5109" s="43">
        <f t="shared" si="183"/>
        <v>14.161111111111111</v>
      </c>
      <c r="I5109" s="41">
        <v>50980</v>
      </c>
      <c r="J5109" s="41">
        <v>1.0029999999999999</v>
      </c>
      <c r="K5109" s="41"/>
      <c r="L5109" s="41">
        <f t="shared" si="184"/>
        <v>14.161111111111111</v>
      </c>
      <c r="M5109" s="41">
        <v>50980</v>
      </c>
      <c r="N5109" s="41">
        <v>0.80610000000000004</v>
      </c>
      <c r="O5109" s="41"/>
      <c r="P5109" s="41"/>
      <c r="Q5109" s="41"/>
      <c r="R5109" s="41"/>
      <c r="S5109" s="41"/>
      <c r="T5109" s="41"/>
      <c r="U5109" s="41"/>
      <c r="V5109" s="41"/>
      <c r="W5109" s="41"/>
      <c r="X5109" s="41"/>
      <c r="Y5109" s="41"/>
      <c r="Z5109" s="41"/>
      <c r="AA5109" s="42"/>
      <c r="AB5109" s="5"/>
    </row>
    <row r="5110" spans="8:28" x14ac:dyDescent="0.25">
      <c r="H5110" s="43">
        <f t="shared" si="183"/>
        <v>14.16388888888889</v>
      </c>
      <c r="I5110" s="41">
        <v>50990</v>
      </c>
      <c r="J5110" s="41">
        <v>1.0029999999999999</v>
      </c>
      <c r="K5110" s="41"/>
      <c r="L5110" s="41">
        <f t="shared" si="184"/>
        <v>14.16388888888889</v>
      </c>
      <c r="M5110" s="41">
        <v>50990</v>
      </c>
      <c r="N5110" s="41">
        <v>0.80610000000000004</v>
      </c>
      <c r="O5110" s="41"/>
      <c r="P5110" s="41"/>
      <c r="Q5110" s="41"/>
      <c r="R5110" s="41"/>
      <c r="S5110" s="41"/>
      <c r="T5110" s="41"/>
      <c r="U5110" s="41"/>
      <c r="V5110" s="41"/>
      <c r="W5110" s="41"/>
      <c r="X5110" s="41"/>
      <c r="Y5110" s="41"/>
      <c r="Z5110" s="41"/>
      <c r="AA5110" s="42"/>
      <c r="AB5110" s="5"/>
    </row>
    <row r="5111" spans="8:28" x14ac:dyDescent="0.25">
      <c r="H5111" s="43">
        <f t="shared" si="183"/>
        <v>14.166666666666666</v>
      </c>
      <c r="I5111" s="41">
        <v>51000</v>
      </c>
      <c r="J5111" s="41">
        <v>1.0029999999999999</v>
      </c>
      <c r="K5111" s="41"/>
      <c r="L5111" s="41">
        <f t="shared" si="184"/>
        <v>14.166666666666666</v>
      </c>
      <c r="M5111" s="41">
        <v>51000</v>
      </c>
      <c r="N5111" s="41">
        <v>0.80610000000000004</v>
      </c>
      <c r="O5111" s="41"/>
      <c r="P5111" s="41"/>
      <c r="Q5111" s="41"/>
      <c r="R5111" s="41"/>
      <c r="S5111" s="41"/>
      <c r="T5111" s="41"/>
      <c r="U5111" s="41"/>
      <c r="V5111" s="41"/>
      <c r="W5111" s="41"/>
      <c r="X5111" s="41"/>
      <c r="Y5111" s="41"/>
      <c r="Z5111" s="41"/>
      <c r="AA5111" s="42"/>
      <c r="AB5111" s="5"/>
    </row>
    <row r="5112" spans="8:28" x14ac:dyDescent="0.25">
      <c r="H5112" s="43">
        <f t="shared" si="183"/>
        <v>14.169444444444444</v>
      </c>
      <c r="I5112" s="41">
        <v>51010</v>
      </c>
      <c r="J5112" s="41">
        <v>1.0029999999999999</v>
      </c>
      <c r="K5112" s="41"/>
      <c r="L5112" s="41">
        <f t="shared" si="184"/>
        <v>14.169444444444444</v>
      </c>
      <c r="M5112" s="41">
        <v>51010</v>
      </c>
      <c r="N5112" s="41">
        <v>0.80610000000000004</v>
      </c>
      <c r="O5112" s="41"/>
      <c r="P5112" s="41"/>
      <c r="Q5112" s="41"/>
      <c r="R5112" s="41"/>
      <c r="S5112" s="41"/>
      <c r="T5112" s="41"/>
      <c r="U5112" s="41"/>
      <c r="V5112" s="41"/>
      <c r="W5112" s="41"/>
      <c r="X5112" s="41"/>
      <c r="Y5112" s="41"/>
      <c r="Z5112" s="41"/>
      <c r="AA5112" s="42"/>
      <c r="AB5112" s="5"/>
    </row>
    <row r="5113" spans="8:28" x14ac:dyDescent="0.25">
      <c r="H5113" s="43">
        <f t="shared" si="183"/>
        <v>14.172222222222222</v>
      </c>
      <c r="I5113" s="41">
        <v>51020</v>
      </c>
      <c r="J5113" s="41">
        <v>1.0029999999999999</v>
      </c>
      <c r="K5113" s="41"/>
      <c r="L5113" s="41">
        <f t="shared" si="184"/>
        <v>14.172222222222222</v>
      </c>
      <c r="M5113" s="41">
        <v>51020</v>
      </c>
      <c r="N5113" s="41">
        <v>0.80610000000000004</v>
      </c>
      <c r="O5113" s="41"/>
      <c r="P5113" s="41"/>
      <c r="Q5113" s="41"/>
      <c r="R5113" s="41"/>
      <c r="S5113" s="41"/>
      <c r="T5113" s="41"/>
      <c r="U5113" s="41"/>
      <c r="V5113" s="41"/>
      <c r="W5113" s="41"/>
      <c r="X5113" s="41"/>
      <c r="Y5113" s="41"/>
      <c r="Z5113" s="41"/>
      <c r="AA5113" s="42"/>
      <c r="AB5113" s="5"/>
    </row>
    <row r="5114" spans="8:28" x14ac:dyDescent="0.25">
      <c r="H5114" s="43">
        <f t="shared" si="183"/>
        <v>14.175000000000001</v>
      </c>
      <c r="I5114" s="41">
        <v>51030</v>
      </c>
      <c r="J5114" s="41">
        <v>1.0029999999999999</v>
      </c>
      <c r="K5114" s="41"/>
      <c r="L5114" s="41">
        <f t="shared" si="184"/>
        <v>14.175000000000001</v>
      </c>
      <c r="M5114" s="41">
        <v>51030</v>
      </c>
      <c r="N5114" s="41">
        <v>0.80610000000000004</v>
      </c>
      <c r="O5114" s="41"/>
      <c r="P5114" s="41"/>
      <c r="Q5114" s="41"/>
      <c r="R5114" s="41"/>
      <c r="S5114" s="41"/>
      <c r="T5114" s="41"/>
      <c r="U5114" s="41"/>
      <c r="V5114" s="41"/>
      <c r="W5114" s="41"/>
      <c r="X5114" s="41"/>
      <c r="Y5114" s="41"/>
      <c r="Z5114" s="41"/>
      <c r="AA5114" s="42"/>
      <c r="AB5114" s="5"/>
    </row>
    <row r="5115" spans="8:28" x14ac:dyDescent="0.25">
      <c r="H5115" s="43">
        <f t="shared" si="183"/>
        <v>14.177777777777777</v>
      </c>
      <c r="I5115" s="41">
        <v>51040</v>
      </c>
      <c r="J5115" s="41">
        <v>1.0029999999999999</v>
      </c>
      <c r="K5115" s="41"/>
      <c r="L5115" s="41">
        <f t="shared" si="184"/>
        <v>14.177777777777777</v>
      </c>
      <c r="M5115" s="41">
        <v>51040</v>
      </c>
      <c r="N5115" s="41">
        <v>0.80610000000000004</v>
      </c>
      <c r="O5115" s="41"/>
      <c r="P5115" s="41"/>
      <c r="Q5115" s="41"/>
      <c r="R5115" s="41"/>
      <c r="S5115" s="41"/>
      <c r="T5115" s="41"/>
      <c r="U5115" s="41"/>
      <c r="V5115" s="41"/>
      <c r="W5115" s="41"/>
      <c r="X5115" s="41"/>
      <c r="Y5115" s="41"/>
      <c r="Z5115" s="41"/>
      <c r="AA5115" s="42"/>
      <c r="AB5115" s="5"/>
    </row>
    <row r="5116" spans="8:28" x14ac:dyDescent="0.25">
      <c r="H5116" s="43">
        <f t="shared" si="183"/>
        <v>14.180555555555555</v>
      </c>
      <c r="I5116" s="41">
        <v>51050</v>
      </c>
      <c r="J5116" s="41">
        <v>1.0029999999999999</v>
      </c>
      <c r="K5116" s="41"/>
      <c r="L5116" s="41">
        <f t="shared" si="184"/>
        <v>14.180555555555555</v>
      </c>
      <c r="M5116" s="41">
        <v>51050</v>
      </c>
      <c r="N5116" s="41">
        <v>0.80610000000000004</v>
      </c>
      <c r="O5116" s="41"/>
      <c r="P5116" s="41"/>
      <c r="Q5116" s="41"/>
      <c r="R5116" s="41"/>
      <c r="S5116" s="41"/>
      <c r="T5116" s="41"/>
      <c r="U5116" s="41"/>
      <c r="V5116" s="41"/>
      <c r="W5116" s="41"/>
      <c r="X5116" s="41"/>
      <c r="Y5116" s="41"/>
      <c r="Z5116" s="41"/>
      <c r="AA5116" s="42"/>
      <c r="AB5116" s="5"/>
    </row>
    <row r="5117" spans="8:28" x14ac:dyDescent="0.25">
      <c r="H5117" s="43">
        <f t="shared" si="183"/>
        <v>14.183333333333334</v>
      </c>
      <c r="I5117" s="41">
        <v>51060</v>
      </c>
      <c r="J5117" s="41">
        <v>1.0029999999999999</v>
      </c>
      <c r="K5117" s="41"/>
      <c r="L5117" s="41">
        <f t="shared" si="184"/>
        <v>14.183333333333334</v>
      </c>
      <c r="M5117" s="41">
        <v>51060</v>
      </c>
      <c r="N5117" s="41">
        <v>0.80610000000000004</v>
      </c>
      <c r="O5117" s="41"/>
      <c r="P5117" s="41"/>
      <c r="Q5117" s="41"/>
      <c r="R5117" s="41"/>
      <c r="S5117" s="41"/>
      <c r="T5117" s="41"/>
      <c r="U5117" s="41"/>
      <c r="V5117" s="41"/>
      <c r="W5117" s="41"/>
      <c r="X5117" s="41"/>
      <c r="Y5117" s="41"/>
      <c r="Z5117" s="41"/>
      <c r="AA5117" s="42"/>
      <c r="AB5117" s="5"/>
    </row>
    <row r="5118" spans="8:28" x14ac:dyDescent="0.25">
      <c r="H5118" s="43">
        <f t="shared" si="183"/>
        <v>14.186111111111112</v>
      </c>
      <c r="I5118" s="41">
        <v>51070</v>
      </c>
      <c r="J5118" s="41">
        <v>1.0029999999999999</v>
      </c>
      <c r="K5118" s="41"/>
      <c r="L5118" s="41">
        <f t="shared" si="184"/>
        <v>14.186111111111112</v>
      </c>
      <c r="M5118" s="41">
        <v>51070</v>
      </c>
      <c r="N5118" s="41">
        <v>0.80610000000000004</v>
      </c>
      <c r="O5118" s="41"/>
      <c r="P5118" s="41"/>
      <c r="Q5118" s="41"/>
      <c r="R5118" s="41"/>
      <c r="S5118" s="41"/>
      <c r="T5118" s="41"/>
      <c r="U5118" s="41"/>
      <c r="V5118" s="41"/>
      <c r="W5118" s="41"/>
      <c r="X5118" s="41"/>
      <c r="Y5118" s="41"/>
      <c r="Z5118" s="41"/>
      <c r="AA5118" s="42"/>
      <c r="AB5118" s="5"/>
    </row>
    <row r="5119" spans="8:28" x14ac:dyDescent="0.25">
      <c r="H5119" s="43">
        <f t="shared" si="183"/>
        <v>14.188888888888888</v>
      </c>
      <c r="I5119" s="41">
        <v>51080</v>
      </c>
      <c r="J5119" s="41">
        <v>1.0029999999999999</v>
      </c>
      <c r="K5119" s="41"/>
      <c r="L5119" s="41">
        <f t="shared" si="184"/>
        <v>14.188888888888888</v>
      </c>
      <c r="M5119" s="41">
        <v>51080</v>
      </c>
      <c r="N5119" s="41">
        <v>0.80610000000000004</v>
      </c>
      <c r="O5119" s="41"/>
      <c r="P5119" s="41"/>
      <c r="Q5119" s="41"/>
      <c r="R5119" s="41"/>
      <c r="S5119" s="41"/>
      <c r="T5119" s="41"/>
      <c r="U5119" s="41"/>
      <c r="V5119" s="41"/>
      <c r="W5119" s="41"/>
      <c r="X5119" s="41"/>
      <c r="Y5119" s="41"/>
      <c r="Z5119" s="41"/>
      <c r="AA5119" s="42"/>
      <c r="AB5119" s="5"/>
    </row>
    <row r="5120" spans="8:28" x14ac:dyDescent="0.25">
      <c r="H5120" s="43">
        <f t="shared" si="183"/>
        <v>14.191666666666666</v>
      </c>
      <c r="I5120" s="41">
        <v>51090</v>
      </c>
      <c r="J5120" s="41">
        <v>1.0029999999999999</v>
      </c>
      <c r="K5120" s="41"/>
      <c r="L5120" s="41">
        <f t="shared" si="184"/>
        <v>14.191666666666666</v>
      </c>
      <c r="M5120" s="41">
        <v>51090</v>
      </c>
      <c r="N5120" s="41">
        <v>0.80610000000000004</v>
      </c>
      <c r="O5120" s="41"/>
      <c r="P5120" s="41"/>
      <c r="Q5120" s="41"/>
      <c r="R5120" s="41"/>
      <c r="S5120" s="41"/>
      <c r="T5120" s="41"/>
      <c r="U5120" s="41"/>
      <c r="V5120" s="41"/>
      <c r="W5120" s="41"/>
      <c r="X5120" s="41"/>
      <c r="Y5120" s="41"/>
      <c r="Z5120" s="41"/>
      <c r="AA5120" s="42"/>
      <c r="AB5120" s="5"/>
    </row>
    <row r="5121" spans="8:28" x14ac:dyDescent="0.25">
      <c r="H5121" s="43">
        <f t="shared" si="183"/>
        <v>14.194444444444445</v>
      </c>
      <c r="I5121" s="41">
        <v>51100</v>
      </c>
      <c r="J5121" s="41">
        <v>1.0029999999999999</v>
      </c>
      <c r="K5121" s="41"/>
      <c r="L5121" s="41">
        <f t="shared" si="184"/>
        <v>14.194444444444445</v>
      </c>
      <c r="M5121" s="41">
        <v>51100</v>
      </c>
      <c r="N5121" s="41">
        <v>0.80610000000000004</v>
      </c>
      <c r="O5121" s="41"/>
      <c r="P5121" s="41"/>
      <c r="Q5121" s="41"/>
      <c r="R5121" s="41"/>
      <c r="S5121" s="41"/>
      <c r="T5121" s="41"/>
      <c r="U5121" s="41"/>
      <c r="V5121" s="41"/>
      <c r="W5121" s="41"/>
      <c r="X5121" s="41"/>
      <c r="Y5121" s="41"/>
      <c r="Z5121" s="41"/>
      <c r="AA5121" s="42"/>
      <c r="AB5121" s="5"/>
    </row>
    <row r="5122" spans="8:28" x14ac:dyDescent="0.25">
      <c r="H5122" s="43">
        <f t="shared" si="183"/>
        <v>14.197222222222223</v>
      </c>
      <c r="I5122" s="41">
        <v>51110</v>
      </c>
      <c r="J5122" s="41">
        <v>1.0029999999999999</v>
      </c>
      <c r="K5122" s="41"/>
      <c r="L5122" s="41">
        <f t="shared" si="184"/>
        <v>14.197222222222223</v>
      </c>
      <c r="M5122" s="41">
        <v>51110</v>
      </c>
      <c r="N5122" s="41">
        <v>0.80610000000000004</v>
      </c>
      <c r="O5122" s="41"/>
      <c r="P5122" s="41"/>
      <c r="Q5122" s="41"/>
      <c r="R5122" s="41"/>
      <c r="S5122" s="41"/>
      <c r="T5122" s="41"/>
      <c r="U5122" s="41"/>
      <c r="V5122" s="41"/>
      <c r="W5122" s="41"/>
      <c r="X5122" s="41"/>
      <c r="Y5122" s="41"/>
      <c r="Z5122" s="41"/>
      <c r="AA5122" s="42"/>
      <c r="AB5122" s="5"/>
    </row>
    <row r="5123" spans="8:28" x14ac:dyDescent="0.25">
      <c r="H5123" s="43">
        <f t="shared" si="183"/>
        <v>14.2</v>
      </c>
      <c r="I5123" s="41">
        <v>51120</v>
      </c>
      <c r="J5123" s="41">
        <v>1.0029999999999999</v>
      </c>
      <c r="K5123" s="41"/>
      <c r="L5123" s="41">
        <f t="shared" si="184"/>
        <v>14.2</v>
      </c>
      <c r="M5123" s="41">
        <v>51120</v>
      </c>
      <c r="N5123" s="41">
        <v>0.80610000000000004</v>
      </c>
      <c r="O5123" s="41"/>
      <c r="P5123" s="41"/>
      <c r="Q5123" s="41"/>
      <c r="R5123" s="41"/>
      <c r="S5123" s="41"/>
      <c r="T5123" s="41"/>
      <c r="U5123" s="41"/>
      <c r="V5123" s="41"/>
      <c r="W5123" s="41"/>
      <c r="X5123" s="41"/>
      <c r="Y5123" s="41"/>
      <c r="Z5123" s="41"/>
      <c r="AA5123" s="42"/>
      <c r="AB5123" s="5"/>
    </row>
    <row r="5124" spans="8:28" x14ac:dyDescent="0.25">
      <c r="H5124" s="43">
        <f t="shared" si="183"/>
        <v>14.202777777777778</v>
      </c>
      <c r="I5124" s="41">
        <v>51130</v>
      </c>
      <c r="J5124" s="41">
        <v>1.0029999999999999</v>
      </c>
      <c r="K5124" s="41"/>
      <c r="L5124" s="41">
        <f t="shared" si="184"/>
        <v>14.202777777777778</v>
      </c>
      <c r="M5124" s="41">
        <v>51130</v>
      </c>
      <c r="N5124" s="41">
        <v>0.80610000000000004</v>
      </c>
      <c r="O5124" s="41"/>
      <c r="P5124" s="41"/>
      <c r="Q5124" s="41"/>
      <c r="R5124" s="41"/>
      <c r="S5124" s="41"/>
      <c r="T5124" s="41"/>
      <c r="U5124" s="41"/>
      <c r="V5124" s="41"/>
      <c r="W5124" s="41"/>
      <c r="X5124" s="41"/>
      <c r="Y5124" s="41"/>
      <c r="Z5124" s="41"/>
      <c r="AA5124" s="42"/>
      <c r="AB5124" s="5"/>
    </row>
    <row r="5125" spans="8:28" x14ac:dyDescent="0.25">
      <c r="H5125" s="43">
        <f t="shared" si="183"/>
        <v>14.205555555555556</v>
      </c>
      <c r="I5125" s="41">
        <v>51140</v>
      </c>
      <c r="J5125" s="41">
        <v>1.0029999999999999</v>
      </c>
      <c r="K5125" s="41"/>
      <c r="L5125" s="41">
        <f t="shared" si="184"/>
        <v>14.205555555555556</v>
      </c>
      <c r="M5125" s="41">
        <v>51140</v>
      </c>
      <c r="N5125" s="41">
        <v>0.80610000000000004</v>
      </c>
      <c r="O5125" s="41"/>
      <c r="P5125" s="41"/>
      <c r="Q5125" s="41"/>
      <c r="R5125" s="41"/>
      <c r="S5125" s="41"/>
      <c r="T5125" s="41"/>
      <c r="U5125" s="41"/>
      <c r="V5125" s="41"/>
      <c r="W5125" s="41"/>
      <c r="X5125" s="41"/>
      <c r="Y5125" s="41"/>
      <c r="Z5125" s="41"/>
      <c r="AA5125" s="42"/>
      <c r="AB5125" s="5"/>
    </row>
    <row r="5126" spans="8:28" x14ac:dyDescent="0.25">
      <c r="H5126" s="43">
        <f t="shared" si="183"/>
        <v>14.208333333333334</v>
      </c>
      <c r="I5126" s="41">
        <v>51150</v>
      </c>
      <c r="J5126" s="41">
        <v>1.0029999999999999</v>
      </c>
      <c r="K5126" s="41"/>
      <c r="L5126" s="41">
        <f t="shared" si="184"/>
        <v>14.208333333333334</v>
      </c>
      <c r="M5126" s="41">
        <v>51150</v>
      </c>
      <c r="N5126" s="41">
        <v>0.80610000000000004</v>
      </c>
      <c r="O5126" s="41"/>
      <c r="P5126" s="41"/>
      <c r="Q5126" s="41"/>
      <c r="R5126" s="41"/>
      <c r="S5126" s="41"/>
      <c r="T5126" s="41"/>
      <c r="U5126" s="41"/>
      <c r="V5126" s="41"/>
      <c r="W5126" s="41"/>
      <c r="X5126" s="41"/>
      <c r="Y5126" s="41"/>
      <c r="Z5126" s="41"/>
      <c r="AA5126" s="42"/>
      <c r="AB5126" s="5"/>
    </row>
    <row r="5127" spans="8:28" x14ac:dyDescent="0.25">
      <c r="H5127" s="43">
        <f t="shared" si="183"/>
        <v>14.21111111111111</v>
      </c>
      <c r="I5127" s="41">
        <v>51160</v>
      </c>
      <c r="J5127" s="41">
        <v>1.0029999999999999</v>
      </c>
      <c r="K5127" s="41"/>
      <c r="L5127" s="41">
        <f t="shared" si="184"/>
        <v>14.21111111111111</v>
      </c>
      <c r="M5127" s="41">
        <v>51160</v>
      </c>
      <c r="N5127" s="41">
        <v>0.80610000000000004</v>
      </c>
      <c r="O5127" s="41"/>
      <c r="P5127" s="41"/>
      <c r="Q5127" s="41"/>
      <c r="R5127" s="41"/>
      <c r="S5127" s="41"/>
      <c r="T5127" s="41"/>
      <c r="U5127" s="41"/>
      <c r="V5127" s="41"/>
      <c r="W5127" s="41"/>
      <c r="X5127" s="41"/>
      <c r="Y5127" s="41"/>
      <c r="Z5127" s="41"/>
      <c r="AA5127" s="42"/>
      <c r="AB5127" s="5"/>
    </row>
    <row r="5128" spans="8:28" x14ac:dyDescent="0.25">
      <c r="H5128" s="43">
        <f t="shared" si="183"/>
        <v>14.213888888888889</v>
      </c>
      <c r="I5128" s="41">
        <v>51170</v>
      </c>
      <c r="J5128" s="41">
        <v>1.0029999999999999</v>
      </c>
      <c r="K5128" s="41"/>
      <c r="L5128" s="41">
        <f t="shared" si="184"/>
        <v>14.213888888888889</v>
      </c>
      <c r="M5128" s="41">
        <v>51170</v>
      </c>
      <c r="N5128" s="41">
        <v>0.80610000000000004</v>
      </c>
      <c r="O5128" s="41"/>
      <c r="P5128" s="41"/>
      <c r="Q5128" s="41"/>
      <c r="R5128" s="41"/>
      <c r="S5128" s="41"/>
      <c r="T5128" s="41"/>
      <c r="U5128" s="41"/>
      <c r="V5128" s="41"/>
      <c r="W5128" s="41"/>
      <c r="X5128" s="41"/>
      <c r="Y5128" s="41"/>
      <c r="Z5128" s="41"/>
      <c r="AA5128" s="42"/>
      <c r="AB5128" s="5"/>
    </row>
    <row r="5129" spans="8:28" x14ac:dyDescent="0.25">
      <c r="H5129" s="43">
        <f t="shared" si="183"/>
        <v>14.216666666666667</v>
      </c>
      <c r="I5129" s="41">
        <v>51180</v>
      </c>
      <c r="J5129" s="41">
        <v>1.0029999999999999</v>
      </c>
      <c r="K5129" s="41"/>
      <c r="L5129" s="41">
        <f t="shared" si="184"/>
        <v>14.216666666666667</v>
      </c>
      <c r="M5129" s="41">
        <v>51180</v>
      </c>
      <c r="N5129" s="41">
        <v>0.80610000000000004</v>
      </c>
      <c r="O5129" s="41"/>
      <c r="P5129" s="41"/>
      <c r="Q5129" s="41"/>
      <c r="R5129" s="41"/>
      <c r="S5129" s="41"/>
      <c r="T5129" s="41"/>
      <c r="U5129" s="41"/>
      <c r="V5129" s="41"/>
      <c r="W5129" s="41"/>
      <c r="X5129" s="41"/>
      <c r="Y5129" s="41"/>
      <c r="Z5129" s="41"/>
      <c r="AA5129" s="42"/>
      <c r="AB5129" s="5"/>
    </row>
    <row r="5130" spans="8:28" x14ac:dyDescent="0.25">
      <c r="H5130" s="43">
        <f t="shared" si="183"/>
        <v>14.219444444444445</v>
      </c>
      <c r="I5130" s="41">
        <v>51190</v>
      </c>
      <c r="J5130" s="41">
        <v>1.0029999999999999</v>
      </c>
      <c r="K5130" s="41"/>
      <c r="L5130" s="41">
        <f t="shared" si="184"/>
        <v>14.219444444444445</v>
      </c>
      <c r="M5130" s="41">
        <v>51190</v>
      </c>
      <c r="N5130" s="41">
        <v>0.80610000000000004</v>
      </c>
      <c r="O5130" s="41"/>
      <c r="P5130" s="41"/>
      <c r="Q5130" s="41"/>
      <c r="R5130" s="41"/>
      <c r="S5130" s="41"/>
      <c r="T5130" s="41"/>
      <c r="U5130" s="41"/>
      <c r="V5130" s="41"/>
      <c r="W5130" s="41"/>
      <c r="X5130" s="41"/>
      <c r="Y5130" s="41"/>
      <c r="Z5130" s="41"/>
      <c r="AA5130" s="42"/>
      <c r="AB5130" s="5"/>
    </row>
    <row r="5131" spans="8:28" x14ac:dyDescent="0.25">
      <c r="H5131" s="43">
        <f t="shared" si="183"/>
        <v>14.222222222222221</v>
      </c>
      <c r="I5131" s="41">
        <v>51200</v>
      </c>
      <c r="J5131" s="41">
        <v>1.0029999999999999</v>
      </c>
      <c r="K5131" s="41"/>
      <c r="L5131" s="41">
        <f t="shared" si="184"/>
        <v>14.222222222222221</v>
      </c>
      <c r="M5131" s="41">
        <v>51200</v>
      </c>
      <c r="N5131" s="41">
        <v>0.80610000000000004</v>
      </c>
      <c r="O5131" s="41"/>
      <c r="P5131" s="41"/>
      <c r="Q5131" s="41"/>
      <c r="R5131" s="41"/>
      <c r="S5131" s="41"/>
      <c r="T5131" s="41"/>
      <c r="U5131" s="41"/>
      <c r="V5131" s="41"/>
      <c r="W5131" s="41"/>
      <c r="X5131" s="41"/>
      <c r="Y5131" s="41"/>
      <c r="Z5131" s="41"/>
      <c r="AA5131" s="42"/>
      <c r="AB5131" s="5"/>
    </row>
    <row r="5132" spans="8:28" x14ac:dyDescent="0.25">
      <c r="H5132" s="43">
        <f t="shared" ref="H5132:H5195" si="185">I5132/3600</f>
        <v>14.225</v>
      </c>
      <c r="I5132" s="41">
        <v>51210</v>
      </c>
      <c r="J5132" s="41">
        <v>1.0029999999999999</v>
      </c>
      <c r="K5132" s="41"/>
      <c r="L5132" s="41">
        <f t="shared" ref="L5132:L5195" si="186">M5132/3600</f>
        <v>14.225</v>
      </c>
      <c r="M5132" s="41">
        <v>51210</v>
      </c>
      <c r="N5132" s="41">
        <v>0.80610000000000004</v>
      </c>
      <c r="O5132" s="41"/>
      <c r="P5132" s="41"/>
      <c r="Q5132" s="41"/>
      <c r="R5132" s="41"/>
      <c r="S5132" s="41"/>
      <c r="T5132" s="41"/>
      <c r="U5132" s="41"/>
      <c r="V5132" s="41"/>
      <c r="W5132" s="41"/>
      <c r="X5132" s="41"/>
      <c r="Y5132" s="41"/>
      <c r="Z5132" s="41"/>
      <c r="AA5132" s="42"/>
      <c r="AB5132" s="5"/>
    </row>
    <row r="5133" spans="8:28" x14ac:dyDescent="0.25">
      <c r="H5133" s="43">
        <f t="shared" si="185"/>
        <v>14.227777777777778</v>
      </c>
      <c r="I5133" s="41">
        <v>51220</v>
      </c>
      <c r="J5133" s="41">
        <v>1.0029999999999999</v>
      </c>
      <c r="K5133" s="41"/>
      <c r="L5133" s="41">
        <f t="shared" si="186"/>
        <v>14.227777777777778</v>
      </c>
      <c r="M5133" s="41">
        <v>51220</v>
      </c>
      <c r="N5133" s="41">
        <v>0.80610000000000004</v>
      </c>
      <c r="O5133" s="41"/>
      <c r="P5133" s="41"/>
      <c r="Q5133" s="41"/>
      <c r="R5133" s="41"/>
      <c r="S5133" s="41"/>
      <c r="T5133" s="41"/>
      <c r="U5133" s="41"/>
      <c r="V5133" s="41"/>
      <c r="W5133" s="41"/>
      <c r="X5133" s="41"/>
      <c r="Y5133" s="41"/>
      <c r="Z5133" s="41"/>
      <c r="AA5133" s="42"/>
      <c r="AB5133" s="5"/>
    </row>
    <row r="5134" spans="8:28" x14ac:dyDescent="0.25">
      <c r="H5134" s="43">
        <f t="shared" si="185"/>
        <v>14.230555555555556</v>
      </c>
      <c r="I5134" s="41">
        <v>51230</v>
      </c>
      <c r="J5134" s="41">
        <v>1.0029999999999999</v>
      </c>
      <c r="K5134" s="41"/>
      <c r="L5134" s="41">
        <f t="shared" si="186"/>
        <v>14.230555555555556</v>
      </c>
      <c r="M5134" s="41">
        <v>51230</v>
      </c>
      <c r="N5134" s="41">
        <v>0.80610000000000004</v>
      </c>
      <c r="O5134" s="41"/>
      <c r="P5134" s="41"/>
      <c r="Q5134" s="41"/>
      <c r="R5134" s="41"/>
      <c r="S5134" s="41"/>
      <c r="T5134" s="41"/>
      <c r="U5134" s="41"/>
      <c r="V5134" s="41"/>
      <c r="W5134" s="41"/>
      <c r="X5134" s="41"/>
      <c r="Y5134" s="41"/>
      <c r="Z5134" s="41"/>
      <c r="AA5134" s="42"/>
      <c r="AB5134" s="5"/>
    </row>
    <row r="5135" spans="8:28" x14ac:dyDescent="0.25">
      <c r="H5135" s="43">
        <f t="shared" si="185"/>
        <v>14.233333333333333</v>
      </c>
      <c r="I5135" s="41">
        <v>51240</v>
      </c>
      <c r="J5135" s="41">
        <v>1.0029999999999999</v>
      </c>
      <c r="K5135" s="41"/>
      <c r="L5135" s="41">
        <f t="shared" si="186"/>
        <v>14.233333333333333</v>
      </c>
      <c r="M5135" s="41">
        <v>51240</v>
      </c>
      <c r="N5135" s="41">
        <v>0.80610000000000004</v>
      </c>
      <c r="O5135" s="41"/>
      <c r="P5135" s="41"/>
      <c r="Q5135" s="41"/>
      <c r="R5135" s="41"/>
      <c r="S5135" s="41"/>
      <c r="T5135" s="41"/>
      <c r="U5135" s="41"/>
      <c r="V5135" s="41"/>
      <c r="W5135" s="41"/>
      <c r="X5135" s="41"/>
      <c r="Y5135" s="41"/>
      <c r="Z5135" s="41"/>
      <c r="AA5135" s="42"/>
      <c r="AB5135" s="5"/>
    </row>
    <row r="5136" spans="8:28" x14ac:dyDescent="0.25">
      <c r="H5136" s="43">
        <f t="shared" si="185"/>
        <v>14.236111111111111</v>
      </c>
      <c r="I5136" s="41">
        <v>51250</v>
      </c>
      <c r="J5136" s="41">
        <v>1.0029999999999999</v>
      </c>
      <c r="K5136" s="41"/>
      <c r="L5136" s="41">
        <f t="shared" si="186"/>
        <v>14.236111111111111</v>
      </c>
      <c r="M5136" s="41">
        <v>51250</v>
      </c>
      <c r="N5136" s="41">
        <v>0.80610000000000004</v>
      </c>
      <c r="O5136" s="41"/>
      <c r="P5136" s="41"/>
      <c r="Q5136" s="41"/>
      <c r="R5136" s="41"/>
      <c r="S5136" s="41"/>
      <c r="T5136" s="41"/>
      <c r="U5136" s="41"/>
      <c r="V5136" s="41"/>
      <c r="W5136" s="41"/>
      <c r="X5136" s="41"/>
      <c r="Y5136" s="41"/>
      <c r="Z5136" s="41"/>
      <c r="AA5136" s="42"/>
      <c r="AB5136" s="5"/>
    </row>
    <row r="5137" spans="8:28" x14ac:dyDescent="0.25">
      <c r="H5137" s="43">
        <f t="shared" si="185"/>
        <v>14.238888888888889</v>
      </c>
      <c r="I5137" s="41">
        <v>51260</v>
      </c>
      <c r="J5137" s="41">
        <v>1.0029999999999999</v>
      </c>
      <c r="K5137" s="41"/>
      <c r="L5137" s="41">
        <f t="shared" si="186"/>
        <v>14.238888888888889</v>
      </c>
      <c r="M5137" s="41">
        <v>51260</v>
      </c>
      <c r="N5137" s="41">
        <v>0.80610000000000004</v>
      </c>
      <c r="O5137" s="41"/>
      <c r="P5137" s="41"/>
      <c r="Q5137" s="41"/>
      <c r="R5137" s="41"/>
      <c r="S5137" s="41"/>
      <c r="T5137" s="41"/>
      <c r="U5137" s="41"/>
      <c r="V5137" s="41"/>
      <c r="W5137" s="41"/>
      <c r="X5137" s="41"/>
      <c r="Y5137" s="41"/>
      <c r="Z5137" s="41"/>
      <c r="AA5137" s="42"/>
      <c r="AB5137" s="5"/>
    </row>
    <row r="5138" spans="8:28" x14ac:dyDescent="0.25">
      <c r="H5138" s="43">
        <f t="shared" si="185"/>
        <v>14.241666666666667</v>
      </c>
      <c r="I5138" s="41">
        <v>51270</v>
      </c>
      <c r="J5138" s="41">
        <v>1.0029999999999999</v>
      </c>
      <c r="K5138" s="41"/>
      <c r="L5138" s="41">
        <f t="shared" si="186"/>
        <v>14.241666666666667</v>
      </c>
      <c r="M5138" s="41">
        <v>51270</v>
      </c>
      <c r="N5138" s="41">
        <v>0.80610000000000004</v>
      </c>
      <c r="O5138" s="41"/>
      <c r="P5138" s="41"/>
      <c r="Q5138" s="41"/>
      <c r="R5138" s="41"/>
      <c r="S5138" s="41"/>
      <c r="T5138" s="41"/>
      <c r="U5138" s="41"/>
      <c r="V5138" s="41"/>
      <c r="W5138" s="41"/>
      <c r="X5138" s="41"/>
      <c r="Y5138" s="41"/>
      <c r="Z5138" s="41"/>
      <c r="AA5138" s="42"/>
      <c r="AB5138" s="5"/>
    </row>
    <row r="5139" spans="8:28" x14ac:dyDescent="0.25">
      <c r="H5139" s="43">
        <f t="shared" si="185"/>
        <v>14.244444444444444</v>
      </c>
      <c r="I5139" s="41">
        <v>51280</v>
      </c>
      <c r="J5139" s="41">
        <v>1.0029999999999999</v>
      </c>
      <c r="K5139" s="41"/>
      <c r="L5139" s="41">
        <f t="shared" si="186"/>
        <v>14.244444444444444</v>
      </c>
      <c r="M5139" s="41">
        <v>51280</v>
      </c>
      <c r="N5139" s="41">
        <v>0.80610000000000004</v>
      </c>
      <c r="O5139" s="41"/>
      <c r="P5139" s="41"/>
      <c r="Q5139" s="41"/>
      <c r="R5139" s="41"/>
      <c r="S5139" s="41"/>
      <c r="T5139" s="41"/>
      <c r="U5139" s="41"/>
      <c r="V5139" s="41"/>
      <c r="W5139" s="41"/>
      <c r="X5139" s="41"/>
      <c r="Y5139" s="41"/>
      <c r="Z5139" s="41"/>
      <c r="AA5139" s="42"/>
      <c r="AB5139" s="5"/>
    </row>
    <row r="5140" spans="8:28" x14ac:dyDescent="0.25">
      <c r="H5140" s="43">
        <f t="shared" si="185"/>
        <v>14.247222222222222</v>
      </c>
      <c r="I5140" s="41">
        <v>51290</v>
      </c>
      <c r="J5140" s="41">
        <v>1.0029999999999999</v>
      </c>
      <c r="K5140" s="41"/>
      <c r="L5140" s="41">
        <f t="shared" si="186"/>
        <v>14.247222222222222</v>
      </c>
      <c r="M5140" s="41">
        <v>51290</v>
      </c>
      <c r="N5140" s="41">
        <v>0.80610000000000004</v>
      </c>
      <c r="O5140" s="41"/>
      <c r="P5140" s="41"/>
      <c r="Q5140" s="41"/>
      <c r="R5140" s="41"/>
      <c r="S5140" s="41"/>
      <c r="T5140" s="41"/>
      <c r="U5140" s="41"/>
      <c r="V5140" s="41"/>
      <c r="W5140" s="41"/>
      <c r="X5140" s="41"/>
      <c r="Y5140" s="41"/>
      <c r="Z5140" s="41"/>
      <c r="AA5140" s="42"/>
      <c r="AB5140" s="5"/>
    </row>
    <row r="5141" spans="8:28" x14ac:dyDescent="0.25">
      <c r="H5141" s="43">
        <f t="shared" si="185"/>
        <v>14.25</v>
      </c>
      <c r="I5141" s="41">
        <v>51300</v>
      </c>
      <c r="J5141" s="41">
        <v>1.0029999999999999</v>
      </c>
      <c r="K5141" s="41"/>
      <c r="L5141" s="41">
        <f t="shared" si="186"/>
        <v>14.25</v>
      </c>
      <c r="M5141" s="41">
        <v>51300</v>
      </c>
      <c r="N5141" s="41">
        <v>0.80610000000000004</v>
      </c>
      <c r="O5141" s="41"/>
      <c r="P5141" s="41"/>
      <c r="Q5141" s="41"/>
      <c r="R5141" s="41"/>
      <c r="S5141" s="41"/>
      <c r="T5141" s="41"/>
      <c r="U5141" s="41"/>
      <c r="V5141" s="41"/>
      <c r="W5141" s="41"/>
      <c r="X5141" s="41"/>
      <c r="Y5141" s="41"/>
      <c r="Z5141" s="41"/>
      <c r="AA5141" s="42"/>
      <c r="AB5141" s="5"/>
    </row>
    <row r="5142" spans="8:28" x14ac:dyDescent="0.25">
      <c r="H5142" s="43">
        <f t="shared" si="185"/>
        <v>14.252777777777778</v>
      </c>
      <c r="I5142" s="41">
        <v>51310</v>
      </c>
      <c r="J5142" s="41">
        <v>1.0029999999999999</v>
      </c>
      <c r="K5142" s="41"/>
      <c r="L5142" s="41">
        <f t="shared" si="186"/>
        <v>14.252777777777778</v>
      </c>
      <c r="M5142" s="41">
        <v>51310</v>
      </c>
      <c r="N5142" s="41">
        <v>0.80610000000000004</v>
      </c>
      <c r="O5142" s="41"/>
      <c r="P5142" s="41"/>
      <c r="Q5142" s="41"/>
      <c r="R5142" s="41"/>
      <c r="S5142" s="41"/>
      <c r="T5142" s="41"/>
      <c r="U5142" s="41"/>
      <c r="V5142" s="41"/>
      <c r="W5142" s="41"/>
      <c r="X5142" s="41"/>
      <c r="Y5142" s="41"/>
      <c r="Z5142" s="41"/>
      <c r="AA5142" s="42"/>
      <c r="AB5142" s="5"/>
    </row>
    <row r="5143" spans="8:28" x14ac:dyDescent="0.25">
      <c r="H5143" s="43">
        <f t="shared" si="185"/>
        <v>14.255555555555556</v>
      </c>
      <c r="I5143" s="41">
        <v>51320</v>
      </c>
      <c r="J5143" s="41">
        <v>1.0029999999999999</v>
      </c>
      <c r="K5143" s="41"/>
      <c r="L5143" s="41">
        <f t="shared" si="186"/>
        <v>14.255555555555556</v>
      </c>
      <c r="M5143" s="41">
        <v>51320</v>
      </c>
      <c r="N5143" s="41">
        <v>0.80610000000000004</v>
      </c>
      <c r="O5143" s="41"/>
      <c r="P5143" s="41"/>
      <c r="Q5143" s="41"/>
      <c r="R5143" s="41"/>
      <c r="S5143" s="41"/>
      <c r="T5143" s="41"/>
      <c r="U5143" s="41"/>
      <c r="V5143" s="41"/>
      <c r="W5143" s="41"/>
      <c r="X5143" s="41"/>
      <c r="Y5143" s="41"/>
      <c r="Z5143" s="41"/>
      <c r="AA5143" s="42"/>
      <c r="AB5143" s="5"/>
    </row>
    <row r="5144" spans="8:28" x14ac:dyDescent="0.25">
      <c r="H5144" s="43">
        <f t="shared" si="185"/>
        <v>14.258333333333333</v>
      </c>
      <c r="I5144" s="41">
        <v>51330</v>
      </c>
      <c r="J5144" s="41">
        <v>1.0029999999999999</v>
      </c>
      <c r="K5144" s="41"/>
      <c r="L5144" s="41">
        <f t="shared" si="186"/>
        <v>14.258333333333333</v>
      </c>
      <c r="M5144" s="41">
        <v>51330</v>
      </c>
      <c r="N5144" s="41">
        <v>0.80610000000000004</v>
      </c>
      <c r="O5144" s="41"/>
      <c r="P5144" s="41"/>
      <c r="Q5144" s="41"/>
      <c r="R5144" s="41"/>
      <c r="S5144" s="41"/>
      <c r="T5144" s="41"/>
      <c r="U5144" s="41"/>
      <c r="V5144" s="41"/>
      <c r="W5144" s="41"/>
      <c r="X5144" s="41"/>
      <c r="Y5144" s="41"/>
      <c r="Z5144" s="41"/>
      <c r="AA5144" s="42"/>
      <c r="AB5144" s="5"/>
    </row>
    <row r="5145" spans="8:28" x14ac:dyDescent="0.25">
      <c r="H5145" s="43">
        <f t="shared" si="185"/>
        <v>14.261111111111111</v>
      </c>
      <c r="I5145" s="41">
        <v>51340</v>
      </c>
      <c r="J5145" s="41">
        <v>1.0029999999999999</v>
      </c>
      <c r="K5145" s="41"/>
      <c r="L5145" s="41">
        <f t="shared" si="186"/>
        <v>14.261111111111111</v>
      </c>
      <c r="M5145" s="41">
        <v>51340</v>
      </c>
      <c r="N5145" s="41">
        <v>0.80610000000000004</v>
      </c>
      <c r="O5145" s="41"/>
      <c r="P5145" s="41"/>
      <c r="Q5145" s="41"/>
      <c r="R5145" s="41"/>
      <c r="S5145" s="41"/>
      <c r="T5145" s="41"/>
      <c r="U5145" s="41"/>
      <c r="V5145" s="41"/>
      <c r="W5145" s="41"/>
      <c r="X5145" s="41"/>
      <c r="Y5145" s="41"/>
      <c r="Z5145" s="41"/>
      <c r="AA5145" s="42"/>
      <c r="AB5145" s="5"/>
    </row>
    <row r="5146" spans="8:28" x14ac:dyDescent="0.25">
      <c r="H5146" s="43">
        <f t="shared" si="185"/>
        <v>14.263888888888889</v>
      </c>
      <c r="I5146" s="41">
        <v>51350</v>
      </c>
      <c r="J5146" s="41">
        <v>1.0029999999999999</v>
      </c>
      <c r="K5146" s="41"/>
      <c r="L5146" s="41">
        <f t="shared" si="186"/>
        <v>14.263888888888889</v>
      </c>
      <c r="M5146" s="41">
        <v>51350</v>
      </c>
      <c r="N5146" s="41">
        <v>0.80600000000000005</v>
      </c>
      <c r="O5146" s="41"/>
      <c r="P5146" s="41"/>
      <c r="Q5146" s="41"/>
      <c r="R5146" s="41"/>
      <c r="S5146" s="41"/>
      <c r="T5146" s="41"/>
      <c r="U5146" s="41"/>
      <c r="V5146" s="41"/>
      <c r="W5146" s="41"/>
      <c r="X5146" s="41"/>
      <c r="Y5146" s="41"/>
      <c r="Z5146" s="41"/>
      <c r="AA5146" s="42"/>
      <c r="AB5146" s="5"/>
    </row>
    <row r="5147" spans="8:28" x14ac:dyDescent="0.25">
      <c r="H5147" s="43">
        <f t="shared" si="185"/>
        <v>14.266666666666667</v>
      </c>
      <c r="I5147" s="41">
        <v>51360</v>
      </c>
      <c r="J5147" s="41">
        <v>1.0029999999999999</v>
      </c>
      <c r="K5147" s="41"/>
      <c r="L5147" s="41">
        <f t="shared" si="186"/>
        <v>14.266666666666667</v>
      </c>
      <c r="M5147" s="41">
        <v>51360</v>
      </c>
      <c r="N5147" s="41">
        <v>0.80600000000000005</v>
      </c>
      <c r="O5147" s="41"/>
      <c r="P5147" s="41"/>
      <c r="Q5147" s="41"/>
      <c r="R5147" s="41"/>
      <c r="S5147" s="41"/>
      <c r="T5147" s="41"/>
      <c r="U5147" s="41"/>
      <c r="V5147" s="41"/>
      <c r="W5147" s="41"/>
      <c r="X5147" s="41"/>
      <c r="Y5147" s="41"/>
      <c r="Z5147" s="41"/>
      <c r="AA5147" s="42"/>
      <c r="AB5147" s="5"/>
    </row>
    <row r="5148" spans="8:28" x14ac:dyDescent="0.25">
      <c r="H5148" s="43">
        <f t="shared" si="185"/>
        <v>14.269444444444444</v>
      </c>
      <c r="I5148" s="41">
        <v>51370</v>
      </c>
      <c r="J5148" s="41">
        <v>1.0029999999999999</v>
      </c>
      <c r="K5148" s="41"/>
      <c r="L5148" s="41">
        <f t="shared" si="186"/>
        <v>14.269444444444444</v>
      </c>
      <c r="M5148" s="41">
        <v>51370</v>
      </c>
      <c r="N5148" s="41">
        <v>0.80600000000000005</v>
      </c>
      <c r="O5148" s="41"/>
      <c r="P5148" s="41"/>
      <c r="Q5148" s="41"/>
      <c r="R5148" s="41"/>
      <c r="S5148" s="41"/>
      <c r="T5148" s="41"/>
      <c r="U5148" s="41"/>
      <c r="V5148" s="41"/>
      <c r="W5148" s="41"/>
      <c r="X5148" s="41"/>
      <c r="Y5148" s="41"/>
      <c r="Z5148" s="41"/>
      <c r="AA5148" s="42"/>
      <c r="AB5148" s="5"/>
    </row>
    <row r="5149" spans="8:28" x14ac:dyDescent="0.25">
      <c r="H5149" s="43">
        <f t="shared" si="185"/>
        <v>14.272222222222222</v>
      </c>
      <c r="I5149" s="41">
        <v>51380</v>
      </c>
      <c r="J5149" s="41">
        <v>1.0029999999999999</v>
      </c>
      <c r="K5149" s="41"/>
      <c r="L5149" s="41">
        <f t="shared" si="186"/>
        <v>14.272222222222222</v>
      </c>
      <c r="M5149" s="41">
        <v>51380</v>
      </c>
      <c r="N5149" s="41">
        <v>0.80600000000000005</v>
      </c>
      <c r="O5149" s="41"/>
      <c r="P5149" s="41"/>
      <c r="Q5149" s="41"/>
      <c r="R5149" s="41"/>
      <c r="S5149" s="41"/>
      <c r="T5149" s="41"/>
      <c r="U5149" s="41"/>
      <c r="V5149" s="41"/>
      <c r="W5149" s="41"/>
      <c r="X5149" s="41"/>
      <c r="Y5149" s="41"/>
      <c r="Z5149" s="41"/>
      <c r="AA5149" s="42"/>
      <c r="AB5149" s="5"/>
    </row>
    <row r="5150" spans="8:28" x14ac:dyDescent="0.25">
      <c r="H5150" s="43">
        <f t="shared" si="185"/>
        <v>14.275</v>
      </c>
      <c r="I5150" s="41">
        <v>51390</v>
      </c>
      <c r="J5150" s="41">
        <v>1.0029999999999999</v>
      </c>
      <c r="K5150" s="41"/>
      <c r="L5150" s="41">
        <f t="shared" si="186"/>
        <v>14.275</v>
      </c>
      <c r="M5150" s="41">
        <v>51390</v>
      </c>
      <c r="N5150" s="41">
        <v>0.80600000000000005</v>
      </c>
      <c r="O5150" s="41"/>
      <c r="P5150" s="41"/>
      <c r="Q5150" s="41"/>
      <c r="R5150" s="41"/>
      <c r="S5150" s="41"/>
      <c r="T5150" s="41"/>
      <c r="U5150" s="41"/>
      <c r="V5150" s="41"/>
      <c r="W5150" s="41"/>
      <c r="X5150" s="41"/>
      <c r="Y5150" s="41"/>
      <c r="Z5150" s="41"/>
      <c r="AA5150" s="42"/>
      <c r="AB5150" s="5"/>
    </row>
    <row r="5151" spans="8:28" x14ac:dyDescent="0.25">
      <c r="H5151" s="43">
        <f t="shared" si="185"/>
        <v>14.277777777777779</v>
      </c>
      <c r="I5151" s="41">
        <v>51400</v>
      </c>
      <c r="J5151" s="41">
        <v>1.0029999999999999</v>
      </c>
      <c r="K5151" s="41"/>
      <c r="L5151" s="41">
        <f t="shared" si="186"/>
        <v>14.277777777777779</v>
      </c>
      <c r="M5151" s="41">
        <v>51400</v>
      </c>
      <c r="N5151" s="41">
        <v>0.80600000000000005</v>
      </c>
      <c r="O5151" s="41"/>
      <c r="P5151" s="41"/>
      <c r="Q5151" s="41"/>
      <c r="R5151" s="41"/>
      <c r="S5151" s="41"/>
      <c r="T5151" s="41"/>
      <c r="U5151" s="41"/>
      <c r="V5151" s="41"/>
      <c r="W5151" s="41"/>
      <c r="X5151" s="41"/>
      <c r="Y5151" s="41"/>
      <c r="Z5151" s="41"/>
      <c r="AA5151" s="42"/>
      <c r="AB5151" s="5"/>
    </row>
    <row r="5152" spans="8:28" x14ac:dyDescent="0.25">
      <c r="H5152" s="43">
        <f t="shared" si="185"/>
        <v>14.280555555555555</v>
      </c>
      <c r="I5152" s="41">
        <v>51410</v>
      </c>
      <c r="J5152" s="41">
        <v>1.0029999999999999</v>
      </c>
      <c r="K5152" s="41"/>
      <c r="L5152" s="41">
        <f t="shared" si="186"/>
        <v>14.280555555555555</v>
      </c>
      <c r="M5152" s="41">
        <v>51410</v>
      </c>
      <c r="N5152" s="41">
        <v>0.80600000000000005</v>
      </c>
      <c r="O5152" s="41"/>
      <c r="P5152" s="41"/>
      <c r="Q5152" s="41"/>
      <c r="R5152" s="41"/>
      <c r="S5152" s="41"/>
      <c r="T5152" s="41"/>
      <c r="U5152" s="41"/>
      <c r="V5152" s="41"/>
      <c r="W5152" s="41"/>
      <c r="X5152" s="41"/>
      <c r="Y5152" s="41"/>
      <c r="Z5152" s="41"/>
      <c r="AA5152" s="42"/>
      <c r="AB5152" s="5"/>
    </row>
    <row r="5153" spans="8:28" x14ac:dyDescent="0.25">
      <c r="H5153" s="43">
        <f t="shared" si="185"/>
        <v>14.283333333333333</v>
      </c>
      <c r="I5153" s="41">
        <v>51420</v>
      </c>
      <c r="J5153" s="41">
        <v>1.0029999999999999</v>
      </c>
      <c r="K5153" s="41"/>
      <c r="L5153" s="41">
        <f t="shared" si="186"/>
        <v>14.283333333333333</v>
      </c>
      <c r="M5153" s="41">
        <v>51420</v>
      </c>
      <c r="N5153" s="41">
        <v>0.80600000000000005</v>
      </c>
      <c r="O5153" s="41"/>
      <c r="P5153" s="41"/>
      <c r="Q5153" s="41"/>
      <c r="R5153" s="41"/>
      <c r="S5153" s="41"/>
      <c r="T5153" s="41"/>
      <c r="U5153" s="41"/>
      <c r="V5153" s="41"/>
      <c r="W5153" s="41"/>
      <c r="X5153" s="41"/>
      <c r="Y5153" s="41"/>
      <c r="Z5153" s="41"/>
      <c r="AA5153" s="42"/>
      <c r="AB5153" s="5"/>
    </row>
    <row r="5154" spans="8:28" x14ac:dyDescent="0.25">
      <c r="H5154" s="43">
        <f t="shared" si="185"/>
        <v>14.286111111111111</v>
      </c>
      <c r="I5154" s="41">
        <v>51430</v>
      </c>
      <c r="J5154" s="41">
        <v>1.0029999999999999</v>
      </c>
      <c r="K5154" s="41"/>
      <c r="L5154" s="41">
        <f t="shared" si="186"/>
        <v>14.286111111111111</v>
      </c>
      <c r="M5154" s="41">
        <v>51430</v>
      </c>
      <c r="N5154" s="41">
        <v>0.80600000000000005</v>
      </c>
      <c r="O5154" s="41"/>
      <c r="P5154" s="41"/>
      <c r="Q5154" s="41"/>
      <c r="R5154" s="41"/>
      <c r="S5154" s="41"/>
      <c r="T5154" s="41"/>
      <c r="U5154" s="41"/>
      <c r="V5154" s="41"/>
      <c r="W5154" s="41"/>
      <c r="X5154" s="41"/>
      <c r="Y5154" s="41"/>
      <c r="Z5154" s="41"/>
      <c r="AA5154" s="42"/>
      <c r="AB5154" s="5"/>
    </row>
    <row r="5155" spans="8:28" x14ac:dyDescent="0.25">
      <c r="H5155" s="43">
        <f t="shared" si="185"/>
        <v>14.28888888888889</v>
      </c>
      <c r="I5155" s="41">
        <v>51440</v>
      </c>
      <c r="J5155" s="41">
        <v>1.0029999999999999</v>
      </c>
      <c r="K5155" s="41"/>
      <c r="L5155" s="41">
        <f t="shared" si="186"/>
        <v>14.28888888888889</v>
      </c>
      <c r="M5155" s="41">
        <v>51440</v>
      </c>
      <c r="N5155" s="41">
        <v>0.80600000000000005</v>
      </c>
      <c r="O5155" s="41"/>
      <c r="P5155" s="41"/>
      <c r="Q5155" s="41"/>
      <c r="R5155" s="41"/>
      <c r="S5155" s="41"/>
      <c r="T5155" s="41"/>
      <c r="U5155" s="41"/>
      <c r="V5155" s="41"/>
      <c r="W5155" s="41"/>
      <c r="X5155" s="41"/>
      <c r="Y5155" s="41"/>
      <c r="Z5155" s="41"/>
      <c r="AA5155" s="42"/>
      <c r="AB5155" s="5"/>
    </row>
    <row r="5156" spans="8:28" x14ac:dyDescent="0.25">
      <c r="H5156" s="43">
        <f t="shared" si="185"/>
        <v>14.291666666666666</v>
      </c>
      <c r="I5156" s="41">
        <v>51450</v>
      </c>
      <c r="J5156" s="41">
        <v>1.0029999999999999</v>
      </c>
      <c r="K5156" s="41"/>
      <c r="L5156" s="41">
        <f t="shared" si="186"/>
        <v>14.291666666666666</v>
      </c>
      <c r="M5156" s="41">
        <v>51450</v>
      </c>
      <c r="N5156" s="41">
        <v>0.80600000000000005</v>
      </c>
      <c r="O5156" s="41"/>
      <c r="P5156" s="41"/>
      <c r="Q5156" s="41"/>
      <c r="R5156" s="41"/>
      <c r="S5156" s="41"/>
      <c r="T5156" s="41"/>
      <c r="U5156" s="41"/>
      <c r="V5156" s="41"/>
      <c r="W5156" s="41"/>
      <c r="X5156" s="41"/>
      <c r="Y5156" s="41"/>
      <c r="Z5156" s="41"/>
      <c r="AA5156" s="42"/>
      <c r="AB5156" s="5"/>
    </row>
    <row r="5157" spans="8:28" x14ac:dyDescent="0.25">
      <c r="H5157" s="43">
        <f t="shared" si="185"/>
        <v>14.294444444444444</v>
      </c>
      <c r="I5157" s="41">
        <v>51460</v>
      </c>
      <c r="J5157" s="41">
        <v>1.0029999999999999</v>
      </c>
      <c r="K5157" s="41"/>
      <c r="L5157" s="41">
        <f t="shared" si="186"/>
        <v>14.294444444444444</v>
      </c>
      <c r="M5157" s="41">
        <v>51460</v>
      </c>
      <c r="N5157" s="41">
        <v>0.80600000000000005</v>
      </c>
      <c r="O5157" s="41"/>
      <c r="P5157" s="41"/>
      <c r="Q5157" s="41"/>
      <c r="R5157" s="41"/>
      <c r="S5157" s="41"/>
      <c r="T5157" s="41"/>
      <c r="U5157" s="41"/>
      <c r="V5157" s="41"/>
      <c r="W5157" s="41"/>
      <c r="X5157" s="41"/>
      <c r="Y5157" s="41"/>
      <c r="Z5157" s="41"/>
      <c r="AA5157" s="42"/>
      <c r="AB5157" s="5"/>
    </row>
    <row r="5158" spans="8:28" x14ac:dyDescent="0.25">
      <c r="H5158" s="43">
        <f t="shared" si="185"/>
        <v>14.297222222222222</v>
      </c>
      <c r="I5158" s="41">
        <v>51470</v>
      </c>
      <c r="J5158" s="41">
        <v>1.0029999999999999</v>
      </c>
      <c r="K5158" s="41"/>
      <c r="L5158" s="41">
        <f t="shared" si="186"/>
        <v>14.297222222222222</v>
      </c>
      <c r="M5158" s="41">
        <v>51470</v>
      </c>
      <c r="N5158" s="41">
        <v>0.80600000000000005</v>
      </c>
      <c r="O5158" s="41"/>
      <c r="P5158" s="41"/>
      <c r="Q5158" s="41"/>
      <c r="R5158" s="41"/>
      <c r="S5158" s="41"/>
      <c r="T5158" s="41"/>
      <c r="U5158" s="41"/>
      <c r="V5158" s="41"/>
      <c r="W5158" s="41"/>
      <c r="X5158" s="41"/>
      <c r="Y5158" s="41"/>
      <c r="Z5158" s="41"/>
      <c r="AA5158" s="42"/>
      <c r="AB5158" s="5"/>
    </row>
    <row r="5159" spans="8:28" x14ac:dyDescent="0.25">
      <c r="H5159" s="43">
        <f t="shared" si="185"/>
        <v>14.3</v>
      </c>
      <c r="I5159" s="41">
        <v>51480</v>
      </c>
      <c r="J5159" s="41">
        <v>1.0029999999999999</v>
      </c>
      <c r="K5159" s="41"/>
      <c r="L5159" s="41">
        <f t="shared" si="186"/>
        <v>14.3</v>
      </c>
      <c r="M5159" s="41">
        <v>51480</v>
      </c>
      <c r="N5159" s="41">
        <v>0.80600000000000005</v>
      </c>
      <c r="O5159" s="41"/>
      <c r="P5159" s="41"/>
      <c r="Q5159" s="41"/>
      <c r="R5159" s="41"/>
      <c r="S5159" s="41"/>
      <c r="T5159" s="41"/>
      <c r="U5159" s="41"/>
      <c r="V5159" s="41"/>
      <c r="W5159" s="41"/>
      <c r="X5159" s="41"/>
      <c r="Y5159" s="41"/>
      <c r="Z5159" s="41"/>
      <c r="AA5159" s="42"/>
      <c r="AB5159" s="5"/>
    </row>
    <row r="5160" spans="8:28" x14ac:dyDescent="0.25">
      <c r="H5160" s="43">
        <f t="shared" si="185"/>
        <v>14.302777777777777</v>
      </c>
      <c r="I5160" s="41">
        <v>51490</v>
      </c>
      <c r="J5160" s="41">
        <v>1.0029999999999999</v>
      </c>
      <c r="K5160" s="41"/>
      <c r="L5160" s="41">
        <f t="shared" si="186"/>
        <v>14.302777777777777</v>
      </c>
      <c r="M5160" s="41">
        <v>51490</v>
      </c>
      <c r="N5160" s="41">
        <v>0.80600000000000005</v>
      </c>
      <c r="O5160" s="41"/>
      <c r="P5160" s="41"/>
      <c r="Q5160" s="41"/>
      <c r="R5160" s="41"/>
      <c r="S5160" s="41"/>
      <c r="T5160" s="41"/>
      <c r="U5160" s="41"/>
      <c r="V5160" s="41"/>
      <c r="W5160" s="41"/>
      <c r="X5160" s="41"/>
      <c r="Y5160" s="41"/>
      <c r="Z5160" s="41"/>
      <c r="AA5160" s="42"/>
      <c r="AB5160" s="5"/>
    </row>
    <row r="5161" spans="8:28" x14ac:dyDescent="0.25">
      <c r="H5161" s="43">
        <f t="shared" si="185"/>
        <v>14.305555555555555</v>
      </c>
      <c r="I5161" s="41">
        <v>51500</v>
      </c>
      <c r="J5161" s="41">
        <v>1.0029999999999999</v>
      </c>
      <c r="K5161" s="41"/>
      <c r="L5161" s="41">
        <f t="shared" si="186"/>
        <v>14.305555555555555</v>
      </c>
      <c r="M5161" s="41">
        <v>51500</v>
      </c>
      <c r="N5161" s="41">
        <v>0.80589999999999995</v>
      </c>
      <c r="O5161" s="41"/>
      <c r="P5161" s="41"/>
      <c r="Q5161" s="41"/>
      <c r="R5161" s="41"/>
      <c r="S5161" s="41"/>
      <c r="T5161" s="41"/>
      <c r="U5161" s="41"/>
      <c r="V5161" s="41"/>
      <c r="W5161" s="41"/>
      <c r="X5161" s="41"/>
      <c r="Y5161" s="41"/>
      <c r="Z5161" s="41"/>
      <c r="AA5161" s="42"/>
      <c r="AB5161" s="5"/>
    </row>
    <row r="5162" spans="8:28" x14ac:dyDescent="0.25">
      <c r="H5162" s="43">
        <f t="shared" si="185"/>
        <v>14.308333333333334</v>
      </c>
      <c r="I5162" s="41">
        <v>51510</v>
      </c>
      <c r="J5162" s="41">
        <v>1.0029999999999999</v>
      </c>
      <c r="K5162" s="41"/>
      <c r="L5162" s="41">
        <f t="shared" si="186"/>
        <v>14.308333333333334</v>
      </c>
      <c r="M5162" s="41">
        <v>51510</v>
      </c>
      <c r="N5162" s="41">
        <v>0.80589999999999995</v>
      </c>
      <c r="O5162" s="41"/>
      <c r="P5162" s="41"/>
      <c r="Q5162" s="41"/>
      <c r="R5162" s="41"/>
      <c r="S5162" s="41"/>
      <c r="T5162" s="41"/>
      <c r="U5162" s="41"/>
      <c r="V5162" s="41"/>
      <c r="W5162" s="41"/>
      <c r="X5162" s="41"/>
      <c r="Y5162" s="41"/>
      <c r="Z5162" s="41"/>
      <c r="AA5162" s="42"/>
      <c r="AB5162" s="5"/>
    </row>
    <row r="5163" spans="8:28" x14ac:dyDescent="0.25">
      <c r="H5163" s="43">
        <f t="shared" si="185"/>
        <v>14.311111111111112</v>
      </c>
      <c r="I5163" s="41">
        <v>51520</v>
      </c>
      <c r="J5163" s="41">
        <v>1.0029999999999999</v>
      </c>
      <c r="K5163" s="41"/>
      <c r="L5163" s="41">
        <f t="shared" si="186"/>
        <v>14.311111111111112</v>
      </c>
      <c r="M5163" s="41">
        <v>51520</v>
      </c>
      <c r="N5163" s="41">
        <v>0.80589999999999995</v>
      </c>
      <c r="O5163" s="41"/>
      <c r="P5163" s="41"/>
      <c r="Q5163" s="41"/>
      <c r="R5163" s="41"/>
      <c r="S5163" s="41"/>
      <c r="T5163" s="41"/>
      <c r="U5163" s="41"/>
      <c r="V5163" s="41"/>
      <c r="W5163" s="41"/>
      <c r="X5163" s="41"/>
      <c r="Y5163" s="41"/>
      <c r="Z5163" s="41"/>
      <c r="AA5163" s="42"/>
      <c r="AB5163" s="5"/>
    </row>
    <row r="5164" spans="8:28" x14ac:dyDescent="0.25">
      <c r="H5164" s="43">
        <f t="shared" si="185"/>
        <v>14.313888888888888</v>
      </c>
      <c r="I5164" s="41">
        <v>51530</v>
      </c>
      <c r="J5164" s="41">
        <v>1.0029999999999999</v>
      </c>
      <c r="K5164" s="41"/>
      <c r="L5164" s="41">
        <f t="shared" si="186"/>
        <v>14.313888888888888</v>
      </c>
      <c r="M5164" s="41">
        <v>51530</v>
      </c>
      <c r="N5164" s="41">
        <v>0.80589999999999995</v>
      </c>
      <c r="O5164" s="41"/>
      <c r="P5164" s="41"/>
      <c r="Q5164" s="41"/>
      <c r="R5164" s="41"/>
      <c r="S5164" s="41"/>
      <c r="T5164" s="41"/>
      <c r="U5164" s="41"/>
      <c r="V5164" s="41"/>
      <c r="W5164" s="41"/>
      <c r="X5164" s="41"/>
      <c r="Y5164" s="41"/>
      <c r="Z5164" s="41"/>
      <c r="AA5164" s="42"/>
      <c r="AB5164" s="5"/>
    </row>
    <row r="5165" spans="8:28" x14ac:dyDescent="0.25">
      <c r="H5165" s="43">
        <f t="shared" si="185"/>
        <v>14.316666666666666</v>
      </c>
      <c r="I5165" s="41">
        <v>51540</v>
      </c>
      <c r="J5165" s="41">
        <v>1.0029999999999999</v>
      </c>
      <c r="K5165" s="41"/>
      <c r="L5165" s="41">
        <f t="shared" si="186"/>
        <v>14.316666666666666</v>
      </c>
      <c r="M5165" s="41">
        <v>51540</v>
      </c>
      <c r="N5165" s="41">
        <v>0.80589999999999995</v>
      </c>
      <c r="O5165" s="41"/>
      <c r="P5165" s="41"/>
      <c r="Q5165" s="41"/>
      <c r="R5165" s="41"/>
      <c r="S5165" s="41"/>
      <c r="T5165" s="41"/>
      <c r="U5165" s="41"/>
      <c r="V5165" s="41"/>
      <c r="W5165" s="41"/>
      <c r="X5165" s="41"/>
      <c r="Y5165" s="41"/>
      <c r="Z5165" s="41"/>
      <c r="AA5165" s="42"/>
      <c r="AB5165" s="5"/>
    </row>
    <row r="5166" spans="8:28" x14ac:dyDescent="0.25">
      <c r="H5166" s="43">
        <f t="shared" si="185"/>
        <v>14.319444444444445</v>
      </c>
      <c r="I5166" s="41">
        <v>51550</v>
      </c>
      <c r="J5166" s="41">
        <v>1.0029999999999999</v>
      </c>
      <c r="K5166" s="41"/>
      <c r="L5166" s="41">
        <f t="shared" si="186"/>
        <v>14.319444444444445</v>
      </c>
      <c r="M5166" s="41">
        <v>51550</v>
      </c>
      <c r="N5166" s="41">
        <v>0.80589999999999995</v>
      </c>
      <c r="O5166" s="41"/>
      <c r="P5166" s="41"/>
      <c r="Q5166" s="41"/>
      <c r="R5166" s="41"/>
      <c r="S5166" s="41"/>
      <c r="T5166" s="41"/>
      <c r="U5166" s="41"/>
      <c r="V5166" s="41"/>
      <c r="W5166" s="41"/>
      <c r="X5166" s="41"/>
      <c r="Y5166" s="41"/>
      <c r="Z5166" s="41"/>
      <c r="AA5166" s="42"/>
      <c r="AB5166" s="5"/>
    </row>
    <row r="5167" spans="8:28" x14ac:dyDescent="0.25">
      <c r="H5167" s="43">
        <f t="shared" si="185"/>
        <v>14.322222222222223</v>
      </c>
      <c r="I5167" s="41">
        <v>51560</v>
      </c>
      <c r="J5167" s="41">
        <v>1.0029999999999999</v>
      </c>
      <c r="K5167" s="41"/>
      <c r="L5167" s="41">
        <f t="shared" si="186"/>
        <v>14.322222222222223</v>
      </c>
      <c r="M5167" s="41">
        <v>51560</v>
      </c>
      <c r="N5167" s="41">
        <v>0.80589999999999995</v>
      </c>
      <c r="O5167" s="41"/>
      <c r="P5167" s="41"/>
      <c r="Q5167" s="41"/>
      <c r="R5167" s="41"/>
      <c r="S5167" s="41"/>
      <c r="T5167" s="41"/>
      <c r="U5167" s="41"/>
      <c r="V5167" s="41"/>
      <c r="W5167" s="41"/>
      <c r="X5167" s="41"/>
      <c r="Y5167" s="41"/>
      <c r="Z5167" s="41"/>
      <c r="AA5167" s="42"/>
      <c r="AB5167" s="5"/>
    </row>
    <row r="5168" spans="8:28" x14ac:dyDescent="0.25">
      <c r="H5168" s="43">
        <f t="shared" si="185"/>
        <v>14.324999999999999</v>
      </c>
      <c r="I5168" s="41">
        <v>51570</v>
      </c>
      <c r="J5168" s="41">
        <v>1.0029999999999999</v>
      </c>
      <c r="K5168" s="41"/>
      <c r="L5168" s="41">
        <f t="shared" si="186"/>
        <v>14.324999999999999</v>
      </c>
      <c r="M5168" s="41">
        <v>51570</v>
      </c>
      <c r="N5168" s="41">
        <v>0.80589999999999995</v>
      </c>
      <c r="O5168" s="41"/>
      <c r="P5168" s="41"/>
      <c r="Q5168" s="41"/>
      <c r="R5168" s="41"/>
      <c r="S5168" s="41"/>
      <c r="T5168" s="41"/>
      <c r="U5168" s="41"/>
      <c r="V5168" s="41"/>
      <c r="W5168" s="41"/>
      <c r="X5168" s="41"/>
      <c r="Y5168" s="41"/>
      <c r="Z5168" s="41"/>
      <c r="AA5168" s="42"/>
      <c r="AB5168" s="5"/>
    </row>
    <row r="5169" spans="8:28" x14ac:dyDescent="0.25">
      <c r="H5169" s="43">
        <f t="shared" si="185"/>
        <v>14.327777777777778</v>
      </c>
      <c r="I5169" s="41">
        <v>51580</v>
      </c>
      <c r="J5169" s="41">
        <v>1.0029999999999999</v>
      </c>
      <c r="K5169" s="41"/>
      <c r="L5169" s="41">
        <f t="shared" si="186"/>
        <v>14.327777777777778</v>
      </c>
      <c r="M5169" s="41">
        <v>51580</v>
      </c>
      <c r="N5169" s="41">
        <v>0.80589999999999995</v>
      </c>
      <c r="O5169" s="41"/>
      <c r="P5169" s="41"/>
      <c r="Q5169" s="41"/>
      <c r="R5169" s="41"/>
      <c r="S5169" s="41"/>
      <c r="T5169" s="41"/>
      <c r="U5169" s="41"/>
      <c r="V5169" s="41"/>
      <c r="W5169" s="41"/>
      <c r="X5169" s="41"/>
      <c r="Y5169" s="41"/>
      <c r="Z5169" s="41"/>
      <c r="AA5169" s="42"/>
      <c r="AB5169" s="5"/>
    </row>
    <row r="5170" spans="8:28" x14ac:dyDescent="0.25">
      <c r="H5170" s="43">
        <f t="shared" si="185"/>
        <v>14.330555555555556</v>
      </c>
      <c r="I5170" s="41">
        <v>51590</v>
      </c>
      <c r="J5170" s="41">
        <v>1.0029999999999999</v>
      </c>
      <c r="K5170" s="41"/>
      <c r="L5170" s="41">
        <f t="shared" si="186"/>
        <v>14.330555555555556</v>
      </c>
      <c r="M5170" s="41">
        <v>51590</v>
      </c>
      <c r="N5170" s="41">
        <v>0.80589999999999995</v>
      </c>
      <c r="O5170" s="41"/>
      <c r="P5170" s="41"/>
      <c r="Q5170" s="41"/>
      <c r="R5170" s="41"/>
      <c r="S5170" s="41"/>
      <c r="T5170" s="41"/>
      <c r="U5170" s="41"/>
      <c r="V5170" s="41"/>
      <c r="W5170" s="41"/>
      <c r="X5170" s="41"/>
      <c r="Y5170" s="41"/>
      <c r="Z5170" s="41"/>
      <c r="AA5170" s="42"/>
      <c r="AB5170" s="5"/>
    </row>
    <row r="5171" spans="8:28" x14ac:dyDescent="0.25">
      <c r="H5171" s="43">
        <f t="shared" si="185"/>
        <v>14.333333333333334</v>
      </c>
      <c r="I5171" s="41">
        <v>51600</v>
      </c>
      <c r="J5171" s="41">
        <v>1.0029999999999999</v>
      </c>
      <c r="K5171" s="41"/>
      <c r="L5171" s="41">
        <f t="shared" si="186"/>
        <v>14.333333333333334</v>
      </c>
      <c r="M5171" s="41">
        <v>51600</v>
      </c>
      <c r="N5171" s="41">
        <v>0.80589999999999995</v>
      </c>
      <c r="O5171" s="41"/>
      <c r="P5171" s="41"/>
      <c r="Q5171" s="41"/>
      <c r="R5171" s="41"/>
      <c r="S5171" s="41"/>
      <c r="T5171" s="41"/>
      <c r="U5171" s="41"/>
      <c r="V5171" s="41"/>
      <c r="W5171" s="41"/>
      <c r="X5171" s="41"/>
      <c r="Y5171" s="41"/>
      <c r="Z5171" s="41"/>
      <c r="AA5171" s="42"/>
      <c r="AB5171" s="5"/>
    </row>
    <row r="5172" spans="8:28" x14ac:dyDescent="0.25">
      <c r="H5172" s="43">
        <f t="shared" si="185"/>
        <v>14.33611111111111</v>
      </c>
      <c r="I5172" s="41">
        <v>51610</v>
      </c>
      <c r="J5172" s="41">
        <v>1.0029999999999999</v>
      </c>
      <c r="K5172" s="41"/>
      <c r="L5172" s="41">
        <f t="shared" si="186"/>
        <v>14.33611111111111</v>
      </c>
      <c r="M5172" s="41">
        <v>51610</v>
      </c>
      <c r="N5172" s="41">
        <v>0.80589999999999995</v>
      </c>
      <c r="O5172" s="41"/>
      <c r="P5172" s="41"/>
      <c r="Q5172" s="41"/>
      <c r="R5172" s="41"/>
      <c r="S5172" s="41"/>
      <c r="T5172" s="41"/>
      <c r="U5172" s="41"/>
      <c r="V5172" s="41"/>
      <c r="W5172" s="41"/>
      <c r="X5172" s="41"/>
      <c r="Y5172" s="41"/>
      <c r="Z5172" s="41"/>
      <c r="AA5172" s="42"/>
      <c r="AB5172" s="5"/>
    </row>
    <row r="5173" spans="8:28" x14ac:dyDescent="0.25">
      <c r="H5173" s="43">
        <f t="shared" si="185"/>
        <v>14.338888888888889</v>
      </c>
      <c r="I5173" s="41">
        <v>51620</v>
      </c>
      <c r="J5173" s="41">
        <v>1.0029999999999999</v>
      </c>
      <c r="K5173" s="41"/>
      <c r="L5173" s="41">
        <f t="shared" si="186"/>
        <v>14.338888888888889</v>
      </c>
      <c r="M5173" s="41">
        <v>51620</v>
      </c>
      <c r="N5173" s="41">
        <v>0.80579999999999996</v>
      </c>
      <c r="O5173" s="41"/>
      <c r="P5173" s="41"/>
      <c r="Q5173" s="41"/>
      <c r="R5173" s="41"/>
      <c r="S5173" s="41"/>
      <c r="T5173" s="41"/>
      <c r="U5173" s="41"/>
      <c r="V5173" s="41"/>
      <c r="W5173" s="41"/>
      <c r="X5173" s="41"/>
      <c r="Y5173" s="41"/>
      <c r="Z5173" s="41"/>
      <c r="AA5173" s="42"/>
      <c r="AB5173" s="5"/>
    </row>
    <row r="5174" spans="8:28" x14ac:dyDescent="0.25">
      <c r="H5174" s="43">
        <f t="shared" si="185"/>
        <v>14.341666666666667</v>
      </c>
      <c r="I5174" s="41">
        <v>51630</v>
      </c>
      <c r="J5174" s="41">
        <v>1.0029999999999999</v>
      </c>
      <c r="K5174" s="41"/>
      <c r="L5174" s="41">
        <f t="shared" si="186"/>
        <v>14.341666666666667</v>
      </c>
      <c r="M5174" s="41">
        <v>51630</v>
      </c>
      <c r="N5174" s="41">
        <v>0.80579999999999996</v>
      </c>
      <c r="O5174" s="41"/>
      <c r="P5174" s="41"/>
      <c r="Q5174" s="41"/>
      <c r="R5174" s="41"/>
      <c r="S5174" s="41"/>
      <c r="T5174" s="41"/>
      <c r="U5174" s="41"/>
      <c r="V5174" s="41"/>
      <c r="W5174" s="41"/>
      <c r="X5174" s="41"/>
      <c r="Y5174" s="41"/>
      <c r="Z5174" s="41"/>
      <c r="AA5174" s="42"/>
      <c r="AB5174" s="5"/>
    </row>
    <row r="5175" spans="8:28" x14ac:dyDescent="0.25">
      <c r="H5175" s="43">
        <f t="shared" si="185"/>
        <v>14.344444444444445</v>
      </c>
      <c r="I5175" s="41">
        <v>51640</v>
      </c>
      <c r="J5175" s="41">
        <v>1.0029999999999999</v>
      </c>
      <c r="K5175" s="41"/>
      <c r="L5175" s="41">
        <f t="shared" si="186"/>
        <v>14.344444444444445</v>
      </c>
      <c r="M5175" s="41">
        <v>51640</v>
      </c>
      <c r="N5175" s="41">
        <v>0.80579999999999996</v>
      </c>
      <c r="O5175" s="41"/>
      <c r="P5175" s="41"/>
      <c r="Q5175" s="41"/>
      <c r="R5175" s="41"/>
      <c r="S5175" s="41"/>
      <c r="T5175" s="41"/>
      <c r="U5175" s="41"/>
      <c r="V5175" s="41"/>
      <c r="W5175" s="41"/>
      <c r="X5175" s="41"/>
      <c r="Y5175" s="41"/>
      <c r="Z5175" s="41"/>
      <c r="AA5175" s="42"/>
      <c r="AB5175" s="5"/>
    </row>
    <row r="5176" spans="8:28" x14ac:dyDescent="0.25">
      <c r="H5176" s="43">
        <f t="shared" si="185"/>
        <v>14.347222222222221</v>
      </c>
      <c r="I5176" s="41">
        <v>51650</v>
      </c>
      <c r="J5176" s="41">
        <v>1.0029999999999999</v>
      </c>
      <c r="K5176" s="41"/>
      <c r="L5176" s="41">
        <f t="shared" si="186"/>
        <v>14.347222222222221</v>
      </c>
      <c r="M5176" s="41">
        <v>51650</v>
      </c>
      <c r="N5176" s="41">
        <v>0.80579999999999996</v>
      </c>
      <c r="O5176" s="41"/>
      <c r="P5176" s="41"/>
      <c r="Q5176" s="41"/>
      <c r="R5176" s="41"/>
      <c r="S5176" s="41"/>
      <c r="T5176" s="41"/>
      <c r="U5176" s="41"/>
      <c r="V5176" s="41"/>
      <c r="W5176" s="41"/>
      <c r="X5176" s="41"/>
      <c r="Y5176" s="41"/>
      <c r="Z5176" s="41"/>
      <c r="AA5176" s="42"/>
      <c r="AB5176" s="5"/>
    </row>
    <row r="5177" spans="8:28" x14ac:dyDescent="0.25">
      <c r="H5177" s="43">
        <f t="shared" si="185"/>
        <v>14.35</v>
      </c>
      <c r="I5177" s="41">
        <v>51660</v>
      </c>
      <c r="J5177" s="41">
        <v>1.0029999999999999</v>
      </c>
      <c r="K5177" s="41"/>
      <c r="L5177" s="41">
        <f t="shared" si="186"/>
        <v>14.35</v>
      </c>
      <c r="M5177" s="41">
        <v>51660</v>
      </c>
      <c r="N5177" s="41">
        <v>0.80579999999999996</v>
      </c>
      <c r="O5177" s="41"/>
      <c r="P5177" s="41"/>
      <c r="Q5177" s="41"/>
      <c r="R5177" s="41"/>
      <c r="S5177" s="41"/>
      <c r="T5177" s="41"/>
      <c r="U5177" s="41"/>
      <c r="V5177" s="41"/>
      <c r="W5177" s="41"/>
      <c r="X5177" s="41"/>
      <c r="Y5177" s="41"/>
      <c r="Z5177" s="41"/>
      <c r="AA5177" s="42"/>
      <c r="AB5177" s="5"/>
    </row>
    <row r="5178" spans="8:28" x14ac:dyDescent="0.25">
      <c r="H5178" s="43">
        <f t="shared" si="185"/>
        <v>14.352777777777778</v>
      </c>
      <c r="I5178" s="41">
        <v>51670</v>
      </c>
      <c r="J5178" s="41">
        <v>1.0029999999999999</v>
      </c>
      <c r="K5178" s="41"/>
      <c r="L5178" s="41">
        <f t="shared" si="186"/>
        <v>14.352777777777778</v>
      </c>
      <c r="M5178" s="41">
        <v>51670</v>
      </c>
      <c r="N5178" s="41">
        <v>0.80579999999999996</v>
      </c>
      <c r="O5178" s="41"/>
      <c r="P5178" s="41"/>
      <c r="Q5178" s="41"/>
      <c r="R5178" s="41"/>
      <c r="S5178" s="41"/>
      <c r="T5178" s="41"/>
      <c r="U5178" s="41"/>
      <c r="V5178" s="41"/>
      <c r="W5178" s="41"/>
      <c r="X5178" s="41"/>
      <c r="Y5178" s="41"/>
      <c r="Z5178" s="41"/>
      <c r="AA5178" s="42"/>
      <c r="AB5178" s="5"/>
    </row>
    <row r="5179" spans="8:28" x14ac:dyDescent="0.25">
      <c r="H5179" s="43">
        <f t="shared" si="185"/>
        <v>14.355555555555556</v>
      </c>
      <c r="I5179" s="41">
        <v>51680</v>
      </c>
      <c r="J5179" s="41">
        <v>1.0029999999999999</v>
      </c>
      <c r="K5179" s="41"/>
      <c r="L5179" s="41">
        <f t="shared" si="186"/>
        <v>14.355555555555556</v>
      </c>
      <c r="M5179" s="41">
        <v>51680</v>
      </c>
      <c r="N5179" s="41">
        <v>0.80579999999999996</v>
      </c>
      <c r="O5179" s="41"/>
      <c r="P5179" s="41"/>
      <c r="Q5179" s="41"/>
      <c r="R5179" s="41"/>
      <c r="S5179" s="41"/>
      <c r="T5179" s="41"/>
      <c r="U5179" s="41"/>
      <c r="V5179" s="41"/>
      <c r="W5179" s="41"/>
      <c r="X5179" s="41"/>
      <c r="Y5179" s="41"/>
      <c r="Z5179" s="41"/>
      <c r="AA5179" s="42"/>
      <c r="AB5179" s="5"/>
    </row>
    <row r="5180" spans="8:28" x14ac:dyDescent="0.25">
      <c r="H5180" s="43">
        <f t="shared" si="185"/>
        <v>14.358333333333333</v>
      </c>
      <c r="I5180" s="41">
        <v>51690</v>
      </c>
      <c r="J5180" s="41">
        <v>1.0029999999999999</v>
      </c>
      <c r="K5180" s="41"/>
      <c r="L5180" s="41">
        <f t="shared" si="186"/>
        <v>14.358333333333333</v>
      </c>
      <c r="M5180" s="41">
        <v>51690</v>
      </c>
      <c r="N5180" s="41">
        <v>0.80579999999999996</v>
      </c>
      <c r="O5180" s="41"/>
      <c r="P5180" s="41"/>
      <c r="Q5180" s="41"/>
      <c r="R5180" s="41"/>
      <c r="S5180" s="41"/>
      <c r="T5180" s="41"/>
      <c r="U5180" s="41"/>
      <c r="V5180" s="41"/>
      <c r="W5180" s="41"/>
      <c r="X5180" s="41"/>
      <c r="Y5180" s="41"/>
      <c r="Z5180" s="41"/>
      <c r="AA5180" s="42"/>
      <c r="AB5180" s="5"/>
    </row>
    <row r="5181" spans="8:28" x14ac:dyDescent="0.25">
      <c r="H5181" s="43">
        <f t="shared" si="185"/>
        <v>14.361111111111111</v>
      </c>
      <c r="I5181" s="41">
        <v>51700</v>
      </c>
      <c r="J5181" s="41">
        <v>1.0029999999999999</v>
      </c>
      <c r="K5181" s="41"/>
      <c r="L5181" s="41">
        <f t="shared" si="186"/>
        <v>14.361111111111111</v>
      </c>
      <c r="M5181" s="41">
        <v>51700</v>
      </c>
      <c r="N5181" s="41">
        <v>0.80579999999999996</v>
      </c>
      <c r="O5181" s="41"/>
      <c r="P5181" s="41"/>
      <c r="Q5181" s="41"/>
      <c r="R5181" s="41"/>
      <c r="S5181" s="41"/>
      <c r="T5181" s="41"/>
      <c r="U5181" s="41"/>
      <c r="V5181" s="41"/>
      <c r="W5181" s="41"/>
      <c r="X5181" s="41"/>
      <c r="Y5181" s="41"/>
      <c r="Z5181" s="41"/>
      <c r="AA5181" s="42"/>
      <c r="AB5181" s="5"/>
    </row>
    <row r="5182" spans="8:28" x14ac:dyDescent="0.25">
      <c r="H5182" s="43">
        <f t="shared" si="185"/>
        <v>14.363888888888889</v>
      </c>
      <c r="I5182" s="41">
        <v>51710</v>
      </c>
      <c r="J5182" s="41">
        <v>1.0029999999999999</v>
      </c>
      <c r="K5182" s="41"/>
      <c r="L5182" s="41">
        <f t="shared" si="186"/>
        <v>14.363888888888889</v>
      </c>
      <c r="M5182" s="41">
        <v>51710</v>
      </c>
      <c r="N5182" s="41">
        <v>0.80579999999999996</v>
      </c>
      <c r="O5182" s="41"/>
      <c r="P5182" s="41"/>
      <c r="Q5182" s="41"/>
      <c r="R5182" s="41"/>
      <c r="S5182" s="41"/>
      <c r="T5182" s="41"/>
      <c r="U5182" s="41"/>
      <c r="V5182" s="41"/>
      <c r="W5182" s="41"/>
      <c r="X5182" s="41"/>
      <c r="Y5182" s="41"/>
      <c r="Z5182" s="41"/>
      <c r="AA5182" s="42"/>
      <c r="AB5182" s="5"/>
    </row>
    <row r="5183" spans="8:28" x14ac:dyDescent="0.25">
      <c r="H5183" s="43">
        <f t="shared" si="185"/>
        <v>14.366666666666667</v>
      </c>
      <c r="I5183" s="41">
        <v>51720</v>
      </c>
      <c r="J5183" s="41">
        <v>1.0029999999999999</v>
      </c>
      <c r="K5183" s="41"/>
      <c r="L5183" s="41">
        <f t="shared" si="186"/>
        <v>14.366666666666667</v>
      </c>
      <c r="M5183" s="41">
        <v>51720</v>
      </c>
      <c r="N5183" s="41">
        <v>0.80579999999999996</v>
      </c>
      <c r="O5183" s="41"/>
      <c r="P5183" s="41"/>
      <c r="Q5183" s="41"/>
      <c r="R5183" s="41"/>
      <c r="S5183" s="41"/>
      <c r="T5183" s="41"/>
      <c r="U5183" s="41"/>
      <c r="V5183" s="41"/>
      <c r="W5183" s="41"/>
      <c r="X5183" s="41"/>
      <c r="Y5183" s="41"/>
      <c r="Z5183" s="41"/>
      <c r="AA5183" s="42"/>
      <c r="AB5183" s="5"/>
    </row>
    <row r="5184" spans="8:28" x14ac:dyDescent="0.25">
      <c r="H5184" s="43">
        <f t="shared" si="185"/>
        <v>14.369444444444444</v>
      </c>
      <c r="I5184" s="41">
        <v>51730</v>
      </c>
      <c r="J5184" s="41">
        <v>1.0029999999999999</v>
      </c>
      <c r="K5184" s="41"/>
      <c r="L5184" s="41">
        <f t="shared" si="186"/>
        <v>14.369444444444444</v>
      </c>
      <c r="M5184" s="41">
        <v>51730</v>
      </c>
      <c r="N5184" s="41">
        <v>0.80579999999999996</v>
      </c>
      <c r="O5184" s="41"/>
      <c r="P5184" s="41"/>
      <c r="Q5184" s="41"/>
      <c r="R5184" s="41"/>
      <c r="S5184" s="41"/>
      <c r="T5184" s="41"/>
      <c r="U5184" s="41"/>
      <c r="V5184" s="41"/>
      <c r="W5184" s="41"/>
      <c r="X5184" s="41"/>
      <c r="Y5184" s="41"/>
      <c r="Z5184" s="41"/>
      <c r="AA5184" s="42"/>
      <c r="AB5184" s="5"/>
    </row>
    <row r="5185" spans="8:28" x14ac:dyDescent="0.25">
      <c r="H5185" s="43">
        <f t="shared" si="185"/>
        <v>14.372222222222222</v>
      </c>
      <c r="I5185" s="41">
        <v>51740</v>
      </c>
      <c r="J5185" s="41">
        <v>1.0029999999999999</v>
      </c>
      <c r="K5185" s="41"/>
      <c r="L5185" s="41">
        <f t="shared" si="186"/>
        <v>14.372222222222222</v>
      </c>
      <c r="M5185" s="41">
        <v>51740</v>
      </c>
      <c r="N5185" s="41">
        <v>0.80579999999999996</v>
      </c>
      <c r="O5185" s="41"/>
      <c r="P5185" s="41"/>
      <c r="Q5185" s="41"/>
      <c r="R5185" s="41"/>
      <c r="S5185" s="41"/>
      <c r="T5185" s="41"/>
      <c r="U5185" s="41"/>
      <c r="V5185" s="41"/>
      <c r="W5185" s="41"/>
      <c r="X5185" s="41"/>
      <c r="Y5185" s="41"/>
      <c r="Z5185" s="41"/>
      <c r="AA5185" s="42"/>
      <c r="AB5185" s="5"/>
    </row>
    <row r="5186" spans="8:28" x14ac:dyDescent="0.25">
      <c r="H5186" s="43">
        <f t="shared" si="185"/>
        <v>14.375</v>
      </c>
      <c r="I5186" s="41">
        <v>51750</v>
      </c>
      <c r="J5186" s="41">
        <v>1.0029999999999999</v>
      </c>
      <c r="K5186" s="41"/>
      <c r="L5186" s="41">
        <f t="shared" si="186"/>
        <v>14.375</v>
      </c>
      <c r="M5186" s="41">
        <v>51750</v>
      </c>
      <c r="N5186" s="41">
        <v>0.80579999999999996</v>
      </c>
      <c r="O5186" s="41"/>
      <c r="P5186" s="41"/>
      <c r="Q5186" s="41"/>
      <c r="R5186" s="41"/>
      <c r="S5186" s="41"/>
      <c r="T5186" s="41"/>
      <c r="U5186" s="41"/>
      <c r="V5186" s="41"/>
      <c r="W5186" s="41"/>
      <c r="X5186" s="41"/>
      <c r="Y5186" s="41"/>
      <c r="Z5186" s="41"/>
      <c r="AA5186" s="42"/>
      <c r="AB5186" s="5"/>
    </row>
    <row r="5187" spans="8:28" x14ac:dyDescent="0.25">
      <c r="H5187" s="43">
        <f t="shared" si="185"/>
        <v>14.377777777777778</v>
      </c>
      <c r="I5187" s="41">
        <v>51760</v>
      </c>
      <c r="J5187" s="41">
        <v>1.0029999999999999</v>
      </c>
      <c r="K5187" s="41"/>
      <c r="L5187" s="41">
        <f t="shared" si="186"/>
        <v>14.377777777777778</v>
      </c>
      <c r="M5187" s="41">
        <v>51760</v>
      </c>
      <c r="N5187" s="41">
        <v>0.80579999999999996</v>
      </c>
      <c r="O5187" s="41"/>
      <c r="P5187" s="41"/>
      <c r="Q5187" s="41"/>
      <c r="R5187" s="41"/>
      <c r="S5187" s="41"/>
      <c r="T5187" s="41"/>
      <c r="U5187" s="41"/>
      <c r="V5187" s="41"/>
      <c r="W5187" s="41"/>
      <c r="X5187" s="41"/>
      <c r="Y5187" s="41"/>
      <c r="Z5187" s="41"/>
      <c r="AA5187" s="42"/>
      <c r="AB5187" s="5"/>
    </row>
    <row r="5188" spans="8:28" x14ac:dyDescent="0.25">
      <c r="H5188" s="43">
        <f t="shared" si="185"/>
        <v>14.380555555555556</v>
      </c>
      <c r="I5188" s="41">
        <v>51770</v>
      </c>
      <c r="J5188" s="41">
        <v>1.0029999999999999</v>
      </c>
      <c r="K5188" s="41"/>
      <c r="L5188" s="41">
        <f t="shared" si="186"/>
        <v>14.380555555555556</v>
      </c>
      <c r="M5188" s="41">
        <v>51770</v>
      </c>
      <c r="N5188" s="41">
        <v>0.80579999999999996</v>
      </c>
      <c r="O5188" s="41"/>
      <c r="P5188" s="41"/>
      <c r="Q5188" s="41"/>
      <c r="R5188" s="41"/>
      <c r="S5188" s="41"/>
      <c r="T5188" s="41"/>
      <c r="U5188" s="41"/>
      <c r="V5188" s="41"/>
      <c r="W5188" s="41"/>
      <c r="X5188" s="41"/>
      <c r="Y5188" s="41"/>
      <c r="Z5188" s="41"/>
      <c r="AA5188" s="42"/>
      <c r="AB5188" s="5"/>
    </row>
    <row r="5189" spans="8:28" x14ac:dyDescent="0.25">
      <c r="H5189" s="43">
        <f t="shared" si="185"/>
        <v>14.383333333333333</v>
      </c>
      <c r="I5189" s="41">
        <v>51780</v>
      </c>
      <c r="J5189" s="41">
        <v>1.0029999999999999</v>
      </c>
      <c r="K5189" s="41"/>
      <c r="L5189" s="41">
        <f t="shared" si="186"/>
        <v>14.383333333333333</v>
      </c>
      <c r="M5189" s="41">
        <v>51780</v>
      </c>
      <c r="N5189" s="41">
        <v>0.80579999999999996</v>
      </c>
      <c r="O5189" s="41"/>
      <c r="P5189" s="41"/>
      <c r="Q5189" s="41"/>
      <c r="R5189" s="41"/>
      <c r="S5189" s="41"/>
      <c r="T5189" s="41"/>
      <c r="U5189" s="41"/>
      <c r="V5189" s="41"/>
      <c r="W5189" s="41"/>
      <c r="X5189" s="41"/>
      <c r="Y5189" s="41"/>
      <c r="Z5189" s="41"/>
      <c r="AA5189" s="42"/>
      <c r="AB5189" s="5"/>
    </row>
    <row r="5190" spans="8:28" x14ac:dyDescent="0.25">
      <c r="H5190" s="43">
        <f t="shared" si="185"/>
        <v>14.386111111111111</v>
      </c>
      <c r="I5190" s="41">
        <v>51790</v>
      </c>
      <c r="J5190" s="41">
        <v>1.0029999999999999</v>
      </c>
      <c r="K5190" s="41"/>
      <c r="L5190" s="41">
        <f t="shared" si="186"/>
        <v>14.386111111111111</v>
      </c>
      <c r="M5190" s="41">
        <v>51790</v>
      </c>
      <c r="N5190" s="41">
        <v>0.80569999999999997</v>
      </c>
      <c r="O5190" s="41"/>
      <c r="P5190" s="41"/>
      <c r="Q5190" s="41"/>
      <c r="R5190" s="41"/>
      <c r="S5190" s="41"/>
      <c r="T5190" s="41"/>
      <c r="U5190" s="41"/>
      <c r="V5190" s="41"/>
      <c r="W5190" s="41"/>
      <c r="X5190" s="41"/>
      <c r="Y5190" s="41"/>
      <c r="Z5190" s="41"/>
      <c r="AA5190" s="42"/>
      <c r="AB5190" s="5"/>
    </row>
    <row r="5191" spans="8:28" x14ac:dyDescent="0.25">
      <c r="H5191" s="43">
        <f t="shared" si="185"/>
        <v>14.388888888888889</v>
      </c>
      <c r="I5191" s="41">
        <v>51800</v>
      </c>
      <c r="J5191" s="41">
        <v>1.0029999999999999</v>
      </c>
      <c r="K5191" s="41"/>
      <c r="L5191" s="41">
        <f t="shared" si="186"/>
        <v>14.388888888888889</v>
      </c>
      <c r="M5191" s="41">
        <v>51800</v>
      </c>
      <c r="N5191" s="41">
        <v>0.80569999999999997</v>
      </c>
      <c r="O5191" s="41"/>
      <c r="P5191" s="41"/>
      <c r="Q5191" s="41"/>
      <c r="R5191" s="41"/>
      <c r="S5191" s="41"/>
      <c r="T5191" s="41"/>
      <c r="U5191" s="41"/>
      <c r="V5191" s="41"/>
      <c r="W5191" s="41"/>
      <c r="X5191" s="41"/>
      <c r="Y5191" s="41"/>
      <c r="Z5191" s="41"/>
      <c r="AA5191" s="42"/>
      <c r="AB5191" s="5"/>
    </row>
    <row r="5192" spans="8:28" x14ac:dyDescent="0.25">
      <c r="H5192" s="43">
        <f t="shared" si="185"/>
        <v>14.391666666666667</v>
      </c>
      <c r="I5192" s="41">
        <v>51810</v>
      </c>
      <c r="J5192" s="41">
        <v>1.0029999999999999</v>
      </c>
      <c r="K5192" s="41"/>
      <c r="L5192" s="41">
        <f t="shared" si="186"/>
        <v>14.391666666666667</v>
      </c>
      <c r="M5192" s="41">
        <v>51810</v>
      </c>
      <c r="N5192" s="41">
        <v>0.80569999999999997</v>
      </c>
      <c r="O5192" s="41"/>
      <c r="P5192" s="41"/>
      <c r="Q5192" s="41"/>
      <c r="R5192" s="41"/>
      <c r="S5192" s="41"/>
      <c r="T5192" s="41"/>
      <c r="U5192" s="41"/>
      <c r="V5192" s="41"/>
      <c r="W5192" s="41"/>
      <c r="X5192" s="41"/>
      <c r="Y5192" s="41"/>
      <c r="Z5192" s="41"/>
      <c r="AA5192" s="42"/>
      <c r="AB5192" s="5"/>
    </row>
    <row r="5193" spans="8:28" x14ac:dyDescent="0.25">
      <c r="H5193" s="43">
        <f t="shared" si="185"/>
        <v>14.394444444444444</v>
      </c>
      <c r="I5193" s="41">
        <v>51820</v>
      </c>
      <c r="J5193" s="41">
        <v>1.0029999999999999</v>
      </c>
      <c r="K5193" s="41"/>
      <c r="L5193" s="41">
        <f t="shared" si="186"/>
        <v>14.394444444444444</v>
      </c>
      <c r="M5193" s="41">
        <v>51820</v>
      </c>
      <c r="N5193" s="41">
        <v>0.80569999999999997</v>
      </c>
      <c r="O5193" s="41"/>
      <c r="P5193" s="41"/>
      <c r="Q5193" s="41"/>
      <c r="R5193" s="41"/>
      <c r="S5193" s="41"/>
      <c r="T5193" s="41"/>
      <c r="U5193" s="41"/>
      <c r="V5193" s="41"/>
      <c r="W5193" s="41"/>
      <c r="X5193" s="41"/>
      <c r="Y5193" s="41"/>
      <c r="Z5193" s="41"/>
      <c r="AA5193" s="42"/>
      <c r="AB5193" s="5"/>
    </row>
    <row r="5194" spans="8:28" x14ac:dyDescent="0.25">
      <c r="H5194" s="43">
        <f t="shared" si="185"/>
        <v>14.397222222222222</v>
      </c>
      <c r="I5194" s="41">
        <v>51830</v>
      </c>
      <c r="J5194" s="41">
        <v>1.0029999999999999</v>
      </c>
      <c r="K5194" s="41"/>
      <c r="L5194" s="41">
        <f t="shared" si="186"/>
        <v>14.397222222222222</v>
      </c>
      <c r="M5194" s="41">
        <v>51830</v>
      </c>
      <c r="N5194" s="41">
        <v>0.80569999999999997</v>
      </c>
      <c r="O5194" s="41"/>
      <c r="P5194" s="41"/>
      <c r="Q5194" s="41"/>
      <c r="R5194" s="41"/>
      <c r="S5194" s="41"/>
      <c r="T5194" s="41"/>
      <c r="U5194" s="41"/>
      <c r="V5194" s="41"/>
      <c r="W5194" s="41"/>
      <c r="X5194" s="41"/>
      <c r="Y5194" s="41"/>
      <c r="Z5194" s="41"/>
      <c r="AA5194" s="42"/>
      <c r="AB5194" s="5"/>
    </row>
    <row r="5195" spans="8:28" x14ac:dyDescent="0.25">
      <c r="H5195" s="43">
        <f t="shared" si="185"/>
        <v>14.4</v>
      </c>
      <c r="I5195" s="41">
        <v>51840</v>
      </c>
      <c r="J5195" s="41">
        <v>1.0029999999999999</v>
      </c>
      <c r="K5195" s="41"/>
      <c r="L5195" s="41">
        <f t="shared" si="186"/>
        <v>14.4</v>
      </c>
      <c r="M5195" s="41">
        <v>51840</v>
      </c>
      <c r="N5195" s="41">
        <v>0.80569999999999997</v>
      </c>
      <c r="O5195" s="41"/>
      <c r="P5195" s="41"/>
      <c r="Q5195" s="41"/>
      <c r="R5195" s="41"/>
      <c r="S5195" s="41"/>
      <c r="T5195" s="41"/>
      <c r="U5195" s="41"/>
      <c r="V5195" s="41"/>
      <c r="W5195" s="41"/>
      <c r="X5195" s="41"/>
      <c r="Y5195" s="41"/>
      <c r="Z5195" s="41"/>
      <c r="AA5195" s="42"/>
      <c r="AB5195" s="5"/>
    </row>
    <row r="5196" spans="8:28" x14ac:dyDescent="0.25">
      <c r="H5196" s="43">
        <f t="shared" ref="H5196:H5259" si="187">I5196/3600</f>
        <v>14.402777777777779</v>
      </c>
      <c r="I5196" s="41">
        <v>51850</v>
      </c>
      <c r="J5196" s="41">
        <v>1.0029999999999999</v>
      </c>
      <c r="K5196" s="41"/>
      <c r="L5196" s="41">
        <f t="shared" ref="L5196:L5259" si="188">M5196/3600</f>
        <v>14.402777777777779</v>
      </c>
      <c r="M5196" s="41">
        <v>51850</v>
      </c>
      <c r="N5196" s="41">
        <v>0.80569999999999997</v>
      </c>
      <c r="O5196" s="41"/>
      <c r="P5196" s="41"/>
      <c r="Q5196" s="41"/>
      <c r="R5196" s="41"/>
      <c r="S5196" s="41"/>
      <c r="T5196" s="41"/>
      <c r="U5196" s="41"/>
      <c r="V5196" s="41"/>
      <c r="W5196" s="41"/>
      <c r="X5196" s="41"/>
      <c r="Y5196" s="41"/>
      <c r="Z5196" s="41"/>
      <c r="AA5196" s="42"/>
      <c r="AB5196" s="5"/>
    </row>
    <row r="5197" spans="8:28" x14ac:dyDescent="0.25">
      <c r="H5197" s="43">
        <f t="shared" si="187"/>
        <v>14.405555555555555</v>
      </c>
      <c r="I5197" s="41">
        <v>51860</v>
      </c>
      <c r="J5197" s="41">
        <v>1.0029999999999999</v>
      </c>
      <c r="K5197" s="41"/>
      <c r="L5197" s="41">
        <f t="shared" si="188"/>
        <v>14.405555555555555</v>
      </c>
      <c r="M5197" s="41">
        <v>51860</v>
      </c>
      <c r="N5197" s="41">
        <v>0.80569999999999997</v>
      </c>
      <c r="O5197" s="41"/>
      <c r="P5197" s="41"/>
      <c r="Q5197" s="41"/>
      <c r="R5197" s="41"/>
      <c r="S5197" s="41"/>
      <c r="T5197" s="41"/>
      <c r="U5197" s="41"/>
      <c r="V5197" s="41"/>
      <c r="W5197" s="41"/>
      <c r="X5197" s="41"/>
      <c r="Y5197" s="41"/>
      <c r="Z5197" s="41"/>
      <c r="AA5197" s="42"/>
      <c r="AB5197" s="5"/>
    </row>
    <row r="5198" spans="8:28" x14ac:dyDescent="0.25">
      <c r="H5198" s="43">
        <f t="shared" si="187"/>
        <v>14.408333333333333</v>
      </c>
      <c r="I5198" s="41">
        <v>51870</v>
      </c>
      <c r="J5198" s="41">
        <v>1.0029999999999999</v>
      </c>
      <c r="K5198" s="41"/>
      <c r="L5198" s="41">
        <f t="shared" si="188"/>
        <v>14.408333333333333</v>
      </c>
      <c r="M5198" s="41">
        <v>51870</v>
      </c>
      <c r="N5198" s="41">
        <v>0.80569999999999997</v>
      </c>
      <c r="O5198" s="41"/>
      <c r="P5198" s="41"/>
      <c r="Q5198" s="41"/>
      <c r="R5198" s="41"/>
      <c r="S5198" s="41"/>
      <c r="T5198" s="41"/>
      <c r="U5198" s="41"/>
      <c r="V5198" s="41"/>
      <c r="W5198" s="41"/>
      <c r="X5198" s="41"/>
      <c r="Y5198" s="41"/>
      <c r="Z5198" s="41"/>
      <c r="AA5198" s="42"/>
      <c r="AB5198" s="5"/>
    </row>
    <row r="5199" spans="8:28" x14ac:dyDescent="0.25">
      <c r="H5199" s="43">
        <f t="shared" si="187"/>
        <v>14.411111111111111</v>
      </c>
      <c r="I5199" s="41">
        <v>51880</v>
      </c>
      <c r="J5199" s="41">
        <v>1.0029999999999999</v>
      </c>
      <c r="K5199" s="41"/>
      <c r="L5199" s="41">
        <f t="shared" si="188"/>
        <v>14.411111111111111</v>
      </c>
      <c r="M5199" s="41">
        <v>51880</v>
      </c>
      <c r="N5199" s="41">
        <v>0.80569999999999997</v>
      </c>
      <c r="O5199" s="41"/>
      <c r="P5199" s="41"/>
      <c r="Q5199" s="41"/>
      <c r="R5199" s="41"/>
      <c r="S5199" s="41"/>
      <c r="T5199" s="41"/>
      <c r="U5199" s="41"/>
      <c r="V5199" s="41"/>
      <c r="W5199" s="41"/>
      <c r="X5199" s="41"/>
      <c r="Y5199" s="41"/>
      <c r="Z5199" s="41"/>
      <c r="AA5199" s="42"/>
      <c r="AB5199" s="5"/>
    </row>
    <row r="5200" spans="8:28" x14ac:dyDescent="0.25">
      <c r="H5200" s="43">
        <f t="shared" si="187"/>
        <v>14.41388888888889</v>
      </c>
      <c r="I5200" s="41">
        <v>51890</v>
      </c>
      <c r="J5200" s="41">
        <v>1.0029999999999999</v>
      </c>
      <c r="K5200" s="41"/>
      <c r="L5200" s="41">
        <f t="shared" si="188"/>
        <v>14.41388888888889</v>
      </c>
      <c r="M5200" s="41">
        <v>51890</v>
      </c>
      <c r="N5200" s="41">
        <v>0.80569999999999997</v>
      </c>
      <c r="O5200" s="41"/>
      <c r="P5200" s="41"/>
      <c r="Q5200" s="41"/>
      <c r="R5200" s="41"/>
      <c r="S5200" s="41"/>
      <c r="T5200" s="41"/>
      <c r="U5200" s="41"/>
      <c r="V5200" s="41"/>
      <c r="W5200" s="41"/>
      <c r="X5200" s="41"/>
      <c r="Y5200" s="41"/>
      <c r="Z5200" s="41"/>
      <c r="AA5200" s="42"/>
      <c r="AB5200" s="5"/>
    </row>
    <row r="5201" spans="8:28" x14ac:dyDescent="0.25">
      <c r="H5201" s="43">
        <f t="shared" si="187"/>
        <v>14.416666666666666</v>
      </c>
      <c r="I5201" s="41">
        <v>51900</v>
      </c>
      <c r="J5201" s="41">
        <v>1.0029999999999999</v>
      </c>
      <c r="K5201" s="41"/>
      <c r="L5201" s="41">
        <f t="shared" si="188"/>
        <v>14.416666666666666</v>
      </c>
      <c r="M5201" s="41">
        <v>51900</v>
      </c>
      <c r="N5201" s="41">
        <v>0.80569999999999997</v>
      </c>
      <c r="O5201" s="41"/>
      <c r="P5201" s="41"/>
      <c r="Q5201" s="41"/>
      <c r="R5201" s="41"/>
      <c r="S5201" s="41"/>
      <c r="T5201" s="41"/>
      <c r="U5201" s="41"/>
      <c r="V5201" s="41"/>
      <c r="W5201" s="41"/>
      <c r="X5201" s="41"/>
      <c r="Y5201" s="41"/>
      <c r="Z5201" s="41"/>
      <c r="AA5201" s="42"/>
      <c r="AB5201" s="5"/>
    </row>
    <row r="5202" spans="8:28" x14ac:dyDescent="0.25">
      <c r="H5202" s="43">
        <f t="shared" si="187"/>
        <v>14.419444444444444</v>
      </c>
      <c r="I5202" s="41">
        <v>51910</v>
      </c>
      <c r="J5202" s="41">
        <v>1.0029999999999999</v>
      </c>
      <c r="K5202" s="41"/>
      <c r="L5202" s="41">
        <f t="shared" si="188"/>
        <v>14.419444444444444</v>
      </c>
      <c r="M5202" s="41">
        <v>51910</v>
      </c>
      <c r="N5202" s="41">
        <v>0.80569999999999997</v>
      </c>
      <c r="O5202" s="41"/>
      <c r="P5202" s="41"/>
      <c r="Q5202" s="41"/>
      <c r="R5202" s="41"/>
      <c r="S5202" s="41"/>
      <c r="T5202" s="41"/>
      <c r="U5202" s="41"/>
      <c r="V5202" s="41"/>
      <c r="W5202" s="41"/>
      <c r="X5202" s="41"/>
      <c r="Y5202" s="41"/>
      <c r="Z5202" s="41"/>
      <c r="AA5202" s="42"/>
      <c r="AB5202" s="5"/>
    </row>
    <row r="5203" spans="8:28" x14ac:dyDescent="0.25">
      <c r="H5203" s="43">
        <f t="shared" si="187"/>
        <v>14.422222222222222</v>
      </c>
      <c r="I5203" s="41">
        <v>51920</v>
      </c>
      <c r="J5203" s="41">
        <v>1.0029999999999999</v>
      </c>
      <c r="K5203" s="41"/>
      <c r="L5203" s="41">
        <f t="shared" si="188"/>
        <v>14.422222222222222</v>
      </c>
      <c r="M5203" s="41">
        <v>51920</v>
      </c>
      <c r="N5203" s="41">
        <v>0.80569999999999997</v>
      </c>
      <c r="O5203" s="41"/>
      <c r="P5203" s="41"/>
      <c r="Q5203" s="41"/>
      <c r="R5203" s="41"/>
      <c r="S5203" s="41"/>
      <c r="T5203" s="41"/>
      <c r="U5203" s="41"/>
      <c r="V5203" s="41"/>
      <c r="W5203" s="41"/>
      <c r="X5203" s="41"/>
      <c r="Y5203" s="41"/>
      <c r="Z5203" s="41"/>
      <c r="AA5203" s="42"/>
      <c r="AB5203" s="5"/>
    </row>
    <row r="5204" spans="8:28" x14ac:dyDescent="0.25">
      <c r="H5204" s="43">
        <f t="shared" si="187"/>
        <v>14.425000000000001</v>
      </c>
      <c r="I5204" s="41">
        <v>51930</v>
      </c>
      <c r="J5204" s="41">
        <v>1.0029999999999999</v>
      </c>
      <c r="K5204" s="41"/>
      <c r="L5204" s="41">
        <f t="shared" si="188"/>
        <v>14.425000000000001</v>
      </c>
      <c r="M5204" s="41">
        <v>51930</v>
      </c>
      <c r="N5204" s="41">
        <v>0.80569999999999997</v>
      </c>
      <c r="O5204" s="41"/>
      <c r="P5204" s="41"/>
      <c r="Q5204" s="41"/>
      <c r="R5204" s="41"/>
      <c r="S5204" s="41"/>
      <c r="T5204" s="41"/>
      <c r="U5204" s="41"/>
      <c r="V5204" s="41"/>
      <c r="W5204" s="41"/>
      <c r="X5204" s="41"/>
      <c r="Y5204" s="41"/>
      <c r="Z5204" s="41"/>
      <c r="AA5204" s="42"/>
      <c r="AB5204" s="5"/>
    </row>
    <row r="5205" spans="8:28" x14ac:dyDescent="0.25">
      <c r="H5205" s="43">
        <f t="shared" si="187"/>
        <v>14.427777777777777</v>
      </c>
      <c r="I5205" s="41">
        <v>51940</v>
      </c>
      <c r="J5205" s="41">
        <v>1.0029999999999999</v>
      </c>
      <c r="K5205" s="41"/>
      <c r="L5205" s="41">
        <f t="shared" si="188"/>
        <v>14.427777777777777</v>
      </c>
      <c r="M5205" s="41">
        <v>51940</v>
      </c>
      <c r="N5205" s="41">
        <v>0.80569999999999997</v>
      </c>
      <c r="O5205" s="41"/>
      <c r="P5205" s="41"/>
      <c r="Q5205" s="41"/>
      <c r="R5205" s="41"/>
      <c r="S5205" s="41"/>
      <c r="T5205" s="41"/>
      <c r="U5205" s="41"/>
      <c r="V5205" s="41"/>
      <c r="W5205" s="41"/>
      <c r="X5205" s="41"/>
      <c r="Y5205" s="41"/>
      <c r="Z5205" s="41"/>
      <c r="AA5205" s="42"/>
      <c r="AB5205" s="5"/>
    </row>
    <row r="5206" spans="8:28" x14ac:dyDescent="0.25">
      <c r="H5206" s="43">
        <f t="shared" si="187"/>
        <v>14.430555555555555</v>
      </c>
      <c r="I5206" s="41">
        <v>51950</v>
      </c>
      <c r="J5206" s="41">
        <v>1.0029999999999999</v>
      </c>
      <c r="K5206" s="41"/>
      <c r="L5206" s="41">
        <f t="shared" si="188"/>
        <v>14.430555555555555</v>
      </c>
      <c r="M5206" s="41">
        <v>51950</v>
      </c>
      <c r="N5206" s="41">
        <v>0.80569999999999997</v>
      </c>
      <c r="O5206" s="41"/>
      <c r="P5206" s="41"/>
      <c r="Q5206" s="41"/>
      <c r="R5206" s="41"/>
      <c r="S5206" s="41"/>
      <c r="T5206" s="41"/>
      <c r="U5206" s="41"/>
      <c r="V5206" s="41"/>
      <c r="W5206" s="41"/>
      <c r="X5206" s="41"/>
      <c r="Y5206" s="41"/>
      <c r="Z5206" s="41"/>
      <c r="AA5206" s="42"/>
      <c r="AB5206" s="5"/>
    </row>
    <row r="5207" spans="8:28" x14ac:dyDescent="0.25">
      <c r="H5207" s="43">
        <f t="shared" si="187"/>
        <v>14.433333333333334</v>
      </c>
      <c r="I5207" s="41">
        <v>51960</v>
      </c>
      <c r="J5207" s="41">
        <v>1.0029999999999999</v>
      </c>
      <c r="K5207" s="41"/>
      <c r="L5207" s="41">
        <f t="shared" si="188"/>
        <v>14.433333333333334</v>
      </c>
      <c r="M5207" s="41">
        <v>51960</v>
      </c>
      <c r="N5207" s="41">
        <v>0.80569999999999997</v>
      </c>
      <c r="O5207" s="41"/>
      <c r="P5207" s="41"/>
      <c r="Q5207" s="41"/>
      <c r="R5207" s="41"/>
      <c r="S5207" s="41"/>
      <c r="T5207" s="41"/>
      <c r="U5207" s="41"/>
      <c r="V5207" s="41"/>
      <c r="W5207" s="41"/>
      <c r="X5207" s="41"/>
      <c r="Y5207" s="41"/>
      <c r="Z5207" s="41"/>
      <c r="AA5207" s="42"/>
      <c r="AB5207" s="5"/>
    </row>
    <row r="5208" spans="8:28" x14ac:dyDescent="0.25">
      <c r="H5208" s="43">
        <f t="shared" si="187"/>
        <v>14.436111111111112</v>
      </c>
      <c r="I5208" s="41">
        <v>51970</v>
      </c>
      <c r="J5208" s="41">
        <v>1.0029999999999999</v>
      </c>
      <c r="K5208" s="41"/>
      <c r="L5208" s="41">
        <f t="shared" si="188"/>
        <v>14.436111111111112</v>
      </c>
      <c r="M5208" s="41">
        <v>51970</v>
      </c>
      <c r="N5208" s="41">
        <v>0.80569999999999997</v>
      </c>
      <c r="O5208" s="41"/>
      <c r="P5208" s="41"/>
      <c r="Q5208" s="41"/>
      <c r="R5208" s="41"/>
      <c r="S5208" s="41"/>
      <c r="T5208" s="41"/>
      <c r="U5208" s="41"/>
      <c r="V5208" s="41"/>
      <c r="W5208" s="41"/>
      <c r="X5208" s="41"/>
      <c r="Y5208" s="41"/>
      <c r="Z5208" s="41"/>
      <c r="AA5208" s="42"/>
      <c r="AB5208" s="5"/>
    </row>
    <row r="5209" spans="8:28" x14ac:dyDescent="0.25">
      <c r="H5209" s="43">
        <f t="shared" si="187"/>
        <v>14.438888888888888</v>
      </c>
      <c r="I5209" s="41">
        <v>51980</v>
      </c>
      <c r="J5209" s="41">
        <v>1.0029999999999999</v>
      </c>
      <c r="K5209" s="41"/>
      <c r="L5209" s="41">
        <f t="shared" si="188"/>
        <v>14.438888888888888</v>
      </c>
      <c r="M5209" s="41">
        <v>51980</v>
      </c>
      <c r="N5209" s="41">
        <v>0.80569999999999997</v>
      </c>
      <c r="O5209" s="41"/>
      <c r="P5209" s="41"/>
      <c r="Q5209" s="41"/>
      <c r="R5209" s="41"/>
      <c r="S5209" s="41"/>
      <c r="T5209" s="41"/>
      <c r="U5209" s="41"/>
      <c r="V5209" s="41"/>
      <c r="W5209" s="41"/>
      <c r="X5209" s="41"/>
      <c r="Y5209" s="41"/>
      <c r="Z5209" s="41"/>
      <c r="AA5209" s="42"/>
      <c r="AB5209" s="5"/>
    </row>
    <row r="5210" spans="8:28" x14ac:dyDescent="0.25">
      <c r="H5210" s="43">
        <f t="shared" si="187"/>
        <v>14.441666666666666</v>
      </c>
      <c r="I5210" s="41">
        <v>51990</v>
      </c>
      <c r="J5210" s="41">
        <v>1.0029999999999999</v>
      </c>
      <c r="K5210" s="41"/>
      <c r="L5210" s="41">
        <f t="shared" si="188"/>
        <v>14.441666666666666</v>
      </c>
      <c r="M5210" s="41">
        <v>51990</v>
      </c>
      <c r="N5210" s="41">
        <v>0.80569999999999997</v>
      </c>
      <c r="O5210" s="41"/>
      <c r="P5210" s="41"/>
      <c r="Q5210" s="41"/>
      <c r="R5210" s="41"/>
      <c r="S5210" s="41"/>
      <c r="T5210" s="41"/>
      <c r="U5210" s="41"/>
      <c r="V5210" s="41"/>
      <c r="W5210" s="41"/>
      <c r="X5210" s="41"/>
      <c r="Y5210" s="41"/>
      <c r="Z5210" s="41"/>
      <c r="AA5210" s="42"/>
      <c r="AB5210" s="5"/>
    </row>
    <row r="5211" spans="8:28" x14ac:dyDescent="0.25">
      <c r="H5211" s="43">
        <f t="shared" si="187"/>
        <v>14.444444444444445</v>
      </c>
      <c r="I5211" s="41">
        <v>52000</v>
      </c>
      <c r="J5211" s="41">
        <v>1.0029999999999999</v>
      </c>
      <c r="K5211" s="41"/>
      <c r="L5211" s="41">
        <f t="shared" si="188"/>
        <v>14.444444444444445</v>
      </c>
      <c r="M5211" s="41">
        <v>52000</v>
      </c>
      <c r="N5211" s="41">
        <v>0.80569999999999997</v>
      </c>
      <c r="O5211" s="41"/>
      <c r="P5211" s="41"/>
      <c r="Q5211" s="41"/>
      <c r="R5211" s="41"/>
      <c r="S5211" s="41"/>
      <c r="T5211" s="41"/>
      <c r="U5211" s="41"/>
      <c r="V5211" s="41"/>
      <c r="W5211" s="41"/>
      <c r="X5211" s="41"/>
      <c r="Y5211" s="41"/>
      <c r="Z5211" s="41"/>
      <c r="AA5211" s="42"/>
      <c r="AB5211" s="5"/>
    </row>
    <row r="5212" spans="8:28" x14ac:dyDescent="0.25">
      <c r="H5212" s="43">
        <f t="shared" si="187"/>
        <v>14.447222222222223</v>
      </c>
      <c r="I5212" s="41">
        <v>52010</v>
      </c>
      <c r="J5212" s="41">
        <v>1.0029999999999999</v>
      </c>
      <c r="K5212" s="41"/>
      <c r="L5212" s="41">
        <f t="shared" si="188"/>
        <v>14.447222222222223</v>
      </c>
      <c r="M5212" s="41">
        <v>52010</v>
      </c>
      <c r="N5212" s="41">
        <v>0.80569999999999997</v>
      </c>
      <c r="O5212" s="41"/>
      <c r="P5212" s="41"/>
      <c r="Q5212" s="41"/>
      <c r="R5212" s="41"/>
      <c r="S5212" s="41"/>
      <c r="T5212" s="41"/>
      <c r="U5212" s="41"/>
      <c r="V5212" s="41"/>
      <c r="W5212" s="41"/>
      <c r="X5212" s="41"/>
      <c r="Y5212" s="41"/>
      <c r="Z5212" s="41"/>
      <c r="AA5212" s="42"/>
      <c r="AB5212" s="5"/>
    </row>
    <row r="5213" spans="8:28" x14ac:dyDescent="0.25">
      <c r="H5213" s="43">
        <f t="shared" si="187"/>
        <v>14.45</v>
      </c>
      <c r="I5213" s="41">
        <v>52020</v>
      </c>
      <c r="J5213" s="41">
        <v>1.0029999999999999</v>
      </c>
      <c r="K5213" s="41"/>
      <c r="L5213" s="41">
        <f t="shared" si="188"/>
        <v>14.45</v>
      </c>
      <c r="M5213" s="41">
        <v>52020</v>
      </c>
      <c r="N5213" s="41">
        <v>0.80569999999999997</v>
      </c>
      <c r="O5213" s="41"/>
      <c r="P5213" s="41"/>
      <c r="Q5213" s="41"/>
      <c r="R5213" s="41"/>
      <c r="S5213" s="41"/>
      <c r="T5213" s="41"/>
      <c r="U5213" s="41"/>
      <c r="V5213" s="41"/>
      <c r="W5213" s="41"/>
      <c r="X5213" s="41"/>
      <c r="Y5213" s="41"/>
      <c r="Z5213" s="41"/>
      <c r="AA5213" s="42"/>
      <c r="AB5213" s="5"/>
    </row>
    <row r="5214" spans="8:28" x14ac:dyDescent="0.25">
      <c r="H5214" s="43">
        <f t="shared" si="187"/>
        <v>14.452777777777778</v>
      </c>
      <c r="I5214" s="41">
        <v>52030</v>
      </c>
      <c r="J5214" s="41">
        <v>1.0029999999999999</v>
      </c>
      <c r="K5214" s="41"/>
      <c r="L5214" s="41">
        <f t="shared" si="188"/>
        <v>14.452777777777778</v>
      </c>
      <c r="M5214" s="41">
        <v>52030</v>
      </c>
      <c r="N5214" s="41">
        <v>0.80569999999999997</v>
      </c>
      <c r="O5214" s="41"/>
      <c r="P5214" s="41"/>
      <c r="Q5214" s="41"/>
      <c r="R5214" s="41"/>
      <c r="S5214" s="41"/>
      <c r="T5214" s="41"/>
      <c r="U5214" s="41"/>
      <c r="V5214" s="41"/>
      <c r="W5214" s="41"/>
      <c r="X5214" s="41"/>
      <c r="Y5214" s="41"/>
      <c r="Z5214" s="41"/>
      <c r="AA5214" s="42"/>
      <c r="AB5214" s="5"/>
    </row>
    <row r="5215" spans="8:28" x14ac:dyDescent="0.25">
      <c r="H5215" s="43">
        <f t="shared" si="187"/>
        <v>14.455555555555556</v>
      </c>
      <c r="I5215" s="41">
        <v>52040</v>
      </c>
      <c r="J5215" s="41">
        <v>1.0029999999999999</v>
      </c>
      <c r="K5215" s="41"/>
      <c r="L5215" s="41">
        <f t="shared" si="188"/>
        <v>14.455555555555556</v>
      </c>
      <c r="M5215" s="41">
        <v>52040</v>
      </c>
      <c r="N5215" s="41">
        <v>0.80569999999999997</v>
      </c>
      <c r="O5215" s="41"/>
      <c r="P5215" s="41"/>
      <c r="Q5215" s="41"/>
      <c r="R5215" s="41"/>
      <c r="S5215" s="41"/>
      <c r="T5215" s="41"/>
      <c r="U5215" s="41"/>
      <c r="V5215" s="41"/>
      <c r="W5215" s="41"/>
      <c r="X5215" s="41"/>
      <c r="Y5215" s="41"/>
      <c r="Z5215" s="41"/>
      <c r="AA5215" s="42"/>
      <c r="AB5215" s="5"/>
    </row>
    <row r="5216" spans="8:28" x14ac:dyDescent="0.25">
      <c r="H5216" s="43">
        <f t="shared" si="187"/>
        <v>14.458333333333334</v>
      </c>
      <c r="I5216" s="41">
        <v>52050</v>
      </c>
      <c r="J5216" s="41">
        <v>1.0029999999999999</v>
      </c>
      <c r="K5216" s="41"/>
      <c r="L5216" s="41">
        <f t="shared" si="188"/>
        <v>14.458333333333334</v>
      </c>
      <c r="M5216" s="41">
        <v>52050</v>
      </c>
      <c r="N5216" s="41">
        <v>0.80569999999999997</v>
      </c>
      <c r="O5216" s="41"/>
      <c r="P5216" s="41"/>
      <c r="Q5216" s="41"/>
      <c r="R5216" s="41"/>
      <c r="S5216" s="41"/>
      <c r="T5216" s="41"/>
      <c r="U5216" s="41"/>
      <c r="V5216" s="41"/>
      <c r="W5216" s="41"/>
      <c r="X5216" s="41"/>
      <c r="Y5216" s="41"/>
      <c r="Z5216" s="41"/>
      <c r="AA5216" s="42"/>
      <c r="AB5216" s="5"/>
    </row>
    <row r="5217" spans="8:28" x14ac:dyDescent="0.25">
      <c r="H5217" s="43">
        <f t="shared" si="187"/>
        <v>14.46111111111111</v>
      </c>
      <c r="I5217" s="41">
        <v>52060</v>
      </c>
      <c r="J5217" s="41">
        <v>1.0029999999999999</v>
      </c>
      <c r="K5217" s="41"/>
      <c r="L5217" s="41">
        <f t="shared" si="188"/>
        <v>14.46111111111111</v>
      </c>
      <c r="M5217" s="41">
        <v>52060</v>
      </c>
      <c r="N5217" s="41">
        <v>0.80569999999999997</v>
      </c>
      <c r="O5217" s="41"/>
      <c r="P5217" s="41"/>
      <c r="Q5217" s="41"/>
      <c r="R5217" s="41"/>
      <c r="S5217" s="41"/>
      <c r="T5217" s="41"/>
      <c r="U5217" s="41"/>
      <c r="V5217" s="41"/>
      <c r="W5217" s="41"/>
      <c r="X5217" s="41"/>
      <c r="Y5217" s="41"/>
      <c r="Z5217" s="41"/>
      <c r="AA5217" s="42"/>
      <c r="AB5217" s="5"/>
    </row>
    <row r="5218" spans="8:28" x14ac:dyDescent="0.25">
      <c r="H5218" s="43">
        <f t="shared" si="187"/>
        <v>14.463888888888889</v>
      </c>
      <c r="I5218" s="41">
        <v>52070</v>
      </c>
      <c r="J5218" s="41">
        <v>1.0029999999999999</v>
      </c>
      <c r="K5218" s="41"/>
      <c r="L5218" s="41">
        <f t="shared" si="188"/>
        <v>14.463888888888889</v>
      </c>
      <c r="M5218" s="41">
        <v>52070</v>
      </c>
      <c r="N5218" s="41">
        <v>0.80569999999999997</v>
      </c>
      <c r="O5218" s="41"/>
      <c r="P5218" s="41"/>
      <c r="Q5218" s="41"/>
      <c r="R5218" s="41"/>
      <c r="S5218" s="41"/>
      <c r="T5218" s="41"/>
      <c r="U5218" s="41"/>
      <c r="V5218" s="41"/>
      <c r="W5218" s="41"/>
      <c r="X5218" s="41"/>
      <c r="Y5218" s="41"/>
      <c r="Z5218" s="41"/>
      <c r="AA5218" s="42"/>
      <c r="AB5218" s="5"/>
    </row>
    <row r="5219" spans="8:28" x14ac:dyDescent="0.25">
      <c r="H5219" s="43">
        <f t="shared" si="187"/>
        <v>14.466666666666667</v>
      </c>
      <c r="I5219" s="41">
        <v>52080</v>
      </c>
      <c r="J5219" s="41">
        <v>1.0029999999999999</v>
      </c>
      <c r="K5219" s="41"/>
      <c r="L5219" s="41">
        <f t="shared" si="188"/>
        <v>14.466666666666667</v>
      </c>
      <c r="M5219" s="41">
        <v>52080</v>
      </c>
      <c r="N5219" s="41">
        <v>0.80569999999999997</v>
      </c>
      <c r="O5219" s="41"/>
      <c r="P5219" s="41"/>
      <c r="Q5219" s="41"/>
      <c r="R5219" s="41"/>
      <c r="S5219" s="41"/>
      <c r="T5219" s="41"/>
      <c r="U5219" s="41"/>
      <c r="V5219" s="41"/>
      <c r="W5219" s="41"/>
      <c r="X5219" s="41"/>
      <c r="Y5219" s="41"/>
      <c r="Z5219" s="41"/>
      <c r="AA5219" s="42"/>
      <c r="AB5219" s="5"/>
    </row>
    <row r="5220" spans="8:28" x14ac:dyDescent="0.25">
      <c r="H5220" s="43">
        <f t="shared" si="187"/>
        <v>14.469444444444445</v>
      </c>
      <c r="I5220" s="41">
        <v>52090</v>
      </c>
      <c r="J5220" s="41">
        <v>1.0029999999999999</v>
      </c>
      <c r="K5220" s="41"/>
      <c r="L5220" s="41">
        <f t="shared" si="188"/>
        <v>14.469444444444445</v>
      </c>
      <c r="M5220" s="41">
        <v>52090</v>
      </c>
      <c r="N5220" s="41">
        <v>0.80569999999999997</v>
      </c>
      <c r="O5220" s="41"/>
      <c r="P5220" s="41"/>
      <c r="Q5220" s="41"/>
      <c r="R5220" s="41"/>
      <c r="S5220" s="41"/>
      <c r="T5220" s="41"/>
      <c r="U5220" s="41"/>
      <c r="V5220" s="41"/>
      <c r="W5220" s="41"/>
      <c r="X5220" s="41"/>
      <c r="Y5220" s="41"/>
      <c r="Z5220" s="41"/>
      <c r="AA5220" s="42"/>
      <c r="AB5220" s="5"/>
    </row>
    <row r="5221" spans="8:28" x14ac:dyDescent="0.25">
      <c r="H5221" s="43">
        <f t="shared" si="187"/>
        <v>14.472222222222221</v>
      </c>
      <c r="I5221" s="41">
        <v>52100</v>
      </c>
      <c r="J5221" s="41">
        <v>1.0029999999999999</v>
      </c>
      <c r="K5221" s="41"/>
      <c r="L5221" s="41">
        <f t="shared" si="188"/>
        <v>14.472222222222221</v>
      </c>
      <c r="M5221" s="41">
        <v>52100</v>
      </c>
      <c r="N5221" s="41">
        <v>0.80569999999999997</v>
      </c>
      <c r="O5221" s="41"/>
      <c r="P5221" s="41"/>
      <c r="Q5221" s="41"/>
      <c r="R5221" s="41"/>
      <c r="S5221" s="41"/>
      <c r="T5221" s="41"/>
      <c r="U5221" s="41"/>
      <c r="V5221" s="41"/>
      <c r="W5221" s="41"/>
      <c r="X5221" s="41"/>
      <c r="Y5221" s="41"/>
      <c r="Z5221" s="41"/>
      <c r="AA5221" s="42"/>
      <c r="AB5221" s="5"/>
    </row>
    <row r="5222" spans="8:28" x14ac:dyDescent="0.25">
      <c r="H5222" s="43">
        <f t="shared" si="187"/>
        <v>14.475</v>
      </c>
      <c r="I5222" s="41">
        <v>52110</v>
      </c>
      <c r="J5222" s="41">
        <v>1.0029999999999999</v>
      </c>
      <c r="K5222" s="41"/>
      <c r="L5222" s="41">
        <f t="shared" si="188"/>
        <v>14.475</v>
      </c>
      <c r="M5222" s="41">
        <v>52110</v>
      </c>
      <c r="N5222" s="41">
        <v>0.80559999999999998</v>
      </c>
      <c r="O5222" s="41"/>
      <c r="P5222" s="41"/>
      <c r="Q5222" s="41"/>
      <c r="R5222" s="41"/>
      <c r="S5222" s="41"/>
      <c r="T5222" s="41"/>
      <c r="U5222" s="41"/>
      <c r="V5222" s="41"/>
      <c r="W5222" s="41"/>
      <c r="X5222" s="41"/>
      <c r="Y5222" s="41"/>
      <c r="Z5222" s="41"/>
      <c r="AA5222" s="42"/>
      <c r="AB5222" s="5"/>
    </row>
    <row r="5223" spans="8:28" x14ac:dyDescent="0.25">
      <c r="H5223" s="43">
        <f t="shared" si="187"/>
        <v>14.477777777777778</v>
      </c>
      <c r="I5223" s="41">
        <v>52120</v>
      </c>
      <c r="J5223" s="41">
        <v>1.0029999999999999</v>
      </c>
      <c r="K5223" s="41"/>
      <c r="L5223" s="41">
        <f t="shared" si="188"/>
        <v>14.477777777777778</v>
      </c>
      <c r="M5223" s="41">
        <v>52120</v>
      </c>
      <c r="N5223" s="41">
        <v>0.80559999999999998</v>
      </c>
      <c r="O5223" s="41"/>
      <c r="P5223" s="41"/>
      <c r="Q5223" s="41"/>
      <c r="R5223" s="41"/>
      <c r="S5223" s="41"/>
      <c r="T5223" s="41"/>
      <c r="U5223" s="41"/>
      <c r="V5223" s="41"/>
      <c r="W5223" s="41"/>
      <c r="X5223" s="41"/>
      <c r="Y5223" s="41"/>
      <c r="Z5223" s="41"/>
      <c r="AA5223" s="42"/>
      <c r="AB5223" s="5"/>
    </row>
    <row r="5224" spans="8:28" x14ac:dyDescent="0.25">
      <c r="H5224" s="43">
        <f t="shared" si="187"/>
        <v>14.480555555555556</v>
      </c>
      <c r="I5224" s="41">
        <v>52130</v>
      </c>
      <c r="J5224" s="41">
        <v>1.0029999999999999</v>
      </c>
      <c r="K5224" s="41"/>
      <c r="L5224" s="41">
        <f t="shared" si="188"/>
        <v>14.480555555555556</v>
      </c>
      <c r="M5224" s="41">
        <v>52130</v>
      </c>
      <c r="N5224" s="41">
        <v>0.80559999999999998</v>
      </c>
      <c r="O5224" s="41"/>
      <c r="P5224" s="41"/>
      <c r="Q5224" s="41"/>
      <c r="R5224" s="41"/>
      <c r="S5224" s="41"/>
      <c r="T5224" s="41"/>
      <c r="U5224" s="41"/>
      <c r="V5224" s="41"/>
      <c r="W5224" s="41"/>
      <c r="X5224" s="41"/>
      <c r="Y5224" s="41"/>
      <c r="Z5224" s="41"/>
      <c r="AA5224" s="42"/>
      <c r="AB5224" s="5"/>
    </row>
    <row r="5225" spans="8:28" x14ac:dyDescent="0.25">
      <c r="H5225" s="43">
        <f t="shared" si="187"/>
        <v>14.483333333333333</v>
      </c>
      <c r="I5225" s="41">
        <v>52140</v>
      </c>
      <c r="J5225" s="41">
        <v>1.0029999999999999</v>
      </c>
      <c r="K5225" s="41"/>
      <c r="L5225" s="41">
        <f t="shared" si="188"/>
        <v>14.483333333333333</v>
      </c>
      <c r="M5225" s="41">
        <v>52140</v>
      </c>
      <c r="N5225" s="41">
        <v>0.80559999999999998</v>
      </c>
      <c r="O5225" s="41"/>
      <c r="P5225" s="41"/>
      <c r="Q5225" s="41"/>
      <c r="R5225" s="41"/>
      <c r="S5225" s="41"/>
      <c r="T5225" s="41"/>
      <c r="U5225" s="41"/>
      <c r="V5225" s="41"/>
      <c r="W5225" s="41"/>
      <c r="X5225" s="41"/>
      <c r="Y5225" s="41"/>
      <c r="Z5225" s="41"/>
      <c r="AA5225" s="42"/>
      <c r="AB5225" s="5"/>
    </row>
    <row r="5226" spans="8:28" x14ac:dyDescent="0.25">
      <c r="H5226" s="43">
        <f t="shared" si="187"/>
        <v>14.486111111111111</v>
      </c>
      <c r="I5226" s="41">
        <v>52150</v>
      </c>
      <c r="J5226" s="41">
        <v>1.0029999999999999</v>
      </c>
      <c r="K5226" s="41"/>
      <c r="L5226" s="41">
        <f t="shared" si="188"/>
        <v>14.486111111111111</v>
      </c>
      <c r="M5226" s="41">
        <v>52150</v>
      </c>
      <c r="N5226" s="41">
        <v>0.80559999999999998</v>
      </c>
      <c r="O5226" s="41"/>
      <c r="P5226" s="41"/>
      <c r="Q5226" s="41"/>
      <c r="R5226" s="41"/>
      <c r="S5226" s="41"/>
      <c r="T5226" s="41"/>
      <c r="U5226" s="41"/>
      <c r="V5226" s="41"/>
      <c r="W5226" s="41"/>
      <c r="X5226" s="41"/>
      <c r="Y5226" s="41"/>
      <c r="Z5226" s="41"/>
      <c r="AA5226" s="42"/>
      <c r="AB5226" s="5"/>
    </row>
    <row r="5227" spans="8:28" x14ac:dyDescent="0.25">
      <c r="H5227" s="43">
        <f t="shared" si="187"/>
        <v>14.488888888888889</v>
      </c>
      <c r="I5227" s="41">
        <v>52160</v>
      </c>
      <c r="J5227" s="41">
        <v>1.0029999999999999</v>
      </c>
      <c r="K5227" s="41"/>
      <c r="L5227" s="41">
        <f t="shared" si="188"/>
        <v>14.488888888888889</v>
      </c>
      <c r="M5227" s="41">
        <v>52160</v>
      </c>
      <c r="N5227" s="41">
        <v>0.80559999999999998</v>
      </c>
      <c r="O5227" s="41"/>
      <c r="P5227" s="41"/>
      <c r="Q5227" s="41"/>
      <c r="R5227" s="41"/>
      <c r="S5227" s="41"/>
      <c r="T5227" s="41"/>
      <c r="U5227" s="41"/>
      <c r="V5227" s="41"/>
      <c r="W5227" s="41"/>
      <c r="X5227" s="41"/>
      <c r="Y5227" s="41"/>
      <c r="Z5227" s="41"/>
      <c r="AA5227" s="42"/>
      <c r="AB5227" s="5"/>
    </row>
    <row r="5228" spans="8:28" x14ac:dyDescent="0.25">
      <c r="H5228" s="43">
        <f t="shared" si="187"/>
        <v>14.491666666666667</v>
      </c>
      <c r="I5228" s="41">
        <v>52170</v>
      </c>
      <c r="J5228" s="41">
        <v>1.0029999999999999</v>
      </c>
      <c r="K5228" s="41"/>
      <c r="L5228" s="41">
        <f t="shared" si="188"/>
        <v>14.491666666666667</v>
      </c>
      <c r="M5228" s="41">
        <v>52170</v>
      </c>
      <c r="N5228" s="41">
        <v>0.80559999999999998</v>
      </c>
      <c r="O5228" s="41"/>
      <c r="P5228" s="41"/>
      <c r="Q5228" s="41"/>
      <c r="R5228" s="41"/>
      <c r="S5228" s="41"/>
      <c r="T5228" s="41"/>
      <c r="U5228" s="41"/>
      <c r="V5228" s="41"/>
      <c r="W5228" s="41"/>
      <c r="X5228" s="41"/>
      <c r="Y5228" s="41"/>
      <c r="Z5228" s="41"/>
      <c r="AA5228" s="42"/>
      <c r="AB5228" s="5"/>
    </row>
    <row r="5229" spans="8:28" x14ac:dyDescent="0.25">
      <c r="H5229" s="43">
        <f t="shared" si="187"/>
        <v>14.494444444444444</v>
      </c>
      <c r="I5229" s="41">
        <v>52180</v>
      </c>
      <c r="J5229" s="41">
        <v>1.0029999999999999</v>
      </c>
      <c r="K5229" s="41"/>
      <c r="L5229" s="41">
        <f t="shared" si="188"/>
        <v>14.494444444444444</v>
      </c>
      <c r="M5229" s="41">
        <v>52180</v>
      </c>
      <c r="N5229" s="41">
        <v>0.80559999999999998</v>
      </c>
      <c r="O5229" s="41"/>
      <c r="P5229" s="41"/>
      <c r="Q5229" s="41"/>
      <c r="R5229" s="41"/>
      <c r="S5229" s="41"/>
      <c r="T5229" s="41"/>
      <c r="U5229" s="41"/>
      <c r="V5229" s="41"/>
      <c r="W5229" s="41"/>
      <c r="X5229" s="41"/>
      <c r="Y5229" s="41"/>
      <c r="Z5229" s="41"/>
      <c r="AA5229" s="42"/>
      <c r="AB5229" s="5"/>
    </row>
    <row r="5230" spans="8:28" x14ac:dyDescent="0.25">
      <c r="H5230" s="43">
        <f t="shared" si="187"/>
        <v>14.497222222222222</v>
      </c>
      <c r="I5230" s="41">
        <v>52190</v>
      </c>
      <c r="J5230" s="41">
        <v>1.0029999999999999</v>
      </c>
      <c r="K5230" s="41"/>
      <c r="L5230" s="41">
        <f t="shared" si="188"/>
        <v>14.497222222222222</v>
      </c>
      <c r="M5230" s="41">
        <v>52190</v>
      </c>
      <c r="N5230" s="41">
        <v>0.80559999999999998</v>
      </c>
      <c r="O5230" s="41"/>
      <c r="P5230" s="41"/>
      <c r="Q5230" s="41"/>
      <c r="R5230" s="41"/>
      <c r="S5230" s="41"/>
      <c r="T5230" s="41"/>
      <c r="U5230" s="41"/>
      <c r="V5230" s="41"/>
      <c r="W5230" s="41"/>
      <c r="X5230" s="41"/>
      <c r="Y5230" s="41"/>
      <c r="Z5230" s="41"/>
      <c r="AA5230" s="42"/>
      <c r="AB5230" s="5"/>
    </row>
    <row r="5231" spans="8:28" x14ac:dyDescent="0.25">
      <c r="H5231" s="43">
        <f t="shared" si="187"/>
        <v>14.5</v>
      </c>
      <c r="I5231" s="41">
        <v>52200</v>
      </c>
      <c r="J5231" s="41">
        <v>1.0029999999999999</v>
      </c>
      <c r="K5231" s="41"/>
      <c r="L5231" s="41">
        <f t="shared" si="188"/>
        <v>14.5</v>
      </c>
      <c r="M5231" s="41">
        <v>52200</v>
      </c>
      <c r="N5231" s="41">
        <v>0.80559999999999998</v>
      </c>
      <c r="O5231" s="41"/>
      <c r="P5231" s="41"/>
      <c r="Q5231" s="41"/>
      <c r="R5231" s="41"/>
      <c r="S5231" s="41"/>
      <c r="T5231" s="41"/>
      <c r="U5231" s="41"/>
      <c r="V5231" s="41"/>
      <c r="W5231" s="41"/>
      <c r="X5231" s="41"/>
      <c r="Y5231" s="41"/>
      <c r="Z5231" s="41"/>
      <c r="AA5231" s="42"/>
      <c r="AB5231" s="5"/>
    </row>
    <row r="5232" spans="8:28" x14ac:dyDescent="0.25">
      <c r="H5232" s="43">
        <f t="shared" si="187"/>
        <v>14.502777777777778</v>
      </c>
      <c r="I5232" s="41">
        <v>52210</v>
      </c>
      <c r="J5232" s="41">
        <v>1.0029999999999999</v>
      </c>
      <c r="K5232" s="41"/>
      <c r="L5232" s="41">
        <f t="shared" si="188"/>
        <v>14.502777777777778</v>
      </c>
      <c r="M5232" s="41">
        <v>52210</v>
      </c>
      <c r="N5232" s="41">
        <v>0.80559999999999998</v>
      </c>
      <c r="O5232" s="41"/>
      <c r="P5232" s="41"/>
      <c r="Q5232" s="41"/>
      <c r="R5232" s="41"/>
      <c r="S5232" s="41"/>
      <c r="T5232" s="41"/>
      <c r="U5232" s="41"/>
      <c r="V5232" s="41"/>
      <c r="W5232" s="41"/>
      <c r="X5232" s="41"/>
      <c r="Y5232" s="41"/>
      <c r="Z5232" s="41"/>
      <c r="AA5232" s="42"/>
      <c r="AB5232" s="5"/>
    </row>
    <row r="5233" spans="8:28" x14ac:dyDescent="0.25">
      <c r="H5233" s="43">
        <f t="shared" si="187"/>
        <v>14.505555555555556</v>
      </c>
      <c r="I5233" s="41">
        <v>52220</v>
      </c>
      <c r="J5233" s="41">
        <v>1.0029999999999999</v>
      </c>
      <c r="K5233" s="41"/>
      <c r="L5233" s="41">
        <f t="shared" si="188"/>
        <v>14.505555555555556</v>
      </c>
      <c r="M5233" s="41">
        <v>52220</v>
      </c>
      <c r="N5233" s="41">
        <v>0.80559999999999998</v>
      </c>
      <c r="O5233" s="41"/>
      <c r="P5233" s="41"/>
      <c r="Q5233" s="41"/>
      <c r="R5233" s="41"/>
      <c r="S5233" s="41"/>
      <c r="T5233" s="41"/>
      <c r="U5233" s="41"/>
      <c r="V5233" s="41"/>
      <c r="W5233" s="41"/>
      <c r="X5233" s="41"/>
      <c r="Y5233" s="41"/>
      <c r="Z5233" s="41"/>
      <c r="AA5233" s="42"/>
      <c r="AB5233" s="5"/>
    </row>
    <row r="5234" spans="8:28" x14ac:dyDescent="0.25">
      <c r="H5234" s="43">
        <f t="shared" si="187"/>
        <v>14.508333333333333</v>
      </c>
      <c r="I5234" s="41">
        <v>52230</v>
      </c>
      <c r="J5234" s="41">
        <v>1.0029999999999999</v>
      </c>
      <c r="K5234" s="41"/>
      <c r="L5234" s="41">
        <f t="shared" si="188"/>
        <v>14.508333333333333</v>
      </c>
      <c r="M5234" s="41">
        <v>52230</v>
      </c>
      <c r="N5234" s="41">
        <v>0.80559999999999998</v>
      </c>
      <c r="O5234" s="41"/>
      <c r="P5234" s="41"/>
      <c r="Q5234" s="41"/>
      <c r="R5234" s="41"/>
      <c r="S5234" s="41"/>
      <c r="T5234" s="41"/>
      <c r="U5234" s="41"/>
      <c r="V5234" s="41"/>
      <c r="W5234" s="41"/>
      <c r="X5234" s="41"/>
      <c r="Y5234" s="41"/>
      <c r="Z5234" s="41"/>
      <c r="AA5234" s="42"/>
      <c r="AB5234" s="5"/>
    </row>
    <row r="5235" spans="8:28" x14ac:dyDescent="0.25">
      <c r="H5235" s="43">
        <f t="shared" si="187"/>
        <v>14.511111111111111</v>
      </c>
      <c r="I5235" s="41">
        <v>52240</v>
      </c>
      <c r="J5235" s="41">
        <v>1.0029999999999999</v>
      </c>
      <c r="K5235" s="41"/>
      <c r="L5235" s="41">
        <f t="shared" si="188"/>
        <v>14.511111111111111</v>
      </c>
      <c r="M5235" s="41">
        <v>52240</v>
      </c>
      <c r="N5235" s="41">
        <v>0.80559999999999998</v>
      </c>
      <c r="O5235" s="41"/>
      <c r="P5235" s="41"/>
      <c r="Q5235" s="41"/>
      <c r="R5235" s="41"/>
      <c r="S5235" s="41"/>
      <c r="T5235" s="41"/>
      <c r="U5235" s="41"/>
      <c r="V5235" s="41"/>
      <c r="W5235" s="41"/>
      <c r="X5235" s="41"/>
      <c r="Y5235" s="41"/>
      <c r="Z5235" s="41"/>
      <c r="AA5235" s="42"/>
      <c r="AB5235" s="5"/>
    </row>
    <row r="5236" spans="8:28" x14ac:dyDescent="0.25">
      <c r="H5236" s="43">
        <f t="shared" si="187"/>
        <v>14.513888888888889</v>
      </c>
      <c r="I5236" s="41">
        <v>52250</v>
      </c>
      <c r="J5236" s="41">
        <v>1.0029999999999999</v>
      </c>
      <c r="K5236" s="41"/>
      <c r="L5236" s="41">
        <f t="shared" si="188"/>
        <v>14.513888888888889</v>
      </c>
      <c r="M5236" s="41">
        <v>52250</v>
      </c>
      <c r="N5236" s="41">
        <v>0.80559999999999998</v>
      </c>
      <c r="O5236" s="41"/>
      <c r="P5236" s="41"/>
      <c r="Q5236" s="41"/>
      <c r="R5236" s="41"/>
      <c r="S5236" s="41"/>
      <c r="T5236" s="41"/>
      <c r="U5236" s="41"/>
      <c r="V5236" s="41"/>
      <c r="W5236" s="41"/>
      <c r="X5236" s="41"/>
      <c r="Y5236" s="41"/>
      <c r="Z5236" s="41"/>
      <c r="AA5236" s="42"/>
      <c r="AB5236" s="5"/>
    </row>
    <row r="5237" spans="8:28" x14ac:dyDescent="0.25">
      <c r="H5237" s="43">
        <f t="shared" si="187"/>
        <v>14.516666666666667</v>
      </c>
      <c r="I5237" s="41">
        <v>52260</v>
      </c>
      <c r="J5237" s="41">
        <v>1.0029999999999999</v>
      </c>
      <c r="K5237" s="41"/>
      <c r="L5237" s="41">
        <f t="shared" si="188"/>
        <v>14.516666666666667</v>
      </c>
      <c r="M5237" s="41">
        <v>52260</v>
      </c>
      <c r="N5237" s="41">
        <v>0.80559999999999998</v>
      </c>
      <c r="O5237" s="41"/>
      <c r="P5237" s="41"/>
      <c r="Q5237" s="41"/>
      <c r="R5237" s="41"/>
      <c r="S5237" s="41"/>
      <c r="T5237" s="41"/>
      <c r="U5237" s="41"/>
      <c r="V5237" s="41"/>
      <c r="W5237" s="41"/>
      <c r="X5237" s="41"/>
      <c r="Y5237" s="41"/>
      <c r="Z5237" s="41"/>
      <c r="AA5237" s="42"/>
      <c r="AB5237" s="5"/>
    </row>
    <row r="5238" spans="8:28" x14ac:dyDescent="0.25">
      <c r="H5238" s="43">
        <f t="shared" si="187"/>
        <v>14.519444444444444</v>
      </c>
      <c r="I5238" s="41">
        <v>52270</v>
      </c>
      <c r="J5238" s="41">
        <v>1.0029999999999999</v>
      </c>
      <c r="K5238" s="41"/>
      <c r="L5238" s="41">
        <f t="shared" si="188"/>
        <v>14.519444444444444</v>
      </c>
      <c r="M5238" s="41">
        <v>52270</v>
      </c>
      <c r="N5238" s="41">
        <v>0.80559999999999998</v>
      </c>
      <c r="O5238" s="41"/>
      <c r="P5238" s="41"/>
      <c r="Q5238" s="41"/>
      <c r="R5238" s="41"/>
      <c r="S5238" s="41"/>
      <c r="T5238" s="41"/>
      <c r="U5238" s="41"/>
      <c r="V5238" s="41"/>
      <c r="W5238" s="41"/>
      <c r="X5238" s="41"/>
      <c r="Y5238" s="41"/>
      <c r="Z5238" s="41"/>
      <c r="AA5238" s="42"/>
      <c r="AB5238" s="5"/>
    </row>
    <row r="5239" spans="8:28" x14ac:dyDescent="0.25">
      <c r="H5239" s="43">
        <f t="shared" si="187"/>
        <v>14.522222222222222</v>
      </c>
      <c r="I5239" s="41">
        <v>52280</v>
      </c>
      <c r="J5239" s="41">
        <v>1.0029999999999999</v>
      </c>
      <c r="K5239" s="41"/>
      <c r="L5239" s="41">
        <f t="shared" si="188"/>
        <v>14.522222222222222</v>
      </c>
      <c r="M5239" s="41">
        <v>52280</v>
      </c>
      <c r="N5239" s="41">
        <v>0.80559999999999998</v>
      </c>
      <c r="O5239" s="41"/>
      <c r="P5239" s="41"/>
      <c r="Q5239" s="41"/>
      <c r="R5239" s="41"/>
      <c r="S5239" s="41"/>
      <c r="T5239" s="41"/>
      <c r="U5239" s="41"/>
      <c r="V5239" s="41"/>
      <c r="W5239" s="41"/>
      <c r="X5239" s="41"/>
      <c r="Y5239" s="41"/>
      <c r="Z5239" s="41"/>
      <c r="AA5239" s="42"/>
      <c r="AB5239" s="5"/>
    </row>
    <row r="5240" spans="8:28" x14ac:dyDescent="0.25">
      <c r="H5240" s="43">
        <f t="shared" si="187"/>
        <v>14.525</v>
      </c>
      <c r="I5240" s="41">
        <v>52290</v>
      </c>
      <c r="J5240" s="41">
        <v>1.0029999999999999</v>
      </c>
      <c r="K5240" s="41"/>
      <c r="L5240" s="41">
        <f t="shared" si="188"/>
        <v>14.525</v>
      </c>
      <c r="M5240" s="41">
        <v>52290</v>
      </c>
      <c r="N5240" s="41">
        <v>0.80559999999999998</v>
      </c>
      <c r="O5240" s="41"/>
      <c r="P5240" s="41"/>
      <c r="Q5240" s="41"/>
      <c r="R5240" s="41"/>
      <c r="S5240" s="41"/>
      <c r="T5240" s="41"/>
      <c r="U5240" s="41"/>
      <c r="V5240" s="41"/>
      <c r="W5240" s="41"/>
      <c r="X5240" s="41"/>
      <c r="Y5240" s="41"/>
      <c r="Z5240" s="41"/>
      <c r="AA5240" s="42"/>
      <c r="AB5240" s="5"/>
    </row>
    <row r="5241" spans="8:28" x14ac:dyDescent="0.25">
      <c r="H5241" s="43">
        <f t="shared" si="187"/>
        <v>14.527777777777779</v>
      </c>
      <c r="I5241" s="41">
        <v>52300</v>
      </c>
      <c r="J5241" s="41">
        <v>1.0029999999999999</v>
      </c>
      <c r="K5241" s="41"/>
      <c r="L5241" s="41">
        <f t="shared" si="188"/>
        <v>14.527777777777779</v>
      </c>
      <c r="M5241" s="41">
        <v>52300</v>
      </c>
      <c r="N5241" s="41">
        <v>0.80559999999999998</v>
      </c>
      <c r="O5241" s="41"/>
      <c r="P5241" s="41"/>
      <c r="Q5241" s="41"/>
      <c r="R5241" s="41"/>
      <c r="S5241" s="41"/>
      <c r="T5241" s="41"/>
      <c r="U5241" s="41"/>
      <c r="V5241" s="41"/>
      <c r="W5241" s="41"/>
      <c r="X5241" s="41"/>
      <c r="Y5241" s="41"/>
      <c r="Z5241" s="41"/>
      <c r="AA5241" s="42"/>
      <c r="AB5241" s="5"/>
    </row>
    <row r="5242" spans="8:28" x14ac:dyDescent="0.25">
      <c r="H5242" s="43">
        <f t="shared" si="187"/>
        <v>14.530555555555555</v>
      </c>
      <c r="I5242" s="41">
        <v>52310</v>
      </c>
      <c r="J5242" s="41">
        <v>1.0029999999999999</v>
      </c>
      <c r="K5242" s="41"/>
      <c r="L5242" s="41">
        <f t="shared" si="188"/>
        <v>14.530555555555555</v>
      </c>
      <c r="M5242" s="41">
        <v>52310</v>
      </c>
      <c r="N5242" s="41">
        <v>0.80559999999999998</v>
      </c>
      <c r="O5242" s="41"/>
      <c r="P5242" s="41"/>
      <c r="Q5242" s="41"/>
      <c r="R5242" s="41"/>
      <c r="S5242" s="41"/>
      <c r="T5242" s="41"/>
      <c r="U5242" s="41"/>
      <c r="V5242" s="41"/>
      <c r="W5242" s="41"/>
      <c r="X5242" s="41"/>
      <c r="Y5242" s="41"/>
      <c r="Z5242" s="41"/>
      <c r="AA5242" s="42"/>
      <c r="AB5242" s="5"/>
    </row>
    <row r="5243" spans="8:28" x14ac:dyDescent="0.25">
      <c r="H5243" s="43">
        <f t="shared" si="187"/>
        <v>14.533333333333333</v>
      </c>
      <c r="I5243" s="41">
        <v>52320</v>
      </c>
      <c r="J5243" s="41">
        <v>1.0029999999999999</v>
      </c>
      <c r="K5243" s="41"/>
      <c r="L5243" s="41">
        <f t="shared" si="188"/>
        <v>14.533333333333333</v>
      </c>
      <c r="M5243" s="41">
        <v>52320</v>
      </c>
      <c r="N5243" s="41">
        <v>0.80559999999999998</v>
      </c>
      <c r="O5243" s="41"/>
      <c r="P5243" s="41"/>
      <c r="Q5243" s="41"/>
      <c r="R5243" s="41"/>
      <c r="S5243" s="41"/>
      <c r="T5243" s="41"/>
      <c r="U5243" s="41"/>
      <c r="V5243" s="41"/>
      <c r="W5243" s="41"/>
      <c r="X5243" s="41"/>
      <c r="Y5243" s="41"/>
      <c r="Z5243" s="41"/>
      <c r="AA5243" s="42"/>
      <c r="AB5243" s="5"/>
    </row>
    <row r="5244" spans="8:28" x14ac:dyDescent="0.25">
      <c r="H5244" s="43">
        <f t="shared" si="187"/>
        <v>14.536111111111111</v>
      </c>
      <c r="I5244" s="41">
        <v>52330</v>
      </c>
      <c r="J5244" s="41">
        <v>1.0029999999999999</v>
      </c>
      <c r="K5244" s="41"/>
      <c r="L5244" s="41">
        <f t="shared" si="188"/>
        <v>14.536111111111111</v>
      </c>
      <c r="M5244" s="41">
        <v>52330</v>
      </c>
      <c r="N5244" s="41">
        <v>0.80559999999999998</v>
      </c>
      <c r="O5244" s="41"/>
      <c r="P5244" s="41"/>
      <c r="Q5244" s="41"/>
      <c r="R5244" s="41"/>
      <c r="S5244" s="41"/>
      <c r="T5244" s="41"/>
      <c r="U5244" s="41"/>
      <c r="V5244" s="41"/>
      <c r="W5244" s="41"/>
      <c r="X5244" s="41"/>
      <c r="Y5244" s="41"/>
      <c r="Z5244" s="41"/>
      <c r="AA5244" s="42"/>
      <c r="AB5244" s="5"/>
    </row>
    <row r="5245" spans="8:28" x14ac:dyDescent="0.25">
      <c r="H5245" s="43">
        <f t="shared" si="187"/>
        <v>14.53888888888889</v>
      </c>
      <c r="I5245" s="41">
        <v>52340</v>
      </c>
      <c r="J5245" s="41">
        <v>1.0029999999999999</v>
      </c>
      <c r="K5245" s="41"/>
      <c r="L5245" s="41">
        <f t="shared" si="188"/>
        <v>14.53888888888889</v>
      </c>
      <c r="M5245" s="41">
        <v>52340</v>
      </c>
      <c r="N5245" s="41">
        <v>0.80559999999999998</v>
      </c>
      <c r="O5245" s="41"/>
      <c r="P5245" s="41"/>
      <c r="Q5245" s="41"/>
      <c r="R5245" s="41"/>
      <c r="S5245" s="41"/>
      <c r="T5245" s="41"/>
      <c r="U5245" s="41"/>
      <c r="V5245" s="41"/>
      <c r="W5245" s="41"/>
      <c r="X5245" s="41"/>
      <c r="Y5245" s="41"/>
      <c r="Z5245" s="41"/>
      <c r="AA5245" s="42"/>
      <c r="AB5245" s="5"/>
    </row>
    <row r="5246" spans="8:28" x14ac:dyDescent="0.25">
      <c r="H5246" s="43">
        <f t="shared" si="187"/>
        <v>14.541666666666666</v>
      </c>
      <c r="I5246" s="41">
        <v>52350</v>
      </c>
      <c r="J5246" s="41">
        <v>1.0029999999999999</v>
      </c>
      <c r="K5246" s="41"/>
      <c r="L5246" s="41">
        <f t="shared" si="188"/>
        <v>14.541666666666666</v>
      </c>
      <c r="M5246" s="41">
        <v>52350</v>
      </c>
      <c r="N5246" s="41">
        <v>0.80559999999999998</v>
      </c>
      <c r="O5246" s="41"/>
      <c r="P5246" s="41"/>
      <c r="Q5246" s="41"/>
      <c r="R5246" s="41"/>
      <c r="S5246" s="41"/>
      <c r="T5246" s="41"/>
      <c r="U5246" s="41"/>
      <c r="V5246" s="41"/>
      <c r="W5246" s="41"/>
      <c r="X5246" s="41"/>
      <c r="Y5246" s="41"/>
      <c r="Z5246" s="41"/>
      <c r="AA5246" s="42"/>
      <c r="AB5246" s="5"/>
    </row>
    <row r="5247" spans="8:28" x14ac:dyDescent="0.25">
      <c r="H5247" s="43">
        <f t="shared" si="187"/>
        <v>14.544444444444444</v>
      </c>
      <c r="I5247" s="41">
        <v>52360</v>
      </c>
      <c r="J5247" s="41">
        <v>1.0029999999999999</v>
      </c>
      <c r="K5247" s="41"/>
      <c r="L5247" s="41">
        <f t="shared" si="188"/>
        <v>14.544444444444444</v>
      </c>
      <c r="M5247" s="41">
        <v>52360</v>
      </c>
      <c r="N5247" s="41">
        <v>0.80559999999999998</v>
      </c>
      <c r="O5247" s="41"/>
      <c r="P5247" s="41"/>
      <c r="Q5247" s="41"/>
      <c r="R5247" s="41"/>
      <c r="S5247" s="41"/>
      <c r="T5247" s="41"/>
      <c r="U5247" s="41"/>
      <c r="V5247" s="41"/>
      <c r="W5247" s="41"/>
      <c r="X5247" s="41"/>
      <c r="Y5247" s="41"/>
      <c r="Z5247" s="41"/>
      <c r="AA5247" s="42"/>
      <c r="AB5247" s="5"/>
    </row>
    <row r="5248" spans="8:28" x14ac:dyDescent="0.25">
      <c r="H5248" s="43">
        <f t="shared" si="187"/>
        <v>14.547222222222222</v>
      </c>
      <c r="I5248" s="41">
        <v>52370</v>
      </c>
      <c r="J5248" s="41">
        <v>1.0029999999999999</v>
      </c>
      <c r="K5248" s="41"/>
      <c r="L5248" s="41">
        <f t="shared" si="188"/>
        <v>14.547222222222222</v>
      </c>
      <c r="M5248" s="41">
        <v>52370</v>
      </c>
      <c r="N5248" s="41">
        <v>0.80559999999999998</v>
      </c>
      <c r="O5248" s="41"/>
      <c r="P5248" s="41"/>
      <c r="Q5248" s="41"/>
      <c r="R5248" s="41"/>
      <c r="S5248" s="41"/>
      <c r="T5248" s="41"/>
      <c r="U5248" s="41"/>
      <c r="V5248" s="41"/>
      <c r="W5248" s="41"/>
      <c r="X5248" s="41"/>
      <c r="Y5248" s="41"/>
      <c r="Z5248" s="41"/>
      <c r="AA5248" s="42"/>
      <c r="AB5248" s="5"/>
    </row>
    <row r="5249" spans="8:28" x14ac:dyDescent="0.25">
      <c r="H5249" s="43">
        <f t="shared" si="187"/>
        <v>14.55</v>
      </c>
      <c r="I5249" s="41">
        <v>52380</v>
      </c>
      <c r="J5249" s="41">
        <v>1.0029999999999999</v>
      </c>
      <c r="K5249" s="41"/>
      <c r="L5249" s="41">
        <f t="shared" si="188"/>
        <v>14.55</v>
      </c>
      <c r="M5249" s="41">
        <v>52380</v>
      </c>
      <c r="N5249" s="41">
        <v>0.80559999999999998</v>
      </c>
      <c r="O5249" s="41"/>
      <c r="P5249" s="41"/>
      <c r="Q5249" s="41"/>
      <c r="R5249" s="41"/>
      <c r="S5249" s="41"/>
      <c r="T5249" s="41"/>
      <c r="U5249" s="41"/>
      <c r="V5249" s="41"/>
      <c r="W5249" s="41"/>
      <c r="X5249" s="41"/>
      <c r="Y5249" s="41"/>
      <c r="Z5249" s="41"/>
      <c r="AA5249" s="42"/>
      <c r="AB5249" s="5"/>
    </row>
    <row r="5250" spans="8:28" x14ac:dyDescent="0.25">
      <c r="H5250" s="43">
        <f t="shared" si="187"/>
        <v>14.552777777777777</v>
      </c>
      <c r="I5250" s="41">
        <v>52390</v>
      </c>
      <c r="J5250" s="41">
        <v>1.0029999999999999</v>
      </c>
      <c r="K5250" s="41"/>
      <c r="L5250" s="41">
        <f t="shared" si="188"/>
        <v>14.552777777777777</v>
      </c>
      <c r="M5250" s="41">
        <v>52390</v>
      </c>
      <c r="N5250" s="41">
        <v>0.80559999999999998</v>
      </c>
      <c r="O5250" s="41"/>
      <c r="P5250" s="41"/>
      <c r="Q5250" s="41"/>
      <c r="R5250" s="41"/>
      <c r="S5250" s="41"/>
      <c r="T5250" s="41"/>
      <c r="U5250" s="41"/>
      <c r="V5250" s="41"/>
      <c r="W5250" s="41"/>
      <c r="X5250" s="41"/>
      <c r="Y5250" s="41"/>
      <c r="Z5250" s="41"/>
      <c r="AA5250" s="42"/>
      <c r="AB5250" s="5"/>
    </row>
    <row r="5251" spans="8:28" x14ac:dyDescent="0.25">
      <c r="H5251" s="43">
        <f t="shared" si="187"/>
        <v>14.555555555555555</v>
      </c>
      <c r="I5251" s="41">
        <v>52400</v>
      </c>
      <c r="J5251" s="41">
        <v>1.0029999999999999</v>
      </c>
      <c r="K5251" s="41"/>
      <c r="L5251" s="41">
        <f t="shared" si="188"/>
        <v>14.555555555555555</v>
      </c>
      <c r="M5251" s="41">
        <v>52400</v>
      </c>
      <c r="N5251" s="41">
        <v>0.80559999999999998</v>
      </c>
      <c r="O5251" s="41"/>
      <c r="P5251" s="41"/>
      <c r="Q5251" s="41"/>
      <c r="R5251" s="41"/>
      <c r="S5251" s="41"/>
      <c r="T5251" s="41"/>
      <c r="U5251" s="41"/>
      <c r="V5251" s="41"/>
      <c r="W5251" s="41"/>
      <c r="X5251" s="41"/>
      <c r="Y5251" s="41"/>
      <c r="Z5251" s="41"/>
      <c r="AA5251" s="42"/>
      <c r="AB5251" s="5"/>
    </row>
    <row r="5252" spans="8:28" x14ac:dyDescent="0.25">
      <c r="H5252" s="43">
        <f t="shared" si="187"/>
        <v>14.558333333333334</v>
      </c>
      <c r="I5252" s="41">
        <v>52410</v>
      </c>
      <c r="J5252" s="41">
        <v>1.0029999999999999</v>
      </c>
      <c r="K5252" s="41"/>
      <c r="L5252" s="41">
        <f t="shared" si="188"/>
        <v>14.558333333333334</v>
      </c>
      <c r="M5252" s="41">
        <v>52410</v>
      </c>
      <c r="N5252" s="41">
        <v>0.80559999999999998</v>
      </c>
      <c r="O5252" s="41"/>
      <c r="P5252" s="41"/>
      <c r="Q5252" s="41"/>
      <c r="R5252" s="41"/>
      <c r="S5252" s="41"/>
      <c r="T5252" s="41"/>
      <c r="U5252" s="41"/>
      <c r="V5252" s="41"/>
      <c r="W5252" s="41"/>
      <c r="X5252" s="41"/>
      <c r="Y5252" s="41"/>
      <c r="Z5252" s="41"/>
      <c r="AA5252" s="42"/>
      <c r="AB5252" s="5"/>
    </row>
    <row r="5253" spans="8:28" x14ac:dyDescent="0.25">
      <c r="H5253" s="43">
        <f t="shared" si="187"/>
        <v>14.561111111111112</v>
      </c>
      <c r="I5253" s="41">
        <v>52420</v>
      </c>
      <c r="J5253" s="41">
        <v>1.0029999999999999</v>
      </c>
      <c r="K5253" s="41"/>
      <c r="L5253" s="41">
        <f t="shared" si="188"/>
        <v>14.561111111111112</v>
      </c>
      <c r="M5253" s="41">
        <v>52420</v>
      </c>
      <c r="N5253" s="41">
        <v>0.80559999999999998</v>
      </c>
      <c r="O5253" s="41"/>
      <c r="P5253" s="41"/>
      <c r="Q5253" s="41"/>
      <c r="R5253" s="41"/>
      <c r="S5253" s="41"/>
      <c r="T5253" s="41"/>
      <c r="U5253" s="41"/>
      <c r="V5253" s="41"/>
      <c r="W5253" s="41"/>
      <c r="X5253" s="41"/>
      <c r="Y5253" s="41"/>
      <c r="Z5253" s="41"/>
      <c r="AA5253" s="42"/>
      <c r="AB5253" s="5"/>
    </row>
    <row r="5254" spans="8:28" x14ac:dyDescent="0.25">
      <c r="H5254" s="43">
        <f t="shared" si="187"/>
        <v>14.563888888888888</v>
      </c>
      <c r="I5254" s="41">
        <v>52430</v>
      </c>
      <c r="J5254" s="41">
        <v>1.0029999999999999</v>
      </c>
      <c r="K5254" s="41"/>
      <c r="L5254" s="41">
        <f t="shared" si="188"/>
        <v>14.563888888888888</v>
      </c>
      <c r="M5254" s="41">
        <v>52430</v>
      </c>
      <c r="N5254" s="41">
        <v>0.80559999999999998</v>
      </c>
      <c r="O5254" s="41"/>
      <c r="P5254" s="41"/>
      <c r="Q5254" s="41"/>
      <c r="R5254" s="41"/>
      <c r="S5254" s="41"/>
      <c r="T5254" s="41"/>
      <c r="U5254" s="41"/>
      <c r="V5254" s="41"/>
      <c r="W5254" s="41"/>
      <c r="X5254" s="41"/>
      <c r="Y5254" s="41"/>
      <c r="Z5254" s="41"/>
      <c r="AA5254" s="42"/>
      <c r="AB5254" s="5"/>
    </row>
    <row r="5255" spans="8:28" x14ac:dyDescent="0.25">
      <c r="H5255" s="43">
        <f t="shared" si="187"/>
        <v>14.566666666666666</v>
      </c>
      <c r="I5255" s="41">
        <v>52440</v>
      </c>
      <c r="J5255" s="41">
        <v>1.0029999999999999</v>
      </c>
      <c r="K5255" s="41"/>
      <c r="L5255" s="41">
        <f t="shared" si="188"/>
        <v>14.566666666666666</v>
      </c>
      <c r="M5255" s="41">
        <v>52440</v>
      </c>
      <c r="N5255" s="41">
        <v>0.80559999999999998</v>
      </c>
      <c r="O5255" s="41"/>
      <c r="P5255" s="41"/>
      <c r="Q5255" s="41"/>
      <c r="R5255" s="41"/>
      <c r="S5255" s="41"/>
      <c r="T5255" s="41"/>
      <c r="U5255" s="41"/>
      <c r="V5255" s="41"/>
      <c r="W5255" s="41"/>
      <c r="X5255" s="41"/>
      <c r="Y5255" s="41"/>
      <c r="Z5255" s="41"/>
      <c r="AA5255" s="42"/>
      <c r="AB5255" s="5"/>
    </row>
    <row r="5256" spans="8:28" x14ac:dyDescent="0.25">
      <c r="H5256" s="43">
        <f t="shared" si="187"/>
        <v>14.569444444444445</v>
      </c>
      <c r="I5256" s="41">
        <v>52450</v>
      </c>
      <c r="J5256" s="41">
        <v>1.0029999999999999</v>
      </c>
      <c r="K5256" s="41"/>
      <c r="L5256" s="41">
        <f t="shared" si="188"/>
        <v>14.569444444444445</v>
      </c>
      <c r="M5256" s="41">
        <v>52450</v>
      </c>
      <c r="N5256" s="41">
        <v>0.80549999999999999</v>
      </c>
      <c r="O5256" s="41"/>
      <c r="P5256" s="41"/>
      <c r="Q5256" s="41"/>
      <c r="R5256" s="41"/>
      <c r="S5256" s="41"/>
      <c r="T5256" s="41"/>
      <c r="U5256" s="41"/>
      <c r="V5256" s="41"/>
      <c r="W5256" s="41"/>
      <c r="X5256" s="41"/>
      <c r="Y5256" s="41"/>
      <c r="Z5256" s="41"/>
      <c r="AA5256" s="42"/>
      <c r="AB5256" s="5"/>
    </row>
    <row r="5257" spans="8:28" x14ac:dyDescent="0.25">
      <c r="H5257" s="43">
        <f t="shared" si="187"/>
        <v>14.572222222222223</v>
      </c>
      <c r="I5257" s="41">
        <v>52460</v>
      </c>
      <c r="J5257" s="41">
        <v>1.0029999999999999</v>
      </c>
      <c r="K5257" s="41"/>
      <c r="L5257" s="41">
        <f t="shared" si="188"/>
        <v>14.572222222222223</v>
      </c>
      <c r="M5257" s="41">
        <v>52460</v>
      </c>
      <c r="N5257" s="41">
        <v>0.80549999999999999</v>
      </c>
      <c r="O5257" s="41"/>
      <c r="P5257" s="41"/>
      <c r="Q5257" s="41"/>
      <c r="R5257" s="41"/>
      <c r="S5257" s="41"/>
      <c r="T5257" s="41"/>
      <c r="U5257" s="41"/>
      <c r="V5257" s="41"/>
      <c r="W5257" s="41"/>
      <c r="X5257" s="41"/>
      <c r="Y5257" s="41"/>
      <c r="Z5257" s="41"/>
      <c r="AA5257" s="42"/>
      <c r="AB5257" s="5"/>
    </row>
    <row r="5258" spans="8:28" x14ac:dyDescent="0.25">
      <c r="H5258" s="43">
        <f t="shared" si="187"/>
        <v>14.574999999999999</v>
      </c>
      <c r="I5258" s="41">
        <v>52470</v>
      </c>
      <c r="J5258" s="41">
        <v>1.0029999999999999</v>
      </c>
      <c r="K5258" s="41"/>
      <c r="L5258" s="41">
        <f t="shared" si="188"/>
        <v>14.574999999999999</v>
      </c>
      <c r="M5258" s="41">
        <v>52470</v>
      </c>
      <c r="N5258" s="41">
        <v>0.80559999999999998</v>
      </c>
      <c r="O5258" s="41"/>
      <c r="P5258" s="41"/>
      <c r="Q5258" s="41"/>
      <c r="R5258" s="41"/>
      <c r="S5258" s="41"/>
      <c r="T5258" s="41"/>
      <c r="U5258" s="41"/>
      <c r="V5258" s="41"/>
      <c r="W5258" s="41"/>
      <c r="X5258" s="41"/>
      <c r="Y5258" s="41"/>
      <c r="Z5258" s="41"/>
      <c r="AA5258" s="42"/>
      <c r="AB5258" s="5"/>
    </row>
    <row r="5259" spans="8:28" x14ac:dyDescent="0.25">
      <c r="H5259" s="43">
        <f t="shared" si="187"/>
        <v>14.577777777777778</v>
      </c>
      <c r="I5259" s="41">
        <v>52480</v>
      </c>
      <c r="J5259" s="41">
        <v>1.0029999999999999</v>
      </c>
      <c r="K5259" s="41"/>
      <c r="L5259" s="41">
        <f t="shared" si="188"/>
        <v>14.577777777777778</v>
      </c>
      <c r="M5259" s="41">
        <v>52480</v>
      </c>
      <c r="N5259" s="41">
        <v>0.80549999999999999</v>
      </c>
      <c r="O5259" s="41"/>
      <c r="P5259" s="41"/>
      <c r="Q5259" s="41"/>
      <c r="R5259" s="41"/>
      <c r="S5259" s="41"/>
      <c r="T5259" s="41"/>
      <c r="U5259" s="41"/>
      <c r="V5259" s="41"/>
      <c r="W5259" s="41"/>
      <c r="X5259" s="41"/>
      <c r="Y5259" s="41"/>
      <c r="Z5259" s="41"/>
      <c r="AA5259" s="42"/>
      <c r="AB5259" s="5"/>
    </row>
    <row r="5260" spans="8:28" x14ac:dyDescent="0.25">
      <c r="H5260" s="43">
        <f t="shared" ref="H5260:H5323" si="189">I5260/3600</f>
        <v>14.580555555555556</v>
      </c>
      <c r="I5260" s="41">
        <v>52490</v>
      </c>
      <c r="J5260" s="41">
        <v>1.0029999999999999</v>
      </c>
      <c r="K5260" s="41"/>
      <c r="L5260" s="41">
        <f t="shared" ref="L5260:L5323" si="190">M5260/3600</f>
        <v>14.580555555555556</v>
      </c>
      <c r="M5260" s="41">
        <v>52490</v>
      </c>
      <c r="N5260" s="41">
        <v>0.80549999999999999</v>
      </c>
      <c r="O5260" s="41"/>
      <c r="P5260" s="41"/>
      <c r="Q5260" s="41"/>
      <c r="R5260" s="41"/>
      <c r="S5260" s="41"/>
      <c r="T5260" s="41"/>
      <c r="U5260" s="41"/>
      <c r="V5260" s="41"/>
      <c r="W5260" s="41"/>
      <c r="X5260" s="41"/>
      <c r="Y5260" s="41"/>
      <c r="Z5260" s="41"/>
      <c r="AA5260" s="42"/>
      <c r="AB5260" s="5"/>
    </row>
    <row r="5261" spans="8:28" x14ac:dyDescent="0.25">
      <c r="H5261" s="43">
        <f t="shared" si="189"/>
        <v>14.583333333333334</v>
      </c>
      <c r="I5261" s="41">
        <v>52500</v>
      </c>
      <c r="J5261" s="41">
        <v>1.0029999999999999</v>
      </c>
      <c r="K5261" s="41"/>
      <c r="L5261" s="41">
        <f t="shared" si="190"/>
        <v>14.583333333333334</v>
      </c>
      <c r="M5261" s="41">
        <v>52500</v>
      </c>
      <c r="N5261" s="41">
        <v>0.80549999999999999</v>
      </c>
      <c r="O5261" s="41"/>
      <c r="P5261" s="41"/>
      <c r="Q5261" s="41"/>
      <c r="R5261" s="41"/>
      <c r="S5261" s="41"/>
      <c r="T5261" s="41"/>
      <c r="U5261" s="41"/>
      <c r="V5261" s="41"/>
      <c r="W5261" s="41"/>
      <c r="X5261" s="41"/>
      <c r="Y5261" s="41"/>
      <c r="Z5261" s="41"/>
      <c r="AA5261" s="42"/>
      <c r="AB5261" s="5"/>
    </row>
    <row r="5262" spans="8:28" x14ac:dyDescent="0.25">
      <c r="H5262" s="43">
        <f t="shared" si="189"/>
        <v>14.58611111111111</v>
      </c>
      <c r="I5262" s="41">
        <v>52510</v>
      </c>
      <c r="J5262" s="41">
        <v>1.0029999999999999</v>
      </c>
      <c r="K5262" s="41"/>
      <c r="L5262" s="41">
        <f t="shared" si="190"/>
        <v>14.58611111111111</v>
      </c>
      <c r="M5262" s="41">
        <v>52510</v>
      </c>
      <c r="N5262" s="41">
        <v>0.80549999999999999</v>
      </c>
      <c r="O5262" s="41"/>
      <c r="P5262" s="41"/>
      <c r="Q5262" s="41"/>
      <c r="R5262" s="41"/>
      <c r="S5262" s="41"/>
      <c r="T5262" s="41"/>
      <c r="U5262" s="41"/>
      <c r="V5262" s="41"/>
      <c r="W5262" s="41"/>
      <c r="X5262" s="41"/>
      <c r="Y5262" s="41"/>
      <c r="Z5262" s="41"/>
      <c r="AA5262" s="42"/>
      <c r="AB5262" s="5"/>
    </row>
    <row r="5263" spans="8:28" x14ac:dyDescent="0.25">
      <c r="H5263" s="43">
        <f t="shared" si="189"/>
        <v>14.588888888888889</v>
      </c>
      <c r="I5263" s="41">
        <v>52520</v>
      </c>
      <c r="J5263" s="41">
        <v>1.0029999999999999</v>
      </c>
      <c r="K5263" s="41"/>
      <c r="L5263" s="41">
        <f t="shared" si="190"/>
        <v>14.588888888888889</v>
      </c>
      <c r="M5263" s="41">
        <v>52520</v>
      </c>
      <c r="N5263" s="41">
        <v>0.80549999999999999</v>
      </c>
      <c r="O5263" s="41"/>
      <c r="P5263" s="41"/>
      <c r="Q5263" s="41"/>
      <c r="R5263" s="41"/>
      <c r="S5263" s="41"/>
      <c r="T5263" s="41"/>
      <c r="U5263" s="41"/>
      <c r="V5263" s="41"/>
      <c r="W5263" s="41"/>
      <c r="X5263" s="41"/>
      <c r="Y5263" s="41"/>
      <c r="Z5263" s="41"/>
      <c r="AA5263" s="42"/>
      <c r="AB5263" s="5"/>
    </row>
    <row r="5264" spans="8:28" x14ac:dyDescent="0.25">
      <c r="H5264" s="43">
        <f t="shared" si="189"/>
        <v>14.591666666666667</v>
      </c>
      <c r="I5264" s="41">
        <v>52530</v>
      </c>
      <c r="J5264" s="41">
        <v>1.0029999999999999</v>
      </c>
      <c r="K5264" s="41"/>
      <c r="L5264" s="41">
        <f t="shared" si="190"/>
        <v>14.591666666666667</v>
      </c>
      <c r="M5264" s="41">
        <v>52530</v>
      </c>
      <c r="N5264" s="41">
        <v>0.80549999999999999</v>
      </c>
      <c r="O5264" s="41"/>
      <c r="P5264" s="41"/>
      <c r="Q5264" s="41"/>
      <c r="R5264" s="41"/>
      <c r="S5264" s="41"/>
      <c r="T5264" s="41"/>
      <c r="U5264" s="41"/>
      <c r="V5264" s="41"/>
      <c r="W5264" s="41"/>
      <c r="X5264" s="41"/>
      <c r="Y5264" s="41"/>
      <c r="Z5264" s="41"/>
      <c r="AA5264" s="42"/>
      <c r="AB5264" s="5"/>
    </row>
    <row r="5265" spans="8:28" x14ac:dyDescent="0.25">
      <c r="H5265" s="43">
        <f t="shared" si="189"/>
        <v>14.594444444444445</v>
      </c>
      <c r="I5265" s="41">
        <v>52540</v>
      </c>
      <c r="J5265" s="41">
        <v>1.0029999999999999</v>
      </c>
      <c r="K5265" s="41"/>
      <c r="L5265" s="41">
        <f t="shared" si="190"/>
        <v>14.594444444444445</v>
      </c>
      <c r="M5265" s="41">
        <v>52540</v>
      </c>
      <c r="N5265" s="41">
        <v>0.80549999999999999</v>
      </c>
      <c r="O5265" s="41"/>
      <c r="P5265" s="41"/>
      <c r="Q5265" s="41"/>
      <c r="R5265" s="41"/>
      <c r="S5265" s="41"/>
      <c r="T5265" s="41"/>
      <c r="U5265" s="41"/>
      <c r="V5265" s="41"/>
      <c r="W5265" s="41"/>
      <c r="X5265" s="41"/>
      <c r="Y5265" s="41"/>
      <c r="Z5265" s="41"/>
      <c r="AA5265" s="42"/>
      <c r="AB5265" s="5"/>
    </row>
    <row r="5266" spans="8:28" x14ac:dyDescent="0.25">
      <c r="H5266" s="43">
        <f t="shared" si="189"/>
        <v>14.597222222222221</v>
      </c>
      <c r="I5266" s="41">
        <v>52550</v>
      </c>
      <c r="J5266" s="41">
        <v>1.0029999999999999</v>
      </c>
      <c r="K5266" s="41"/>
      <c r="L5266" s="41">
        <f t="shared" si="190"/>
        <v>14.597222222222221</v>
      </c>
      <c r="M5266" s="41">
        <v>52550</v>
      </c>
      <c r="N5266" s="41">
        <v>0.80549999999999999</v>
      </c>
      <c r="O5266" s="41"/>
      <c r="P5266" s="41"/>
      <c r="Q5266" s="41"/>
      <c r="R5266" s="41"/>
      <c r="S5266" s="41"/>
      <c r="T5266" s="41"/>
      <c r="U5266" s="41"/>
      <c r="V5266" s="41"/>
      <c r="W5266" s="41"/>
      <c r="X5266" s="41"/>
      <c r="Y5266" s="41"/>
      <c r="Z5266" s="41"/>
      <c r="AA5266" s="42"/>
      <c r="AB5266" s="5"/>
    </row>
    <row r="5267" spans="8:28" x14ac:dyDescent="0.25">
      <c r="H5267" s="43">
        <f t="shared" si="189"/>
        <v>14.6</v>
      </c>
      <c r="I5267" s="41">
        <v>52560</v>
      </c>
      <c r="J5267" s="41">
        <v>1.0029999999999999</v>
      </c>
      <c r="K5267" s="41"/>
      <c r="L5267" s="41">
        <f t="shared" si="190"/>
        <v>14.6</v>
      </c>
      <c r="M5267" s="41">
        <v>52560</v>
      </c>
      <c r="N5267" s="41">
        <v>0.80549999999999999</v>
      </c>
      <c r="O5267" s="41"/>
      <c r="P5267" s="41"/>
      <c r="Q5267" s="41"/>
      <c r="R5267" s="41"/>
      <c r="S5267" s="41"/>
      <c r="T5267" s="41"/>
      <c r="U5267" s="41"/>
      <c r="V5267" s="41"/>
      <c r="W5267" s="41"/>
      <c r="X5267" s="41"/>
      <c r="Y5267" s="41"/>
      <c r="Z5267" s="41"/>
      <c r="AA5267" s="42"/>
      <c r="AB5267" s="5"/>
    </row>
    <row r="5268" spans="8:28" x14ac:dyDescent="0.25">
      <c r="H5268" s="43">
        <f t="shared" si="189"/>
        <v>14.602777777777778</v>
      </c>
      <c r="I5268" s="41">
        <v>52570</v>
      </c>
      <c r="J5268" s="41">
        <v>1.0029999999999999</v>
      </c>
      <c r="K5268" s="41"/>
      <c r="L5268" s="41">
        <f t="shared" si="190"/>
        <v>14.602777777777778</v>
      </c>
      <c r="M5268" s="41">
        <v>52570</v>
      </c>
      <c r="N5268" s="41">
        <v>0.80549999999999999</v>
      </c>
      <c r="O5268" s="41"/>
      <c r="P5268" s="41"/>
      <c r="Q5268" s="41"/>
      <c r="R5268" s="41"/>
      <c r="S5268" s="41"/>
      <c r="T5268" s="41"/>
      <c r="U5268" s="41"/>
      <c r="V5268" s="41"/>
      <c r="W5268" s="41"/>
      <c r="X5268" s="41"/>
      <c r="Y5268" s="41"/>
      <c r="Z5268" s="41"/>
      <c r="AA5268" s="42"/>
      <c r="AB5268" s="5"/>
    </row>
    <row r="5269" spans="8:28" x14ac:dyDescent="0.25">
      <c r="H5269" s="43">
        <f t="shared" si="189"/>
        <v>14.605555555555556</v>
      </c>
      <c r="I5269" s="41">
        <v>52580</v>
      </c>
      <c r="J5269" s="41">
        <v>1.0029999999999999</v>
      </c>
      <c r="K5269" s="41"/>
      <c r="L5269" s="41">
        <f t="shared" si="190"/>
        <v>14.605555555555556</v>
      </c>
      <c r="M5269" s="41">
        <v>52580</v>
      </c>
      <c r="N5269" s="41">
        <v>0.80549999999999999</v>
      </c>
      <c r="O5269" s="41"/>
      <c r="P5269" s="41"/>
      <c r="Q5269" s="41"/>
      <c r="R5269" s="41"/>
      <c r="S5269" s="41"/>
      <c r="T5269" s="41"/>
      <c r="U5269" s="41"/>
      <c r="V5269" s="41"/>
      <c r="W5269" s="41"/>
      <c r="X5269" s="41"/>
      <c r="Y5269" s="41"/>
      <c r="Z5269" s="41"/>
      <c r="AA5269" s="42"/>
      <c r="AB5269" s="5"/>
    </row>
    <row r="5270" spans="8:28" x14ac:dyDescent="0.25">
      <c r="H5270" s="43">
        <f t="shared" si="189"/>
        <v>14.608333333333333</v>
      </c>
      <c r="I5270" s="41">
        <v>52590</v>
      </c>
      <c r="J5270" s="41">
        <v>1.0029999999999999</v>
      </c>
      <c r="K5270" s="41"/>
      <c r="L5270" s="41">
        <f t="shared" si="190"/>
        <v>14.608333333333333</v>
      </c>
      <c r="M5270" s="41">
        <v>52590</v>
      </c>
      <c r="N5270" s="41">
        <v>0.80549999999999999</v>
      </c>
      <c r="O5270" s="41"/>
      <c r="P5270" s="41"/>
      <c r="Q5270" s="41"/>
      <c r="R5270" s="41"/>
      <c r="S5270" s="41"/>
      <c r="T5270" s="41"/>
      <c r="U5270" s="41"/>
      <c r="V5270" s="41"/>
      <c r="W5270" s="41"/>
      <c r="X5270" s="41"/>
      <c r="Y5270" s="41"/>
      <c r="Z5270" s="41"/>
      <c r="AA5270" s="42"/>
      <c r="AB5270" s="5"/>
    </row>
    <row r="5271" spans="8:28" x14ac:dyDescent="0.25">
      <c r="H5271" s="43">
        <f t="shared" si="189"/>
        <v>14.611111111111111</v>
      </c>
      <c r="I5271" s="41">
        <v>52600</v>
      </c>
      <c r="J5271" s="41">
        <v>1.0029999999999999</v>
      </c>
      <c r="K5271" s="41"/>
      <c r="L5271" s="41">
        <f t="shared" si="190"/>
        <v>14.611111111111111</v>
      </c>
      <c r="M5271" s="41">
        <v>52600</v>
      </c>
      <c r="N5271" s="41">
        <v>0.80549999999999999</v>
      </c>
      <c r="O5271" s="41"/>
      <c r="P5271" s="41"/>
      <c r="Q5271" s="41"/>
      <c r="R5271" s="41"/>
      <c r="S5271" s="41"/>
      <c r="T5271" s="41"/>
      <c r="U5271" s="41"/>
      <c r="V5271" s="41"/>
      <c r="W5271" s="41"/>
      <c r="X5271" s="41"/>
      <c r="Y5271" s="41"/>
      <c r="Z5271" s="41"/>
      <c r="AA5271" s="42"/>
      <c r="AB5271" s="5"/>
    </row>
    <row r="5272" spans="8:28" x14ac:dyDescent="0.25">
      <c r="H5272" s="43">
        <f t="shared" si="189"/>
        <v>14.613888888888889</v>
      </c>
      <c r="I5272" s="41">
        <v>52610</v>
      </c>
      <c r="J5272" s="41">
        <v>1.0029999999999999</v>
      </c>
      <c r="K5272" s="41"/>
      <c r="L5272" s="41">
        <f t="shared" si="190"/>
        <v>14.613888888888889</v>
      </c>
      <c r="M5272" s="41">
        <v>52610</v>
      </c>
      <c r="N5272" s="41">
        <v>0.80549999999999999</v>
      </c>
      <c r="O5272" s="41"/>
      <c r="P5272" s="41"/>
      <c r="Q5272" s="41"/>
      <c r="R5272" s="41"/>
      <c r="S5272" s="41"/>
      <c r="T5272" s="41"/>
      <c r="U5272" s="41"/>
      <c r="V5272" s="41"/>
      <c r="W5272" s="41"/>
      <c r="X5272" s="41"/>
      <c r="Y5272" s="41"/>
      <c r="Z5272" s="41"/>
      <c r="AA5272" s="42"/>
      <c r="AB5272" s="5"/>
    </row>
    <row r="5273" spans="8:28" x14ac:dyDescent="0.25">
      <c r="H5273" s="43">
        <f t="shared" si="189"/>
        <v>14.616666666666667</v>
      </c>
      <c r="I5273" s="41">
        <v>52620</v>
      </c>
      <c r="J5273" s="41">
        <v>1.0029999999999999</v>
      </c>
      <c r="K5273" s="41"/>
      <c r="L5273" s="41">
        <f t="shared" si="190"/>
        <v>14.616666666666667</v>
      </c>
      <c r="M5273" s="41">
        <v>52620</v>
      </c>
      <c r="N5273" s="41">
        <v>0.80549999999999999</v>
      </c>
      <c r="O5273" s="41"/>
      <c r="P5273" s="41"/>
      <c r="Q5273" s="41"/>
      <c r="R5273" s="41"/>
      <c r="S5273" s="41"/>
      <c r="T5273" s="41"/>
      <c r="U5273" s="41"/>
      <c r="V5273" s="41"/>
      <c r="W5273" s="41"/>
      <c r="X5273" s="41"/>
      <c r="Y5273" s="41"/>
      <c r="Z5273" s="41"/>
      <c r="AA5273" s="42"/>
      <c r="AB5273" s="5"/>
    </row>
    <row r="5274" spans="8:28" x14ac:dyDescent="0.25">
      <c r="H5274" s="43">
        <f t="shared" si="189"/>
        <v>14.619444444444444</v>
      </c>
      <c r="I5274" s="41">
        <v>52630</v>
      </c>
      <c r="J5274" s="41">
        <v>1.0029999999999999</v>
      </c>
      <c r="K5274" s="41"/>
      <c r="L5274" s="41">
        <f t="shared" si="190"/>
        <v>14.619444444444444</v>
      </c>
      <c r="M5274" s="41">
        <v>52630</v>
      </c>
      <c r="N5274" s="41">
        <v>0.80549999999999999</v>
      </c>
      <c r="O5274" s="41"/>
      <c r="P5274" s="41"/>
      <c r="Q5274" s="41"/>
      <c r="R5274" s="41"/>
      <c r="S5274" s="41"/>
      <c r="T5274" s="41"/>
      <c r="U5274" s="41"/>
      <c r="V5274" s="41"/>
      <c r="W5274" s="41"/>
      <c r="X5274" s="41"/>
      <c r="Y5274" s="41"/>
      <c r="Z5274" s="41"/>
      <c r="AA5274" s="42"/>
      <c r="AB5274" s="5"/>
    </row>
    <row r="5275" spans="8:28" x14ac:dyDescent="0.25">
      <c r="H5275" s="43">
        <f t="shared" si="189"/>
        <v>14.622222222222222</v>
      </c>
      <c r="I5275" s="41">
        <v>52640</v>
      </c>
      <c r="J5275" s="41">
        <v>1.0029999999999999</v>
      </c>
      <c r="K5275" s="41"/>
      <c r="L5275" s="41">
        <f t="shared" si="190"/>
        <v>14.622222222222222</v>
      </c>
      <c r="M5275" s="41">
        <v>52640</v>
      </c>
      <c r="N5275" s="41">
        <v>0.80549999999999999</v>
      </c>
      <c r="O5275" s="41"/>
      <c r="P5275" s="41"/>
      <c r="Q5275" s="41"/>
      <c r="R5275" s="41"/>
      <c r="S5275" s="41"/>
      <c r="T5275" s="41"/>
      <c r="U5275" s="41"/>
      <c r="V5275" s="41"/>
      <c r="W5275" s="41"/>
      <c r="X5275" s="41"/>
      <c r="Y5275" s="41"/>
      <c r="Z5275" s="41"/>
      <c r="AA5275" s="42"/>
      <c r="AB5275" s="5"/>
    </row>
    <row r="5276" spans="8:28" x14ac:dyDescent="0.25">
      <c r="H5276" s="43">
        <f t="shared" si="189"/>
        <v>14.625</v>
      </c>
      <c r="I5276" s="41">
        <v>52650</v>
      </c>
      <c r="J5276" s="41">
        <v>1.0029999999999999</v>
      </c>
      <c r="K5276" s="41"/>
      <c r="L5276" s="41">
        <f t="shared" si="190"/>
        <v>14.625</v>
      </c>
      <c r="M5276" s="41">
        <v>52650</v>
      </c>
      <c r="N5276" s="41">
        <v>0.80549999999999999</v>
      </c>
      <c r="O5276" s="41"/>
      <c r="P5276" s="41"/>
      <c r="Q5276" s="41"/>
      <c r="R5276" s="41"/>
      <c r="S5276" s="41"/>
      <c r="T5276" s="41"/>
      <c r="U5276" s="41"/>
      <c r="V5276" s="41"/>
      <c r="W5276" s="41"/>
      <c r="X5276" s="41"/>
      <c r="Y5276" s="41"/>
      <c r="Z5276" s="41"/>
      <c r="AA5276" s="42"/>
      <c r="AB5276" s="5"/>
    </row>
    <row r="5277" spans="8:28" x14ac:dyDescent="0.25">
      <c r="H5277" s="43">
        <f t="shared" si="189"/>
        <v>14.627777777777778</v>
      </c>
      <c r="I5277" s="41">
        <v>52660</v>
      </c>
      <c r="J5277" s="41">
        <v>1.0029999999999999</v>
      </c>
      <c r="K5277" s="41"/>
      <c r="L5277" s="41">
        <f t="shared" si="190"/>
        <v>14.627777777777778</v>
      </c>
      <c r="M5277" s="41">
        <v>52660</v>
      </c>
      <c r="N5277" s="41">
        <v>0.80549999999999999</v>
      </c>
      <c r="O5277" s="41"/>
      <c r="P5277" s="41"/>
      <c r="Q5277" s="41"/>
      <c r="R5277" s="41"/>
      <c r="S5277" s="41"/>
      <c r="T5277" s="41"/>
      <c r="U5277" s="41"/>
      <c r="V5277" s="41"/>
      <c r="W5277" s="41"/>
      <c r="X5277" s="41"/>
      <c r="Y5277" s="41"/>
      <c r="Z5277" s="41"/>
      <c r="AA5277" s="42"/>
      <c r="AB5277" s="5"/>
    </row>
    <row r="5278" spans="8:28" x14ac:dyDescent="0.25">
      <c r="H5278" s="43">
        <f t="shared" si="189"/>
        <v>14.630555555555556</v>
      </c>
      <c r="I5278" s="41">
        <v>52670</v>
      </c>
      <c r="J5278" s="41">
        <v>1.0029999999999999</v>
      </c>
      <c r="K5278" s="41"/>
      <c r="L5278" s="41">
        <f t="shared" si="190"/>
        <v>14.630555555555556</v>
      </c>
      <c r="M5278" s="41">
        <v>52670</v>
      </c>
      <c r="N5278" s="41">
        <v>0.80549999999999999</v>
      </c>
      <c r="O5278" s="41"/>
      <c r="P5278" s="41"/>
      <c r="Q5278" s="41"/>
      <c r="R5278" s="41"/>
      <c r="S5278" s="41"/>
      <c r="T5278" s="41"/>
      <c r="U5278" s="41"/>
      <c r="V5278" s="41"/>
      <c r="W5278" s="41"/>
      <c r="X5278" s="41"/>
      <c r="Y5278" s="41"/>
      <c r="Z5278" s="41"/>
      <c r="AA5278" s="42"/>
      <c r="AB5278" s="5"/>
    </row>
    <row r="5279" spans="8:28" x14ac:dyDescent="0.25">
      <c r="H5279" s="43">
        <f t="shared" si="189"/>
        <v>14.633333333333333</v>
      </c>
      <c r="I5279" s="41">
        <v>52680</v>
      </c>
      <c r="J5279" s="41">
        <v>1.0029999999999999</v>
      </c>
      <c r="K5279" s="41"/>
      <c r="L5279" s="41">
        <f t="shared" si="190"/>
        <v>14.633333333333333</v>
      </c>
      <c r="M5279" s="41">
        <v>52680</v>
      </c>
      <c r="N5279" s="41">
        <v>0.80549999999999999</v>
      </c>
      <c r="O5279" s="41"/>
      <c r="P5279" s="41"/>
      <c r="Q5279" s="41"/>
      <c r="R5279" s="41"/>
      <c r="S5279" s="41"/>
      <c r="T5279" s="41"/>
      <c r="U5279" s="41"/>
      <c r="V5279" s="41"/>
      <c r="W5279" s="41"/>
      <c r="X5279" s="41"/>
      <c r="Y5279" s="41"/>
      <c r="Z5279" s="41"/>
      <c r="AA5279" s="42"/>
      <c r="AB5279" s="5"/>
    </row>
    <row r="5280" spans="8:28" x14ac:dyDescent="0.25">
      <c r="H5280" s="43">
        <f t="shared" si="189"/>
        <v>14.636111111111111</v>
      </c>
      <c r="I5280" s="41">
        <v>52690</v>
      </c>
      <c r="J5280" s="41">
        <v>1.0029999999999999</v>
      </c>
      <c r="K5280" s="41"/>
      <c r="L5280" s="41">
        <f t="shared" si="190"/>
        <v>14.636111111111111</v>
      </c>
      <c r="M5280" s="41">
        <v>52690</v>
      </c>
      <c r="N5280" s="41">
        <v>0.80549999999999999</v>
      </c>
      <c r="O5280" s="41"/>
      <c r="P5280" s="41"/>
      <c r="Q5280" s="41"/>
      <c r="R5280" s="41"/>
      <c r="S5280" s="41"/>
      <c r="T5280" s="41"/>
      <c r="U5280" s="41"/>
      <c r="V5280" s="41"/>
      <c r="W5280" s="41"/>
      <c r="X5280" s="41"/>
      <c r="Y5280" s="41"/>
      <c r="Z5280" s="41"/>
      <c r="AA5280" s="42"/>
      <c r="AB5280" s="5"/>
    </row>
    <row r="5281" spans="8:28" x14ac:dyDescent="0.25">
      <c r="H5281" s="43">
        <f t="shared" si="189"/>
        <v>14.638888888888889</v>
      </c>
      <c r="I5281" s="41">
        <v>52700</v>
      </c>
      <c r="J5281" s="41">
        <v>1.0029999999999999</v>
      </c>
      <c r="K5281" s="41"/>
      <c r="L5281" s="41">
        <f t="shared" si="190"/>
        <v>14.638888888888889</v>
      </c>
      <c r="M5281" s="41">
        <v>52700</v>
      </c>
      <c r="N5281" s="41">
        <v>0.80549999999999999</v>
      </c>
      <c r="O5281" s="41"/>
      <c r="P5281" s="41"/>
      <c r="Q5281" s="41"/>
      <c r="R5281" s="41"/>
      <c r="S5281" s="41"/>
      <c r="T5281" s="41"/>
      <c r="U5281" s="41"/>
      <c r="V5281" s="41"/>
      <c r="W5281" s="41"/>
      <c r="X5281" s="41"/>
      <c r="Y5281" s="41"/>
      <c r="Z5281" s="41"/>
      <c r="AA5281" s="42"/>
      <c r="AB5281" s="5"/>
    </row>
    <row r="5282" spans="8:28" x14ac:dyDescent="0.25">
      <c r="H5282" s="43">
        <f t="shared" si="189"/>
        <v>14.641666666666667</v>
      </c>
      <c r="I5282" s="41">
        <v>52710</v>
      </c>
      <c r="J5282" s="41">
        <v>1.0029999999999999</v>
      </c>
      <c r="K5282" s="41"/>
      <c r="L5282" s="41">
        <f t="shared" si="190"/>
        <v>14.641666666666667</v>
      </c>
      <c r="M5282" s="41">
        <v>52710</v>
      </c>
      <c r="N5282" s="41">
        <v>0.80549999999999999</v>
      </c>
      <c r="O5282" s="41"/>
      <c r="P5282" s="41"/>
      <c r="Q5282" s="41"/>
      <c r="R5282" s="41"/>
      <c r="S5282" s="41"/>
      <c r="T5282" s="41"/>
      <c r="U5282" s="41"/>
      <c r="V5282" s="41"/>
      <c r="W5282" s="41"/>
      <c r="X5282" s="41"/>
      <c r="Y5282" s="41"/>
      <c r="Z5282" s="41"/>
      <c r="AA5282" s="42"/>
      <c r="AB5282" s="5"/>
    </row>
    <row r="5283" spans="8:28" x14ac:dyDescent="0.25">
      <c r="H5283" s="43">
        <f t="shared" si="189"/>
        <v>14.644444444444444</v>
      </c>
      <c r="I5283" s="41">
        <v>52720</v>
      </c>
      <c r="J5283" s="41">
        <v>1.0029999999999999</v>
      </c>
      <c r="K5283" s="41"/>
      <c r="L5283" s="41">
        <f t="shared" si="190"/>
        <v>14.644444444444444</v>
      </c>
      <c r="M5283" s="41">
        <v>52720</v>
      </c>
      <c r="N5283" s="41">
        <v>0.80549999999999999</v>
      </c>
      <c r="O5283" s="41"/>
      <c r="P5283" s="41"/>
      <c r="Q5283" s="41"/>
      <c r="R5283" s="41"/>
      <c r="S5283" s="41"/>
      <c r="T5283" s="41"/>
      <c r="U5283" s="41"/>
      <c r="V5283" s="41"/>
      <c r="W5283" s="41"/>
      <c r="X5283" s="41"/>
      <c r="Y5283" s="41"/>
      <c r="Z5283" s="41"/>
      <c r="AA5283" s="42"/>
      <c r="AB5283" s="5"/>
    </row>
    <row r="5284" spans="8:28" x14ac:dyDescent="0.25">
      <c r="H5284" s="43">
        <f t="shared" si="189"/>
        <v>14.647222222222222</v>
      </c>
      <c r="I5284" s="41">
        <v>52730</v>
      </c>
      <c r="J5284" s="41">
        <v>1.0029999999999999</v>
      </c>
      <c r="K5284" s="41"/>
      <c r="L5284" s="41">
        <f t="shared" si="190"/>
        <v>14.647222222222222</v>
      </c>
      <c r="M5284" s="41">
        <v>52730</v>
      </c>
      <c r="N5284" s="41">
        <v>0.80549999999999999</v>
      </c>
      <c r="O5284" s="41"/>
      <c r="P5284" s="41"/>
      <c r="Q5284" s="41"/>
      <c r="R5284" s="41"/>
      <c r="S5284" s="41"/>
      <c r="T5284" s="41"/>
      <c r="U5284" s="41"/>
      <c r="V5284" s="41"/>
      <c r="W5284" s="41"/>
      <c r="X5284" s="41"/>
      <c r="Y5284" s="41"/>
      <c r="Z5284" s="41"/>
      <c r="AA5284" s="42"/>
      <c r="AB5284" s="5"/>
    </row>
    <row r="5285" spans="8:28" x14ac:dyDescent="0.25">
      <c r="H5285" s="43">
        <f t="shared" si="189"/>
        <v>14.65</v>
      </c>
      <c r="I5285" s="41">
        <v>52740</v>
      </c>
      <c r="J5285" s="41">
        <v>1.0029999999999999</v>
      </c>
      <c r="K5285" s="41"/>
      <c r="L5285" s="41">
        <f t="shared" si="190"/>
        <v>14.65</v>
      </c>
      <c r="M5285" s="41">
        <v>52740</v>
      </c>
      <c r="N5285" s="41">
        <v>0.80549999999999999</v>
      </c>
      <c r="O5285" s="41"/>
      <c r="P5285" s="41"/>
      <c r="Q5285" s="41"/>
      <c r="R5285" s="41"/>
      <c r="S5285" s="41"/>
      <c r="T5285" s="41"/>
      <c r="U5285" s="41"/>
      <c r="V5285" s="41"/>
      <c r="W5285" s="41"/>
      <c r="X5285" s="41"/>
      <c r="Y5285" s="41"/>
      <c r="Z5285" s="41"/>
      <c r="AA5285" s="42"/>
      <c r="AB5285" s="5"/>
    </row>
    <row r="5286" spans="8:28" x14ac:dyDescent="0.25">
      <c r="H5286" s="43">
        <f t="shared" si="189"/>
        <v>14.652777777777779</v>
      </c>
      <c r="I5286" s="41">
        <v>52750</v>
      </c>
      <c r="J5286" s="41">
        <v>1.0029999999999999</v>
      </c>
      <c r="K5286" s="41"/>
      <c r="L5286" s="41">
        <f t="shared" si="190"/>
        <v>14.652777777777779</v>
      </c>
      <c r="M5286" s="41">
        <v>52750</v>
      </c>
      <c r="N5286" s="41">
        <v>0.80549999999999999</v>
      </c>
      <c r="O5286" s="41"/>
      <c r="P5286" s="41"/>
      <c r="Q5286" s="41"/>
      <c r="R5286" s="41"/>
      <c r="S5286" s="41"/>
      <c r="T5286" s="41"/>
      <c r="U5286" s="41"/>
      <c r="V5286" s="41"/>
      <c r="W5286" s="41"/>
      <c r="X5286" s="41"/>
      <c r="Y5286" s="41"/>
      <c r="Z5286" s="41"/>
      <c r="AA5286" s="42"/>
      <c r="AB5286" s="5"/>
    </row>
    <row r="5287" spans="8:28" x14ac:dyDescent="0.25">
      <c r="H5287" s="43">
        <f t="shared" si="189"/>
        <v>14.655555555555555</v>
      </c>
      <c r="I5287" s="41">
        <v>52760</v>
      </c>
      <c r="J5287" s="41">
        <v>1.0029999999999999</v>
      </c>
      <c r="K5287" s="41"/>
      <c r="L5287" s="41">
        <f t="shared" si="190"/>
        <v>14.655555555555555</v>
      </c>
      <c r="M5287" s="41">
        <v>52760</v>
      </c>
      <c r="N5287" s="41">
        <v>0.80549999999999999</v>
      </c>
      <c r="O5287" s="41"/>
      <c r="P5287" s="41"/>
      <c r="Q5287" s="41"/>
      <c r="R5287" s="41"/>
      <c r="S5287" s="41"/>
      <c r="T5287" s="41"/>
      <c r="U5287" s="41"/>
      <c r="V5287" s="41"/>
      <c r="W5287" s="41"/>
      <c r="X5287" s="41"/>
      <c r="Y5287" s="41"/>
      <c r="Z5287" s="41"/>
      <c r="AA5287" s="42"/>
      <c r="AB5287" s="5"/>
    </row>
    <row r="5288" spans="8:28" x14ac:dyDescent="0.25">
      <c r="H5288" s="43">
        <f t="shared" si="189"/>
        <v>14.658333333333333</v>
      </c>
      <c r="I5288" s="41">
        <v>52770</v>
      </c>
      <c r="J5288" s="41">
        <v>1.0029999999999999</v>
      </c>
      <c r="K5288" s="41"/>
      <c r="L5288" s="41">
        <f t="shared" si="190"/>
        <v>14.658333333333333</v>
      </c>
      <c r="M5288" s="41">
        <v>52770</v>
      </c>
      <c r="N5288" s="41">
        <v>0.80549999999999999</v>
      </c>
      <c r="O5288" s="41"/>
      <c r="P5288" s="41"/>
      <c r="Q5288" s="41"/>
      <c r="R5288" s="41"/>
      <c r="S5288" s="41"/>
      <c r="T5288" s="41"/>
      <c r="U5288" s="41"/>
      <c r="V5288" s="41"/>
      <c r="W5288" s="41"/>
      <c r="X5288" s="41"/>
      <c r="Y5288" s="41"/>
      <c r="Z5288" s="41"/>
      <c r="AA5288" s="42"/>
      <c r="AB5288" s="5"/>
    </row>
    <row r="5289" spans="8:28" x14ac:dyDescent="0.25">
      <c r="H5289" s="43">
        <f t="shared" si="189"/>
        <v>14.661111111111111</v>
      </c>
      <c r="I5289" s="41">
        <v>52780</v>
      </c>
      <c r="J5289" s="41">
        <v>1.0029999999999999</v>
      </c>
      <c r="K5289" s="41"/>
      <c r="L5289" s="41">
        <f t="shared" si="190"/>
        <v>14.661111111111111</v>
      </c>
      <c r="M5289" s="41">
        <v>52780</v>
      </c>
      <c r="N5289" s="41">
        <v>0.8054</v>
      </c>
      <c r="O5289" s="41"/>
      <c r="P5289" s="41"/>
      <c r="Q5289" s="41"/>
      <c r="R5289" s="41"/>
      <c r="S5289" s="41"/>
      <c r="T5289" s="41"/>
      <c r="U5289" s="41"/>
      <c r="V5289" s="41"/>
      <c r="W5289" s="41"/>
      <c r="X5289" s="41"/>
      <c r="Y5289" s="41"/>
      <c r="Z5289" s="41"/>
      <c r="AA5289" s="42"/>
      <c r="AB5289" s="5"/>
    </row>
    <row r="5290" spans="8:28" x14ac:dyDescent="0.25">
      <c r="H5290" s="43">
        <f t="shared" si="189"/>
        <v>14.66388888888889</v>
      </c>
      <c r="I5290" s="41">
        <v>52790</v>
      </c>
      <c r="J5290" s="41">
        <v>1.0029999999999999</v>
      </c>
      <c r="K5290" s="41"/>
      <c r="L5290" s="41">
        <f t="shared" si="190"/>
        <v>14.66388888888889</v>
      </c>
      <c r="M5290" s="41">
        <v>52790</v>
      </c>
      <c r="N5290" s="41">
        <v>0.8054</v>
      </c>
      <c r="O5290" s="41"/>
      <c r="P5290" s="41"/>
      <c r="Q5290" s="41"/>
      <c r="R5290" s="41"/>
      <c r="S5290" s="41"/>
      <c r="T5290" s="41"/>
      <c r="U5290" s="41"/>
      <c r="V5290" s="41"/>
      <c r="W5290" s="41"/>
      <c r="X5290" s="41"/>
      <c r="Y5290" s="41"/>
      <c r="Z5290" s="41"/>
      <c r="AA5290" s="42"/>
      <c r="AB5290" s="5"/>
    </row>
    <row r="5291" spans="8:28" x14ac:dyDescent="0.25">
      <c r="H5291" s="43">
        <f t="shared" si="189"/>
        <v>14.666666666666666</v>
      </c>
      <c r="I5291" s="41">
        <v>52800</v>
      </c>
      <c r="J5291" s="41">
        <v>1.0029999999999999</v>
      </c>
      <c r="K5291" s="41"/>
      <c r="L5291" s="41">
        <f t="shared" si="190"/>
        <v>14.666666666666666</v>
      </c>
      <c r="M5291" s="41">
        <v>52800</v>
      </c>
      <c r="N5291" s="41">
        <v>0.8054</v>
      </c>
      <c r="O5291" s="41"/>
      <c r="P5291" s="41"/>
      <c r="Q5291" s="41"/>
      <c r="R5291" s="41"/>
      <c r="S5291" s="41"/>
      <c r="T5291" s="41"/>
      <c r="U5291" s="41"/>
      <c r="V5291" s="41"/>
      <c r="W5291" s="41"/>
      <c r="X5291" s="41"/>
      <c r="Y5291" s="41"/>
      <c r="Z5291" s="41"/>
      <c r="AA5291" s="42"/>
      <c r="AB5291" s="5"/>
    </row>
    <row r="5292" spans="8:28" x14ac:dyDescent="0.25">
      <c r="H5292" s="43">
        <f t="shared" si="189"/>
        <v>14.669444444444444</v>
      </c>
      <c r="I5292" s="41">
        <v>52810</v>
      </c>
      <c r="J5292" s="41">
        <v>1.0029999999999999</v>
      </c>
      <c r="K5292" s="41"/>
      <c r="L5292" s="41">
        <f t="shared" si="190"/>
        <v>14.669444444444444</v>
      </c>
      <c r="M5292" s="41">
        <v>52810</v>
      </c>
      <c r="N5292" s="41">
        <v>0.8054</v>
      </c>
      <c r="O5292" s="41"/>
      <c r="P5292" s="41"/>
      <c r="Q5292" s="41"/>
      <c r="R5292" s="41"/>
      <c r="S5292" s="41"/>
      <c r="T5292" s="41"/>
      <c r="U5292" s="41"/>
      <c r="V5292" s="41"/>
      <c r="W5292" s="41"/>
      <c r="X5292" s="41"/>
      <c r="Y5292" s="41"/>
      <c r="Z5292" s="41"/>
      <c r="AA5292" s="42"/>
      <c r="AB5292" s="5"/>
    </row>
    <row r="5293" spans="8:28" x14ac:dyDescent="0.25">
      <c r="H5293" s="43">
        <f t="shared" si="189"/>
        <v>14.672222222222222</v>
      </c>
      <c r="I5293" s="41">
        <v>52820</v>
      </c>
      <c r="J5293" s="41">
        <v>1.0029999999999999</v>
      </c>
      <c r="K5293" s="41"/>
      <c r="L5293" s="41">
        <f t="shared" si="190"/>
        <v>14.672222222222222</v>
      </c>
      <c r="M5293" s="41">
        <v>52820</v>
      </c>
      <c r="N5293" s="41">
        <v>0.8054</v>
      </c>
      <c r="O5293" s="41"/>
      <c r="P5293" s="41"/>
      <c r="Q5293" s="41"/>
      <c r="R5293" s="41"/>
      <c r="S5293" s="41"/>
      <c r="T5293" s="41"/>
      <c r="U5293" s="41"/>
      <c r="V5293" s="41"/>
      <c r="W5293" s="41"/>
      <c r="X5293" s="41"/>
      <c r="Y5293" s="41"/>
      <c r="Z5293" s="41"/>
      <c r="AA5293" s="42"/>
      <c r="AB5293" s="5"/>
    </row>
    <row r="5294" spans="8:28" x14ac:dyDescent="0.25">
      <c r="H5294" s="43">
        <f t="shared" si="189"/>
        <v>14.675000000000001</v>
      </c>
      <c r="I5294" s="41">
        <v>52830</v>
      </c>
      <c r="J5294" s="41">
        <v>1.0029999999999999</v>
      </c>
      <c r="K5294" s="41"/>
      <c r="L5294" s="41">
        <f t="shared" si="190"/>
        <v>14.675000000000001</v>
      </c>
      <c r="M5294" s="41">
        <v>52830</v>
      </c>
      <c r="N5294" s="41">
        <v>0.8054</v>
      </c>
      <c r="O5294" s="41"/>
      <c r="P5294" s="41"/>
      <c r="Q5294" s="41"/>
      <c r="R5294" s="41"/>
      <c r="S5294" s="41"/>
      <c r="T5294" s="41"/>
      <c r="U5294" s="41"/>
      <c r="V5294" s="41"/>
      <c r="W5294" s="41"/>
      <c r="X5294" s="41"/>
      <c r="Y5294" s="41"/>
      <c r="Z5294" s="41"/>
      <c r="AA5294" s="42"/>
      <c r="AB5294" s="5"/>
    </row>
    <row r="5295" spans="8:28" x14ac:dyDescent="0.25">
      <c r="H5295" s="43">
        <f t="shared" si="189"/>
        <v>14.677777777777777</v>
      </c>
      <c r="I5295" s="41">
        <v>52840</v>
      </c>
      <c r="J5295" s="41">
        <v>1.0029999999999999</v>
      </c>
      <c r="K5295" s="41"/>
      <c r="L5295" s="41">
        <f t="shared" si="190"/>
        <v>14.677777777777777</v>
      </c>
      <c r="M5295" s="41">
        <v>52840</v>
      </c>
      <c r="N5295" s="41">
        <v>0.8054</v>
      </c>
      <c r="O5295" s="41"/>
      <c r="P5295" s="41"/>
      <c r="Q5295" s="41"/>
      <c r="R5295" s="41"/>
      <c r="S5295" s="41"/>
      <c r="T5295" s="41"/>
      <c r="U5295" s="41"/>
      <c r="V5295" s="41"/>
      <c r="W5295" s="41"/>
      <c r="X5295" s="41"/>
      <c r="Y5295" s="41"/>
      <c r="Z5295" s="41"/>
      <c r="AA5295" s="42"/>
      <c r="AB5295" s="5"/>
    </row>
    <row r="5296" spans="8:28" x14ac:dyDescent="0.25">
      <c r="H5296" s="43">
        <f t="shared" si="189"/>
        <v>14.680555555555555</v>
      </c>
      <c r="I5296" s="41">
        <v>52850</v>
      </c>
      <c r="J5296" s="41">
        <v>1.0029999999999999</v>
      </c>
      <c r="K5296" s="41"/>
      <c r="L5296" s="41">
        <f t="shared" si="190"/>
        <v>14.680555555555555</v>
      </c>
      <c r="M5296" s="41">
        <v>52850</v>
      </c>
      <c r="N5296" s="41">
        <v>0.8054</v>
      </c>
      <c r="O5296" s="41"/>
      <c r="P5296" s="41"/>
      <c r="Q5296" s="41"/>
      <c r="R5296" s="41"/>
      <c r="S5296" s="41"/>
      <c r="T5296" s="41"/>
      <c r="U5296" s="41"/>
      <c r="V5296" s="41"/>
      <c r="W5296" s="41"/>
      <c r="X5296" s="41"/>
      <c r="Y5296" s="41"/>
      <c r="Z5296" s="41"/>
      <c r="AA5296" s="42"/>
      <c r="AB5296" s="5"/>
    </row>
    <row r="5297" spans="8:28" x14ac:dyDescent="0.25">
      <c r="H5297" s="43">
        <f t="shared" si="189"/>
        <v>14.683333333333334</v>
      </c>
      <c r="I5297" s="41">
        <v>52860</v>
      </c>
      <c r="J5297" s="41">
        <v>1.0029999999999999</v>
      </c>
      <c r="K5297" s="41"/>
      <c r="L5297" s="41">
        <f t="shared" si="190"/>
        <v>14.683333333333334</v>
      </c>
      <c r="M5297" s="41">
        <v>52860</v>
      </c>
      <c r="N5297" s="41">
        <v>0.8054</v>
      </c>
      <c r="O5297" s="41"/>
      <c r="P5297" s="41"/>
      <c r="Q5297" s="41"/>
      <c r="R5297" s="41"/>
      <c r="S5297" s="41"/>
      <c r="T5297" s="41"/>
      <c r="U5297" s="41"/>
      <c r="V5297" s="41"/>
      <c r="W5297" s="41"/>
      <c r="X5297" s="41"/>
      <c r="Y5297" s="41"/>
      <c r="Z5297" s="41"/>
      <c r="AA5297" s="42"/>
      <c r="AB5297" s="5"/>
    </row>
    <row r="5298" spans="8:28" x14ac:dyDescent="0.25">
      <c r="H5298" s="43">
        <f t="shared" si="189"/>
        <v>14.686111111111112</v>
      </c>
      <c r="I5298" s="41">
        <v>52870</v>
      </c>
      <c r="J5298" s="41">
        <v>1.0029999999999999</v>
      </c>
      <c r="K5298" s="41"/>
      <c r="L5298" s="41">
        <f t="shared" si="190"/>
        <v>14.686111111111112</v>
      </c>
      <c r="M5298" s="41">
        <v>52870</v>
      </c>
      <c r="N5298" s="41">
        <v>0.8054</v>
      </c>
      <c r="O5298" s="41"/>
      <c r="P5298" s="41"/>
      <c r="Q5298" s="41"/>
      <c r="R5298" s="41"/>
      <c r="S5298" s="41"/>
      <c r="T5298" s="41"/>
      <c r="U5298" s="41"/>
      <c r="V5298" s="41"/>
      <c r="W5298" s="41"/>
      <c r="X5298" s="41"/>
      <c r="Y5298" s="41"/>
      <c r="Z5298" s="41"/>
      <c r="AA5298" s="42"/>
      <c r="AB5298" s="5"/>
    </row>
    <row r="5299" spans="8:28" x14ac:dyDescent="0.25">
      <c r="H5299" s="43">
        <f t="shared" si="189"/>
        <v>14.688888888888888</v>
      </c>
      <c r="I5299" s="41">
        <v>52880</v>
      </c>
      <c r="J5299" s="41">
        <v>1.0029999999999999</v>
      </c>
      <c r="K5299" s="41"/>
      <c r="L5299" s="41">
        <f t="shared" si="190"/>
        <v>14.688888888888888</v>
      </c>
      <c r="M5299" s="41">
        <v>52880</v>
      </c>
      <c r="N5299" s="41">
        <v>0.8054</v>
      </c>
      <c r="O5299" s="41"/>
      <c r="P5299" s="41"/>
      <c r="Q5299" s="41"/>
      <c r="R5299" s="41"/>
      <c r="S5299" s="41"/>
      <c r="T5299" s="41"/>
      <c r="U5299" s="41"/>
      <c r="V5299" s="41"/>
      <c r="W5299" s="41"/>
      <c r="X5299" s="41"/>
      <c r="Y5299" s="41"/>
      <c r="Z5299" s="41"/>
      <c r="AA5299" s="42"/>
      <c r="AB5299" s="5"/>
    </row>
    <row r="5300" spans="8:28" x14ac:dyDescent="0.25">
      <c r="H5300" s="43">
        <f t="shared" si="189"/>
        <v>14.691666666666666</v>
      </c>
      <c r="I5300" s="41">
        <v>52890</v>
      </c>
      <c r="J5300" s="41">
        <v>1.0029999999999999</v>
      </c>
      <c r="K5300" s="41"/>
      <c r="L5300" s="41">
        <f t="shared" si="190"/>
        <v>14.691666666666666</v>
      </c>
      <c r="M5300" s="41">
        <v>52890</v>
      </c>
      <c r="N5300" s="41">
        <v>0.8054</v>
      </c>
      <c r="O5300" s="41"/>
      <c r="P5300" s="41"/>
      <c r="Q5300" s="41"/>
      <c r="R5300" s="41"/>
      <c r="S5300" s="41"/>
      <c r="T5300" s="41"/>
      <c r="U5300" s="41"/>
      <c r="V5300" s="41"/>
      <c r="W5300" s="41"/>
      <c r="X5300" s="41"/>
      <c r="Y5300" s="41"/>
      <c r="Z5300" s="41"/>
      <c r="AA5300" s="42"/>
      <c r="AB5300" s="5"/>
    </row>
    <row r="5301" spans="8:28" x14ac:dyDescent="0.25">
      <c r="H5301" s="43">
        <f t="shared" si="189"/>
        <v>14.694444444444445</v>
      </c>
      <c r="I5301" s="41">
        <v>52900</v>
      </c>
      <c r="J5301" s="41">
        <v>1.0029999999999999</v>
      </c>
      <c r="K5301" s="41"/>
      <c r="L5301" s="41">
        <f t="shared" si="190"/>
        <v>14.694444444444445</v>
      </c>
      <c r="M5301" s="41">
        <v>52900</v>
      </c>
      <c r="N5301" s="41">
        <v>0.8054</v>
      </c>
      <c r="O5301" s="41"/>
      <c r="P5301" s="41"/>
      <c r="Q5301" s="41"/>
      <c r="R5301" s="41"/>
      <c r="S5301" s="41"/>
      <c r="T5301" s="41"/>
      <c r="U5301" s="41"/>
      <c r="V5301" s="41"/>
      <c r="W5301" s="41"/>
      <c r="X5301" s="41"/>
      <c r="Y5301" s="41"/>
      <c r="Z5301" s="41"/>
      <c r="AA5301" s="42"/>
      <c r="AB5301" s="5"/>
    </row>
    <row r="5302" spans="8:28" x14ac:dyDescent="0.25">
      <c r="H5302" s="43">
        <f t="shared" si="189"/>
        <v>14.697222222222223</v>
      </c>
      <c r="I5302" s="41">
        <v>52910</v>
      </c>
      <c r="J5302" s="41">
        <v>1.0029999999999999</v>
      </c>
      <c r="K5302" s="41"/>
      <c r="L5302" s="41">
        <f t="shared" si="190"/>
        <v>14.697222222222223</v>
      </c>
      <c r="M5302" s="41">
        <v>52910</v>
      </c>
      <c r="N5302" s="41">
        <v>0.8054</v>
      </c>
      <c r="O5302" s="41"/>
      <c r="P5302" s="41"/>
      <c r="Q5302" s="41"/>
      <c r="R5302" s="41"/>
      <c r="S5302" s="41"/>
      <c r="T5302" s="41"/>
      <c r="U5302" s="41"/>
      <c r="V5302" s="41"/>
      <c r="W5302" s="41"/>
      <c r="X5302" s="41"/>
      <c r="Y5302" s="41"/>
      <c r="Z5302" s="41"/>
      <c r="AA5302" s="42"/>
      <c r="AB5302" s="5"/>
    </row>
    <row r="5303" spans="8:28" x14ac:dyDescent="0.25">
      <c r="H5303" s="43">
        <f t="shared" si="189"/>
        <v>14.7</v>
      </c>
      <c r="I5303" s="41">
        <v>52920</v>
      </c>
      <c r="J5303" s="41">
        <v>1.0029999999999999</v>
      </c>
      <c r="K5303" s="41"/>
      <c r="L5303" s="41">
        <f t="shared" si="190"/>
        <v>14.7</v>
      </c>
      <c r="M5303" s="41">
        <v>52920</v>
      </c>
      <c r="N5303" s="41">
        <v>0.8054</v>
      </c>
      <c r="O5303" s="41"/>
      <c r="P5303" s="41"/>
      <c r="Q5303" s="41"/>
      <c r="R5303" s="41"/>
      <c r="S5303" s="41"/>
      <c r="T5303" s="41"/>
      <c r="U5303" s="41"/>
      <c r="V5303" s="41"/>
      <c r="W5303" s="41"/>
      <c r="X5303" s="41"/>
      <c r="Y5303" s="41"/>
      <c r="Z5303" s="41"/>
      <c r="AA5303" s="42"/>
      <c r="AB5303" s="5"/>
    </row>
    <row r="5304" spans="8:28" x14ac:dyDescent="0.25">
      <c r="H5304" s="43">
        <f t="shared" si="189"/>
        <v>14.702777777777778</v>
      </c>
      <c r="I5304" s="41">
        <v>52930</v>
      </c>
      <c r="J5304" s="41">
        <v>1.0029999999999999</v>
      </c>
      <c r="K5304" s="41"/>
      <c r="L5304" s="41">
        <f t="shared" si="190"/>
        <v>14.702777777777778</v>
      </c>
      <c r="M5304" s="41">
        <v>52930</v>
      </c>
      <c r="N5304" s="41">
        <v>0.8054</v>
      </c>
      <c r="O5304" s="41"/>
      <c r="P5304" s="41"/>
      <c r="Q5304" s="41"/>
      <c r="R5304" s="41"/>
      <c r="S5304" s="41"/>
      <c r="T5304" s="41"/>
      <c r="U5304" s="41"/>
      <c r="V5304" s="41"/>
      <c r="W5304" s="41"/>
      <c r="X5304" s="41"/>
      <c r="Y5304" s="41"/>
      <c r="Z5304" s="41"/>
      <c r="AA5304" s="42"/>
      <c r="AB5304" s="5"/>
    </row>
    <row r="5305" spans="8:28" x14ac:dyDescent="0.25">
      <c r="H5305" s="43">
        <f t="shared" si="189"/>
        <v>14.705555555555556</v>
      </c>
      <c r="I5305" s="41">
        <v>52940</v>
      </c>
      <c r="J5305" s="41">
        <v>1.0029999999999999</v>
      </c>
      <c r="K5305" s="41"/>
      <c r="L5305" s="41">
        <f t="shared" si="190"/>
        <v>14.705555555555556</v>
      </c>
      <c r="M5305" s="41">
        <v>52940</v>
      </c>
      <c r="N5305" s="41">
        <v>0.8054</v>
      </c>
      <c r="O5305" s="41"/>
      <c r="P5305" s="41"/>
      <c r="Q5305" s="41"/>
      <c r="R5305" s="41"/>
      <c r="S5305" s="41"/>
      <c r="T5305" s="41"/>
      <c r="U5305" s="41"/>
      <c r="V5305" s="41"/>
      <c r="W5305" s="41"/>
      <c r="X5305" s="41"/>
      <c r="Y5305" s="41"/>
      <c r="Z5305" s="41"/>
      <c r="AA5305" s="42"/>
      <c r="AB5305" s="5"/>
    </row>
    <row r="5306" spans="8:28" x14ac:dyDescent="0.25">
      <c r="H5306" s="43">
        <f t="shared" si="189"/>
        <v>14.708333333333334</v>
      </c>
      <c r="I5306" s="41">
        <v>52950</v>
      </c>
      <c r="J5306" s="41">
        <v>1.0029999999999999</v>
      </c>
      <c r="K5306" s="41"/>
      <c r="L5306" s="41">
        <f t="shared" si="190"/>
        <v>14.708333333333334</v>
      </c>
      <c r="M5306" s="41">
        <v>52950</v>
      </c>
      <c r="N5306" s="41">
        <v>0.8054</v>
      </c>
      <c r="O5306" s="41"/>
      <c r="P5306" s="41"/>
      <c r="Q5306" s="41"/>
      <c r="R5306" s="41"/>
      <c r="S5306" s="41"/>
      <c r="T5306" s="41"/>
      <c r="U5306" s="41"/>
      <c r="V5306" s="41"/>
      <c r="W5306" s="41"/>
      <c r="X5306" s="41"/>
      <c r="Y5306" s="41"/>
      <c r="Z5306" s="41"/>
      <c r="AA5306" s="42"/>
      <c r="AB5306" s="5"/>
    </row>
    <row r="5307" spans="8:28" x14ac:dyDescent="0.25">
      <c r="H5307" s="43">
        <f t="shared" si="189"/>
        <v>14.71111111111111</v>
      </c>
      <c r="I5307" s="41">
        <v>52960</v>
      </c>
      <c r="J5307" s="41">
        <v>1.0029999999999999</v>
      </c>
      <c r="K5307" s="41"/>
      <c r="L5307" s="41">
        <f t="shared" si="190"/>
        <v>14.71111111111111</v>
      </c>
      <c r="M5307" s="41">
        <v>52960</v>
      </c>
      <c r="N5307" s="41">
        <v>0.8054</v>
      </c>
      <c r="O5307" s="41"/>
      <c r="P5307" s="41"/>
      <c r="Q5307" s="41"/>
      <c r="R5307" s="41"/>
      <c r="S5307" s="41"/>
      <c r="T5307" s="41"/>
      <c r="U5307" s="41"/>
      <c r="V5307" s="41"/>
      <c r="W5307" s="41"/>
      <c r="X5307" s="41"/>
      <c r="Y5307" s="41"/>
      <c r="Z5307" s="41"/>
      <c r="AA5307" s="42"/>
      <c r="AB5307" s="5"/>
    </row>
    <row r="5308" spans="8:28" x14ac:dyDescent="0.25">
      <c r="H5308" s="43">
        <f t="shared" si="189"/>
        <v>14.713888888888889</v>
      </c>
      <c r="I5308" s="41">
        <v>52970</v>
      </c>
      <c r="J5308" s="41">
        <v>1.0029999999999999</v>
      </c>
      <c r="K5308" s="41"/>
      <c r="L5308" s="41">
        <f t="shared" si="190"/>
        <v>14.713888888888889</v>
      </c>
      <c r="M5308" s="41">
        <v>52970</v>
      </c>
      <c r="N5308" s="41">
        <v>0.8054</v>
      </c>
      <c r="O5308" s="41"/>
      <c r="P5308" s="41"/>
      <c r="Q5308" s="41"/>
      <c r="R5308" s="41"/>
      <c r="S5308" s="41"/>
      <c r="T5308" s="41"/>
      <c r="U5308" s="41"/>
      <c r="V5308" s="41"/>
      <c r="W5308" s="41"/>
      <c r="X5308" s="41"/>
      <c r="Y5308" s="41"/>
      <c r="Z5308" s="41"/>
      <c r="AA5308" s="42"/>
      <c r="AB5308" s="5"/>
    </row>
    <row r="5309" spans="8:28" x14ac:dyDescent="0.25">
      <c r="H5309" s="43">
        <f t="shared" si="189"/>
        <v>14.716666666666667</v>
      </c>
      <c r="I5309" s="41">
        <v>52980</v>
      </c>
      <c r="J5309" s="41">
        <v>1.0029999999999999</v>
      </c>
      <c r="K5309" s="41"/>
      <c r="L5309" s="41">
        <f t="shared" si="190"/>
        <v>14.716666666666667</v>
      </c>
      <c r="M5309" s="41">
        <v>52980</v>
      </c>
      <c r="N5309" s="41">
        <v>0.8054</v>
      </c>
      <c r="O5309" s="41"/>
      <c r="P5309" s="41"/>
      <c r="Q5309" s="41"/>
      <c r="R5309" s="41"/>
      <c r="S5309" s="41"/>
      <c r="T5309" s="41"/>
      <c r="U5309" s="41"/>
      <c r="V5309" s="41"/>
      <c r="W5309" s="41"/>
      <c r="X5309" s="41"/>
      <c r="Y5309" s="41"/>
      <c r="Z5309" s="41"/>
      <c r="AA5309" s="42"/>
      <c r="AB5309" s="5"/>
    </row>
    <row r="5310" spans="8:28" x14ac:dyDescent="0.25">
      <c r="H5310" s="43">
        <f t="shared" si="189"/>
        <v>14.719444444444445</v>
      </c>
      <c r="I5310" s="41">
        <v>52990</v>
      </c>
      <c r="J5310" s="41">
        <v>1.0029999999999999</v>
      </c>
      <c r="K5310" s="41"/>
      <c r="L5310" s="41">
        <f t="shared" si="190"/>
        <v>14.719444444444445</v>
      </c>
      <c r="M5310" s="41">
        <v>52990</v>
      </c>
      <c r="N5310" s="41">
        <v>0.8054</v>
      </c>
      <c r="O5310" s="41"/>
      <c r="P5310" s="41"/>
      <c r="Q5310" s="41"/>
      <c r="R5310" s="41"/>
      <c r="S5310" s="41"/>
      <c r="T5310" s="41"/>
      <c r="U5310" s="41"/>
      <c r="V5310" s="41"/>
      <c r="W5310" s="41"/>
      <c r="X5310" s="41"/>
      <c r="Y5310" s="41"/>
      <c r="Z5310" s="41"/>
      <c r="AA5310" s="42"/>
      <c r="AB5310" s="5"/>
    </row>
    <row r="5311" spans="8:28" x14ac:dyDescent="0.25">
      <c r="H5311" s="43">
        <f t="shared" si="189"/>
        <v>14.722222222222221</v>
      </c>
      <c r="I5311" s="41">
        <v>53000</v>
      </c>
      <c r="J5311" s="41">
        <v>1.0029999999999999</v>
      </c>
      <c r="K5311" s="41"/>
      <c r="L5311" s="41">
        <f t="shared" si="190"/>
        <v>14.722222222222221</v>
      </c>
      <c r="M5311" s="41">
        <v>53000</v>
      </c>
      <c r="N5311" s="41">
        <v>0.8054</v>
      </c>
      <c r="O5311" s="41"/>
      <c r="P5311" s="41"/>
      <c r="Q5311" s="41"/>
      <c r="R5311" s="41"/>
      <c r="S5311" s="41"/>
      <c r="T5311" s="41"/>
      <c r="U5311" s="41"/>
      <c r="V5311" s="41"/>
      <c r="W5311" s="41"/>
      <c r="X5311" s="41"/>
      <c r="Y5311" s="41"/>
      <c r="Z5311" s="41"/>
      <c r="AA5311" s="42"/>
      <c r="AB5311" s="5"/>
    </row>
    <row r="5312" spans="8:28" x14ac:dyDescent="0.25">
      <c r="H5312" s="43">
        <f t="shared" si="189"/>
        <v>14.725</v>
      </c>
      <c r="I5312" s="41">
        <v>53010</v>
      </c>
      <c r="J5312" s="41">
        <v>1.0029999999999999</v>
      </c>
      <c r="K5312" s="41"/>
      <c r="L5312" s="41">
        <f t="shared" si="190"/>
        <v>14.725</v>
      </c>
      <c r="M5312" s="41">
        <v>53010</v>
      </c>
      <c r="N5312" s="41">
        <v>0.8054</v>
      </c>
      <c r="O5312" s="41"/>
      <c r="P5312" s="41"/>
      <c r="Q5312" s="41"/>
      <c r="R5312" s="41"/>
      <c r="S5312" s="41"/>
      <c r="T5312" s="41"/>
      <c r="U5312" s="41"/>
      <c r="V5312" s="41"/>
      <c r="W5312" s="41"/>
      <c r="X5312" s="41"/>
      <c r="Y5312" s="41"/>
      <c r="Z5312" s="41"/>
      <c r="AA5312" s="42"/>
      <c r="AB5312" s="5"/>
    </row>
    <row r="5313" spans="8:28" x14ac:dyDescent="0.25">
      <c r="H5313" s="43">
        <f t="shared" si="189"/>
        <v>14.727777777777778</v>
      </c>
      <c r="I5313" s="41">
        <v>53020</v>
      </c>
      <c r="J5313" s="41">
        <v>1.0029999999999999</v>
      </c>
      <c r="K5313" s="41"/>
      <c r="L5313" s="41">
        <f t="shared" si="190"/>
        <v>14.727777777777778</v>
      </c>
      <c r="M5313" s="41">
        <v>53020</v>
      </c>
      <c r="N5313" s="41">
        <v>0.8054</v>
      </c>
      <c r="O5313" s="41"/>
      <c r="P5313" s="41"/>
      <c r="Q5313" s="41"/>
      <c r="R5313" s="41"/>
      <c r="S5313" s="41"/>
      <c r="T5313" s="41"/>
      <c r="U5313" s="41"/>
      <c r="V5313" s="41"/>
      <c r="W5313" s="41"/>
      <c r="X5313" s="41"/>
      <c r="Y5313" s="41"/>
      <c r="Z5313" s="41"/>
      <c r="AA5313" s="42"/>
      <c r="AB5313" s="5"/>
    </row>
    <row r="5314" spans="8:28" x14ac:dyDescent="0.25">
      <c r="H5314" s="43">
        <f t="shared" si="189"/>
        <v>14.730555555555556</v>
      </c>
      <c r="I5314" s="41">
        <v>53030</v>
      </c>
      <c r="J5314" s="41">
        <v>1.0029999999999999</v>
      </c>
      <c r="K5314" s="41"/>
      <c r="L5314" s="41">
        <f t="shared" si="190"/>
        <v>14.730555555555556</v>
      </c>
      <c r="M5314" s="41">
        <v>53030</v>
      </c>
      <c r="N5314" s="41">
        <v>0.8054</v>
      </c>
      <c r="O5314" s="41"/>
      <c r="P5314" s="41"/>
      <c r="Q5314" s="41"/>
      <c r="R5314" s="41"/>
      <c r="S5314" s="41"/>
      <c r="T5314" s="41"/>
      <c r="U5314" s="41"/>
      <c r="V5314" s="41"/>
      <c r="W5314" s="41"/>
      <c r="X5314" s="41"/>
      <c r="Y5314" s="41"/>
      <c r="Z5314" s="41"/>
      <c r="AA5314" s="42"/>
      <c r="AB5314" s="5"/>
    </row>
    <row r="5315" spans="8:28" x14ac:dyDescent="0.25">
      <c r="H5315" s="43">
        <f t="shared" si="189"/>
        <v>14.733333333333333</v>
      </c>
      <c r="I5315" s="41">
        <v>53040</v>
      </c>
      <c r="J5315" s="41">
        <v>1.0028999999999999</v>
      </c>
      <c r="K5315" s="41"/>
      <c r="L5315" s="41">
        <f t="shared" si="190"/>
        <v>14.733333333333333</v>
      </c>
      <c r="M5315" s="41">
        <v>53040</v>
      </c>
      <c r="N5315" s="41">
        <v>0.8054</v>
      </c>
      <c r="O5315" s="41"/>
      <c r="P5315" s="41"/>
      <c r="Q5315" s="41"/>
      <c r="R5315" s="41"/>
      <c r="S5315" s="41"/>
      <c r="T5315" s="41"/>
      <c r="U5315" s="41"/>
      <c r="V5315" s="41"/>
      <c r="W5315" s="41"/>
      <c r="X5315" s="41"/>
      <c r="Y5315" s="41"/>
      <c r="Z5315" s="41"/>
      <c r="AA5315" s="42"/>
      <c r="AB5315" s="5"/>
    </row>
    <row r="5316" spans="8:28" x14ac:dyDescent="0.25">
      <c r="H5316" s="43">
        <f t="shared" si="189"/>
        <v>14.736111111111111</v>
      </c>
      <c r="I5316" s="41">
        <v>53050</v>
      </c>
      <c r="J5316" s="41">
        <v>1.0028999999999999</v>
      </c>
      <c r="K5316" s="41"/>
      <c r="L5316" s="41">
        <f t="shared" si="190"/>
        <v>14.736111111111111</v>
      </c>
      <c r="M5316" s="41">
        <v>53050</v>
      </c>
      <c r="N5316" s="41">
        <v>0.8054</v>
      </c>
      <c r="O5316" s="41"/>
      <c r="P5316" s="41"/>
      <c r="Q5316" s="41"/>
      <c r="R5316" s="41"/>
      <c r="S5316" s="41"/>
      <c r="T5316" s="41"/>
      <c r="U5316" s="41"/>
      <c r="V5316" s="41"/>
      <c r="W5316" s="41"/>
      <c r="X5316" s="41"/>
      <c r="Y5316" s="41"/>
      <c r="Z5316" s="41"/>
      <c r="AA5316" s="42"/>
      <c r="AB5316" s="5"/>
    </row>
    <row r="5317" spans="8:28" x14ac:dyDescent="0.25">
      <c r="H5317" s="43">
        <f t="shared" si="189"/>
        <v>14.738888888888889</v>
      </c>
      <c r="I5317" s="41">
        <v>53060</v>
      </c>
      <c r="J5317" s="41">
        <v>1.0028999999999999</v>
      </c>
      <c r="K5317" s="41"/>
      <c r="L5317" s="41">
        <f t="shared" si="190"/>
        <v>14.738888888888889</v>
      </c>
      <c r="M5317" s="41">
        <v>53060</v>
      </c>
      <c r="N5317" s="41">
        <v>0.80530000000000002</v>
      </c>
      <c r="O5317" s="41"/>
      <c r="P5317" s="41"/>
      <c r="Q5317" s="41"/>
      <c r="R5317" s="41"/>
      <c r="S5317" s="41"/>
      <c r="T5317" s="41"/>
      <c r="U5317" s="41"/>
      <c r="V5317" s="41"/>
      <c r="W5317" s="41"/>
      <c r="X5317" s="41"/>
      <c r="Y5317" s="41"/>
      <c r="Z5317" s="41"/>
      <c r="AA5317" s="42"/>
      <c r="AB5317" s="5"/>
    </row>
    <row r="5318" spans="8:28" x14ac:dyDescent="0.25">
      <c r="H5318" s="43">
        <f t="shared" si="189"/>
        <v>14.741666666666667</v>
      </c>
      <c r="I5318" s="41">
        <v>53070</v>
      </c>
      <c r="J5318" s="41">
        <v>1.0028999999999999</v>
      </c>
      <c r="K5318" s="41"/>
      <c r="L5318" s="41">
        <f t="shared" si="190"/>
        <v>14.741666666666667</v>
      </c>
      <c r="M5318" s="41">
        <v>53070</v>
      </c>
      <c r="N5318" s="41">
        <v>0.80530000000000002</v>
      </c>
      <c r="O5318" s="41"/>
      <c r="P5318" s="41"/>
      <c r="Q5318" s="41"/>
      <c r="R5318" s="41"/>
      <c r="S5318" s="41"/>
      <c r="T5318" s="41"/>
      <c r="U5318" s="41"/>
      <c r="V5318" s="41"/>
      <c r="W5318" s="41"/>
      <c r="X5318" s="41"/>
      <c r="Y5318" s="41"/>
      <c r="Z5318" s="41"/>
      <c r="AA5318" s="42"/>
      <c r="AB5318" s="5"/>
    </row>
    <row r="5319" spans="8:28" x14ac:dyDescent="0.25">
      <c r="H5319" s="43">
        <f t="shared" si="189"/>
        <v>14.744444444444444</v>
      </c>
      <c r="I5319" s="41">
        <v>53080</v>
      </c>
      <c r="J5319" s="41">
        <v>1.0028999999999999</v>
      </c>
      <c r="K5319" s="41"/>
      <c r="L5319" s="41">
        <f t="shared" si="190"/>
        <v>14.744444444444444</v>
      </c>
      <c r="M5319" s="41">
        <v>53080</v>
      </c>
      <c r="N5319" s="41">
        <v>0.80530000000000002</v>
      </c>
      <c r="O5319" s="41"/>
      <c r="P5319" s="41"/>
      <c r="Q5319" s="41"/>
      <c r="R5319" s="41"/>
      <c r="S5319" s="41"/>
      <c r="T5319" s="41"/>
      <c r="U5319" s="41"/>
      <c r="V5319" s="41"/>
      <c r="W5319" s="41"/>
      <c r="X5319" s="41"/>
      <c r="Y5319" s="41"/>
      <c r="Z5319" s="41"/>
      <c r="AA5319" s="42"/>
      <c r="AB5319" s="5"/>
    </row>
    <row r="5320" spans="8:28" x14ac:dyDescent="0.25">
      <c r="H5320" s="43">
        <f t="shared" si="189"/>
        <v>14.747222222222222</v>
      </c>
      <c r="I5320" s="41">
        <v>53090</v>
      </c>
      <c r="J5320" s="41">
        <v>1.0028999999999999</v>
      </c>
      <c r="K5320" s="41"/>
      <c r="L5320" s="41">
        <f t="shared" si="190"/>
        <v>14.747222222222222</v>
      </c>
      <c r="M5320" s="41">
        <v>53090</v>
      </c>
      <c r="N5320" s="41">
        <v>0.80530000000000002</v>
      </c>
      <c r="O5320" s="41"/>
      <c r="P5320" s="41"/>
      <c r="Q5320" s="41"/>
      <c r="R5320" s="41"/>
      <c r="S5320" s="41"/>
      <c r="T5320" s="41"/>
      <c r="U5320" s="41"/>
      <c r="V5320" s="41"/>
      <c r="W5320" s="41"/>
      <c r="X5320" s="41"/>
      <c r="Y5320" s="41"/>
      <c r="Z5320" s="41"/>
      <c r="AA5320" s="42"/>
      <c r="AB5320" s="5"/>
    </row>
    <row r="5321" spans="8:28" x14ac:dyDescent="0.25">
      <c r="H5321" s="43">
        <f t="shared" si="189"/>
        <v>14.75</v>
      </c>
      <c r="I5321" s="41">
        <v>53100</v>
      </c>
      <c r="J5321" s="41">
        <v>1.0028999999999999</v>
      </c>
      <c r="K5321" s="41"/>
      <c r="L5321" s="41">
        <f t="shared" si="190"/>
        <v>14.75</v>
      </c>
      <c r="M5321" s="41">
        <v>53100</v>
      </c>
      <c r="N5321" s="41">
        <v>0.80530000000000002</v>
      </c>
      <c r="O5321" s="41"/>
      <c r="P5321" s="41"/>
      <c r="Q5321" s="41"/>
      <c r="R5321" s="41"/>
      <c r="S5321" s="41"/>
      <c r="T5321" s="41"/>
      <c r="U5321" s="41"/>
      <c r="V5321" s="41"/>
      <c r="W5321" s="41"/>
      <c r="X5321" s="41"/>
      <c r="Y5321" s="41"/>
      <c r="Z5321" s="41"/>
      <c r="AA5321" s="42"/>
      <c r="AB5321" s="5"/>
    </row>
    <row r="5322" spans="8:28" x14ac:dyDescent="0.25">
      <c r="H5322" s="43">
        <f t="shared" si="189"/>
        <v>14.752777777777778</v>
      </c>
      <c r="I5322" s="41">
        <v>53110</v>
      </c>
      <c r="J5322" s="41">
        <v>1.0028999999999999</v>
      </c>
      <c r="K5322" s="41"/>
      <c r="L5322" s="41">
        <f t="shared" si="190"/>
        <v>14.752777777777778</v>
      </c>
      <c r="M5322" s="41">
        <v>53110</v>
      </c>
      <c r="N5322" s="41">
        <v>0.80530000000000002</v>
      </c>
      <c r="O5322" s="41"/>
      <c r="P5322" s="41"/>
      <c r="Q5322" s="41"/>
      <c r="R5322" s="41"/>
      <c r="S5322" s="41"/>
      <c r="T5322" s="41"/>
      <c r="U5322" s="41"/>
      <c r="V5322" s="41"/>
      <c r="W5322" s="41"/>
      <c r="X5322" s="41"/>
      <c r="Y5322" s="41"/>
      <c r="Z5322" s="41"/>
      <c r="AA5322" s="42"/>
      <c r="AB5322" s="5"/>
    </row>
    <row r="5323" spans="8:28" x14ac:dyDescent="0.25">
      <c r="H5323" s="43">
        <f t="shared" si="189"/>
        <v>14.755555555555556</v>
      </c>
      <c r="I5323" s="41">
        <v>53120</v>
      </c>
      <c r="J5323" s="41">
        <v>1.0028999999999999</v>
      </c>
      <c r="K5323" s="41"/>
      <c r="L5323" s="41">
        <f t="shared" si="190"/>
        <v>14.755555555555556</v>
      </c>
      <c r="M5323" s="41">
        <v>53120</v>
      </c>
      <c r="N5323" s="41">
        <v>0.80530000000000002</v>
      </c>
      <c r="O5323" s="41"/>
      <c r="P5323" s="41"/>
      <c r="Q5323" s="41"/>
      <c r="R5323" s="41"/>
      <c r="S5323" s="41"/>
      <c r="T5323" s="41"/>
      <c r="U5323" s="41"/>
      <c r="V5323" s="41"/>
      <c r="W5323" s="41"/>
      <c r="X5323" s="41"/>
      <c r="Y5323" s="41"/>
      <c r="Z5323" s="41"/>
      <c r="AA5323" s="42"/>
      <c r="AB5323" s="5"/>
    </row>
    <row r="5324" spans="8:28" x14ac:dyDescent="0.25">
      <c r="H5324" s="43">
        <f t="shared" ref="H5324:H5387" si="191">I5324/3600</f>
        <v>14.758333333333333</v>
      </c>
      <c r="I5324" s="41">
        <v>53130</v>
      </c>
      <c r="J5324" s="41">
        <v>1.0028999999999999</v>
      </c>
      <c r="K5324" s="41"/>
      <c r="L5324" s="41">
        <f t="shared" ref="L5324:L5387" si="192">M5324/3600</f>
        <v>14.758333333333333</v>
      </c>
      <c r="M5324" s="41">
        <v>53130</v>
      </c>
      <c r="N5324" s="41">
        <v>0.80530000000000002</v>
      </c>
      <c r="O5324" s="41"/>
      <c r="P5324" s="41"/>
      <c r="Q5324" s="41"/>
      <c r="R5324" s="41"/>
      <c r="S5324" s="41"/>
      <c r="T5324" s="41"/>
      <c r="U5324" s="41"/>
      <c r="V5324" s="41"/>
      <c r="W5324" s="41"/>
      <c r="X5324" s="41"/>
      <c r="Y5324" s="41"/>
      <c r="Z5324" s="41"/>
      <c r="AA5324" s="42"/>
      <c r="AB5324" s="5"/>
    </row>
    <row r="5325" spans="8:28" x14ac:dyDescent="0.25">
      <c r="H5325" s="43">
        <f t="shared" si="191"/>
        <v>14.761111111111111</v>
      </c>
      <c r="I5325" s="41">
        <v>53140</v>
      </c>
      <c r="J5325" s="41">
        <v>1.0028999999999999</v>
      </c>
      <c r="K5325" s="41"/>
      <c r="L5325" s="41">
        <f t="shared" si="192"/>
        <v>14.761111111111111</v>
      </c>
      <c r="M5325" s="41">
        <v>53140</v>
      </c>
      <c r="N5325" s="41">
        <v>0.80530000000000002</v>
      </c>
      <c r="O5325" s="41"/>
      <c r="P5325" s="41"/>
      <c r="Q5325" s="41"/>
      <c r="R5325" s="41"/>
      <c r="S5325" s="41"/>
      <c r="T5325" s="41"/>
      <c r="U5325" s="41"/>
      <c r="V5325" s="41"/>
      <c r="W5325" s="41"/>
      <c r="X5325" s="41"/>
      <c r="Y5325" s="41"/>
      <c r="Z5325" s="41"/>
      <c r="AA5325" s="42"/>
      <c r="AB5325" s="5"/>
    </row>
    <row r="5326" spans="8:28" x14ac:dyDescent="0.25">
      <c r="H5326" s="43">
        <f t="shared" si="191"/>
        <v>14.763888888888889</v>
      </c>
      <c r="I5326" s="41">
        <v>53150</v>
      </c>
      <c r="J5326" s="41">
        <v>1.0028999999999999</v>
      </c>
      <c r="K5326" s="41"/>
      <c r="L5326" s="41">
        <f t="shared" si="192"/>
        <v>14.763888888888889</v>
      </c>
      <c r="M5326" s="41">
        <v>53150</v>
      </c>
      <c r="N5326" s="41">
        <v>0.80530000000000002</v>
      </c>
      <c r="O5326" s="41"/>
      <c r="P5326" s="41"/>
      <c r="Q5326" s="41"/>
      <c r="R5326" s="41"/>
      <c r="S5326" s="41"/>
      <c r="T5326" s="41"/>
      <c r="U5326" s="41"/>
      <c r="V5326" s="41"/>
      <c r="W5326" s="41"/>
      <c r="X5326" s="41"/>
      <c r="Y5326" s="41"/>
      <c r="Z5326" s="41"/>
      <c r="AA5326" s="42"/>
      <c r="AB5326" s="5"/>
    </row>
    <row r="5327" spans="8:28" x14ac:dyDescent="0.25">
      <c r="H5327" s="43">
        <f t="shared" si="191"/>
        <v>14.766666666666667</v>
      </c>
      <c r="I5327" s="41">
        <v>53160</v>
      </c>
      <c r="J5327" s="41">
        <v>1.0028999999999999</v>
      </c>
      <c r="K5327" s="41"/>
      <c r="L5327" s="41">
        <f t="shared" si="192"/>
        <v>14.766666666666667</v>
      </c>
      <c r="M5327" s="41">
        <v>53160</v>
      </c>
      <c r="N5327" s="41">
        <v>0.80530000000000002</v>
      </c>
      <c r="O5327" s="41"/>
      <c r="P5327" s="41"/>
      <c r="Q5327" s="41"/>
      <c r="R5327" s="41"/>
      <c r="S5327" s="41"/>
      <c r="T5327" s="41"/>
      <c r="U5327" s="41"/>
      <c r="V5327" s="41"/>
      <c r="W5327" s="41"/>
      <c r="X5327" s="41"/>
      <c r="Y5327" s="41"/>
      <c r="Z5327" s="41"/>
      <c r="AA5327" s="42"/>
      <c r="AB5327" s="5"/>
    </row>
    <row r="5328" spans="8:28" x14ac:dyDescent="0.25">
      <c r="H5328" s="43">
        <f t="shared" si="191"/>
        <v>14.769444444444444</v>
      </c>
      <c r="I5328" s="41">
        <v>53170</v>
      </c>
      <c r="J5328" s="41">
        <v>1.0028999999999999</v>
      </c>
      <c r="K5328" s="41"/>
      <c r="L5328" s="41">
        <f t="shared" si="192"/>
        <v>14.769444444444444</v>
      </c>
      <c r="M5328" s="41">
        <v>53170</v>
      </c>
      <c r="N5328" s="41">
        <v>0.80530000000000002</v>
      </c>
      <c r="O5328" s="41"/>
      <c r="P5328" s="41"/>
      <c r="Q5328" s="41"/>
      <c r="R5328" s="41"/>
      <c r="S5328" s="41"/>
      <c r="T5328" s="41"/>
      <c r="U5328" s="41"/>
      <c r="V5328" s="41"/>
      <c r="W5328" s="41"/>
      <c r="X5328" s="41"/>
      <c r="Y5328" s="41"/>
      <c r="Z5328" s="41"/>
      <c r="AA5328" s="42"/>
      <c r="AB5328" s="5"/>
    </row>
    <row r="5329" spans="8:28" x14ac:dyDescent="0.25">
      <c r="H5329" s="43">
        <f t="shared" si="191"/>
        <v>14.772222222222222</v>
      </c>
      <c r="I5329" s="41">
        <v>53180</v>
      </c>
      <c r="J5329" s="41">
        <v>1.0028999999999999</v>
      </c>
      <c r="K5329" s="41"/>
      <c r="L5329" s="41">
        <f t="shared" si="192"/>
        <v>14.772222222222222</v>
      </c>
      <c r="M5329" s="41">
        <v>53180</v>
      </c>
      <c r="N5329" s="41">
        <v>0.80530000000000002</v>
      </c>
      <c r="O5329" s="41"/>
      <c r="P5329" s="41"/>
      <c r="Q5329" s="41"/>
      <c r="R5329" s="41"/>
      <c r="S5329" s="41"/>
      <c r="T5329" s="41"/>
      <c r="U5329" s="41"/>
      <c r="V5329" s="41"/>
      <c r="W5329" s="41"/>
      <c r="X5329" s="41"/>
      <c r="Y5329" s="41"/>
      <c r="Z5329" s="41"/>
      <c r="AA5329" s="42"/>
      <c r="AB5329" s="5"/>
    </row>
    <row r="5330" spans="8:28" x14ac:dyDescent="0.25">
      <c r="H5330" s="43">
        <f t="shared" si="191"/>
        <v>14.775</v>
      </c>
      <c r="I5330" s="41">
        <v>53190</v>
      </c>
      <c r="J5330" s="41">
        <v>1.0028999999999999</v>
      </c>
      <c r="K5330" s="41"/>
      <c r="L5330" s="41">
        <f t="shared" si="192"/>
        <v>14.775</v>
      </c>
      <c r="M5330" s="41">
        <v>53190</v>
      </c>
      <c r="N5330" s="41">
        <v>0.80530000000000002</v>
      </c>
      <c r="O5330" s="41"/>
      <c r="P5330" s="41"/>
      <c r="Q5330" s="41"/>
      <c r="R5330" s="41"/>
      <c r="S5330" s="41"/>
      <c r="T5330" s="41"/>
      <c r="U5330" s="41"/>
      <c r="V5330" s="41"/>
      <c r="W5330" s="41"/>
      <c r="X5330" s="41"/>
      <c r="Y5330" s="41"/>
      <c r="Z5330" s="41"/>
      <c r="AA5330" s="42"/>
      <c r="AB5330" s="5"/>
    </row>
    <row r="5331" spans="8:28" x14ac:dyDescent="0.25">
      <c r="H5331" s="43">
        <f t="shared" si="191"/>
        <v>14.777777777777779</v>
      </c>
      <c r="I5331" s="41">
        <v>53200</v>
      </c>
      <c r="J5331" s="41">
        <v>1.0028999999999999</v>
      </c>
      <c r="K5331" s="41"/>
      <c r="L5331" s="41">
        <f t="shared" si="192"/>
        <v>14.777777777777779</v>
      </c>
      <c r="M5331" s="41">
        <v>53200</v>
      </c>
      <c r="N5331" s="41">
        <v>0.80530000000000002</v>
      </c>
      <c r="O5331" s="41"/>
      <c r="P5331" s="41"/>
      <c r="Q5331" s="41"/>
      <c r="R5331" s="41"/>
      <c r="S5331" s="41"/>
      <c r="T5331" s="41"/>
      <c r="U5331" s="41"/>
      <c r="V5331" s="41"/>
      <c r="W5331" s="41"/>
      <c r="X5331" s="41"/>
      <c r="Y5331" s="41"/>
      <c r="Z5331" s="41"/>
      <c r="AA5331" s="42"/>
      <c r="AB5331" s="5"/>
    </row>
    <row r="5332" spans="8:28" x14ac:dyDescent="0.25">
      <c r="H5332" s="43">
        <f t="shared" si="191"/>
        <v>14.780555555555555</v>
      </c>
      <c r="I5332" s="41">
        <v>53210</v>
      </c>
      <c r="J5332" s="41">
        <v>1.0028999999999999</v>
      </c>
      <c r="K5332" s="41"/>
      <c r="L5332" s="41">
        <f t="shared" si="192"/>
        <v>14.780555555555555</v>
      </c>
      <c r="M5332" s="41">
        <v>53210</v>
      </c>
      <c r="N5332" s="41">
        <v>0.80530000000000002</v>
      </c>
      <c r="O5332" s="41"/>
      <c r="P5332" s="41"/>
      <c r="Q5332" s="41"/>
      <c r="R5332" s="41"/>
      <c r="S5332" s="41"/>
      <c r="T5332" s="41"/>
      <c r="U5332" s="41"/>
      <c r="V5332" s="41"/>
      <c r="W5332" s="41"/>
      <c r="X5332" s="41"/>
      <c r="Y5332" s="41"/>
      <c r="Z5332" s="41"/>
      <c r="AA5332" s="42"/>
      <c r="AB5332" s="5"/>
    </row>
    <row r="5333" spans="8:28" x14ac:dyDescent="0.25">
      <c r="H5333" s="43">
        <f t="shared" si="191"/>
        <v>14.783333333333333</v>
      </c>
      <c r="I5333" s="41">
        <v>53220</v>
      </c>
      <c r="J5333" s="41">
        <v>1.0028999999999999</v>
      </c>
      <c r="K5333" s="41"/>
      <c r="L5333" s="41">
        <f t="shared" si="192"/>
        <v>14.783333333333333</v>
      </c>
      <c r="M5333" s="41">
        <v>53220</v>
      </c>
      <c r="N5333" s="41">
        <v>0.80530000000000002</v>
      </c>
      <c r="O5333" s="41"/>
      <c r="P5333" s="41"/>
      <c r="Q5333" s="41"/>
      <c r="R5333" s="41"/>
      <c r="S5333" s="41"/>
      <c r="T5333" s="41"/>
      <c r="U5333" s="41"/>
      <c r="V5333" s="41"/>
      <c r="W5333" s="41"/>
      <c r="X5333" s="41"/>
      <c r="Y5333" s="41"/>
      <c r="Z5333" s="41"/>
      <c r="AA5333" s="42"/>
      <c r="AB5333" s="5"/>
    </row>
    <row r="5334" spans="8:28" x14ac:dyDescent="0.25">
      <c r="H5334" s="43">
        <f t="shared" si="191"/>
        <v>14.786111111111111</v>
      </c>
      <c r="I5334" s="41">
        <v>53230</v>
      </c>
      <c r="J5334" s="41">
        <v>1.0028999999999999</v>
      </c>
      <c r="K5334" s="41"/>
      <c r="L5334" s="41">
        <f t="shared" si="192"/>
        <v>14.786111111111111</v>
      </c>
      <c r="M5334" s="41">
        <v>53230</v>
      </c>
      <c r="N5334" s="41">
        <v>0.80530000000000002</v>
      </c>
      <c r="O5334" s="41"/>
      <c r="P5334" s="41"/>
      <c r="Q5334" s="41"/>
      <c r="R5334" s="41"/>
      <c r="S5334" s="41"/>
      <c r="T5334" s="41"/>
      <c r="U5334" s="41"/>
      <c r="V5334" s="41"/>
      <c r="W5334" s="41"/>
      <c r="X5334" s="41"/>
      <c r="Y5334" s="41"/>
      <c r="Z5334" s="41"/>
      <c r="AA5334" s="42"/>
      <c r="AB5334" s="5"/>
    </row>
    <row r="5335" spans="8:28" x14ac:dyDescent="0.25">
      <c r="H5335" s="43">
        <f t="shared" si="191"/>
        <v>14.78888888888889</v>
      </c>
      <c r="I5335" s="41">
        <v>53240</v>
      </c>
      <c r="J5335" s="41">
        <v>1.0028999999999999</v>
      </c>
      <c r="K5335" s="41"/>
      <c r="L5335" s="41">
        <f t="shared" si="192"/>
        <v>14.78888888888889</v>
      </c>
      <c r="M5335" s="41">
        <v>53240</v>
      </c>
      <c r="N5335" s="41">
        <v>0.80530000000000002</v>
      </c>
      <c r="O5335" s="41"/>
      <c r="P5335" s="41"/>
      <c r="Q5335" s="41"/>
      <c r="R5335" s="41"/>
      <c r="S5335" s="41"/>
      <c r="T5335" s="41"/>
      <c r="U5335" s="41"/>
      <c r="V5335" s="41"/>
      <c r="W5335" s="41"/>
      <c r="X5335" s="41"/>
      <c r="Y5335" s="41"/>
      <c r="Z5335" s="41"/>
      <c r="AA5335" s="42"/>
      <c r="AB5335" s="5"/>
    </row>
    <row r="5336" spans="8:28" x14ac:dyDescent="0.25">
      <c r="H5336" s="43">
        <f t="shared" si="191"/>
        <v>14.791666666666666</v>
      </c>
      <c r="I5336" s="41">
        <v>53250</v>
      </c>
      <c r="J5336" s="41">
        <v>1.0028999999999999</v>
      </c>
      <c r="K5336" s="41"/>
      <c r="L5336" s="41">
        <f t="shared" si="192"/>
        <v>14.791666666666666</v>
      </c>
      <c r="M5336" s="41">
        <v>53250</v>
      </c>
      <c r="N5336" s="41">
        <v>0.80530000000000002</v>
      </c>
      <c r="O5336" s="41"/>
      <c r="P5336" s="41"/>
      <c r="Q5336" s="41"/>
      <c r="R5336" s="41"/>
      <c r="S5336" s="41"/>
      <c r="T5336" s="41"/>
      <c r="U5336" s="41"/>
      <c r="V5336" s="41"/>
      <c r="W5336" s="41"/>
      <c r="X5336" s="41"/>
      <c r="Y5336" s="41"/>
      <c r="Z5336" s="41"/>
      <c r="AA5336" s="42"/>
      <c r="AB5336" s="5"/>
    </row>
    <row r="5337" spans="8:28" x14ac:dyDescent="0.25">
      <c r="H5337" s="43">
        <f t="shared" si="191"/>
        <v>14.794444444444444</v>
      </c>
      <c r="I5337" s="41">
        <v>53260</v>
      </c>
      <c r="J5337" s="41">
        <v>1.0028999999999999</v>
      </c>
      <c r="K5337" s="41"/>
      <c r="L5337" s="41">
        <f t="shared" si="192"/>
        <v>14.794444444444444</v>
      </c>
      <c r="M5337" s="41">
        <v>53260</v>
      </c>
      <c r="N5337" s="41">
        <v>0.80530000000000002</v>
      </c>
      <c r="O5337" s="41"/>
      <c r="P5337" s="41"/>
      <c r="Q5337" s="41"/>
      <c r="R5337" s="41"/>
      <c r="S5337" s="41"/>
      <c r="T5337" s="41"/>
      <c r="U5337" s="41"/>
      <c r="V5337" s="41"/>
      <c r="W5337" s="41"/>
      <c r="X5337" s="41"/>
      <c r="Y5337" s="41"/>
      <c r="Z5337" s="41"/>
      <c r="AA5337" s="42"/>
      <c r="AB5337" s="5"/>
    </row>
    <row r="5338" spans="8:28" x14ac:dyDescent="0.25">
      <c r="H5338" s="43">
        <f t="shared" si="191"/>
        <v>14.797222222222222</v>
      </c>
      <c r="I5338" s="41">
        <v>53270</v>
      </c>
      <c r="J5338" s="41">
        <v>1.0028999999999999</v>
      </c>
      <c r="K5338" s="41"/>
      <c r="L5338" s="41">
        <f t="shared" si="192"/>
        <v>14.797222222222222</v>
      </c>
      <c r="M5338" s="41">
        <v>53270</v>
      </c>
      <c r="N5338" s="41">
        <v>0.80530000000000002</v>
      </c>
      <c r="O5338" s="41"/>
      <c r="P5338" s="41"/>
      <c r="Q5338" s="41"/>
      <c r="R5338" s="41"/>
      <c r="S5338" s="41"/>
      <c r="T5338" s="41"/>
      <c r="U5338" s="41"/>
      <c r="V5338" s="41"/>
      <c r="W5338" s="41"/>
      <c r="X5338" s="41"/>
      <c r="Y5338" s="41"/>
      <c r="Z5338" s="41"/>
      <c r="AA5338" s="42"/>
      <c r="AB5338" s="5"/>
    </row>
    <row r="5339" spans="8:28" x14ac:dyDescent="0.25">
      <c r="H5339" s="43">
        <f t="shared" si="191"/>
        <v>14.8</v>
      </c>
      <c r="I5339" s="41">
        <v>53280</v>
      </c>
      <c r="J5339" s="41">
        <v>1.0028999999999999</v>
      </c>
      <c r="K5339" s="41"/>
      <c r="L5339" s="41">
        <f t="shared" si="192"/>
        <v>14.8</v>
      </c>
      <c r="M5339" s="41">
        <v>53280</v>
      </c>
      <c r="N5339" s="41">
        <v>0.80530000000000002</v>
      </c>
      <c r="O5339" s="41"/>
      <c r="P5339" s="41"/>
      <c r="Q5339" s="41"/>
      <c r="R5339" s="41"/>
      <c r="S5339" s="41"/>
      <c r="T5339" s="41"/>
      <c r="U5339" s="41"/>
      <c r="V5339" s="41"/>
      <c r="W5339" s="41"/>
      <c r="X5339" s="41"/>
      <c r="Y5339" s="41"/>
      <c r="Z5339" s="41"/>
      <c r="AA5339" s="42"/>
      <c r="AB5339" s="5"/>
    </row>
    <row r="5340" spans="8:28" x14ac:dyDescent="0.25">
      <c r="H5340" s="43">
        <f t="shared" si="191"/>
        <v>14.802777777777777</v>
      </c>
      <c r="I5340" s="41">
        <v>53290</v>
      </c>
      <c r="J5340" s="41">
        <v>1.0028999999999999</v>
      </c>
      <c r="K5340" s="41"/>
      <c r="L5340" s="41">
        <f t="shared" si="192"/>
        <v>14.802777777777777</v>
      </c>
      <c r="M5340" s="41">
        <v>53290</v>
      </c>
      <c r="N5340" s="41">
        <v>0.80530000000000002</v>
      </c>
      <c r="O5340" s="41"/>
      <c r="P5340" s="41"/>
      <c r="Q5340" s="41"/>
      <c r="R5340" s="41"/>
      <c r="S5340" s="41"/>
      <c r="T5340" s="41"/>
      <c r="U5340" s="41"/>
      <c r="V5340" s="41"/>
      <c r="W5340" s="41"/>
      <c r="X5340" s="41"/>
      <c r="Y5340" s="41"/>
      <c r="Z5340" s="41"/>
      <c r="AA5340" s="42"/>
      <c r="AB5340" s="5"/>
    </row>
    <row r="5341" spans="8:28" x14ac:dyDescent="0.25">
      <c r="H5341" s="43">
        <f t="shared" si="191"/>
        <v>14.805555555555555</v>
      </c>
      <c r="I5341" s="41">
        <v>53300</v>
      </c>
      <c r="J5341" s="41">
        <v>1.0028999999999999</v>
      </c>
      <c r="K5341" s="41"/>
      <c r="L5341" s="41">
        <f t="shared" si="192"/>
        <v>14.805555555555555</v>
      </c>
      <c r="M5341" s="41">
        <v>53300</v>
      </c>
      <c r="N5341" s="41">
        <v>0.80530000000000002</v>
      </c>
      <c r="O5341" s="41"/>
      <c r="P5341" s="41"/>
      <c r="Q5341" s="41"/>
      <c r="R5341" s="41"/>
      <c r="S5341" s="41"/>
      <c r="T5341" s="41"/>
      <c r="U5341" s="41"/>
      <c r="V5341" s="41"/>
      <c r="W5341" s="41"/>
      <c r="X5341" s="41"/>
      <c r="Y5341" s="41"/>
      <c r="Z5341" s="41"/>
      <c r="AA5341" s="42"/>
      <c r="AB5341" s="5"/>
    </row>
    <row r="5342" spans="8:28" x14ac:dyDescent="0.25">
      <c r="H5342" s="43">
        <f t="shared" si="191"/>
        <v>14.808333333333334</v>
      </c>
      <c r="I5342" s="41">
        <v>53310</v>
      </c>
      <c r="J5342" s="41">
        <v>1.0028999999999999</v>
      </c>
      <c r="K5342" s="41"/>
      <c r="L5342" s="41">
        <f t="shared" si="192"/>
        <v>14.808333333333334</v>
      </c>
      <c r="M5342" s="41">
        <v>53310</v>
      </c>
      <c r="N5342" s="41">
        <v>0.80530000000000002</v>
      </c>
      <c r="O5342" s="41"/>
      <c r="P5342" s="41"/>
      <c r="Q5342" s="41"/>
      <c r="R5342" s="41"/>
      <c r="S5342" s="41"/>
      <c r="T5342" s="41"/>
      <c r="U5342" s="41"/>
      <c r="V5342" s="41"/>
      <c r="W5342" s="41"/>
      <c r="X5342" s="41"/>
      <c r="Y5342" s="41"/>
      <c r="Z5342" s="41"/>
      <c r="AA5342" s="42"/>
      <c r="AB5342" s="5"/>
    </row>
    <row r="5343" spans="8:28" x14ac:dyDescent="0.25">
      <c r="H5343" s="43">
        <f t="shared" si="191"/>
        <v>14.811111111111112</v>
      </c>
      <c r="I5343" s="41">
        <v>53320</v>
      </c>
      <c r="J5343" s="41">
        <v>1.0028999999999999</v>
      </c>
      <c r="K5343" s="41"/>
      <c r="L5343" s="41">
        <f t="shared" si="192"/>
        <v>14.811111111111112</v>
      </c>
      <c r="M5343" s="41">
        <v>53320</v>
      </c>
      <c r="N5343" s="41">
        <v>0.80530000000000002</v>
      </c>
      <c r="O5343" s="41"/>
      <c r="P5343" s="41"/>
      <c r="Q5343" s="41"/>
      <c r="R5343" s="41"/>
      <c r="S5343" s="41"/>
      <c r="T5343" s="41"/>
      <c r="U5343" s="41"/>
      <c r="V5343" s="41"/>
      <c r="W5343" s="41"/>
      <c r="X5343" s="41"/>
      <c r="Y5343" s="41"/>
      <c r="Z5343" s="41"/>
      <c r="AA5343" s="42"/>
      <c r="AB5343" s="5"/>
    </row>
    <row r="5344" spans="8:28" x14ac:dyDescent="0.25">
      <c r="H5344" s="43">
        <f t="shared" si="191"/>
        <v>14.813888888888888</v>
      </c>
      <c r="I5344" s="41">
        <v>53330</v>
      </c>
      <c r="J5344" s="41">
        <v>1.0028999999999999</v>
      </c>
      <c r="K5344" s="41"/>
      <c r="L5344" s="41">
        <f t="shared" si="192"/>
        <v>14.813888888888888</v>
      </c>
      <c r="M5344" s="41">
        <v>53330</v>
      </c>
      <c r="N5344" s="41">
        <v>0.80530000000000002</v>
      </c>
      <c r="O5344" s="41"/>
      <c r="P5344" s="41"/>
      <c r="Q5344" s="41"/>
      <c r="R5344" s="41"/>
      <c r="S5344" s="41"/>
      <c r="T5344" s="41"/>
      <c r="U5344" s="41"/>
      <c r="V5344" s="41"/>
      <c r="W5344" s="41"/>
      <c r="X5344" s="41"/>
      <c r="Y5344" s="41"/>
      <c r="Z5344" s="41"/>
      <c r="AA5344" s="42"/>
      <c r="AB5344" s="5"/>
    </row>
    <row r="5345" spans="8:28" x14ac:dyDescent="0.25">
      <c r="H5345" s="43">
        <f t="shared" si="191"/>
        <v>14.816666666666666</v>
      </c>
      <c r="I5345" s="41">
        <v>53340</v>
      </c>
      <c r="J5345" s="41">
        <v>1.0028999999999999</v>
      </c>
      <c r="K5345" s="41"/>
      <c r="L5345" s="41">
        <f t="shared" si="192"/>
        <v>14.816666666666666</v>
      </c>
      <c r="M5345" s="41">
        <v>53340</v>
      </c>
      <c r="N5345" s="41">
        <v>0.80530000000000002</v>
      </c>
      <c r="O5345" s="41"/>
      <c r="P5345" s="41"/>
      <c r="Q5345" s="41"/>
      <c r="R5345" s="41"/>
      <c r="S5345" s="41"/>
      <c r="T5345" s="41"/>
      <c r="U5345" s="41"/>
      <c r="V5345" s="41"/>
      <c r="W5345" s="41"/>
      <c r="X5345" s="41"/>
      <c r="Y5345" s="41"/>
      <c r="Z5345" s="41"/>
      <c r="AA5345" s="42"/>
      <c r="AB5345" s="5"/>
    </row>
    <row r="5346" spans="8:28" x14ac:dyDescent="0.25">
      <c r="H5346" s="43">
        <f t="shared" si="191"/>
        <v>14.819444444444445</v>
      </c>
      <c r="I5346" s="41">
        <v>53350</v>
      </c>
      <c r="J5346" s="41">
        <v>1.0028999999999999</v>
      </c>
      <c r="K5346" s="41"/>
      <c r="L5346" s="41">
        <f t="shared" si="192"/>
        <v>14.819444444444445</v>
      </c>
      <c r="M5346" s="41">
        <v>53350</v>
      </c>
      <c r="N5346" s="41">
        <v>0.80530000000000002</v>
      </c>
      <c r="O5346" s="41"/>
      <c r="P5346" s="41"/>
      <c r="Q5346" s="41"/>
      <c r="R5346" s="41"/>
      <c r="S5346" s="41"/>
      <c r="T5346" s="41"/>
      <c r="U5346" s="41"/>
      <c r="V5346" s="41"/>
      <c r="W5346" s="41"/>
      <c r="X5346" s="41"/>
      <c r="Y5346" s="41"/>
      <c r="Z5346" s="41"/>
      <c r="AA5346" s="42"/>
      <c r="AB5346" s="5"/>
    </row>
    <row r="5347" spans="8:28" x14ac:dyDescent="0.25">
      <c r="H5347" s="43">
        <f t="shared" si="191"/>
        <v>14.822222222222223</v>
      </c>
      <c r="I5347" s="41">
        <v>53360</v>
      </c>
      <c r="J5347" s="41">
        <v>1.0028999999999999</v>
      </c>
      <c r="K5347" s="41"/>
      <c r="L5347" s="41">
        <f t="shared" si="192"/>
        <v>14.822222222222223</v>
      </c>
      <c r="M5347" s="41">
        <v>53360</v>
      </c>
      <c r="N5347" s="41">
        <v>0.80530000000000002</v>
      </c>
      <c r="O5347" s="41"/>
      <c r="P5347" s="41"/>
      <c r="Q5347" s="41"/>
      <c r="R5347" s="41"/>
      <c r="S5347" s="41"/>
      <c r="T5347" s="41"/>
      <c r="U5347" s="41"/>
      <c r="V5347" s="41"/>
      <c r="W5347" s="41"/>
      <c r="X5347" s="41"/>
      <c r="Y5347" s="41"/>
      <c r="Z5347" s="41"/>
      <c r="AA5347" s="42"/>
      <c r="AB5347" s="5"/>
    </row>
    <row r="5348" spans="8:28" x14ac:dyDescent="0.25">
      <c r="H5348" s="43">
        <f t="shared" si="191"/>
        <v>14.824999999999999</v>
      </c>
      <c r="I5348" s="41">
        <v>53370</v>
      </c>
      <c r="J5348" s="41">
        <v>1.0028999999999999</v>
      </c>
      <c r="K5348" s="41"/>
      <c r="L5348" s="41">
        <f t="shared" si="192"/>
        <v>14.824999999999999</v>
      </c>
      <c r="M5348" s="41">
        <v>53370</v>
      </c>
      <c r="N5348" s="41">
        <v>0.80530000000000002</v>
      </c>
      <c r="O5348" s="41"/>
      <c r="P5348" s="41"/>
      <c r="Q5348" s="41"/>
      <c r="R5348" s="41"/>
      <c r="S5348" s="41"/>
      <c r="T5348" s="41"/>
      <c r="U5348" s="41"/>
      <c r="V5348" s="41"/>
      <c r="W5348" s="41"/>
      <c r="X5348" s="41"/>
      <c r="Y5348" s="41"/>
      <c r="Z5348" s="41"/>
      <c r="AA5348" s="42"/>
      <c r="AB5348" s="5"/>
    </row>
    <row r="5349" spans="8:28" x14ac:dyDescent="0.25">
      <c r="H5349" s="43">
        <f t="shared" si="191"/>
        <v>14.827777777777778</v>
      </c>
      <c r="I5349" s="41">
        <v>53380</v>
      </c>
      <c r="J5349" s="41">
        <v>1.0028999999999999</v>
      </c>
      <c r="K5349" s="41"/>
      <c r="L5349" s="41">
        <f t="shared" si="192"/>
        <v>14.827777777777778</v>
      </c>
      <c r="M5349" s="41">
        <v>53380</v>
      </c>
      <c r="N5349" s="41">
        <v>0.80530000000000002</v>
      </c>
      <c r="O5349" s="41"/>
      <c r="P5349" s="41"/>
      <c r="Q5349" s="41"/>
      <c r="R5349" s="41"/>
      <c r="S5349" s="41"/>
      <c r="T5349" s="41"/>
      <c r="U5349" s="41"/>
      <c r="V5349" s="41"/>
      <c r="W5349" s="41"/>
      <c r="X5349" s="41"/>
      <c r="Y5349" s="41"/>
      <c r="Z5349" s="41"/>
      <c r="AA5349" s="42"/>
      <c r="AB5349" s="5"/>
    </row>
    <row r="5350" spans="8:28" x14ac:dyDescent="0.25">
      <c r="H5350" s="43">
        <f t="shared" si="191"/>
        <v>14.830555555555556</v>
      </c>
      <c r="I5350" s="41">
        <v>53390</v>
      </c>
      <c r="J5350" s="41">
        <v>1.0028999999999999</v>
      </c>
      <c r="K5350" s="41"/>
      <c r="L5350" s="41">
        <f t="shared" si="192"/>
        <v>14.830555555555556</v>
      </c>
      <c r="M5350" s="41">
        <v>53390</v>
      </c>
      <c r="N5350" s="41">
        <v>0.80530000000000002</v>
      </c>
      <c r="O5350" s="41"/>
      <c r="P5350" s="41"/>
      <c r="Q5350" s="41"/>
      <c r="R5350" s="41"/>
      <c r="S5350" s="41"/>
      <c r="T5350" s="41"/>
      <c r="U5350" s="41"/>
      <c r="V5350" s="41"/>
      <c r="W5350" s="41"/>
      <c r="X5350" s="41"/>
      <c r="Y5350" s="41"/>
      <c r="Z5350" s="41"/>
      <c r="AA5350" s="42"/>
      <c r="AB5350" s="5"/>
    </row>
    <row r="5351" spans="8:28" x14ac:dyDescent="0.25">
      <c r="H5351" s="43">
        <f t="shared" si="191"/>
        <v>14.833333333333334</v>
      </c>
      <c r="I5351" s="41">
        <v>53400</v>
      </c>
      <c r="J5351" s="41">
        <v>1.0028999999999999</v>
      </c>
      <c r="K5351" s="41"/>
      <c r="L5351" s="41">
        <f t="shared" si="192"/>
        <v>14.833333333333334</v>
      </c>
      <c r="M5351" s="41">
        <v>53400</v>
      </c>
      <c r="N5351" s="41">
        <v>0.80530000000000002</v>
      </c>
      <c r="O5351" s="41"/>
      <c r="P5351" s="41"/>
      <c r="Q5351" s="41"/>
      <c r="R5351" s="41"/>
      <c r="S5351" s="41"/>
      <c r="T5351" s="41"/>
      <c r="U5351" s="41"/>
      <c r="V5351" s="41"/>
      <c r="W5351" s="41"/>
      <c r="X5351" s="41"/>
      <c r="Y5351" s="41"/>
      <c r="Z5351" s="41"/>
      <c r="AA5351" s="42"/>
      <c r="AB5351" s="5"/>
    </row>
    <row r="5352" spans="8:28" x14ac:dyDescent="0.25">
      <c r="H5352" s="43">
        <f t="shared" si="191"/>
        <v>14.83611111111111</v>
      </c>
      <c r="I5352" s="41">
        <v>53410</v>
      </c>
      <c r="J5352" s="41">
        <v>1.0028999999999999</v>
      </c>
      <c r="K5352" s="41"/>
      <c r="L5352" s="41">
        <f t="shared" si="192"/>
        <v>14.83611111111111</v>
      </c>
      <c r="M5352" s="41">
        <v>53410</v>
      </c>
      <c r="N5352" s="41">
        <v>0.80530000000000002</v>
      </c>
      <c r="O5352" s="41"/>
      <c r="P5352" s="41"/>
      <c r="Q5352" s="41"/>
      <c r="R5352" s="41"/>
      <c r="S5352" s="41"/>
      <c r="T5352" s="41"/>
      <c r="U5352" s="41"/>
      <c r="V5352" s="41"/>
      <c r="W5352" s="41"/>
      <c r="X5352" s="41"/>
      <c r="Y5352" s="41"/>
      <c r="Z5352" s="41"/>
      <c r="AA5352" s="42"/>
      <c r="AB5352" s="5"/>
    </row>
    <row r="5353" spans="8:28" x14ac:dyDescent="0.25">
      <c r="H5353" s="43">
        <f t="shared" si="191"/>
        <v>14.838888888888889</v>
      </c>
      <c r="I5353" s="41">
        <v>53420</v>
      </c>
      <c r="J5353" s="41">
        <v>1.0028999999999999</v>
      </c>
      <c r="K5353" s="41"/>
      <c r="L5353" s="41">
        <f t="shared" si="192"/>
        <v>14.838888888888889</v>
      </c>
      <c r="M5353" s="41">
        <v>53420</v>
      </c>
      <c r="N5353" s="41">
        <v>0.80530000000000002</v>
      </c>
      <c r="O5353" s="41"/>
      <c r="P5353" s="41"/>
      <c r="Q5353" s="41"/>
      <c r="R5353" s="41"/>
      <c r="S5353" s="41"/>
      <c r="T5353" s="41"/>
      <c r="U5353" s="41"/>
      <c r="V5353" s="41"/>
      <c r="W5353" s="41"/>
      <c r="X5353" s="41"/>
      <c r="Y5353" s="41"/>
      <c r="Z5353" s="41"/>
      <c r="AA5353" s="42"/>
      <c r="AB5353" s="5"/>
    </row>
    <row r="5354" spans="8:28" x14ac:dyDescent="0.25">
      <c r="H5354" s="43">
        <f t="shared" si="191"/>
        <v>14.841666666666667</v>
      </c>
      <c r="I5354" s="41">
        <v>53430</v>
      </c>
      <c r="J5354" s="41">
        <v>1.0028999999999999</v>
      </c>
      <c r="K5354" s="41"/>
      <c r="L5354" s="41">
        <f t="shared" si="192"/>
        <v>14.841666666666667</v>
      </c>
      <c r="M5354" s="41">
        <v>53430</v>
      </c>
      <c r="N5354" s="41">
        <v>0.80530000000000002</v>
      </c>
      <c r="O5354" s="41"/>
      <c r="P5354" s="41"/>
      <c r="Q5354" s="41"/>
      <c r="R5354" s="41"/>
      <c r="S5354" s="41"/>
      <c r="T5354" s="41"/>
      <c r="U5354" s="41"/>
      <c r="V5354" s="41"/>
      <c r="W5354" s="41"/>
      <c r="X5354" s="41"/>
      <c r="Y5354" s="41"/>
      <c r="Z5354" s="41"/>
      <c r="AA5354" s="42"/>
      <c r="AB5354" s="5"/>
    </row>
    <row r="5355" spans="8:28" x14ac:dyDescent="0.25">
      <c r="H5355" s="43">
        <f t="shared" si="191"/>
        <v>14.844444444444445</v>
      </c>
      <c r="I5355" s="41">
        <v>53440</v>
      </c>
      <c r="J5355" s="41">
        <v>1.0028999999999999</v>
      </c>
      <c r="K5355" s="41"/>
      <c r="L5355" s="41">
        <f t="shared" si="192"/>
        <v>14.844444444444445</v>
      </c>
      <c r="M5355" s="41">
        <v>53440</v>
      </c>
      <c r="N5355" s="41">
        <v>0.80520000000000003</v>
      </c>
      <c r="O5355" s="41"/>
      <c r="P5355" s="41"/>
      <c r="Q5355" s="41"/>
      <c r="R5355" s="41"/>
      <c r="S5355" s="41"/>
      <c r="T5355" s="41"/>
      <c r="U5355" s="41"/>
      <c r="V5355" s="41"/>
      <c r="W5355" s="41"/>
      <c r="X5355" s="41"/>
      <c r="Y5355" s="41"/>
      <c r="Z5355" s="41"/>
      <c r="AA5355" s="42"/>
      <c r="AB5355" s="5"/>
    </row>
    <row r="5356" spans="8:28" x14ac:dyDescent="0.25">
      <c r="H5356" s="43">
        <f t="shared" si="191"/>
        <v>14.847222222222221</v>
      </c>
      <c r="I5356" s="41">
        <v>53450</v>
      </c>
      <c r="J5356" s="41">
        <v>1.0028999999999999</v>
      </c>
      <c r="K5356" s="41"/>
      <c r="L5356" s="41">
        <f t="shared" si="192"/>
        <v>14.847222222222221</v>
      </c>
      <c r="M5356" s="41">
        <v>53450</v>
      </c>
      <c r="N5356" s="41">
        <v>0.80520000000000003</v>
      </c>
      <c r="O5356" s="41"/>
      <c r="P5356" s="41"/>
      <c r="Q5356" s="41"/>
      <c r="R5356" s="41"/>
      <c r="S5356" s="41"/>
      <c r="T5356" s="41"/>
      <c r="U5356" s="41"/>
      <c r="V5356" s="41"/>
      <c r="W5356" s="41"/>
      <c r="X5356" s="41"/>
      <c r="Y5356" s="41"/>
      <c r="Z5356" s="41"/>
      <c r="AA5356" s="42"/>
      <c r="AB5356" s="5"/>
    </row>
    <row r="5357" spans="8:28" x14ac:dyDescent="0.25">
      <c r="H5357" s="43">
        <f t="shared" si="191"/>
        <v>14.85</v>
      </c>
      <c r="I5357" s="41">
        <v>53460</v>
      </c>
      <c r="J5357" s="41">
        <v>1.0028999999999999</v>
      </c>
      <c r="K5357" s="41"/>
      <c r="L5357" s="41">
        <f t="shared" si="192"/>
        <v>14.85</v>
      </c>
      <c r="M5357" s="41">
        <v>53460</v>
      </c>
      <c r="N5357" s="41">
        <v>0.80520000000000003</v>
      </c>
      <c r="O5357" s="41"/>
      <c r="P5357" s="41"/>
      <c r="Q5357" s="41"/>
      <c r="R5357" s="41"/>
      <c r="S5357" s="41"/>
      <c r="T5357" s="41"/>
      <c r="U5357" s="41"/>
      <c r="V5357" s="41"/>
      <c r="W5357" s="41"/>
      <c r="X5357" s="41"/>
      <c r="Y5357" s="41"/>
      <c r="Z5357" s="41"/>
      <c r="AA5357" s="42"/>
      <c r="AB5357" s="5"/>
    </row>
    <row r="5358" spans="8:28" x14ac:dyDescent="0.25">
      <c r="H5358" s="43">
        <f t="shared" si="191"/>
        <v>14.852777777777778</v>
      </c>
      <c r="I5358" s="41">
        <v>53470</v>
      </c>
      <c r="J5358" s="41">
        <v>1.0028999999999999</v>
      </c>
      <c r="K5358" s="41"/>
      <c r="L5358" s="41">
        <f t="shared" si="192"/>
        <v>14.852777777777778</v>
      </c>
      <c r="M5358" s="41">
        <v>53470</v>
      </c>
      <c r="N5358" s="41">
        <v>0.80520000000000003</v>
      </c>
      <c r="O5358" s="41"/>
      <c r="P5358" s="41"/>
      <c r="Q5358" s="41"/>
      <c r="R5358" s="41"/>
      <c r="S5358" s="41"/>
      <c r="T5358" s="41"/>
      <c r="U5358" s="41"/>
      <c r="V5358" s="41"/>
      <c r="W5358" s="41"/>
      <c r="X5358" s="41"/>
      <c r="Y5358" s="41"/>
      <c r="Z5358" s="41"/>
      <c r="AA5358" s="42"/>
      <c r="AB5358" s="5"/>
    </row>
    <row r="5359" spans="8:28" x14ac:dyDescent="0.25">
      <c r="H5359" s="43">
        <f t="shared" si="191"/>
        <v>14.855555555555556</v>
      </c>
      <c r="I5359" s="41">
        <v>53480</v>
      </c>
      <c r="J5359" s="41">
        <v>1.0028999999999999</v>
      </c>
      <c r="K5359" s="41"/>
      <c r="L5359" s="41">
        <f t="shared" si="192"/>
        <v>14.855555555555556</v>
      </c>
      <c r="M5359" s="41">
        <v>53480</v>
      </c>
      <c r="N5359" s="41">
        <v>0.80520000000000003</v>
      </c>
      <c r="O5359" s="41"/>
      <c r="P5359" s="41"/>
      <c r="Q5359" s="41"/>
      <c r="R5359" s="41"/>
      <c r="S5359" s="41"/>
      <c r="T5359" s="41"/>
      <c r="U5359" s="41"/>
      <c r="V5359" s="41"/>
      <c r="W5359" s="41"/>
      <c r="X5359" s="41"/>
      <c r="Y5359" s="41"/>
      <c r="Z5359" s="41"/>
      <c r="AA5359" s="42"/>
      <c r="AB5359" s="5"/>
    </row>
    <row r="5360" spans="8:28" x14ac:dyDescent="0.25">
      <c r="H5360" s="43">
        <f t="shared" si="191"/>
        <v>14.858333333333333</v>
      </c>
      <c r="I5360" s="41">
        <v>53490</v>
      </c>
      <c r="J5360" s="41">
        <v>1.0028999999999999</v>
      </c>
      <c r="K5360" s="41"/>
      <c r="L5360" s="41">
        <f t="shared" si="192"/>
        <v>14.858333333333333</v>
      </c>
      <c r="M5360" s="41">
        <v>53490</v>
      </c>
      <c r="N5360" s="41">
        <v>0.80520000000000003</v>
      </c>
      <c r="O5360" s="41"/>
      <c r="P5360" s="41"/>
      <c r="Q5360" s="41"/>
      <c r="R5360" s="41"/>
      <c r="S5360" s="41"/>
      <c r="T5360" s="41"/>
      <c r="U5360" s="41"/>
      <c r="V5360" s="41"/>
      <c r="W5360" s="41"/>
      <c r="X5360" s="41"/>
      <c r="Y5360" s="41"/>
      <c r="Z5360" s="41"/>
      <c r="AA5360" s="42"/>
      <c r="AB5360" s="5"/>
    </row>
    <row r="5361" spans="8:28" x14ac:dyDescent="0.25">
      <c r="H5361" s="43">
        <f t="shared" si="191"/>
        <v>14.861111111111111</v>
      </c>
      <c r="I5361" s="41">
        <v>53500</v>
      </c>
      <c r="J5361" s="41">
        <v>1.0028999999999999</v>
      </c>
      <c r="K5361" s="41"/>
      <c r="L5361" s="41">
        <f t="shared" si="192"/>
        <v>14.861111111111111</v>
      </c>
      <c r="M5361" s="41">
        <v>53500</v>
      </c>
      <c r="N5361" s="41">
        <v>0.80520000000000003</v>
      </c>
      <c r="O5361" s="41"/>
      <c r="P5361" s="41"/>
      <c r="Q5361" s="41"/>
      <c r="R5361" s="41"/>
      <c r="S5361" s="41"/>
      <c r="T5361" s="41"/>
      <c r="U5361" s="41"/>
      <c r="V5361" s="41"/>
      <c r="W5361" s="41"/>
      <c r="X5361" s="41"/>
      <c r="Y5361" s="41"/>
      <c r="Z5361" s="41"/>
      <c r="AA5361" s="42"/>
      <c r="AB5361" s="5"/>
    </row>
    <row r="5362" spans="8:28" x14ac:dyDescent="0.25">
      <c r="H5362" s="43">
        <f t="shared" si="191"/>
        <v>14.863888888888889</v>
      </c>
      <c r="I5362" s="41">
        <v>53510</v>
      </c>
      <c r="J5362" s="41">
        <v>1.0028999999999999</v>
      </c>
      <c r="K5362" s="41"/>
      <c r="L5362" s="41">
        <f t="shared" si="192"/>
        <v>14.863888888888889</v>
      </c>
      <c r="M5362" s="41">
        <v>53510</v>
      </c>
      <c r="N5362" s="41">
        <v>0.80520000000000003</v>
      </c>
      <c r="O5362" s="41"/>
      <c r="P5362" s="41"/>
      <c r="Q5362" s="41"/>
      <c r="R5362" s="41"/>
      <c r="S5362" s="41"/>
      <c r="T5362" s="41"/>
      <c r="U5362" s="41"/>
      <c r="V5362" s="41"/>
      <c r="W5362" s="41"/>
      <c r="X5362" s="41"/>
      <c r="Y5362" s="41"/>
      <c r="Z5362" s="41"/>
      <c r="AA5362" s="42"/>
      <c r="AB5362" s="5"/>
    </row>
    <row r="5363" spans="8:28" x14ac:dyDescent="0.25">
      <c r="H5363" s="43">
        <f t="shared" si="191"/>
        <v>14.866666666666667</v>
      </c>
      <c r="I5363" s="41">
        <v>53520</v>
      </c>
      <c r="J5363" s="41">
        <v>1.0028999999999999</v>
      </c>
      <c r="K5363" s="41"/>
      <c r="L5363" s="41">
        <f t="shared" si="192"/>
        <v>14.866666666666667</v>
      </c>
      <c r="M5363" s="41">
        <v>53520</v>
      </c>
      <c r="N5363" s="41">
        <v>0.80520000000000003</v>
      </c>
      <c r="O5363" s="41"/>
      <c r="P5363" s="41"/>
      <c r="Q5363" s="41"/>
      <c r="R5363" s="41"/>
      <c r="S5363" s="41"/>
      <c r="T5363" s="41"/>
      <c r="U5363" s="41"/>
      <c r="V5363" s="41"/>
      <c r="W5363" s="41"/>
      <c r="X5363" s="41"/>
      <c r="Y5363" s="41"/>
      <c r="Z5363" s="41"/>
      <c r="AA5363" s="42"/>
      <c r="AB5363" s="5"/>
    </row>
    <row r="5364" spans="8:28" x14ac:dyDescent="0.25">
      <c r="H5364" s="43">
        <f t="shared" si="191"/>
        <v>14.869444444444444</v>
      </c>
      <c r="I5364" s="41">
        <v>53530</v>
      </c>
      <c r="J5364" s="41">
        <v>1.0028999999999999</v>
      </c>
      <c r="K5364" s="41"/>
      <c r="L5364" s="41">
        <f t="shared" si="192"/>
        <v>14.869444444444444</v>
      </c>
      <c r="M5364" s="41">
        <v>53530</v>
      </c>
      <c r="N5364" s="41">
        <v>0.80520000000000003</v>
      </c>
      <c r="O5364" s="41"/>
      <c r="P5364" s="41"/>
      <c r="Q5364" s="41"/>
      <c r="R5364" s="41"/>
      <c r="S5364" s="41"/>
      <c r="T5364" s="41"/>
      <c r="U5364" s="41"/>
      <c r="V5364" s="41"/>
      <c r="W5364" s="41"/>
      <c r="X5364" s="41"/>
      <c r="Y5364" s="41"/>
      <c r="Z5364" s="41"/>
      <c r="AA5364" s="42"/>
      <c r="AB5364" s="5"/>
    </row>
    <row r="5365" spans="8:28" x14ac:dyDescent="0.25">
      <c r="H5365" s="43">
        <f t="shared" si="191"/>
        <v>14.872222222222222</v>
      </c>
      <c r="I5365" s="41">
        <v>53540</v>
      </c>
      <c r="J5365" s="41">
        <v>1.0028999999999999</v>
      </c>
      <c r="K5365" s="41"/>
      <c r="L5365" s="41">
        <f t="shared" si="192"/>
        <v>14.872222222222222</v>
      </c>
      <c r="M5365" s="41">
        <v>53540</v>
      </c>
      <c r="N5365" s="41">
        <v>0.80520000000000003</v>
      </c>
      <c r="O5365" s="41"/>
      <c r="P5365" s="41"/>
      <c r="Q5365" s="41"/>
      <c r="R5365" s="41"/>
      <c r="S5365" s="41"/>
      <c r="T5365" s="41"/>
      <c r="U5365" s="41"/>
      <c r="V5365" s="41"/>
      <c r="W5365" s="41"/>
      <c r="X5365" s="41"/>
      <c r="Y5365" s="41"/>
      <c r="Z5365" s="41"/>
      <c r="AA5365" s="42"/>
      <c r="AB5365" s="5"/>
    </row>
    <row r="5366" spans="8:28" x14ac:dyDescent="0.25">
      <c r="H5366" s="43">
        <f t="shared" si="191"/>
        <v>14.875</v>
      </c>
      <c r="I5366" s="41">
        <v>53550</v>
      </c>
      <c r="J5366" s="41">
        <v>1.0028999999999999</v>
      </c>
      <c r="K5366" s="41"/>
      <c r="L5366" s="41">
        <f t="shared" si="192"/>
        <v>14.875</v>
      </c>
      <c r="M5366" s="41">
        <v>53550</v>
      </c>
      <c r="N5366" s="41">
        <v>0.80520000000000003</v>
      </c>
      <c r="O5366" s="41"/>
      <c r="P5366" s="41"/>
      <c r="Q5366" s="41"/>
      <c r="R5366" s="41"/>
      <c r="S5366" s="41"/>
      <c r="T5366" s="41"/>
      <c r="U5366" s="41"/>
      <c r="V5366" s="41"/>
      <c r="W5366" s="41"/>
      <c r="X5366" s="41"/>
      <c r="Y5366" s="41"/>
      <c r="Z5366" s="41"/>
      <c r="AA5366" s="42"/>
      <c r="AB5366" s="5"/>
    </row>
    <row r="5367" spans="8:28" x14ac:dyDescent="0.25">
      <c r="H5367" s="43">
        <f t="shared" si="191"/>
        <v>14.877777777777778</v>
      </c>
      <c r="I5367" s="41">
        <v>53560</v>
      </c>
      <c r="J5367" s="41">
        <v>1.0028999999999999</v>
      </c>
      <c r="K5367" s="41"/>
      <c r="L5367" s="41">
        <f t="shared" si="192"/>
        <v>14.877777777777778</v>
      </c>
      <c r="M5367" s="41">
        <v>53560</v>
      </c>
      <c r="N5367" s="41">
        <v>0.80520000000000003</v>
      </c>
      <c r="O5367" s="41"/>
      <c r="P5367" s="41"/>
      <c r="Q5367" s="41"/>
      <c r="R5367" s="41"/>
      <c r="S5367" s="41"/>
      <c r="T5367" s="41"/>
      <c r="U5367" s="41"/>
      <c r="V5367" s="41"/>
      <c r="W5367" s="41"/>
      <c r="X5367" s="41"/>
      <c r="Y5367" s="41"/>
      <c r="Z5367" s="41"/>
      <c r="AA5367" s="42"/>
      <c r="AB5367" s="5"/>
    </row>
    <row r="5368" spans="8:28" x14ac:dyDescent="0.25">
      <c r="H5368" s="43">
        <f t="shared" si="191"/>
        <v>14.880555555555556</v>
      </c>
      <c r="I5368" s="41">
        <v>53570</v>
      </c>
      <c r="J5368" s="41">
        <v>1.0028999999999999</v>
      </c>
      <c r="K5368" s="41"/>
      <c r="L5368" s="41">
        <f t="shared" si="192"/>
        <v>14.880555555555556</v>
      </c>
      <c r="M5368" s="41">
        <v>53570</v>
      </c>
      <c r="N5368" s="41">
        <v>0.80520000000000003</v>
      </c>
      <c r="O5368" s="41"/>
      <c r="P5368" s="41"/>
      <c r="Q5368" s="41"/>
      <c r="R5368" s="41"/>
      <c r="S5368" s="41"/>
      <c r="T5368" s="41"/>
      <c r="U5368" s="41"/>
      <c r="V5368" s="41"/>
      <c r="W5368" s="41"/>
      <c r="X5368" s="41"/>
      <c r="Y5368" s="41"/>
      <c r="Z5368" s="41"/>
      <c r="AA5368" s="42"/>
      <c r="AB5368" s="5"/>
    </row>
    <row r="5369" spans="8:28" x14ac:dyDescent="0.25">
      <c r="H5369" s="43">
        <f t="shared" si="191"/>
        <v>14.883333333333333</v>
      </c>
      <c r="I5369" s="41">
        <v>53580</v>
      </c>
      <c r="J5369" s="41">
        <v>1.0028999999999999</v>
      </c>
      <c r="K5369" s="41"/>
      <c r="L5369" s="41">
        <f t="shared" si="192"/>
        <v>14.883333333333333</v>
      </c>
      <c r="M5369" s="41">
        <v>53580</v>
      </c>
      <c r="N5369" s="41">
        <v>0.80520000000000003</v>
      </c>
      <c r="O5369" s="41"/>
      <c r="P5369" s="41"/>
      <c r="Q5369" s="41"/>
      <c r="R5369" s="41"/>
      <c r="S5369" s="41"/>
      <c r="T5369" s="41"/>
      <c r="U5369" s="41"/>
      <c r="V5369" s="41"/>
      <c r="W5369" s="41"/>
      <c r="X5369" s="41"/>
      <c r="Y5369" s="41"/>
      <c r="Z5369" s="41"/>
      <c r="AA5369" s="42"/>
      <c r="AB5369" s="5"/>
    </row>
    <row r="5370" spans="8:28" x14ac:dyDescent="0.25">
      <c r="H5370" s="43">
        <f t="shared" si="191"/>
        <v>14.886111111111111</v>
      </c>
      <c r="I5370" s="41">
        <v>53590</v>
      </c>
      <c r="J5370" s="41">
        <v>1.0028999999999999</v>
      </c>
      <c r="K5370" s="41"/>
      <c r="L5370" s="41">
        <f t="shared" si="192"/>
        <v>14.886111111111111</v>
      </c>
      <c r="M5370" s="41">
        <v>53590</v>
      </c>
      <c r="N5370" s="41">
        <v>0.80520000000000003</v>
      </c>
      <c r="O5370" s="41"/>
      <c r="P5370" s="41"/>
      <c r="Q5370" s="41"/>
      <c r="R5370" s="41"/>
      <c r="S5370" s="41"/>
      <c r="T5370" s="41"/>
      <c r="U5370" s="41"/>
      <c r="V5370" s="41"/>
      <c r="W5370" s="41"/>
      <c r="X5370" s="41"/>
      <c r="Y5370" s="41"/>
      <c r="Z5370" s="41"/>
      <c r="AA5370" s="42"/>
      <c r="AB5370" s="5"/>
    </row>
    <row r="5371" spans="8:28" x14ac:dyDescent="0.25">
      <c r="H5371" s="43">
        <f t="shared" si="191"/>
        <v>14.888888888888889</v>
      </c>
      <c r="I5371" s="41">
        <v>53600</v>
      </c>
      <c r="J5371" s="41">
        <v>1.0028999999999999</v>
      </c>
      <c r="K5371" s="41"/>
      <c r="L5371" s="41">
        <f t="shared" si="192"/>
        <v>14.888888888888889</v>
      </c>
      <c r="M5371" s="41">
        <v>53600</v>
      </c>
      <c r="N5371" s="41">
        <v>0.80520000000000003</v>
      </c>
      <c r="O5371" s="41"/>
      <c r="P5371" s="41"/>
      <c r="Q5371" s="41"/>
      <c r="R5371" s="41"/>
      <c r="S5371" s="41"/>
      <c r="T5371" s="41"/>
      <c r="U5371" s="41"/>
      <c r="V5371" s="41"/>
      <c r="W5371" s="41"/>
      <c r="X5371" s="41"/>
      <c r="Y5371" s="41"/>
      <c r="Z5371" s="41"/>
      <c r="AA5371" s="42"/>
      <c r="AB5371" s="5"/>
    </row>
    <row r="5372" spans="8:28" x14ac:dyDescent="0.25">
      <c r="H5372" s="43">
        <f t="shared" si="191"/>
        <v>14.891666666666667</v>
      </c>
      <c r="I5372" s="41">
        <v>53610</v>
      </c>
      <c r="J5372" s="41">
        <v>1.0028999999999999</v>
      </c>
      <c r="K5372" s="41"/>
      <c r="L5372" s="41">
        <f t="shared" si="192"/>
        <v>14.891666666666667</v>
      </c>
      <c r="M5372" s="41">
        <v>53610</v>
      </c>
      <c r="N5372" s="41">
        <v>0.80520000000000003</v>
      </c>
      <c r="O5372" s="41"/>
      <c r="P5372" s="41"/>
      <c r="Q5372" s="41"/>
      <c r="R5372" s="41"/>
      <c r="S5372" s="41"/>
      <c r="T5372" s="41"/>
      <c r="U5372" s="41"/>
      <c r="V5372" s="41"/>
      <c r="W5372" s="41"/>
      <c r="X5372" s="41"/>
      <c r="Y5372" s="41"/>
      <c r="Z5372" s="41"/>
      <c r="AA5372" s="42"/>
      <c r="AB5372" s="5"/>
    </row>
    <row r="5373" spans="8:28" x14ac:dyDescent="0.25">
      <c r="H5373" s="43">
        <f t="shared" si="191"/>
        <v>14.894444444444444</v>
      </c>
      <c r="I5373" s="41">
        <v>53620</v>
      </c>
      <c r="J5373" s="41">
        <v>1.0028999999999999</v>
      </c>
      <c r="K5373" s="41"/>
      <c r="L5373" s="41">
        <f t="shared" si="192"/>
        <v>14.894444444444444</v>
      </c>
      <c r="M5373" s="41">
        <v>53620</v>
      </c>
      <c r="N5373" s="41">
        <v>0.80520000000000003</v>
      </c>
      <c r="O5373" s="41"/>
      <c r="P5373" s="41"/>
      <c r="Q5373" s="41"/>
      <c r="R5373" s="41"/>
      <c r="S5373" s="41"/>
      <c r="T5373" s="41"/>
      <c r="U5373" s="41"/>
      <c r="V5373" s="41"/>
      <c r="W5373" s="41"/>
      <c r="X5373" s="41"/>
      <c r="Y5373" s="41"/>
      <c r="Z5373" s="41"/>
      <c r="AA5373" s="42"/>
      <c r="AB5373" s="5"/>
    </row>
    <row r="5374" spans="8:28" x14ac:dyDescent="0.25">
      <c r="H5374" s="43">
        <f t="shared" si="191"/>
        <v>14.897222222222222</v>
      </c>
      <c r="I5374" s="41">
        <v>53630</v>
      </c>
      <c r="J5374" s="41">
        <v>1.0028999999999999</v>
      </c>
      <c r="K5374" s="41"/>
      <c r="L5374" s="41">
        <f t="shared" si="192"/>
        <v>14.897222222222222</v>
      </c>
      <c r="M5374" s="41">
        <v>53630</v>
      </c>
      <c r="N5374" s="41">
        <v>0.80520000000000003</v>
      </c>
      <c r="O5374" s="41"/>
      <c r="P5374" s="41"/>
      <c r="Q5374" s="41"/>
      <c r="R5374" s="41"/>
      <c r="S5374" s="41"/>
      <c r="T5374" s="41"/>
      <c r="U5374" s="41"/>
      <c r="V5374" s="41"/>
      <c r="W5374" s="41"/>
      <c r="X5374" s="41"/>
      <c r="Y5374" s="41"/>
      <c r="Z5374" s="41"/>
      <c r="AA5374" s="42"/>
      <c r="AB5374" s="5"/>
    </row>
    <row r="5375" spans="8:28" x14ac:dyDescent="0.25">
      <c r="H5375" s="43">
        <f t="shared" si="191"/>
        <v>14.9</v>
      </c>
      <c r="I5375" s="41">
        <v>53640</v>
      </c>
      <c r="J5375" s="41">
        <v>1.0028999999999999</v>
      </c>
      <c r="K5375" s="41"/>
      <c r="L5375" s="41">
        <f t="shared" si="192"/>
        <v>14.9</v>
      </c>
      <c r="M5375" s="41">
        <v>53640</v>
      </c>
      <c r="N5375" s="41">
        <v>0.80520000000000003</v>
      </c>
      <c r="O5375" s="41"/>
      <c r="P5375" s="41"/>
      <c r="Q5375" s="41"/>
      <c r="R5375" s="41"/>
      <c r="S5375" s="41"/>
      <c r="T5375" s="41"/>
      <c r="U5375" s="41"/>
      <c r="V5375" s="41"/>
      <c r="W5375" s="41"/>
      <c r="X5375" s="41"/>
      <c r="Y5375" s="41"/>
      <c r="Z5375" s="41"/>
      <c r="AA5375" s="42"/>
      <c r="AB5375" s="5"/>
    </row>
    <row r="5376" spans="8:28" x14ac:dyDescent="0.25">
      <c r="H5376" s="43">
        <f t="shared" si="191"/>
        <v>14.902777777777779</v>
      </c>
      <c r="I5376" s="41">
        <v>53650</v>
      </c>
      <c r="J5376" s="41">
        <v>1.0028999999999999</v>
      </c>
      <c r="K5376" s="41"/>
      <c r="L5376" s="41">
        <f t="shared" si="192"/>
        <v>14.902777777777779</v>
      </c>
      <c r="M5376" s="41">
        <v>53650</v>
      </c>
      <c r="N5376" s="41">
        <v>0.80520000000000003</v>
      </c>
      <c r="O5376" s="41"/>
      <c r="P5376" s="41"/>
      <c r="Q5376" s="41"/>
      <c r="R5376" s="41"/>
      <c r="S5376" s="41"/>
      <c r="T5376" s="41"/>
      <c r="U5376" s="41"/>
      <c r="V5376" s="41"/>
      <c r="W5376" s="41"/>
      <c r="X5376" s="41"/>
      <c r="Y5376" s="41"/>
      <c r="Z5376" s="41"/>
      <c r="AA5376" s="42"/>
      <c r="AB5376" s="5"/>
    </row>
    <row r="5377" spans="8:28" x14ac:dyDescent="0.25">
      <c r="H5377" s="43">
        <f t="shared" si="191"/>
        <v>14.905555555555555</v>
      </c>
      <c r="I5377" s="41">
        <v>53660</v>
      </c>
      <c r="J5377" s="41">
        <v>1.0028999999999999</v>
      </c>
      <c r="K5377" s="41"/>
      <c r="L5377" s="41">
        <f t="shared" si="192"/>
        <v>14.905555555555555</v>
      </c>
      <c r="M5377" s="41">
        <v>53660</v>
      </c>
      <c r="N5377" s="41">
        <v>0.80520000000000003</v>
      </c>
      <c r="O5377" s="41"/>
      <c r="P5377" s="41"/>
      <c r="Q5377" s="41"/>
      <c r="R5377" s="41"/>
      <c r="S5377" s="41"/>
      <c r="T5377" s="41"/>
      <c r="U5377" s="41"/>
      <c r="V5377" s="41"/>
      <c r="W5377" s="41"/>
      <c r="X5377" s="41"/>
      <c r="Y5377" s="41"/>
      <c r="Z5377" s="41"/>
      <c r="AA5377" s="42"/>
      <c r="AB5377" s="5"/>
    </row>
    <row r="5378" spans="8:28" x14ac:dyDescent="0.25">
      <c r="H5378" s="43">
        <f t="shared" si="191"/>
        <v>14.908333333333333</v>
      </c>
      <c r="I5378" s="41">
        <v>53670</v>
      </c>
      <c r="J5378" s="41">
        <v>1.0028999999999999</v>
      </c>
      <c r="K5378" s="41"/>
      <c r="L5378" s="41">
        <f t="shared" si="192"/>
        <v>14.908333333333333</v>
      </c>
      <c r="M5378" s="41">
        <v>53670</v>
      </c>
      <c r="N5378" s="41">
        <v>0.80520000000000003</v>
      </c>
      <c r="O5378" s="41"/>
      <c r="P5378" s="41"/>
      <c r="Q5378" s="41"/>
      <c r="R5378" s="41"/>
      <c r="S5378" s="41"/>
      <c r="T5378" s="41"/>
      <c r="U5378" s="41"/>
      <c r="V5378" s="41"/>
      <c r="W5378" s="41"/>
      <c r="X5378" s="41"/>
      <c r="Y5378" s="41"/>
      <c r="Z5378" s="41"/>
      <c r="AA5378" s="42"/>
      <c r="AB5378" s="5"/>
    </row>
    <row r="5379" spans="8:28" x14ac:dyDescent="0.25">
      <c r="H5379" s="43">
        <f t="shared" si="191"/>
        <v>14.911111111111111</v>
      </c>
      <c r="I5379" s="41">
        <v>53680</v>
      </c>
      <c r="J5379" s="41">
        <v>1.0028999999999999</v>
      </c>
      <c r="K5379" s="41"/>
      <c r="L5379" s="41">
        <f t="shared" si="192"/>
        <v>14.911111111111111</v>
      </c>
      <c r="M5379" s="41">
        <v>53680</v>
      </c>
      <c r="N5379" s="41">
        <v>0.80520000000000003</v>
      </c>
      <c r="O5379" s="41"/>
      <c r="P5379" s="41"/>
      <c r="Q5379" s="41"/>
      <c r="R5379" s="41"/>
      <c r="S5379" s="41"/>
      <c r="T5379" s="41"/>
      <c r="U5379" s="41"/>
      <c r="V5379" s="41"/>
      <c r="W5379" s="41"/>
      <c r="X5379" s="41"/>
      <c r="Y5379" s="41"/>
      <c r="Z5379" s="41"/>
      <c r="AA5379" s="42"/>
      <c r="AB5379" s="5"/>
    </row>
    <row r="5380" spans="8:28" x14ac:dyDescent="0.25">
      <c r="H5380" s="43">
        <f t="shared" si="191"/>
        <v>14.91388888888889</v>
      </c>
      <c r="I5380" s="41">
        <v>53690</v>
      </c>
      <c r="J5380" s="41">
        <v>1.0028999999999999</v>
      </c>
      <c r="K5380" s="41"/>
      <c r="L5380" s="41">
        <f t="shared" si="192"/>
        <v>14.91388888888889</v>
      </c>
      <c r="M5380" s="41">
        <v>53690</v>
      </c>
      <c r="N5380" s="41">
        <v>0.80520000000000003</v>
      </c>
      <c r="O5380" s="41"/>
      <c r="P5380" s="41"/>
      <c r="Q5380" s="41"/>
      <c r="R5380" s="41"/>
      <c r="S5380" s="41"/>
      <c r="T5380" s="41"/>
      <c r="U5380" s="41"/>
      <c r="V5380" s="41"/>
      <c r="W5380" s="41"/>
      <c r="X5380" s="41"/>
      <c r="Y5380" s="41"/>
      <c r="Z5380" s="41"/>
      <c r="AA5380" s="42"/>
      <c r="AB5380" s="5"/>
    </row>
    <row r="5381" spans="8:28" x14ac:dyDescent="0.25">
      <c r="H5381" s="43">
        <f t="shared" si="191"/>
        <v>14.916666666666666</v>
      </c>
      <c r="I5381" s="41">
        <v>53700</v>
      </c>
      <c r="J5381" s="41">
        <v>1.0028999999999999</v>
      </c>
      <c r="K5381" s="41"/>
      <c r="L5381" s="41">
        <f t="shared" si="192"/>
        <v>14.916666666666666</v>
      </c>
      <c r="M5381" s="41">
        <v>53700</v>
      </c>
      <c r="N5381" s="41">
        <v>0.80520000000000003</v>
      </c>
      <c r="O5381" s="41"/>
      <c r="P5381" s="41"/>
      <c r="Q5381" s="41"/>
      <c r="R5381" s="41"/>
      <c r="S5381" s="41"/>
      <c r="T5381" s="41"/>
      <c r="U5381" s="41"/>
      <c r="V5381" s="41"/>
      <c r="W5381" s="41"/>
      <c r="X5381" s="41"/>
      <c r="Y5381" s="41"/>
      <c r="Z5381" s="41"/>
      <c r="AA5381" s="42"/>
      <c r="AB5381" s="5"/>
    </row>
    <row r="5382" spans="8:28" x14ac:dyDescent="0.25">
      <c r="H5382" s="43">
        <f t="shared" si="191"/>
        <v>14.919444444444444</v>
      </c>
      <c r="I5382" s="41">
        <v>53710</v>
      </c>
      <c r="J5382" s="41">
        <v>1.0028999999999999</v>
      </c>
      <c r="K5382" s="41"/>
      <c r="L5382" s="41">
        <f t="shared" si="192"/>
        <v>14.919444444444444</v>
      </c>
      <c r="M5382" s="41">
        <v>53710</v>
      </c>
      <c r="N5382" s="41">
        <v>0.80520000000000003</v>
      </c>
      <c r="O5382" s="41"/>
      <c r="P5382" s="41"/>
      <c r="Q5382" s="41"/>
      <c r="R5382" s="41"/>
      <c r="S5382" s="41"/>
      <c r="T5382" s="41"/>
      <c r="U5382" s="41"/>
      <c r="V5382" s="41"/>
      <c r="W5382" s="41"/>
      <c r="X5382" s="41"/>
      <c r="Y5382" s="41"/>
      <c r="Z5382" s="41"/>
      <c r="AA5382" s="42"/>
      <c r="AB5382" s="5"/>
    </row>
    <row r="5383" spans="8:28" x14ac:dyDescent="0.25">
      <c r="H5383" s="43">
        <f t="shared" si="191"/>
        <v>14.922222222222222</v>
      </c>
      <c r="I5383" s="41">
        <v>53720</v>
      </c>
      <c r="J5383" s="41">
        <v>1.0028999999999999</v>
      </c>
      <c r="K5383" s="41"/>
      <c r="L5383" s="41">
        <f t="shared" si="192"/>
        <v>14.922222222222222</v>
      </c>
      <c r="M5383" s="41">
        <v>53720</v>
      </c>
      <c r="N5383" s="41">
        <v>0.80520000000000003</v>
      </c>
      <c r="O5383" s="41"/>
      <c r="P5383" s="41"/>
      <c r="Q5383" s="41"/>
      <c r="R5383" s="41"/>
      <c r="S5383" s="41"/>
      <c r="T5383" s="41"/>
      <c r="U5383" s="41"/>
      <c r="V5383" s="41"/>
      <c r="W5383" s="41"/>
      <c r="X5383" s="41"/>
      <c r="Y5383" s="41"/>
      <c r="Z5383" s="41"/>
      <c r="AA5383" s="42"/>
      <c r="AB5383" s="5"/>
    </row>
    <row r="5384" spans="8:28" x14ac:dyDescent="0.25">
      <c r="H5384" s="43">
        <f t="shared" si="191"/>
        <v>14.925000000000001</v>
      </c>
      <c r="I5384" s="41">
        <v>53730</v>
      </c>
      <c r="J5384" s="41">
        <v>1.0028999999999999</v>
      </c>
      <c r="K5384" s="41"/>
      <c r="L5384" s="41">
        <f t="shared" si="192"/>
        <v>14.925000000000001</v>
      </c>
      <c r="M5384" s="41">
        <v>53730</v>
      </c>
      <c r="N5384" s="41">
        <v>0.80510000000000004</v>
      </c>
      <c r="O5384" s="41"/>
      <c r="P5384" s="41"/>
      <c r="Q5384" s="41"/>
      <c r="R5384" s="41"/>
      <c r="S5384" s="41"/>
      <c r="T5384" s="41"/>
      <c r="U5384" s="41"/>
      <c r="V5384" s="41"/>
      <c r="W5384" s="41"/>
      <c r="X5384" s="41"/>
      <c r="Y5384" s="41"/>
      <c r="Z5384" s="41"/>
      <c r="AA5384" s="42"/>
      <c r="AB5384" s="5"/>
    </row>
    <row r="5385" spans="8:28" x14ac:dyDescent="0.25">
      <c r="H5385" s="43">
        <f t="shared" si="191"/>
        <v>14.927777777777777</v>
      </c>
      <c r="I5385" s="41">
        <v>53740</v>
      </c>
      <c r="J5385" s="41">
        <v>1.0028999999999999</v>
      </c>
      <c r="K5385" s="41"/>
      <c r="L5385" s="41">
        <f t="shared" si="192"/>
        <v>14.927777777777777</v>
      </c>
      <c r="M5385" s="41">
        <v>53740</v>
      </c>
      <c r="N5385" s="41">
        <v>0.80510000000000004</v>
      </c>
      <c r="O5385" s="41"/>
      <c r="P5385" s="41"/>
      <c r="Q5385" s="41"/>
      <c r="R5385" s="41"/>
      <c r="S5385" s="41"/>
      <c r="T5385" s="41"/>
      <c r="U5385" s="41"/>
      <c r="V5385" s="41"/>
      <c r="W5385" s="41"/>
      <c r="X5385" s="41"/>
      <c r="Y5385" s="41"/>
      <c r="Z5385" s="41"/>
      <c r="AA5385" s="42"/>
      <c r="AB5385" s="5"/>
    </row>
    <row r="5386" spans="8:28" x14ac:dyDescent="0.25">
      <c r="H5386" s="43">
        <f t="shared" si="191"/>
        <v>14.930555555555555</v>
      </c>
      <c r="I5386" s="41">
        <v>53750</v>
      </c>
      <c r="J5386" s="41">
        <v>1.0028999999999999</v>
      </c>
      <c r="K5386" s="41"/>
      <c r="L5386" s="41">
        <f t="shared" si="192"/>
        <v>14.930555555555555</v>
      </c>
      <c r="M5386" s="41">
        <v>53750</v>
      </c>
      <c r="N5386" s="41">
        <v>0.80510000000000004</v>
      </c>
      <c r="O5386" s="41"/>
      <c r="P5386" s="41"/>
      <c r="Q5386" s="41"/>
      <c r="R5386" s="41"/>
      <c r="S5386" s="41"/>
      <c r="T5386" s="41"/>
      <c r="U5386" s="41"/>
      <c r="V5386" s="41"/>
      <c r="W5386" s="41"/>
      <c r="X5386" s="41"/>
      <c r="Y5386" s="41"/>
      <c r="Z5386" s="41"/>
      <c r="AA5386" s="42"/>
      <c r="AB5386" s="5"/>
    </row>
    <row r="5387" spans="8:28" x14ac:dyDescent="0.25">
      <c r="H5387" s="43">
        <f t="shared" si="191"/>
        <v>14.933333333333334</v>
      </c>
      <c r="I5387" s="41">
        <v>53760</v>
      </c>
      <c r="J5387" s="41">
        <v>1.0028999999999999</v>
      </c>
      <c r="K5387" s="41"/>
      <c r="L5387" s="41">
        <f t="shared" si="192"/>
        <v>14.933333333333334</v>
      </c>
      <c r="M5387" s="41">
        <v>53760</v>
      </c>
      <c r="N5387" s="41">
        <v>0.80510000000000004</v>
      </c>
      <c r="O5387" s="41"/>
      <c r="P5387" s="41"/>
      <c r="Q5387" s="41"/>
      <c r="R5387" s="41"/>
      <c r="S5387" s="41"/>
      <c r="T5387" s="41"/>
      <c r="U5387" s="41"/>
      <c r="V5387" s="41"/>
      <c r="W5387" s="41"/>
      <c r="X5387" s="41"/>
      <c r="Y5387" s="41"/>
      <c r="Z5387" s="41"/>
      <c r="AA5387" s="42"/>
      <c r="AB5387" s="5"/>
    </row>
    <row r="5388" spans="8:28" x14ac:dyDescent="0.25">
      <c r="H5388" s="43">
        <f t="shared" ref="H5388:H5411" si="193">I5388/3600</f>
        <v>14.936111111111112</v>
      </c>
      <c r="I5388" s="41">
        <v>53770</v>
      </c>
      <c r="J5388" s="41">
        <v>1.0028999999999999</v>
      </c>
      <c r="K5388" s="41"/>
      <c r="L5388" s="41">
        <f t="shared" ref="L5388:L5451" si="194">M5388/3600</f>
        <v>14.936111111111112</v>
      </c>
      <c r="M5388" s="41">
        <v>53770</v>
      </c>
      <c r="N5388" s="41">
        <v>0.80510000000000004</v>
      </c>
      <c r="O5388" s="41"/>
      <c r="P5388" s="41"/>
      <c r="Q5388" s="41"/>
      <c r="R5388" s="41"/>
      <c r="S5388" s="41"/>
      <c r="T5388" s="41"/>
      <c r="U5388" s="41"/>
      <c r="V5388" s="41"/>
      <c r="W5388" s="41"/>
      <c r="X5388" s="41"/>
      <c r="Y5388" s="41"/>
      <c r="Z5388" s="41"/>
      <c r="AA5388" s="42"/>
      <c r="AB5388" s="5"/>
    </row>
    <row r="5389" spans="8:28" x14ac:dyDescent="0.25">
      <c r="H5389" s="43">
        <f t="shared" si="193"/>
        <v>14.938888888888888</v>
      </c>
      <c r="I5389" s="41">
        <v>53780</v>
      </c>
      <c r="J5389" s="41">
        <v>1.0028999999999999</v>
      </c>
      <c r="K5389" s="41"/>
      <c r="L5389" s="41">
        <f t="shared" si="194"/>
        <v>14.938888888888888</v>
      </c>
      <c r="M5389" s="41">
        <v>53780</v>
      </c>
      <c r="N5389" s="41">
        <v>0.80510000000000004</v>
      </c>
      <c r="O5389" s="41"/>
      <c r="P5389" s="41"/>
      <c r="Q5389" s="41"/>
      <c r="R5389" s="41"/>
      <c r="S5389" s="41"/>
      <c r="T5389" s="41"/>
      <c r="U5389" s="41"/>
      <c r="V5389" s="41"/>
      <c r="W5389" s="41"/>
      <c r="X5389" s="41"/>
      <c r="Y5389" s="41"/>
      <c r="Z5389" s="41"/>
      <c r="AA5389" s="42"/>
      <c r="AB5389" s="5"/>
    </row>
    <row r="5390" spans="8:28" x14ac:dyDescent="0.25">
      <c r="H5390" s="43">
        <f t="shared" si="193"/>
        <v>14.941666666666666</v>
      </c>
      <c r="I5390" s="41">
        <v>53790</v>
      </c>
      <c r="J5390" s="41">
        <v>1.0028999999999999</v>
      </c>
      <c r="K5390" s="41"/>
      <c r="L5390" s="41">
        <f t="shared" si="194"/>
        <v>14.941666666666666</v>
      </c>
      <c r="M5390" s="41">
        <v>53790</v>
      </c>
      <c r="N5390" s="41">
        <v>0.80510000000000004</v>
      </c>
      <c r="O5390" s="41"/>
      <c r="P5390" s="41"/>
      <c r="Q5390" s="41"/>
      <c r="R5390" s="41"/>
      <c r="S5390" s="41"/>
      <c r="T5390" s="41"/>
      <c r="U5390" s="41"/>
      <c r="V5390" s="41"/>
      <c r="W5390" s="41"/>
      <c r="X5390" s="41"/>
      <c r="Y5390" s="41"/>
      <c r="Z5390" s="41"/>
      <c r="AA5390" s="42"/>
      <c r="AB5390" s="5"/>
    </row>
    <row r="5391" spans="8:28" x14ac:dyDescent="0.25">
      <c r="H5391" s="43">
        <f t="shared" si="193"/>
        <v>14.944444444444445</v>
      </c>
      <c r="I5391" s="41">
        <v>53800</v>
      </c>
      <c r="J5391" s="41">
        <v>1.0028999999999999</v>
      </c>
      <c r="K5391" s="41"/>
      <c r="L5391" s="41">
        <f t="shared" si="194"/>
        <v>14.944444444444445</v>
      </c>
      <c r="M5391" s="41">
        <v>53800</v>
      </c>
      <c r="N5391" s="41">
        <v>0.80510000000000004</v>
      </c>
      <c r="O5391" s="41"/>
      <c r="P5391" s="41"/>
      <c r="Q5391" s="41"/>
      <c r="R5391" s="41"/>
      <c r="S5391" s="41"/>
      <c r="T5391" s="41"/>
      <c r="U5391" s="41"/>
      <c r="V5391" s="41"/>
      <c r="W5391" s="41"/>
      <c r="X5391" s="41"/>
      <c r="Y5391" s="41"/>
      <c r="Z5391" s="41"/>
      <c r="AA5391" s="42"/>
      <c r="AB5391" s="5"/>
    </row>
    <row r="5392" spans="8:28" x14ac:dyDescent="0.25">
      <c r="H5392" s="43">
        <f t="shared" si="193"/>
        <v>14.947222222222223</v>
      </c>
      <c r="I5392" s="41">
        <v>53810</v>
      </c>
      <c r="J5392" s="41">
        <v>1.0028999999999999</v>
      </c>
      <c r="K5392" s="41"/>
      <c r="L5392" s="41">
        <f t="shared" si="194"/>
        <v>14.947222222222223</v>
      </c>
      <c r="M5392" s="41">
        <v>53810</v>
      </c>
      <c r="N5392" s="41">
        <v>0.80510000000000004</v>
      </c>
      <c r="O5392" s="41"/>
      <c r="P5392" s="41"/>
      <c r="Q5392" s="41"/>
      <c r="R5392" s="41"/>
      <c r="S5392" s="41"/>
      <c r="T5392" s="41"/>
      <c r="U5392" s="41"/>
      <c r="V5392" s="41"/>
      <c r="W5392" s="41"/>
      <c r="X5392" s="41"/>
      <c r="Y5392" s="41"/>
      <c r="Z5392" s="41"/>
      <c r="AA5392" s="42"/>
      <c r="AB5392" s="5"/>
    </row>
    <row r="5393" spans="8:28" x14ac:dyDescent="0.25">
      <c r="H5393" s="43">
        <f t="shared" si="193"/>
        <v>14.95</v>
      </c>
      <c r="I5393" s="41">
        <v>53820</v>
      </c>
      <c r="J5393" s="41">
        <v>1.0028999999999999</v>
      </c>
      <c r="K5393" s="41"/>
      <c r="L5393" s="41">
        <f t="shared" si="194"/>
        <v>14.95</v>
      </c>
      <c r="M5393" s="41">
        <v>53820</v>
      </c>
      <c r="N5393" s="41">
        <v>0.80510000000000004</v>
      </c>
      <c r="O5393" s="41"/>
      <c r="P5393" s="41"/>
      <c r="Q5393" s="41"/>
      <c r="R5393" s="41"/>
      <c r="S5393" s="41"/>
      <c r="T5393" s="41"/>
      <c r="U5393" s="41"/>
      <c r="V5393" s="41"/>
      <c r="W5393" s="41"/>
      <c r="X5393" s="41"/>
      <c r="Y5393" s="41"/>
      <c r="Z5393" s="41"/>
      <c r="AA5393" s="42"/>
      <c r="AB5393" s="5"/>
    </row>
    <row r="5394" spans="8:28" x14ac:dyDescent="0.25">
      <c r="H5394" s="43">
        <f t="shared" si="193"/>
        <v>14.952777777777778</v>
      </c>
      <c r="I5394" s="41">
        <v>53830</v>
      </c>
      <c r="J5394" s="41">
        <v>1.0028999999999999</v>
      </c>
      <c r="K5394" s="41"/>
      <c r="L5394" s="41">
        <f t="shared" si="194"/>
        <v>14.952777777777778</v>
      </c>
      <c r="M5394" s="41">
        <v>53830</v>
      </c>
      <c r="N5394" s="41">
        <v>0.80510000000000004</v>
      </c>
      <c r="O5394" s="41"/>
      <c r="P5394" s="41"/>
      <c r="Q5394" s="41"/>
      <c r="R5394" s="41"/>
      <c r="S5394" s="41"/>
      <c r="T5394" s="41"/>
      <c r="U5394" s="41"/>
      <c r="V5394" s="41"/>
      <c r="W5394" s="41"/>
      <c r="X5394" s="41"/>
      <c r="Y5394" s="41"/>
      <c r="Z5394" s="41"/>
      <c r="AA5394" s="42"/>
      <c r="AB5394" s="5"/>
    </row>
    <row r="5395" spans="8:28" x14ac:dyDescent="0.25">
      <c r="H5395" s="43">
        <f t="shared" si="193"/>
        <v>14.955555555555556</v>
      </c>
      <c r="I5395" s="41">
        <v>53840</v>
      </c>
      <c r="J5395" s="41">
        <v>1.0028999999999999</v>
      </c>
      <c r="K5395" s="41"/>
      <c r="L5395" s="41">
        <f t="shared" si="194"/>
        <v>14.955555555555556</v>
      </c>
      <c r="M5395" s="41">
        <v>53840</v>
      </c>
      <c r="N5395" s="41">
        <v>0.80510000000000004</v>
      </c>
      <c r="O5395" s="41"/>
      <c r="P5395" s="41"/>
      <c r="Q5395" s="41"/>
      <c r="R5395" s="41"/>
      <c r="S5395" s="41"/>
      <c r="T5395" s="41"/>
      <c r="U5395" s="41"/>
      <c r="V5395" s="41"/>
      <c r="W5395" s="41"/>
      <c r="X5395" s="41"/>
      <c r="Y5395" s="41"/>
      <c r="Z5395" s="41"/>
      <c r="AA5395" s="42"/>
      <c r="AB5395" s="5"/>
    </row>
    <row r="5396" spans="8:28" x14ac:dyDescent="0.25">
      <c r="H5396" s="43">
        <f t="shared" si="193"/>
        <v>14.958333333333334</v>
      </c>
      <c r="I5396" s="41">
        <v>53850</v>
      </c>
      <c r="J5396" s="41">
        <v>1.0028999999999999</v>
      </c>
      <c r="K5396" s="41"/>
      <c r="L5396" s="41">
        <f t="shared" si="194"/>
        <v>14.958333333333334</v>
      </c>
      <c r="M5396" s="41">
        <v>53850</v>
      </c>
      <c r="N5396" s="41">
        <v>0.80510000000000004</v>
      </c>
      <c r="O5396" s="41"/>
      <c r="P5396" s="41"/>
      <c r="Q5396" s="41"/>
      <c r="R5396" s="41"/>
      <c r="S5396" s="41"/>
      <c r="T5396" s="41"/>
      <c r="U5396" s="41"/>
      <c r="V5396" s="41"/>
      <c r="W5396" s="41"/>
      <c r="X5396" s="41"/>
      <c r="Y5396" s="41"/>
      <c r="Z5396" s="41"/>
      <c r="AA5396" s="42"/>
      <c r="AB5396" s="5"/>
    </row>
    <row r="5397" spans="8:28" x14ac:dyDescent="0.25">
      <c r="H5397" s="43">
        <f t="shared" si="193"/>
        <v>14.96111111111111</v>
      </c>
      <c r="I5397" s="41">
        <v>53860</v>
      </c>
      <c r="J5397" s="41">
        <v>1.0028999999999999</v>
      </c>
      <c r="K5397" s="41"/>
      <c r="L5397" s="41">
        <f t="shared" si="194"/>
        <v>14.96111111111111</v>
      </c>
      <c r="M5397" s="41">
        <v>53860</v>
      </c>
      <c r="N5397" s="41">
        <v>0.80510000000000004</v>
      </c>
      <c r="O5397" s="41"/>
      <c r="P5397" s="41"/>
      <c r="Q5397" s="41"/>
      <c r="R5397" s="41"/>
      <c r="S5397" s="41"/>
      <c r="T5397" s="41"/>
      <c r="U5397" s="41"/>
      <c r="V5397" s="41"/>
      <c r="W5397" s="41"/>
      <c r="X5397" s="41"/>
      <c r="Y5397" s="41"/>
      <c r="Z5397" s="41"/>
      <c r="AA5397" s="42"/>
      <c r="AB5397" s="5"/>
    </row>
    <row r="5398" spans="8:28" x14ac:dyDescent="0.25">
      <c r="H5398" s="43">
        <f t="shared" si="193"/>
        <v>14.963888888888889</v>
      </c>
      <c r="I5398" s="41">
        <v>53870</v>
      </c>
      <c r="J5398" s="41">
        <v>1.0028999999999999</v>
      </c>
      <c r="K5398" s="41"/>
      <c r="L5398" s="41">
        <f t="shared" si="194"/>
        <v>14.963888888888889</v>
      </c>
      <c r="M5398" s="41">
        <v>53870</v>
      </c>
      <c r="N5398" s="41">
        <v>0.80510000000000004</v>
      </c>
      <c r="O5398" s="41"/>
      <c r="P5398" s="41"/>
      <c r="Q5398" s="41"/>
      <c r="R5398" s="41"/>
      <c r="S5398" s="41"/>
      <c r="T5398" s="41"/>
      <c r="U5398" s="41"/>
      <c r="V5398" s="41"/>
      <c r="W5398" s="41"/>
      <c r="X5398" s="41"/>
      <c r="Y5398" s="41"/>
      <c r="Z5398" s="41"/>
      <c r="AA5398" s="42"/>
      <c r="AB5398" s="5"/>
    </row>
    <row r="5399" spans="8:28" x14ac:dyDescent="0.25">
      <c r="H5399" s="43">
        <f t="shared" si="193"/>
        <v>14.966666666666667</v>
      </c>
      <c r="I5399" s="41">
        <v>53880</v>
      </c>
      <c r="J5399" s="41">
        <v>1.0028999999999999</v>
      </c>
      <c r="K5399" s="41"/>
      <c r="L5399" s="41">
        <f t="shared" si="194"/>
        <v>14.966666666666667</v>
      </c>
      <c r="M5399" s="41">
        <v>53880</v>
      </c>
      <c r="N5399" s="41">
        <v>0.80510000000000004</v>
      </c>
      <c r="O5399" s="41"/>
      <c r="P5399" s="41"/>
      <c r="Q5399" s="41"/>
      <c r="R5399" s="41"/>
      <c r="S5399" s="41"/>
      <c r="T5399" s="41"/>
      <c r="U5399" s="41"/>
      <c r="V5399" s="41"/>
      <c r="W5399" s="41"/>
      <c r="X5399" s="41"/>
      <c r="Y5399" s="41"/>
      <c r="Z5399" s="41"/>
      <c r="AA5399" s="42"/>
      <c r="AB5399" s="5"/>
    </row>
    <row r="5400" spans="8:28" x14ac:dyDescent="0.25">
      <c r="H5400" s="43">
        <f t="shared" si="193"/>
        <v>14.969444444444445</v>
      </c>
      <c r="I5400" s="41">
        <v>53890</v>
      </c>
      <c r="J5400" s="41">
        <v>1.0028999999999999</v>
      </c>
      <c r="K5400" s="41"/>
      <c r="L5400" s="41">
        <f t="shared" si="194"/>
        <v>14.969444444444445</v>
      </c>
      <c r="M5400" s="41">
        <v>53890</v>
      </c>
      <c r="N5400" s="41">
        <v>0.80510000000000004</v>
      </c>
      <c r="O5400" s="41"/>
      <c r="P5400" s="41"/>
      <c r="Q5400" s="41"/>
      <c r="R5400" s="41"/>
      <c r="S5400" s="41"/>
      <c r="T5400" s="41"/>
      <c r="U5400" s="41"/>
      <c r="V5400" s="41"/>
      <c r="W5400" s="41"/>
      <c r="X5400" s="41"/>
      <c r="Y5400" s="41"/>
      <c r="Z5400" s="41"/>
      <c r="AA5400" s="42"/>
      <c r="AB5400" s="5"/>
    </row>
    <row r="5401" spans="8:28" x14ac:dyDescent="0.25">
      <c r="H5401" s="43">
        <f t="shared" si="193"/>
        <v>14.972222222222221</v>
      </c>
      <c r="I5401" s="41">
        <v>53900</v>
      </c>
      <c r="J5401" s="41">
        <v>1.0028999999999999</v>
      </c>
      <c r="K5401" s="41"/>
      <c r="L5401" s="41">
        <f t="shared" si="194"/>
        <v>14.972222222222221</v>
      </c>
      <c r="M5401" s="41">
        <v>53900</v>
      </c>
      <c r="N5401" s="41">
        <v>0.80510000000000004</v>
      </c>
      <c r="O5401" s="41"/>
      <c r="P5401" s="41"/>
      <c r="Q5401" s="41"/>
      <c r="R5401" s="41"/>
      <c r="S5401" s="41"/>
      <c r="T5401" s="41"/>
      <c r="U5401" s="41"/>
      <c r="V5401" s="41"/>
      <c r="W5401" s="41"/>
      <c r="X5401" s="41"/>
      <c r="Y5401" s="41"/>
      <c r="Z5401" s="41"/>
      <c r="AA5401" s="42"/>
      <c r="AB5401" s="5"/>
    </row>
    <row r="5402" spans="8:28" x14ac:dyDescent="0.25">
      <c r="H5402" s="43">
        <f t="shared" si="193"/>
        <v>14.975</v>
      </c>
      <c r="I5402" s="41">
        <v>53910</v>
      </c>
      <c r="J5402" s="41">
        <v>1.0028999999999999</v>
      </c>
      <c r="K5402" s="41"/>
      <c r="L5402" s="41">
        <f t="shared" si="194"/>
        <v>14.975</v>
      </c>
      <c r="M5402" s="41">
        <v>53910</v>
      </c>
      <c r="N5402" s="41">
        <v>0.80510000000000004</v>
      </c>
      <c r="O5402" s="41"/>
      <c r="P5402" s="41"/>
      <c r="Q5402" s="41"/>
      <c r="R5402" s="41"/>
      <c r="S5402" s="41"/>
      <c r="T5402" s="41"/>
      <c r="U5402" s="41"/>
      <c r="V5402" s="41"/>
      <c r="W5402" s="41"/>
      <c r="X5402" s="41"/>
      <c r="Y5402" s="41"/>
      <c r="Z5402" s="41"/>
      <c r="AA5402" s="42"/>
      <c r="AB5402" s="5"/>
    </row>
    <row r="5403" spans="8:28" x14ac:dyDescent="0.25">
      <c r="H5403" s="43">
        <f t="shared" si="193"/>
        <v>14.977777777777778</v>
      </c>
      <c r="I5403" s="41">
        <v>53920</v>
      </c>
      <c r="J5403" s="41">
        <v>1.0027999999999999</v>
      </c>
      <c r="K5403" s="41"/>
      <c r="L5403" s="41">
        <f t="shared" si="194"/>
        <v>14.977777777777778</v>
      </c>
      <c r="M5403" s="41">
        <v>53920</v>
      </c>
      <c r="N5403" s="41">
        <v>0.80510000000000004</v>
      </c>
      <c r="O5403" s="41"/>
      <c r="P5403" s="41"/>
      <c r="Q5403" s="41"/>
      <c r="R5403" s="41"/>
      <c r="S5403" s="41"/>
      <c r="T5403" s="41"/>
      <c r="U5403" s="41"/>
      <c r="V5403" s="41"/>
      <c r="W5403" s="41"/>
      <c r="X5403" s="41"/>
      <c r="Y5403" s="41"/>
      <c r="Z5403" s="41"/>
      <c r="AA5403" s="42"/>
      <c r="AB5403" s="5"/>
    </row>
    <row r="5404" spans="8:28" x14ac:dyDescent="0.25">
      <c r="H5404" s="43">
        <f t="shared" si="193"/>
        <v>14.980555555555556</v>
      </c>
      <c r="I5404" s="41">
        <v>53930</v>
      </c>
      <c r="J5404" s="41">
        <v>1.0027999999999999</v>
      </c>
      <c r="K5404" s="41"/>
      <c r="L5404" s="41">
        <f t="shared" si="194"/>
        <v>14.980555555555556</v>
      </c>
      <c r="M5404" s="41">
        <v>53930</v>
      </c>
      <c r="N5404" s="41">
        <v>0.80510000000000004</v>
      </c>
      <c r="O5404" s="41"/>
      <c r="P5404" s="41"/>
      <c r="Q5404" s="41"/>
      <c r="R5404" s="41"/>
      <c r="S5404" s="41"/>
      <c r="T5404" s="41"/>
      <c r="U5404" s="41"/>
      <c r="V5404" s="41"/>
      <c r="W5404" s="41"/>
      <c r="X5404" s="41"/>
      <c r="Y5404" s="41"/>
      <c r="Z5404" s="41"/>
      <c r="AA5404" s="42"/>
      <c r="AB5404" s="5"/>
    </row>
    <row r="5405" spans="8:28" x14ac:dyDescent="0.25">
      <c r="H5405" s="43">
        <f t="shared" si="193"/>
        <v>14.983333333333333</v>
      </c>
      <c r="I5405" s="41">
        <v>53940</v>
      </c>
      <c r="J5405" s="41">
        <v>1.0027999999999999</v>
      </c>
      <c r="K5405" s="41"/>
      <c r="L5405" s="41">
        <f t="shared" si="194"/>
        <v>14.983333333333333</v>
      </c>
      <c r="M5405" s="41">
        <v>53940</v>
      </c>
      <c r="N5405" s="41">
        <v>0.80510000000000004</v>
      </c>
      <c r="O5405" s="41"/>
      <c r="P5405" s="41"/>
      <c r="Q5405" s="41"/>
      <c r="R5405" s="41"/>
      <c r="S5405" s="41"/>
      <c r="T5405" s="41"/>
      <c r="U5405" s="41"/>
      <c r="V5405" s="41"/>
      <c r="W5405" s="41"/>
      <c r="X5405" s="41"/>
      <c r="Y5405" s="41"/>
      <c r="Z5405" s="41"/>
      <c r="AA5405" s="42"/>
      <c r="AB5405" s="5"/>
    </row>
    <row r="5406" spans="8:28" x14ac:dyDescent="0.25">
      <c r="H5406" s="43">
        <f t="shared" si="193"/>
        <v>14.986111111111111</v>
      </c>
      <c r="I5406" s="41">
        <v>53950</v>
      </c>
      <c r="J5406" s="41">
        <v>1.0027999999999999</v>
      </c>
      <c r="K5406" s="41"/>
      <c r="L5406" s="41">
        <f t="shared" si="194"/>
        <v>14.986111111111111</v>
      </c>
      <c r="M5406" s="41">
        <v>53950</v>
      </c>
      <c r="N5406" s="41">
        <v>0.80510000000000004</v>
      </c>
      <c r="O5406" s="41"/>
      <c r="P5406" s="41"/>
      <c r="Q5406" s="41"/>
      <c r="R5406" s="41"/>
      <c r="S5406" s="41"/>
      <c r="T5406" s="41"/>
      <c r="U5406" s="41"/>
      <c r="V5406" s="41"/>
      <c r="W5406" s="41"/>
      <c r="X5406" s="41"/>
      <c r="Y5406" s="41"/>
      <c r="Z5406" s="41"/>
      <c r="AA5406" s="42"/>
      <c r="AB5406" s="5"/>
    </row>
    <row r="5407" spans="8:28" x14ac:dyDescent="0.25">
      <c r="H5407" s="43">
        <f t="shared" si="193"/>
        <v>14.988888888888889</v>
      </c>
      <c r="I5407" s="41">
        <v>53960</v>
      </c>
      <c r="J5407" s="41">
        <v>1.0027999999999999</v>
      </c>
      <c r="K5407" s="41"/>
      <c r="L5407" s="41">
        <f t="shared" si="194"/>
        <v>14.988888888888889</v>
      </c>
      <c r="M5407" s="41">
        <v>53960</v>
      </c>
      <c r="N5407" s="41">
        <v>0.80510000000000004</v>
      </c>
      <c r="O5407" s="41"/>
      <c r="P5407" s="41"/>
      <c r="Q5407" s="41"/>
      <c r="R5407" s="41"/>
      <c r="S5407" s="41"/>
      <c r="T5407" s="41"/>
      <c r="U5407" s="41"/>
      <c r="V5407" s="41"/>
      <c r="W5407" s="41"/>
      <c r="X5407" s="41"/>
      <c r="Y5407" s="41"/>
      <c r="Z5407" s="41"/>
      <c r="AA5407" s="42"/>
      <c r="AB5407" s="5"/>
    </row>
    <row r="5408" spans="8:28" x14ac:dyDescent="0.25">
      <c r="H5408" s="43">
        <f t="shared" si="193"/>
        <v>14.991666666666667</v>
      </c>
      <c r="I5408" s="41">
        <v>53970</v>
      </c>
      <c r="J5408" s="41">
        <v>1.0027999999999999</v>
      </c>
      <c r="K5408" s="41"/>
      <c r="L5408" s="41">
        <f t="shared" si="194"/>
        <v>14.991666666666667</v>
      </c>
      <c r="M5408" s="41">
        <v>53970</v>
      </c>
      <c r="N5408" s="41">
        <v>0.80510000000000004</v>
      </c>
      <c r="O5408" s="41"/>
      <c r="P5408" s="41"/>
      <c r="Q5408" s="41"/>
      <c r="R5408" s="41"/>
      <c r="S5408" s="41"/>
      <c r="T5408" s="41"/>
      <c r="U5408" s="41"/>
      <c r="V5408" s="41"/>
      <c r="W5408" s="41"/>
      <c r="X5408" s="41"/>
      <c r="Y5408" s="41"/>
      <c r="Z5408" s="41"/>
      <c r="AA5408" s="42"/>
      <c r="AB5408" s="5"/>
    </row>
    <row r="5409" spans="8:28" x14ac:dyDescent="0.25">
      <c r="H5409" s="43">
        <f t="shared" si="193"/>
        <v>14.994444444444444</v>
      </c>
      <c r="I5409" s="41">
        <v>53980</v>
      </c>
      <c r="J5409" s="41">
        <v>1.0027999999999999</v>
      </c>
      <c r="K5409" s="41"/>
      <c r="L5409" s="41">
        <f t="shared" si="194"/>
        <v>14.994444444444444</v>
      </c>
      <c r="M5409" s="41">
        <v>53980</v>
      </c>
      <c r="N5409" s="41">
        <v>0.80510000000000004</v>
      </c>
      <c r="O5409" s="41"/>
      <c r="P5409" s="41"/>
      <c r="Q5409" s="41"/>
      <c r="R5409" s="41"/>
      <c r="S5409" s="41"/>
      <c r="T5409" s="41"/>
      <c r="U5409" s="41"/>
      <c r="V5409" s="41"/>
      <c r="W5409" s="41"/>
      <c r="X5409" s="41"/>
      <c r="Y5409" s="41"/>
      <c r="Z5409" s="41"/>
      <c r="AA5409" s="42"/>
      <c r="AB5409" s="5"/>
    </row>
    <row r="5410" spans="8:28" x14ac:dyDescent="0.25">
      <c r="H5410" s="43">
        <f t="shared" si="193"/>
        <v>14.997222222222222</v>
      </c>
      <c r="I5410" s="41">
        <v>53990</v>
      </c>
      <c r="J5410" s="41">
        <v>1.0027999999999999</v>
      </c>
      <c r="K5410" s="41"/>
      <c r="L5410" s="41">
        <f t="shared" si="194"/>
        <v>14.997222222222222</v>
      </c>
      <c r="M5410" s="41">
        <v>53990</v>
      </c>
      <c r="N5410" s="41">
        <v>0.80510000000000004</v>
      </c>
      <c r="O5410" s="41"/>
      <c r="P5410" s="41"/>
      <c r="Q5410" s="41"/>
      <c r="R5410" s="41"/>
      <c r="S5410" s="41"/>
      <c r="T5410" s="41"/>
      <c r="U5410" s="41"/>
      <c r="V5410" s="41"/>
      <c r="W5410" s="41"/>
      <c r="X5410" s="41"/>
      <c r="Y5410" s="41"/>
      <c r="Z5410" s="41"/>
      <c r="AA5410" s="42"/>
      <c r="AB5410" s="5"/>
    </row>
    <row r="5411" spans="8:28" x14ac:dyDescent="0.25">
      <c r="H5411" s="43">
        <f t="shared" si="193"/>
        <v>15</v>
      </c>
      <c r="I5411" s="41">
        <v>54000</v>
      </c>
      <c r="J5411" s="41">
        <v>1.0027999999999999</v>
      </c>
      <c r="K5411" s="41"/>
      <c r="L5411" s="41">
        <f t="shared" si="194"/>
        <v>15</v>
      </c>
      <c r="M5411" s="41">
        <v>54000</v>
      </c>
      <c r="N5411" s="41">
        <v>0.80510000000000004</v>
      </c>
      <c r="O5411" s="41"/>
      <c r="P5411" s="41"/>
      <c r="Q5411" s="41"/>
      <c r="R5411" s="41"/>
      <c r="S5411" s="41"/>
      <c r="T5411" s="41"/>
      <c r="U5411" s="41"/>
      <c r="V5411" s="41"/>
      <c r="W5411" s="41"/>
      <c r="X5411" s="41"/>
      <c r="Y5411" s="41"/>
      <c r="Z5411" s="41"/>
      <c r="AA5411" s="42"/>
      <c r="AB5411" s="5"/>
    </row>
    <row r="5412" spans="8:28" x14ac:dyDescent="0.25">
      <c r="H5412" s="43"/>
      <c r="I5412" s="41"/>
      <c r="J5412" s="41"/>
      <c r="K5412" s="41"/>
      <c r="L5412" s="41">
        <f t="shared" si="194"/>
        <v>15.002777777777778</v>
      </c>
      <c r="M5412" s="41">
        <v>54010</v>
      </c>
      <c r="N5412" s="41">
        <v>0.80500000000000005</v>
      </c>
      <c r="O5412" s="41"/>
      <c r="P5412" s="41"/>
      <c r="Q5412" s="41"/>
      <c r="R5412" s="41"/>
      <c r="S5412" s="41"/>
      <c r="T5412" s="41"/>
      <c r="U5412" s="41"/>
      <c r="V5412" s="41"/>
      <c r="W5412" s="41"/>
      <c r="X5412" s="41"/>
      <c r="Y5412" s="41"/>
      <c r="Z5412" s="41"/>
      <c r="AA5412" s="42"/>
      <c r="AB5412" s="5"/>
    </row>
    <row r="5413" spans="8:28" x14ac:dyDescent="0.25">
      <c r="H5413" s="43"/>
      <c r="I5413" s="41"/>
      <c r="J5413" s="41"/>
      <c r="K5413" s="41"/>
      <c r="L5413" s="41">
        <f t="shared" si="194"/>
        <v>15.005555555555556</v>
      </c>
      <c r="M5413" s="41">
        <v>54020</v>
      </c>
      <c r="N5413" s="41">
        <v>0.80500000000000005</v>
      </c>
      <c r="O5413" s="41"/>
      <c r="P5413" s="41"/>
      <c r="Q5413" s="41"/>
      <c r="R5413" s="41"/>
      <c r="S5413" s="41"/>
      <c r="T5413" s="41"/>
      <c r="U5413" s="41"/>
      <c r="V5413" s="41"/>
      <c r="W5413" s="41"/>
      <c r="X5413" s="41"/>
      <c r="Y5413" s="41"/>
      <c r="Z5413" s="41"/>
      <c r="AA5413" s="42"/>
      <c r="AB5413" s="5"/>
    </row>
    <row r="5414" spans="8:28" x14ac:dyDescent="0.25">
      <c r="H5414" s="43"/>
      <c r="I5414" s="41"/>
      <c r="J5414" s="41"/>
      <c r="K5414" s="41"/>
      <c r="L5414" s="41">
        <f t="shared" si="194"/>
        <v>15.008333333333333</v>
      </c>
      <c r="M5414" s="41">
        <v>54030</v>
      </c>
      <c r="N5414" s="41">
        <v>0.80500000000000005</v>
      </c>
      <c r="O5414" s="41"/>
      <c r="P5414" s="41"/>
      <c r="Q5414" s="41"/>
      <c r="R5414" s="41"/>
      <c r="S5414" s="41"/>
      <c r="T5414" s="41"/>
      <c r="U5414" s="41"/>
      <c r="V5414" s="41"/>
      <c r="W5414" s="41"/>
      <c r="X5414" s="41"/>
      <c r="Y5414" s="41"/>
      <c r="Z5414" s="41"/>
      <c r="AA5414" s="42"/>
      <c r="AB5414" s="5"/>
    </row>
    <row r="5415" spans="8:28" x14ac:dyDescent="0.25">
      <c r="H5415" s="43"/>
      <c r="I5415" s="41"/>
      <c r="J5415" s="41"/>
      <c r="K5415" s="41"/>
      <c r="L5415" s="41">
        <f t="shared" si="194"/>
        <v>15.011111111111111</v>
      </c>
      <c r="M5415" s="41">
        <v>54040</v>
      </c>
      <c r="N5415" s="41">
        <v>0.80500000000000005</v>
      </c>
      <c r="O5415" s="41"/>
      <c r="P5415" s="41"/>
      <c r="Q5415" s="41"/>
      <c r="R5415" s="41"/>
      <c r="S5415" s="41"/>
      <c r="T5415" s="41"/>
      <c r="U5415" s="41"/>
      <c r="V5415" s="41"/>
      <c r="W5415" s="41"/>
      <c r="X5415" s="41"/>
      <c r="Y5415" s="41"/>
      <c r="Z5415" s="41"/>
      <c r="AA5415" s="42"/>
      <c r="AB5415" s="5"/>
    </row>
    <row r="5416" spans="8:28" x14ac:dyDescent="0.25">
      <c r="H5416" s="43"/>
      <c r="I5416" s="41"/>
      <c r="J5416" s="41"/>
      <c r="K5416" s="41"/>
      <c r="L5416" s="41">
        <f t="shared" si="194"/>
        <v>15.013888888888889</v>
      </c>
      <c r="M5416" s="41">
        <v>54050</v>
      </c>
      <c r="N5416" s="41">
        <v>0.80500000000000005</v>
      </c>
      <c r="O5416" s="41"/>
      <c r="P5416" s="41"/>
      <c r="Q5416" s="41"/>
      <c r="R5416" s="41"/>
      <c r="S5416" s="41"/>
      <c r="T5416" s="41"/>
      <c r="U5416" s="41"/>
      <c r="V5416" s="41"/>
      <c r="W5416" s="41"/>
      <c r="X5416" s="41"/>
      <c r="Y5416" s="41"/>
      <c r="Z5416" s="41"/>
      <c r="AA5416" s="42"/>
      <c r="AB5416" s="5"/>
    </row>
    <row r="5417" spans="8:28" x14ac:dyDescent="0.25">
      <c r="H5417" s="43"/>
      <c r="I5417" s="41"/>
      <c r="J5417" s="41"/>
      <c r="K5417" s="41"/>
      <c r="L5417" s="41">
        <f t="shared" si="194"/>
        <v>15.016666666666667</v>
      </c>
      <c r="M5417" s="41">
        <v>54060</v>
      </c>
      <c r="N5417" s="41">
        <v>0.80500000000000005</v>
      </c>
      <c r="O5417" s="41"/>
      <c r="P5417" s="41"/>
      <c r="Q5417" s="41"/>
      <c r="R5417" s="41"/>
      <c r="S5417" s="41"/>
      <c r="T5417" s="41"/>
      <c r="U5417" s="41"/>
      <c r="V5417" s="41"/>
      <c r="W5417" s="41"/>
      <c r="X5417" s="41"/>
      <c r="Y5417" s="41"/>
      <c r="Z5417" s="41"/>
      <c r="AA5417" s="42"/>
      <c r="AB5417" s="5"/>
    </row>
    <row r="5418" spans="8:28" x14ac:dyDescent="0.25">
      <c r="H5418" s="43"/>
      <c r="I5418" s="41"/>
      <c r="J5418" s="41"/>
      <c r="K5418" s="41"/>
      <c r="L5418" s="41">
        <f t="shared" si="194"/>
        <v>15.019444444444444</v>
      </c>
      <c r="M5418" s="41">
        <v>54070</v>
      </c>
      <c r="N5418" s="41">
        <v>0.80500000000000005</v>
      </c>
      <c r="O5418" s="41"/>
      <c r="P5418" s="41"/>
      <c r="Q5418" s="41"/>
      <c r="R5418" s="41"/>
      <c r="S5418" s="41"/>
      <c r="T5418" s="41"/>
      <c r="U5418" s="41"/>
      <c r="V5418" s="41"/>
      <c r="W5418" s="41"/>
      <c r="X5418" s="41"/>
      <c r="Y5418" s="41"/>
      <c r="Z5418" s="41"/>
      <c r="AA5418" s="42"/>
      <c r="AB5418" s="5"/>
    </row>
    <row r="5419" spans="8:28" x14ac:dyDescent="0.25">
      <c r="H5419" s="43"/>
      <c r="I5419" s="41"/>
      <c r="J5419" s="41"/>
      <c r="K5419" s="41"/>
      <c r="L5419" s="41">
        <f t="shared" si="194"/>
        <v>15.022222222222222</v>
      </c>
      <c r="M5419" s="41">
        <v>54080</v>
      </c>
      <c r="N5419" s="41">
        <v>0.80500000000000005</v>
      </c>
      <c r="O5419" s="41"/>
      <c r="P5419" s="41"/>
      <c r="Q5419" s="41"/>
      <c r="R5419" s="41"/>
      <c r="S5419" s="41"/>
      <c r="T5419" s="41"/>
      <c r="U5419" s="41"/>
      <c r="V5419" s="41"/>
      <c r="W5419" s="41"/>
      <c r="X5419" s="41"/>
      <c r="Y5419" s="41"/>
      <c r="Z5419" s="41"/>
      <c r="AA5419" s="42"/>
      <c r="AB5419" s="5"/>
    </row>
    <row r="5420" spans="8:28" x14ac:dyDescent="0.25">
      <c r="H5420" s="43"/>
      <c r="I5420" s="41"/>
      <c r="J5420" s="41"/>
      <c r="K5420" s="41"/>
      <c r="L5420" s="41">
        <f t="shared" si="194"/>
        <v>15.025</v>
      </c>
      <c r="M5420" s="41">
        <v>54090</v>
      </c>
      <c r="N5420" s="41">
        <v>0.80500000000000005</v>
      </c>
      <c r="O5420" s="41"/>
      <c r="P5420" s="41"/>
      <c r="Q5420" s="41"/>
      <c r="R5420" s="41"/>
      <c r="S5420" s="41"/>
      <c r="T5420" s="41"/>
      <c r="U5420" s="41"/>
      <c r="V5420" s="41"/>
      <c r="W5420" s="41"/>
      <c r="X5420" s="41"/>
      <c r="Y5420" s="41"/>
      <c r="Z5420" s="41"/>
      <c r="AA5420" s="42"/>
      <c r="AB5420" s="5"/>
    </row>
    <row r="5421" spans="8:28" x14ac:dyDescent="0.25">
      <c r="H5421" s="43"/>
      <c r="I5421" s="41"/>
      <c r="J5421" s="41"/>
      <c r="K5421" s="41"/>
      <c r="L5421" s="41">
        <f t="shared" si="194"/>
        <v>15.027777777777779</v>
      </c>
      <c r="M5421" s="41">
        <v>54100</v>
      </c>
      <c r="N5421" s="41">
        <v>0.80500000000000005</v>
      </c>
      <c r="O5421" s="41"/>
      <c r="P5421" s="41"/>
      <c r="Q5421" s="41"/>
      <c r="R5421" s="41"/>
      <c r="S5421" s="41"/>
      <c r="T5421" s="41"/>
      <c r="U5421" s="41"/>
      <c r="V5421" s="41"/>
      <c r="W5421" s="41"/>
      <c r="X5421" s="41"/>
      <c r="Y5421" s="41"/>
      <c r="Z5421" s="41"/>
      <c r="AA5421" s="42"/>
      <c r="AB5421" s="5"/>
    </row>
    <row r="5422" spans="8:28" x14ac:dyDescent="0.25">
      <c r="H5422" s="43"/>
      <c r="I5422" s="41"/>
      <c r="J5422" s="41"/>
      <c r="K5422" s="41"/>
      <c r="L5422" s="41">
        <f t="shared" si="194"/>
        <v>15.030555555555555</v>
      </c>
      <c r="M5422" s="41">
        <v>54110</v>
      </c>
      <c r="N5422" s="41">
        <v>0.80500000000000005</v>
      </c>
      <c r="O5422" s="41"/>
      <c r="P5422" s="41"/>
      <c r="Q5422" s="41"/>
      <c r="R5422" s="41"/>
      <c r="S5422" s="41"/>
      <c r="T5422" s="41"/>
      <c r="U5422" s="41"/>
      <c r="V5422" s="41"/>
      <c r="W5422" s="41"/>
      <c r="X5422" s="41"/>
      <c r="Y5422" s="41"/>
      <c r="Z5422" s="41"/>
      <c r="AA5422" s="42"/>
      <c r="AB5422" s="5"/>
    </row>
    <row r="5423" spans="8:28" x14ac:dyDescent="0.25">
      <c r="H5423" s="43"/>
      <c r="I5423" s="41"/>
      <c r="J5423" s="41"/>
      <c r="K5423" s="41"/>
      <c r="L5423" s="41">
        <f t="shared" si="194"/>
        <v>15.033333333333333</v>
      </c>
      <c r="M5423" s="41">
        <v>54120</v>
      </c>
      <c r="N5423" s="41">
        <v>0.80500000000000005</v>
      </c>
      <c r="O5423" s="41"/>
      <c r="P5423" s="41"/>
      <c r="Q5423" s="41"/>
      <c r="R5423" s="41"/>
      <c r="S5423" s="41"/>
      <c r="T5423" s="41"/>
      <c r="U5423" s="41"/>
      <c r="V5423" s="41"/>
      <c r="W5423" s="41"/>
      <c r="X5423" s="41"/>
      <c r="Y5423" s="41"/>
      <c r="Z5423" s="41"/>
      <c r="AA5423" s="42"/>
      <c r="AB5423" s="5"/>
    </row>
    <row r="5424" spans="8:28" x14ac:dyDescent="0.25">
      <c r="H5424" s="43"/>
      <c r="I5424" s="41"/>
      <c r="J5424" s="41"/>
      <c r="K5424" s="41"/>
      <c r="L5424" s="41">
        <f t="shared" si="194"/>
        <v>15.036111111111111</v>
      </c>
      <c r="M5424" s="41">
        <v>54130</v>
      </c>
      <c r="N5424" s="41">
        <v>0.80500000000000005</v>
      </c>
      <c r="O5424" s="41"/>
      <c r="P5424" s="41"/>
      <c r="Q5424" s="41"/>
      <c r="R5424" s="41"/>
      <c r="S5424" s="41"/>
      <c r="T5424" s="41"/>
      <c r="U5424" s="41"/>
      <c r="V5424" s="41"/>
      <c r="W5424" s="41"/>
      <c r="X5424" s="41"/>
      <c r="Y5424" s="41"/>
      <c r="Z5424" s="41"/>
      <c r="AA5424" s="42"/>
      <c r="AB5424" s="5"/>
    </row>
    <row r="5425" spans="8:28" x14ac:dyDescent="0.25">
      <c r="H5425" s="43"/>
      <c r="I5425" s="41"/>
      <c r="J5425" s="41"/>
      <c r="K5425" s="41"/>
      <c r="L5425" s="41">
        <f t="shared" si="194"/>
        <v>15.03888888888889</v>
      </c>
      <c r="M5425" s="41">
        <v>54140</v>
      </c>
      <c r="N5425" s="41">
        <v>0.80500000000000005</v>
      </c>
      <c r="O5425" s="41"/>
      <c r="P5425" s="41"/>
      <c r="Q5425" s="41"/>
      <c r="R5425" s="41"/>
      <c r="S5425" s="41"/>
      <c r="T5425" s="41"/>
      <c r="U5425" s="41"/>
      <c r="V5425" s="41"/>
      <c r="W5425" s="41"/>
      <c r="X5425" s="41"/>
      <c r="Y5425" s="41"/>
      <c r="Z5425" s="41"/>
      <c r="AA5425" s="42"/>
      <c r="AB5425" s="5"/>
    </row>
    <row r="5426" spans="8:28" x14ac:dyDescent="0.25">
      <c r="H5426" s="43"/>
      <c r="I5426" s="41"/>
      <c r="J5426" s="41"/>
      <c r="K5426" s="41"/>
      <c r="L5426" s="41">
        <f t="shared" si="194"/>
        <v>15.041666666666666</v>
      </c>
      <c r="M5426" s="41">
        <v>54150</v>
      </c>
      <c r="N5426" s="41">
        <v>0.80500000000000005</v>
      </c>
      <c r="O5426" s="41"/>
      <c r="P5426" s="41"/>
      <c r="Q5426" s="41"/>
      <c r="R5426" s="41"/>
      <c r="S5426" s="41"/>
      <c r="T5426" s="41"/>
      <c r="U5426" s="41"/>
      <c r="V5426" s="41"/>
      <c r="W5426" s="41"/>
      <c r="X5426" s="41"/>
      <c r="Y5426" s="41"/>
      <c r="Z5426" s="41"/>
      <c r="AA5426" s="42"/>
      <c r="AB5426" s="5"/>
    </row>
    <row r="5427" spans="8:28" x14ac:dyDescent="0.25">
      <c r="H5427" s="43"/>
      <c r="I5427" s="41"/>
      <c r="J5427" s="41"/>
      <c r="K5427" s="41"/>
      <c r="L5427" s="41">
        <f t="shared" si="194"/>
        <v>15.044444444444444</v>
      </c>
      <c r="M5427" s="41">
        <v>54160</v>
      </c>
      <c r="N5427" s="41">
        <v>0.80500000000000005</v>
      </c>
      <c r="O5427" s="41"/>
      <c r="P5427" s="41"/>
      <c r="Q5427" s="41"/>
      <c r="R5427" s="41"/>
      <c r="S5427" s="41"/>
      <c r="T5427" s="41"/>
      <c r="U5427" s="41"/>
      <c r="V5427" s="41"/>
      <c r="W5427" s="41"/>
      <c r="X5427" s="41"/>
      <c r="Y5427" s="41"/>
      <c r="Z5427" s="41"/>
      <c r="AA5427" s="42"/>
      <c r="AB5427" s="5"/>
    </row>
    <row r="5428" spans="8:28" x14ac:dyDescent="0.25">
      <c r="H5428" s="43"/>
      <c r="I5428" s="41"/>
      <c r="J5428" s="41"/>
      <c r="K5428" s="41"/>
      <c r="L5428" s="41">
        <f t="shared" si="194"/>
        <v>15.047222222222222</v>
      </c>
      <c r="M5428" s="41">
        <v>54170</v>
      </c>
      <c r="N5428" s="41">
        <v>0.80500000000000005</v>
      </c>
      <c r="O5428" s="41"/>
      <c r="P5428" s="41"/>
      <c r="Q5428" s="41"/>
      <c r="R5428" s="41"/>
      <c r="S5428" s="41"/>
      <c r="T5428" s="41"/>
      <c r="U5428" s="41"/>
      <c r="V5428" s="41"/>
      <c r="W5428" s="41"/>
      <c r="X5428" s="41"/>
      <c r="Y5428" s="41"/>
      <c r="Z5428" s="41"/>
      <c r="AA5428" s="42"/>
      <c r="AB5428" s="5"/>
    </row>
    <row r="5429" spans="8:28" x14ac:dyDescent="0.25">
      <c r="H5429" s="43"/>
      <c r="I5429" s="41"/>
      <c r="J5429" s="41"/>
      <c r="K5429" s="41"/>
      <c r="L5429" s="41">
        <f t="shared" si="194"/>
        <v>15.05</v>
      </c>
      <c r="M5429" s="41">
        <v>54180</v>
      </c>
      <c r="N5429" s="41">
        <v>0.80500000000000005</v>
      </c>
      <c r="O5429" s="41"/>
      <c r="P5429" s="41"/>
      <c r="Q5429" s="41"/>
      <c r="R5429" s="41"/>
      <c r="S5429" s="41"/>
      <c r="T5429" s="41"/>
      <c r="U5429" s="41"/>
      <c r="V5429" s="41"/>
      <c r="W5429" s="41"/>
      <c r="X5429" s="41"/>
      <c r="Y5429" s="41"/>
      <c r="Z5429" s="41"/>
      <c r="AA5429" s="42"/>
      <c r="AB5429" s="5"/>
    </row>
    <row r="5430" spans="8:28" x14ac:dyDescent="0.25">
      <c r="H5430" s="43"/>
      <c r="I5430" s="41"/>
      <c r="J5430" s="41"/>
      <c r="K5430" s="41"/>
      <c r="L5430" s="41">
        <f t="shared" si="194"/>
        <v>15.052777777777777</v>
      </c>
      <c r="M5430" s="41">
        <v>54190</v>
      </c>
      <c r="N5430" s="41">
        <v>0.80500000000000005</v>
      </c>
      <c r="O5430" s="41"/>
      <c r="P5430" s="41"/>
      <c r="Q5430" s="41"/>
      <c r="R5430" s="41"/>
      <c r="S5430" s="41"/>
      <c r="T5430" s="41"/>
      <c r="U5430" s="41"/>
      <c r="V5430" s="41"/>
      <c r="W5430" s="41"/>
      <c r="X5430" s="41"/>
      <c r="Y5430" s="41"/>
      <c r="Z5430" s="41"/>
      <c r="AA5430" s="42"/>
      <c r="AB5430" s="5"/>
    </row>
    <row r="5431" spans="8:28" x14ac:dyDescent="0.25">
      <c r="H5431" s="43"/>
      <c r="I5431" s="41"/>
      <c r="J5431" s="41"/>
      <c r="K5431" s="41"/>
      <c r="L5431" s="41">
        <f t="shared" si="194"/>
        <v>15.055555555555555</v>
      </c>
      <c r="M5431" s="41">
        <v>54200</v>
      </c>
      <c r="N5431" s="41">
        <v>0.80500000000000005</v>
      </c>
      <c r="O5431" s="41"/>
      <c r="P5431" s="41"/>
      <c r="Q5431" s="41"/>
      <c r="R5431" s="41"/>
      <c r="S5431" s="41"/>
      <c r="T5431" s="41"/>
      <c r="U5431" s="41"/>
      <c r="V5431" s="41"/>
      <c r="W5431" s="41"/>
      <c r="X5431" s="41"/>
      <c r="Y5431" s="41"/>
      <c r="Z5431" s="41"/>
      <c r="AA5431" s="42"/>
      <c r="AB5431" s="5"/>
    </row>
    <row r="5432" spans="8:28" x14ac:dyDescent="0.25">
      <c r="H5432" s="43"/>
      <c r="I5432" s="41"/>
      <c r="J5432" s="41"/>
      <c r="K5432" s="41"/>
      <c r="L5432" s="41">
        <f t="shared" si="194"/>
        <v>15.058333333333334</v>
      </c>
      <c r="M5432" s="41">
        <v>54210</v>
      </c>
      <c r="N5432" s="41">
        <v>0.80500000000000005</v>
      </c>
      <c r="O5432" s="41"/>
      <c r="P5432" s="41"/>
      <c r="Q5432" s="41"/>
      <c r="R5432" s="41"/>
      <c r="S5432" s="41"/>
      <c r="T5432" s="41"/>
      <c r="U5432" s="41"/>
      <c r="V5432" s="41"/>
      <c r="W5432" s="41"/>
      <c r="X5432" s="41"/>
      <c r="Y5432" s="41"/>
      <c r="Z5432" s="41"/>
      <c r="AA5432" s="42"/>
      <c r="AB5432" s="5"/>
    </row>
    <row r="5433" spans="8:28" x14ac:dyDescent="0.25">
      <c r="H5433" s="43"/>
      <c r="I5433" s="41"/>
      <c r="J5433" s="41"/>
      <c r="K5433" s="41"/>
      <c r="L5433" s="41">
        <f t="shared" si="194"/>
        <v>15.061111111111112</v>
      </c>
      <c r="M5433" s="41">
        <v>54220</v>
      </c>
      <c r="N5433" s="41">
        <v>0.80500000000000005</v>
      </c>
      <c r="O5433" s="41"/>
      <c r="P5433" s="41"/>
      <c r="Q5433" s="41"/>
      <c r="R5433" s="41"/>
      <c r="S5433" s="41"/>
      <c r="T5433" s="41"/>
      <c r="U5433" s="41"/>
      <c r="V5433" s="41"/>
      <c r="W5433" s="41"/>
      <c r="X5433" s="41"/>
      <c r="Y5433" s="41"/>
      <c r="Z5433" s="41"/>
      <c r="AA5433" s="42"/>
      <c r="AB5433" s="5"/>
    </row>
    <row r="5434" spans="8:28" x14ac:dyDescent="0.25">
      <c r="H5434" s="43"/>
      <c r="I5434" s="41"/>
      <c r="J5434" s="41"/>
      <c r="K5434" s="41"/>
      <c r="L5434" s="41">
        <f t="shared" si="194"/>
        <v>15.063888888888888</v>
      </c>
      <c r="M5434" s="41">
        <v>54230</v>
      </c>
      <c r="N5434" s="41">
        <v>0.80500000000000005</v>
      </c>
      <c r="O5434" s="41"/>
      <c r="P5434" s="41"/>
      <c r="Q5434" s="41"/>
      <c r="R5434" s="41"/>
      <c r="S5434" s="41"/>
      <c r="T5434" s="41"/>
      <c r="U5434" s="41"/>
      <c r="V5434" s="41"/>
      <c r="W5434" s="41"/>
      <c r="X5434" s="41"/>
      <c r="Y5434" s="41"/>
      <c r="Z5434" s="41"/>
      <c r="AA5434" s="42"/>
      <c r="AB5434" s="5"/>
    </row>
    <row r="5435" spans="8:28" x14ac:dyDescent="0.25">
      <c r="H5435" s="43"/>
      <c r="I5435" s="41"/>
      <c r="J5435" s="41"/>
      <c r="K5435" s="41"/>
      <c r="L5435" s="41">
        <f t="shared" si="194"/>
        <v>15.066666666666666</v>
      </c>
      <c r="M5435" s="41">
        <v>54240</v>
      </c>
      <c r="N5435" s="41">
        <v>0.80500000000000005</v>
      </c>
      <c r="O5435" s="41"/>
      <c r="P5435" s="41"/>
      <c r="Q5435" s="41"/>
      <c r="R5435" s="41"/>
      <c r="S5435" s="41"/>
      <c r="T5435" s="41"/>
      <c r="U5435" s="41"/>
      <c r="V5435" s="41"/>
      <c r="W5435" s="41"/>
      <c r="X5435" s="41"/>
      <c r="Y5435" s="41"/>
      <c r="Z5435" s="41"/>
      <c r="AA5435" s="42"/>
      <c r="AB5435" s="5"/>
    </row>
    <row r="5436" spans="8:28" x14ac:dyDescent="0.25">
      <c r="H5436" s="43"/>
      <c r="I5436" s="41"/>
      <c r="J5436" s="41"/>
      <c r="K5436" s="41"/>
      <c r="L5436" s="41">
        <f t="shared" si="194"/>
        <v>15.069444444444445</v>
      </c>
      <c r="M5436" s="41">
        <v>54250</v>
      </c>
      <c r="N5436" s="41">
        <v>0.80500000000000005</v>
      </c>
      <c r="O5436" s="41"/>
      <c r="P5436" s="41"/>
      <c r="Q5436" s="41"/>
      <c r="R5436" s="41"/>
      <c r="S5436" s="41"/>
      <c r="T5436" s="41"/>
      <c r="U5436" s="41"/>
      <c r="V5436" s="41"/>
      <c r="W5436" s="41"/>
      <c r="X5436" s="41"/>
      <c r="Y5436" s="41"/>
      <c r="Z5436" s="41"/>
      <c r="AA5436" s="42"/>
      <c r="AB5436" s="5"/>
    </row>
    <row r="5437" spans="8:28" x14ac:dyDescent="0.25">
      <c r="H5437" s="43"/>
      <c r="I5437" s="41"/>
      <c r="J5437" s="41"/>
      <c r="K5437" s="41"/>
      <c r="L5437" s="41">
        <f t="shared" si="194"/>
        <v>15.072222222222223</v>
      </c>
      <c r="M5437" s="41">
        <v>54260</v>
      </c>
      <c r="N5437" s="41">
        <v>0.80500000000000005</v>
      </c>
      <c r="O5437" s="41"/>
      <c r="P5437" s="41"/>
      <c r="Q5437" s="41"/>
      <c r="R5437" s="41"/>
      <c r="S5437" s="41"/>
      <c r="T5437" s="41"/>
      <c r="U5437" s="41"/>
      <c r="V5437" s="41"/>
      <c r="W5437" s="41"/>
      <c r="X5437" s="41"/>
      <c r="Y5437" s="41"/>
      <c r="Z5437" s="41"/>
      <c r="AA5437" s="42"/>
      <c r="AB5437" s="5"/>
    </row>
    <row r="5438" spans="8:28" x14ac:dyDescent="0.25">
      <c r="H5438" s="43"/>
      <c r="I5438" s="41"/>
      <c r="J5438" s="41"/>
      <c r="K5438" s="41"/>
      <c r="L5438" s="41">
        <f t="shared" si="194"/>
        <v>15.074999999999999</v>
      </c>
      <c r="M5438" s="41">
        <v>54270</v>
      </c>
      <c r="N5438" s="41">
        <v>0.80500000000000005</v>
      </c>
      <c r="O5438" s="41"/>
      <c r="P5438" s="41"/>
      <c r="Q5438" s="41"/>
      <c r="R5438" s="41"/>
      <c r="S5438" s="41"/>
      <c r="T5438" s="41"/>
      <c r="U5438" s="41"/>
      <c r="V5438" s="41"/>
      <c r="W5438" s="41"/>
      <c r="X5438" s="41"/>
      <c r="Y5438" s="41"/>
      <c r="Z5438" s="41"/>
      <c r="AA5438" s="42"/>
      <c r="AB5438" s="5"/>
    </row>
    <row r="5439" spans="8:28" x14ac:dyDescent="0.25">
      <c r="H5439" s="43"/>
      <c r="I5439" s="41"/>
      <c r="J5439" s="41"/>
      <c r="K5439" s="41"/>
      <c r="L5439" s="41">
        <f t="shared" si="194"/>
        <v>15.077777777777778</v>
      </c>
      <c r="M5439" s="41">
        <v>54280</v>
      </c>
      <c r="N5439" s="41">
        <v>0.80500000000000005</v>
      </c>
      <c r="O5439" s="41"/>
      <c r="P5439" s="41"/>
      <c r="Q5439" s="41"/>
      <c r="R5439" s="41"/>
      <c r="S5439" s="41"/>
      <c r="T5439" s="41"/>
      <c r="U5439" s="41"/>
      <c r="V5439" s="41"/>
      <c r="W5439" s="41"/>
      <c r="X5439" s="41"/>
      <c r="Y5439" s="41"/>
      <c r="Z5439" s="41"/>
      <c r="AA5439" s="42"/>
      <c r="AB5439" s="5"/>
    </row>
    <row r="5440" spans="8:28" x14ac:dyDescent="0.25">
      <c r="H5440" s="43"/>
      <c r="I5440" s="41"/>
      <c r="J5440" s="41"/>
      <c r="K5440" s="41"/>
      <c r="L5440" s="41">
        <f t="shared" si="194"/>
        <v>15.080555555555556</v>
      </c>
      <c r="M5440" s="41">
        <v>54290</v>
      </c>
      <c r="N5440" s="41">
        <v>0.80500000000000005</v>
      </c>
      <c r="O5440" s="41"/>
      <c r="P5440" s="41"/>
      <c r="Q5440" s="41"/>
      <c r="R5440" s="41"/>
      <c r="S5440" s="41"/>
      <c r="T5440" s="41"/>
      <c r="U5440" s="41"/>
      <c r="V5440" s="41"/>
      <c r="W5440" s="41"/>
      <c r="X5440" s="41"/>
      <c r="Y5440" s="41"/>
      <c r="Z5440" s="41"/>
      <c r="AA5440" s="42"/>
      <c r="AB5440" s="5"/>
    </row>
    <row r="5441" spans="8:28" x14ac:dyDescent="0.25">
      <c r="H5441" s="43"/>
      <c r="I5441" s="41"/>
      <c r="J5441" s="41"/>
      <c r="K5441" s="41"/>
      <c r="L5441" s="41">
        <f t="shared" si="194"/>
        <v>15.083333333333334</v>
      </c>
      <c r="M5441" s="41">
        <v>54300</v>
      </c>
      <c r="N5441" s="41">
        <v>0.80500000000000005</v>
      </c>
      <c r="O5441" s="41"/>
      <c r="P5441" s="41"/>
      <c r="Q5441" s="41"/>
      <c r="R5441" s="41"/>
      <c r="S5441" s="41"/>
      <c r="T5441" s="41"/>
      <c r="U5441" s="41"/>
      <c r="V5441" s="41"/>
      <c r="W5441" s="41"/>
      <c r="X5441" s="41"/>
      <c r="Y5441" s="41"/>
      <c r="Z5441" s="41"/>
      <c r="AA5441" s="42"/>
      <c r="AB5441" s="5"/>
    </row>
    <row r="5442" spans="8:28" x14ac:dyDescent="0.25">
      <c r="H5442" s="43"/>
      <c r="I5442" s="41"/>
      <c r="J5442" s="41"/>
      <c r="K5442" s="41"/>
      <c r="L5442" s="41">
        <f t="shared" si="194"/>
        <v>15.08611111111111</v>
      </c>
      <c r="M5442" s="41">
        <v>54310</v>
      </c>
      <c r="N5442" s="41">
        <v>0.80500000000000005</v>
      </c>
      <c r="O5442" s="41"/>
      <c r="P5442" s="41"/>
      <c r="Q5442" s="41"/>
      <c r="R5442" s="41"/>
      <c r="S5442" s="41"/>
      <c r="T5442" s="41"/>
      <c r="U5442" s="41"/>
      <c r="V5442" s="41"/>
      <c r="W5442" s="41"/>
      <c r="X5442" s="41"/>
      <c r="Y5442" s="41"/>
      <c r="Z5442" s="41"/>
      <c r="AA5442" s="42"/>
      <c r="AB5442" s="5"/>
    </row>
    <row r="5443" spans="8:28" x14ac:dyDescent="0.25">
      <c r="H5443" s="43"/>
      <c r="I5443" s="41"/>
      <c r="J5443" s="41"/>
      <c r="K5443" s="41"/>
      <c r="L5443" s="41">
        <f t="shared" si="194"/>
        <v>15.088888888888889</v>
      </c>
      <c r="M5443" s="41">
        <v>54320</v>
      </c>
      <c r="N5443" s="41">
        <v>0.80500000000000005</v>
      </c>
      <c r="O5443" s="41"/>
      <c r="P5443" s="41"/>
      <c r="Q5443" s="41"/>
      <c r="R5443" s="41"/>
      <c r="S5443" s="41"/>
      <c r="T5443" s="41"/>
      <c r="U5443" s="41"/>
      <c r="V5443" s="41"/>
      <c r="W5443" s="41"/>
      <c r="X5443" s="41"/>
      <c r="Y5443" s="41"/>
      <c r="Z5443" s="41"/>
      <c r="AA5443" s="42"/>
      <c r="AB5443" s="5"/>
    </row>
    <row r="5444" spans="8:28" x14ac:dyDescent="0.25">
      <c r="H5444" s="43"/>
      <c r="I5444" s="41"/>
      <c r="J5444" s="41"/>
      <c r="K5444" s="41"/>
      <c r="L5444" s="41">
        <f t="shared" si="194"/>
        <v>15.091666666666667</v>
      </c>
      <c r="M5444" s="41">
        <v>54330</v>
      </c>
      <c r="N5444" s="41">
        <v>0.80500000000000005</v>
      </c>
      <c r="O5444" s="41"/>
      <c r="P5444" s="41"/>
      <c r="Q5444" s="41"/>
      <c r="R5444" s="41"/>
      <c r="S5444" s="41"/>
      <c r="T5444" s="41"/>
      <c r="U5444" s="41"/>
      <c r="V5444" s="41"/>
      <c r="W5444" s="41"/>
      <c r="X5444" s="41"/>
      <c r="Y5444" s="41"/>
      <c r="Z5444" s="41"/>
      <c r="AA5444" s="42"/>
      <c r="AB5444" s="5"/>
    </row>
    <row r="5445" spans="8:28" x14ac:dyDescent="0.25">
      <c r="H5445" s="43"/>
      <c r="I5445" s="41"/>
      <c r="J5445" s="41"/>
      <c r="K5445" s="41"/>
      <c r="L5445" s="41">
        <f t="shared" si="194"/>
        <v>15.094444444444445</v>
      </c>
      <c r="M5445" s="41">
        <v>54340</v>
      </c>
      <c r="N5445" s="41">
        <v>0.80500000000000005</v>
      </c>
      <c r="O5445" s="41"/>
      <c r="P5445" s="41"/>
      <c r="Q5445" s="41"/>
      <c r="R5445" s="41"/>
      <c r="S5445" s="41"/>
      <c r="T5445" s="41"/>
      <c r="U5445" s="41"/>
      <c r="V5445" s="41"/>
      <c r="W5445" s="41"/>
      <c r="X5445" s="41"/>
      <c r="Y5445" s="41"/>
      <c r="Z5445" s="41"/>
      <c r="AA5445" s="42"/>
      <c r="AB5445" s="5"/>
    </row>
    <row r="5446" spans="8:28" x14ac:dyDescent="0.25">
      <c r="H5446" s="43"/>
      <c r="I5446" s="41"/>
      <c r="J5446" s="41"/>
      <c r="K5446" s="41"/>
      <c r="L5446" s="41">
        <f t="shared" si="194"/>
        <v>15.097222222222221</v>
      </c>
      <c r="M5446" s="41">
        <v>54350</v>
      </c>
      <c r="N5446" s="41">
        <v>0.80500000000000005</v>
      </c>
      <c r="O5446" s="41"/>
      <c r="P5446" s="41"/>
      <c r="Q5446" s="41"/>
      <c r="R5446" s="41"/>
      <c r="S5446" s="41"/>
      <c r="T5446" s="41"/>
      <c r="U5446" s="41"/>
      <c r="V5446" s="41"/>
      <c r="W5446" s="41"/>
      <c r="X5446" s="41"/>
      <c r="Y5446" s="41"/>
      <c r="Z5446" s="41"/>
      <c r="AA5446" s="42"/>
      <c r="AB5446" s="5"/>
    </row>
    <row r="5447" spans="8:28" x14ac:dyDescent="0.25">
      <c r="H5447" s="43"/>
      <c r="I5447" s="41"/>
      <c r="J5447" s="41"/>
      <c r="K5447" s="41"/>
      <c r="L5447" s="41">
        <f t="shared" si="194"/>
        <v>15.1</v>
      </c>
      <c r="M5447" s="41">
        <v>54360</v>
      </c>
      <c r="N5447" s="41">
        <v>0.80500000000000005</v>
      </c>
      <c r="O5447" s="41"/>
      <c r="P5447" s="41"/>
      <c r="Q5447" s="41"/>
      <c r="R5447" s="41"/>
      <c r="S5447" s="41"/>
      <c r="T5447" s="41"/>
      <c r="U5447" s="41"/>
      <c r="V5447" s="41"/>
      <c r="W5447" s="41"/>
      <c r="X5447" s="41"/>
      <c r="Y5447" s="41"/>
      <c r="Z5447" s="41"/>
      <c r="AA5447" s="42"/>
      <c r="AB5447" s="5"/>
    </row>
    <row r="5448" spans="8:28" x14ac:dyDescent="0.25">
      <c r="H5448" s="43"/>
      <c r="I5448" s="41"/>
      <c r="J5448" s="41"/>
      <c r="K5448" s="41"/>
      <c r="L5448" s="41">
        <f t="shared" si="194"/>
        <v>15.102777777777778</v>
      </c>
      <c r="M5448" s="41">
        <v>54370</v>
      </c>
      <c r="N5448" s="41">
        <v>0.80500000000000005</v>
      </c>
      <c r="O5448" s="41"/>
      <c r="P5448" s="41"/>
      <c r="Q5448" s="41"/>
      <c r="R5448" s="41"/>
      <c r="S5448" s="41"/>
      <c r="T5448" s="41"/>
      <c r="U5448" s="41"/>
      <c r="V5448" s="41"/>
      <c r="W5448" s="41"/>
      <c r="X5448" s="41"/>
      <c r="Y5448" s="41"/>
      <c r="Z5448" s="41"/>
      <c r="AA5448" s="42"/>
      <c r="AB5448" s="5"/>
    </row>
    <row r="5449" spans="8:28" x14ac:dyDescent="0.25">
      <c r="H5449" s="43"/>
      <c r="I5449" s="41"/>
      <c r="J5449" s="41"/>
      <c r="K5449" s="41"/>
      <c r="L5449" s="41">
        <f t="shared" si="194"/>
        <v>15.105555555555556</v>
      </c>
      <c r="M5449" s="41">
        <v>54380</v>
      </c>
      <c r="N5449" s="41">
        <v>0.80489999999999995</v>
      </c>
      <c r="O5449" s="41"/>
      <c r="P5449" s="41"/>
      <c r="Q5449" s="41"/>
      <c r="R5449" s="41"/>
      <c r="S5449" s="41"/>
      <c r="T5449" s="41"/>
      <c r="U5449" s="41"/>
      <c r="V5449" s="41"/>
      <c r="W5449" s="41"/>
      <c r="X5449" s="41"/>
      <c r="Y5449" s="41"/>
      <c r="Z5449" s="41"/>
      <c r="AA5449" s="42"/>
      <c r="AB5449" s="5"/>
    </row>
    <row r="5450" spans="8:28" x14ac:dyDescent="0.25">
      <c r="H5450" s="43"/>
      <c r="I5450" s="41"/>
      <c r="J5450" s="41"/>
      <c r="K5450" s="41"/>
      <c r="L5450" s="41">
        <f t="shared" si="194"/>
        <v>15.108333333333333</v>
      </c>
      <c r="M5450" s="41">
        <v>54390</v>
      </c>
      <c r="N5450" s="41">
        <v>0.80489999999999995</v>
      </c>
      <c r="O5450" s="41"/>
      <c r="P5450" s="41"/>
      <c r="Q5450" s="41"/>
      <c r="R5450" s="41"/>
      <c r="S5450" s="41"/>
      <c r="T5450" s="41"/>
      <c r="U5450" s="41"/>
      <c r="V5450" s="41"/>
      <c r="W5450" s="41"/>
      <c r="X5450" s="41"/>
      <c r="Y5450" s="41"/>
      <c r="Z5450" s="41"/>
      <c r="AA5450" s="42"/>
      <c r="AB5450" s="5"/>
    </row>
    <row r="5451" spans="8:28" x14ac:dyDescent="0.25">
      <c r="H5451" s="43"/>
      <c r="I5451" s="41"/>
      <c r="J5451" s="41"/>
      <c r="K5451" s="41"/>
      <c r="L5451" s="41">
        <f t="shared" si="194"/>
        <v>15.111111111111111</v>
      </c>
      <c r="M5451" s="41">
        <v>54400</v>
      </c>
      <c r="N5451" s="41">
        <v>0.80489999999999995</v>
      </c>
      <c r="O5451" s="41"/>
      <c r="P5451" s="41"/>
      <c r="Q5451" s="41"/>
      <c r="R5451" s="41"/>
      <c r="S5451" s="41"/>
      <c r="T5451" s="41"/>
      <c r="U5451" s="41"/>
      <c r="V5451" s="41"/>
      <c r="W5451" s="41"/>
      <c r="X5451" s="41"/>
      <c r="Y5451" s="41"/>
      <c r="Z5451" s="41"/>
      <c r="AA5451" s="42"/>
      <c r="AB5451" s="5"/>
    </row>
    <row r="5452" spans="8:28" x14ac:dyDescent="0.25">
      <c r="H5452" s="43"/>
      <c r="I5452" s="41"/>
      <c r="J5452" s="41"/>
      <c r="K5452" s="41"/>
      <c r="L5452" s="41">
        <f t="shared" ref="L5452:L5515" si="195">M5452/3600</f>
        <v>15.113888888888889</v>
      </c>
      <c r="M5452" s="41">
        <v>54410</v>
      </c>
      <c r="N5452" s="41">
        <v>0.80489999999999995</v>
      </c>
      <c r="O5452" s="41"/>
      <c r="P5452" s="41"/>
      <c r="Q5452" s="41"/>
      <c r="R5452" s="41"/>
      <c r="S5452" s="41"/>
      <c r="T5452" s="41"/>
      <c r="U5452" s="41"/>
      <c r="V5452" s="41"/>
      <c r="W5452" s="41"/>
      <c r="X5452" s="41"/>
      <c r="Y5452" s="41"/>
      <c r="Z5452" s="41"/>
      <c r="AA5452" s="42"/>
      <c r="AB5452" s="5"/>
    </row>
    <row r="5453" spans="8:28" x14ac:dyDescent="0.25">
      <c r="H5453" s="43"/>
      <c r="I5453" s="41"/>
      <c r="J5453" s="41"/>
      <c r="K5453" s="41"/>
      <c r="L5453" s="41">
        <f t="shared" si="195"/>
        <v>15.116666666666667</v>
      </c>
      <c r="M5453" s="41">
        <v>54420</v>
      </c>
      <c r="N5453" s="41">
        <v>0.80489999999999995</v>
      </c>
      <c r="O5453" s="41"/>
      <c r="P5453" s="41"/>
      <c r="Q5453" s="41"/>
      <c r="R5453" s="41"/>
      <c r="S5453" s="41"/>
      <c r="T5453" s="41"/>
      <c r="U5453" s="41"/>
      <c r="V5453" s="41"/>
      <c r="W5453" s="41"/>
      <c r="X5453" s="41"/>
      <c r="Y5453" s="41"/>
      <c r="Z5453" s="41"/>
      <c r="AA5453" s="42"/>
      <c r="AB5453" s="5"/>
    </row>
    <row r="5454" spans="8:28" x14ac:dyDescent="0.25">
      <c r="H5454" s="43"/>
      <c r="I5454" s="41"/>
      <c r="J5454" s="41"/>
      <c r="K5454" s="41"/>
      <c r="L5454" s="41">
        <f t="shared" si="195"/>
        <v>15.119444444444444</v>
      </c>
      <c r="M5454" s="41">
        <v>54430</v>
      </c>
      <c r="N5454" s="41">
        <v>0.80489999999999995</v>
      </c>
      <c r="O5454" s="41"/>
      <c r="P5454" s="41"/>
      <c r="Q5454" s="41"/>
      <c r="R5454" s="41"/>
      <c r="S5454" s="41"/>
      <c r="T5454" s="41"/>
      <c r="U5454" s="41"/>
      <c r="V5454" s="41"/>
      <c r="W5454" s="41"/>
      <c r="X5454" s="41"/>
      <c r="Y5454" s="41"/>
      <c r="Z5454" s="41"/>
      <c r="AA5454" s="42"/>
      <c r="AB5454" s="5"/>
    </row>
    <row r="5455" spans="8:28" x14ac:dyDescent="0.25">
      <c r="H5455" s="43"/>
      <c r="I5455" s="41"/>
      <c r="J5455" s="41"/>
      <c r="K5455" s="41"/>
      <c r="L5455" s="41">
        <f t="shared" si="195"/>
        <v>15.122222222222222</v>
      </c>
      <c r="M5455" s="41">
        <v>54440</v>
      </c>
      <c r="N5455" s="41">
        <v>0.80489999999999995</v>
      </c>
      <c r="O5455" s="41"/>
      <c r="P5455" s="41"/>
      <c r="Q5455" s="41"/>
      <c r="R5455" s="41"/>
      <c r="S5455" s="41"/>
      <c r="T5455" s="41"/>
      <c r="U5455" s="41"/>
      <c r="V5455" s="41"/>
      <c r="W5455" s="41"/>
      <c r="X5455" s="41"/>
      <c r="Y5455" s="41"/>
      <c r="Z5455" s="41"/>
      <c r="AA5455" s="42"/>
      <c r="AB5455" s="5"/>
    </row>
    <row r="5456" spans="8:28" x14ac:dyDescent="0.25">
      <c r="H5456" s="43"/>
      <c r="I5456" s="41"/>
      <c r="J5456" s="41"/>
      <c r="K5456" s="41"/>
      <c r="L5456" s="41">
        <f t="shared" si="195"/>
        <v>15.125</v>
      </c>
      <c r="M5456" s="41">
        <v>54450</v>
      </c>
      <c r="N5456" s="41">
        <v>0.80489999999999995</v>
      </c>
      <c r="O5456" s="41"/>
      <c r="P5456" s="41"/>
      <c r="Q5456" s="41"/>
      <c r="R5456" s="41"/>
      <c r="S5456" s="41"/>
      <c r="T5456" s="41"/>
      <c r="U5456" s="41"/>
      <c r="V5456" s="41"/>
      <c r="W5456" s="41"/>
      <c r="X5456" s="41"/>
      <c r="Y5456" s="41"/>
      <c r="Z5456" s="41"/>
      <c r="AA5456" s="42"/>
      <c r="AB5456" s="5"/>
    </row>
    <row r="5457" spans="8:28" x14ac:dyDescent="0.25">
      <c r="H5457" s="43"/>
      <c r="I5457" s="41"/>
      <c r="J5457" s="41"/>
      <c r="K5457" s="41"/>
      <c r="L5457" s="41">
        <f t="shared" si="195"/>
        <v>15.127777777777778</v>
      </c>
      <c r="M5457" s="41">
        <v>54460</v>
      </c>
      <c r="N5457" s="41">
        <v>0.80489999999999995</v>
      </c>
      <c r="O5457" s="41"/>
      <c r="P5457" s="41"/>
      <c r="Q5457" s="41"/>
      <c r="R5457" s="41"/>
      <c r="S5457" s="41"/>
      <c r="T5457" s="41"/>
      <c r="U5457" s="41"/>
      <c r="V5457" s="41"/>
      <c r="W5457" s="41"/>
      <c r="X5457" s="41"/>
      <c r="Y5457" s="41"/>
      <c r="Z5457" s="41"/>
      <c r="AA5457" s="42"/>
      <c r="AB5457" s="5"/>
    </row>
    <row r="5458" spans="8:28" x14ac:dyDescent="0.25">
      <c r="H5458" s="43"/>
      <c r="I5458" s="41"/>
      <c r="J5458" s="41"/>
      <c r="K5458" s="41"/>
      <c r="L5458" s="41">
        <f t="shared" si="195"/>
        <v>15.130555555555556</v>
      </c>
      <c r="M5458" s="41">
        <v>54470</v>
      </c>
      <c r="N5458" s="41">
        <v>0.80489999999999995</v>
      </c>
      <c r="O5458" s="41"/>
      <c r="P5458" s="41"/>
      <c r="Q5458" s="41"/>
      <c r="R5458" s="41"/>
      <c r="S5458" s="41"/>
      <c r="T5458" s="41"/>
      <c r="U5458" s="41"/>
      <c r="V5458" s="41"/>
      <c r="W5458" s="41"/>
      <c r="X5458" s="41"/>
      <c r="Y5458" s="41"/>
      <c r="Z5458" s="41"/>
      <c r="AA5458" s="42"/>
      <c r="AB5458" s="5"/>
    </row>
    <row r="5459" spans="8:28" x14ac:dyDescent="0.25">
      <c r="H5459" s="43"/>
      <c r="I5459" s="41"/>
      <c r="J5459" s="41"/>
      <c r="K5459" s="41"/>
      <c r="L5459" s="41">
        <f t="shared" si="195"/>
        <v>15.133333333333333</v>
      </c>
      <c r="M5459" s="41">
        <v>54480</v>
      </c>
      <c r="N5459" s="41">
        <v>0.80489999999999995</v>
      </c>
      <c r="O5459" s="41"/>
      <c r="P5459" s="41"/>
      <c r="Q5459" s="41"/>
      <c r="R5459" s="41"/>
      <c r="S5459" s="41"/>
      <c r="T5459" s="41"/>
      <c r="U5459" s="41"/>
      <c r="V5459" s="41"/>
      <c r="W5459" s="41"/>
      <c r="X5459" s="41"/>
      <c r="Y5459" s="41"/>
      <c r="Z5459" s="41"/>
      <c r="AA5459" s="42"/>
      <c r="AB5459" s="5"/>
    </row>
    <row r="5460" spans="8:28" x14ac:dyDescent="0.25">
      <c r="H5460" s="43"/>
      <c r="I5460" s="41"/>
      <c r="J5460" s="41"/>
      <c r="K5460" s="41"/>
      <c r="L5460" s="41">
        <f t="shared" si="195"/>
        <v>15.136111111111111</v>
      </c>
      <c r="M5460" s="41">
        <v>54490</v>
      </c>
      <c r="N5460" s="41">
        <v>0.80489999999999995</v>
      </c>
      <c r="O5460" s="41"/>
      <c r="P5460" s="41"/>
      <c r="Q5460" s="41"/>
      <c r="R5460" s="41"/>
      <c r="S5460" s="41"/>
      <c r="T5460" s="41"/>
      <c r="U5460" s="41"/>
      <c r="V5460" s="41"/>
      <c r="W5460" s="41"/>
      <c r="X5460" s="41"/>
      <c r="Y5460" s="41"/>
      <c r="Z5460" s="41"/>
      <c r="AA5460" s="42"/>
      <c r="AB5460" s="5"/>
    </row>
    <row r="5461" spans="8:28" x14ac:dyDescent="0.25">
      <c r="H5461" s="43"/>
      <c r="I5461" s="41"/>
      <c r="J5461" s="41"/>
      <c r="K5461" s="41"/>
      <c r="L5461" s="41">
        <f t="shared" si="195"/>
        <v>15.138888888888889</v>
      </c>
      <c r="M5461" s="41">
        <v>54500</v>
      </c>
      <c r="N5461" s="41">
        <v>0.80489999999999995</v>
      </c>
      <c r="O5461" s="41"/>
      <c r="P5461" s="41"/>
      <c r="Q5461" s="41"/>
      <c r="R5461" s="41"/>
      <c r="S5461" s="41"/>
      <c r="T5461" s="41"/>
      <c r="U5461" s="41"/>
      <c r="V5461" s="41"/>
      <c r="W5461" s="41"/>
      <c r="X5461" s="41"/>
      <c r="Y5461" s="41"/>
      <c r="Z5461" s="41"/>
      <c r="AA5461" s="42"/>
      <c r="AB5461" s="5"/>
    </row>
    <row r="5462" spans="8:28" x14ac:dyDescent="0.25">
      <c r="H5462" s="43"/>
      <c r="I5462" s="41"/>
      <c r="J5462" s="41"/>
      <c r="K5462" s="41"/>
      <c r="L5462" s="41">
        <f t="shared" si="195"/>
        <v>15.141666666666667</v>
      </c>
      <c r="M5462" s="41">
        <v>54510</v>
      </c>
      <c r="N5462" s="41">
        <v>0.80489999999999995</v>
      </c>
      <c r="O5462" s="41"/>
      <c r="P5462" s="41"/>
      <c r="Q5462" s="41"/>
      <c r="R5462" s="41"/>
      <c r="S5462" s="41"/>
      <c r="T5462" s="41"/>
      <c r="U5462" s="41"/>
      <c r="V5462" s="41"/>
      <c r="W5462" s="41"/>
      <c r="X5462" s="41"/>
      <c r="Y5462" s="41"/>
      <c r="Z5462" s="41"/>
      <c r="AA5462" s="42"/>
      <c r="AB5462" s="5"/>
    </row>
    <row r="5463" spans="8:28" x14ac:dyDescent="0.25">
      <c r="H5463" s="43"/>
      <c r="I5463" s="41"/>
      <c r="J5463" s="41"/>
      <c r="K5463" s="41"/>
      <c r="L5463" s="41">
        <f t="shared" si="195"/>
        <v>15.144444444444444</v>
      </c>
      <c r="M5463" s="41">
        <v>54520</v>
      </c>
      <c r="N5463" s="41">
        <v>0.80489999999999995</v>
      </c>
      <c r="O5463" s="41"/>
      <c r="P5463" s="41"/>
      <c r="Q5463" s="41"/>
      <c r="R5463" s="41"/>
      <c r="S5463" s="41"/>
      <c r="T5463" s="41"/>
      <c r="U5463" s="41"/>
      <c r="V5463" s="41"/>
      <c r="W5463" s="41"/>
      <c r="X5463" s="41"/>
      <c r="Y5463" s="41"/>
      <c r="Z5463" s="41"/>
      <c r="AA5463" s="42"/>
      <c r="AB5463" s="5"/>
    </row>
    <row r="5464" spans="8:28" x14ac:dyDescent="0.25">
      <c r="H5464" s="43"/>
      <c r="I5464" s="41"/>
      <c r="J5464" s="41"/>
      <c r="K5464" s="41"/>
      <c r="L5464" s="41">
        <f t="shared" si="195"/>
        <v>15.147222222222222</v>
      </c>
      <c r="M5464" s="41">
        <v>54530</v>
      </c>
      <c r="N5464" s="41">
        <v>0.80489999999999995</v>
      </c>
      <c r="O5464" s="41"/>
      <c r="P5464" s="41"/>
      <c r="Q5464" s="41"/>
      <c r="R5464" s="41"/>
      <c r="S5464" s="41"/>
      <c r="T5464" s="41"/>
      <c r="U5464" s="41"/>
      <c r="V5464" s="41"/>
      <c r="W5464" s="41"/>
      <c r="X5464" s="41"/>
      <c r="Y5464" s="41"/>
      <c r="Z5464" s="41"/>
      <c r="AA5464" s="42"/>
      <c r="AB5464" s="5"/>
    </row>
    <row r="5465" spans="8:28" x14ac:dyDescent="0.25">
      <c r="H5465" s="43"/>
      <c r="I5465" s="41"/>
      <c r="J5465" s="41"/>
      <c r="K5465" s="41"/>
      <c r="L5465" s="41">
        <f t="shared" si="195"/>
        <v>15.15</v>
      </c>
      <c r="M5465" s="41">
        <v>54540</v>
      </c>
      <c r="N5465" s="41">
        <v>0.80489999999999995</v>
      </c>
      <c r="O5465" s="41"/>
      <c r="P5465" s="41"/>
      <c r="Q5465" s="41"/>
      <c r="R5465" s="41"/>
      <c r="S5465" s="41"/>
      <c r="T5465" s="41"/>
      <c r="U5465" s="41"/>
      <c r="V5465" s="41"/>
      <c r="W5465" s="41"/>
      <c r="X5465" s="41"/>
      <c r="Y5465" s="41"/>
      <c r="Z5465" s="41"/>
      <c r="AA5465" s="42"/>
      <c r="AB5465" s="5"/>
    </row>
    <row r="5466" spans="8:28" x14ac:dyDescent="0.25">
      <c r="H5466" s="43"/>
      <c r="I5466" s="41"/>
      <c r="J5466" s="41"/>
      <c r="K5466" s="41"/>
      <c r="L5466" s="41">
        <f t="shared" si="195"/>
        <v>15.152777777777779</v>
      </c>
      <c r="M5466" s="41">
        <v>54550</v>
      </c>
      <c r="N5466" s="41">
        <v>0.80489999999999995</v>
      </c>
      <c r="O5466" s="41"/>
      <c r="P5466" s="41"/>
      <c r="Q5466" s="41"/>
      <c r="R5466" s="41"/>
      <c r="S5466" s="41"/>
      <c r="T5466" s="41"/>
      <c r="U5466" s="41"/>
      <c r="V5466" s="41"/>
      <c r="W5466" s="41"/>
      <c r="X5466" s="41"/>
      <c r="Y5466" s="41"/>
      <c r="Z5466" s="41"/>
      <c r="AA5466" s="42"/>
      <c r="AB5466" s="5"/>
    </row>
    <row r="5467" spans="8:28" x14ac:dyDescent="0.25">
      <c r="H5467" s="43"/>
      <c r="I5467" s="41"/>
      <c r="J5467" s="41"/>
      <c r="K5467" s="41"/>
      <c r="L5467" s="41">
        <f t="shared" si="195"/>
        <v>15.155555555555555</v>
      </c>
      <c r="M5467" s="41">
        <v>54560</v>
      </c>
      <c r="N5467" s="41">
        <v>0.80489999999999995</v>
      </c>
      <c r="O5467" s="41"/>
      <c r="P5467" s="41"/>
      <c r="Q5467" s="41"/>
      <c r="R5467" s="41"/>
      <c r="S5467" s="41"/>
      <c r="T5467" s="41"/>
      <c r="U5467" s="41"/>
      <c r="V5467" s="41"/>
      <c r="W5467" s="41"/>
      <c r="X5467" s="41"/>
      <c r="Y5467" s="41"/>
      <c r="Z5467" s="41"/>
      <c r="AA5467" s="42"/>
      <c r="AB5467" s="5"/>
    </row>
    <row r="5468" spans="8:28" x14ac:dyDescent="0.25">
      <c r="H5468" s="43"/>
      <c r="I5468" s="41"/>
      <c r="J5468" s="41"/>
      <c r="K5468" s="41"/>
      <c r="L5468" s="41">
        <f t="shared" si="195"/>
        <v>15.158333333333333</v>
      </c>
      <c r="M5468" s="41">
        <v>54570</v>
      </c>
      <c r="N5468" s="41">
        <v>0.80489999999999995</v>
      </c>
      <c r="O5468" s="41"/>
      <c r="P5468" s="41"/>
      <c r="Q5468" s="41"/>
      <c r="R5468" s="41"/>
      <c r="S5468" s="41"/>
      <c r="T5468" s="41"/>
      <c r="U5468" s="41"/>
      <c r="V5468" s="41"/>
      <c r="W5468" s="41"/>
      <c r="X5468" s="41"/>
      <c r="Y5468" s="41"/>
      <c r="Z5468" s="41"/>
      <c r="AA5468" s="42"/>
      <c r="AB5468" s="5"/>
    </row>
    <row r="5469" spans="8:28" x14ac:dyDescent="0.25">
      <c r="H5469" s="43"/>
      <c r="I5469" s="41"/>
      <c r="J5469" s="41"/>
      <c r="K5469" s="41"/>
      <c r="L5469" s="41">
        <f t="shared" si="195"/>
        <v>15.161111111111111</v>
      </c>
      <c r="M5469" s="41">
        <v>54580</v>
      </c>
      <c r="N5469" s="41">
        <v>0.80489999999999995</v>
      </c>
      <c r="O5469" s="41"/>
      <c r="P5469" s="41"/>
      <c r="Q5469" s="41"/>
      <c r="R5469" s="41"/>
      <c r="S5469" s="41"/>
      <c r="T5469" s="41"/>
      <c r="U5469" s="41"/>
      <c r="V5469" s="41"/>
      <c r="W5469" s="41"/>
      <c r="X5469" s="41"/>
      <c r="Y5469" s="41"/>
      <c r="Z5469" s="41"/>
      <c r="AA5469" s="42"/>
      <c r="AB5469" s="5"/>
    </row>
    <row r="5470" spans="8:28" x14ac:dyDescent="0.25">
      <c r="H5470" s="43"/>
      <c r="I5470" s="41"/>
      <c r="J5470" s="41"/>
      <c r="K5470" s="41"/>
      <c r="L5470" s="41">
        <f t="shared" si="195"/>
        <v>15.16388888888889</v>
      </c>
      <c r="M5470" s="41">
        <v>54590</v>
      </c>
      <c r="N5470" s="41">
        <v>0.80489999999999995</v>
      </c>
      <c r="O5470" s="41"/>
      <c r="P5470" s="41"/>
      <c r="Q5470" s="41"/>
      <c r="R5470" s="41"/>
      <c r="S5470" s="41"/>
      <c r="T5470" s="41"/>
      <c r="U5470" s="41"/>
      <c r="V5470" s="41"/>
      <c r="W5470" s="41"/>
      <c r="X5470" s="41"/>
      <c r="Y5470" s="41"/>
      <c r="Z5470" s="41"/>
      <c r="AA5470" s="42"/>
      <c r="AB5470" s="5"/>
    </row>
    <row r="5471" spans="8:28" x14ac:dyDescent="0.25">
      <c r="H5471" s="43"/>
      <c r="I5471" s="41"/>
      <c r="J5471" s="41"/>
      <c r="K5471" s="41"/>
      <c r="L5471" s="41">
        <f t="shared" si="195"/>
        <v>15.166666666666666</v>
      </c>
      <c r="M5471" s="41">
        <v>54600</v>
      </c>
      <c r="N5471" s="41">
        <v>0.80489999999999995</v>
      </c>
      <c r="O5471" s="41"/>
      <c r="P5471" s="41"/>
      <c r="Q5471" s="41"/>
      <c r="R5471" s="41"/>
      <c r="S5471" s="41"/>
      <c r="T5471" s="41"/>
      <c r="U5471" s="41"/>
      <c r="V5471" s="41"/>
      <c r="W5471" s="41"/>
      <c r="X5471" s="41"/>
      <c r="Y5471" s="41"/>
      <c r="Z5471" s="41"/>
      <c r="AA5471" s="42"/>
      <c r="AB5471" s="5"/>
    </row>
    <row r="5472" spans="8:28" x14ac:dyDescent="0.25">
      <c r="H5472" s="43"/>
      <c r="I5472" s="41"/>
      <c r="J5472" s="41"/>
      <c r="K5472" s="41"/>
      <c r="L5472" s="41">
        <f t="shared" si="195"/>
        <v>15.169444444444444</v>
      </c>
      <c r="M5472" s="41">
        <v>54610</v>
      </c>
      <c r="N5472" s="41">
        <v>0.80489999999999995</v>
      </c>
      <c r="O5472" s="41"/>
      <c r="P5472" s="41"/>
      <c r="Q5472" s="41"/>
      <c r="R5472" s="41"/>
      <c r="S5472" s="41"/>
      <c r="T5472" s="41"/>
      <c r="U5472" s="41"/>
      <c r="V5472" s="41"/>
      <c r="W5472" s="41"/>
      <c r="X5472" s="41"/>
      <c r="Y5472" s="41"/>
      <c r="Z5472" s="41"/>
      <c r="AA5472" s="42"/>
      <c r="AB5472" s="5"/>
    </row>
    <row r="5473" spans="8:28" x14ac:dyDescent="0.25">
      <c r="H5473" s="43"/>
      <c r="I5473" s="41"/>
      <c r="J5473" s="41"/>
      <c r="K5473" s="41"/>
      <c r="L5473" s="41">
        <f t="shared" si="195"/>
        <v>15.172222222222222</v>
      </c>
      <c r="M5473" s="41">
        <v>54620</v>
      </c>
      <c r="N5473" s="41">
        <v>0.80489999999999995</v>
      </c>
      <c r="O5473" s="41"/>
      <c r="P5473" s="41"/>
      <c r="Q5473" s="41"/>
      <c r="R5473" s="41"/>
      <c r="S5473" s="41"/>
      <c r="T5473" s="41"/>
      <c r="U5473" s="41"/>
      <c r="V5473" s="41"/>
      <c r="W5473" s="41"/>
      <c r="X5473" s="41"/>
      <c r="Y5473" s="41"/>
      <c r="Z5473" s="41"/>
      <c r="AA5473" s="42"/>
      <c r="AB5473" s="5"/>
    </row>
    <row r="5474" spans="8:28" x14ac:dyDescent="0.25">
      <c r="H5474" s="43"/>
      <c r="I5474" s="41"/>
      <c r="J5474" s="41"/>
      <c r="K5474" s="41"/>
      <c r="L5474" s="41">
        <f t="shared" si="195"/>
        <v>15.175000000000001</v>
      </c>
      <c r="M5474" s="41">
        <v>54630</v>
      </c>
      <c r="N5474" s="41">
        <v>0.80479999999999996</v>
      </c>
      <c r="O5474" s="41"/>
      <c r="P5474" s="41"/>
      <c r="Q5474" s="41"/>
      <c r="R5474" s="41"/>
      <c r="S5474" s="41"/>
      <c r="T5474" s="41"/>
      <c r="U5474" s="41"/>
      <c r="V5474" s="41"/>
      <c r="W5474" s="41"/>
      <c r="X5474" s="41"/>
      <c r="Y5474" s="41"/>
      <c r="Z5474" s="41"/>
      <c r="AA5474" s="42"/>
      <c r="AB5474" s="5"/>
    </row>
    <row r="5475" spans="8:28" x14ac:dyDescent="0.25">
      <c r="H5475" s="43"/>
      <c r="I5475" s="41"/>
      <c r="J5475" s="41"/>
      <c r="K5475" s="41"/>
      <c r="L5475" s="41">
        <f t="shared" si="195"/>
        <v>15.177777777777777</v>
      </c>
      <c r="M5475" s="41">
        <v>54640</v>
      </c>
      <c r="N5475" s="41">
        <v>0.80479999999999996</v>
      </c>
      <c r="O5475" s="41"/>
      <c r="P5475" s="41"/>
      <c r="Q5475" s="41"/>
      <c r="R5475" s="41"/>
      <c r="S5475" s="41"/>
      <c r="T5475" s="41"/>
      <c r="U5475" s="41"/>
      <c r="V5475" s="41"/>
      <c r="W5475" s="41"/>
      <c r="X5475" s="41"/>
      <c r="Y5475" s="41"/>
      <c r="Z5475" s="41"/>
      <c r="AA5475" s="42"/>
      <c r="AB5475" s="5"/>
    </row>
    <row r="5476" spans="8:28" x14ac:dyDescent="0.25">
      <c r="H5476" s="43"/>
      <c r="I5476" s="41"/>
      <c r="J5476" s="41"/>
      <c r="K5476" s="41"/>
      <c r="L5476" s="41">
        <f t="shared" si="195"/>
        <v>15.180555555555555</v>
      </c>
      <c r="M5476" s="41">
        <v>54650</v>
      </c>
      <c r="N5476" s="41">
        <v>0.80479999999999996</v>
      </c>
      <c r="O5476" s="41"/>
      <c r="P5476" s="41"/>
      <c r="Q5476" s="41"/>
      <c r="R5476" s="41"/>
      <c r="S5476" s="41"/>
      <c r="T5476" s="41"/>
      <c r="U5476" s="41"/>
      <c r="V5476" s="41"/>
      <c r="W5476" s="41"/>
      <c r="X5476" s="41"/>
      <c r="Y5476" s="41"/>
      <c r="Z5476" s="41"/>
      <c r="AA5476" s="42"/>
      <c r="AB5476" s="5"/>
    </row>
    <row r="5477" spans="8:28" x14ac:dyDescent="0.25">
      <c r="H5477" s="43"/>
      <c r="I5477" s="41"/>
      <c r="J5477" s="41"/>
      <c r="K5477" s="41"/>
      <c r="L5477" s="41">
        <f t="shared" si="195"/>
        <v>15.183333333333334</v>
      </c>
      <c r="M5477" s="41">
        <v>54660</v>
      </c>
      <c r="N5477" s="41">
        <v>0.80479999999999996</v>
      </c>
      <c r="O5477" s="41"/>
      <c r="P5477" s="41"/>
      <c r="Q5477" s="41"/>
      <c r="R5477" s="41"/>
      <c r="S5477" s="41"/>
      <c r="T5477" s="41"/>
      <c r="U5477" s="41"/>
      <c r="V5477" s="41"/>
      <c r="W5477" s="41"/>
      <c r="X5477" s="41"/>
      <c r="Y5477" s="41"/>
      <c r="Z5477" s="41"/>
      <c r="AA5477" s="42"/>
      <c r="AB5477" s="5"/>
    </row>
    <row r="5478" spans="8:28" x14ac:dyDescent="0.25">
      <c r="H5478" s="43"/>
      <c r="I5478" s="41"/>
      <c r="J5478" s="41"/>
      <c r="K5478" s="41"/>
      <c r="L5478" s="41">
        <f t="shared" si="195"/>
        <v>15.186111111111112</v>
      </c>
      <c r="M5478" s="41">
        <v>54670</v>
      </c>
      <c r="N5478" s="41">
        <v>0.80479999999999996</v>
      </c>
      <c r="O5478" s="41"/>
      <c r="P5478" s="41"/>
      <c r="Q5478" s="41"/>
      <c r="R5478" s="41"/>
      <c r="S5478" s="41"/>
      <c r="T5478" s="41"/>
      <c r="U5478" s="41"/>
      <c r="V5478" s="41"/>
      <c r="W5478" s="41"/>
      <c r="X5478" s="41"/>
      <c r="Y5478" s="41"/>
      <c r="Z5478" s="41"/>
      <c r="AA5478" s="42"/>
      <c r="AB5478" s="5"/>
    </row>
    <row r="5479" spans="8:28" x14ac:dyDescent="0.25">
      <c r="H5479" s="43"/>
      <c r="I5479" s="41"/>
      <c r="J5479" s="41"/>
      <c r="K5479" s="41"/>
      <c r="L5479" s="41">
        <f t="shared" si="195"/>
        <v>15.188888888888888</v>
      </c>
      <c r="M5479" s="41">
        <v>54680</v>
      </c>
      <c r="N5479" s="41">
        <v>0.80479999999999996</v>
      </c>
      <c r="O5479" s="41"/>
      <c r="P5479" s="41"/>
      <c r="Q5479" s="41"/>
      <c r="R5479" s="41"/>
      <c r="S5479" s="41"/>
      <c r="T5479" s="41"/>
      <c r="U5479" s="41"/>
      <c r="V5479" s="41"/>
      <c r="W5479" s="41"/>
      <c r="X5479" s="41"/>
      <c r="Y5479" s="41"/>
      <c r="Z5479" s="41"/>
      <c r="AA5479" s="42"/>
      <c r="AB5479" s="5"/>
    </row>
    <row r="5480" spans="8:28" x14ac:dyDescent="0.25">
      <c r="H5480" s="43"/>
      <c r="I5480" s="41"/>
      <c r="J5480" s="41"/>
      <c r="K5480" s="41"/>
      <c r="L5480" s="41">
        <f t="shared" si="195"/>
        <v>15.191666666666666</v>
      </c>
      <c r="M5480" s="41">
        <v>54690</v>
      </c>
      <c r="N5480" s="41">
        <v>0.80479999999999996</v>
      </c>
      <c r="O5480" s="41"/>
      <c r="P5480" s="41"/>
      <c r="Q5480" s="41"/>
      <c r="R5480" s="41"/>
      <c r="S5480" s="41"/>
      <c r="T5480" s="41"/>
      <c r="U5480" s="41"/>
      <c r="V5480" s="41"/>
      <c r="W5480" s="41"/>
      <c r="X5480" s="41"/>
      <c r="Y5480" s="41"/>
      <c r="Z5480" s="41"/>
      <c r="AA5480" s="42"/>
      <c r="AB5480" s="5"/>
    </row>
    <row r="5481" spans="8:28" x14ac:dyDescent="0.25">
      <c r="H5481" s="43"/>
      <c r="I5481" s="41"/>
      <c r="J5481" s="41"/>
      <c r="K5481" s="41"/>
      <c r="L5481" s="41">
        <f t="shared" si="195"/>
        <v>15.194444444444445</v>
      </c>
      <c r="M5481" s="41">
        <v>54700</v>
      </c>
      <c r="N5481" s="41">
        <v>0.80479999999999996</v>
      </c>
      <c r="O5481" s="41"/>
      <c r="P5481" s="41"/>
      <c r="Q5481" s="41"/>
      <c r="R5481" s="41"/>
      <c r="S5481" s="41"/>
      <c r="T5481" s="41"/>
      <c r="U5481" s="41"/>
      <c r="V5481" s="41"/>
      <c r="W5481" s="41"/>
      <c r="X5481" s="41"/>
      <c r="Y5481" s="41"/>
      <c r="Z5481" s="41"/>
      <c r="AA5481" s="42"/>
      <c r="AB5481" s="5"/>
    </row>
    <row r="5482" spans="8:28" x14ac:dyDescent="0.25">
      <c r="H5482" s="43"/>
      <c r="I5482" s="41"/>
      <c r="J5482" s="41"/>
      <c r="K5482" s="41"/>
      <c r="L5482" s="41">
        <f t="shared" si="195"/>
        <v>15.197222222222223</v>
      </c>
      <c r="M5482" s="41">
        <v>54710</v>
      </c>
      <c r="N5482" s="41">
        <v>0.80479999999999996</v>
      </c>
      <c r="O5482" s="41"/>
      <c r="P5482" s="41"/>
      <c r="Q5482" s="41"/>
      <c r="R5482" s="41"/>
      <c r="S5482" s="41"/>
      <c r="T5482" s="41"/>
      <c r="U5482" s="41"/>
      <c r="V5482" s="41"/>
      <c r="W5482" s="41"/>
      <c r="X5482" s="41"/>
      <c r="Y5482" s="41"/>
      <c r="Z5482" s="41"/>
      <c r="AA5482" s="42"/>
      <c r="AB5482" s="5"/>
    </row>
    <row r="5483" spans="8:28" x14ac:dyDescent="0.25">
      <c r="H5483" s="43"/>
      <c r="I5483" s="41"/>
      <c r="J5483" s="41"/>
      <c r="K5483" s="41"/>
      <c r="L5483" s="41">
        <f t="shared" si="195"/>
        <v>15.2</v>
      </c>
      <c r="M5483" s="41">
        <v>54720</v>
      </c>
      <c r="N5483" s="41">
        <v>0.80479999999999996</v>
      </c>
      <c r="O5483" s="41"/>
      <c r="P5483" s="41"/>
      <c r="Q5483" s="41"/>
      <c r="R5483" s="41"/>
      <c r="S5483" s="41"/>
      <c r="T5483" s="41"/>
      <c r="U5483" s="41"/>
      <c r="V5483" s="41"/>
      <c r="W5483" s="41"/>
      <c r="X5483" s="41"/>
      <c r="Y5483" s="41"/>
      <c r="Z5483" s="41"/>
      <c r="AA5483" s="42"/>
      <c r="AB5483" s="5"/>
    </row>
    <row r="5484" spans="8:28" x14ac:dyDescent="0.25">
      <c r="H5484" s="43"/>
      <c r="I5484" s="41"/>
      <c r="J5484" s="41"/>
      <c r="K5484" s="41"/>
      <c r="L5484" s="41">
        <f t="shared" si="195"/>
        <v>15.202777777777778</v>
      </c>
      <c r="M5484" s="41">
        <v>54730</v>
      </c>
      <c r="N5484" s="41">
        <v>0.80479999999999996</v>
      </c>
      <c r="O5484" s="41"/>
      <c r="P5484" s="41"/>
      <c r="Q5484" s="41"/>
      <c r="R5484" s="41"/>
      <c r="S5484" s="41"/>
      <c r="T5484" s="41"/>
      <c r="U5484" s="41"/>
      <c r="V5484" s="41"/>
      <c r="W5484" s="41"/>
      <c r="X5484" s="41"/>
      <c r="Y5484" s="41"/>
      <c r="Z5484" s="41"/>
      <c r="AA5484" s="42"/>
      <c r="AB5484" s="5"/>
    </row>
    <row r="5485" spans="8:28" x14ac:dyDescent="0.25">
      <c r="H5485" s="43"/>
      <c r="I5485" s="41"/>
      <c r="J5485" s="41"/>
      <c r="K5485" s="41"/>
      <c r="L5485" s="41">
        <f t="shared" si="195"/>
        <v>15.205555555555556</v>
      </c>
      <c r="M5485" s="41">
        <v>54740</v>
      </c>
      <c r="N5485" s="41">
        <v>0.80479999999999996</v>
      </c>
      <c r="O5485" s="41"/>
      <c r="P5485" s="41"/>
      <c r="Q5485" s="41"/>
      <c r="R5485" s="41"/>
      <c r="S5485" s="41"/>
      <c r="T5485" s="41"/>
      <c r="U5485" s="41"/>
      <c r="V5485" s="41"/>
      <c r="W5485" s="41"/>
      <c r="X5485" s="41"/>
      <c r="Y5485" s="41"/>
      <c r="Z5485" s="41"/>
      <c r="AA5485" s="42"/>
      <c r="AB5485" s="5"/>
    </row>
    <row r="5486" spans="8:28" x14ac:dyDescent="0.25">
      <c r="H5486" s="43"/>
      <c r="I5486" s="41"/>
      <c r="J5486" s="41"/>
      <c r="K5486" s="41"/>
      <c r="L5486" s="41">
        <f t="shared" si="195"/>
        <v>15.208333333333334</v>
      </c>
      <c r="M5486" s="41">
        <v>54750</v>
      </c>
      <c r="N5486" s="41">
        <v>0.80479999999999996</v>
      </c>
      <c r="O5486" s="41"/>
      <c r="P5486" s="41"/>
      <c r="Q5486" s="41"/>
      <c r="R5486" s="41"/>
      <c r="S5486" s="41"/>
      <c r="T5486" s="41"/>
      <c r="U5486" s="41"/>
      <c r="V5486" s="41"/>
      <c r="W5486" s="41"/>
      <c r="X5486" s="41"/>
      <c r="Y5486" s="41"/>
      <c r="Z5486" s="41"/>
      <c r="AA5486" s="42"/>
      <c r="AB5486" s="5"/>
    </row>
    <row r="5487" spans="8:28" x14ac:dyDescent="0.25">
      <c r="H5487" s="43"/>
      <c r="I5487" s="41"/>
      <c r="J5487" s="41"/>
      <c r="K5487" s="41"/>
      <c r="L5487" s="41">
        <f t="shared" si="195"/>
        <v>15.21111111111111</v>
      </c>
      <c r="M5487" s="41">
        <v>54760</v>
      </c>
      <c r="N5487" s="41">
        <v>0.80479999999999996</v>
      </c>
      <c r="O5487" s="41"/>
      <c r="P5487" s="41"/>
      <c r="Q5487" s="41"/>
      <c r="R5487" s="41"/>
      <c r="S5487" s="41"/>
      <c r="T5487" s="41"/>
      <c r="U5487" s="41"/>
      <c r="V5487" s="41"/>
      <c r="W5487" s="41"/>
      <c r="X5487" s="41"/>
      <c r="Y5487" s="41"/>
      <c r="Z5487" s="41"/>
      <c r="AA5487" s="42"/>
      <c r="AB5487" s="5"/>
    </row>
    <row r="5488" spans="8:28" x14ac:dyDescent="0.25">
      <c r="H5488" s="43"/>
      <c r="I5488" s="41"/>
      <c r="J5488" s="41"/>
      <c r="K5488" s="41"/>
      <c r="L5488" s="41">
        <f t="shared" si="195"/>
        <v>15.213888888888889</v>
      </c>
      <c r="M5488" s="41">
        <v>54770</v>
      </c>
      <c r="N5488" s="41">
        <v>0.80479999999999996</v>
      </c>
      <c r="O5488" s="41"/>
      <c r="P5488" s="41"/>
      <c r="Q5488" s="41"/>
      <c r="R5488" s="41"/>
      <c r="S5488" s="41"/>
      <c r="T5488" s="41"/>
      <c r="U5488" s="41"/>
      <c r="V5488" s="41"/>
      <c r="W5488" s="41"/>
      <c r="X5488" s="41"/>
      <c r="Y5488" s="41"/>
      <c r="Z5488" s="41"/>
      <c r="AA5488" s="42"/>
      <c r="AB5488" s="5"/>
    </row>
    <row r="5489" spans="8:28" x14ac:dyDescent="0.25">
      <c r="H5489" s="43"/>
      <c r="I5489" s="41"/>
      <c r="J5489" s="41"/>
      <c r="K5489" s="41"/>
      <c r="L5489" s="41">
        <f t="shared" si="195"/>
        <v>15.216666666666667</v>
      </c>
      <c r="M5489" s="41">
        <v>54780</v>
      </c>
      <c r="N5489" s="41">
        <v>0.80479999999999996</v>
      </c>
      <c r="O5489" s="41"/>
      <c r="P5489" s="41"/>
      <c r="Q5489" s="41"/>
      <c r="R5489" s="41"/>
      <c r="S5489" s="41"/>
      <c r="T5489" s="41"/>
      <c r="U5489" s="41"/>
      <c r="V5489" s="41"/>
      <c r="W5489" s="41"/>
      <c r="X5489" s="41"/>
      <c r="Y5489" s="41"/>
      <c r="Z5489" s="41"/>
      <c r="AA5489" s="42"/>
      <c r="AB5489" s="5"/>
    </row>
    <row r="5490" spans="8:28" x14ac:dyDescent="0.25">
      <c r="H5490" s="43"/>
      <c r="I5490" s="41"/>
      <c r="J5490" s="41"/>
      <c r="K5490" s="41"/>
      <c r="L5490" s="41">
        <f t="shared" si="195"/>
        <v>15.219444444444445</v>
      </c>
      <c r="M5490" s="41">
        <v>54790</v>
      </c>
      <c r="N5490" s="41">
        <v>0.80479999999999996</v>
      </c>
      <c r="O5490" s="41"/>
      <c r="P5490" s="41"/>
      <c r="Q5490" s="41"/>
      <c r="R5490" s="41"/>
      <c r="S5490" s="41"/>
      <c r="T5490" s="41"/>
      <c r="U5490" s="41"/>
      <c r="V5490" s="41"/>
      <c r="W5490" s="41"/>
      <c r="X5490" s="41"/>
      <c r="Y5490" s="41"/>
      <c r="Z5490" s="41"/>
      <c r="AA5490" s="42"/>
      <c r="AB5490" s="5"/>
    </row>
    <row r="5491" spans="8:28" x14ac:dyDescent="0.25">
      <c r="H5491" s="43"/>
      <c r="I5491" s="41"/>
      <c r="J5491" s="41"/>
      <c r="K5491" s="41"/>
      <c r="L5491" s="41">
        <f t="shared" si="195"/>
        <v>15.222222222222221</v>
      </c>
      <c r="M5491" s="41">
        <v>54800</v>
      </c>
      <c r="N5491" s="41">
        <v>0.80479999999999996</v>
      </c>
      <c r="O5491" s="41"/>
      <c r="P5491" s="41"/>
      <c r="Q5491" s="41"/>
      <c r="R5491" s="41"/>
      <c r="S5491" s="41"/>
      <c r="T5491" s="41"/>
      <c r="U5491" s="41"/>
      <c r="V5491" s="41"/>
      <c r="W5491" s="41"/>
      <c r="X5491" s="41"/>
      <c r="Y5491" s="41"/>
      <c r="Z5491" s="41"/>
      <c r="AA5491" s="42"/>
      <c r="AB5491" s="5"/>
    </row>
    <row r="5492" spans="8:28" x14ac:dyDescent="0.25">
      <c r="H5492" s="43"/>
      <c r="I5492" s="41"/>
      <c r="J5492" s="41"/>
      <c r="K5492" s="41"/>
      <c r="L5492" s="41">
        <f t="shared" si="195"/>
        <v>15.225</v>
      </c>
      <c r="M5492" s="41">
        <v>54810</v>
      </c>
      <c r="N5492" s="41">
        <v>0.80479999999999996</v>
      </c>
      <c r="O5492" s="41"/>
      <c r="P5492" s="41"/>
      <c r="Q5492" s="41"/>
      <c r="R5492" s="41"/>
      <c r="S5492" s="41"/>
      <c r="T5492" s="41"/>
      <c r="U5492" s="41"/>
      <c r="V5492" s="41"/>
      <c r="W5492" s="41"/>
      <c r="X5492" s="41"/>
      <c r="Y5492" s="41"/>
      <c r="Z5492" s="41"/>
      <c r="AA5492" s="42"/>
      <c r="AB5492" s="5"/>
    </row>
    <row r="5493" spans="8:28" x14ac:dyDescent="0.25">
      <c r="H5493" s="43"/>
      <c r="I5493" s="41"/>
      <c r="J5493" s="41"/>
      <c r="K5493" s="41"/>
      <c r="L5493" s="41">
        <f t="shared" si="195"/>
        <v>15.227777777777778</v>
      </c>
      <c r="M5493" s="41">
        <v>54820</v>
      </c>
      <c r="N5493" s="41">
        <v>0.80479999999999996</v>
      </c>
      <c r="O5493" s="41"/>
      <c r="P5493" s="41"/>
      <c r="Q5493" s="41"/>
      <c r="R5493" s="41"/>
      <c r="S5493" s="41"/>
      <c r="T5493" s="41"/>
      <c r="U5493" s="41"/>
      <c r="V5493" s="41"/>
      <c r="W5493" s="41"/>
      <c r="X5493" s="41"/>
      <c r="Y5493" s="41"/>
      <c r="Z5493" s="41"/>
      <c r="AA5493" s="42"/>
      <c r="AB5493" s="5"/>
    </row>
    <row r="5494" spans="8:28" x14ac:dyDescent="0.25">
      <c r="H5494" s="43"/>
      <c r="I5494" s="41"/>
      <c r="J5494" s="41"/>
      <c r="K5494" s="41"/>
      <c r="L5494" s="41">
        <f t="shared" si="195"/>
        <v>15.230555555555556</v>
      </c>
      <c r="M5494" s="41">
        <v>54830</v>
      </c>
      <c r="N5494" s="41">
        <v>0.80479999999999996</v>
      </c>
      <c r="O5494" s="41"/>
      <c r="P5494" s="41"/>
      <c r="Q5494" s="41"/>
      <c r="R5494" s="41"/>
      <c r="S5494" s="41"/>
      <c r="T5494" s="41"/>
      <c r="U5494" s="41"/>
      <c r="V5494" s="41"/>
      <c r="W5494" s="41"/>
      <c r="X5494" s="41"/>
      <c r="Y5494" s="41"/>
      <c r="Z5494" s="41"/>
      <c r="AA5494" s="42"/>
      <c r="AB5494" s="5"/>
    </row>
    <row r="5495" spans="8:28" x14ac:dyDescent="0.25">
      <c r="H5495" s="43"/>
      <c r="I5495" s="41"/>
      <c r="J5495" s="41"/>
      <c r="K5495" s="41"/>
      <c r="L5495" s="41">
        <f t="shared" si="195"/>
        <v>15.233333333333333</v>
      </c>
      <c r="M5495" s="41">
        <v>54840</v>
      </c>
      <c r="N5495" s="41">
        <v>0.80479999999999996</v>
      </c>
      <c r="O5495" s="41"/>
      <c r="P5495" s="41"/>
      <c r="Q5495" s="41"/>
      <c r="R5495" s="41"/>
      <c r="S5495" s="41"/>
      <c r="T5495" s="41"/>
      <c r="U5495" s="41"/>
      <c r="V5495" s="41"/>
      <c r="W5495" s="41"/>
      <c r="X5495" s="41"/>
      <c r="Y5495" s="41"/>
      <c r="Z5495" s="41"/>
      <c r="AA5495" s="42"/>
      <c r="AB5495" s="5"/>
    </row>
    <row r="5496" spans="8:28" x14ac:dyDescent="0.25">
      <c r="H5496" s="43"/>
      <c r="I5496" s="41"/>
      <c r="J5496" s="41"/>
      <c r="K5496" s="41"/>
      <c r="L5496" s="41">
        <f t="shared" si="195"/>
        <v>15.236111111111111</v>
      </c>
      <c r="M5496" s="41">
        <v>54850</v>
      </c>
      <c r="N5496" s="41">
        <v>0.80479999999999996</v>
      </c>
      <c r="O5496" s="41"/>
      <c r="P5496" s="41"/>
      <c r="Q5496" s="41"/>
      <c r="R5496" s="41"/>
      <c r="S5496" s="41"/>
      <c r="T5496" s="41"/>
      <c r="U5496" s="41"/>
      <c r="V5496" s="41"/>
      <c r="W5496" s="41"/>
      <c r="X5496" s="41"/>
      <c r="Y5496" s="41"/>
      <c r="Z5496" s="41"/>
      <c r="AA5496" s="42"/>
      <c r="AB5496" s="5"/>
    </row>
    <row r="5497" spans="8:28" x14ac:dyDescent="0.25">
      <c r="H5497" s="43"/>
      <c r="I5497" s="41"/>
      <c r="J5497" s="41"/>
      <c r="K5497" s="41"/>
      <c r="L5497" s="41">
        <f t="shared" si="195"/>
        <v>15.238888888888889</v>
      </c>
      <c r="M5497" s="41">
        <v>54860</v>
      </c>
      <c r="N5497" s="41">
        <v>0.80479999999999996</v>
      </c>
      <c r="O5497" s="41"/>
      <c r="P5497" s="41"/>
      <c r="Q5497" s="41"/>
      <c r="R5497" s="41"/>
      <c r="S5497" s="41"/>
      <c r="T5497" s="41"/>
      <c r="U5497" s="41"/>
      <c r="V5497" s="41"/>
      <c r="W5497" s="41"/>
      <c r="X5497" s="41"/>
      <c r="Y5497" s="41"/>
      <c r="Z5497" s="41"/>
      <c r="AA5497" s="42"/>
      <c r="AB5497" s="5"/>
    </row>
    <row r="5498" spans="8:28" x14ac:dyDescent="0.25">
      <c r="H5498" s="43"/>
      <c r="I5498" s="41"/>
      <c r="J5498" s="41"/>
      <c r="K5498" s="41"/>
      <c r="L5498" s="41">
        <f t="shared" si="195"/>
        <v>15.241666666666667</v>
      </c>
      <c r="M5498" s="41">
        <v>54870</v>
      </c>
      <c r="N5498" s="41">
        <v>0.80479999999999996</v>
      </c>
      <c r="O5498" s="41"/>
      <c r="P5498" s="41"/>
      <c r="Q5498" s="41"/>
      <c r="R5498" s="41"/>
      <c r="S5498" s="41"/>
      <c r="T5498" s="41"/>
      <c r="U5498" s="41"/>
      <c r="V5498" s="41"/>
      <c r="W5498" s="41"/>
      <c r="X5498" s="41"/>
      <c r="Y5498" s="41"/>
      <c r="Z5498" s="41"/>
      <c r="AA5498" s="42"/>
      <c r="AB5498" s="5"/>
    </row>
    <row r="5499" spans="8:28" x14ac:dyDescent="0.25">
      <c r="H5499" s="43"/>
      <c r="I5499" s="41"/>
      <c r="J5499" s="41"/>
      <c r="K5499" s="41"/>
      <c r="L5499" s="41">
        <f t="shared" si="195"/>
        <v>15.244444444444444</v>
      </c>
      <c r="M5499" s="41">
        <v>54880</v>
      </c>
      <c r="N5499" s="41">
        <v>0.80479999999999996</v>
      </c>
      <c r="O5499" s="41"/>
      <c r="P5499" s="41"/>
      <c r="Q5499" s="41"/>
      <c r="R5499" s="41"/>
      <c r="S5499" s="41"/>
      <c r="T5499" s="41"/>
      <c r="U5499" s="41"/>
      <c r="V5499" s="41"/>
      <c r="W5499" s="41"/>
      <c r="X5499" s="41"/>
      <c r="Y5499" s="41"/>
      <c r="Z5499" s="41"/>
      <c r="AA5499" s="42"/>
      <c r="AB5499" s="5"/>
    </row>
    <row r="5500" spans="8:28" x14ac:dyDescent="0.25">
      <c r="H5500" s="43"/>
      <c r="I5500" s="41"/>
      <c r="J5500" s="41"/>
      <c r="K5500" s="41"/>
      <c r="L5500" s="41">
        <f t="shared" si="195"/>
        <v>15.247222222222222</v>
      </c>
      <c r="M5500" s="41">
        <v>54890</v>
      </c>
      <c r="N5500" s="41">
        <v>0.80479999999999996</v>
      </c>
      <c r="O5500" s="41"/>
      <c r="P5500" s="41"/>
      <c r="Q5500" s="41"/>
      <c r="R5500" s="41"/>
      <c r="S5500" s="41"/>
      <c r="T5500" s="41"/>
      <c r="U5500" s="41"/>
      <c r="V5500" s="41"/>
      <c r="W5500" s="41"/>
      <c r="X5500" s="41"/>
      <c r="Y5500" s="41"/>
      <c r="Z5500" s="41"/>
      <c r="AA5500" s="42"/>
      <c r="AB5500" s="5"/>
    </row>
    <row r="5501" spans="8:28" x14ac:dyDescent="0.25">
      <c r="H5501" s="43"/>
      <c r="I5501" s="41"/>
      <c r="J5501" s="41"/>
      <c r="K5501" s="41"/>
      <c r="L5501" s="41">
        <f t="shared" si="195"/>
        <v>15.25</v>
      </c>
      <c r="M5501" s="41">
        <v>54900</v>
      </c>
      <c r="N5501" s="41">
        <v>0.80479999999999996</v>
      </c>
      <c r="O5501" s="41"/>
      <c r="P5501" s="41"/>
      <c r="Q5501" s="41"/>
      <c r="R5501" s="41"/>
      <c r="S5501" s="41"/>
      <c r="T5501" s="41"/>
      <c r="U5501" s="41"/>
      <c r="V5501" s="41"/>
      <c r="W5501" s="41"/>
      <c r="X5501" s="41"/>
      <c r="Y5501" s="41"/>
      <c r="Z5501" s="41"/>
      <c r="AA5501" s="42"/>
      <c r="AB5501" s="5"/>
    </row>
    <row r="5502" spans="8:28" x14ac:dyDescent="0.25">
      <c r="H5502" s="43"/>
      <c r="I5502" s="41"/>
      <c r="J5502" s="41"/>
      <c r="K5502" s="41"/>
      <c r="L5502" s="41">
        <f t="shared" si="195"/>
        <v>15.252777777777778</v>
      </c>
      <c r="M5502" s="41">
        <v>54910</v>
      </c>
      <c r="N5502" s="41">
        <v>0.80479999999999996</v>
      </c>
      <c r="O5502" s="41"/>
      <c r="P5502" s="41"/>
      <c r="Q5502" s="41"/>
      <c r="R5502" s="41"/>
      <c r="S5502" s="41"/>
      <c r="T5502" s="41"/>
      <c r="U5502" s="41"/>
      <c r="V5502" s="41"/>
      <c r="W5502" s="41"/>
      <c r="X5502" s="41"/>
      <c r="Y5502" s="41"/>
      <c r="Z5502" s="41"/>
      <c r="AA5502" s="42"/>
      <c r="AB5502" s="5"/>
    </row>
    <row r="5503" spans="8:28" x14ac:dyDescent="0.25">
      <c r="H5503" s="43"/>
      <c r="I5503" s="41"/>
      <c r="J5503" s="41"/>
      <c r="K5503" s="41"/>
      <c r="L5503" s="41">
        <f t="shared" si="195"/>
        <v>15.255555555555556</v>
      </c>
      <c r="M5503" s="41">
        <v>54920</v>
      </c>
      <c r="N5503" s="41">
        <v>0.80469999999999997</v>
      </c>
      <c r="O5503" s="41"/>
      <c r="P5503" s="41"/>
      <c r="Q5503" s="41"/>
      <c r="R5503" s="41"/>
      <c r="S5503" s="41"/>
      <c r="T5503" s="41"/>
      <c r="U5503" s="41"/>
      <c r="V5503" s="41"/>
      <c r="W5503" s="41"/>
      <c r="X5503" s="41"/>
      <c r="Y5503" s="41"/>
      <c r="Z5503" s="41"/>
      <c r="AA5503" s="42"/>
      <c r="AB5503" s="5"/>
    </row>
    <row r="5504" spans="8:28" x14ac:dyDescent="0.25">
      <c r="H5504" s="43"/>
      <c r="I5504" s="41"/>
      <c r="J5504" s="41"/>
      <c r="K5504" s="41"/>
      <c r="L5504" s="41">
        <f t="shared" si="195"/>
        <v>15.258333333333333</v>
      </c>
      <c r="M5504" s="41">
        <v>54930</v>
      </c>
      <c r="N5504" s="41">
        <v>0.80469999999999997</v>
      </c>
      <c r="O5504" s="41"/>
      <c r="P5504" s="41"/>
      <c r="Q5504" s="41"/>
      <c r="R5504" s="41"/>
      <c r="S5504" s="41"/>
      <c r="T5504" s="41"/>
      <c r="U5504" s="41"/>
      <c r="V5504" s="41"/>
      <c r="W5504" s="41"/>
      <c r="X5504" s="41"/>
      <c r="Y5504" s="41"/>
      <c r="Z5504" s="41"/>
      <c r="AA5504" s="42"/>
      <c r="AB5504" s="5"/>
    </row>
    <row r="5505" spans="8:28" x14ac:dyDescent="0.25">
      <c r="H5505" s="43"/>
      <c r="I5505" s="41"/>
      <c r="J5505" s="41"/>
      <c r="K5505" s="41"/>
      <c r="L5505" s="41">
        <f t="shared" si="195"/>
        <v>15.261111111111111</v>
      </c>
      <c r="M5505" s="41">
        <v>54940</v>
      </c>
      <c r="N5505" s="41">
        <v>0.80469999999999997</v>
      </c>
      <c r="O5505" s="41"/>
      <c r="P5505" s="41"/>
      <c r="Q5505" s="41"/>
      <c r="R5505" s="41"/>
      <c r="S5505" s="41"/>
      <c r="T5505" s="41"/>
      <c r="U5505" s="41"/>
      <c r="V5505" s="41"/>
      <c r="W5505" s="41"/>
      <c r="X5505" s="41"/>
      <c r="Y5505" s="41"/>
      <c r="Z5505" s="41"/>
      <c r="AA5505" s="42"/>
      <c r="AB5505" s="5"/>
    </row>
    <row r="5506" spans="8:28" x14ac:dyDescent="0.25">
      <c r="H5506" s="43"/>
      <c r="I5506" s="41"/>
      <c r="J5506" s="41"/>
      <c r="K5506" s="41"/>
      <c r="L5506" s="41">
        <f t="shared" si="195"/>
        <v>15.263888888888889</v>
      </c>
      <c r="M5506" s="41">
        <v>54950</v>
      </c>
      <c r="N5506" s="41">
        <v>0.80469999999999997</v>
      </c>
      <c r="O5506" s="41"/>
      <c r="P5506" s="41"/>
      <c r="Q5506" s="41"/>
      <c r="R5506" s="41"/>
      <c r="S5506" s="41"/>
      <c r="T5506" s="41"/>
      <c r="U5506" s="41"/>
      <c r="V5506" s="41"/>
      <c r="W5506" s="41"/>
      <c r="X5506" s="41"/>
      <c r="Y5506" s="41"/>
      <c r="Z5506" s="41"/>
      <c r="AA5506" s="42"/>
      <c r="AB5506" s="5"/>
    </row>
    <row r="5507" spans="8:28" x14ac:dyDescent="0.25">
      <c r="H5507" s="43"/>
      <c r="I5507" s="41"/>
      <c r="J5507" s="41"/>
      <c r="K5507" s="41"/>
      <c r="L5507" s="41">
        <f t="shared" si="195"/>
        <v>15.266666666666667</v>
      </c>
      <c r="M5507" s="41">
        <v>54960</v>
      </c>
      <c r="N5507" s="41">
        <v>0.80469999999999997</v>
      </c>
      <c r="O5507" s="41"/>
      <c r="P5507" s="41"/>
      <c r="Q5507" s="41"/>
      <c r="R5507" s="41"/>
      <c r="S5507" s="41"/>
      <c r="T5507" s="41"/>
      <c r="U5507" s="41"/>
      <c r="V5507" s="41"/>
      <c r="W5507" s="41"/>
      <c r="X5507" s="41"/>
      <c r="Y5507" s="41"/>
      <c r="Z5507" s="41"/>
      <c r="AA5507" s="42"/>
      <c r="AB5507" s="5"/>
    </row>
    <row r="5508" spans="8:28" x14ac:dyDescent="0.25">
      <c r="H5508" s="43"/>
      <c r="I5508" s="41"/>
      <c r="J5508" s="41"/>
      <c r="K5508" s="41"/>
      <c r="L5508" s="41">
        <f t="shared" si="195"/>
        <v>15.269444444444444</v>
      </c>
      <c r="M5508" s="41">
        <v>54970</v>
      </c>
      <c r="N5508" s="41">
        <v>0.80469999999999997</v>
      </c>
      <c r="O5508" s="41"/>
      <c r="P5508" s="41"/>
      <c r="Q5508" s="41"/>
      <c r="R5508" s="41"/>
      <c r="S5508" s="41"/>
      <c r="T5508" s="41"/>
      <c r="U5508" s="41"/>
      <c r="V5508" s="41"/>
      <c r="W5508" s="41"/>
      <c r="X5508" s="41"/>
      <c r="Y5508" s="41"/>
      <c r="Z5508" s="41"/>
      <c r="AA5508" s="42"/>
      <c r="AB5508" s="5"/>
    </row>
    <row r="5509" spans="8:28" x14ac:dyDescent="0.25">
      <c r="H5509" s="43"/>
      <c r="I5509" s="41"/>
      <c r="J5509" s="41"/>
      <c r="K5509" s="41"/>
      <c r="L5509" s="41">
        <f t="shared" si="195"/>
        <v>15.272222222222222</v>
      </c>
      <c r="M5509" s="41">
        <v>54980</v>
      </c>
      <c r="N5509" s="41">
        <v>0.80469999999999997</v>
      </c>
      <c r="O5509" s="41"/>
      <c r="P5509" s="41"/>
      <c r="Q5509" s="41"/>
      <c r="R5509" s="41"/>
      <c r="S5509" s="41"/>
      <c r="T5509" s="41"/>
      <c r="U5509" s="41"/>
      <c r="V5509" s="41"/>
      <c r="W5509" s="41"/>
      <c r="X5509" s="41"/>
      <c r="Y5509" s="41"/>
      <c r="Z5509" s="41"/>
      <c r="AA5509" s="42"/>
      <c r="AB5509" s="5"/>
    </row>
    <row r="5510" spans="8:28" x14ac:dyDescent="0.25">
      <c r="H5510" s="43"/>
      <c r="I5510" s="41"/>
      <c r="J5510" s="41"/>
      <c r="K5510" s="41"/>
      <c r="L5510" s="41">
        <f t="shared" si="195"/>
        <v>15.275</v>
      </c>
      <c r="M5510" s="41">
        <v>54990</v>
      </c>
      <c r="N5510" s="41">
        <v>0.80469999999999997</v>
      </c>
      <c r="O5510" s="41"/>
      <c r="P5510" s="41"/>
      <c r="Q5510" s="41"/>
      <c r="R5510" s="41"/>
      <c r="S5510" s="41"/>
      <c r="T5510" s="41"/>
      <c r="U5510" s="41"/>
      <c r="V5510" s="41"/>
      <c r="W5510" s="41"/>
      <c r="X5510" s="41"/>
      <c r="Y5510" s="41"/>
      <c r="Z5510" s="41"/>
      <c r="AA5510" s="42"/>
      <c r="AB5510" s="5"/>
    </row>
    <row r="5511" spans="8:28" x14ac:dyDescent="0.25">
      <c r="H5511" s="43"/>
      <c r="I5511" s="41"/>
      <c r="J5511" s="41"/>
      <c r="K5511" s="41"/>
      <c r="L5511" s="41">
        <f t="shared" si="195"/>
        <v>15.277777777777779</v>
      </c>
      <c r="M5511" s="41">
        <v>55000</v>
      </c>
      <c r="N5511" s="41">
        <v>0.80469999999999997</v>
      </c>
      <c r="O5511" s="41"/>
      <c r="P5511" s="41"/>
      <c r="Q5511" s="41"/>
      <c r="R5511" s="41"/>
      <c r="S5511" s="41"/>
      <c r="T5511" s="41"/>
      <c r="U5511" s="41"/>
      <c r="V5511" s="41"/>
      <c r="W5511" s="41"/>
      <c r="X5511" s="41"/>
      <c r="Y5511" s="41"/>
      <c r="Z5511" s="41"/>
      <c r="AA5511" s="42"/>
      <c r="AB5511" s="5"/>
    </row>
    <row r="5512" spans="8:28" x14ac:dyDescent="0.25">
      <c r="H5512" s="43"/>
      <c r="I5512" s="41"/>
      <c r="J5512" s="41"/>
      <c r="K5512" s="41"/>
      <c r="L5512" s="41">
        <f t="shared" si="195"/>
        <v>15.280555555555555</v>
      </c>
      <c r="M5512" s="41">
        <v>55010</v>
      </c>
      <c r="N5512" s="41">
        <v>0.80469999999999997</v>
      </c>
      <c r="O5512" s="41"/>
      <c r="P5512" s="41"/>
      <c r="Q5512" s="41"/>
      <c r="R5512" s="41"/>
      <c r="S5512" s="41"/>
      <c r="T5512" s="41"/>
      <c r="U5512" s="41"/>
      <c r="V5512" s="41"/>
      <c r="W5512" s="41"/>
      <c r="X5512" s="41"/>
      <c r="Y5512" s="41"/>
      <c r="Z5512" s="41"/>
      <c r="AA5512" s="42"/>
      <c r="AB5512" s="5"/>
    </row>
    <row r="5513" spans="8:28" x14ac:dyDescent="0.25">
      <c r="H5513" s="43"/>
      <c r="I5513" s="41"/>
      <c r="J5513" s="41"/>
      <c r="K5513" s="41"/>
      <c r="L5513" s="41">
        <f t="shared" si="195"/>
        <v>15.283333333333333</v>
      </c>
      <c r="M5513" s="41">
        <v>55020</v>
      </c>
      <c r="N5513" s="41">
        <v>0.80469999999999997</v>
      </c>
      <c r="O5513" s="41"/>
      <c r="P5513" s="41"/>
      <c r="Q5513" s="41"/>
      <c r="R5513" s="41"/>
      <c r="S5513" s="41"/>
      <c r="T5513" s="41"/>
      <c r="U5513" s="41"/>
      <c r="V5513" s="41"/>
      <c r="W5513" s="41"/>
      <c r="X5513" s="41"/>
      <c r="Y5513" s="41"/>
      <c r="Z5513" s="41"/>
      <c r="AA5513" s="42"/>
      <c r="AB5513" s="5"/>
    </row>
    <row r="5514" spans="8:28" x14ac:dyDescent="0.25">
      <c r="H5514" s="43"/>
      <c r="I5514" s="41"/>
      <c r="J5514" s="41"/>
      <c r="K5514" s="41"/>
      <c r="L5514" s="41">
        <f t="shared" si="195"/>
        <v>15.286111111111111</v>
      </c>
      <c r="M5514" s="41">
        <v>55030</v>
      </c>
      <c r="N5514" s="41">
        <v>0.80469999999999997</v>
      </c>
      <c r="O5514" s="41"/>
      <c r="P5514" s="41"/>
      <c r="Q5514" s="41"/>
      <c r="R5514" s="41"/>
      <c r="S5514" s="41"/>
      <c r="T5514" s="41"/>
      <c r="U5514" s="41"/>
      <c r="V5514" s="41"/>
      <c r="W5514" s="41"/>
      <c r="X5514" s="41"/>
      <c r="Y5514" s="41"/>
      <c r="Z5514" s="41"/>
      <c r="AA5514" s="42"/>
      <c r="AB5514" s="5"/>
    </row>
    <row r="5515" spans="8:28" x14ac:dyDescent="0.25">
      <c r="H5515" s="43"/>
      <c r="I5515" s="41"/>
      <c r="J5515" s="41"/>
      <c r="K5515" s="41"/>
      <c r="L5515" s="41">
        <f t="shared" si="195"/>
        <v>15.28888888888889</v>
      </c>
      <c r="M5515" s="41">
        <v>55040</v>
      </c>
      <c r="N5515" s="41">
        <v>0.80469999999999997</v>
      </c>
      <c r="O5515" s="41"/>
      <c r="P5515" s="41"/>
      <c r="Q5515" s="41"/>
      <c r="R5515" s="41"/>
      <c r="S5515" s="41"/>
      <c r="T5515" s="41"/>
      <c r="U5515" s="41"/>
      <c r="V5515" s="41"/>
      <c r="W5515" s="41"/>
      <c r="X5515" s="41"/>
      <c r="Y5515" s="41"/>
      <c r="Z5515" s="41"/>
      <c r="AA5515" s="42"/>
      <c r="AB5515" s="5"/>
    </row>
    <row r="5516" spans="8:28" x14ac:dyDescent="0.25">
      <c r="H5516" s="43"/>
      <c r="I5516" s="41"/>
      <c r="J5516" s="41"/>
      <c r="K5516" s="41"/>
      <c r="L5516" s="41">
        <f t="shared" ref="L5516:L5579" si="196">M5516/3600</f>
        <v>15.291666666666666</v>
      </c>
      <c r="M5516" s="41">
        <v>55050</v>
      </c>
      <c r="N5516" s="41">
        <v>0.80469999999999997</v>
      </c>
      <c r="O5516" s="41"/>
      <c r="P5516" s="41"/>
      <c r="Q5516" s="41"/>
      <c r="R5516" s="41"/>
      <c r="S5516" s="41"/>
      <c r="T5516" s="41"/>
      <c r="U5516" s="41"/>
      <c r="V5516" s="41"/>
      <c r="W5516" s="41"/>
      <c r="X5516" s="41"/>
      <c r="Y5516" s="41"/>
      <c r="Z5516" s="41"/>
      <c r="AA5516" s="42"/>
      <c r="AB5516" s="5"/>
    </row>
    <row r="5517" spans="8:28" x14ac:dyDescent="0.25">
      <c r="H5517" s="43"/>
      <c r="I5517" s="41"/>
      <c r="J5517" s="41"/>
      <c r="K5517" s="41"/>
      <c r="L5517" s="41">
        <f t="shared" si="196"/>
        <v>15.294444444444444</v>
      </c>
      <c r="M5517" s="41">
        <v>55060</v>
      </c>
      <c r="N5517" s="41">
        <v>0.80469999999999997</v>
      </c>
      <c r="O5517" s="41"/>
      <c r="P5517" s="41"/>
      <c r="Q5517" s="41"/>
      <c r="R5517" s="41"/>
      <c r="S5517" s="41"/>
      <c r="T5517" s="41"/>
      <c r="U5517" s="41"/>
      <c r="V5517" s="41"/>
      <c r="W5517" s="41"/>
      <c r="X5517" s="41"/>
      <c r="Y5517" s="41"/>
      <c r="Z5517" s="41"/>
      <c r="AA5517" s="42"/>
      <c r="AB5517" s="5"/>
    </row>
    <row r="5518" spans="8:28" x14ac:dyDescent="0.25">
      <c r="H5518" s="43"/>
      <c r="I5518" s="41"/>
      <c r="J5518" s="41"/>
      <c r="K5518" s="41"/>
      <c r="L5518" s="41">
        <f t="shared" si="196"/>
        <v>15.297222222222222</v>
      </c>
      <c r="M5518" s="41">
        <v>55070</v>
      </c>
      <c r="N5518" s="41">
        <v>0.80469999999999997</v>
      </c>
      <c r="O5518" s="41"/>
      <c r="P5518" s="41"/>
      <c r="Q5518" s="41"/>
      <c r="R5518" s="41"/>
      <c r="S5518" s="41"/>
      <c r="T5518" s="41"/>
      <c r="U5518" s="41"/>
      <c r="V5518" s="41"/>
      <c r="W5518" s="41"/>
      <c r="X5518" s="41"/>
      <c r="Y5518" s="41"/>
      <c r="Z5518" s="41"/>
      <c r="AA5518" s="42"/>
      <c r="AB5518" s="5"/>
    </row>
    <row r="5519" spans="8:28" x14ac:dyDescent="0.25">
      <c r="H5519" s="43"/>
      <c r="I5519" s="41"/>
      <c r="J5519" s="41"/>
      <c r="K5519" s="41"/>
      <c r="L5519" s="41">
        <f t="shared" si="196"/>
        <v>15.3</v>
      </c>
      <c r="M5519" s="41">
        <v>55080</v>
      </c>
      <c r="N5519" s="41">
        <v>0.80469999999999997</v>
      </c>
      <c r="O5519" s="41"/>
      <c r="P5519" s="41"/>
      <c r="Q5519" s="41"/>
      <c r="R5519" s="41"/>
      <c r="S5519" s="41"/>
      <c r="T5519" s="41"/>
      <c r="U5519" s="41"/>
      <c r="V5519" s="41"/>
      <c r="W5519" s="41"/>
      <c r="X5519" s="41"/>
      <c r="Y5519" s="41"/>
      <c r="Z5519" s="41"/>
      <c r="AA5519" s="42"/>
      <c r="AB5519" s="5"/>
    </row>
    <row r="5520" spans="8:28" x14ac:dyDescent="0.25">
      <c r="H5520" s="43"/>
      <c r="I5520" s="41"/>
      <c r="J5520" s="41"/>
      <c r="K5520" s="41"/>
      <c r="L5520" s="41">
        <f t="shared" si="196"/>
        <v>15.302777777777777</v>
      </c>
      <c r="M5520" s="41">
        <v>55090</v>
      </c>
      <c r="N5520" s="41">
        <v>0.80469999999999997</v>
      </c>
      <c r="O5520" s="41"/>
      <c r="P5520" s="41"/>
      <c r="Q5520" s="41"/>
      <c r="R5520" s="41"/>
      <c r="S5520" s="41"/>
      <c r="T5520" s="41"/>
      <c r="U5520" s="41"/>
      <c r="V5520" s="41"/>
      <c r="W5520" s="41"/>
      <c r="X5520" s="41"/>
      <c r="Y5520" s="41"/>
      <c r="Z5520" s="41"/>
      <c r="AA5520" s="42"/>
      <c r="AB5520" s="5"/>
    </row>
    <row r="5521" spans="8:28" x14ac:dyDescent="0.25">
      <c r="H5521" s="43"/>
      <c r="I5521" s="41"/>
      <c r="J5521" s="41"/>
      <c r="K5521" s="41"/>
      <c r="L5521" s="41">
        <f t="shared" si="196"/>
        <v>15.305555555555555</v>
      </c>
      <c r="M5521" s="41">
        <v>55100</v>
      </c>
      <c r="N5521" s="41">
        <v>0.80469999999999997</v>
      </c>
      <c r="O5521" s="41"/>
      <c r="P5521" s="41"/>
      <c r="Q5521" s="41"/>
      <c r="R5521" s="41"/>
      <c r="S5521" s="41"/>
      <c r="T5521" s="41"/>
      <c r="U5521" s="41"/>
      <c r="V5521" s="41"/>
      <c r="W5521" s="41"/>
      <c r="X5521" s="41"/>
      <c r="Y5521" s="41"/>
      <c r="Z5521" s="41"/>
      <c r="AA5521" s="42"/>
      <c r="AB5521" s="5"/>
    </row>
    <row r="5522" spans="8:28" x14ac:dyDescent="0.25">
      <c r="H5522" s="43"/>
      <c r="I5522" s="41"/>
      <c r="J5522" s="41"/>
      <c r="K5522" s="41"/>
      <c r="L5522" s="41">
        <f t="shared" si="196"/>
        <v>15.308333333333334</v>
      </c>
      <c r="M5522" s="41">
        <v>55110</v>
      </c>
      <c r="N5522" s="41">
        <v>0.80469999999999997</v>
      </c>
      <c r="O5522" s="41"/>
      <c r="P5522" s="41"/>
      <c r="Q5522" s="41"/>
      <c r="R5522" s="41"/>
      <c r="S5522" s="41"/>
      <c r="T5522" s="41"/>
      <c r="U5522" s="41"/>
      <c r="V5522" s="41"/>
      <c r="W5522" s="41"/>
      <c r="X5522" s="41"/>
      <c r="Y5522" s="41"/>
      <c r="Z5522" s="41"/>
      <c r="AA5522" s="42"/>
      <c r="AB5522" s="5"/>
    </row>
    <row r="5523" spans="8:28" x14ac:dyDescent="0.25">
      <c r="H5523" s="43"/>
      <c r="I5523" s="41"/>
      <c r="J5523" s="41"/>
      <c r="K5523" s="41"/>
      <c r="L5523" s="41">
        <f t="shared" si="196"/>
        <v>15.311111111111112</v>
      </c>
      <c r="M5523" s="41">
        <v>55120</v>
      </c>
      <c r="N5523" s="41">
        <v>0.80469999999999997</v>
      </c>
      <c r="O5523" s="41"/>
      <c r="P5523" s="41"/>
      <c r="Q5523" s="41"/>
      <c r="R5523" s="41"/>
      <c r="S5523" s="41"/>
      <c r="T5523" s="41"/>
      <c r="U5523" s="41"/>
      <c r="V5523" s="41"/>
      <c r="W5523" s="41"/>
      <c r="X5523" s="41"/>
      <c r="Y5523" s="41"/>
      <c r="Z5523" s="41"/>
      <c r="AA5523" s="42"/>
      <c r="AB5523" s="5"/>
    </row>
    <row r="5524" spans="8:28" x14ac:dyDescent="0.25">
      <c r="H5524" s="43"/>
      <c r="I5524" s="41"/>
      <c r="J5524" s="41"/>
      <c r="K5524" s="41"/>
      <c r="L5524" s="41">
        <f t="shared" si="196"/>
        <v>15.313888888888888</v>
      </c>
      <c r="M5524" s="41">
        <v>55130</v>
      </c>
      <c r="N5524" s="41">
        <v>0.80469999999999997</v>
      </c>
      <c r="O5524" s="41"/>
      <c r="P5524" s="41"/>
      <c r="Q5524" s="41"/>
      <c r="R5524" s="41"/>
      <c r="S5524" s="41"/>
      <c r="T5524" s="41"/>
      <c r="U5524" s="41"/>
      <c r="V5524" s="41"/>
      <c r="W5524" s="41"/>
      <c r="X5524" s="41"/>
      <c r="Y5524" s="41"/>
      <c r="Z5524" s="41"/>
      <c r="AA5524" s="42"/>
      <c r="AB5524" s="5"/>
    </row>
    <row r="5525" spans="8:28" x14ac:dyDescent="0.25">
      <c r="H5525" s="43"/>
      <c r="I5525" s="41"/>
      <c r="J5525" s="41"/>
      <c r="K5525" s="41"/>
      <c r="L5525" s="41">
        <f t="shared" si="196"/>
        <v>15.316666666666666</v>
      </c>
      <c r="M5525" s="41">
        <v>55140</v>
      </c>
      <c r="N5525" s="41">
        <v>0.80469999999999997</v>
      </c>
      <c r="O5525" s="41"/>
      <c r="P5525" s="41"/>
      <c r="Q5525" s="41"/>
      <c r="R5525" s="41"/>
      <c r="S5525" s="41"/>
      <c r="T5525" s="41"/>
      <c r="U5525" s="41"/>
      <c r="V5525" s="41"/>
      <c r="W5525" s="41"/>
      <c r="X5525" s="41"/>
      <c r="Y5525" s="41"/>
      <c r="Z5525" s="41"/>
      <c r="AA5525" s="42"/>
      <c r="AB5525" s="5"/>
    </row>
    <row r="5526" spans="8:28" x14ac:dyDescent="0.25">
      <c r="H5526" s="43"/>
      <c r="I5526" s="41"/>
      <c r="J5526" s="41"/>
      <c r="K5526" s="41"/>
      <c r="L5526" s="41">
        <f t="shared" si="196"/>
        <v>15.319444444444445</v>
      </c>
      <c r="M5526" s="41">
        <v>55150</v>
      </c>
      <c r="N5526" s="41">
        <v>0.80459999999999998</v>
      </c>
      <c r="O5526" s="41"/>
      <c r="P5526" s="41"/>
      <c r="Q5526" s="41"/>
      <c r="R5526" s="41"/>
      <c r="S5526" s="41"/>
      <c r="T5526" s="41"/>
      <c r="U5526" s="41"/>
      <c r="V5526" s="41"/>
      <c r="W5526" s="41"/>
      <c r="X5526" s="41"/>
      <c r="Y5526" s="41"/>
      <c r="Z5526" s="41"/>
      <c r="AA5526" s="42"/>
      <c r="AB5526" s="5"/>
    </row>
    <row r="5527" spans="8:28" x14ac:dyDescent="0.25">
      <c r="H5527" s="43"/>
      <c r="I5527" s="41"/>
      <c r="J5527" s="41"/>
      <c r="K5527" s="41"/>
      <c r="L5527" s="41">
        <f t="shared" si="196"/>
        <v>15.322222222222223</v>
      </c>
      <c r="M5527" s="41">
        <v>55160</v>
      </c>
      <c r="N5527" s="41">
        <v>0.80459999999999998</v>
      </c>
      <c r="O5527" s="41"/>
      <c r="P5527" s="41"/>
      <c r="Q5527" s="41"/>
      <c r="R5527" s="41"/>
      <c r="S5527" s="41"/>
      <c r="T5527" s="41"/>
      <c r="U5527" s="41"/>
      <c r="V5527" s="41"/>
      <c r="W5527" s="41"/>
      <c r="X5527" s="41"/>
      <c r="Y5527" s="41"/>
      <c r="Z5527" s="41"/>
      <c r="AA5527" s="42"/>
      <c r="AB5527" s="5"/>
    </row>
    <row r="5528" spans="8:28" x14ac:dyDescent="0.25">
      <c r="H5528" s="43"/>
      <c r="I5528" s="41"/>
      <c r="J5528" s="41"/>
      <c r="K5528" s="41"/>
      <c r="L5528" s="41">
        <f t="shared" si="196"/>
        <v>15.324999999999999</v>
      </c>
      <c r="M5528" s="41">
        <v>55170</v>
      </c>
      <c r="N5528" s="41">
        <v>0.80459999999999998</v>
      </c>
      <c r="O5528" s="41"/>
      <c r="P5528" s="41"/>
      <c r="Q5528" s="41"/>
      <c r="R5528" s="41"/>
      <c r="S5528" s="41"/>
      <c r="T5528" s="41"/>
      <c r="U5528" s="41"/>
      <c r="V5528" s="41"/>
      <c r="W5528" s="41"/>
      <c r="X5528" s="41"/>
      <c r="Y5528" s="41"/>
      <c r="Z5528" s="41"/>
      <c r="AA5528" s="42"/>
      <c r="AB5528" s="5"/>
    </row>
    <row r="5529" spans="8:28" x14ac:dyDescent="0.25">
      <c r="H5529" s="43"/>
      <c r="I5529" s="41"/>
      <c r="J5529" s="41"/>
      <c r="K5529" s="41"/>
      <c r="L5529" s="41">
        <f t="shared" si="196"/>
        <v>15.327777777777778</v>
      </c>
      <c r="M5529" s="41">
        <v>55180</v>
      </c>
      <c r="N5529" s="41">
        <v>0.80459999999999998</v>
      </c>
      <c r="O5529" s="41"/>
      <c r="P5529" s="41"/>
      <c r="Q5529" s="41"/>
      <c r="R5529" s="41"/>
      <c r="S5529" s="41"/>
      <c r="T5529" s="41"/>
      <c r="U5529" s="41"/>
      <c r="V5529" s="41"/>
      <c r="W5529" s="41"/>
      <c r="X5529" s="41"/>
      <c r="Y5529" s="41"/>
      <c r="Z5529" s="41"/>
      <c r="AA5529" s="42"/>
      <c r="AB5529" s="5"/>
    </row>
    <row r="5530" spans="8:28" x14ac:dyDescent="0.25">
      <c r="H5530" s="43"/>
      <c r="I5530" s="41"/>
      <c r="J5530" s="41"/>
      <c r="K5530" s="41"/>
      <c r="L5530" s="41">
        <f t="shared" si="196"/>
        <v>15.330555555555556</v>
      </c>
      <c r="M5530" s="41">
        <v>55190</v>
      </c>
      <c r="N5530" s="41">
        <v>0.80459999999999998</v>
      </c>
      <c r="O5530" s="41"/>
      <c r="P5530" s="41"/>
      <c r="Q5530" s="41"/>
      <c r="R5530" s="41"/>
      <c r="S5530" s="41"/>
      <c r="T5530" s="41"/>
      <c r="U5530" s="41"/>
      <c r="V5530" s="41"/>
      <c r="W5530" s="41"/>
      <c r="X5530" s="41"/>
      <c r="Y5530" s="41"/>
      <c r="Z5530" s="41"/>
      <c r="AA5530" s="42"/>
      <c r="AB5530" s="5"/>
    </row>
    <row r="5531" spans="8:28" x14ac:dyDescent="0.25">
      <c r="H5531" s="43"/>
      <c r="I5531" s="41"/>
      <c r="J5531" s="41"/>
      <c r="K5531" s="41"/>
      <c r="L5531" s="41">
        <f t="shared" si="196"/>
        <v>15.333333333333334</v>
      </c>
      <c r="M5531" s="41">
        <v>55200</v>
      </c>
      <c r="N5531" s="41">
        <v>0.80459999999999998</v>
      </c>
      <c r="O5531" s="41"/>
      <c r="P5531" s="41"/>
      <c r="Q5531" s="41"/>
      <c r="R5531" s="41"/>
      <c r="S5531" s="41"/>
      <c r="T5531" s="41"/>
      <c r="U5531" s="41"/>
      <c r="V5531" s="41"/>
      <c r="W5531" s="41"/>
      <c r="X5531" s="41"/>
      <c r="Y5531" s="41"/>
      <c r="Z5531" s="41"/>
      <c r="AA5531" s="42"/>
      <c r="AB5531" s="5"/>
    </row>
    <row r="5532" spans="8:28" x14ac:dyDescent="0.25">
      <c r="H5532" s="43"/>
      <c r="I5532" s="41"/>
      <c r="J5532" s="41"/>
      <c r="K5532" s="41"/>
      <c r="L5532" s="41">
        <f t="shared" si="196"/>
        <v>15.33611111111111</v>
      </c>
      <c r="M5532" s="41">
        <v>55210</v>
      </c>
      <c r="N5532" s="41">
        <v>0.80459999999999998</v>
      </c>
      <c r="O5532" s="41"/>
      <c r="P5532" s="41"/>
      <c r="Q5532" s="41"/>
      <c r="R5532" s="41"/>
      <c r="S5532" s="41"/>
      <c r="T5532" s="41"/>
      <c r="U5532" s="41"/>
      <c r="V5532" s="41"/>
      <c r="W5532" s="41"/>
      <c r="X5532" s="41"/>
      <c r="Y5532" s="41"/>
      <c r="Z5532" s="41"/>
      <c r="AA5532" s="42"/>
      <c r="AB5532" s="5"/>
    </row>
    <row r="5533" spans="8:28" x14ac:dyDescent="0.25">
      <c r="H5533" s="43"/>
      <c r="I5533" s="41"/>
      <c r="J5533" s="41"/>
      <c r="K5533" s="41"/>
      <c r="L5533" s="41">
        <f t="shared" si="196"/>
        <v>15.338888888888889</v>
      </c>
      <c r="M5533" s="41">
        <v>55220</v>
      </c>
      <c r="N5533" s="41">
        <v>0.80459999999999998</v>
      </c>
      <c r="O5533" s="41"/>
      <c r="P5533" s="41"/>
      <c r="Q5533" s="41"/>
      <c r="R5533" s="41"/>
      <c r="S5533" s="41"/>
      <c r="T5533" s="41"/>
      <c r="U5533" s="41"/>
      <c r="V5533" s="41"/>
      <c r="W5533" s="41"/>
      <c r="X5533" s="41"/>
      <c r="Y5533" s="41"/>
      <c r="Z5533" s="41"/>
      <c r="AA5533" s="42"/>
      <c r="AB5533" s="5"/>
    </row>
    <row r="5534" spans="8:28" x14ac:dyDescent="0.25">
      <c r="H5534" s="43"/>
      <c r="I5534" s="41"/>
      <c r="J5534" s="41"/>
      <c r="K5534" s="41"/>
      <c r="L5534" s="41">
        <f t="shared" si="196"/>
        <v>15.341666666666667</v>
      </c>
      <c r="M5534" s="41">
        <v>55230</v>
      </c>
      <c r="N5534" s="41">
        <v>0.80459999999999998</v>
      </c>
      <c r="O5534" s="41"/>
      <c r="P5534" s="41"/>
      <c r="Q5534" s="41"/>
      <c r="R5534" s="41"/>
      <c r="S5534" s="41"/>
      <c r="T5534" s="41"/>
      <c r="U5534" s="41"/>
      <c r="V5534" s="41"/>
      <c r="W5534" s="41"/>
      <c r="X5534" s="41"/>
      <c r="Y5534" s="41"/>
      <c r="Z5534" s="41"/>
      <c r="AA5534" s="42"/>
      <c r="AB5534" s="5"/>
    </row>
    <row r="5535" spans="8:28" x14ac:dyDescent="0.25">
      <c r="H5535" s="43"/>
      <c r="I5535" s="41"/>
      <c r="J5535" s="41"/>
      <c r="K5535" s="41"/>
      <c r="L5535" s="41">
        <f t="shared" si="196"/>
        <v>15.344444444444445</v>
      </c>
      <c r="M5535" s="41">
        <v>55240</v>
      </c>
      <c r="N5535" s="41">
        <v>0.80459999999999998</v>
      </c>
      <c r="O5535" s="41"/>
      <c r="P5535" s="41"/>
      <c r="Q5535" s="41"/>
      <c r="R5535" s="41"/>
      <c r="S5535" s="41"/>
      <c r="T5535" s="41"/>
      <c r="U5535" s="41"/>
      <c r="V5535" s="41"/>
      <c r="W5535" s="41"/>
      <c r="X5535" s="41"/>
      <c r="Y5535" s="41"/>
      <c r="Z5535" s="41"/>
      <c r="AA5535" s="42"/>
      <c r="AB5535" s="5"/>
    </row>
    <row r="5536" spans="8:28" x14ac:dyDescent="0.25">
      <c r="H5536" s="43"/>
      <c r="I5536" s="41"/>
      <c r="J5536" s="41"/>
      <c r="K5536" s="41"/>
      <c r="L5536" s="41">
        <f t="shared" si="196"/>
        <v>15.347222222222221</v>
      </c>
      <c r="M5536" s="41">
        <v>55250</v>
      </c>
      <c r="N5536" s="41">
        <v>0.80459999999999998</v>
      </c>
      <c r="O5536" s="41"/>
      <c r="P5536" s="41"/>
      <c r="Q5536" s="41"/>
      <c r="R5536" s="41"/>
      <c r="S5536" s="41"/>
      <c r="T5536" s="41"/>
      <c r="U5536" s="41"/>
      <c r="V5536" s="41"/>
      <c r="W5536" s="41"/>
      <c r="X5536" s="41"/>
      <c r="Y5536" s="41"/>
      <c r="Z5536" s="41"/>
      <c r="AA5536" s="42"/>
      <c r="AB5536" s="5"/>
    </row>
    <row r="5537" spans="8:28" x14ac:dyDescent="0.25">
      <c r="H5537" s="43"/>
      <c r="I5537" s="41"/>
      <c r="J5537" s="41"/>
      <c r="K5537" s="41"/>
      <c r="L5537" s="41">
        <f t="shared" si="196"/>
        <v>15.35</v>
      </c>
      <c r="M5537" s="41">
        <v>55260</v>
      </c>
      <c r="N5537" s="41">
        <v>0.80459999999999998</v>
      </c>
      <c r="O5537" s="41"/>
      <c r="P5537" s="41"/>
      <c r="Q5537" s="41"/>
      <c r="R5537" s="41"/>
      <c r="S5537" s="41"/>
      <c r="T5537" s="41"/>
      <c r="U5537" s="41"/>
      <c r="V5537" s="41"/>
      <c r="W5537" s="41"/>
      <c r="X5537" s="41"/>
      <c r="Y5537" s="41"/>
      <c r="Z5537" s="41"/>
      <c r="AA5537" s="42"/>
      <c r="AB5537" s="5"/>
    </row>
    <row r="5538" spans="8:28" x14ac:dyDescent="0.25">
      <c r="H5538" s="43"/>
      <c r="I5538" s="41"/>
      <c r="J5538" s="41"/>
      <c r="K5538" s="41"/>
      <c r="L5538" s="41">
        <f t="shared" si="196"/>
        <v>15.352777777777778</v>
      </c>
      <c r="M5538" s="41">
        <v>55270</v>
      </c>
      <c r="N5538" s="41">
        <v>0.80459999999999998</v>
      </c>
      <c r="O5538" s="41"/>
      <c r="P5538" s="41"/>
      <c r="Q5538" s="41"/>
      <c r="R5538" s="41"/>
      <c r="S5538" s="41"/>
      <c r="T5538" s="41"/>
      <c r="U5538" s="41"/>
      <c r="V5538" s="41"/>
      <c r="W5538" s="41"/>
      <c r="X5538" s="41"/>
      <c r="Y5538" s="41"/>
      <c r="Z5538" s="41"/>
      <c r="AA5538" s="42"/>
      <c r="AB5538" s="5"/>
    </row>
    <row r="5539" spans="8:28" x14ac:dyDescent="0.25">
      <c r="H5539" s="43"/>
      <c r="I5539" s="41"/>
      <c r="J5539" s="41"/>
      <c r="K5539" s="41"/>
      <c r="L5539" s="41">
        <f t="shared" si="196"/>
        <v>15.355555555555556</v>
      </c>
      <c r="M5539" s="41">
        <v>55280</v>
      </c>
      <c r="N5539" s="41">
        <v>0.80459999999999998</v>
      </c>
      <c r="O5539" s="41"/>
      <c r="P5539" s="41"/>
      <c r="Q5539" s="41"/>
      <c r="R5539" s="41"/>
      <c r="S5539" s="41"/>
      <c r="T5539" s="41"/>
      <c r="U5539" s="41"/>
      <c r="V5539" s="41"/>
      <c r="W5539" s="41"/>
      <c r="X5539" s="41"/>
      <c r="Y5539" s="41"/>
      <c r="Z5539" s="41"/>
      <c r="AA5539" s="42"/>
      <c r="AB5539" s="5"/>
    </row>
    <row r="5540" spans="8:28" x14ac:dyDescent="0.25">
      <c r="H5540" s="43"/>
      <c r="I5540" s="41"/>
      <c r="J5540" s="41"/>
      <c r="K5540" s="41"/>
      <c r="L5540" s="41">
        <f t="shared" si="196"/>
        <v>15.358333333333333</v>
      </c>
      <c r="M5540" s="41">
        <v>55290</v>
      </c>
      <c r="N5540" s="41">
        <v>0.80459999999999998</v>
      </c>
      <c r="O5540" s="41"/>
      <c r="P5540" s="41"/>
      <c r="Q5540" s="41"/>
      <c r="R5540" s="41"/>
      <c r="S5540" s="41"/>
      <c r="T5540" s="41"/>
      <c r="U5540" s="41"/>
      <c r="V5540" s="41"/>
      <c r="W5540" s="41"/>
      <c r="X5540" s="41"/>
      <c r="Y5540" s="41"/>
      <c r="Z5540" s="41"/>
      <c r="AA5540" s="42"/>
      <c r="AB5540" s="5"/>
    </row>
    <row r="5541" spans="8:28" x14ac:dyDescent="0.25">
      <c r="H5541" s="43"/>
      <c r="I5541" s="41"/>
      <c r="J5541" s="41"/>
      <c r="K5541" s="41"/>
      <c r="L5541" s="41">
        <f t="shared" si="196"/>
        <v>15.361111111111111</v>
      </c>
      <c r="M5541" s="41">
        <v>55300</v>
      </c>
      <c r="N5541" s="41">
        <v>0.80459999999999998</v>
      </c>
      <c r="O5541" s="41"/>
      <c r="P5541" s="41"/>
      <c r="Q5541" s="41"/>
      <c r="R5541" s="41"/>
      <c r="S5541" s="41"/>
      <c r="T5541" s="41"/>
      <c r="U5541" s="41"/>
      <c r="V5541" s="41"/>
      <c r="W5541" s="41"/>
      <c r="X5541" s="41"/>
      <c r="Y5541" s="41"/>
      <c r="Z5541" s="41"/>
      <c r="AA5541" s="42"/>
      <c r="AB5541" s="5"/>
    </row>
    <row r="5542" spans="8:28" x14ac:dyDescent="0.25">
      <c r="H5542" s="43"/>
      <c r="I5542" s="41"/>
      <c r="J5542" s="41"/>
      <c r="K5542" s="41"/>
      <c r="L5542" s="41">
        <f t="shared" si="196"/>
        <v>15.363888888888889</v>
      </c>
      <c r="M5542" s="41">
        <v>55310</v>
      </c>
      <c r="N5542" s="41">
        <v>0.80459999999999998</v>
      </c>
      <c r="O5542" s="41"/>
      <c r="P5542" s="41"/>
      <c r="Q5542" s="41"/>
      <c r="R5542" s="41"/>
      <c r="S5542" s="41"/>
      <c r="T5542" s="41"/>
      <c r="U5542" s="41"/>
      <c r="V5542" s="41"/>
      <c r="W5542" s="41"/>
      <c r="X5542" s="41"/>
      <c r="Y5542" s="41"/>
      <c r="Z5542" s="41"/>
      <c r="AA5542" s="42"/>
      <c r="AB5542" s="5"/>
    </row>
    <row r="5543" spans="8:28" x14ac:dyDescent="0.25">
      <c r="H5543" s="43"/>
      <c r="I5543" s="41"/>
      <c r="J5543" s="41"/>
      <c r="K5543" s="41"/>
      <c r="L5543" s="41">
        <f t="shared" si="196"/>
        <v>15.366666666666667</v>
      </c>
      <c r="M5543" s="41">
        <v>55320</v>
      </c>
      <c r="N5543" s="41">
        <v>0.80459999999999998</v>
      </c>
      <c r="O5543" s="41"/>
      <c r="P5543" s="41"/>
      <c r="Q5543" s="41"/>
      <c r="R5543" s="41"/>
      <c r="S5543" s="41"/>
      <c r="T5543" s="41"/>
      <c r="U5543" s="41"/>
      <c r="V5543" s="41"/>
      <c r="W5543" s="41"/>
      <c r="X5543" s="41"/>
      <c r="Y5543" s="41"/>
      <c r="Z5543" s="41"/>
      <c r="AA5543" s="42"/>
      <c r="AB5543" s="5"/>
    </row>
    <row r="5544" spans="8:28" x14ac:dyDescent="0.25">
      <c r="H5544" s="43"/>
      <c r="I5544" s="41"/>
      <c r="J5544" s="41"/>
      <c r="K5544" s="41"/>
      <c r="L5544" s="41">
        <f t="shared" si="196"/>
        <v>15.369444444444444</v>
      </c>
      <c r="M5544" s="41">
        <v>55330</v>
      </c>
      <c r="N5544" s="41">
        <v>0.80459999999999998</v>
      </c>
      <c r="O5544" s="41"/>
      <c r="P5544" s="41"/>
      <c r="Q5544" s="41"/>
      <c r="R5544" s="41"/>
      <c r="S5544" s="41"/>
      <c r="T5544" s="41"/>
      <c r="U5544" s="41"/>
      <c r="V5544" s="41"/>
      <c r="W5544" s="41"/>
      <c r="X5544" s="41"/>
      <c r="Y5544" s="41"/>
      <c r="Z5544" s="41"/>
      <c r="AA5544" s="42"/>
      <c r="AB5544" s="5"/>
    </row>
    <row r="5545" spans="8:28" x14ac:dyDescent="0.25">
      <c r="H5545" s="43"/>
      <c r="I5545" s="41"/>
      <c r="J5545" s="41"/>
      <c r="K5545" s="41"/>
      <c r="L5545" s="41">
        <f t="shared" si="196"/>
        <v>15.372222222222222</v>
      </c>
      <c r="M5545" s="41">
        <v>55340</v>
      </c>
      <c r="N5545" s="41">
        <v>0.80459999999999998</v>
      </c>
      <c r="O5545" s="41"/>
      <c r="P5545" s="41"/>
      <c r="Q5545" s="41"/>
      <c r="R5545" s="41"/>
      <c r="S5545" s="41"/>
      <c r="T5545" s="41"/>
      <c r="U5545" s="41"/>
      <c r="V5545" s="41"/>
      <c r="W5545" s="41"/>
      <c r="X5545" s="41"/>
      <c r="Y5545" s="41"/>
      <c r="Z5545" s="41"/>
      <c r="AA5545" s="42"/>
      <c r="AB5545" s="5"/>
    </row>
    <row r="5546" spans="8:28" x14ac:dyDescent="0.25">
      <c r="H5546" s="43"/>
      <c r="I5546" s="41"/>
      <c r="J5546" s="41"/>
      <c r="K5546" s="41"/>
      <c r="L5546" s="41">
        <f t="shared" si="196"/>
        <v>15.375</v>
      </c>
      <c r="M5546" s="41">
        <v>55350</v>
      </c>
      <c r="N5546" s="41">
        <v>0.80459999999999998</v>
      </c>
      <c r="O5546" s="41"/>
      <c r="P5546" s="41"/>
      <c r="Q5546" s="41"/>
      <c r="R5546" s="41"/>
      <c r="S5546" s="41"/>
      <c r="T5546" s="41"/>
      <c r="U5546" s="41"/>
      <c r="V5546" s="41"/>
      <c r="W5546" s="41"/>
      <c r="X5546" s="41"/>
      <c r="Y5546" s="41"/>
      <c r="Z5546" s="41"/>
      <c r="AA5546" s="42"/>
      <c r="AB5546" s="5"/>
    </row>
    <row r="5547" spans="8:28" x14ac:dyDescent="0.25">
      <c r="H5547" s="43"/>
      <c r="I5547" s="41"/>
      <c r="J5547" s="41"/>
      <c r="K5547" s="41"/>
      <c r="L5547" s="41">
        <f t="shared" si="196"/>
        <v>15.377777777777778</v>
      </c>
      <c r="M5547" s="41">
        <v>55360</v>
      </c>
      <c r="N5547" s="41">
        <v>0.80459999999999998</v>
      </c>
      <c r="O5547" s="41"/>
      <c r="P5547" s="41"/>
      <c r="Q5547" s="41"/>
      <c r="R5547" s="41"/>
      <c r="S5547" s="41"/>
      <c r="T5547" s="41"/>
      <c r="U5547" s="41"/>
      <c r="V5547" s="41"/>
      <c r="W5547" s="41"/>
      <c r="X5547" s="41"/>
      <c r="Y5547" s="41"/>
      <c r="Z5547" s="41"/>
      <c r="AA5547" s="42"/>
      <c r="AB5547" s="5"/>
    </row>
    <row r="5548" spans="8:28" x14ac:dyDescent="0.25">
      <c r="H5548" s="43"/>
      <c r="I5548" s="41"/>
      <c r="J5548" s="41"/>
      <c r="K5548" s="41"/>
      <c r="L5548" s="41">
        <f t="shared" si="196"/>
        <v>15.380555555555556</v>
      </c>
      <c r="M5548" s="41">
        <v>55370</v>
      </c>
      <c r="N5548" s="41">
        <v>0.80459999999999998</v>
      </c>
      <c r="O5548" s="41"/>
      <c r="P5548" s="41"/>
      <c r="Q5548" s="41"/>
      <c r="R5548" s="41"/>
      <c r="S5548" s="41"/>
      <c r="T5548" s="41"/>
      <c r="U5548" s="41"/>
      <c r="V5548" s="41"/>
      <c r="W5548" s="41"/>
      <c r="X5548" s="41"/>
      <c r="Y5548" s="41"/>
      <c r="Z5548" s="41"/>
      <c r="AA5548" s="42"/>
      <c r="AB5548" s="5"/>
    </row>
    <row r="5549" spans="8:28" x14ac:dyDescent="0.25">
      <c r="H5549" s="43"/>
      <c r="I5549" s="41"/>
      <c r="J5549" s="41"/>
      <c r="K5549" s="41"/>
      <c r="L5549" s="41">
        <f t="shared" si="196"/>
        <v>15.383333333333333</v>
      </c>
      <c r="M5549" s="41">
        <v>55380</v>
      </c>
      <c r="N5549" s="41">
        <v>0.80459999999999998</v>
      </c>
      <c r="O5549" s="41"/>
      <c r="P5549" s="41"/>
      <c r="Q5549" s="41"/>
      <c r="R5549" s="41"/>
      <c r="S5549" s="41"/>
      <c r="T5549" s="41"/>
      <c r="U5549" s="41"/>
      <c r="V5549" s="41"/>
      <c r="W5549" s="41"/>
      <c r="X5549" s="41"/>
      <c r="Y5549" s="41"/>
      <c r="Z5549" s="41"/>
      <c r="AA5549" s="42"/>
      <c r="AB5549" s="5"/>
    </row>
    <row r="5550" spans="8:28" x14ac:dyDescent="0.25">
      <c r="H5550" s="43"/>
      <c r="I5550" s="41"/>
      <c r="J5550" s="41"/>
      <c r="K5550" s="41"/>
      <c r="L5550" s="41">
        <f t="shared" si="196"/>
        <v>15.386111111111111</v>
      </c>
      <c r="M5550" s="41">
        <v>55390</v>
      </c>
      <c r="N5550" s="41">
        <v>0.80459999999999998</v>
      </c>
      <c r="O5550" s="41"/>
      <c r="P5550" s="41"/>
      <c r="Q5550" s="41"/>
      <c r="R5550" s="41"/>
      <c r="S5550" s="41"/>
      <c r="T5550" s="41"/>
      <c r="U5550" s="41"/>
      <c r="V5550" s="41"/>
      <c r="W5550" s="41"/>
      <c r="X5550" s="41"/>
      <c r="Y5550" s="41"/>
      <c r="Z5550" s="41"/>
      <c r="AA5550" s="42"/>
      <c r="AB5550" s="5"/>
    </row>
    <row r="5551" spans="8:28" x14ac:dyDescent="0.25">
      <c r="H5551" s="43"/>
      <c r="I5551" s="41"/>
      <c r="J5551" s="41"/>
      <c r="K5551" s="41"/>
      <c r="L5551" s="41">
        <f t="shared" si="196"/>
        <v>15.388888888888889</v>
      </c>
      <c r="M5551" s="41">
        <v>55400</v>
      </c>
      <c r="N5551" s="41">
        <v>0.80459999999999998</v>
      </c>
      <c r="O5551" s="41"/>
      <c r="P5551" s="41"/>
      <c r="Q5551" s="41"/>
      <c r="R5551" s="41"/>
      <c r="S5551" s="41"/>
      <c r="T5551" s="41"/>
      <c r="U5551" s="41"/>
      <c r="V5551" s="41"/>
      <c r="W5551" s="41"/>
      <c r="X5551" s="41"/>
      <c r="Y5551" s="41"/>
      <c r="Z5551" s="41"/>
      <c r="AA5551" s="42"/>
      <c r="AB5551" s="5"/>
    </row>
    <row r="5552" spans="8:28" x14ac:dyDescent="0.25">
      <c r="H5552" s="43"/>
      <c r="I5552" s="41"/>
      <c r="J5552" s="41"/>
      <c r="K5552" s="41"/>
      <c r="L5552" s="41">
        <f t="shared" si="196"/>
        <v>15.391666666666667</v>
      </c>
      <c r="M5552" s="41">
        <v>55410</v>
      </c>
      <c r="N5552" s="41">
        <v>0.80459999999999998</v>
      </c>
      <c r="O5552" s="41"/>
      <c r="P5552" s="41"/>
      <c r="Q5552" s="41"/>
      <c r="R5552" s="41"/>
      <c r="S5552" s="41"/>
      <c r="T5552" s="41"/>
      <c r="U5552" s="41"/>
      <c r="V5552" s="41"/>
      <c r="W5552" s="41"/>
      <c r="X5552" s="41"/>
      <c r="Y5552" s="41"/>
      <c r="Z5552" s="41"/>
      <c r="AA5552" s="42"/>
      <c r="AB5552" s="5"/>
    </row>
    <row r="5553" spans="8:28" x14ac:dyDescent="0.25">
      <c r="H5553" s="43"/>
      <c r="I5553" s="41"/>
      <c r="J5553" s="41"/>
      <c r="K5553" s="41"/>
      <c r="L5553" s="41">
        <f t="shared" si="196"/>
        <v>15.394444444444444</v>
      </c>
      <c r="M5553" s="41">
        <v>55420</v>
      </c>
      <c r="N5553" s="41">
        <v>0.80459999999999998</v>
      </c>
      <c r="O5553" s="41"/>
      <c r="P5553" s="41"/>
      <c r="Q5553" s="41"/>
      <c r="R5553" s="41"/>
      <c r="S5553" s="41"/>
      <c r="T5553" s="41"/>
      <c r="U5553" s="41"/>
      <c r="V5553" s="41"/>
      <c r="W5553" s="41"/>
      <c r="X5553" s="41"/>
      <c r="Y5553" s="41"/>
      <c r="Z5553" s="41"/>
      <c r="AA5553" s="42"/>
      <c r="AB5553" s="5"/>
    </row>
    <row r="5554" spans="8:28" x14ac:dyDescent="0.25">
      <c r="H5554" s="43"/>
      <c r="I5554" s="41"/>
      <c r="J5554" s="41"/>
      <c r="K5554" s="41"/>
      <c r="L5554" s="41">
        <f t="shared" si="196"/>
        <v>15.397222222222222</v>
      </c>
      <c r="M5554" s="41">
        <v>55430</v>
      </c>
      <c r="N5554" s="41">
        <v>0.80459999999999998</v>
      </c>
      <c r="O5554" s="41"/>
      <c r="P5554" s="41"/>
      <c r="Q5554" s="41"/>
      <c r="R5554" s="41"/>
      <c r="S5554" s="41"/>
      <c r="T5554" s="41"/>
      <c r="U5554" s="41"/>
      <c r="V5554" s="41"/>
      <c r="W5554" s="41"/>
      <c r="X5554" s="41"/>
      <c r="Y5554" s="41"/>
      <c r="Z5554" s="41"/>
      <c r="AA5554" s="42"/>
      <c r="AB5554" s="5"/>
    </row>
    <row r="5555" spans="8:28" x14ac:dyDescent="0.25">
      <c r="H5555" s="43"/>
      <c r="I5555" s="41"/>
      <c r="J5555" s="41"/>
      <c r="K5555" s="41"/>
      <c r="L5555" s="41">
        <f t="shared" si="196"/>
        <v>15.4</v>
      </c>
      <c r="M5555" s="41">
        <v>55440</v>
      </c>
      <c r="N5555" s="41">
        <v>0.80459999999999998</v>
      </c>
      <c r="O5555" s="41"/>
      <c r="P5555" s="41"/>
      <c r="Q5555" s="41"/>
      <c r="R5555" s="41"/>
      <c r="S5555" s="41"/>
      <c r="T5555" s="41"/>
      <c r="U5555" s="41"/>
      <c r="V5555" s="41"/>
      <c r="W5555" s="41"/>
      <c r="X5555" s="41"/>
      <c r="Y5555" s="41"/>
      <c r="Z5555" s="41"/>
      <c r="AA5555" s="42"/>
      <c r="AB5555" s="5"/>
    </row>
    <row r="5556" spans="8:28" x14ac:dyDescent="0.25">
      <c r="H5556" s="43"/>
      <c r="I5556" s="41"/>
      <c r="J5556" s="41"/>
      <c r="K5556" s="41"/>
      <c r="L5556" s="41">
        <f t="shared" si="196"/>
        <v>15.402777777777779</v>
      </c>
      <c r="M5556" s="41">
        <v>55450</v>
      </c>
      <c r="N5556" s="41">
        <v>0.80459999999999998</v>
      </c>
      <c r="O5556" s="41"/>
      <c r="P5556" s="41"/>
      <c r="Q5556" s="41"/>
      <c r="R5556" s="41"/>
      <c r="S5556" s="41"/>
      <c r="T5556" s="41"/>
      <c r="U5556" s="41"/>
      <c r="V5556" s="41"/>
      <c r="W5556" s="41"/>
      <c r="X5556" s="41"/>
      <c r="Y5556" s="41"/>
      <c r="Z5556" s="41"/>
      <c r="AA5556" s="42"/>
      <c r="AB5556" s="5"/>
    </row>
    <row r="5557" spans="8:28" x14ac:dyDescent="0.25">
      <c r="H5557" s="43"/>
      <c r="I5557" s="41"/>
      <c r="J5557" s="41"/>
      <c r="K5557" s="41"/>
      <c r="L5557" s="41">
        <f t="shared" si="196"/>
        <v>15.405555555555555</v>
      </c>
      <c r="M5557" s="41">
        <v>55460</v>
      </c>
      <c r="N5557" s="41">
        <v>0.80459999999999998</v>
      </c>
      <c r="O5557" s="41"/>
      <c r="P5557" s="41"/>
      <c r="Q5557" s="41"/>
      <c r="R5557" s="41"/>
      <c r="S5557" s="41"/>
      <c r="T5557" s="41"/>
      <c r="U5557" s="41"/>
      <c r="V5557" s="41"/>
      <c r="W5557" s="41"/>
      <c r="X5557" s="41"/>
      <c r="Y5557" s="41"/>
      <c r="Z5557" s="41"/>
      <c r="AA5557" s="42"/>
      <c r="AB5557" s="5"/>
    </row>
    <row r="5558" spans="8:28" x14ac:dyDescent="0.25">
      <c r="H5558" s="43"/>
      <c r="I5558" s="41"/>
      <c r="J5558" s="41"/>
      <c r="K5558" s="41"/>
      <c r="L5558" s="41">
        <f t="shared" si="196"/>
        <v>15.408333333333333</v>
      </c>
      <c r="M5558" s="41">
        <v>55470</v>
      </c>
      <c r="N5558" s="41">
        <v>0.80459999999999998</v>
      </c>
      <c r="O5558" s="41"/>
      <c r="P5558" s="41"/>
      <c r="Q5558" s="41"/>
      <c r="R5558" s="41"/>
      <c r="S5558" s="41"/>
      <c r="T5558" s="41"/>
      <c r="U5558" s="41"/>
      <c r="V5558" s="41"/>
      <c r="W5558" s="41"/>
      <c r="X5558" s="41"/>
      <c r="Y5558" s="41"/>
      <c r="Z5558" s="41"/>
      <c r="AA5558" s="42"/>
      <c r="AB5558" s="5"/>
    </row>
    <row r="5559" spans="8:28" x14ac:dyDescent="0.25">
      <c r="H5559" s="43"/>
      <c r="I5559" s="41"/>
      <c r="J5559" s="41"/>
      <c r="K5559" s="41"/>
      <c r="L5559" s="41">
        <f t="shared" si="196"/>
        <v>15.411111111111111</v>
      </c>
      <c r="M5559" s="41">
        <v>55480</v>
      </c>
      <c r="N5559" s="41">
        <v>0.80459999999999998</v>
      </c>
      <c r="O5559" s="41"/>
      <c r="P5559" s="41"/>
      <c r="Q5559" s="41"/>
      <c r="R5559" s="41"/>
      <c r="S5559" s="41"/>
      <c r="T5559" s="41"/>
      <c r="U5559" s="41"/>
      <c r="V5559" s="41"/>
      <c r="W5559" s="41"/>
      <c r="X5559" s="41"/>
      <c r="Y5559" s="41"/>
      <c r="Z5559" s="41"/>
      <c r="AA5559" s="42"/>
      <c r="AB5559" s="5"/>
    </row>
    <row r="5560" spans="8:28" x14ac:dyDescent="0.25">
      <c r="H5560" s="43"/>
      <c r="I5560" s="41"/>
      <c r="J5560" s="41"/>
      <c r="K5560" s="41"/>
      <c r="L5560" s="41">
        <f t="shared" si="196"/>
        <v>15.41388888888889</v>
      </c>
      <c r="M5560" s="41">
        <v>55490</v>
      </c>
      <c r="N5560" s="41">
        <v>0.80449999999999999</v>
      </c>
      <c r="O5560" s="41"/>
      <c r="P5560" s="41"/>
      <c r="Q5560" s="41"/>
      <c r="R5560" s="41"/>
      <c r="S5560" s="41"/>
      <c r="T5560" s="41"/>
      <c r="U5560" s="41"/>
      <c r="V5560" s="41"/>
      <c r="W5560" s="41"/>
      <c r="X5560" s="41"/>
      <c r="Y5560" s="41"/>
      <c r="Z5560" s="41"/>
      <c r="AA5560" s="42"/>
      <c r="AB5560" s="5"/>
    </row>
    <row r="5561" spans="8:28" x14ac:dyDescent="0.25">
      <c r="H5561" s="43"/>
      <c r="I5561" s="41"/>
      <c r="J5561" s="41"/>
      <c r="K5561" s="41"/>
      <c r="L5561" s="41">
        <f t="shared" si="196"/>
        <v>15.416666666666666</v>
      </c>
      <c r="M5561" s="41">
        <v>55500</v>
      </c>
      <c r="N5561" s="41">
        <v>0.80449999999999999</v>
      </c>
      <c r="O5561" s="41"/>
      <c r="P5561" s="41"/>
      <c r="Q5561" s="41"/>
      <c r="R5561" s="41"/>
      <c r="S5561" s="41"/>
      <c r="T5561" s="41"/>
      <c r="U5561" s="41"/>
      <c r="V5561" s="41"/>
      <c r="W5561" s="41"/>
      <c r="X5561" s="41"/>
      <c r="Y5561" s="41"/>
      <c r="Z5561" s="41"/>
      <c r="AA5561" s="42"/>
      <c r="AB5561" s="5"/>
    </row>
    <row r="5562" spans="8:28" x14ac:dyDescent="0.25">
      <c r="H5562" s="43"/>
      <c r="I5562" s="41"/>
      <c r="J5562" s="41"/>
      <c r="K5562" s="41"/>
      <c r="L5562" s="41">
        <f t="shared" si="196"/>
        <v>15.419444444444444</v>
      </c>
      <c r="M5562" s="41">
        <v>55510</v>
      </c>
      <c r="N5562" s="41">
        <v>0.80449999999999999</v>
      </c>
      <c r="O5562" s="41"/>
      <c r="P5562" s="41"/>
      <c r="Q5562" s="41"/>
      <c r="R5562" s="41"/>
      <c r="S5562" s="41"/>
      <c r="T5562" s="41"/>
      <c r="U5562" s="41"/>
      <c r="V5562" s="41"/>
      <c r="W5562" s="41"/>
      <c r="X5562" s="41"/>
      <c r="Y5562" s="41"/>
      <c r="Z5562" s="41"/>
      <c r="AA5562" s="42"/>
      <c r="AB5562" s="5"/>
    </row>
    <row r="5563" spans="8:28" x14ac:dyDescent="0.25">
      <c r="H5563" s="43"/>
      <c r="I5563" s="41"/>
      <c r="J5563" s="41"/>
      <c r="K5563" s="41"/>
      <c r="L5563" s="41">
        <f t="shared" si="196"/>
        <v>15.422222222222222</v>
      </c>
      <c r="M5563" s="41">
        <v>55520</v>
      </c>
      <c r="N5563" s="41">
        <v>0.80449999999999999</v>
      </c>
      <c r="O5563" s="41"/>
      <c r="P5563" s="41"/>
      <c r="Q5563" s="41"/>
      <c r="R5563" s="41"/>
      <c r="S5563" s="41"/>
      <c r="T5563" s="41"/>
      <c r="U5563" s="41"/>
      <c r="V5563" s="41"/>
      <c r="W5563" s="41"/>
      <c r="X5563" s="41"/>
      <c r="Y5563" s="41"/>
      <c r="Z5563" s="41"/>
      <c r="AA5563" s="42"/>
      <c r="AB5563" s="5"/>
    </row>
    <row r="5564" spans="8:28" x14ac:dyDescent="0.25">
      <c r="H5564" s="43"/>
      <c r="I5564" s="41"/>
      <c r="J5564" s="41"/>
      <c r="K5564" s="41"/>
      <c r="L5564" s="41">
        <f t="shared" si="196"/>
        <v>15.425000000000001</v>
      </c>
      <c r="M5564" s="41">
        <v>55530</v>
      </c>
      <c r="N5564" s="41">
        <v>0.80449999999999999</v>
      </c>
      <c r="O5564" s="41"/>
      <c r="P5564" s="41"/>
      <c r="Q5564" s="41"/>
      <c r="R5564" s="41"/>
      <c r="S5564" s="41"/>
      <c r="T5564" s="41"/>
      <c r="U5564" s="41"/>
      <c r="V5564" s="41"/>
      <c r="W5564" s="41"/>
      <c r="X5564" s="41"/>
      <c r="Y5564" s="41"/>
      <c r="Z5564" s="41"/>
      <c r="AA5564" s="42"/>
      <c r="AB5564" s="5"/>
    </row>
    <row r="5565" spans="8:28" x14ac:dyDescent="0.25">
      <c r="H5565" s="43"/>
      <c r="I5565" s="41"/>
      <c r="J5565" s="41"/>
      <c r="K5565" s="41"/>
      <c r="L5565" s="41">
        <f t="shared" si="196"/>
        <v>15.427777777777777</v>
      </c>
      <c r="M5565" s="41">
        <v>55540</v>
      </c>
      <c r="N5565" s="41">
        <v>0.80449999999999999</v>
      </c>
      <c r="O5565" s="41"/>
      <c r="P5565" s="41"/>
      <c r="Q5565" s="41"/>
      <c r="R5565" s="41"/>
      <c r="S5565" s="41"/>
      <c r="T5565" s="41"/>
      <c r="U5565" s="41"/>
      <c r="V5565" s="41"/>
      <c r="W5565" s="41"/>
      <c r="X5565" s="41"/>
      <c r="Y5565" s="41"/>
      <c r="Z5565" s="41"/>
      <c r="AA5565" s="42"/>
      <c r="AB5565" s="5"/>
    </row>
    <row r="5566" spans="8:28" x14ac:dyDescent="0.25">
      <c r="H5566" s="43"/>
      <c r="I5566" s="41"/>
      <c r="J5566" s="41"/>
      <c r="K5566" s="41"/>
      <c r="L5566" s="41">
        <f t="shared" si="196"/>
        <v>15.430555555555555</v>
      </c>
      <c r="M5566" s="41">
        <v>55550</v>
      </c>
      <c r="N5566" s="41">
        <v>0.80449999999999999</v>
      </c>
      <c r="O5566" s="41"/>
      <c r="P5566" s="41"/>
      <c r="Q5566" s="41"/>
      <c r="R5566" s="41"/>
      <c r="S5566" s="41"/>
      <c r="T5566" s="41"/>
      <c r="U5566" s="41"/>
      <c r="V5566" s="41"/>
      <c r="W5566" s="41"/>
      <c r="X5566" s="41"/>
      <c r="Y5566" s="41"/>
      <c r="Z5566" s="41"/>
      <c r="AA5566" s="42"/>
      <c r="AB5566" s="5"/>
    </row>
    <row r="5567" spans="8:28" x14ac:dyDescent="0.25">
      <c r="H5567" s="43"/>
      <c r="I5567" s="41"/>
      <c r="J5567" s="41"/>
      <c r="K5567" s="41"/>
      <c r="L5567" s="41">
        <f t="shared" si="196"/>
        <v>15.433333333333334</v>
      </c>
      <c r="M5567" s="41">
        <v>55560</v>
      </c>
      <c r="N5567" s="41">
        <v>0.80449999999999999</v>
      </c>
      <c r="O5567" s="41"/>
      <c r="P5567" s="41"/>
      <c r="Q5567" s="41"/>
      <c r="R5567" s="41"/>
      <c r="S5567" s="41"/>
      <c r="T5567" s="41"/>
      <c r="U5567" s="41"/>
      <c r="V5567" s="41"/>
      <c r="W5567" s="41"/>
      <c r="X5567" s="41"/>
      <c r="Y5567" s="41"/>
      <c r="Z5567" s="41"/>
      <c r="AA5567" s="42"/>
      <c r="AB5567" s="5"/>
    </row>
    <row r="5568" spans="8:28" x14ac:dyDescent="0.25">
      <c r="H5568" s="43"/>
      <c r="I5568" s="41"/>
      <c r="J5568" s="41"/>
      <c r="K5568" s="41"/>
      <c r="L5568" s="41">
        <f t="shared" si="196"/>
        <v>15.436111111111112</v>
      </c>
      <c r="M5568" s="41">
        <v>55570</v>
      </c>
      <c r="N5568" s="41">
        <v>0.80449999999999999</v>
      </c>
      <c r="O5568" s="41"/>
      <c r="P5568" s="41"/>
      <c r="Q5568" s="41"/>
      <c r="R5568" s="41"/>
      <c r="S5568" s="41"/>
      <c r="T5568" s="41"/>
      <c r="U5568" s="41"/>
      <c r="V5568" s="41"/>
      <c r="W5568" s="41"/>
      <c r="X5568" s="41"/>
      <c r="Y5568" s="41"/>
      <c r="Z5568" s="41"/>
      <c r="AA5568" s="42"/>
      <c r="AB5568" s="5"/>
    </row>
    <row r="5569" spans="8:28" x14ac:dyDescent="0.25">
      <c r="H5569" s="43"/>
      <c r="I5569" s="41"/>
      <c r="J5569" s="41"/>
      <c r="K5569" s="41"/>
      <c r="L5569" s="41">
        <f t="shared" si="196"/>
        <v>15.438888888888888</v>
      </c>
      <c r="M5569" s="41">
        <v>55580</v>
      </c>
      <c r="N5569" s="41">
        <v>0.80449999999999999</v>
      </c>
      <c r="O5569" s="41"/>
      <c r="P5569" s="41"/>
      <c r="Q5569" s="41"/>
      <c r="R5569" s="41"/>
      <c r="S5569" s="41"/>
      <c r="T5569" s="41"/>
      <c r="U5569" s="41"/>
      <c r="V5569" s="41"/>
      <c r="W5569" s="41"/>
      <c r="X5569" s="41"/>
      <c r="Y5569" s="41"/>
      <c r="Z5569" s="41"/>
      <c r="AA5569" s="42"/>
      <c r="AB5569" s="5"/>
    </row>
    <row r="5570" spans="8:28" x14ac:dyDescent="0.25">
      <c r="H5570" s="43"/>
      <c r="I5570" s="41"/>
      <c r="J5570" s="41"/>
      <c r="K5570" s="41"/>
      <c r="L5570" s="41">
        <f t="shared" si="196"/>
        <v>15.441666666666666</v>
      </c>
      <c r="M5570" s="41">
        <v>55590</v>
      </c>
      <c r="N5570" s="41">
        <v>0.80449999999999999</v>
      </c>
      <c r="O5570" s="41"/>
      <c r="P5570" s="41"/>
      <c r="Q5570" s="41"/>
      <c r="R5570" s="41"/>
      <c r="S5570" s="41"/>
      <c r="T5570" s="41"/>
      <c r="U5570" s="41"/>
      <c r="V5570" s="41"/>
      <c r="W5570" s="41"/>
      <c r="X5570" s="41"/>
      <c r="Y5570" s="41"/>
      <c r="Z5570" s="41"/>
      <c r="AA5570" s="42"/>
      <c r="AB5570" s="5"/>
    </row>
    <row r="5571" spans="8:28" x14ac:dyDescent="0.25">
      <c r="H5571" s="43"/>
      <c r="I5571" s="41"/>
      <c r="J5571" s="41"/>
      <c r="K5571" s="41"/>
      <c r="L5571" s="41">
        <f t="shared" si="196"/>
        <v>15.444444444444445</v>
      </c>
      <c r="M5571" s="41">
        <v>55600</v>
      </c>
      <c r="N5571" s="41">
        <v>0.80449999999999999</v>
      </c>
      <c r="O5571" s="41"/>
      <c r="P5571" s="41"/>
      <c r="Q5571" s="41"/>
      <c r="R5571" s="41"/>
      <c r="S5571" s="41"/>
      <c r="T5571" s="41"/>
      <c r="U5571" s="41"/>
      <c r="V5571" s="41"/>
      <c r="W5571" s="41"/>
      <c r="X5571" s="41"/>
      <c r="Y5571" s="41"/>
      <c r="Z5571" s="41"/>
      <c r="AA5571" s="42"/>
      <c r="AB5571" s="5"/>
    </row>
    <row r="5572" spans="8:28" x14ac:dyDescent="0.25">
      <c r="H5572" s="43"/>
      <c r="I5572" s="41"/>
      <c r="J5572" s="41"/>
      <c r="K5572" s="41"/>
      <c r="L5572" s="41">
        <f t="shared" si="196"/>
        <v>15.447222222222223</v>
      </c>
      <c r="M5572" s="41">
        <v>55610</v>
      </c>
      <c r="N5572" s="41">
        <v>0.80449999999999999</v>
      </c>
      <c r="O5572" s="41"/>
      <c r="P5572" s="41"/>
      <c r="Q5572" s="41"/>
      <c r="R5572" s="41"/>
      <c r="S5572" s="41"/>
      <c r="T5572" s="41"/>
      <c r="U5572" s="41"/>
      <c r="V5572" s="41"/>
      <c r="W5572" s="41"/>
      <c r="X5572" s="41"/>
      <c r="Y5572" s="41"/>
      <c r="Z5572" s="41"/>
      <c r="AA5572" s="42"/>
      <c r="AB5572" s="5"/>
    </row>
    <row r="5573" spans="8:28" x14ac:dyDescent="0.25">
      <c r="H5573" s="43"/>
      <c r="I5573" s="41"/>
      <c r="J5573" s="41"/>
      <c r="K5573" s="41"/>
      <c r="L5573" s="41">
        <f t="shared" si="196"/>
        <v>15.45</v>
      </c>
      <c r="M5573" s="41">
        <v>55620</v>
      </c>
      <c r="N5573" s="41">
        <v>0.80449999999999999</v>
      </c>
      <c r="O5573" s="41"/>
      <c r="P5573" s="41"/>
      <c r="Q5573" s="41"/>
      <c r="R5573" s="41"/>
      <c r="S5573" s="41"/>
      <c r="T5573" s="41"/>
      <c r="U5573" s="41"/>
      <c r="V5573" s="41"/>
      <c r="W5573" s="41"/>
      <c r="X5573" s="41"/>
      <c r="Y5573" s="41"/>
      <c r="Z5573" s="41"/>
      <c r="AA5573" s="42"/>
      <c r="AB5573" s="5"/>
    </row>
    <row r="5574" spans="8:28" x14ac:dyDescent="0.25">
      <c r="H5574" s="43"/>
      <c r="I5574" s="41"/>
      <c r="J5574" s="41"/>
      <c r="K5574" s="41"/>
      <c r="L5574" s="41">
        <f t="shared" si="196"/>
        <v>15.452777777777778</v>
      </c>
      <c r="M5574" s="41">
        <v>55630</v>
      </c>
      <c r="N5574" s="41">
        <v>0.80449999999999999</v>
      </c>
      <c r="O5574" s="41"/>
      <c r="P5574" s="41"/>
      <c r="Q5574" s="41"/>
      <c r="R5574" s="41"/>
      <c r="S5574" s="41"/>
      <c r="T5574" s="41"/>
      <c r="U5574" s="41"/>
      <c r="V5574" s="41"/>
      <c r="W5574" s="41"/>
      <c r="X5574" s="41"/>
      <c r="Y5574" s="41"/>
      <c r="Z5574" s="41"/>
      <c r="AA5574" s="42"/>
      <c r="AB5574" s="5"/>
    </row>
    <row r="5575" spans="8:28" x14ac:dyDescent="0.25">
      <c r="H5575" s="43"/>
      <c r="I5575" s="41"/>
      <c r="J5575" s="41"/>
      <c r="K5575" s="41"/>
      <c r="L5575" s="41">
        <f t="shared" si="196"/>
        <v>15.455555555555556</v>
      </c>
      <c r="M5575" s="41">
        <v>55640</v>
      </c>
      <c r="N5575" s="41">
        <v>0.80449999999999999</v>
      </c>
      <c r="O5575" s="41"/>
      <c r="P5575" s="41"/>
      <c r="Q5575" s="41"/>
      <c r="R5575" s="41"/>
      <c r="S5575" s="41"/>
      <c r="T5575" s="41"/>
      <c r="U5575" s="41"/>
      <c r="V5575" s="41"/>
      <c r="W5575" s="41"/>
      <c r="X5575" s="41"/>
      <c r="Y5575" s="41"/>
      <c r="Z5575" s="41"/>
      <c r="AA5575" s="42"/>
      <c r="AB5575" s="5"/>
    </row>
    <row r="5576" spans="8:28" x14ac:dyDescent="0.25">
      <c r="H5576" s="43"/>
      <c r="I5576" s="41"/>
      <c r="J5576" s="41"/>
      <c r="K5576" s="41"/>
      <c r="L5576" s="41">
        <f t="shared" si="196"/>
        <v>15.458333333333334</v>
      </c>
      <c r="M5576" s="41">
        <v>55650</v>
      </c>
      <c r="N5576" s="41">
        <v>0.80449999999999999</v>
      </c>
      <c r="O5576" s="41"/>
      <c r="P5576" s="41"/>
      <c r="Q5576" s="41"/>
      <c r="R5576" s="41"/>
      <c r="S5576" s="41"/>
      <c r="T5576" s="41"/>
      <c r="U5576" s="41"/>
      <c r="V5576" s="41"/>
      <c r="W5576" s="41"/>
      <c r="X5576" s="41"/>
      <c r="Y5576" s="41"/>
      <c r="Z5576" s="41"/>
      <c r="AA5576" s="42"/>
      <c r="AB5576" s="5"/>
    </row>
    <row r="5577" spans="8:28" x14ac:dyDescent="0.25">
      <c r="H5577" s="43"/>
      <c r="I5577" s="41"/>
      <c r="J5577" s="41"/>
      <c r="K5577" s="41"/>
      <c r="L5577" s="41">
        <f t="shared" si="196"/>
        <v>15.46111111111111</v>
      </c>
      <c r="M5577" s="41">
        <v>55660</v>
      </c>
      <c r="N5577" s="41">
        <v>0.80449999999999999</v>
      </c>
      <c r="O5577" s="41"/>
      <c r="P5577" s="41"/>
      <c r="Q5577" s="41"/>
      <c r="R5577" s="41"/>
      <c r="S5577" s="41"/>
      <c r="T5577" s="41"/>
      <c r="U5577" s="41"/>
      <c r="V5577" s="41"/>
      <c r="W5577" s="41"/>
      <c r="X5577" s="41"/>
      <c r="Y5577" s="41"/>
      <c r="Z5577" s="41"/>
      <c r="AA5577" s="42"/>
      <c r="AB5577" s="5"/>
    </row>
    <row r="5578" spans="8:28" x14ac:dyDescent="0.25">
      <c r="H5578" s="43"/>
      <c r="I5578" s="41"/>
      <c r="J5578" s="41"/>
      <c r="K5578" s="41"/>
      <c r="L5578" s="41">
        <f t="shared" si="196"/>
        <v>15.463888888888889</v>
      </c>
      <c r="M5578" s="41">
        <v>55670</v>
      </c>
      <c r="N5578" s="41">
        <v>0.80449999999999999</v>
      </c>
      <c r="O5578" s="41"/>
      <c r="P5578" s="41"/>
      <c r="Q5578" s="41"/>
      <c r="R5578" s="41"/>
      <c r="S5578" s="41"/>
      <c r="T5578" s="41"/>
      <c r="U5578" s="41"/>
      <c r="V5578" s="41"/>
      <c r="W5578" s="41"/>
      <c r="X5578" s="41"/>
      <c r="Y5578" s="41"/>
      <c r="Z5578" s="41"/>
      <c r="AA5578" s="42"/>
      <c r="AB5578" s="5"/>
    </row>
    <row r="5579" spans="8:28" x14ac:dyDescent="0.25">
      <c r="H5579" s="43"/>
      <c r="I5579" s="41"/>
      <c r="J5579" s="41"/>
      <c r="K5579" s="41"/>
      <c r="L5579" s="41">
        <f t="shared" si="196"/>
        <v>15.466666666666667</v>
      </c>
      <c r="M5579" s="41">
        <v>55680</v>
      </c>
      <c r="N5579" s="41">
        <v>0.80449999999999999</v>
      </c>
      <c r="O5579" s="41"/>
      <c r="P5579" s="41"/>
      <c r="Q5579" s="41"/>
      <c r="R5579" s="41"/>
      <c r="S5579" s="41"/>
      <c r="T5579" s="41"/>
      <c r="U5579" s="41"/>
      <c r="V5579" s="41"/>
      <c r="W5579" s="41"/>
      <c r="X5579" s="41"/>
      <c r="Y5579" s="41"/>
      <c r="Z5579" s="41"/>
      <c r="AA5579" s="42"/>
      <c r="AB5579" s="5"/>
    </row>
    <row r="5580" spans="8:28" x14ac:dyDescent="0.25">
      <c r="H5580" s="43"/>
      <c r="I5580" s="41"/>
      <c r="J5580" s="41"/>
      <c r="K5580" s="41"/>
      <c r="L5580" s="41">
        <f t="shared" ref="L5580:L5643" si="197">M5580/3600</f>
        <v>15.469444444444445</v>
      </c>
      <c r="M5580" s="41">
        <v>55690</v>
      </c>
      <c r="N5580" s="41">
        <v>0.80449999999999999</v>
      </c>
      <c r="O5580" s="41"/>
      <c r="P5580" s="41"/>
      <c r="Q5580" s="41"/>
      <c r="R5580" s="41"/>
      <c r="S5580" s="41"/>
      <c r="T5580" s="41"/>
      <c r="U5580" s="41"/>
      <c r="V5580" s="41"/>
      <c r="W5580" s="41"/>
      <c r="X5580" s="41"/>
      <c r="Y5580" s="41"/>
      <c r="Z5580" s="41"/>
      <c r="AA5580" s="42"/>
      <c r="AB5580" s="5"/>
    </row>
    <row r="5581" spans="8:28" x14ac:dyDescent="0.25">
      <c r="H5581" s="43"/>
      <c r="I5581" s="41"/>
      <c r="J5581" s="41"/>
      <c r="K5581" s="41"/>
      <c r="L5581" s="41">
        <f t="shared" si="197"/>
        <v>15.472222222222221</v>
      </c>
      <c r="M5581" s="41">
        <v>55700</v>
      </c>
      <c r="N5581" s="41">
        <v>0.80449999999999999</v>
      </c>
      <c r="O5581" s="41"/>
      <c r="P5581" s="41"/>
      <c r="Q5581" s="41"/>
      <c r="R5581" s="41"/>
      <c r="S5581" s="41"/>
      <c r="T5581" s="41"/>
      <c r="U5581" s="41"/>
      <c r="V5581" s="41"/>
      <c r="W5581" s="41"/>
      <c r="X5581" s="41"/>
      <c r="Y5581" s="41"/>
      <c r="Z5581" s="41"/>
      <c r="AA5581" s="42"/>
      <c r="AB5581" s="5"/>
    </row>
    <row r="5582" spans="8:28" x14ac:dyDescent="0.25">
      <c r="H5582" s="43"/>
      <c r="I5582" s="41"/>
      <c r="J5582" s="41"/>
      <c r="K5582" s="41"/>
      <c r="L5582" s="41">
        <f t="shared" si="197"/>
        <v>15.475</v>
      </c>
      <c r="M5582" s="41">
        <v>55710</v>
      </c>
      <c r="N5582" s="41">
        <v>0.80449999999999999</v>
      </c>
      <c r="O5582" s="41"/>
      <c r="P5582" s="41"/>
      <c r="Q5582" s="41"/>
      <c r="R5582" s="41"/>
      <c r="S5582" s="41"/>
      <c r="T5582" s="41"/>
      <c r="U5582" s="41"/>
      <c r="V5582" s="41"/>
      <c r="W5582" s="41"/>
      <c r="X5582" s="41"/>
      <c r="Y5582" s="41"/>
      <c r="Z5582" s="41"/>
      <c r="AA5582" s="42"/>
      <c r="AB5582" s="5"/>
    </row>
    <row r="5583" spans="8:28" x14ac:dyDescent="0.25">
      <c r="H5583" s="43"/>
      <c r="I5583" s="41"/>
      <c r="J5583" s="41"/>
      <c r="K5583" s="41"/>
      <c r="L5583" s="41">
        <f t="shared" si="197"/>
        <v>15.477777777777778</v>
      </c>
      <c r="M5583" s="41">
        <v>55720</v>
      </c>
      <c r="N5583" s="41">
        <v>0.8044</v>
      </c>
      <c r="O5583" s="41"/>
      <c r="P5583" s="41"/>
      <c r="Q5583" s="41"/>
      <c r="R5583" s="41"/>
      <c r="S5583" s="41"/>
      <c r="T5583" s="41"/>
      <c r="U5583" s="41"/>
      <c r="V5583" s="41"/>
      <c r="W5583" s="41"/>
      <c r="X5583" s="41"/>
      <c r="Y5583" s="41"/>
      <c r="Z5583" s="41"/>
      <c r="AA5583" s="42"/>
      <c r="AB5583" s="5"/>
    </row>
    <row r="5584" spans="8:28" x14ac:dyDescent="0.25">
      <c r="H5584" s="43"/>
      <c r="I5584" s="41"/>
      <c r="J5584" s="41"/>
      <c r="K5584" s="41"/>
      <c r="L5584" s="41">
        <f t="shared" si="197"/>
        <v>15.480555555555556</v>
      </c>
      <c r="M5584" s="41">
        <v>55730</v>
      </c>
      <c r="N5584" s="41">
        <v>0.8044</v>
      </c>
      <c r="O5584" s="41"/>
      <c r="P5584" s="41"/>
      <c r="Q5584" s="41"/>
      <c r="R5584" s="41"/>
      <c r="S5584" s="41"/>
      <c r="T5584" s="41"/>
      <c r="U5584" s="41"/>
      <c r="V5584" s="41"/>
      <c r="W5584" s="41"/>
      <c r="X5584" s="41"/>
      <c r="Y5584" s="41"/>
      <c r="Z5584" s="41"/>
      <c r="AA5584" s="42"/>
      <c r="AB5584" s="5"/>
    </row>
    <row r="5585" spans="8:28" x14ac:dyDescent="0.25">
      <c r="H5585" s="43"/>
      <c r="I5585" s="41"/>
      <c r="J5585" s="41"/>
      <c r="K5585" s="41"/>
      <c r="L5585" s="41">
        <f t="shared" si="197"/>
        <v>15.483333333333333</v>
      </c>
      <c r="M5585" s="41">
        <v>55740</v>
      </c>
      <c r="N5585" s="41">
        <v>0.8044</v>
      </c>
      <c r="O5585" s="41"/>
      <c r="P5585" s="41"/>
      <c r="Q5585" s="41"/>
      <c r="R5585" s="41"/>
      <c r="S5585" s="41"/>
      <c r="T5585" s="41"/>
      <c r="U5585" s="41"/>
      <c r="V5585" s="41"/>
      <c r="W5585" s="41"/>
      <c r="X5585" s="41"/>
      <c r="Y5585" s="41"/>
      <c r="Z5585" s="41"/>
      <c r="AA5585" s="42"/>
      <c r="AB5585" s="5"/>
    </row>
    <row r="5586" spans="8:28" x14ac:dyDescent="0.25">
      <c r="H5586" s="43"/>
      <c r="I5586" s="41"/>
      <c r="J5586" s="41"/>
      <c r="K5586" s="41"/>
      <c r="L5586" s="41">
        <f t="shared" si="197"/>
        <v>15.486111111111111</v>
      </c>
      <c r="M5586" s="41">
        <v>55750</v>
      </c>
      <c r="N5586" s="41">
        <v>0.8044</v>
      </c>
      <c r="O5586" s="41"/>
      <c r="P5586" s="41"/>
      <c r="Q5586" s="41"/>
      <c r="R5586" s="41"/>
      <c r="S5586" s="41"/>
      <c r="T5586" s="41"/>
      <c r="U5586" s="41"/>
      <c r="V5586" s="41"/>
      <c r="W5586" s="41"/>
      <c r="X5586" s="41"/>
      <c r="Y5586" s="41"/>
      <c r="Z5586" s="41"/>
      <c r="AA5586" s="42"/>
      <c r="AB5586" s="5"/>
    </row>
    <row r="5587" spans="8:28" x14ac:dyDescent="0.25">
      <c r="H5587" s="43"/>
      <c r="I5587" s="41"/>
      <c r="J5587" s="41"/>
      <c r="K5587" s="41"/>
      <c r="L5587" s="41">
        <f t="shared" si="197"/>
        <v>15.488888888888889</v>
      </c>
      <c r="M5587" s="41">
        <v>55760</v>
      </c>
      <c r="N5587" s="41">
        <v>0.8044</v>
      </c>
      <c r="O5587" s="41"/>
      <c r="P5587" s="41"/>
      <c r="Q5587" s="41"/>
      <c r="R5587" s="41"/>
      <c r="S5587" s="41"/>
      <c r="T5587" s="41"/>
      <c r="U5587" s="41"/>
      <c r="V5587" s="41"/>
      <c r="W5587" s="41"/>
      <c r="X5587" s="41"/>
      <c r="Y5587" s="41"/>
      <c r="Z5587" s="41"/>
      <c r="AA5587" s="42"/>
      <c r="AB5587" s="5"/>
    </row>
    <row r="5588" spans="8:28" x14ac:dyDescent="0.25">
      <c r="H5588" s="43"/>
      <c r="I5588" s="41"/>
      <c r="J5588" s="41"/>
      <c r="K5588" s="41"/>
      <c r="L5588" s="41">
        <f t="shared" si="197"/>
        <v>15.491666666666667</v>
      </c>
      <c r="M5588" s="41">
        <v>55770</v>
      </c>
      <c r="N5588" s="41">
        <v>0.8044</v>
      </c>
      <c r="O5588" s="41"/>
      <c r="P5588" s="41"/>
      <c r="Q5588" s="41"/>
      <c r="R5588" s="41"/>
      <c r="S5588" s="41"/>
      <c r="T5588" s="41"/>
      <c r="U5588" s="41"/>
      <c r="V5588" s="41"/>
      <c r="W5588" s="41"/>
      <c r="X5588" s="41"/>
      <c r="Y5588" s="41"/>
      <c r="Z5588" s="41"/>
      <c r="AA5588" s="42"/>
      <c r="AB5588" s="5"/>
    </row>
    <row r="5589" spans="8:28" x14ac:dyDescent="0.25">
      <c r="H5589" s="43"/>
      <c r="I5589" s="41"/>
      <c r="J5589" s="41"/>
      <c r="K5589" s="41"/>
      <c r="L5589" s="41">
        <f t="shared" si="197"/>
        <v>15.494444444444444</v>
      </c>
      <c r="M5589" s="41">
        <v>55780</v>
      </c>
      <c r="N5589" s="41">
        <v>0.8044</v>
      </c>
      <c r="O5589" s="41"/>
      <c r="P5589" s="41"/>
      <c r="Q5589" s="41"/>
      <c r="R5589" s="41"/>
      <c r="S5589" s="41"/>
      <c r="T5589" s="41"/>
      <c r="U5589" s="41"/>
      <c r="V5589" s="41"/>
      <c r="W5589" s="41"/>
      <c r="X5589" s="41"/>
      <c r="Y5589" s="41"/>
      <c r="Z5589" s="41"/>
      <c r="AA5589" s="42"/>
      <c r="AB5589" s="5"/>
    </row>
    <row r="5590" spans="8:28" x14ac:dyDescent="0.25">
      <c r="H5590" s="43"/>
      <c r="I5590" s="41"/>
      <c r="J5590" s="41"/>
      <c r="K5590" s="41"/>
      <c r="L5590" s="41">
        <f t="shared" si="197"/>
        <v>15.497222222222222</v>
      </c>
      <c r="M5590" s="41">
        <v>55790</v>
      </c>
      <c r="N5590" s="41">
        <v>0.8044</v>
      </c>
      <c r="O5590" s="41"/>
      <c r="P5590" s="41"/>
      <c r="Q5590" s="41"/>
      <c r="R5590" s="41"/>
      <c r="S5590" s="41"/>
      <c r="T5590" s="41"/>
      <c r="U5590" s="41"/>
      <c r="V5590" s="41"/>
      <c r="W5590" s="41"/>
      <c r="X5590" s="41"/>
      <c r="Y5590" s="41"/>
      <c r="Z5590" s="41"/>
      <c r="AA5590" s="42"/>
      <c r="AB5590" s="5"/>
    </row>
    <row r="5591" spans="8:28" x14ac:dyDescent="0.25">
      <c r="H5591" s="43"/>
      <c r="I5591" s="41"/>
      <c r="J5591" s="41"/>
      <c r="K5591" s="41"/>
      <c r="L5591" s="41">
        <f t="shared" si="197"/>
        <v>15.5</v>
      </c>
      <c r="M5591" s="41">
        <v>55800</v>
      </c>
      <c r="N5591" s="41">
        <v>0.8044</v>
      </c>
      <c r="O5591" s="41"/>
      <c r="P5591" s="41"/>
      <c r="Q5591" s="41"/>
      <c r="R5591" s="41"/>
      <c r="S5591" s="41"/>
      <c r="T5591" s="41"/>
      <c r="U5591" s="41"/>
      <c r="V5591" s="41"/>
      <c r="W5591" s="41"/>
      <c r="X5591" s="41"/>
      <c r="Y5591" s="41"/>
      <c r="Z5591" s="41"/>
      <c r="AA5591" s="42"/>
      <c r="AB5591" s="5"/>
    </row>
    <row r="5592" spans="8:28" x14ac:dyDescent="0.25">
      <c r="H5592" s="43"/>
      <c r="I5592" s="41"/>
      <c r="J5592" s="41"/>
      <c r="K5592" s="41"/>
      <c r="L5592" s="41">
        <f t="shared" si="197"/>
        <v>15.502777777777778</v>
      </c>
      <c r="M5592" s="41">
        <v>55810</v>
      </c>
      <c r="N5592" s="41">
        <v>0.8044</v>
      </c>
      <c r="O5592" s="41"/>
      <c r="P5592" s="41"/>
      <c r="Q5592" s="41"/>
      <c r="R5592" s="41"/>
      <c r="S5592" s="41"/>
      <c r="T5592" s="41"/>
      <c r="U5592" s="41"/>
      <c r="V5592" s="41"/>
      <c r="W5592" s="41"/>
      <c r="X5592" s="41"/>
      <c r="Y5592" s="41"/>
      <c r="Z5592" s="41"/>
      <c r="AA5592" s="42"/>
      <c r="AB5592" s="5"/>
    </row>
    <row r="5593" spans="8:28" x14ac:dyDescent="0.25">
      <c r="H5593" s="43"/>
      <c r="I5593" s="41"/>
      <c r="J5593" s="41"/>
      <c r="K5593" s="41"/>
      <c r="L5593" s="41">
        <f t="shared" si="197"/>
        <v>15.505555555555556</v>
      </c>
      <c r="M5593" s="41">
        <v>55820</v>
      </c>
      <c r="N5593" s="41">
        <v>0.8044</v>
      </c>
      <c r="O5593" s="41"/>
      <c r="P5593" s="41"/>
      <c r="Q5593" s="41"/>
      <c r="R5593" s="41"/>
      <c r="S5593" s="41"/>
      <c r="T5593" s="41"/>
      <c r="U5593" s="41"/>
      <c r="V5593" s="41"/>
      <c r="W5593" s="41"/>
      <c r="X5593" s="41"/>
      <c r="Y5593" s="41"/>
      <c r="Z5593" s="41"/>
      <c r="AA5593" s="42"/>
      <c r="AB5593" s="5"/>
    </row>
    <row r="5594" spans="8:28" x14ac:dyDescent="0.25">
      <c r="H5594" s="43"/>
      <c r="I5594" s="41"/>
      <c r="J5594" s="41"/>
      <c r="K5594" s="41"/>
      <c r="L5594" s="41">
        <f t="shared" si="197"/>
        <v>15.508333333333333</v>
      </c>
      <c r="M5594" s="41">
        <v>55830</v>
      </c>
      <c r="N5594" s="41">
        <v>0.8044</v>
      </c>
      <c r="O5594" s="41"/>
      <c r="P5594" s="41"/>
      <c r="Q5594" s="41"/>
      <c r="R5594" s="41"/>
      <c r="S5594" s="41"/>
      <c r="T5594" s="41"/>
      <c r="U5594" s="41"/>
      <c r="V5594" s="41"/>
      <c r="W5594" s="41"/>
      <c r="X5594" s="41"/>
      <c r="Y5594" s="41"/>
      <c r="Z5594" s="41"/>
      <c r="AA5594" s="42"/>
      <c r="AB5594" s="5"/>
    </row>
    <row r="5595" spans="8:28" x14ac:dyDescent="0.25">
      <c r="H5595" s="43"/>
      <c r="I5595" s="41"/>
      <c r="J5595" s="41"/>
      <c r="K5595" s="41"/>
      <c r="L5595" s="41">
        <f t="shared" si="197"/>
        <v>15.511111111111111</v>
      </c>
      <c r="M5595" s="41">
        <v>55840</v>
      </c>
      <c r="N5595" s="41">
        <v>0.8044</v>
      </c>
      <c r="O5595" s="41"/>
      <c r="P5595" s="41"/>
      <c r="Q5595" s="41"/>
      <c r="R5595" s="41"/>
      <c r="S5595" s="41"/>
      <c r="T5595" s="41"/>
      <c r="U5595" s="41"/>
      <c r="V5595" s="41"/>
      <c r="W5595" s="41"/>
      <c r="X5595" s="41"/>
      <c r="Y5595" s="41"/>
      <c r="Z5595" s="41"/>
      <c r="AA5595" s="42"/>
      <c r="AB5595" s="5"/>
    </row>
    <row r="5596" spans="8:28" x14ac:dyDescent="0.25">
      <c r="H5596" s="43"/>
      <c r="I5596" s="41"/>
      <c r="J5596" s="41"/>
      <c r="K5596" s="41"/>
      <c r="L5596" s="41">
        <f t="shared" si="197"/>
        <v>15.513888888888889</v>
      </c>
      <c r="M5596" s="41">
        <v>55850</v>
      </c>
      <c r="N5596" s="41">
        <v>0.8044</v>
      </c>
      <c r="O5596" s="41"/>
      <c r="P5596" s="41"/>
      <c r="Q5596" s="41"/>
      <c r="R5596" s="41"/>
      <c r="S5596" s="41"/>
      <c r="T5596" s="41"/>
      <c r="U5596" s="41"/>
      <c r="V5596" s="41"/>
      <c r="W5596" s="41"/>
      <c r="X5596" s="41"/>
      <c r="Y5596" s="41"/>
      <c r="Z5596" s="41"/>
      <c r="AA5596" s="42"/>
      <c r="AB5596" s="5"/>
    </row>
    <row r="5597" spans="8:28" x14ac:dyDescent="0.25">
      <c r="H5597" s="43"/>
      <c r="I5597" s="41"/>
      <c r="J5597" s="41"/>
      <c r="K5597" s="41"/>
      <c r="L5597" s="41">
        <f t="shared" si="197"/>
        <v>15.516666666666667</v>
      </c>
      <c r="M5597" s="41">
        <v>55860</v>
      </c>
      <c r="N5597" s="41">
        <v>0.8044</v>
      </c>
      <c r="O5597" s="41"/>
      <c r="P5597" s="41"/>
      <c r="Q5597" s="41"/>
      <c r="R5597" s="41"/>
      <c r="S5597" s="41"/>
      <c r="T5597" s="41"/>
      <c r="U5597" s="41"/>
      <c r="V5597" s="41"/>
      <c r="W5597" s="41"/>
      <c r="X5597" s="41"/>
      <c r="Y5597" s="41"/>
      <c r="Z5597" s="41"/>
      <c r="AA5597" s="42"/>
      <c r="AB5597" s="5"/>
    </row>
    <row r="5598" spans="8:28" x14ac:dyDescent="0.25">
      <c r="H5598" s="43"/>
      <c r="I5598" s="41"/>
      <c r="J5598" s="41"/>
      <c r="K5598" s="41"/>
      <c r="L5598" s="41">
        <f t="shared" si="197"/>
        <v>15.519444444444444</v>
      </c>
      <c r="M5598" s="41">
        <v>55870</v>
      </c>
      <c r="N5598" s="41">
        <v>0.8044</v>
      </c>
      <c r="O5598" s="41"/>
      <c r="P5598" s="41"/>
      <c r="Q5598" s="41"/>
      <c r="R5598" s="41"/>
      <c r="S5598" s="41"/>
      <c r="T5598" s="41"/>
      <c r="U5598" s="41"/>
      <c r="V5598" s="41"/>
      <c r="W5598" s="41"/>
      <c r="X5598" s="41"/>
      <c r="Y5598" s="41"/>
      <c r="Z5598" s="41"/>
      <c r="AA5598" s="42"/>
      <c r="AB5598" s="5"/>
    </row>
    <row r="5599" spans="8:28" x14ac:dyDescent="0.25">
      <c r="H5599" s="43"/>
      <c r="I5599" s="41"/>
      <c r="J5599" s="41"/>
      <c r="K5599" s="41"/>
      <c r="L5599" s="41">
        <f t="shared" si="197"/>
        <v>15.522222222222222</v>
      </c>
      <c r="M5599" s="41">
        <v>55880</v>
      </c>
      <c r="N5599" s="41">
        <v>0.8044</v>
      </c>
      <c r="O5599" s="41"/>
      <c r="P5599" s="41"/>
      <c r="Q5599" s="41"/>
      <c r="R5599" s="41"/>
      <c r="S5599" s="41"/>
      <c r="T5599" s="41"/>
      <c r="U5599" s="41"/>
      <c r="V5599" s="41"/>
      <c r="W5599" s="41"/>
      <c r="X5599" s="41"/>
      <c r="Y5599" s="41"/>
      <c r="Z5599" s="41"/>
      <c r="AA5599" s="42"/>
      <c r="AB5599" s="5"/>
    </row>
    <row r="5600" spans="8:28" x14ac:dyDescent="0.25">
      <c r="H5600" s="43"/>
      <c r="I5600" s="41"/>
      <c r="J5600" s="41"/>
      <c r="K5600" s="41"/>
      <c r="L5600" s="41">
        <f t="shared" si="197"/>
        <v>15.525</v>
      </c>
      <c r="M5600" s="41">
        <v>55890</v>
      </c>
      <c r="N5600" s="41">
        <v>0.8044</v>
      </c>
      <c r="O5600" s="41"/>
      <c r="P5600" s="41"/>
      <c r="Q5600" s="41"/>
      <c r="R5600" s="41"/>
      <c r="S5600" s="41"/>
      <c r="T5600" s="41"/>
      <c r="U5600" s="41"/>
      <c r="V5600" s="41"/>
      <c r="W5600" s="41"/>
      <c r="X5600" s="41"/>
      <c r="Y5600" s="41"/>
      <c r="Z5600" s="41"/>
      <c r="AA5600" s="42"/>
      <c r="AB5600" s="5"/>
    </row>
    <row r="5601" spans="8:28" x14ac:dyDescent="0.25">
      <c r="H5601" s="43"/>
      <c r="I5601" s="41"/>
      <c r="J5601" s="41"/>
      <c r="K5601" s="41"/>
      <c r="L5601" s="41">
        <f t="shared" si="197"/>
        <v>15.527777777777779</v>
      </c>
      <c r="M5601" s="41">
        <v>55900</v>
      </c>
      <c r="N5601" s="41">
        <v>0.8044</v>
      </c>
      <c r="O5601" s="41"/>
      <c r="P5601" s="41"/>
      <c r="Q5601" s="41"/>
      <c r="R5601" s="41"/>
      <c r="S5601" s="41"/>
      <c r="T5601" s="41"/>
      <c r="U5601" s="41"/>
      <c r="V5601" s="41"/>
      <c r="W5601" s="41"/>
      <c r="X5601" s="41"/>
      <c r="Y5601" s="41"/>
      <c r="Z5601" s="41"/>
      <c r="AA5601" s="42"/>
      <c r="AB5601" s="5"/>
    </row>
    <row r="5602" spans="8:28" x14ac:dyDescent="0.25">
      <c r="H5602" s="43"/>
      <c r="I5602" s="41"/>
      <c r="J5602" s="41"/>
      <c r="K5602" s="41"/>
      <c r="L5602" s="41">
        <f t="shared" si="197"/>
        <v>15.530555555555555</v>
      </c>
      <c r="M5602" s="41">
        <v>55910</v>
      </c>
      <c r="N5602" s="41">
        <v>0.8044</v>
      </c>
      <c r="O5602" s="41"/>
      <c r="P5602" s="41"/>
      <c r="Q5602" s="41"/>
      <c r="R5602" s="41"/>
      <c r="S5602" s="41"/>
      <c r="T5602" s="41"/>
      <c r="U5602" s="41"/>
      <c r="V5602" s="41"/>
      <c r="W5602" s="41"/>
      <c r="X5602" s="41"/>
      <c r="Y5602" s="41"/>
      <c r="Z5602" s="41"/>
      <c r="AA5602" s="42"/>
      <c r="AB5602" s="5"/>
    </row>
    <row r="5603" spans="8:28" x14ac:dyDescent="0.25">
      <c r="H5603" s="43"/>
      <c r="I5603" s="41"/>
      <c r="J5603" s="41"/>
      <c r="K5603" s="41"/>
      <c r="L5603" s="41">
        <f t="shared" si="197"/>
        <v>15.533333333333333</v>
      </c>
      <c r="M5603" s="41">
        <v>55920</v>
      </c>
      <c r="N5603" s="41">
        <v>0.8044</v>
      </c>
      <c r="O5603" s="41"/>
      <c r="P5603" s="41"/>
      <c r="Q5603" s="41"/>
      <c r="R5603" s="41"/>
      <c r="S5603" s="41"/>
      <c r="T5603" s="41"/>
      <c r="U5603" s="41"/>
      <c r="V5603" s="41"/>
      <c r="W5603" s="41"/>
      <c r="X5603" s="41"/>
      <c r="Y5603" s="41"/>
      <c r="Z5603" s="41"/>
      <c r="AA5603" s="42"/>
      <c r="AB5603" s="5"/>
    </row>
    <row r="5604" spans="8:28" x14ac:dyDescent="0.25">
      <c r="H5604" s="43"/>
      <c r="I5604" s="41"/>
      <c r="J5604" s="41"/>
      <c r="K5604" s="41"/>
      <c r="L5604" s="41">
        <f t="shared" si="197"/>
        <v>15.536111111111111</v>
      </c>
      <c r="M5604" s="41">
        <v>55930</v>
      </c>
      <c r="N5604" s="41">
        <v>0.8044</v>
      </c>
      <c r="O5604" s="41"/>
      <c r="P5604" s="41"/>
      <c r="Q5604" s="41"/>
      <c r="R5604" s="41"/>
      <c r="S5604" s="41"/>
      <c r="T5604" s="41"/>
      <c r="U5604" s="41"/>
      <c r="V5604" s="41"/>
      <c r="W5604" s="41"/>
      <c r="X5604" s="41"/>
      <c r="Y5604" s="41"/>
      <c r="Z5604" s="41"/>
      <c r="AA5604" s="42"/>
      <c r="AB5604" s="5"/>
    </row>
    <row r="5605" spans="8:28" x14ac:dyDescent="0.25">
      <c r="H5605" s="43"/>
      <c r="I5605" s="41"/>
      <c r="J5605" s="41"/>
      <c r="K5605" s="41"/>
      <c r="L5605" s="41">
        <f t="shared" si="197"/>
        <v>15.53888888888889</v>
      </c>
      <c r="M5605" s="41">
        <v>55940</v>
      </c>
      <c r="N5605" s="41">
        <v>0.8044</v>
      </c>
      <c r="O5605" s="41"/>
      <c r="P5605" s="41"/>
      <c r="Q5605" s="41"/>
      <c r="R5605" s="41"/>
      <c r="S5605" s="41"/>
      <c r="T5605" s="41"/>
      <c r="U5605" s="41"/>
      <c r="V5605" s="41"/>
      <c r="W5605" s="41"/>
      <c r="X5605" s="41"/>
      <c r="Y5605" s="41"/>
      <c r="Z5605" s="41"/>
      <c r="AA5605" s="42"/>
      <c r="AB5605" s="5"/>
    </row>
    <row r="5606" spans="8:28" x14ac:dyDescent="0.25">
      <c r="H5606" s="43"/>
      <c r="I5606" s="41"/>
      <c r="J5606" s="41"/>
      <c r="K5606" s="41"/>
      <c r="L5606" s="41">
        <f t="shared" si="197"/>
        <v>15.541666666666666</v>
      </c>
      <c r="M5606" s="41">
        <v>55950</v>
      </c>
      <c r="N5606" s="41">
        <v>0.8044</v>
      </c>
      <c r="O5606" s="41"/>
      <c r="P5606" s="41"/>
      <c r="Q5606" s="41"/>
      <c r="R5606" s="41"/>
      <c r="S5606" s="41"/>
      <c r="T5606" s="41"/>
      <c r="U5606" s="41"/>
      <c r="V5606" s="41"/>
      <c r="W5606" s="41"/>
      <c r="X5606" s="41"/>
      <c r="Y5606" s="41"/>
      <c r="Z5606" s="41"/>
      <c r="AA5606" s="42"/>
      <c r="AB5606" s="5"/>
    </row>
    <row r="5607" spans="8:28" x14ac:dyDescent="0.25">
      <c r="H5607" s="43"/>
      <c r="I5607" s="41"/>
      <c r="J5607" s="41"/>
      <c r="K5607" s="41"/>
      <c r="L5607" s="41">
        <f t="shared" si="197"/>
        <v>15.544444444444444</v>
      </c>
      <c r="M5607" s="41">
        <v>55960</v>
      </c>
      <c r="N5607" s="41">
        <v>0.8044</v>
      </c>
      <c r="O5607" s="41"/>
      <c r="P5607" s="41"/>
      <c r="Q5607" s="41"/>
      <c r="R5607" s="41"/>
      <c r="S5607" s="41"/>
      <c r="T5607" s="41"/>
      <c r="U5607" s="41"/>
      <c r="V5607" s="41"/>
      <c r="W5607" s="41"/>
      <c r="X5607" s="41"/>
      <c r="Y5607" s="41"/>
      <c r="Z5607" s="41"/>
      <c r="AA5607" s="42"/>
      <c r="AB5607" s="5"/>
    </row>
    <row r="5608" spans="8:28" x14ac:dyDescent="0.25">
      <c r="H5608" s="43"/>
      <c r="I5608" s="41"/>
      <c r="J5608" s="41"/>
      <c r="K5608" s="41"/>
      <c r="L5608" s="41">
        <f t="shared" si="197"/>
        <v>15.547222222222222</v>
      </c>
      <c r="M5608" s="41">
        <v>55970</v>
      </c>
      <c r="N5608" s="41">
        <v>0.80430000000000001</v>
      </c>
      <c r="O5608" s="41"/>
      <c r="P5608" s="41"/>
      <c r="Q5608" s="41"/>
      <c r="R5608" s="41"/>
      <c r="S5608" s="41"/>
      <c r="T5608" s="41"/>
      <c r="U5608" s="41"/>
      <c r="V5608" s="41"/>
      <c r="W5608" s="41"/>
      <c r="X5608" s="41"/>
      <c r="Y5608" s="41"/>
      <c r="Z5608" s="41"/>
      <c r="AA5608" s="42"/>
      <c r="AB5608" s="5"/>
    </row>
    <row r="5609" spans="8:28" x14ac:dyDescent="0.25">
      <c r="H5609" s="43"/>
      <c r="I5609" s="41"/>
      <c r="J5609" s="41"/>
      <c r="K5609" s="41"/>
      <c r="L5609" s="41">
        <f t="shared" si="197"/>
        <v>15.55</v>
      </c>
      <c r="M5609" s="41">
        <v>55980</v>
      </c>
      <c r="N5609" s="41">
        <v>0.80430000000000001</v>
      </c>
      <c r="O5609" s="41"/>
      <c r="P5609" s="41"/>
      <c r="Q5609" s="41"/>
      <c r="R5609" s="41"/>
      <c r="S5609" s="41"/>
      <c r="T5609" s="41"/>
      <c r="U5609" s="41"/>
      <c r="V5609" s="41"/>
      <c r="W5609" s="41"/>
      <c r="X5609" s="41"/>
      <c r="Y5609" s="41"/>
      <c r="Z5609" s="41"/>
      <c r="AA5609" s="42"/>
      <c r="AB5609" s="5"/>
    </row>
    <row r="5610" spans="8:28" x14ac:dyDescent="0.25">
      <c r="H5610" s="43"/>
      <c r="I5610" s="41"/>
      <c r="J5610" s="41"/>
      <c r="K5610" s="41"/>
      <c r="L5610" s="41">
        <f t="shared" si="197"/>
        <v>15.552777777777777</v>
      </c>
      <c r="M5610" s="41">
        <v>55990</v>
      </c>
      <c r="N5610" s="41">
        <v>0.80430000000000001</v>
      </c>
      <c r="O5610" s="41"/>
      <c r="P5610" s="41"/>
      <c r="Q5610" s="41"/>
      <c r="R5610" s="41"/>
      <c r="S5610" s="41"/>
      <c r="T5610" s="41"/>
      <c r="U5610" s="41"/>
      <c r="V5610" s="41"/>
      <c r="W5610" s="41"/>
      <c r="X5610" s="41"/>
      <c r="Y5610" s="41"/>
      <c r="Z5610" s="41"/>
      <c r="AA5610" s="42"/>
      <c r="AB5610" s="5"/>
    </row>
    <row r="5611" spans="8:28" x14ac:dyDescent="0.25">
      <c r="H5611" s="43"/>
      <c r="I5611" s="41"/>
      <c r="J5611" s="41"/>
      <c r="K5611" s="41"/>
      <c r="L5611" s="41">
        <f t="shared" si="197"/>
        <v>15.555555555555555</v>
      </c>
      <c r="M5611" s="41">
        <v>56000</v>
      </c>
      <c r="N5611" s="41">
        <v>0.80430000000000001</v>
      </c>
      <c r="O5611" s="41"/>
      <c r="P5611" s="41"/>
      <c r="Q5611" s="41"/>
      <c r="R5611" s="41"/>
      <c r="S5611" s="41"/>
      <c r="T5611" s="41"/>
      <c r="U5611" s="41"/>
      <c r="V5611" s="41"/>
      <c r="W5611" s="41"/>
      <c r="X5611" s="41"/>
      <c r="Y5611" s="41"/>
      <c r="Z5611" s="41"/>
      <c r="AA5611" s="42"/>
      <c r="AB5611" s="5"/>
    </row>
    <row r="5612" spans="8:28" x14ac:dyDescent="0.25">
      <c r="H5612" s="43"/>
      <c r="I5612" s="41"/>
      <c r="J5612" s="41"/>
      <c r="K5612" s="41"/>
      <c r="L5612" s="41">
        <f t="shared" si="197"/>
        <v>15.558333333333334</v>
      </c>
      <c r="M5612" s="41">
        <v>56010</v>
      </c>
      <c r="N5612" s="41">
        <v>0.80430000000000001</v>
      </c>
      <c r="O5612" s="41"/>
      <c r="P5612" s="41"/>
      <c r="Q5612" s="41"/>
      <c r="R5612" s="41"/>
      <c r="S5612" s="41"/>
      <c r="T5612" s="41"/>
      <c r="U5612" s="41"/>
      <c r="V5612" s="41"/>
      <c r="W5612" s="41"/>
      <c r="X5612" s="41"/>
      <c r="Y5612" s="41"/>
      <c r="Z5612" s="41"/>
      <c r="AA5612" s="42"/>
      <c r="AB5612" s="5"/>
    </row>
    <row r="5613" spans="8:28" x14ac:dyDescent="0.25">
      <c r="H5613" s="43"/>
      <c r="I5613" s="41"/>
      <c r="J5613" s="41"/>
      <c r="K5613" s="41"/>
      <c r="L5613" s="41">
        <f t="shared" si="197"/>
        <v>15.561111111111112</v>
      </c>
      <c r="M5613" s="41">
        <v>56020</v>
      </c>
      <c r="N5613" s="41">
        <v>0.80430000000000001</v>
      </c>
      <c r="O5613" s="41"/>
      <c r="P5613" s="41"/>
      <c r="Q5613" s="41"/>
      <c r="R5613" s="41"/>
      <c r="S5613" s="41"/>
      <c r="T5613" s="41"/>
      <c r="U5613" s="41"/>
      <c r="V5613" s="41"/>
      <c r="W5613" s="41"/>
      <c r="X5613" s="41"/>
      <c r="Y5613" s="41"/>
      <c r="Z5613" s="41"/>
      <c r="AA5613" s="42"/>
      <c r="AB5613" s="5"/>
    </row>
    <row r="5614" spans="8:28" x14ac:dyDescent="0.25">
      <c r="H5614" s="43"/>
      <c r="I5614" s="41"/>
      <c r="J5614" s="41"/>
      <c r="K5614" s="41"/>
      <c r="L5614" s="41">
        <f t="shared" si="197"/>
        <v>15.563888888888888</v>
      </c>
      <c r="M5614" s="41">
        <v>56030</v>
      </c>
      <c r="N5614" s="41">
        <v>0.80430000000000001</v>
      </c>
      <c r="O5614" s="41"/>
      <c r="P5614" s="41"/>
      <c r="Q5614" s="41"/>
      <c r="R5614" s="41"/>
      <c r="S5614" s="41"/>
      <c r="T5614" s="41"/>
      <c r="U5614" s="41"/>
      <c r="V5614" s="41"/>
      <c r="W5614" s="41"/>
      <c r="X5614" s="41"/>
      <c r="Y5614" s="41"/>
      <c r="Z5614" s="41"/>
      <c r="AA5614" s="42"/>
      <c r="AB5614" s="5"/>
    </row>
    <row r="5615" spans="8:28" x14ac:dyDescent="0.25">
      <c r="H5615" s="43"/>
      <c r="I5615" s="41"/>
      <c r="J5615" s="41"/>
      <c r="K5615" s="41"/>
      <c r="L5615" s="41">
        <f t="shared" si="197"/>
        <v>15.566666666666666</v>
      </c>
      <c r="M5615" s="41">
        <v>56040</v>
      </c>
      <c r="N5615" s="41">
        <v>0.80430000000000001</v>
      </c>
      <c r="O5615" s="41"/>
      <c r="P5615" s="41"/>
      <c r="Q5615" s="41"/>
      <c r="R5615" s="41"/>
      <c r="S5615" s="41"/>
      <c r="T5615" s="41"/>
      <c r="U5615" s="41"/>
      <c r="V5615" s="41"/>
      <c r="W5615" s="41"/>
      <c r="X5615" s="41"/>
      <c r="Y5615" s="41"/>
      <c r="Z5615" s="41"/>
      <c r="AA5615" s="42"/>
      <c r="AB5615" s="5"/>
    </row>
    <row r="5616" spans="8:28" x14ac:dyDescent="0.25">
      <c r="H5616" s="43"/>
      <c r="I5616" s="41"/>
      <c r="J5616" s="41"/>
      <c r="K5616" s="41"/>
      <c r="L5616" s="41">
        <f t="shared" si="197"/>
        <v>15.569444444444445</v>
      </c>
      <c r="M5616" s="41">
        <v>56050</v>
      </c>
      <c r="N5616" s="41">
        <v>0.80430000000000001</v>
      </c>
      <c r="O5616" s="41"/>
      <c r="P5616" s="41"/>
      <c r="Q5616" s="41"/>
      <c r="R5616" s="41"/>
      <c r="S5616" s="41"/>
      <c r="T5616" s="41"/>
      <c r="U5616" s="41"/>
      <c r="V5616" s="41"/>
      <c r="W5616" s="41"/>
      <c r="X5616" s="41"/>
      <c r="Y5616" s="41"/>
      <c r="Z5616" s="41"/>
      <c r="AA5616" s="42"/>
      <c r="AB5616" s="5"/>
    </row>
    <row r="5617" spans="8:28" x14ac:dyDescent="0.25">
      <c r="H5617" s="43"/>
      <c r="I5617" s="41"/>
      <c r="J5617" s="41"/>
      <c r="K5617" s="41"/>
      <c r="L5617" s="41">
        <f t="shared" si="197"/>
        <v>15.572222222222223</v>
      </c>
      <c r="M5617" s="41">
        <v>56060</v>
      </c>
      <c r="N5617" s="41">
        <v>0.80430000000000001</v>
      </c>
      <c r="O5617" s="41"/>
      <c r="P5617" s="41"/>
      <c r="Q5617" s="41"/>
      <c r="R5617" s="41"/>
      <c r="S5617" s="41"/>
      <c r="T5617" s="41"/>
      <c r="U5617" s="41"/>
      <c r="V5617" s="41"/>
      <c r="W5617" s="41"/>
      <c r="X5617" s="41"/>
      <c r="Y5617" s="41"/>
      <c r="Z5617" s="41"/>
      <c r="AA5617" s="42"/>
      <c r="AB5617" s="5"/>
    </row>
    <row r="5618" spans="8:28" x14ac:dyDescent="0.25">
      <c r="H5618" s="43"/>
      <c r="I5618" s="41"/>
      <c r="J5618" s="41"/>
      <c r="K5618" s="41"/>
      <c r="L5618" s="41">
        <f t="shared" si="197"/>
        <v>15.574999999999999</v>
      </c>
      <c r="M5618" s="41">
        <v>56070</v>
      </c>
      <c r="N5618" s="41">
        <v>0.80430000000000001</v>
      </c>
      <c r="O5618" s="41"/>
      <c r="P5618" s="41"/>
      <c r="Q5618" s="41"/>
      <c r="R5618" s="41"/>
      <c r="S5618" s="41"/>
      <c r="T5618" s="41"/>
      <c r="U5618" s="41"/>
      <c r="V5618" s="41"/>
      <c r="W5618" s="41"/>
      <c r="X5618" s="41"/>
      <c r="Y5618" s="41"/>
      <c r="Z5618" s="41"/>
      <c r="AA5618" s="42"/>
      <c r="AB5618" s="5"/>
    </row>
    <row r="5619" spans="8:28" x14ac:dyDescent="0.25">
      <c r="H5619" s="43"/>
      <c r="I5619" s="41"/>
      <c r="J5619" s="41"/>
      <c r="K5619" s="41"/>
      <c r="L5619" s="41">
        <f t="shared" si="197"/>
        <v>15.577777777777778</v>
      </c>
      <c r="M5619" s="41">
        <v>56080</v>
      </c>
      <c r="N5619" s="41">
        <v>0.80430000000000001</v>
      </c>
      <c r="O5619" s="41"/>
      <c r="P5619" s="41"/>
      <c r="Q5619" s="41"/>
      <c r="R5619" s="41"/>
      <c r="S5619" s="41"/>
      <c r="T5619" s="41"/>
      <c r="U5619" s="41"/>
      <c r="V5619" s="41"/>
      <c r="W5619" s="41"/>
      <c r="X5619" s="41"/>
      <c r="Y5619" s="41"/>
      <c r="Z5619" s="41"/>
      <c r="AA5619" s="42"/>
      <c r="AB5619" s="5"/>
    </row>
    <row r="5620" spans="8:28" x14ac:dyDescent="0.25">
      <c r="H5620" s="43"/>
      <c r="I5620" s="41"/>
      <c r="J5620" s="41"/>
      <c r="K5620" s="41"/>
      <c r="L5620" s="41">
        <f t="shared" si="197"/>
        <v>15.580555555555556</v>
      </c>
      <c r="M5620" s="41">
        <v>56090</v>
      </c>
      <c r="N5620" s="41">
        <v>0.80430000000000001</v>
      </c>
      <c r="O5620" s="41"/>
      <c r="P5620" s="41"/>
      <c r="Q5620" s="41"/>
      <c r="R5620" s="41"/>
      <c r="S5620" s="41"/>
      <c r="T5620" s="41"/>
      <c r="U5620" s="41"/>
      <c r="V5620" s="41"/>
      <c r="W5620" s="41"/>
      <c r="X5620" s="41"/>
      <c r="Y5620" s="41"/>
      <c r="Z5620" s="41"/>
      <c r="AA5620" s="42"/>
      <c r="AB5620" s="5"/>
    </row>
    <row r="5621" spans="8:28" x14ac:dyDescent="0.25">
      <c r="H5621" s="43"/>
      <c r="I5621" s="41"/>
      <c r="J5621" s="41"/>
      <c r="K5621" s="41"/>
      <c r="L5621" s="41">
        <f t="shared" si="197"/>
        <v>15.583333333333334</v>
      </c>
      <c r="M5621" s="41">
        <v>56100</v>
      </c>
      <c r="N5621" s="41">
        <v>0.80430000000000001</v>
      </c>
      <c r="O5621" s="41"/>
      <c r="P5621" s="41"/>
      <c r="Q5621" s="41"/>
      <c r="R5621" s="41"/>
      <c r="S5621" s="41"/>
      <c r="T5621" s="41"/>
      <c r="U5621" s="41"/>
      <c r="V5621" s="41"/>
      <c r="W5621" s="41"/>
      <c r="X5621" s="41"/>
      <c r="Y5621" s="41"/>
      <c r="Z5621" s="41"/>
      <c r="AA5621" s="42"/>
      <c r="AB5621" s="5"/>
    </row>
    <row r="5622" spans="8:28" x14ac:dyDescent="0.25">
      <c r="H5622" s="43"/>
      <c r="I5622" s="41"/>
      <c r="J5622" s="41"/>
      <c r="K5622" s="41"/>
      <c r="L5622" s="41">
        <f t="shared" si="197"/>
        <v>15.58611111111111</v>
      </c>
      <c r="M5622" s="41">
        <v>56110</v>
      </c>
      <c r="N5622" s="41">
        <v>0.80430000000000001</v>
      </c>
      <c r="O5622" s="41"/>
      <c r="P5622" s="41"/>
      <c r="Q5622" s="41"/>
      <c r="R5622" s="41"/>
      <c r="S5622" s="41"/>
      <c r="T5622" s="41"/>
      <c r="U5622" s="41"/>
      <c r="V5622" s="41"/>
      <c r="W5622" s="41"/>
      <c r="X5622" s="41"/>
      <c r="Y5622" s="41"/>
      <c r="Z5622" s="41"/>
      <c r="AA5622" s="42"/>
      <c r="AB5622" s="5"/>
    </row>
    <row r="5623" spans="8:28" x14ac:dyDescent="0.25">
      <c r="H5623" s="43"/>
      <c r="I5623" s="41"/>
      <c r="J5623" s="41"/>
      <c r="K5623" s="41"/>
      <c r="L5623" s="41">
        <f t="shared" si="197"/>
        <v>15.588888888888889</v>
      </c>
      <c r="M5623" s="41">
        <v>56120</v>
      </c>
      <c r="N5623" s="41">
        <v>0.80430000000000001</v>
      </c>
      <c r="O5623" s="41"/>
      <c r="P5623" s="41"/>
      <c r="Q5623" s="41"/>
      <c r="R5623" s="41"/>
      <c r="S5623" s="41"/>
      <c r="T5623" s="41"/>
      <c r="U5623" s="41"/>
      <c r="V5623" s="41"/>
      <c r="W5623" s="41"/>
      <c r="X5623" s="41"/>
      <c r="Y5623" s="41"/>
      <c r="Z5623" s="41"/>
      <c r="AA5623" s="42"/>
      <c r="AB5623" s="5"/>
    </row>
    <row r="5624" spans="8:28" x14ac:dyDescent="0.25">
      <c r="H5624" s="43"/>
      <c r="I5624" s="41"/>
      <c r="J5624" s="41"/>
      <c r="K5624" s="41"/>
      <c r="L5624" s="41">
        <f t="shared" si="197"/>
        <v>15.591666666666667</v>
      </c>
      <c r="M5624" s="41">
        <v>56130</v>
      </c>
      <c r="N5624" s="41">
        <v>0.80430000000000001</v>
      </c>
      <c r="O5624" s="41"/>
      <c r="P5624" s="41"/>
      <c r="Q5624" s="41"/>
      <c r="R5624" s="41"/>
      <c r="S5624" s="41"/>
      <c r="T5624" s="41"/>
      <c r="U5624" s="41"/>
      <c r="V5624" s="41"/>
      <c r="W5624" s="41"/>
      <c r="X5624" s="41"/>
      <c r="Y5624" s="41"/>
      <c r="Z5624" s="41"/>
      <c r="AA5624" s="42"/>
      <c r="AB5624" s="5"/>
    </row>
    <row r="5625" spans="8:28" x14ac:dyDescent="0.25">
      <c r="H5625" s="43"/>
      <c r="I5625" s="41"/>
      <c r="J5625" s="41"/>
      <c r="K5625" s="41"/>
      <c r="L5625" s="41">
        <f t="shared" si="197"/>
        <v>15.594444444444445</v>
      </c>
      <c r="M5625" s="41">
        <v>56140</v>
      </c>
      <c r="N5625" s="41">
        <v>0.80430000000000001</v>
      </c>
      <c r="O5625" s="41"/>
      <c r="P5625" s="41"/>
      <c r="Q5625" s="41"/>
      <c r="R5625" s="41"/>
      <c r="S5625" s="41"/>
      <c r="T5625" s="41"/>
      <c r="U5625" s="41"/>
      <c r="V5625" s="41"/>
      <c r="W5625" s="41"/>
      <c r="X5625" s="41"/>
      <c r="Y5625" s="41"/>
      <c r="Z5625" s="41"/>
      <c r="AA5625" s="42"/>
      <c r="AB5625" s="5"/>
    </row>
    <row r="5626" spans="8:28" x14ac:dyDescent="0.25">
      <c r="H5626" s="43"/>
      <c r="I5626" s="41"/>
      <c r="J5626" s="41"/>
      <c r="K5626" s="41"/>
      <c r="L5626" s="41">
        <f t="shared" si="197"/>
        <v>15.597222222222221</v>
      </c>
      <c r="M5626" s="41">
        <v>56150</v>
      </c>
      <c r="N5626" s="41">
        <v>0.80430000000000001</v>
      </c>
      <c r="O5626" s="41"/>
      <c r="P5626" s="41"/>
      <c r="Q5626" s="41"/>
      <c r="R5626" s="41"/>
      <c r="S5626" s="41"/>
      <c r="T5626" s="41"/>
      <c r="U5626" s="41"/>
      <c r="V5626" s="41"/>
      <c r="W5626" s="41"/>
      <c r="X5626" s="41"/>
      <c r="Y5626" s="41"/>
      <c r="Z5626" s="41"/>
      <c r="AA5626" s="42"/>
      <c r="AB5626" s="5"/>
    </row>
    <row r="5627" spans="8:28" x14ac:dyDescent="0.25">
      <c r="H5627" s="43"/>
      <c r="I5627" s="41"/>
      <c r="J5627" s="41"/>
      <c r="K5627" s="41"/>
      <c r="L5627" s="41">
        <f t="shared" si="197"/>
        <v>15.6</v>
      </c>
      <c r="M5627" s="41">
        <v>56160</v>
      </c>
      <c r="N5627" s="41">
        <v>0.80430000000000001</v>
      </c>
      <c r="O5627" s="41"/>
      <c r="P5627" s="41"/>
      <c r="Q5627" s="41"/>
      <c r="R5627" s="41"/>
      <c r="S5627" s="41"/>
      <c r="T5627" s="41"/>
      <c r="U5627" s="41"/>
      <c r="V5627" s="41"/>
      <c r="W5627" s="41"/>
      <c r="X5627" s="41"/>
      <c r="Y5627" s="41"/>
      <c r="Z5627" s="41"/>
      <c r="AA5627" s="42"/>
      <c r="AB5627" s="5"/>
    </row>
    <row r="5628" spans="8:28" x14ac:dyDescent="0.25">
      <c r="H5628" s="43"/>
      <c r="I5628" s="41"/>
      <c r="J5628" s="41"/>
      <c r="K5628" s="41"/>
      <c r="L5628" s="41">
        <f t="shared" si="197"/>
        <v>15.602777777777778</v>
      </c>
      <c r="M5628" s="41">
        <v>56170</v>
      </c>
      <c r="N5628" s="41">
        <v>0.80430000000000001</v>
      </c>
      <c r="O5628" s="41"/>
      <c r="P5628" s="41"/>
      <c r="Q5628" s="41"/>
      <c r="R5628" s="41"/>
      <c r="S5628" s="41"/>
      <c r="T5628" s="41"/>
      <c r="U5628" s="41"/>
      <c r="V5628" s="41"/>
      <c r="W5628" s="41"/>
      <c r="X5628" s="41"/>
      <c r="Y5628" s="41"/>
      <c r="Z5628" s="41"/>
      <c r="AA5628" s="42"/>
      <c r="AB5628" s="5"/>
    </row>
    <row r="5629" spans="8:28" x14ac:dyDescent="0.25">
      <c r="H5629" s="43"/>
      <c r="I5629" s="41"/>
      <c r="J5629" s="41"/>
      <c r="K5629" s="41"/>
      <c r="L5629" s="41">
        <f t="shared" si="197"/>
        <v>15.605555555555556</v>
      </c>
      <c r="M5629" s="41">
        <v>56180</v>
      </c>
      <c r="N5629" s="41">
        <v>0.80430000000000001</v>
      </c>
      <c r="O5629" s="41"/>
      <c r="P5629" s="41"/>
      <c r="Q5629" s="41"/>
      <c r="R5629" s="41"/>
      <c r="S5629" s="41"/>
      <c r="T5629" s="41"/>
      <c r="U5629" s="41"/>
      <c r="V5629" s="41"/>
      <c r="W5629" s="41"/>
      <c r="X5629" s="41"/>
      <c r="Y5629" s="41"/>
      <c r="Z5629" s="41"/>
      <c r="AA5629" s="42"/>
      <c r="AB5629" s="5"/>
    </row>
    <row r="5630" spans="8:28" x14ac:dyDescent="0.25">
      <c r="H5630" s="43"/>
      <c r="I5630" s="41"/>
      <c r="J5630" s="41"/>
      <c r="K5630" s="41"/>
      <c r="L5630" s="41">
        <f t="shared" si="197"/>
        <v>15.608333333333333</v>
      </c>
      <c r="M5630" s="41">
        <v>56190</v>
      </c>
      <c r="N5630" s="41">
        <v>0.80430000000000001</v>
      </c>
      <c r="O5630" s="41"/>
      <c r="P5630" s="41"/>
      <c r="Q5630" s="41"/>
      <c r="R5630" s="41"/>
      <c r="S5630" s="41"/>
      <c r="T5630" s="41"/>
      <c r="U5630" s="41"/>
      <c r="V5630" s="41"/>
      <c r="W5630" s="41"/>
      <c r="X5630" s="41"/>
      <c r="Y5630" s="41"/>
      <c r="Z5630" s="41"/>
      <c r="AA5630" s="42"/>
      <c r="AB5630" s="5"/>
    </row>
    <row r="5631" spans="8:28" x14ac:dyDescent="0.25">
      <c r="H5631" s="43"/>
      <c r="I5631" s="41"/>
      <c r="J5631" s="41"/>
      <c r="K5631" s="41"/>
      <c r="L5631" s="41">
        <f t="shared" si="197"/>
        <v>15.611111111111111</v>
      </c>
      <c r="M5631" s="41">
        <v>56200</v>
      </c>
      <c r="N5631" s="41">
        <v>0.80430000000000001</v>
      </c>
      <c r="O5631" s="41"/>
      <c r="P5631" s="41"/>
      <c r="Q5631" s="41"/>
      <c r="R5631" s="41"/>
      <c r="S5631" s="41"/>
      <c r="T5631" s="41"/>
      <c r="U5631" s="41"/>
      <c r="V5631" s="41"/>
      <c r="W5631" s="41"/>
      <c r="X5631" s="41"/>
      <c r="Y5631" s="41"/>
      <c r="Z5631" s="41"/>
      <c r="AA5631" s="42"/>
      <c r="AB5631" s="5"/>
    </row>
    <row r="5632" spans="8:28" x14ac:dyDescent="0.25">
      <c r="H5632" s="43"/>
      <c r="I5632" s="41"/>
      <c r="J5632" s="41"/>
      <c r="K5632" s="41"/>
      <c r="L5632" s="41">
        <f t="shared" si="197"/>
        <v>15.613888888888889</v>
      </c>
      <c r="M5632" s="41">
        <v>56210</v>
      </c>
      <c r="N5632" s="41">
        <v>0.80430000000000001</v>
      </c>
      <c r="O5632" s="41"/>
      <c r="P5632" s="41"/>
      <c r="Q5632" s="41"/>
      <c r="R5632" s="41"/>
      <c r="S5632" s="41"/>
      <c r="T5632" s="41"/>
      <c r="U5632" s="41"/>
      <c r="V5632" s="41"/>
      <c r="W5632" s="41"/>
      <c r="X5632" s="41"/>
      <c r="Y5632" s="41"/>
      <c r="Z5632" s="41"/>
      <c r="AA5632" s="42"/>
      <c r="AB5632" s="5"/>
    </row>
    <row r="5633" spans="8:28" x14ac:dyDescent="0.25">
      <c r="H5633" s="43"/>
      <c r="I5633" s="41"/>
      <c r="J5633" s="41"/>
      <c r="K5633" s="41"/>
      <c r="L5633" s="41">
        <f t="shared" si="197"/>
        <v>15.616666666666667</v>
      </c>
      <c r="M5633" s="41">
        <v>56220</v>
      </c>
      <c r="N5633" s="41">
        <v>0.80430000000000001</v>
      </c>
      <c r="O5633" s="41"/>
      <c r="P5633" s="41"/>
      <c r="Q5633" s="41"/>
      <c r="R5633" s="41"/>
      <c r="S5633" s="41"/>
      <c r="T5633" s="41"/>
      <c r="U5633" s="41"/>
      <c r="V5633" s="41"/>
      <c r="W5633" s="41"/>
      <c r="X5633" s="41"/>
      <c r="Y5633" s="41"/>
      <c r="Z5633" s="41"/>
      <c r="AA5633" s="42"/>
      <c r="AB5633" s="5"/>
    </row>
    <row r="5634" spans="8:28" x14ac:dyDescent="0.25">
      <c r="H5634" s="43"/>
      <c r="I5634" s="41"/>
      <c r="J5634" s="41"/>
      <c r="K5634" s="41"/>
      <c r="L5634" s="41">
        <f t="shared" si="197"/>
        <v>15.619444444444444</v>
      </c>
      <c r="M5634" s="41">
        <v>56230</v>
      </c>
      <c r="N5634" s="41">
        <v>0.80430000000000001</v>
      </c>
      <c r="O5634" s="41"/>
      <c r="P5634" s="41"/>
      <c r="Q5634" s="41"/>
      <c r="R5634" s="41"/>
      <c r="S5634" s="41"/>
      <c r="T5634" s="41"/>
      <c r="U5634" s="41"/>
      <c r="V5634" s="41"/>
      <c r="W5634" s="41"/>
      <c r="X5634" s="41"/>
      <c r="Y5634" s="41"/>
      <c r="Z5634" s="41"/>
      <c r="AA5634" s="42"/>
      <c r="AB5634" s="5"/>
    </row>
    <row r="5635" spans="8:28" x14ac:dyDescent="0.25">
      <c r="H5635" s="43"/>
      <c r="I5635" s="41"/>
      <c r="J5635" s="41"/>
      <c r="K5635" s="41"/>
      <c r="L5635" s="41">
        <f t="shared" si="197"/>
        <v>15.622222222222222</v>
      </c>
      <c r="M5635" s="41">
        <v>56240</v>
      </c>
      <c r="N5635" s="41">
        <v>0.80430000000000001</v>
      </c>
      <c r="O5635" s="41"/>
      <c r="P5635" s="41"/>
      <c r="Q5635" s="41"/>
      <c r="R5635" s="41"/>
      <c r="S5635" s="41"/>
      <c r="T5635" s="41"/>
      <c r="U5635" s="41"/>
      <c r="V5635" s="41"/>
      <c r="W5635" s="41"/>
      <c r="X5635" s="41"/>
      <c r="Y5635" s="41"/>
      <c r="Z5635" s="41"/>
      <c r="AA5635" s="42"/>
      <c r="AB5635" s="5"/>
    </row>
    <row r="5636" spans="8:28" x14ac:dyDescent="0.25">
      <c r="H5636" s="43"/>
      <c r="I5636" s="41"/>
      <c r="J5636" s="41"/>
      <c r="K5636" s="41"/>
      <c r="L5636" s="41">
        <f t="shared" si="197"/>
        <v>15.625</v>
      </c>
      <c r="M5636" s="41">
        <v>56250</v>
      </c>
      <c r="N5636" s="41">
        <v>0.80430000000000001</v>
      </c>
      <c r="O5636" s="41"/>
      <c r="P5636" s="41"/>
      <c r="Q5636" s="41"/>
      <c r="R5636" s="41"/>
      <c r="S5636" s="41"/>
      <c r="T5636" s="41"/>
      <c r="U5636" s="41"/>
      <c r="V5636" s="41"/>
      <c r="W5636" s="41"/>
      <c r="X5636" s="41"/>
      <c r="Y5636" s="41"/>
      <c r="Z5636" s="41"/>
      <c r="AA5636" s="42"/>
      <c r="AB5636" s="5"/>
    </row>
    <row r="5637" spans="8:28" x14ac:dyDescent="0.25">
      <c r="H5637" s="43"/>
      <c r="I5637" s="41"/>
      <c r="J5637" s="41"/>
      <c r="K5637" s="41"/>
      <c r="L5637" s="41">
        <f t="shared" si="197"/>
        <v>15.627777777777778</v>
      </c>
      <c r="M5637" s="41">
        <v>56260</v>
      </c>
      <c r="N5637" s="41">
        <v>0.80430000000000001</v>
      </c>
      <c r="O5637" s="41"/>
      <c r="P5637" s="41"/>
      <c r="Q5637" s="41"/>
      <c r="R5637" s="41"/>
      <c r="S5637" s="41"/>
      <c r="T5637" s="41"/>
      <c r="U5637" s="41"/>
      <c r="V5637" s="41"/>
      <c r="W5637" s="41"/>
      <c r="X5637" s="41"/>
      <c r="Y5637" s="41"/>
      <c r="Z5637" s="41"/>
      <c r="AA5637" s="42"/>
      <c r="AB5637" s="5"/>
    </row>
    <row r="5638" spans="8:28" x14ac:dyDescent="0.25">
      <c r="H5638" s="43"/>
      <c r="I5638" s="41"/>
      <c r="J5638" s="41"/>
      <c r="K5638" s="41"/>
      <c r="L5638" s="41">
        <f t="shared" si="197"/>
        <v>15.630555555555556</v>
      </c>
      <c r="M5638" s="41">
        <v>56270</v>
      </c>
      <c r="N5638" s="41">
        <v>0.80420000000000003</v>
      </c>
      <c r="O5638" s="41"/>
      <c r="P5638" s="41"/>
      <c r="Q5638" s="41"/>
      <c r="R5638" s="41"/>
      <c r="S5638" s="41"/>
      <c r="T5638" s="41"/>
      <c r="U5638" s="41"/>
      <c r="V5638" s="41"/>
      <c r="W5638" s="41"/>
      <c r="X5638" s="41"/>
      <c r="Y5638" s="41"/>
      <c r="Z5638" s="41"/>
      <c r="AA5638" s="42"/>
      <c r="AB5638" s="5"/>
    </row>
    <row r="5639" spans="8:28" x14ac:dyDescent="0.25">
      <c r="H5639" s="43"/>
      <c r="I5639" s="41"/>
      <c r="J5639" s="41"/>
      <c r="K5639" s="41"/>
      <c r="L5639" s="41">
        <f t="shared" si="197"/>
        <v>15.633333333333333</v>
      </c>
      <c r="M5639" s="41">
        <v>56280</v>
      </c>
      <c r="N5639" s="41">
        <v>0.80420000000000003</v>
      </c>
      <c r="O5639" s="41"/>
      <c r="P5639" s="41"/>
      <c r="Q5639" s="41"/>
      <c r="R5639" s="41"/>
      <c r="S5639" s="41"/>
      <c r="T5639" s="41"/>
      <c r="U5639" s="41"/>
      <c r="V5639" s="41"/>
      <c r="W5639" s="41"/>
      <c r="X5639" s="41"/>
      <c r="Y5639" s="41"/>
      <c r="Z5639" s="41"/>
      <c r="AA5639" s="42"/>
      <c r="AB5639" s="5"/>
    </row>
    <row r="5640" spans="8:28" x14ac:dyDescent="0.25">
      <c r="H5640" s="43"/>
      <c r="I5640" s="41"/>
      <c r="J5640" s="41"/>
      <c r="K5640" s="41"/>
      <c r="L5640" s="41">
        <f t="shared" si="197"/>
        <v>15.636111111111111</v>
      </c>
      <c r="M5640" s="41">
        <v>56290</v>
      </c>
      <c r="N5640" s="41">
        <v>0.80420000000000003</v>
      </c>
      <c r="O5640" s="41"/>
      <c r="P5640" s="41"/>
      <c r="Q5640" s="41"/>
      <c r="R5640" s="41"/>
      <c r="S5640" s="41"/>
      <c r="T5640" s="41"/>
      <c r="U5640" s="41"/>
      <c r="V5640" s="41"/>
      <c r="W5640" s="41"/>
      <c r="X5640" s="41"/>
      <c r="Y5640" s="41"/>
      <c r="Z5640" s="41"/>
      <c r="AA5640" s="42"/>
      <c r="AB5640" s="5"/>
    </row>
    <row r="5641" spans="8:28" x14ac:dyDescent="0.25">
      <c r="H5641" s="43"/>
      <c r="I5641" s="41"/>
      <c r="J5641" s="41"/>
      <c r="K5641" s="41"/>
      <c r="L5641" s="41">
        <f t="shared" si="197"/>
        <v>15.638888888888889</v>
      </c>
      <c r="M5641" s="41">
        <v>56300</v>
      </c>
      <c r="N5641" s="41">
        <v>0.80420000000000003</v>
      </c>
      <c r="O5641" s="41"/>
      <c r="P5641" s="41"/>
      <c r="Q5641" s="41"/>
      <c r="R5641" s="41"/>
      <c r="S5641" s="41"/>
      <c r="T5641" s="41"/>
      <c r="U5641" s="41"/>
      <c r="V5641" s="41"/>
      <c r="W5641" s="41"/>
      <c r="X5641" s="41"/>
      <c r="Y5641" s="41"/>
      <c r="Z5641" s="41"/>
      <c r="AA5641" s="42"/>
      <c r="AB5641" s="5"/>
    </row>
    <row r="5642" spans="8:28" x14ac:dyDescent="0.25">
      <c r="H5642" s="43"/>
      <c r="I5642" s="41"/>
      <c r="J5642" s="41"/>
      <c r="K5642" s="41"/>
      <c r="L5642" s="41">
        <f t="shared" si="197"/>
        <v>15.641666666666667</v>
      </c>
      <c r="M5642" s="41">
        <v>56310</v>
      </c>
      <c r="N5642" s="41">
        <v>0.80420000000000003</v>
      </c>
      <c r="O5642" s="41"/>
      <c r="P5642" s="41"/>
      <c r="Q5642" s="41"/>
      <c r="R5642" s="41"/>
      <c r="S5642" s="41"/>
      <c r="T5642" s="41"/>
      <c r="U5642" s="41"/>
      <c r="V5642" s="41"/>
      <c r="W5642" s="41"/>
      <c r="X5642" s="41"/>
      <c r="Y5642" s="41"/>
      <c r="Z5642" s="41"/>
      <c r="AA5642" s="42"/>
      <c r="AB5642" s="5"/>
    </row>
    <row r="5643" spans="8:28" x14ac:dyDescent="0.25">
      <c r="H5643" s="43"/>
      <c r="I5643" s="41"/>
      <c r="J5643" s="41"/>
      <c r="K5643" s="41"/>
      <c r="L5643" s="41">
        <f t="shared" si="197"/>
        <v>15.644444444444444</v>
      </c>
      <c r="M5643" s="41">
        <v>56320</v>
      </c>
      <c r="N5643" s="41">
        <v>0.80420000000000003</v>
      </c>
      <c r="O5643" s="41"/>
      <c r="P5643" s="41"/>
      <c r="Q5643" s="41"/>
      <c r="R5643" s="41"/>
      <c r="S5643" s="41"/>
      <c r="T5643" s="41"/>
      <c r="U5643" s="41"/>
      <c r="V5643" s="41"/>
      <c r="W5643" s="41"/>
      <c r="X5643" s="41"/>
      <c r="Y5643" s="41"/>
      <c r="Z5643" s="41"/>
      <c r="AA5643" s="42"/>
      <c r="AB5643" s="5"/>
    </row>
    <row r="5644" spans="8:28" x14ac:dyDescent="0.25">
      <c r="H5644" s="43"/>
      <c r="I5644" s="41"/>
      <c r="J5644" s="41"/>
      <c r="K5644" s="41"/>
      <c r="L5644" s="41">
        <f t="shared" ref="L5644:L5707" si="198">M5644/3600</f>
        <v>15.647222222222222</v>
      </c>
      <c r="M5644" s="41">
        <v>56330</v>
      </c>
      <c r="N5644" s="41">
        <v>0.80420000000000003</v>
      </c>
      <c r="O5644" s="41"/>
      <c r="P5644" s="41"/>
      <c r="Q5644" s="41"/>
      <c r="R5644" s="41"/>
      <c r="S5644" s="41"/>
      <c r="T5644" s="41"/>
      <c r="U5644" s="41"/>
      <c r="V5644" s="41"/>
      <c r="W5644" s="41"/>
      <c r="X5644" s="41"/>
      <c r="Y5644" s="41"/>
      <c r="Z5644" s="41"/>
      <c r="AA5644" s="42"/>
      <c r="AB5644" s="5"/>
    </row>
    <row r="5645" spans="8:28" x14ac:dyDescent="0.25">
      <c r="H5645" s="43"/>
      <c r="I5645" s="41"/>
      <c r="J5645" s="41"/>
      <c r="K5645" s="41"/>
      <c r="L5645" s="41">
        <f t="shared" si="198"/>
        <v>15.65</v>
      </c>
      <c r="M5645" s="41">
        <v>56340</v>
      </c>
      <c r="N5645" s="41">
        <v>0.80420000000000003</v>
      </c>
      <c r="O5645" s="41"/>
      <c r="P5645" s="41"/>
      <c r="Q5645" s="41"/>
      <c r="R5645" s="41"/>
      <c r="S5645" s="41"/>
      <c r="T5645" s="41"/>
      <c r="U5645" s="41"/>
      <c r="V5645" s="41"/>
      <c r="W5645" s="41"/>
      <c r="X5645" s="41"/>
      <c r="Y5645" s="41"/>
      <c r="Z5645" s="41"/>
      <c r="AA5645" s="42"/>
      <c r="AB5645" s="5"/>
    </row>
    <row r="5646" spans="8:28" x14ac:dyDescent="0.25">
      <c r="H5646" s="43"/>
      <c r="I5646" s="41"/>
      <c r="J5646" s="41"/>
      <c r="K5646" s="41"/>
      <c r="L5646" s="41">
        <f t="shared" si="198"/>
        <v>15.652777777777779</v>
      </c>
      <c r="M5646" s="41">
        <v>56350</v>
      </c>
      <c r="N5646" s="41">
        <v>0.80420000000000003</v>
      </c>
      <c r="O5646" s="41"/>
      <c r="P5646" s="41"/>
      <c r="Q5646" s="41"/>
      <c r="R5646" s="41"/>
      <c r="S5646" s="41"/>
      <c r="T5646" s="41"/>
      <c r="U5646" s="41"/>
      <c r="V5646" s="41"/>
      <c r="W5646" s="41"/>
      <c r="X5646" s="41"/>
      <c r="Y5646" s="41"/>
      <c r="Z5646" s="41"/>
      <c r="AA5646" s="42"/>
      <c r="AB5646" s="5"/>
    </row>
    <row r="5647" spans="8:28" x14ac:dyDescent="0.25">
      <c r="H5647" s="43"/>
      <c r="I5647" s="41"/>
      <c r="J5647" s="41"/>
      <c r="K5647" s="41"/>
      <c r="L5647" s="41">
        <f t="shared" si="198"/>
        <v>15.655555555555555</v>
      </c>
      <c r="M5647" s="41">
        <v>56360</v>
      </c>
      <c r="N5647" s="41">
        <v>0.80420000000000003</v>
      </c>
      <c r="O5647" s="41"/>
      <c r="P5647" s="41"/>
      <c r="Q5647" s="41"/>
      <c r="R5647" s="41"/>
      <c r="S5647" s="41"/>
      <c r="T5647" s="41"/>
      <c r="U5647" s="41"/>
      <c r="V5647" s="41"/>
      <c r="W5647" s="41"/>
      <c r="X5647" s="41"/>
      <c r="Y5647" s="41"/>
      <c r="Z5647" s="41"/>
      <c r="AA5647" s="42"/>
      <c r="AB5647" s="5"/>
    </row>
    <row r="5648" spans="8:28" x14ac:dyDescent="0.25">
      <c r="H5648" s="43"/>
      <c r="I5648" s="41"/>
      <c r="J5648" s="41"/>
      <c r="K5648" s="41"/>
      <c r="L5648" s="41">
        <f t="shared" si="198"/>
        <v>15.658333333333333</v>
      </c>
      <c r="M5648" s="41">
        <v>56370</v>
      </c>
      <c r="N5648" s="41">
        <v>0.80420000000000003</v>
      </c>
      <c r="O5648" s="41"/>
      <c r="P5648" s="41"/>
      <c r="Q5648" s="41"/>
      <c r="R5648" s="41"/>
      <c r="S5648" s="41"/>
      <c r="T5648" s="41"/>
      <c r="U5648" s="41"/>
      <c r="V5648" s="41"/>
      <c r="W5648" s="41"/>
      <c r="X5648" s="41"/>
      <c r="Y5648" s="41"/>
      <c r="Z5648" s="41"/>
      <c r="AA5648" s="42"/>
      <c r="AB5648" s="5"/>
    </row>
    <row r="5649" spans="8:28" x14ac:dyDescent="0.25">
      <c r="H5649" s="43"/>
      <c r="I5649" s="41"/>
      <c r="J5649" s="41"/>
      <c r="K5649" s="41"/>
      <c r="L5649" s="41">
        <f t="shared" si="198"/>
        <v>15.661111111111111</v>
      </c>
      <c r="M5649" s="41">
        <v>56380</v>
      </c>
      <c r="N5649" s="41">
        <v>0.80420000000000003</v>
      </c>
      <c r="O5649" s="41"/>
      <c r="P5649" s="41"/>
      <c r="Q5649" s="41"/>
      <c r="R5649" s="41"/>
      <c r="S5649" s="41"/>
      <c r="T5649" s="41"/>
      <c r="U5649" s="41"/>
      <c r="V5649" s="41"/>
      <c r="W5649" s="41"/>
      <c r="X5649" s="41"/>
      <c r="Y5649" s="41"/>
      <c r="Z5649" s="41"/>
      <c r="AA5649" s="42"/>
      <c r="AB5649" s="5"/>
    </row>
    <row r="5650" spans="8:28" x14ac:dyDescent="0.25">
      <c r="H5650" s="43"/>
      <c r="I5650" s="41"/>
      <c r="J5650" s="41"/>
      <c r="K5650" s="41"/>
      <c r="L5650" s="41">
        <f t="shared" si="198"/>
        <v>15.66388888888889</v>
      </c>
      <c r="M5650" s="41">
        <v>56390</v>
      </c>
      <c r="N5650" s="41">
        <v>0.80420000000000003</v>
      </c>
      <c r="O5650" s="41"/>
      <c r="P5650" s="41"/>
      <c r="Q5650" s="41"/>
      <c r="R5650" s="41"/>
      <c r="S5650" s="41"/>
      <c r="T5650" s="41"/>
      <c r="U5650" s="41"/>
      <c r="V5650" s="41"/>
      <c r="W5650" s="41"/>
      <c r="X5650" s="41"/>
      <c r="Y5650" s="41"/>
      <c r="Z5650" s="41"/>
      <c r="AA5650" s="42"/>
      <c r="AB5650" s="5"/>
    </row>
    <row r="5651" spans="8:28" x14ac:dyDescent="0.25">
      <c r="H5651" s="43"/>
      <c r="I5651" s="41"/>
      <c r="J5651" s="41"/>
      <c r="K5651" s="41"/>
      <c r="L5651" s="41">
        <f t="shared" si="198"/>
        <v>15.666666666666666</v>
      </c>
      <c r="M5651" s="41">
        <v>56400</v>
      </c>
      <c r="N5651" s="41">
        <v>0.80420000000000003</v>
      </c>
      <c r="O5651" s="41"/>
      <c r="P5651" s="41"/>
      <c r="Q5651" s="41"/>
      <c r="R5651" s="41"/>
      <c r="S5651" s="41"/>
      <c r="T5651" s="41"/>
      <c r="U5651" s="41"/>
      <c r="V5651" s="41"/>
      <c r="W5651" s="41"/>
      <c r="X5651" s="41"/>
      <c r="Y5651" s="41"/>
      <c r="Z5651" s="41"/>
      <c r="AA5651" s="42"/>
      <c r="AB5651" s="5"/>
    </row>
    <row r="5652" spans="8:28" x14ac:dyDescent="0.25">
      <c r="H5652" s="43"/>
      <c r="I5652" s="41"/>
      <c r="J5652" s="41"/>
      <c r="K5652" s="41"/>
      <c r="L5652" s="41">
        <f t="shared" si="198"/>
        <v>15.669444444444444</v>
      </c>
      <c r="M5652" s="41">
        <v>56410</v>
      </c>
      <c r="N5652" s="41">
        <v>0.80420000000000003</v>
      </c>
      <c r="O5652" s="41"/>
      <c r="P5652" s="41"/>
      <c r="Q5652" s="41"/>
      <c r="R5652" s="41"/>
      <c r="S5652" s="41"/>
      <c r="T5652" s="41"/>
      <c r="U5652" s="41"/>
      <c r="V5652" s="41"/>
      <c r="W5652" s="41"/>
      <c r="X5652" s="41"/>
      <c r="Y5652" s="41"/>
      <c r="Z5652" s="41"/>
      <c r="AA5652" s="42"/>
      <c r="AB5652" s="5"/>
    </row>
    <row r="5653" spans="8:28" x14ac:dyDescent="0.25">
      <c r="H5653" s="43"/>
      <c r="I5653" s="41"/>
      <c r="J5653" s="41"/>
      <c r="K5653" s="41"/>
      <c r="L5653" s="41">
        <f t="shared" si="198"/>
        <v>15.672222222222222</v>
      </c>
      <c r="M5653" s="41">
        <v>56420</v>
      </c>
      <c r="N5653" s="41">
        <v>0.80420000000000003</v>
      </c>
      <c r="O5653" s="41"/>
      <c r="P5653" s="41"/>
      <c r="Q5653" s="41"/>
      <c r="R5653" s="41"/>
      <c r="S5653" s="41"/>
      <c r="T5653" s="41"/>
      <c r="U5653" s="41"/>
      <c r="V5653" s="41"/>
      <c r="W5653" s="41"/>
      <c r="X5653" s="41"/>
      <c r="Y5653" s="41"/>
      <c r="Z5653" s="41"/>
      <c r="AA5653" s="42"/>
      <c r="AB5653" s="5"/>
    </row>
    <row r="5654" spans="8:28" x14ac:dyDescent="0.25">
      <c r="H5654" s="43"/>
      <c r="I5654" s="41"/>
      <c r="J5654" s="41"/>
      <c r="K5654" s="41"/>
      <c r="L5654" s="41">
        <f t="shared" si="198"/>
        <v>15.675000000000001</v>
      </c>
      <c r="M5654" s="41">
        <v>56430</v>
      </c>
      <c r="N5654" s="41">
        <v>0.80420000000000003</v>
      </c>
      <c r="O5654" s="41"/>
      <c r="P5654" s="41"/>
      <c r="Q5654" s="41"/>
      <c r="R5654" s="41"/>
      <c r="S5654" s="41"/>
      <c r="T5654" s="41"/>
      <c r="U5654" s="41"/>
      <c r="V5654" s="41"/>
      <c r="W5654" s="41"/>
      <c r="X5654" s="41"/>
      <c r="Y5654" s="41"/>
      <c r="Z5654" s="41"/>
      <c r="AA5654" s="42"/>
      <c r="AB5654" s="5"/>
    </row>
    <row r="5655" spans="8:28" x14ac:dyDescent="0.25">
      <c r="H5655" s="43"/>
      <c r="I5655" s="41"/>
      <c r="J5655" s="41"/>
      <c r="K5655" s="41"/>
      <c r="L5655" s="41">
        <f t="shared" si="198"/>
        <v>15.677777777777777</v>
      </c>
      <c r="M5655" s="41">
        <v>56440</v>
      </c>
      <c r="N5655" s="41">
        <v>0.80420000000000003</v>
      </c>
      <c r="O5655" s="41"/>
      <c r="P5655" s="41"/>
      <c r="Q5655" s="41"/>
      <c r="R5655" s="41"/>
      <c r="S5655" s="41"/>
      <c r="T5655" s="41"/>
      <c r="U5655" s="41"/>
      <c r="V5655" s="41"/>
      <c r="W5655" s="41"/>
      <c r="X5655" s="41"/>
      <c r="Y5655" s="41"/>
      <c r="Z5655" s="41"/>
      <c r="AA5655" s="42"/>
      <c r="AB5655" s="5"/>
    </row>
    <row r="5656" spans="8:28" x14ac:dyDescent="0.25">
      <c r="H5656" s="43"/>
      <c r="I5656" s="41"/>
      <c r="J5656" s="41"/>
      <c r="K5656" s="41"/>
      <c r="L5656" s="41">
        <f t="shared" si="198"/>
        <v>15.680555555555555</v>
      </c>
      <c r="M5656" s="41">
        <v>56450</v>
      </c>
      <c r="N5656" s="41">
        <v>0.80420000000000003</v>
      </c>
      <c r="O5656" s="41"/>
      <c r="P5656" s="41"/>
      <c r="Q5656" s="41"/>
      <c r="R5656" s="41"/>
      <c r="S5656" s="41"/>
      <c r="T5656" s="41"/>
      <c r="U5656" s="41"/>
      <c r="V5656" s="41"/>
      <c r="W5656" s="41"/>
      <c r="X5656" s="41"/>
      <c r="Y5656" s="41"/>
      <c r="Z5656" s="41"/>
      <c r="AA5656" s="42"/>
      <c r="AB5656" s="5"/>
    </row>
    <row r="5657" spans="8:28" x14ac:dyDescent="0.25">
      <c r="H5657" s="43"/>
      <c r="I5657" s="41"/>
      <c r="J5657" s="41"/>
      <c r="K5657" s="41"/>
      <c r="L5657" s="41">
        <f t="shared" si="198"/>
        <v>15.683333333333334</v>
      </c>
      <c r="M5657" s="41">
        <v>56460</v>
      </c>
      <c r="N5657" s="41">
        <v>0.80420000000000003</v>
      </c>
      <c r="O5657" s="41"/>
      <c r="P5657" s="41"/>
      <c r="Q5657" s="41"/>
      <c r="R5657" s="41"/>
      <c r="S5657" s="41"/>
      <c r="T5657" s="41"/>
      <c r="U5657" s="41"/>
      <c r="V5657" s="41"/>
      <c r="W5657" s="41"/>
      <c r="X5657" s="41"/>
      <c r="Y5657" s="41"/>
      <c r="Z5657" s="41"/>
      <c r="AA5657" s="42"/>
      <c r="AB5657" s="5"/>
    </row>
    <row r="5658" spans="8:28" x14ac:dyDescent="0.25">
      <c r="H5658" s="43"/>
      <c r="I5658" s="41"/>
      <c r="J5658" s="41"/>
      <c r="K5658" s="41"/>
      <c r="L5658" s="41">
        <f t="shared" si="198"/>
        <v>15.686111111111112</v>
      </c>
      <c r="M5658" s="41">
        <v>56470</v>
      </c>
      <c r="N5658" s="41">
        <v>0.80420000000000003</v>
      </c>
      <c r="O5658" s="41"/>
      <c r="P5658" s="41"/>
      <c r="Q5658" s="41"/>
      <c r="R5658" s="41"/>
      <c r="S5658" s="41"/>
      <c r="T5658" s="41"/>
      <c r="U5658" s="41"/>
      <c r="V5658" s="41"/>
      <c r="W5658" s="41"/>
      <c r="X5658" s="41"/>
      <c r="Y5658" s="41"/>
      <c r="Z5658" s="41"/>
      <c r="AA5658" s="42"/>
      <c r="AB5658" s="5"/>
    </row>
    <row r="5659" spans="8:28" x14ac:dyDescent="0.25">
      <c r="H5659" s="43"/>
      <c r="I5659" s="41"/>
      <c r="J5659" s="41"/>
      <c r="K5659" s="41"/>
      <c r="L5659" s="41">
        <f t="shared" si="198"/>
        <v>15.688888888888888</v>
      </c>
      <c r="M5659" s="41">
        <v>56480</v>
      </c>
      <c r="N5659" s="41">
        <v>0.80420000000000003</v>
      </c>
      <c r="O5659" s="41"/>
      <c r="P5659" s="41"/>
      <c r="Q5659" s="41"/>
      <c r="R5659" s="41"/>
      <c r="S5659" s="41"/>
      <c r="T5659" s="41"/>
      <c r="U5659" s="41"/>
      <c r="V5659" s="41"/>
      <c r="W5659" s="41"/>
      <c r="X5659" s="41"/>
      <c r="Y5659" s="41"/>
      <c r="Z5659" s="41"/>
      <c r="AA5659" s="42"/>
      <c r="AB5659" s="5"/>
    </row>
    <row r="5660" spans="8:28" x14ac:dyDescent="0.25">
      <c r="H5660" s="43"/>
      <c r="I5660" s="41"/>
      <c r="J5660" s="41"/>
      <c r="K5660" s="41"/>
      <c r="L5660" s="41">
        <f t="shared" si="198"/>
        <v>15.691666666666666</v>
      </c>
      <c r="M5660" s="41">
        <v>56490</v>
      </c>
      <c r="N5660" s="41">
        <v>0.80420000000000003</v>
      </c>
      <c r="O5660" s="41"/>
      <c r="P5660" s="41"/>
      <c r="Q5660" s="41"/>
      <c r="R5660" s="41"/>
      <c r="S5660" s="41"/>
      <c r="T5660" s="41"/>
      <c r="U5660" s="41"/>
      <c r="V5660" s="41"/>
      <c r="W5660" s="41"/>
      <c r="X5660" s="41"/>
      <c r="Y5660" s="41"/>
      <c r="Z5660" s="41"/>
      <c r="AA5660" s="42"/>
      <c r="AB5660" s="5"/>
    </row>
    <row r="5661" spans="8:28" x14ac:dyDescent="0.25">
      <c r="H5661" s="43"/>
      <c r="I5661" s="41"/>
      <c r="J5661" s="41"/>
      <c r="K5661" s="41"/>
      <c r="L5661" s="41">
        <f t="shared" si="198"/>
        <v>15.694444444444445</v>
      </c>
      <c r="M5661" s="41">
        <v>56500</v>
      </c>
      <c r="N5661" s="41">
        <v>0.80420000000000003</v>
      </c>
      <c r="O5661" s="41"/>
      <c r="P5661" s="41"/>
      <c r="Q5661" s="41"/>
      <c r="R5661" s="41"/>
      <c r="S5661" s="41"/>
      <c r="T5661" s="41"/>
      <c r="U5661" s="41"/>
      <c r="V5661" s="41"/>
      <c r="W5661" s="41"/>
      <c r="X5661" s="41"/>
      <c r="Y5661" s="41"/>
      <c r="Z5661" s="41"/>
      <c r="AA5661" s="42"/>
      <c r="AB5661" s="5"/>
    </row>
    <row r="5662" spans="8:28" x14ac:dyDescent="0.25">
      <c r="H5662" s="43"/>
      <c r="I5662" s="41"/>
      <c r="J5662" s="41"/>
      <c r="K5662" s="41"/>
      <c r="L5662" s="41">
        <f t="shared" si="198"/>
        <v>15.697222222222223</v>
      </c>
      <c r="M5662" s="41">
        <v>56510</v>
      </c>
      <c r="N5662" s="41">
        <v>0.80420000000000003</v>
      </c>
      <c r="O5662" s="41"/>
      <c r="P5662" s="41"/>
      <c r="Q5662" s="41"/>
      <c r="R5662" s="41"/>
      <c r="S5662" s="41"/>
      <c r="T5662" s="41"/>
      <c r="U5662" s="41"/>
      <c r="V5662" s="41"/>
      <c r="W5662" s="41"/>
      <c r="X5662" s="41"/>
      <c r="Y5662" s="41"/>
      <c r="Z5662" s="41"/>
      <c r="AA5662" s="42"/>
      <c r="AB5662" s="5"/>
    </row>
    <row r="5663" spans="8:28" x14ac:dyDescent="0.25">
      <c r="H5663" s="43"/>
      <c r="I5663" s="41"/>
      <c r="J5663" s="41"/>
      <c r="K5663" s="41"/>
      <c r="L5663" s="41">
        <f t="shared" si="198"/>
        <v>15.7</v>
      </c>
      <c r="M5663" s="41">
        <v>56520</v>
      </c>
      <c r="N5663" s="41">
        <v>0.80420000000000003</v>
      </c>
      <c r="O5663" s="41"/>
      <c r="P5663" s="41"/>
      <c r="Q5663" s="41"/>
      <c r="R5663" s="41"/>
      <c r="S5663" s="41"/>
      <c r="T5663" s="41"/>
      <c r="U5663" s="41"/>
      <c r="V5663" s="41"/>
      <c r="W5663" s="41"/>
      <c r="X5663" s="41"/>
      <c r="Y5663" s="41"/>
      <c r="Z5663" s="41"/>
      <c r="AA5663" s="42"/>
      <c r="AB5663" s="5"/>
    </row>
    <row r="5664" spans="8:28" x14ac:dyDescent="0.25">
      <c r="H5664" s="43"/>
      <c r="I5664" s="41"/>
      <c r="J5664" s="41"/>
      <c r="K5664" s="41"/>
      <c r="L5664" s="41">
        <f t="shared" si="198"/>
        <v>15.702777777777778</v>
      </c>
      <c r="M5664" s="41">
        <v>56530</v>
      </c>
      <c r="N5664" s="41">
        <v>0.80420000000000003</v>
      </c>
      <c r="O5664" s="41"/>
      <c r="P5664" s="41"/>
      <c r="Q5664" s="41"/>
      <c r="R5664" s="41"/>
      <c r="S5664" s="41"/>
      <c r="T5664" s="41"/>
      <c r="U5664" s="41"/>
      <c r="V5664" s="41"/>
      <c r="W5664" s="41"/>
      <c r="X5664" s="41"/>
      <c r="Y5664" s="41"/>
      <c r="Z5664" s="41"/>
      <c r="AA5664" s="42"/>
      <c r="AB5664" s="5"/>
    </row>
    <row r="5665" spans="8:28" x14ac:dyDescent="0.25">
      <c r="H5665" s="43"/>
      <c r="I5665" s="41"/>
      <c r="J5665" s="41"/>
      <c r="K5665" s="41"/>
      <c r="L5665" s="41">
        <f t="shared" si="198"/>
        <v>15.705555555555556</v>
      </c>
      <c r="M5665" s="41">
        <v>56540</v>
      </c>
      <c r="N5665" s="41">
        <v>0.80420000000000003</v>
      </c>
      <c r="O5665" s="41"/>
      <c r="P5665" s="41"/>
      <c r="Q5665" s="41"/>
      <c r="R5665" s="41"/>
      <c r="S5665" s="41"/>
      <c r="T5665" s="41"/>
      <c r="U5665" s="41"/>
      <c r="V5665" s="41"/>
      <c r="W5665" s="41"/>
      <c r="X5665" s="41"/>
      <c r="Y5665" s="41"/>
      <c r="Z5665" s="41"/>
      <c r="AA5665" s="42"/>
      <c r="AB5665" s="5"/>
    </row>
    <row r="5666" spans="8:28" x14ac:dyDescent="0.25">
      <c r="H5666" s="43"/>
      <c r="I5666" s="41"/>
      <c r="J5666" s="41"/>
      <c r="K5666" s="41"/>
      <c r="L5666" s="41">
        <f t="shared" si="198"/>
        <v>15.708333333333334</v>
      </c>
      <c r="M5666" s="41">
        <v>56550</v>
      </c>
      <c r="N5666" s="41">
        <v>0.80420000000000003</v>
      </c>
      <c r="O5666" s="41"/>
      <c r="P5666" s="41"/>
      <c r="Q5666" s="41"/>
      <c r="R5666" s="41"/>
      <c r="S5666" s="41"/>
      <c r="T5666" s="41"/>
      <c r="U5666" s="41"/>
      <c r="V5666" s="41"/>
      <c r="W5666" s="41"/>
      <c r="X5666" s="41"/>
      <c r="Y5666" s="41"/>
      <c r="Z5666" s="41"/>
      <c r="AA5666" s="42"/>
      <c r="AB5666" s="5"/>
    </row>
    <row r="5667" spans="8:28" x14ac:dyDescent="0.25">
      <c r="H5667" s="43"/>
      <c r="I5667" s="41"/>
      <c r="J5667" s="41"/>
      <c r="K5667" s="41"/>
      <c r="L5667" s="41">
        <f t="shared" si="198"/>
        <v>15.71111111111111</v>
      </c>
      <c r="M5667" s="41">
        <v>56560</v>
      </c>
      <c r="N5667" s="41">
        <v>0.80420000000000003</v>
      </c>
      <c r="O5667" s="41"/>
      <c r="P5667" s="41"/>
      <c r="Q5667" s="41"/>
      <c r="R5667" s="41"/>
      <c r="S5667" s="41"/>
      <c r="T5667" s="41"/>
      <c r="U5667" s="41"/>
      <c r="V5667" s="41"/>
      <c r="W5667" s="41"/>
      <c r="X5667" s="41"/>
      <c r="Y5667" s="41"/>
      <c r="Z5667" s="41"/>
      <c r="AA5667" s="42"/>
      <c r="AB5667" s="5"/>
    </row>
    <row r="5668" spans="8:28" x14ac:dyDescent="0.25">
      <c r="H5668" s="43"/>
      <c r="I5668" s="41"/>
      <c r="J5668" s="41"/>
      <c r="K5668" s="41"/>
      <c r="L5668" s="41">
        <f t="shared" si="198"/>
        <v>15.713888888888889</v>
      </c>
      <c r="M5668" s="41">
        <v>56570</v>
      </c>
      <c r="N5668" s="41">
        <v>0.80410000000000004</v>
      </c>
      <c r="O5668" s="41"/>
      <c r="P5668" s="41"/>
      <c r="Q5668" s="41"/>
      <c r="R5668" s="41"/>
      <c r="S5668" s="41"/>
      <c r="T5668" s="41"/>
      <c r="U5668" s="41"/>
      <c r="V5668" s="41"/>
      <c r="W5668" s="41"/>
      <c r="X5668" s="41"/>
      <c r="Y5668" s="41"/>
      <c r="Z5668" s="41"/>
      <c r="AA5668" s="42"/>
      <c r="AB5668" s="5"/>
    </row>
    <row r="5669" spans="8:28" x14ac:dyDescent="0.25">
      <c r="H5669" s="43"/>
      <c r="I5669" s="41"/>
      <c r="J5669" s="41"/>
      <c r="K5669" s="41"/>
      <c r="L5669" s="41">
        <f t="shared" si="198"/>
        <v>15.716666666666667</v>
      </c>
      <c r="M5669" s="41">
        <v>56580</v>
      </c>
      <c r="N5669" s="41">
        <v>0.80410000000000004</v>
      </c>
      <c r="O5669" s="41"/>
      <c r="P5669" s="41"/>
      <c r="Q5669" s="41"/>
      <c r="R5669" s="41"/>
      <c r="S5669" s="41"/>
      <c r="T5669" s="41"/>
      <c r="U5669" s="41"/>
      <c r="V5669" s="41"/>
      <c r="W5669" s="41"/>
      <c r="X5669" s="41"/>
      <c r="Y5669" s="41"/>
      <c r="Z5669" s="41"/>
      <c r="AA5669" s="42"/>
      <c r="AB5669" s="5"/>
    </row>
    <row r="5670" spans="8:28" x14ac:dyDescent="0.25">
      <c r="H5670" s="43"/>
      <c r="I5670" s="41"/>
      <c r="J5670" s="41"/>
      <c r="K5670" s="41"/>
      <c r="L5670" s="41">
        <f t="shared" si="198"/>
        <v>15.719444444444445</v>
      </c>
      <c r="M5670" s="41">
        <v>56590</v>
      </c>
      <c r="N5670" s="41">
        <v>0.80410000000000004</v>
      </c>
      <c r="O5670" s="41"/>
      <c r="P5670" s="41"/>
      <c r="Q5670" s="41"/>
      <c r="R5670" s="41"/>
      <c r="S5670" s="41"/>
      <c r="T5670" s="41"/>
      <c r="U5670" s="41"/>
      <c r="V5670" s="41"/>
      <c r="W5670" s="41"/>
      <c r="X5670" s="41"/>
      <c r="Y5670" s="41"/>
      <c r="Z5670" s="41"/>
      <c r="AA5670" s="42"/>
      <c r="AB5670" s="5"/>
    </row>
    <row r="5671" spans="8:28" x14ac:dyDescent="0.25">
      <c r="H5671" s="43"/>
      <c r="I5671" s="41"/>
      <c r="J5671" s="41"/>
      <c r="K5671" s="41"/>
      <c r="L5671" s="41">
        <f t="shared" si="198"/>
        <v>15.722222222222221</v>
      </c>
      <c r="M5671" s="41">
        <v>56600</v>
      </c>
      <c r="N5671" s="41">
        <v>0.80410000000000004</v>
      </c>
      <c r="O5671" s="41"/>
      <c r="P5671" s="41"/>
      <c r="Q5671" s="41"/>
      <c r="R5671" s="41"/>
      <c r="S5671" s="41"/>
      <c r="T5671" s="41"/>
      <c r="U5671" s="41"/>
      <c r="V5671" s="41"/>
      <c r="W5671" s="41"/>
      <c r="X5671" s="41"/>
      <c r="Y5671" s="41"/>
      <c r="Z5671" s="41"/>
      <c r="AA5671" s="42"/>
      <c r="AB5671" s="5"/>
    </row>
    <row r="5672" spans="8:28" x14ac:dyDescent="0.25">
      <c r="H5672" s="43"/>
      <c r="I5672" s="41"/>
      <c r="J5672" s="41"/>
      <c r="K5672" s="41"/>
      <c r="L5672" s="41">
        <f t="shared" si="198"/>
        <v>15.725</v>
      </c>
      <c r="M5672" s="41">
        <v>56610</v>
      </c>
      <c r="N5672" s="41">
        <v>0.80410000000000004</v>
      </c>
      <c r="O5672" s="41"/>
      <c r="P5672" s="41"/>
      <c r="Q5672" s="41"/>
      <c r="R5672" s="41"/>
      <c r="S5672" s="41"/>
      <c r="T5672" s="41"/>
      <c r="U5672" s="41"/>
      <c r="V5672" s="41"/>
      <c r="W5672" s="41"/>
      <c r="X5672" s="41"/>
      <c r="Y5672" s="41"/>
      <c r="Z5672" s="41"/>
      <c r="AA5672" s="42"/>
      <c r="AB5672" s="5"/>
    </row>
    <row r="5673" spans="8:28" x14ac:dyDescent="0.25">
      <c r="H5673" s="43"/>
      <c r="I5673" s="41"/>
      <c r="J5673" s="41"/>
      <c r="K5673" s="41"/>
      <c r="L5673" s="41">
        <f t="shared" si="198"/>
        <v>15.727777777777778</v>
      </c>
      <c r="M5673" s="41">
        <v>56620</v>
      </c>
      <c r="N5673" s="41">
        <v>0.80410000000000004</v>
      </c>
      <c r="O5673" s="41"/>
      <c r="P5673" s="41"/>
      <c r="Q5673" s="41"/>
      <c r="R5673" s="41"/>
      <c r="S5673" s="41"/>
      <c r="T5673" s="41"/>
      <c r="U5673" s="41"/>
      <c r="V5673" s="41"/>
      <c r="W5673" s="41"/>
      <c r="X5673" s="41"/>
      <c r="Y5673" s="41"/>
      <c r="Z5673" s="41"/>
      <c r="AA5673" s="42"/>
      <c r="AB5673" s="5"/>
    </row>
    <row r="5674" spans="8:28" x14ac:dyDescent="0.25">
      <c r="H5674" s="43"/>
      <c r="I5674" s="41"/>
      <c r="J5674" s="41"/>
      <c r="K5674" s="41"/>
      <c r="L5674" s="41">
        <f t="shared" si="198"/>
        <v>15.730555555555556</v>
      </c>
      <c r="M5674" s="41">
        <v>56630</v>
      </c>
      <c r="N5674" s="41">
        <v>0.80410000000000004</v>
      </c>
      <c r="O5674" s="41"/>
      <c r="P5674" s="41"/>
      <c r="Q5674" s="41"/>
      <c r="R5674" s="41"/>
      <c r="S5674" s="41"/>
      <c r="T5674" s="41"/>
      <c r="U5674" s="41"/>
      <c r="V5674" s="41"/>
      <c r="W5674" s="41"/>
      <c r="X5674" s="41"/>
      <c r="Y5674" s="41"/>
      <c r="Z5674" s="41"/>
      <c r="AA5674" s="42"/>
      <c r="AB5674" s="5"/>
    </row>
    <row r="5675" spans="8:28" x14ac:dyDescent="0.25">
      <c r="H5675" s="43"/>
      <c r="I5675" s="41"/>
      <c r="J5675" s="41"/>
      <c r="K5675" s="41"/>
      <c r="L5675" s="41">
        <f t="shared" si="198"/>
        <v>15.733333333333333</v>
      </c>
      <c r="M5675" s="41">
        <v>56640</v>
      </c>
      <c r="N5675" s="41">
        <v>0.80410000000000004</v>
      </c>
      <c r="O5675" s="41"/>
      <c r="P5675" s="41"/>
      <c r="Q5675" s="41"/>
      <c r="R5675" s="41"/>
      <c r="S5675" s="41"/>
      <c r="T5675" s="41"/>
      <c r="U5675" s="41"/>
      <c r="V5675" s="41"/>
      <c r="W5675" s="41"/>
      <c r="X5675" s="41"/>
      <c r="Y5675" s="41"/>
      <c r="Z5675" s="41"/>
      <c r="AA5675" s="42"/>
      <c r="AB5675" s="5"/>
    </row>
    <row r="5676" spans="8:28" x14ac:dyDescent="0.25">
      <c r="H5676" s="43"/>
      <c r="I5676" s="41"/>
      <c r="J5676" s="41"/>
      <c r="K5676" s="41"/>
      <c r="L5676" s="41">
        <f t="shared" si="198"/>
        <v>15.736111111111111</v>
      </c>
      <c r="M5676" s="41">
        <v>56650</v>
      </c>
      <c r="N5676" s="41">
        <v>0.80410000000000004</v>
      </c>
      <c r="O5676" s="41"/>
      <c r="P5676" s="41"/>
      <c r="Q5676" s="41"/>
      <c r="R5676" s="41"/>
      <c r="S5676" s="41"/>
      <c r="T5676" s="41"/>
      <c r="U5676" s="41"/>
      <c r="V5676" s="41"/>
      <c r="W5676" s="41"/>
      <c r="X5676" s="41"/>
      <c r="Y5676" s="41"/>
      <c r="Z5676" s="41"/>
      <c r="AA5676" s="42"/>
      <c r="AB5676" s="5"/>
    </row>
    <row r="5677" spans="8:28" x14ac:dyDescent="0.25">
      <c r="H5677" s="43"/>
      <c r="I5677" s="41"/>
      <c r="J5677" s="41"/>
      <c r="K5677" s="41"/>
      <c r="L5677" s="41">
        <f t="shared" si="198"/>
        <v>15.738888888888889</v>
      </c>
      <c r="M5677" s="41">
        <v>56660</v>
      </c>
      <c r="N5677" s="41">
        <v>0.80410000000000004</v>
      </c>
      <c r="O5677" s="41"/>
      <c r="P5677" s="41"/>
      <c r="Q5677" s="41"/>
      <c r="R5677" s="41"/>
      <c r="S5677" s="41"/>
      <c r="T5677" s="41"/>
      <c r="U5677" s="41"/>
      <c r="V5677" s="41"/>
      <c r="W5677" s="41"/>
      <c r="X5677" s="41"/>
      <c r="Y5677" s="41"/>
      <c r="Z5677" s="41"/>
      <c r="AA5677" s="42"/>
      <c r="AB5677" s="5"/>
    </row>
    <row r="5678" spans="8:28" x14ac:dyDescent="0.25">
      <c r="H5678" s="43"/>
      <c r="I5678" s="41"/>
      <c r="J5678" s="41"/>
      <c r="K5678" s="41"/>
      <c r="L5678" s="41">
        <f t="shared" si="198"/>
        <v>15.741666666666667</v>
      </c>
      <c r="M5678" s="41">
        <v>56670</v>
      </c>
      <c r="N5678" s="41">
        <v>0.80410000000000004</v>
      </c>
      <c r="O5678" s="41"/>
      <c r="P5678" s="41"/>
      <c r="Q5678" s="41"/>
      <c r="R5678" s="41"/>
      <c r="S5678" s="41"/>
      <c r="T5678" s="41"/>
      <c r="U5678" s="41"/>
      <c r="V5678" s="41"/>
      <c r="W5678" s="41"/>
      <c r="X5678" s="41"/>
      <c r="Y5678" s="41"/>
      <c r="Z5678" s="41"/>
      <c r="AA5678" s="42"/>
      <c r="AB5678" s="5"/>
    </row>
    <row r="5679" spans="8:28" x14ac:dyDescent="0.25">
      <c r="H5679" s="43"/>
      <c r="I5679" s="41"/>
      <c r="J5679" s="41"/>
      <c r="K5679" s="41"/>
      <c r="L5679" s="41">
        <f t="shared" si="198"/>
        <v>15.744444444444444</v>
      </c>
      <c r="M5679" s="41">
        <v>56680</v>
      </c>
      <c r="N5679" s="41">
        <v>0.80410000000000004</v>
      </c>
      <c r="O5679" s="41"/>
      <c r="P5679" s="41"/>
      <c r="Q5679" s="41"/>
      <c r="R5679" s="41"/>
      <c r="S5679" s="41"/>
      <c r="T5679" s="41"/>
      <c r="U5679" s="41"/>
      <c r="V5679" s="41"/>
      <c r="W5679" s="41"/>
      <c r="X5679" s="41"/>
      <c r="Y5679" s="41"/>
      <c r="Z5679" s="41"/>
      <c r="AA5679" s="42"/>
      <c r="AB5679" s="5"/>
    </row>
    <row r="5680" spans="8:28" x14ac:dyDescent="0.25">
      <c r="H5680" s="43"/>
      <c r="I5680" s="41"/>
      <c r="J5680" s="41"/>
      <c r="K5680" s="41"/>
      <c r="L5680" s="41">
        <f t="shared" si="198"/>
        <v>15.747222222222222</v>
      </c>
      <c r="M5680" s="41">
        <v>56690</v>
      </c>
      <c r="N5680" s="41">
        <v>0.80410000000000004</v>
      </c>
      <c r="O5680" s="41"/>
      <c r="P5680" s="41"/>
      <c r="Q5680" s="41"/>
      <c r="R5680" s="41"/>
      <c r="S5680" s="41"/>
      <c r="T5680" s="41"/>
      <c r="U5680" s="41"/>
      <c r="V5680" s="41"/>
      <c r="W5680" s="41"/>
      <c r="X5680" s="41"/>
      <c r="Y5680" s="41"/>
      <c r="Z5680" s="41"/>
      <c r="AA5680" s="42"/>
      <c r="AB5680" s="5"/>
    </row>
    <row r="5681" spans="8:28" x14ac:dyDescent="0.25">
      <c r="H5681" s="43"/>
      <c r="I5681" s="41"/>
      <c r="J5681" s="41"/>
      <c r="K5681" s="41"/>
      <c r="L5681" s="41">
        <f t="shared" si="198"/>
        <v>15.75</v>
      </c>
      <c r="M5681" s="41">
        <v>56700</v>
      </c>
      <c r="N5681" s="41">
        <v>0.80410000000000004</v>
      </c>
      <c r="O5681" s="41"/>
      <c r="P5681" s="41"/>
      <c r="Q5681" s="41"/>
      <c r="R5681" s="41"/>
      <c r="S5681" s="41"/>
      <c r="T5681" s="41"/>
      <c r="U5681" s="41"/>
      <c r="V5681" s="41"/>
      <c r="W5681" s="41"/>
      <c r="X5681" s="41"/>
      <c r="Y5681" s="41"/>
      <c r="Z5681" s="41"/>
      <c r="AA5681" s="42"/>
      <c r="AB5681" s="5"/>
    </row>
    <row r="5682" spans="8:28" x14ac:dyDescent="0.25">
      <c r="H5682" s="43"/>
      <c r="I5682" s="41"/>
      <c r="J5682" s="41"/>
      <c r="K5682" s="41"/>
      <c r="L5682" s="41">
        <f t="shared" si="198"/>
        <v>15.752777777777778</v>
      </c>
      <c r="M5682" s="41">
        <v>56710</v>
      </c>
      <c r="N5682" s="41">
        <v>0.80410000000000004</v>
      </c>
      <c r="O5682" s="41"/>
      <c r="P5682" s="41"/>
      <c r="Q5682" s="41"/>
      <c r="R5682" s="41"/>
      <c r="S5682" s="41"/>
      <c r="T5682" s="41"/>
      <c r="U5682" s="41"/>
      <c r="V5682" s="41"/>
      <c r="W5682" s="41"/>
      <c r="X5682" s="41"/>
      <c r="Y5682" s="41"/>
      <c r="Z5682" s="41"/>
      <c r="AA5682" s="42"/>
      <c r="AB5682" s="5"/>
    </row>
    <row r="5683" spans="8:28" x14ac:dyDescent="0.25">
      <c r="H5683" s="43"/>
      <c r="I5683" s="41"/>
      <c r="J5683" s="41"/>
      <c r="K5683" s="41"/>
      <c r="L5683" s="41">
        <f t="shared" si="198"/>
        <v>15.755555555555556</v>
      </c>
      <c r="M5683" s="41">
        <v>56720</v>
      </c>
      <c r="N5683" s="41">
        <v>0.80410000000000004</v>
      </c>
      <c r="O5683" s="41"/>
      <c r="P5683" s="41"/>
      <c r="Q5683" s="41"/>
      <c r="R5683" s="41"/>
      <c r="S5683" s="41"/>
      <c r="T5683" s="41"/>
      <c r="U5683" s="41"/>
      <c r="V5683" s="41"/>
      <c r="W5683" s="41"/>
      <c r="X5683" s="41"/>
      <c r="Y5683" s="41"/>
      <c r="Z5683" s="41"/>
      <c r="AA5683" s="42"/>
      <c r="AB5683" s="5"/>
    </row>
    <row r="5684" spans="8:28" x14ac:dyDescent="0.25">
      <c r="H5684" s="43"/>
      <c r="I5684" s="41"/>
      <c r="J5684" s="41"/>
      <c r="K5684" s="41"/>
      <c r="L5684" s="41">
        <f t="shared" si="198"/>
        <v>15.758333333333333</v>
      </c>
      <c r="M5684" s="41">
        <v>56730</v>
      </c>
      <c r="N5684" s="41">
        <v>0.80410000000000004</v>
      </c>
      <c r="O5684" s="41"/>
      <c r="P5684" s="41"/>
      <c r="Q5684" s="41"/>
      <c r="R5684" s="41"/>
      <c r="S5684" s="41"/>
      <c r="T5684" s="41"/>
      <c r="U5684" s="41"/>
      <c r="V5684" s="41"/>
      <c r="W5684" s="41"/>
      <c r="X5684" s="41"/>
      <c r="Y5684" s="41"/>
      <c r="Z5684" s="41"/>
      <c r="AA5684" s="42"/>
      <c r="AB5684" s="5"/>
    </row>
    <row r="5685" spans="8:28" x14ac:dyDescent="0.25">
      <c r="H5685" s="43"/>
      <c r="I5685" s="41"/>
      <c r="J5685" s="41"/>
      <c r="K5685" s="41"/>
      <c r="L5685" s="41">
        <f t="shared" si="198"/>
        <v>15.761111111111111</v>
      </c>
      <c r="M5685" s="41">
        <v>56740</v>
      </c>
      <c r="N5685" s="41">
        <v>0.80410000000000004</v>
      </c>
      <c r="O5685" s="41"/>
      <c r="P5685" s="41"/>
      <c r="Q5685" s="41"/>
      <c r="R5685" s="41"/>
      <c r="S5685" s="41"/>
      <c r="T5685" s="41"/>
      <c r="U5685" s="41"/>
      <c r="V5685" s="41"/>
      <c r="W5685" s="41"/>
      <c r="X5685" s="41"/>
      <c r="Y5685" s="41"/>
      <c r="Z5685" s="41"/>
      <c r="AA5685" s="42"/>
      <c r="AB5685" s="5"/>
    </row>
    <row r="5686" spans="8:28" x14ac:dyDescent="0.25">
      <c r="H5686" s="43"/>
      <c r="I5686" s="41"/>
      <c r="J5686" s="41"/>
      <c r="K5686" s="41"/>
      <c r="L5686" s="41">
        <f t="shared" si="198"/>
        <v>15.763888888888889</v>
      </c>
      <c r="M5686" s="41">
        <v>56750</v>
      </c>
      <c r="N5686" s="41">
        <v>0.80410000000000004</v>
      </c>
      <c r="O5686" s="41"/>
      <c r="P5686" s="41"/>
      <c r="Q5686" s="41"/>
      <c r="R5686" s="41"/>
      <c r="S5686" s="41"/>
      <c r="T5686" s="41"/>
      <c r="U5686" s="41"/>
      <c r="V5686" s="41"/>
      <c r="W5686" s="41"/>
      <c r="X5686" s="41"/>
      <c r="Y5686" s="41"/>
      <c r="Z5686" s="41"/>
      <c r="AA5686" s="42"/>
      <c r="AB5686" s="5"/>
    </row>
    <row r="5687" spans="8:28" x14ac:dyDescent="0.25">
      <c r="H5687" s="43"/>
      <c r="I5687" s="41"/>
      <c r="J5687" s="41"/>
      <c r="K5687" s="41"/>
      <c r="L5687" s="41">
        <f t="shared" si="198"/>
        <v>15.766666666666667</v>
      </c>
      <c r="M5687" s="41">
        <v>56760</v>
      </c>
      <c r="N5687" s="41">
        <v>0.80410000000000004</v>
      </c>
      <c r="O5687" s="41"/>
      <c r="P5687" s="41"/>
      <c r="Q5687" s="41"/>
      <c r="R5687" s="41"/>
      <c r="S5687" s="41"/>
      <c r="T5687" s="41"/>
      <c r="U5687" s="41"/>
      <c r="V5687" s="41"/>
      <c r="W5687" s="41"/>
      <c r="X5687" s="41"/>
      <c r="Y5687" s="41"/>
      <c r="Z5687" s="41"/>
      <c r="AA5687" s="42"/>
      <c r="AB5687" s="5"/>
    </row>
    <row r="5688" spans="8:28" x14ac:dyDescent="0.25">
      <c r="H5688" s="43"/>
      <c r="I5688" s="41"/>
      <c r="J5688" s="41"/>
      <c r="K5688" s="41"/>
      <c r="L5688" s="41">
        <f t="shared" si="198"/>
        <v>15.769444444444444</v>
      </c>
      <c r="M5688" s="41">
        <v>56770</v>
      </c>
      <c r="N5688" s="41">
        <v>0.80410000000000004</v>
      </c>
      <c r="O5688" s="41"/>
      <c r="P5688" s="41"/>
      <c r="Q5688" s="41"/>
      <c r="R5688" s="41"/>
      <c r="S5688" s="41"/>
      <c r="T5688" s="41"/>
      <c r="U5688" s="41"/>
      <c r="V5688" s="41"/>
      <c r="W5688" s="41"/>
      <c r="X5688" s="41"/>
      <c r="Y5688" s="41"/>
      <c r="Z5688" s="41"/>
      <c r="AA5688" s="42"/>
      <c r="AB5688" s="5"/>
    </row>
    <row r="5689" spans="8:28" x14ac:dyDescent="0.25">
      <c r="H5689" s="43"/>
      <c r="I5689" s="41"/>
      <c r="J5689" s="41"/>
      <c r="K5689" s="41"/>
      <c r="L5689" s="41">
        <f t="shared" si="198"/>
        <v>15.772222222222222</v>
      </c>
      <c r="M5689" s="41">
        <v>56780</v>
      </c>
      <c r="N5689" s="41">
        <v>0.80410000000000004</v>
      </c>
      <c r="O5689" s="41"/>
      <c r="P5689" s="41"/>
      <c r="Q5689" s="41"/>
      <c r="R5689" s="41"/>
      <c r="S5689" s="41"/>
      <c r="T5689" s="41"/>
      <c r="U5689" s="41"/>
      <c r="V5689" s="41"/>
      <c r="W5689" s="41"/>
      <c r="X5689" s="41"/>
      <c r="Y5689" s="41"/>
      <c r="Z5689" s="41"/>
      <c r="AA5689" s="42"/>
      <c r="AB5689" s="5"/>
    </row>
    <row r="5690" spans="8:28" x14ac:dyDescent="0.25">
      <c r="H5690" s="43"/>
      <c r="I5690" s="41"/>
      <c r="J5690" s="41"/>
      <c r="K5690" s="41"/>
      <c r="L5690" s="41">
        <f t="shared" si="198"/>
        <v>15.775</v>
      </c>
      <c r="M5690" s="41">
        <v>56790</v>
      </c>
      <c r="N5690" s="41">
        <v>0.80410000000000004</v>
      </c>
      <c r="O5690" s="41"/>
      <c r="P5690" s="41"/>
      <c r="Q5690" s="41"/>
      <c r="R5690" s="41"/>
      <c r="S5690" s="41"/>
      <c r="T5690" s="41"/>
      <c r="U5690" s="41"/>
      <c r="V5690" s="41"/>
      <c r="W5690" s="41"/>
      <c r="X5690" s="41"/>
      <c r="Y5690" s="41"/>
      <c r="Z5690" s="41"/>
      <c r="AA5690" s="42"/>
      <c r="AB5690" s="5"/>
    </row>
    <row r="5691" spans="8:28" x14ac:dyDescent="0.25">
      <c r="H5691" s="43"/>
      <c r="I5691" s="41"/>
      <c r="J5691" s="41"/>
      <c r="K5691" s="41"/>
      <c r="L5691" s="41">
        <f t="shared" si="198"/>
        <v>15.777777777777779</v>
      </c>
      <c r="M5691" s="41">
        <v>56800</v>
      </c>
      <c r="N5691" s="41">
        <v>0.80400000000000005</v>
      </c>
      <c r="O5691" s="41"/>
      <c r="P5691" s="41"/>
      <c r="Q5691" s="41"/>
      <c r="R5691" s="41"/>
      <c r="S5691" s="41"/>
      <c r="T5691" s="41"/>
      <c r="U5691" s="41"/>
      <c r="V5691" s="41"/>
      <c r="W5691" s="41"/>
      <c r="X5691" s="41"/>
      <c r="Y5691" s="41"/>
      <c r="Z5691" s="41"/>
      <c r="AA5691" s="42"/>
      <c r="AB5691" s="5"/>
    </row>
    <row r="5692" spans="8:28" x14ac:dyDescent="0.25">
      <c r="H5692" s="43"/>
      <c r="I5692" s="41"/>
      <c r="J5692" s="41"/>
      <c r="K5692" s="41"/>
      <c r="L5692" s="41">
        <f t="shared" si="198"/>
        <v>15.780555555555555</v>
      </c>
      <c r="M5692" s="41">
        <v>56810</v>
      </c>
      <c r="N5692" s="41">
        <v>0.80400000000000005</v>
      </c>
      <c r="O5692" s="41"/>
      <c r="P5692" s="41"/>
      <c r="Q5692" s="41"/>
      <c r="R5692" s="41"/>
      <c r="S5692" s="41"/>
      <c r="T5692" s="41"/>
      <c r="U5692" s="41"/>
      <c r="V5692" s="41"/>
      <c r="W5692" s="41"/>
      <c r="X5692" s="41"/>
      <c r="Y5692" s="41"/>
      <c r="Z5692" s="41"/>
      <c r="AA5692" s="42"/>
      <c r="AB5692" s="5"/>
    </row>
    <row r="5693" spans="8:28" x14ac:dyDescent="0.25">
      <c r="H5693" s="43"/>
      <c r="I5693" s="41"/>
      <c r="J5693" s="41"/>
      <c r="K5693" s="41"/>
      <c r="L5693" s="41">
        <f t="shared" si="198"/>
        <v>15.783333333333333</v>
      </c>
      <c r="M5693" s="41">
        <v>56820</v>
      </c>
      <c r="N5693" s="41">
        <v>0.80400000000000005</v>
      </c>
      <c r="O5693" s="41"/>
      <c r="P5693" s="41"/>
      <c r="Q5693" s="41"/>
      <c r="R5693" s="41"/>
      <c r="S5693" s="41"/>
      <c r="T5693" s="41"/>
      <c r="U5693" s="41"/>
      <c r="V5693" s="41"/>
      <c r="W5693" s="41"/>
      <c r="X5693" s="41"/>
      <c r="Y5693" s="41"/>
      <c r="Z5693" s="41"/>
      <c r="AA5693" s="42"/>
      <c r="AB5693" s="5"/>
    </row>
    <row r="5694" spans="8:28" x14ac:dyDescent="0.25">
      <c r="H5694" s="43"/>
      <c r="I5694" s="41"/>
      <c r="J5694" s="41"/>
      <c r="K5694" s="41"/>
      <c r="L5694" s="41">
        <f t="shared" si="198"/>
        <v>15.786111111111111</v>
      </c>
      <c r="M5694" s="41">
        <v>56830</v>
      </c>
      <c r="N5694" s="41">
        <v>0.80400000000000005</v>
      </c>
      <c r="O5694" s="41"/>
      <c r="P5694" s="41"/>
      <c r="Q5694" s="41"/>
      <c r="R5694" s="41"/>
      <c r="S5694" s="41"/>
      <c r="T5694" s="41"/>
      <c r="U5694" s="41"/>
      <c r="V5694" s="41"/>
      <c r="W5694" s="41"/>
      <c r="X5694" s="41"/>
      <c r="Y5694" s="41"/>
      <c r="Z5694" s="41"/>
      <c r="AA5694" s="42"/>
      <c r="AB5694" s="5"/>
    </row>
    <row r="5695" spans="8:28" x14ac:dyDescent="0.25">
      <c r="H5695" s="43"/>
      <c r="I5695" s="41"/>
      <c r="J5695" s="41"/>
      <c r="K5695" s="41"/>
      <c r="L5695" s="41">
        <f t="shared" si="198"/>
        <v>15.78888888888889</v>
      </c>
      <c r="M5695" s="41">
        <v>56840</v>
      </c>
      <c r="N5695" s="41">
        <v>0.80400000000000005</v>
      </c>
      <c r="O5695" s="41"/>
      <c r="P5695" s="41"/>
      <c r="Q5695" s="41"/>
      <c r="R5695" s="41"/>
      <c r="S5695" s="41"/>
      <c r="T5695" s="41"/>
      <c r="U5695" s="41"/>
      <c r="V5695" s="41"/>
      <c r="W5695" s="41"/>
      <c r="X5695" s="41"/>
      <c r="Y5695" s="41"/>
      <c r="Z5695" s="41"/>
      <c r="AA5695" s="42"/>
      <c r="AB5695" s="5"/>
    </row>
    <row r="5696" spans="8:28" x14ac:dyDescent="0.25">
      <c r="H5696" s="43"/>
      <c r="I5696" s="41"/>
      <c r="J5696" s="41"/>
      <c r="K5696" s="41"/>
      <c r="L5696" s="41">
        <f t="shared" si="198"/>
        <v>15.791666666666666</v>
      </c>
      <c r="M5696" s="41">
        <v>56850</v>
      </c>
      <c r="N5696" s="41">
        <v>0.80400000000000005</v>
      </c>
      <c r="O5696" s="41"/>
      <c r="P5696" s="41"/>
      <c r="Q5696" s="41"/>
      <c r="R5696" s="41"/>
      <c r="S5696" s="41"/>
      <c r="T5696" s="41"/>
      <c r="U5696" s="41"/>
      <c r="V5696" s="41"/>
      <c r="W5696" s="41"/>
      <c r="X5696" s="41"/>
      <c r="Y5696" s="41"/>
      <c r="Z5696" s="41"/>
      <c r="AA5696" s="42"/>
      <c r="AB5696" s="5"/>
    </row>
    <row r="5697" spans="8:28" x14ac:dyDescent="0.25">
      <c r="H5697" s="43"/>
      <c r="I5697" s="41"/>
      <c r="J5697" s="41"/>
      <c r="K5697" s="41"/>
      <c r="L5697" s="41">
        <f t="shared" si="198"/>
        <v>15.794444444444444</v>
      </c>
      <c r="M5697" s="41">
        <v>56860</v>
      </c>
      <c r="N5697" s="41">
        <v>0.80400000000000005</v>
      </c>
      <c r="O5697" s="41"/>
      <c r="P5697" s="41"/>
      <c r="Q5697" s="41"/>
      <c r="R5697" s="41"/>
      <c r="S5697" s="41"/>
      <c r="T5697" s="41"/>
      <c r="U5697" s="41"/>
      <c r="V5697" s="41"/>
      <c r="W5697" s="41"/>
      <c r="X5697" s="41"/>
      <c r="Y5697" s="41"/>
      <c r="Z5697" s="41"/>
      <c r="AA5697" s="42"/>
      <c r="AB5697" s="5"/>
    </row>
    <row r="5698" spans="8:28" x14ac:dyDescent="0.25">
      <c r="H5698" s="43"/>
      <c r="I5698" s="41"/>
      <c r="J5698" s="41"/>
      <c r="K5698" s="41"/>
      <c r="L5698" s="41">
        <f t="shared" si="198"/>
        <v>15.797222222222222</v>
      </c>
      <c r="M5698" s="41">
        <v>56870</v>
      </c>
      <c r="N5698" s="41">
        <v>0.80400000000000005</v>
      </c>
      <c r="O5698" s="41"/>
      <c r="P5698" s="41"/>
      <c r="Q5698" s="41"/>
      <c r="R5698" s="41"/>
      <c r="S5698" s="41"/>
      <c r="T5698" s="41"/>
      <c r="U5698" s="41"/>
      <c r="V5698" s="41"/>
      <c r="W5698" s="41"/>
      <c r="X5698" s="41"/>
      <c r="Y5698" s="41"/>
      <c r="Z5698" s="41"/>
      <c r="AA5698" s="42"/>
      <c r="AB5698" s="5"/>
    </row>
    <row r="5699" spans="8:28" x14ac:dyDescent="0.25">
      <c r="H5699" s="43"/>
      <c r="I5699" s="41"/>
      <c r="J5699" s="41"/>
      <c r="K5699" s="41"/>
      <c r="L5699" s="41">
        <f t="shared" si="198"/>
        <v>15.8</v>
      </c>
      <c r="M5699" s="41">
        <v>56880</v>
      </c>
      <c r="N5699" s="41">
        <v>0.80400000000000005</v>
      </c>
      <c r="O5699" s="41"/>
      <c r="P5699" s="41"/>
      <c r="Q5699" s="41"/>
      <c r="R5699" s="41"/>
      <c r="S5699" s="41"/>
      <c r="T5699" s="41"/>
      <c r="U5699" s="41"/>
      <c r="V5699" s="41"/>
      <c r="W5699" s="41"/>
      <c r="X5699" s="41"/>
      <c r="Y5699" s="41"/>
      <c r="Z5699" s="41"/>
      <c r="AA5699" s="42"/>
      <c r="AB5699" s="5"/>
    </row>
    <row r="5700" spans="8:28" x14ac:dyDescent="0.25">
      <c r="H5700" s="43"/>
      <c r="I5700" s="41"/>
      <c r="J5700" s="41"/>
      <c r="K5700" s="41"/>
      <c r="L5700" s="41">
        <f t="shared" si="198"/>
        <v>15.802777777777777</v>
      </c>
      <c r="M5700" s="41">
        <v>56890</v>
      </c>
      <c r="N5700" s="41">
        <v>0.80400000000000005</v>
      </c>
      <c r="O5700" s="41"/>
      <c r="P5700" s="41"/>
      <c r="Q5700" s="41"/>
      <c r="R5700" s="41"/>
      <c r="S5700" s="41"/>
      <c r="T5700" s="41"/>
      <c r="U5700" s="41"/>
      <c r="V5700" s="41"/>
      <c r="W5700" s="41"/>
      <c r="X5700" s="41"/>
      <c r="Y5700" s="41"/>
      <c r="Z5700" s="41"/>
      <c r="AA5700" s="42"/>
      <c r="AB5700" s="5"/>
    </row>
    <row r="5701" spans="8:28" x14ac:dyDescent="0.25">
      <c r="H5701" s="43"/>
      <c r="I5701" s="41"/>
      <c r="J5701" s="41"/>
      <c r="K5701" s="41"/>
      <c r="L5701" s="41">
        <f t="shared" si="198"/>
        <v>15.805555555555555</v>
      </c>
      <c r="M5701" s="41">
        <v>56900</v>
      </c>
      <c r="N5701" s="41">
        <v>0.80400000000000005</v>
      </c>
      <c r="O5701" s="41"/>
      <c r="P5701" s="41"/>
      <c r="Q5701" s="41"/>
      <c r="R5701" s="41"/>
      <c r="S5701" s="41"/>
      <c r="T5701" s="41"/>
      <c r="U5701" s="41"/>
      <c r="V5701" s="41"/>
      <c r="W5701" s="41"/>
      <c r="X5701" s="41"/>
      <c r="Y5701" s="41"/>
      <c r="Z5701" s="41"/>
      <c r="AA5701" s="42"/>
      <c r="AB5701" s="5"/>
    </row>
    <row r="5702" spans="8:28" x14ac:dyDescent="0.25">
      <c r="H5702" s="43"/>
      <c r="I5702" s="41"/>
      <c r="J5702" s="41"/>
      <c r="K5702" s="41"/>
      <c r="L5702" s="41">
        <f t="shared" si="198"/>
        <v>15.808333333333334</v>
      </c>
      <c r="M5702" s="41">
        <v>56910</v>
      </c>
      <c r="N5702" s="41">
        <v>0.80400000000000005</v>
      </c>
      <c r="O5702" s="41"/>
      <c r="P5702" s="41"/>
      <c r="Q5702" s="41"/>
      <c r="R5702" s="41"/>
      <c r="S5702" s="41"/>
      <c r="T5702" s="41"/>
      <c r="U5702" s="41"/>
      <c r="V5702" s="41"/>
      <c r="W5702" s="41"/>
      <c r="X5702" s="41"/>
      <c r="Y5702" s="41"/>
      <c r="Z5702" s="41"/>
      <c r="AA5702" s="42"/>
      <c r="AB5702" s="5"/>
    </row>
    <row r="5703" spans="8:28" x14ac:dyDescent="0.25">
      <c r="H5703" s="43"/>
      <c r="I5703" s="41"/>
      <c r="J5703" s="41"/>
      <c r="K5703" s="41"/>
      <c r="L5703" s="41">
        <f t="shared" si="198"/>
        <v>15.811111111111112</v>
      </c>
      <c r="M5703" s="41">
        <v>56920</v>
      </c>
      <c r="N5703" s="41">
        <v>0.80400000000000005</v>
      </c>
      <c r="O5703" s="41"/>
      <c r="P5703" s="41"/>
      <c r="Q5703" s="41"/>
      <c r="R5703" s="41"/>
      <c r="S5703" s="41"/>
      <c r="T5703" s="41"/>
      <c r="U5703" s="41"/>
      <c r="V5703" s="41"/>
      <c r="W5703" s="41"/>
      <c r="X5703" s="41"/>
      <c r="Y5703" s="41"/>
      <c r="Z5703" s="41"/>
      <c r="AA5703" s="42"/>
      <c r="AB5703" s="5"/>
    </row>
    <row r="5704" spans="8:28" x14ac:dyDescent="0.25">
      <c r="H5704" s="43"/>
      <c r="I5704" s="41"/>
      <c r="J5704" s="41"/>
      <c r="K5704" s="41"/>
      <c r="L5704" s="41">
        <f t="shared" si="198"/>
        <v>15.813888888888888</v>
      </c>
      <c r="M5704" s="41">
        <v>56930</v>
      </c>
      <c r="N5704" s="41">
        <v>0.80400000000000005</v>
      </c>
      <c r="O5704" s="41"/>
      <c r="P5704" s="41"/>
      <c r="Q5704" s="41"/>
      <c r="R5704" s="41"/>
      <c r="S5704" s="41"/>
      <c r="T5704" s="41"/>
      <c r="U5704" s="41"/>
      <c r="V5704" s="41"/>
      <c r="W5704" s="41"/>
      <c r="X5704" s="41"/>
      <c r="Y5704" s="41"/>
      <c r="Z5704" s="41"/>
      <c r="AA5704" s="42"/>
      <c r="AB5704" s="5"/>
    </row>
    <row r="5705" spans="8:28" x14ac:dyDescent="0.25">
      <c r="H5705" s="43"/>
      <c r="I5705" s="41"/>
      <c r="J5705" s="41"/>
      <c r="K5705" s="41"/>
      <c r="L5705" s="41">
        <f t="shared" si="198"/>
        <v>15.816666666666666</v>
      </c>
      <c r="M5705" s="41">
        <v>56940</v>
      </c>
      <c r="N5705" s="41">
        <v>0.80400000000000005</v>
      </c>
      <c r="O5705" s="41"/>
      <c r="P5705" s="41"/>
      <c r="Q5705" s="41"/>
      <c r="R5705" s="41"/>
      <c r="S5705" s="41"/>
      <c r="T5705" s="41"/>
      <c r="U5705" s="41"/>
      <c r="V5705" s="41"/>
      <c r="W5705" s="41"/>
      <c r="X5705" s="41"/>
      <c r="Y5705" s="41"/>
      <c r="Z5705" s="41"/>
      <c r="AA5705" s="42"/>
      <c r="AB5705" s="5"/>
    </row>
    <row r="5706" spans="8:28" x14ac:dyDescent="0.25">
      <c r="H5706" s="43"/>
      <c r="I5706" s="41"/>
      <c r="J5706" s="41"/>
      <c r="K5706" s="41"/>
      <c r="L5706" s="41">
        <f t="shared" si="198"/>
        <v>15.819444444444445</v>
      </c>
      <c r="M5706" s="41">
        <v>56950</v>
      </c>
      <c r="N5706" s="41">
        <v>0.80400000000000005</v>
      </c>
      <c r="O5706" s="41"/>
      <c r="P5706" s="41"/>
      <c r="Q5706" s="41"/>
      <c r="R5706" s="41"/>
      <c r="S5706" s="41"/>
      <c r="T5706" s="41"/>
      <c r="U5706" s="41"/>
      <c r="V5706" s="41"/>
      <c r="W5706" s="41"/>
      <c r="X5706" s="41"/>
      <c r="Y5706" s="41"/>
      <c r="Z5706" s="41"/>
      <c r="AA5706" s="42"/>
      <c r="AB5706" s="5"/>
    </row>
    <row r="5707" spans="8:28" x14ac:dyDescent="0.25">
      <c r="H5707" s="43"/>
      <c r="I5707" s="41"/>
      <c r="J5707" s="41"/>
      <c r="K5707" s="41"/>
      <c r="L5707" s="41">
        <f t="shared" si="198"/>
        <v>15.822222222222223</v>
      </c>
      <c r="M5707" s="41">
        <v>56960</v>
      </c>
      <c r="N5707" s="41">
        <v>0.80400000000000005</v>
      </c>
      <c r="O5707" s="41"/>
      <c r="P5707" s="41"/>
      <c r="Q5707" s="41"/>
      <c r="R5707" s="41"/>
      <c r="S5707" s="41"/>
      <c r="T5707" s="41"/>
      <c r="U5707" s="41"/>
      <c r="V5707" s="41"/>
      <c r="W5707" s="41"/>
      <c r="X5707" s="41"/>
      <c r="Y5707" s="41"/>
      <c r="Z5707" s="41"/>
      <c r="AA5707" s="42"/>
      <c r="AB5707" s="5"/>
    </row>
    <row r="5708" spans="8:28" x14ac:dyDescent="0.25">
      <c r="H5708" s="43"/>
      <c r="I5708" s="41"/>
      <c r="J5708" s="41"/>
      <c r="K5708" s="41"/>
      <c r="L5708" s="41">
        <f t="shared" ref="L5708:L5771" si="199">M5708/3600</f>
        <v>15.824999999999999</v>
      </c>
      <c r="M5708" s="41">
        <v>56970</v>
      </c>
      <c r="N5708" s="41">
        <v>0.80400000000000005</v>
      </c>
      <c r="O5708" s="41"/>
      <c r="P5708" s="41"/>
      <c r="Q5708" s="41"/>
      <c r="R5708" s="41"/>
      <c r="S5708" s="41"/>
      <c r="T5708" s="41"/>
      <c r="U5708" s="41"/>
      <c r="V5708" s="41"/>
      <c r="W5708" s="41"/>
      <c r="X5708" s="41"/>
      <c r="Y5708" s="41"/>
      <c r="Z5708" s="41"/>
      <c r="AA5708" s="42"/>
      <c r="AB5708" s="5"/>
    </row>
    <row r="5709" spans="8:28" x14ac:dyDescent="0.25">
      <c r="H5709" s="43"/>
      <c r="I5709" s="41"/>
      <c r="J5709" s="41"/>
      <c r="K5709" s="41"/>
      <c r="L5709" s="41">
        <f t="shared" si="199"/>
        <v>15.827777777777778</v>
      </c>
      <c r="M5709" s="41">
        <v>56980</v>
      </c>
      <c r="N5709" s="41">
        <v>0.80400000000000005</v>
      </c>
      <c r="O5709" s="41"/>
      <c r="P5709" s="41"/>
      <c r="Q5709" s="41"/>
      <c r="R5709" s="41"/>
      <c r="S5709" s="41"/>
      <c r="T5709" s="41"/>
      <c r="U5709" s="41"/>
      <c r="V5709" s="41"/>
      <c r="W5709" s="41"/>
      <c r="X5709" s="41"/>
      <c r="Y5709" s="41"/>
      <c r="Z5709" s="41"/>
      <c r="AA5709" s="42"/>
      <c r="AB5709" s="5"/>
    </row>
    <row r="5710" spans="8:28" x14ac:dyDescent="0.25">
      <c r="H5710" s="43"/>
      <c r="I5710" s="41"/>
      <c r="J5710" s="41"/>
      <c r="K5710" s="41"/>
      <c r="L5710" s="41">
        <f t="shared" si="199"/>
        <v>15.830555555555556</v>
      </c>
      <c r="M5710" s="41">
        <v>56990</v>
      </c>
      <c r="N5710" s="41">
        <v>0.80400000000000005</v>
      </c>
      <c r="O5710" s="41"/>
      <c r="P5710" s="41"/>
      <c r="Q5710" s="41"/>
      <c r="R5710" s="41"/>
      <c r="S5710" s="41"/>
      <c r="T5710" s="41"/>
      <c r="U5710" s="41"/>
      <c r="V5710" s="41"/>
      <c r="W5710" s="41"/>
      <c r="X5710" s="41"/>
      <c r="Y5710" s="41"/>
      <c r="Z5710" s="41"/>
      <c r="AA5710" s="42"/>
      <c r="AB5710" s="5"/>
    </row>
    <row r="5711" spans="8:28" x14ac:dyDescent="0.25">
      <c r="H5711" s="43"/>
      <c r="I5711" s="41"/>
      <c r="J5711" s="41"/>
      <c r="K5711" s="41"/>
      <c r="L5711" s="41">
        <f t="shared" si="199"/>
        <v>15.833333333333334</v>
      </c>
      <c r="M5711" s="41">
        <v>57000</v>
      </c>
      <c r="N5711" s="41">
        <v>0.80400000000000005</v>
      </c>
      <c r="O5711" s="41"/>
      <c r="P5711" s="41"/>
      <c r="Q5711" s="41"/>
      <c r="R5711" s="41"/>
      <c r="S5711" s="41"/>
      <c r="T5711" s="41"/>
      <c r="U5711" s="41"/>
      <c r="V5711" s="41"/>
      <c r="W5711" s="41"/>
      <c r="X5711" s="41"/>
      <c r="Y5711" s="41"/>
      <c r="Z5711" s="41"/>
      <c r="AA5711" s="42"/>
      <c r="AB5711" s="5"/>
    </row>
    <row r="5712" spans="8:28" x14ac:dyDescent="0.25">
      <c r="H5712" s="43"/>
      <c r="I5712" s="41"/>
      <c r="J5712" s="41"/>
      <c r="K5712" s="41"/>
      <c r="L5712" s="41">
        <f t="shared" si="199"/>
        <v>15.83611111111111</v>
      </c>
      <c r="M5712" s="41">
        <v>57010</v>
      </c>
      <c r="N5712" s="41">
        <v>0.80400000000000005</v>
      </c>
      <c r="O5712" s="41"/>
      <c r="P5712" s="41"/>
      <c r="Q5712" s="41"/>
      <c r="R5712" s="41"/>
      <c r="S5712" s="41"/>
      <c r="T5712" s="41"/>
      <c r="U5712" s="41"/>
      <c r="V5712" s="41"/>
      <c r="W5712" s="41"/>
      <c r="X5712" s="41"/>
      <c r="Y5712" s="41"/>
      <c r="Z5712" s="41"/>
      <c r="AA5712" s="42"/>
      <c r="AB5712" s="5"/>
    </row>
    <row r="5713" spans="8:28" x14ac:dyDescent="0.25">
      <c r="H5713" s="43"/>
      <c r="I5713" s="41"/>
      <c r="J5713" s="41"/>
      <c r="K5713" s="41"/>
      <c r="L5713" s="41">
        <f t="shared" si="199"/>
        <v>15.838888888888889</v>
      </c>
      <c r="M5713" s="41">
        <v>57020</v>
      </c>
      <c r="N5713" s="41">
        <v>0.80389999999999995</v>
      </c>
      <c r="O5713" s="41"/>
      <c r="P5713" s="41"/>
      <c r="Q5713" s="41"/>
      <c r="R5713" s="41"/>
      <c r="S5713" s="41"/>
      <c r="T5713" s="41"/>
      <c r="U5713" s="41"/>
      <c r="V5713" s="41"/>
      <c r="W5713" s="41"/>
      <c r="X5713" s="41"/>
      <c r="Y5713" s="41"/>
      <c r="Z5713" s="41"/>
      <c r="AA5713" s="42"/>
      <c r="AB5713" s="5"/>
    </row>
    <row r="5714" spans="8:28" x14ac:dyDescent="0.25">
      <c r="H5714" s="43"/>
      <c r="I5714" s="41"/>
      <c r="J5714" s="41"/>
      <c r="K5714" s="41"/>
      <c r="L5714" s="41">
        <f t="shared" si="199"/>
        <v>15.841666666666667</v>
      </c>
      <c r="M5714" s="41">
        <v>57030</v>
      </c>
      <c r="N5714" s="41">
        <v>0.80389999999999995</v>
      </c>
      <c r="O5714" s="41"/>
      <c r="P5714" s="41"/>
      <c r="Q5714" s="41"/>
      <c r="R5714" s="41"/>
      <c r="S5714" s="41"/>
      <c r="T5714" s="41"/>
      <c r="U5714" s="41"/>
      <c r="V5714" s="41"/>
      <c r="W5714" s="41"/>
      <c r="X5714" s="41"/>
      <c r="Y5714" s="41"/>
      <c r="Z5714" s="41"/>
      <c r="AA5714" s="42"/>
      <c r="AB5714" s="5"/>
    </row>
    <row r="5715" spans="8:28" x14ac:dyDescent="0.25">
      <c r="H5715" s="43"/>
      <c r="I5715" s="41"/>
      <c r="J5715" s="41"/>
      <c r="K5715" s="41"/>
      <c r="L5715" s="41">
        <f t="shared" si="199"/>
        <v>15.844444444444445</v>
      </c>
      <c r="M5715" s="41">
        <v>57040</v>
      </c>
      <c r="N5715" s="41">
        <v>0.80389999999999995</v>
      </c>
      <c r="O5715" s="41"/>
      <c r="P5715" s="41"/>
      <c r="Q5715" s="41"/>
      <c r="R5715" s="41"/>
      <c r="S5715" s="41"/>
      <c r="T5715" s="41"/>
      <c r="U5715" s="41"/>
      <c r="V5715" s="41"/>
      <c r="W5715" s="41"/>
      <c r="X5715" s="41"/>
      <c r="Y5715" s="41"/>
      <c r="Z5715" s="41"/>
      <c r="AA5715" s="42"/>
      <c r="AB5715" s="5"/>
    </row>
    <row r="5716" spans="8:28" x14ac:dyDescent="0.25">
      <c r="H5716" s="43"/>
      <c r="I5716" s="41"/>
      <c r="J5716" s="41"/>
      <c r="K5716" s="41"/>
      <c r="L5716" s="41">
        <f t="shared" si="199"/>
        <v>15.847222222222221</v>
      </c>
      <c r="M5716" s="41">
        <v>57050</v>
      </c>
      <c r="N5716" s="41">
        <v>0.80389999999999995</v>
      </c>
      <c r="O5716" s="41"/>
      <c r="P5716" s="41"/>
      <c r="Q5716" s="41"/>
      <c r="R5716" s="41"/>
      <c r="S5716" s="41"/>
      <c r="T5716" s="41"/>
      <c r="U5716" s="41"/>
      <c r="V5716" s="41"/>
      <c r="W5716" s="41"/>
      <c r="X5716" s="41"/>
      <c r="Y5716" s="41"/>
      <c r="Z5716" s="41"/>
      <c r="AA5716" s="42"/>
      <c r="AB5716" s="5"/>
    </row>
    <row r="5717" spans="8:28" x14ac:dyDescent="0.25">
      <c r="H5717" s="43"/>
      <c r="I5717" s="41"/>
      <c r="J5717" s="41"/>
      <c r="K5717" s="41"/>
      <c r="L5717" s="41">
        <f t="shared" si="199"/>
        <v>15.85</v>
      </c>
      <c r="M5717" s="41">
        <v>57060</v>
      </c>
      <c r="N5717" s="41">
        <v>0.80389999999999995</v>
      </c>
      <c r="O5717" s="41"/>
      <c r="P5717" s="41"/>
      <c r="Q5717" s="41"/>
      <c r="R5717" s="41"/>
      <c r="S5717" s="41"/>
      <c r="T5717" s="41"/>
      <c r="U5717" s="41"/>
      <c r="V5717" s="41"/>
      <c r="W5717" s="41"/>
      <c r="X5717" s="41"/>
      <c r="Y5717" s="41"/>
      <c r="Z5717" s="41"/>
      <c r="AA5717" s="42"/>
      <c r="AB5717" s="5"/>
    </row>
    <row r="5718" spans="8:28" x14ac:dyDescent="0.25">
      <c r="H5718" s="43"/>
      <c r="I5718" s="41"/>
      <c r="J5718" s="41"/>
      <c r="K5718" s="41"/>
      <c r="L5718" s="41">
        <f t="shared" si="199"/>
        <v>15.852777777777778</v>
      </c>
      <c r="M5718" s="41">
        <v>57070</v>
      </c>
      <c r="N5718" s="41">
        <v>0.80389999999999995</v>
      </c>
      <c r="O5718" s="41"/>
      <c r="P5718" s="41"/>
      <c r="Q5718" s="41"/>
      <c r="R5718" s="41"/>
      <c r="S5718" s="41"/>
      <c r="T5718" s="41"/>
      <c r="U5718" s="41"/>
      <c r="V5718" s="41"/>
      <c r="W5718" s="41"/>
      <c r="X5718" s="41"/>
      <c r="Y5718" s="41"/>
      <c r="Z5718" s="41"/>
      <c r="AA5718" s="42"/>
      <c r="AB5718" s="5"/>
    </row>
    <row r="5719" spans="8:28" x14ac:dyDescent="0.25">
      <c r="H5719" s="43"/>
      <c r="I5719" s="41"/>
      <c r="J5719" s="41"/>
      <c r="K5719" s="41"/>
      <c r="L5719" s="41">
        <f t="shared" si="199"/>
        <v>15.855555555555556</v>
      </c>
      <c r="M5719" s="41">
        <v>57080</v>
      </c>
      <c r="N5719" s="41">
        <v>0.80389999999999995</v>
      </c>
      <c r="O5719" s="41"/>
      <c r="P5719" s="41"/>
      <c r="Q5719" s="41"/>
      <c r="R5719" s="41"/>
      <c r="S5719" s="41"/>
      <c r="T5719" s="41"/>
      <c r="U5719" s="41"/>
      <c r="V5719" s="41"/>
      <c r="W5719" s="41"/>
      <c r="X5719" s="41"/>
      <c r="Y5719" s="41"/>
      <c r="Z5719" s="41"/>
      <c r="AA5719" s="42"/>
      <c r="AB5719" s="5"/>
    </row>
    <row r="5720" spans="8:28" x14ac:dyDescent="0.25">
      <c r="H5720" s="43"/>
      <c r="I5720" s="41"/>
      <c r="J5720" s="41"/>
      <c r="K5720" s="41"/>
      <c r="L5720" s="41">
        <f t="shared" si="199"/>
        <v>15.858333333333333</v>
      </c>
      <c r="M5720" s="41">
        <v>57090</v>
      </c>
      <c r="N5720" s="41">
        <v>0.80389999999999995</v>
      </c>
      <c r="O5720" s="41"/>
      <c r="P5720" s="41"/>
      <c r="Q5720" s="41"/>
      <c r="R5720" s="41"/>
      <c r="S5720" s="41"/>
      <c r="T5720" s="41"/>
      <c r="U5720" s="41"/>
      <c r="V5720" s="41"/>
      <c r="W5720" s="41"/>
      <c r="X5720" s="41"/>
      <c r="Y5720" s="41"/>
      <c r="Z5720" s="41"/>
      <c r="AA5720" s="42"/>
      <c r="AB5720" s="5"/>
    </row>
    <row r="5721" spans="8:28" x14ac:dyDescent="0.25">
      <c r="H5721" s="43"/>
      <c r="I5721" s="41"/>
      <c r="J5721" s="41"/>
      <c r="K5721" s="41"/>
      <c r="L5721" s="41">
        <f t="shared" si="199"/>
        <v>15.861111111111111</v>
      </c>
      <c r="M5721" s="41">
        <v>57100</v>
      </c>
      <c r="N5721" s="41">
        <v>0.80389999999999995</v>
      </c>
      <c r="O5721" s="41"/>
      <c r="P5721" s="41"/>
      <c r="Q5721" s="41"/>
      <c r="R5721" s="41"/>
      <c r="S5721" s="41"/>
      <c r="T5721" s="41"/>
      <c r="U5721" s="41"/>
      <c r="V5721" s="41"/>
      <c r="W5721" s="41"/>
      <c r="X5721" s="41"/>
      <c r="Y5721" s="41"/>
      <c r="Z5721" s="41"/>
      <c r="AA5721" s="42"/>
      <c r="AB5721" s="5"/>
    </row>
    <row r="5722" spans="8:28" x14ac:dyDescent="0.25">
      <c r="H5722" s="43"/>
      <c r="I5722" s="41"/>
      <c r="J5722" s="41"/>
      <c r="K5722" s="41"/>
      <c r="L5722" s="41">
        <f t="shared" si="199"/>
        <v>15.863888888888889</v>
      </c>
      <c r="M5722" s="41">
        <v>57110</v>
      </c>
      <c r="N5722" s="41">
        <v>0.80389999999999995</v>
      </c>
      <c r="O5722" s="41"/>
      <c r="P5722" s="41"/>
      <c r="Q5722" s="41"/>
      <c r="R5722" s="41"/>
      <c r="S5722" s="41"/>
      <c r="T5722" s="41"/>
      <c r="U5722" s="41"/>
      <c r="V5722" s="41"/>
      <c r="W5722" s="41"/>
      <c r="X5722" s="41"/>
      <c r="Y5722" s="41"/>
      <c r="Z5722" s="41"/>
      <c r="AA5722" s="42"/>
      <c r="AB5722" s="5"/>
    </row>
    <row r="5723" spans="8:28" x14ac:dyDescent="0.25">
      <c r="H5723" s="43"/>
      <c r="I5723" s="41"/>
      <c r="J5723" s="41"/>
      <c r="K5723" s="41"/>
      <c r="L5723" s="41">
        <f t="shared" si="199"/>
        <v>15.866666666666667</v>
      </c>
      <c r="M5723" s="41">
        <v>57120</v>
      </c>
      <c r="N5723" s="41">
        <v>0.80389999999999995</v>
      </c>
      <c r="O5723" s="41"/>
      <c r="P5723" s="41"/>
      <c r="Q5723" s="41"/>
      <c r="R5723" s="41"/>
      <c r="S5723" s="41"/>
      <c r="T5723" s="41"/>
      <c r="U5723" s="41"/>
      <c r="V5723" s="41"/>
      <c r="W5723" s="41"/>
      <c r="X5723" s="41"/>
      <c r="Y5723" s="41"/>
      <c r="Z5723" s="41"/>
      <c r="AA5723" s="42"/>
      <c r="AB5723" s="5"/>
    </row>
    <row r="5724" spans="8:28" x14ac:dyDescent="0.25">
      <c r="H5724" s="43"/>
      <c r="I5724" s="41"/>
      <c r="J5724" s="41"/>
      <c r="K5724" s="41"/>
      <c r="L5724" s="41">
        <f t="shared" si="199"/>
        <v>15.869444444444444</v>
      </c>
      <c r="M5724" s="41">
        <v>57130</v>
      </c>
      <c r="N5724" s="41">
        <v>0.80389999999999995</v>
      </c>
      <c r="O5724" s="41"/>
      <c r="P5724" s="41"/>
      <c r="Q5724" s="41"/>
      <c r="R5724" s="41"/>
      <c r="S5724" s="41"/>
      <c r="T5724" s="41"/>
      <c r="U5724" s="41"/>
      <c r="V5724" s="41"/>
      <c r="W5724" s="41"/>
      <c r="X5724" s="41"/>
      <c r="Y5724" s="41"/>
      <c r="Z5724" s="41"/>
      <c r="AA5724" s="42"/>
      <c r="AB5724" s="5"/>
    </row>
    <row r="5725" spans="8:28" x14ac:dyDescent="0.25">
      <c r="H5725" s="43"/>
      <c r="I5725" s="41"/>
      <c r="J5725" s="41"/>
      <c r="K5725" s="41"/>
      <c r="L5725" s="41">
        <f t="shared" si="199"/>
        <v>15.872222222222222</v>
      </c>
      <c r="M5725" s="41">
        <v>57140</v>
      </c>
      <c r="N5725" s="41">
        <v>0.80389999999999995</v>
      </c>
      <c r="O5725" s="41"/>
      <c r="P5725" s="41"/>
      <c r="Q5725" s="41"/>
      <c r="R5725" s="41"/>
      <c r="S5725" s="41"/>
      <c r="T5725" s="41"/>
      <c r="U5725" s="41"/>
      <c r="V5725" s="41"/>
      <c r="W5725" s="41"/>
      <c r="X5725" s="41"/>
      <c r="Y5725" s="41"/>
      <c r="Z5725" s="41"/>
      <c r="AA5725" s="42"/>
      <c r="AB5725" s="5"/>
    </row>
    <row r="5726" spans="8:28" x14ac:dyDescent="0.25">
      <c r="H5726" s="43"/>
      <c r="I5726" s="41"/>
      <c r="J5726" s="41"/>
      <c r="K5726" s="41"/>
      <c r="L5726" s="41">
        <f t="shared" si="199"/>
        <v>15.875</v>
      </c>
      <c r="M5726" s="41">
        <v>57150</v>
      </c>
      <c r="N5726" s="41">
        <v>0.80389999999999995</v>
      </c>
      <c r="O5726" s="41"/>
      <c r="P5726" s="41"/>
      <c r="Q5726" s="41"/>
      <c r="R5726" s="41"/>
      <c r="S5726" s="41"/>
      <c r="T5726" s="41"/>
      <c r="U5726" s="41"/>
      <c r="V5726" s="41"/>
      <c r="W5726" s="41"/>
      <c r="X5726" s="41"/>
      <c r="Y5726" s="41"/>
      <c r="Z5726" s="41"/>
      <c r="AA5726" s="42"/>
      <c r="AB5726" s="5"/>
    </row>
    <row r="5727" spans="8:28" x14ac:dyDescent="0.25">
      <c r="H5727" s="43"/>
      <c r="I5727" s="41"/>
      <c r="J5727" s="41"/>
      <c r="K5727" s="41"/>
      <c r="L5727" s="41">
        <f t="shared" si="199"/>
        <v>15.877777777777778</v>
      </c>
      <c r="M5727" s="41">
        <v>57160</v>
      </c>
      <c r="N5727" s="41">
        <v>0.80389999999999995</v>
      </c>
      <c r="O5727" s="41"/>
      <c r="P5727" s="41"/>
      <c r="Q5727" s="41"/>
      <c r="R5727" s="41"/>
      <c r="S5727" s="41"/>
      <c r="T5727" s="41"/>
      <c r="U5727" s="41"/>
      <c r="V5727" s="41"/>
      <c r="W5727" s="41"/>
      <c r="X5727" s="41"/>
      <c r="Y5727" s="41"/>
      <c r="Z5727" s="41"/>
      <c r="AA5727" s="42"/>
      <c r="AB5727" s="5"/>
    </row>
    <row r="5728" spans="8:28" x14ac:dyDescent="0.25">
      <c r="H5728" s="43"/>
      <c r="I5728" s="41"/>
      <c r="J5728" s="41"/>
      <c r="K5728" s="41"/>
      <c r="L5728" s="41">
        <f t="shared" si="199"/>
        <v>15.880555555555556</v>
      </c>
      <c r="M5728" s="41">
        <v>57170</v>
      </c>
      <c r="N5728" s="41">
        <v>0.80389999999999995</v>
      </c>
      <c r="O5728" s="41"/>
      <c r="P5728" s="41"/>
      <c r="Q5728" s="41"/>
      <c r="R5728" s="41"/>
      <c r="S5728" s="41"/>
      <c r="T5728" s="41"/>
      <c r="U5728" s="41"/>
      <c r="V5728" s="41"/>
      <c r="W5728" s="41"/>
      <c r="X5728" s="41"/>
      <c r="Y5728" s="41"/>
      <c r="Z5728" s="41"/>
      <c r="AA5728" s="42"/>
      <c r="AB5728" s="5"/>
    </row>
    <row r="5729" spans="8:28" x14ac:dyDescent="0.25">
      <c r="H5729" s="43"/>
      <c r="I5729" s="41"/>
      <c r="J5729" s="41"/>
      <c r="K5729" s="41"/>
      <c r="L5729" s="41">
        <f t="shared" si="199"/>
        <v>15.883333333333333</v>
      </c>
      <c r="M5729" s="41">
        <v>57180</v>
      </c>
      <c r="N5729" s="41">
        <v>0.80389999999999995</v>
      </c>
      <c r="O5729" s="41"/>
      <c r="P5729" s="41"/>
      <c r="Q5729" s="41"/>
      <c r="R5729" s="41"/>
      <c r="S5729" s="41"/>
      <c r="T5729" s="41"/>
      <c r="U5729" s="41"/>
      <c r="V5729" s="41"/>
      <c r="W5729" s="41"/>
      <c r="X5729" s="41"/>
      <c r="Y5729" s="41"/>
      <c r="Z5729" s="41"/>
      <c r="AA5729" s="42"/>
      <c r="AB5729" s="5"/>
    </row>
    <row r="5730" spans="8:28" x14ac:dyDescent="0.25">
      <c r="H5730" s="43"/>
      <c r="I5730" s="41"/>
      <c r="J5730" s="41"/>
      <c r="K5730" s="41"/>
      <c r="L5730" s="41">
        <f t="shared" si="199"/>
        <v>15.886111111111111</v>
      </c>
      <c r="M5730" s="41">
        <v>57190</v>
      </c>
      <c r="N5730" s="41">
        <v>0.80389999999999995</v>
      </c>
      <c r="O5730" s="41"/>
      <c r="P5730" s="41"/>
      <c r="Q5730" s="41"/>
      <c r="R5730" s="41"/>
      <c r="S5730" s="41"/>
      <c r="T5730" s="41"/>
      <c r="U5730" s="41"/>
      <c r="V5730" s="41"/>
      <c r="W5730" s="41"/>
      <c r="X5730" s="41"/>
      <c r="Y5730" s="41"/>
      <c r="Z5730" s="41"/>
      <c r="AA5730" s="42"/>
      <c r="AB5730" s="5"/>
    </row>
    <row r="5731" spans="8:28" x14ac:dyDescent="0.25">
      <c r="H5731" s="43"/>
      <c r="I5731" s="41"/>
      <c r="J5731" s="41"/>
      <c r="K5731" s="41"/>
      <c r="L5731" s="41">
        <f t="shared" si="199"/>
        <v>15.888888888888889</v>
      </c>
      <c r="M5731" s="41">
        <v>57200</v>
      </c>
      <c r="N5731" s="41">
        <v>0.80389999999999995</v>
      </c>
      <c r="O5731" s="41"/>
      <c r="P5731" s="41"/>
      <c r="Q5731" s="41"/>
      <c r="R5731" s="41"/>
      <c r="S5731" s="41"/>
      <c r="T5731" s="41"/>
      <c r="U5731" s="41"/>
      <c r="V5731" s="41"/>
      <c r="W5731" s="41"/>
      <c r="X5731" s="41"/>
      <c r="Y5731" s="41"/>
      <c r="Z5731" s="41"/>
      <c r="AA5731" s="42"/>
      <c r="AB5731" s="5"/>
    </row>
    <row r="5732" spans="8:28" x14ac:dyDescent="0.25">
      <c r="H5732" s="43"/>
      <c r="I5732" s="41"/>
      <c r="J5732" s="41"/>
      <c r="K5732" s="41"/>
      <c r="L5732" s="41">
        <f t="shared" si="199"/>
        <v>15.891666666666667</v>
      </c>
      <c r="M5732" s="41">
        <v>57210</v>
      </c>
      <c r="N5732" s="41">
        <v>0.80389999999999995</v>
      </c>
      <c r="O5732" s="41"/>
      <c r="P5732" s="41"/>
      <c r="Q5732" s="41"/>
      <c r="R5732" s="41"/>
      <c r="S5732" s="41"/>
      <c r="T5732" s="41"/>
      <c r="U5732" s="41"/>
      <c r="V5732" s="41"/>
      <c r="W5732" s="41"/>
      <c r="X5732" s="41"/>
      <c r="Y5732" s="41"/>
      <c r="Z5732" s="41"/>
      <c r="AA5732" s="42"/>
      <c r="AB5732" s="5"/>
    </row>
    <row r="5733" spans="8:28" x14ac:dyDescent="0.25">
      <c r="H5733" s="43"/>
      <c r="I5733" s="41"/>
      <c r="J5733" s="41"/>
      <c r="K5733" s="41"/>
      <c r="L5733" s="41">
        <f t="shared" si="199"/>
        <v>15.894444444444444</v>
      </c>
      <c r="M5733" s="41">
        <v>57220</v>
      </c>
      <c r="N5733" s="41">
        <v>0.80389999999999995</v>
      </c>
      <c r="O5733" s="41"/>
      <c r="P5733" s="41"/>
      <c r="Q5733" s="41"/>
      <c r="R5733" s="41"/>
      <c r="S5733" s="41"/>
      <c r="T5733" s="41"/>
      <c r="U5733" s="41"/>
      <c r="V5733" s="41"/>
      <c r="W5733" s="41"/>
      <c r="X5733" s="41"/>
      <c r="Y5733" s="41"/>
      <c r="Z5733" s="41"/>
      <c r="AA5733" s="42"/>
      <c r="AB5733" s="5"/>
    </row>
    <row r="5734" spans="8:28" x14ac:dyDescent="0.25">
      <c r="H5734" s="43"/>
      <c r="I5734" s="41"/>
      <c r="J5734" s="41"/>
      <c r="K5734" s="41"/>
      <c r="L5734" s="41">
        <f t="shared" si="199"/>
        <v>15.897222222222222</v>
      </c>
      <c r="M5734" s="41">
        <v>57230</v>
      </c>
      <c r="N5734" s="41">
        <v>0.80389999999999995</v>
      </c>
      <c r="O5734" s="41"/>
      <c r="P5734" s="41"/>
      <c r="Q5734" s="41"/>
      <c r="R5734" s="41"/>
      <c r="S5734" s="41"/>
      <c r="T5734" s="41"/>
      <c r="U5734" s="41"/>
      <c r="V5734" s="41"/>
      <c r="W5734" s="41"/>
      <c r="X5734" s="41"/>
      <c r="Y5734" s="41"/>
      <c r="Z5734" s="41"/>
      <c r="AA5734" s="42"/>
      <c r="AB5734" s="5"/>
    </row>
    <row r="5735" spans="8:28" x14ac:dyDescent="0.25">
      <c r="H5735" s="43"/>
      <c r="I5735" s="41"/>
      <c r="J5735" s="41"/>
      <c r="K5735" s="41"/>
      <c r="L5735" s="41">
        <f t="shared" si="199"/>
        <v>15.9</v>
      </c>
      <c r="M5735" s="41">
        <v>57240</v>
      </c>
      <c r="N5735" s="41">
        <v>0.80389999999999995</v>
      </c>
      <c r="O5735" s="41"/>
      <c r="P5735" s="41"/>
      <c r="Q5735" s="41"/>
      <c r="R5735" s="41"/>
      <c r="S5735" s="41"/>
      <c r="T5735" s="41"/>
      <c r="U5735" s="41"/>
      <c r="V5735" s="41"/>
      <c r="W5735" s="41"/>
      <c r="X5735" s="41"/>
      <c r="Y5735" s="41"/>
      <c r="Z5735" s="41"/>
      <c r="AA5735" s="42"/>
      <c r="AB5735" s="5"/>
    </row>
    <row r="5736" spans="8:28" x14ac:dyDescent="0.25">
      <c r="H5736" s="43"/>
      <c r="I5736" s="41"/>
      <c r="J5736" s="41"/>
      <c r="K5736" s="41"/>
      <c r="L5736" s="41">
        <f t="shared" si="199"/>
        <v>15.902777777777779</v>
      </c>
      <c r="M5736" s="41">
        <v>57250</v>
      </c>
      <c r="N5736" s="41">
        <v>0.80389999999999995</v>
      </c>
      <c r="O5736" s="41"/>
      <c r="P5736" s="41"/>
      <c r="Q5736" s="41"/>
      <c r="R5736" s="41"/>
      <c r="S5736" s="41"/>
      <c r="T5736" s="41"/>
      <c r="U5736" s="41"/>
      <c r="V5736" s="41"/>
      <c r="W5736" s="41"/>
      <c r="X5736" s="41"/>
      <c r="Y5736" s="41"/>
      <c r="Z5736" s="41"/>
      <c r="AA5736" s="42"/>
      <c r="AB5736" s="5"/>
    </row>
    <row r="5737" spans="8:28" x14ac:dyDescent="0.25">
      <c r="H5737" s="43"/>
      <c r="I5737" s="41"/>
      <c r="J5737" s="41"/>
      <c r="K5737" s="41"/>
      <c r="L5737" s="41">
        <f t="shared" si="199"/>
        <v>15.905555555555555</v>
      </c>
      <c r="M5737" s="41">
        <v>57260</v>
      </c>
      <c r="N5737" s="41">
        <v>0.80389999999999995</v>
      </c>
      <c r="O5737" s="41"/>
      <c r="P5737" s="41"/>
      <c r="Q5737" s="41"/>
      <c r="R5737" s="41"/>
      <c r="S5737" s="41"/>
      <c r="T5737" s="41"/>
      <c r="U5737" s="41"/>
      <c r="V5737" s="41"/>
      <c r="W5737" s="41"/>
      <c r="X5737" s="41"/>
      <c r="Y5737" s="41"/>
      <c r="Z5737" s="41"/>
      <c r="AA5737" s="42"/>
      <c r="AB5737" s="5"/>
    </row>
    <row r="5738" spans="8:28" x14ac:dyDescent="0.25">
      <c r="H5738" s="43"/>
      <c r="I5738" s="41"/>
      <c r="J5738" s="41"/>
      <c r="K5738" s="41"/>
      <c r="L5738" s="41">
        <f t="shared" si="199"/>
        <v>15.908333333333333</v>
      </c>
      <c r="M5738" s="41">
        <v>57270</v>
      </c>
      <c r="N5738" s="41">
        <v>0.80389999999999995</v>
      </c>
      <c r="O5738" s="41"/>
      <c r="P5738" s="41"/>
      <c r="Q5738" s="41"/>
      <c r="R5738" s="41"/>
      <c r="S5738" s="41"/>
      <c r="T5738" s="41"/>
      <c r="U5738" s="41"/>
      <c r="V5738" s="41"/>
      <c r="W5738" s="41"/>
      <c r="X5738" s="41"/>
      <c r="Y5738" s="41"/>
      <c r="Z5738" s="41"/>
      <c r="AA5738" s="42"/>
      <c r="AB5738" s="5"/>
    </row>
    <row r="5739" spans="8:28" x14ac:dyDescent="0.25">
      <c r="H5739" s="43"/>
      <c r="I5739" s="41"/>
      <c r="J5739" s="41"/>
      <c r="K5739" s="41"/>
      <c r="L5739" s="41">
        <f t="shared" si="199"/>
        <v>15.911111111111111</v>
      </c>
      <c r="M5739" s="41">
        <v>57280</v>
      </c>
      <c r="N5739" s="41">
        <v>0.80389999999999995</v>
      </c>
      <c r="O5739" s="41"/>
      <c r="P5739" s="41"/>
      <c r="Q5739" s="41"/>
      <c r="R5739" s="41"/>
      <c r="S5739" s="41"/>
      <c r="T5739" s="41"/>
      <c r="U5739" s="41"/>
      <c r="V5739" s="41"/>
      <c r="W5739" s="41"/>
      <c r="X5739" s="41"/>
      <c r="Y5739" s="41"/>
      <c r="Z5739" s="41"/>
      <c r="AA5739" s="42"/>
      <c r="AB5739" s="5"/>
    </row>
    <row r="5740" spans="8:28" x14ac:dyDescent="0.25">
      <c r="H5740" s="43"/>
      <c r="I5740" s="41"/>
      <c r="J5740" s="41"/>
      <c r="K5740" s="41"/>
      <c r="L5740" s="41">
        <f t="shared" si="199"/>
        <v>15.91388888888889</v>
      </c>
      <c r="M5740" s="41">
        <v>57290</v>
      </c>
      <c r="N5740" s="41">
        <v>0.80389999999999995</v>
      </c>
      <c r="O5740" s="41"/>
      <c r="P5740" s="41"/>
      <c r="Q5740" s="41"/>
      <c r="R5740" s="41"/>
      <c r="S5740" s="41"/>
      <c r="T5740" s="41"/>
      <c r="U5740" s="41"/>
      <c r="V5740" s="41"/>
      <c r="W5740" s="41"/>
      <c r="X5740" s="41"/>
      <c r="Y5740" s="41"/>
      <c r="Z5740" s="41"/>
      <c r="AA5740" s="42"/>
      <c r="AB5740" s="5"/>
    </row>
    <row r="5741" spans="8:28" x14ac:dyDescent="0.25">
      <c r="H5741" s="43"/>
      <c r="I5741" s="41"/>
      <c r="J5741" s="41"/>
      <c r="K5741" s="41"/>
      <c r="L5741" s="41">
        <f t="shared" si="199"/>
        <v>15.916666666666666</v>
      </c>
      <c r="M5741" s="41">
        <v>57300</v>
      </c>
      <c r="N5741" s="41">
        <v>0.80389999999999995</v>
      </c>
      <c r="O5741" s="41"/>
      <c r="P5741" s="41"/>
      <c r="Q5741" s="41"/>
      <c r="R5741" s="41"/>
      <c r="S5741" s="41"/>
      <c r="T5741" s="41"/>
      <c r="U5741" s="41"/>
      <c r="V5741" s="41"/>
      <c r="W5741" s="41"/>
      <c r="X5741" s="41"/>
      <c r="Y5741" s="41"/>
      <c r="Z5741" s="41"/>
      <c r="AA5741" s="42"/>
      <c r="AB5741" s="5"/>
    </row>
    <row r="5742" spans="8:28" x14ac:dyDescent="0.25">
      <c r="H5742" s="43"/>
      <c r="I5742" s="41"/>
      <c r="J5742" s="41"/>
      <c r="K5742" s="41"/>
      <c r="L5742" s="41">
        <f t="shared" si="199"/>
        <v>15.919444444444444</v>
      </c>
      <c r="M5742" s="41">
        <v>57310</v>
      </c>
      <c r="N5742" s="41">
        <v>0.80389999999999995</v>
      </c>
      <c r="O5742" s="41"/>
      <c r="P5742" s="41"/>
      <c r="Q5742" s="41"/>
      <c r="R5742" s="41"/>
      <c r="S5742" s="41"/>
      <c r="T5742" s="41"/>
      <c r="U5742" s="41"/>
      <c r="V5742" s="41"/>
      <c r="W5742" s="41"/>
      <c r="X5742" s="41"/>
      <c r="Y5742" s="41"/>
      <c r="Z5742" s="41"/>
      <c r="AA5742" s="42"/>
      <c r="AB5742" s="5"/>
    </row>
    <row r="5743" spans="8:28" x14ac:dyDescent="0.25">
      <c r="H5743" s="43"/>
      <c r="I5743" s="41"/>
      <c r="J5743" s="41"/>
      <c r="K5743" s="41"/>
      <c r="L5743" s="41">
        <f t="shared" si="199"/>
        <v>15.922222222222222</v>
      </c>
      <c r="M5743" s="41">
        <v>57320</v>
      </c>
      <c r="N5743" s="41">
        <v>0.80389999999999995</v>
      </c>
      <c r="O5743" s="41"/>
      <c r="P5743" s="41"/>
      <c r="Q5743" s="41"/>
      <c r="R5743" s="41"/>
      <c r="S5743" s="41"/>
      <c r="T5743" s="41"/>
      <c r="U5743" s="41"/>
      <c r="V5743" s="41"/>
      <c r="W5743" s="41"/>
      <c r="X5743" s="41"/>
      <c r="Y5743" s="41"/>
      <c r="Z5743" s="41"/>
      <c r="AA5743" s="42"/>
      <c r="AB5743" s="5"/>
    </row>
    <row r="5744" spans="8:28" x14ac:dyDescent="0.25">
      <c r="H5744" s="43"/>
      <c r="I5744" s="41"/>
      <c r="J5744" s="41"/>
      <c r="K5744" s="41"/>
      <c r="L5744" s="41">
        <f t="shared" si="199"/>
        <v>15.925000000000001</v>
      </c>
      <c r="M5744" s="41">
        <v>57330</v>
      </c>
      <c r="N5744" s="41">
        <v>0.80389999999999995</v>
      </c>
      <c r="O5744" s="41"/>
      <c r="P5744" s="41"/>
      <c r="Q5744" s="41"/>
      <c r="R5744" s="41"/>
      <c r="S5744" s="41"/>
      <c r="T5744" s="41"/>
      <c r="U5744" s="41"/>
      <c r="V5744" s="41"/>
      <c r="W5744" s="41"/>
      <c r="X5744" s="41"/>
      <c r="Y5744" s="41"/>
      <c r="Z5744" s="41"/>
      <c r="AA5744" s="42"/>
      <c r="AB5744" s="5"/>
    </row>
    <row r="5745" spans="8:28" x14ac:dyDescent="0.25">
      <c r="H5745" s="43"/>
      <c r="I5745" s="41"/>
      <c r="J5745" s="41"/>
      <c r="K5745" s="41"/>
      <c r="L5745" s="41">
        <f t="shared" si="199"/>
        <v>15.927777777777777</v>
      </c>
      <c r="M5745" s="41">
        <v>57340</v>
      </c>
      <c r="N5745" s="41">
        <v>0.80389999999999995</v>
      </c>
      <c r="O5745" s="41"/>
      <c r="P5745" s="41"/>
      <c r="Q5745" s="41"/>
      <c r="R5745" s="41"/>
      <c r="S5745" s="41"/>
      <c r="T5745" s="41"/>
      <c r="U5745" s="41"/>
      <c r="V5745" s="41"/>
      <c r="W5745" s="41"/>
      <c r="X5745" s="41"/>
      <c r="Y5745" s="41"/>
      <c r="Z5745" s="41"/>
      <c r="AA5745" s="42"/>
      <c r="AB5745" s="5"/>
    </row>
    <row r="5746" spans="8:28" x14ac:dyDescent="0.25">
      <c r="H5746" s="43"/>
      <c r="I5746" s="41"/>
      <c r="J5746" s="41"/>
      <c r="K5746" s="41"/>
      <c r="L5746" s="41">
        <f t="shared" si="199"/>
        <v>15.930555555555555</v>
      </c>
      <c r="M5746" s="41">
        <v>57350</v>
      </c>
      <c r="N5746" s="41">
        <v>0.80379999999999996</v>
      </c>
      <c r="O5746" s="41"/>
      <c r="P5746" s="41"/>
      <c r="Q5746" s="41"/>
      <c r="R5746" s="41"/>
      <c r="S5746" s="41"/>
      <c r="T5746" s="41"/>
      <c r="U5746" s="41"/>
      <c r="V5746" s="41"/>
      <c r="W5746" s="41"/>
      <c r="X5746" s="41"/>
      <c r="Y5746" s="41"/>
      <c r="Z5746" s="41"/>
      <c r="AA5746" s="42"/>
      <c r="AB5746" s="5"/>
    </row>
    <row r="5747" spans="8:28" x14ac:dyDescent="0.25">
      <c r="H5747" s="43"/>
      <c r="I5747" s="41"/>
      <c r="J5747" s="41"/>
      <c r="K5747" s="41"/>
      <c r="L5747" s="41">
        <f t="shared" si="199"/>
        <v>15.933333333333334</v>
      </c>
      <c r="M5747" s="41">
        <v>57360</v>
      </c>
      <c r="N5747" s="41">
        <v>0.80379999999999996</v>
      </c>
      <c r="O5747" s="41"/>
      <c r="P5747" s="41"/>
      <c r="Q5747" s="41"/>
      <c r="R5747" s="41"/>
      <c r="S5747" s="41"/>
      <c r="T5747" s="41"/>
      <c r="U5747" s="41"/>
      <c r="V5747" s="41"/>
      <c r="W5747" s="41"/>
      <c r="X5747" s="41"/>
      <c r="Y5747" s="41"/>
      <c r="Z5747" s="41"/>
      <c r="AA5747" s="42"/>
      <c r="AB5747" s="5"/>
    </row>
    <row r="5748" spans="8:28" x14ac:dyDescent="0.25">
      <c r="H5748" s="43"/>
      <c r="I5748" s="41"/>
      <c r="J5748" s="41"/>
      <c r="K5748" s="41"/>
      <c r="L5748" s="41">
        <f t="shared" si="199"/>
        <v>15.936111111111112</v>
      </c>
      <c r="M5748" s="41">
        <v>57370</v>
      </c>
      <c r="N5748" s="41">
        <v>0.80379999999999996</v>
      </c>
      <c r="O5748" s="41"/>
      <c r="P5748" s="41"/>
      <c r="Q5748" s="41"/>
      <c r="R5748" s="41"/>
      <c r="S5748" s="41"/>
      <c r="T5748" s="41"/>
      <c r="U5748" s="41"/>
      <c r="V5748" s="41"/>
      <c r="W5748" s="41"/>
      <c r="X5748" s="41"/>
      <c r="Y5748" s="41"/>
      <c r="Z5748" s="41"/>
      <c r="AA5748" s="42"/>
      <c r="AB5748" s="5"/>
    </row>
    <row r="5749" spans="8:28" x14ac:dyDescent="0.25">
      <c r="H5749" s="43"/>
      <c r="I5749" s="41"/>
      <c r="J5749" s="41"/>
      <c r="K5749" s="41"/>
      <c r="L5749" s="41">
        <f t="shared" si="199"/>
        <v>15.938888888888888</v>
      </c>
      <c r="M5749" s="41">
        <v>57380</v>
      </c>
      <c r="N5749" s="41">
        <v>0.80379999999999996</v>
      </c>
      <c r="O5749" s="41"/>
      <c r="P5749" s="41"/>
      <c r="Q5749" s="41"/>
      <c r="R5749" s="41"/>
      <c r="S5749" s="41"/>
      <c r="T5749" s="41"/>
      <c r="U5749" s="41"/>
      <c r="V5749" s="41"/>
      <c r="W5749" s="41"/>
      <c r="X5749" s="41"/>
      <c r="Y5749" s="41"/>
      <c r="Z5749" s="41"/>
      <c r="AA5749" s="42"/>
      <c r="AB5749" s="5"/>
    </row>
    <row r="5750" spans="8:28" x14ac:dyDescent="0.25">
      <c r="H5750" s="43"/>
      <c r="I5750" s="41"/>
      <c r="J5750" s="41"/>
      <c r="K5750" s="41"/>
      <c r="L5750" s="41">
        <f t="shared" si="199"/>
        <v>15.941666666666666</v>
      </c>
      <c r="M5750" s="41">
        <v>57390</v>
      </c>
      <c r="N5750" s="41">
        <v>0.80379999999999996</v>
      </c>
      <c r="O5750" s="41"/>
      <c r="P5750" s="41"/>
      <c r="Q5750" s="41"/>
      <c r="R5750" s="41"/>
      <c r="S5750" s="41"/>
      <c r="T5750" s="41"/>
      <c r="U5750" s="41"/>
      <c r="V5750" s="41"/>
      <c r="W5750" s="41"/>
      <c r="X5750" s="41"/>
      <c r="Y5750" s="41"/>
      <c r="Z5750" s="41"/>
      <c r="AA5750" s="42"/>
      <c r="AB5750" s="5"/>
    </row>
    <row r="5751" spans="8:28" x14ac:dyDescent="0.25">
      <c r="H5751" s="43"/>
      <c r="I5751" s="41"/>
      <c r="J5751" s="41"/>
      <c r="K5751" s="41"/>
      <c r="L5751" s="41">
        <f t="shared" si="199"/>
        <v>15.944444444444445</v>
      </c>
      <c r="M5751" s="41">
        <v>57400</v>
      </c>
      <c r="N5751" s="41">
        <v>0.80379999999999996</v>
      </c>
      <c r="O5751" s="41"/>
      <c r="P5751" s="41"/>
      <c r="Q5751" s="41"/>
      <c r="R5751" s="41"/>
      <c r="S5751" s="41"/>
      <c r="T5751" s="41"/>
      <c r="U5751" s="41"/>
      <c r="V5751" s="41"/>
      <c r="W5751" s="41"/>
      <c r="X5751" s="41"/>
      <c r="Y5751" s="41"/>
      <c r="Z5751" s="41"/>
      <c r="AA5751" s="42"/>
      <c r="AB5751" s="5"/>
    </row>
    <row r="5752" spans="8:28" x14ac:dyDescent="0.25">
      <c r="H5752" s="43"/>
      <c r="I5752" s="41"/>
      <c r="J5752" s="41"/>
      <c r="K5752" s="41"/>
      <c r="L5752" s="41">
        <f t="shared" si="199"/>
        <v>15.947222222222223</v>
      </c>
      <c r="M5752" s="41">
        <v>57410</v>
      </c>
      <c r="N5752" s="41">
        <v>0.80379999999999996</v>
      </c>
      <c r="O5752" s="41"/>
      <c r="P5752" s="41"/>
      <c r="Q5752" s="41"/>
      <c r="R5752" s="41"/>
      <c r="S5752" s="41"/>
      <c r="T5752" s="41"/>
      <c r="U5752" s="41"/>
      <c r="V5752" s="41"/>
      <c r="W5752" s="41"/>
      <c r="X5752" s="41"/>
      <c r="Y5752" s="41"/>
      <c r="Z5752" s="41"/>
      <c r="AA5752" s="42"/>
      <c r="AB5752" s="5"/>
    </row>
    <row r="5753" spans="8:28" x14ac:dyDescent="0.25">
      <c r="H5753" s="43"/>
      <c r="I5753" s="41"/>
      <c r="J5753" s="41"/>
      <c r="K5753" s="41"/>
      <c r="L5753" s="41">
        <f t="shared" si="199"/>
        <v>15.95</v>
      </c>
      <c r="M5753" s="41">
        <v>57420</v>
      </c>
      <c r="N5753" s="41">
        <v>0.80379999999999996</v>
      </c>
      <c r="O5753" s="41"/>
      <c r="P5753" s="41"/>
      <c r="Q5753" s="41"/>
      <c r="R5753" s="41"/>
      <c r="S5753" s="41"/>
      <c r="T5753" s="41"/>
      <c r="U5753" s="41"/>
      <c r="V5753" s="41"/>
      <c r="W5753" s="41"/>
      <c r="X5753" s="41"/>
      <c r="Y5753" s="41"/>
      <c r="Z5753" s="41"/>
      <c r="AA5753" s="42"/>
      <c r="AB5753" s="5"/>
    </row>
    <row r="5754" spans="8:28" x14ac:dyDescent="0.25">
      <c r="H5754" s="43"/>
      <c r="I5754" s="41"/>
      <c r="J5754" s="41"/>
      <c r="K5754" s="41"/>
      <c r="L5754" s="41">
        <f t="shared" si="199"/>
        <v>15.952777777777778</v>
      </c>
      <c r="M5754" s="41">
        <v>57430</v>
      </c>
      <c r="N5754" s="41">
        <v>0.80379999999999996</v>
      </c>
      <c r="O5754" s="41"/>
      <c r="P5754" s="41"/>
      <c r="Q5754" s="41"/>
      <c r="R5754" s="41"/>
      <c r="S5754" s="41"/>
      <c r="T5754" s="41"/>
      <c r="U5754" s="41"/>
      <c r="V5754" s="41"/>
      <c r="W5754" s="41"/>
      <c r="X5754" s="41"/>
      <c r="Y5754" s="41"/>
      <c r="Z5754" s="41"/>
      <c r="AA5754" s="42"/>
      <c r="AB5754" s="5"/>
    </row>
    <row r="5755" spans="8:28" x14ac:dyDescent="0.25">
      <c r="H5755" s="43"/>
      <c r="I5755" s="41"/>
      <c r="J5755" s="41"/>
      <c r="K5755" s="41"/>
      <c r="L5755" s="41">
        <f t="shared" si="199"/>
        <v>15.955555555555556</v>
      </c>
      <c r="M5755" s="41">
        <v>57440</v>
      </c>
      <c r="N5755" s="41">
        <v>0.80379999999999996</v>
      </c>
      <c r="O5755" s="41"/>
      <c r="P5755" s="41"/>
      <c r="Q5755" s="41"/>
      <c r="R5755" s="41"/>
      <c r="S5755" s="41"/>
      <c r="T5755" s="41"/>
      <c r="U5755" s="41"/>
      <c r="V5755" s="41"/>
      <c r="W5755" s="41"/>
      <c r="X5755" s="41"/>
      <c r="Y5755" s="41"/>
      <c r="Z5755" s="41"/>
      <c r="AA5755" s="42"/>
      <c r="AB5755" s="5"/>
    </row>
    <row r="5756" spans="8:28" x14ac:dyDescent="0.25">
      <c r="H5756" s="43"/>
      <c r="I5756" s="41"/>
      <c r="J5756" s="41"/>
      <c r="K5756" s="41"/>
      <c r="L5756" s="41">
        <f t="shared" si="199"/>
        <v>15.958333333333334</v>
      </c>
      <c r="M5756" s="41">
        <v>57450</v>
      </c>
      <c r="N5756" s="41">
        <v>0.80379999999999996</v>
      </c>
      <c r="O5756" s="41"/>
      <c r="P5756" s="41"/>
      <c r="Q5756" s="41"/>
      <c r="R5756" s="41"/>
      <c r="S5756" s="41"/>
      <c r="T5756" s="41"/>
      <c r="U5756" s="41"/>
      <c r="V5756" s="41"/>
      <c r="W5756" s="41"/>
      <c r="X5756" s="41"/>
      <c r="Y5756" s="41"/>
      <c r="Z5756" s="41"/>
      <c r="AA5756" s="42"/>
      <c r="AB5756" s="5"/>
    </row>
    <row r="5757" spans="8:28" x14ac:dyDescent="0.25">
      <c r="H5757" s="43"/>
      <c r="I5757" s="41"/>
      <c r="J5757" s="41"/>
      <c r="K5757" s="41"/>
      <c r="L5757" s="41">
        <f t="shared" si="199"/>
        <v>15.96111111111111</v>
      </c>
      <c r="M5757" s="41">
        <v>57460</v>
      </c>
      <c r="N5757" s="41">
        <v>0.80379999999999996</v>
      </c>
      <c r="O5757" s="41"/>
      <c r="P5757" s="41"/>
      <c r="Q5757" s="41"/>
      <c r="R5757" s="41"/>
      <c r="S5757" s="41"/>
      <c r="T5757" s="41"/>
      <c r="U5757" s="41"/>
      <c r="V5757" s="41"/>
      <c r="W5757" s="41"/>
      <c r="X5757" s="41"/>
      <c r="Y5757" s="41"/>
      <c r="Z5757" s="41"/>
      <c r="AA5757" s="42"/>
      <c r="AB5757" s="5"/>
    </row>
    <row r="5758" spans="8:28" x14ac:dyDescent="0.25">
      <c r="H5758" s="43"/>
      <c r="I5758" s="41"/>
      <c r="J5758" s="41"/>
      <c r="K5758" s="41"/>
      <c r="L5758" s="41">
        <f t="shared" si="199"/>
        <v>15.963888888888889</v>
      </c>
      <c r="M5758" s="41">
        <v>57470</v>
      </c>
      <c r="N5758" s="41">
        <v>0.80379999999999996</v>
      </c>
      <c r="O5758" s="41"/>
      <c r="P5758" s="41"/>
      <c r="Q5758" s="41"/>
      <c r="R5758" s="41"/>
      <c r="S5758" s="41"/>
      <c r="T5758" s="41"/>
      <c r="U5758" s="41"/>
      <c r="V5758" s="41"/>
      <c r="W5758" s="41"/>
      <c r="X5758" s="41"/>
      <c r="Y5758" s="41"/>
      <c r="Z5758" s="41"/>
      <c r="AA5758" s="42"/>
      <c r="AB5758" s="5"/>
    </row>
    <row r="5759" spans="8:28" x14ac:dyDescent="0.25">
      <c r="H5759" s="43"/>
      <c r="I5759" s="41"/>
      <c r="J5759" s="41"/>
      <c r="K5759" s="41"/>
      <c r="L5759" s="41">
        <f t="shared" si="199"/>
        <v>15.966666666666667</v>
      </c>
      <c r="M5759" s="41">
        <v>57480</v>
      </c>
      <c r="N5759" s="41">
        <v>0.80379999999999996</v>
      </c>
      <c r="O5759" s="41"/>
      <c r="P5759" s="41"/>
      <c r="Q5759" s="41"/>
      <c r="R5759" s="41"/>
      <c r="S5759" s="41"/>
      <c r="T5759" s="41"/>
      <c r="U5759" s="41"/>
      <c r="V5759" s="41"/>
      <c r="W5759" s="41"/>
      <c r="X5759" s="41"/>
      <c r="Y5759" s="41"/>
      <c r="Z5759" s="41"/>
      <c r="AA5759" s="42"/>
      <c r="AB5759" s="5"/>
    </row>
    <row r="5760" spans="8:28" x14ac:dyDescent="0.25">
      <c r="H5760" s="43"/>
      <c r="I5760" s="41"/>
      <c r="J5760" s="41"/>
      <c r="K5760" s="41"/>
      <c r="L5760" s="41">
        <f t="shared" si="199"/>
        <v>15.969444444444445</v>
      </c>
      <c r="M5760" s="41">
        <v>57490</v>
      </c>
      <c r="N5760" s="41">
        <v>0.80379999999999996</v>
      </c>
      <c r="O5760" s="41"/>
      <c r="P5760" s="41"/>
      <c r="Q5760" s="41"/>
      <c r="R5760" s="41"/>
      <c r="S5760" s="41"/>
      <c r="T5760" s="41"/>
      <c r="U5760" s="41"/>
      <c r="V5760" s="41"/>
      <c r="W5760" s="41"/>
      <c r="X5760" s="41"/>
      <c r="Y5760" s="41"/>
      <c r="Z5760" s="41"/>
      <c r="AA5760" s="42"/>
      <c r="AB5760" s="5"/>
    </row>
    <row r="5761" spans="8:28" x14ac:dyDescent="0.25">
      <c r="H5761" s="43"/>
      <c r="I5761" s="41"/>
      <c r="J5761" s="41"/>
      <c r="K5761" s="41"/>
      <c r="L5761" s="41">
        <f t="shared" si="199"/>
        <v>15.972222222222221</v>
      </c>
      <c r="M5761" s="41">
        <v>57500</v>
      </c>
      <c r="N5761" s="41">
        <v>0.80379999999999996</v>
      </c>
      <c r="O5761" s="41"/>
      <c r="P5761" s="41"/>
      <c r="Q5761" s="41"/>
      <c r="R5761" s="41"/>
      <c r="S5761" s="41"/>
      <c r="T5761" s="41"/>
      <c r="U5761" s="41"/>
      <c r="V5761" s="41"/>
      <c r="W5761" s="41"/>
      <c r="X5761" s="41"/>
      <c r="Y5761" s="41"/>
      <c r="Z5761" s="41"/>
      <c r="AA5761" s="42"/>
      <c r="AB5761" s="5"/>
    </row>
    <row r="5762" spans="8:28" x14ac:dyDescent="0.25">
      <c r="H5762" s="43"/>
      <c r="I5762" s="41"/>
      <c r="J5762" s="41"/>
      <c r="K5762" s="41"/>
      <c r="L5762" s="41">
        <f t="shared" si="199"/>
        <v>15.975</v>
      </c>
      <c r="M5762" s="41">
        <v>57510</v>
      </c>
      <c r="N5762" s="41">
        <v>0.80379999999999996</v>
      </c>
      <c r="O5762" s="41"/>
      <c r="P5762" s="41"/>
      <c r="Q5762" s="41"/>
      <c r="R5762" s="41"/>
      <c r="S5762" s="41"/>
      <c r="T5762" s="41"/>
      <c r="U5762" s="41"/>
      <c r="V5762" s="41"/>
      <c r="W5762" s="41"/>
      <c r="X5762" s="41"/>
      <c r="Y5762" s="41"/>
      <c r="Z5762" s="41"/>
      <c r="AA5762" s="42"/>
      <c r="AB5762" s="5"/>
    </row>
    <row r="5763" spans="8:28" x14ac:dyDescent="0.25">
      <c r="H5763" s="43"/>
      <c r="I5763" s="41"/>
      <c r="J5763" s="41"/>
      <c r="K5763" s="41"/>
      <c r="L5763" s="41">
        <f t="shared" si="199"/>
        <v>15.977777777777778</v>
      </c>
      <c r="M5763" s="41">
        <v>57520</v>
      </c>
      <c r="N5763" s="41">
        <v>0.80379999999999996</v>
      </c>
      <c r="O5763" s="41"/>
      <c r="P5763" s="41"/>
      <c r="Q5763" s="41"/>
      <c r="R5763" s="41"/>
      <c r="S5763" s="41"/>
      <c r="T5763" s="41"/>
      <c r="U5763" s="41"/>
      <c r="V5763" s="41"/>
      <c r="W5763" s="41"/>
      <c r="X5763" s="41"/>
      <c r="Y5763" s="41"/>
      <c r="Z5763" s="41"/>
      <c r="AA5763" s="42"/>
      <c r="AB5763" s="5"/>
    </row>
    <row r="5764" spans="8:28" x14ac:dyDescent="0.25">
      <c r="H5764" s="43"/>
      <c r="I5764" s="41"/>
      <c r="J5764" s="41"/>
      <c r="K5764" s="41"/>
      <c r="L5764" s="41">
        <f t="shared" si="199"/>
        <v>15.980555555555556</v>
      </c>
      <c r="M5764" s="41">
        <v>57530</v>
      </c>
      <c r="N5764" s="41">
        <v>0.80379999999999996</v>
      </c>
      <c r="O5764" s="41"/>
      <c r="P5764" s="41"/>
      <c r="Q5764" s="41"/>
      <c r="R5764" s="41"/>
      <c r="S5764" s="41"/>
      <c r="T5764" s="41"/>
      <c r="U5764" s="41"/>
      <c r="V5764" s="41"/>
      <c r="W5764" s="41"/>
      <c r="X5764" s="41"/>
      <c r="Y5764" s="41"/>
      <c r="Z5764" s="41"/>
      <c r="AA5764" s="42"/>
      <c r="AB5764" s="5"/>
    </row>
    <row r="5765" spans="8:28" x14ac:dyDescent="0.25">
      <c r="H5765" s="43"/>
      <c r="I5765" s="41"/>
      <c r="J5765" s="41"/>
      <c r="K5765" s="41"/>
      <c r="L5765" s="41">
        <f t="shared" si="199"/>
        <v>15.983333333333333</v>
      </c>
      <c r="M5765" s="41">
        <v>57540</v>
      </c>
      <c r="N5765" s="41">
        <v>0.80379999999999996</v>
      </c>
      <c r="O5765" s="41"/>
      <c r="P5765" s="41"/>
      <c r="Q5765" s="41"/>
      <c r="R5765" s="41"/>
      <c r="S5765" s="41"/>
      <c r="T5765" s="41"/>
      <c r="U5765" s="41"/>
      <c r="V5765" s="41"/>
      <c r="W5765" s="41"/>
      <c r="X5765" s="41"/>
      <c r="Y5765" s="41"/>
      <c r="Z5765" s="41"/>
      <c r="AA5765" s="42"/>
      <c r="AB5765" s="5"/>
    </row>
    <row r="5766" spans="8:28" x14ac:dyDescent="0.25">
      <c r="H5766" s="43"/>
      <c r="I5766" s="41"/>
      <c r="J5766" s="41"/>
      <c r="K5766" s="41"/>
      <c r="L5766" s="41">
        <f t="shared" si="199"/>
        <v>15.986111111111111</v>
      </c>
      <c r="M5766" s="41">
        <v>57550</v>
      </c>
      <c r="N5766" s="41">
        <v>0.80379999999999996</v>
      </c>
      <c r="O5766" s="41"/>
      <c r="P5766" s="41"/>
      <c r="Q5766" s="41"/>
      <c r="R5766" s="41"/>
      <c r="S5766" s="41"/>
      <c r="T5766" s="41"/>
      <c r="U5766" s="41"/>
      <c r="V5766" s="41"/>
      <c r="W5766" s="41"/>
      <c r="X5766" s="41"/>
      <c r="Y5766" s="41"/>
      <c r="Z5766" s="41"/>
      <c r="AA5766" s="42"/>
      <c r="AB5766" s="5"/>
    </row>
    <row r="5767" spans="8:28" x14ac:dyDescent="0.25">
      <c r="H5767" s="43"/>
      <c r="I5767" s="41"/>
      <c r="J5767" s="41"/>
      <c r="K5767" s="41"/>
      <c r="L5767" s="41">
        <f t="shared" si="199"/>
        <v>15.988888888888889</v>
      </c>
      <c r="M5767" s="41">
        <v>57560</v>
      </c>
      <c r="N5767" s="41">
        <v>0.80379999999999996</v>
      </c>
      <c r="O5767" s="41"/>
      <c r="P5767" s="41"/>
      <c r="Q5767" s="41"/>
      <c r="R5767" s="41"/>
      <c r="S5767" s="41"/>
      <c r="T5767" s="41"/>
      <c r="U5767" s="41"/>
      <c r="V5767" s="41"/>
      <c r="W5767" s="41"/>
      <c r="X5767" s="41"/>
      <c r="Y5767" s="41"/>
      <c r="Z5767" s="41"/>
      <c r="AA5767" s="42"/>
      <c r="AB5767" s="5"/>
    </row>
    <row r="5768" spans="8:28" x14ac:dyDescent="0.25">
      <c r="H5768" s="43"/>
      <c r="I5768" s="41"/>
      <c r="J5768" s="41"/>
      <c r="K5768" s="41"/>
      <c r="L5768" s="41">
        <f t="shared" si="199"/>
        <v>15.991666666666667</v>
      </c>
      <c r="M5768" s="41">
        <v>57570</v>
      </c>
      <c r="N5768" s="41">
        <v>0.80379999999999996</v>
      </c>
      <c r="O5768" s="41"/>
      <c r="P5768" s="41"/>
      <c r="Q5768" s="41"/>
      <c r="R5768" s="41"/>
      <c r="S5768" s="41"/>
      <c r="T5768" s="41"/>
      <c r="U5768" s="41"/>
      <c r="V5768" s="41"/>
      <c r="W5768" s="41"/>
      <c r="X5768" s="41"/>
      <c r="Y5768" s="41"/>
      <c r="Z5768" s="41"/>
      <c r="AA5768" s="42"/>
      <c r="AB5768" s="5"/>
    </row>
    <row r="5769" spans="8:28" x14ac:dyDescent="0.25">
      <c r="H5769" s="43"/>
      <c r="I5769" s="41"/>
      <c r="J5769" s="41"/>
      <c r="K5769" s="41"/>
      <c r="L5769" s="41">
        <f t="shared" si="199"/>
        <v>15.994444444444444</v>
      </c>
      <c r="M5769" s="41">
        <v>57580</v>
      </c>
      <c r="N5769" s="41">
        <v>0.80369999999999997</v>
      </c>
      <c r="O5769" s="41"/>
      <c r="P5769" s="41"/>
      <c r="Q5769" s="41"/>
      <c r="R5769" s="41"/>
      <c r="S5769" s="41"/>
      <c r="T5769" s="41"/>
      <c r="U5769" s="41"/>
      <c r="V5769" s="41"/>
      <c r="W5769" s="41"/>
      <c r="X5769" s="41"/>
      <c r="Y5769" s="41"/>
      <c r="Z5769" s="41"/>
      <c r="AA5769" s="42"/>
      <c r="AB5769" s="5"/>
    </row>
    <row r="5770" spans="8:28" x14ac:dyDescent="0.25">
      <c r="H5770" s="43"/>
      <c r="I5770" s="41"/>
      <c r="J5770" s="41"/>
      <c r="K5770" s="41"/>
      <c r="L5770" s="41">
        <f t="shared" si="199"/>
        <v>15.997222222222222</v>
      </c>
      <c r="M5770" s="41">
        <v>57590</v>
      </c>
      <c r="N5770" s="41">
        <v>0.80369999999999997</v>
      </c>
      <c r="O5770" s="41"/>
      <c r="P5770" s="41"/>
      <c r="Q5770" s="41"/>
      <c r="R5770" s="41"/>
      <c r="S5770" s="41"/>
      <c r="T5770" s="41"/>
      <c r="U5770" s="41"/>
      <c r="V5770" s="41"/>
      <c r="W5770" s="41"/>
      <c r="X5770" s="41"/>
      <c r="Y5770" s="41"/>
      <c r="Z5770" s="41"/>
      <c r="AA5770" s="42"/>
      <c r="AB5770" s="5"/>
    </row>
    <row r="5771" spans="8:28" ht="15.75" thickBot="1" x14ac:dyDescent="0.3">
      <c r="H5771" s="44"/>
      <c r="I5771" s="45"/>
      <c r="J5771" s="45"/>
      <c r="K5771" s="45"/>
      <c r="L5771" s="45">
        <f t="shared" si="199"/>
        <v>16</v>
      </c>
      <c r="M5771" s="45">
        <v>57600</v>
      </c>
      <c r="N5771" s="45">
        <v>0.80369999999999997</v>
      </c>
      <c r="O5771" s="45"/>
      <c r="P5771" s="45"/>
      <c r="Q5771" s="45"/>
      <c r="R5771" s="45"/>
      <c r="S5771" s="45"/>
      <c r="T5771" s="45"/>
      <c r="U5771" s="45"/>
      <c r="V5771" s="45"/>
      <c r="W5771" s="45"/>
      <c r="X5771" s="45"/>
      <c r="Y5771" s="45"/>
      <c r="Z5771" s="45"/>
      <c r="AA5771" s="46"/>
      <c r="AB5771" s="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3:Y3940"/>
  <sheetViews>
    <sheetView topLeftCell="H1" workbookViewId="0">
      <selection activeCell="E21" sqref="E21"/>
    </sheetView>
  </sheetViews>
  <sheetFormatPr defaultRowHeight="15" x14ac:dyDescent="0.25"/>
  <cols>
    <col min="8" max="8" width="11.28515625" customWidth="1"/>
    <col min="9" max="9" width="12.42578125" customWidth="1"/>
    <col min="10" max="10" width="11.85546875" customWidth="1"/>
    <col min="11" max="11" width="11.28515625" customWidth="1"/>
    <col min="12" max="12" width="12.85546875" customWidth="1"/>
    <col min="13" max="13" width="13.140625" customWidth="1"/>
    <col min="14" max="14" width="13.5703125" customWidth="1"/>
    <col min="15" max="15" width="13.7109375" customWidth="1"/>
    <col min="16" max="16" width="11.85546875" customWidth="1"/>
    <col min="17" max="17" width="15.85546875" customWidth="1"/>
    <col min="18" max="18" width="13.42578125" customWidth="1"/>
    <col min="19" max="20" width="13.140625" customWidth="1"/>
    <col min="21" max="21" width="12" customWidth="1"/>
    <col min="22" max="22" width="13.5703125" customWidth="1"/>
    <col min="23" max="23" width="12.42578125" customWidth="1"/>
    <col min="24" max="24" width="13.28515625" customWidth="1"/>
    <col min="25" max="25" width="11.85546875" customWidth="1"/>
  </cols>
  <sheetData>
    <row r="3" spans="7:25" x14ac:dyDescent="0.25">
      <c r="G3" s="3" t="s">
        <v>3</v>
      </c>
      <c r="H3" s="2"/>
      <c r="I3" s="2">
        <v>40284</v>
      </c>
      <c r="J3" s="2"/>
      <c r="K3" s="2"/>
      <c r="L3" s="2"/>
      <c r="M3" s="2"/>
      <c r="N3" s="2">
        <v>40289</v>
      </c>
      <c r="O3" s="2"/>
      <c r="P3" s="2"/>
      <c r="Q3" s="2"/>
      <c r="R3" s="2"/>
      <c r="S3" s="2">
        <v>40284</v>
      </c>
      <c r="T3" s="2"/>
      <c r="U3" s="2"/>
      <c r="V3" s="2"/>
      <c r="W3" s="2"/>
      <c r="X3" s="2">
        <v>40289</v>
      </c>
      <c r="Y3" s="2"/>
    </row>
    <row r="4" spans="7:25" ht="15.75" thickBot="1" x14ac:dyDescent="0.3"/>
    <row r="5" spans="7:25" x14ac:dyDescent="0.25">
      <c r="H5" s="57" t="s">
        <v>12</v>
      </c>
      <c r="I5" s="58"/>
      <c r="J5" s="58"/>
      <c r="K5" s="58"/>
      <c r="L5" s="58"/>
      <c r="M5" s="58" t="s">
        <v>12</v>
      </c>
      <c r="N5" s="58"/>
      <c r="O5" s="58"/>
      <c r="P5" s="58"/>
      <c r="Q5" s="58"/>
      <c r="R5" s="58" t="s">
        <v>13</v>
      </c>
      <c r="S5" s="58"/>
      <c r="T5" s="58"/>
      <c r="U5" s="58"/>
      <c r="V5" s="58"/>
      <c r="W5" s="58" t="s">
        <v>13</v>
      </c>
      <c r="X5" s="58"/>
      <c r="Y5" s="59"/>
    </row>
    <row r="6" spans="7:25" x14ac:dyDescent="0.25">
      <c r="H6" s="60" t="s">
        <v>10</v>
      </c>
      <c r="I6" s="61"/>
      <c r="J6" s="61"/>
      <c r="K6" s="61"/>
      <c r="L6" s="61"/>
      <c r="M6" s="61" t="s">
        <v>11</v>
      </c>
      <c r="N6" s="61"/>
      <c r="O6" s="61"/>
      <c r="P6" s="61"/>
      <c r="Q6" s="61"/>
      <c r="R6" s="61" t="s">
        <v>10</v>
      </c>
      <c r="S6" s="61"/>
      <c r="T6" s="61"/>
      <c r="U6" s="61"/>
      <c r="V6" s="61"/>
      <c r="W6" s="61" t="s">
        <v>11</v>
      </c>
      <c r="X6" s="61"/>
      <c r="Y6" s="62"/>
    </row>
    <row r="7" spans="7:25" ht="18" x14ac:dyDescent="0.35">
      <c r="H7" s="63" t="s">
        <v>90</v>
      </c>
      <c r="I7" s="61" t="s">
        <v>91</v>
      </c>
      <c r="J7" s="61" t="s">
        <v>93</v>
      </c>
      <c r="K7" s="61"/>
      <c r="L7" s="61"/>
      <c r="M7" s="64" t="s">
        <v>90</v>
      </c>
      <c r="N7" s="61" t="s">
        <v>91</v>
      </c>
      <c r="O7" s="61" t="s">
        <v>93</v>
      </c>
      <c r="P7" s="61"/>
      <c r="Q7" s="61"/>
      <c r="R7" s="64" t="s">
        <v>90</v>
      </c>
      <c r="S7" s="61" t="s">
        <v>91</v>
      </c>
      <c r="T7" s="61" t="s">
        <v>93</v>
      </c>
      <c r="U7" s="61"/>
      <c r="V7" s="61"/>
      <c r="W7" s="64" t="s">
        <v>90</v>
      </c>
      <c r="X7" s="61" t="s">
        <v>91</v>
      </c>
      <c r="Y7" s="62" t="s">
        <v>93</v>
      </c>
    </row>
    <row r="8" spans="7:25" x14ac:dyDescent="0.25">
      <c r="H8" s="60" t="s">
        <v>89</v>
      </c>
      <c r="I8" s="61" t="s">
        <v>92</v>
      </c>
      <c r="J8" s="61" t="s">
        <v>94</v>
      </c>
      <c r="K8" s="61"/>
      <c r="L8" s="61"/>
      <c r="M8" s="61" t="s">
        <v>89</v>
      </c>
      <c r="N8" s="61" t="s">
        <v>92</v>
      </c>
      <c r="O8" s="61" t="s">
        <v>94</v>
      </c>
      <c r="P8" s="61"/>
      <c r="Q8" s="61"/>
      <c r="R8" s="61" t="s">
        <v>89</v>
      </c>
      <c r="S8" s="61" t="s">
        <v>92</v>
      </c>
      <c r="T8" s="61" t="s">
        <v>94</v>
      </c>
      <c r="U8" s="61"/>
      <c r="V8" s="61"/>
      <c r="W8" s="61" t="s">
        <v>89</v>
      </c>
      <c r="X8" s="61" t="s">
        <v>92</v>
      </c>
      <c r="Y8" s="62" t="s">
        <v>94</v>
      </c>
    </row>
    <row r="9" spans="7:25" x14ac:dyDescent="0.25">
      <c r="H9" s="60">
        <v>1.1220000000000001</v>
      </c>
      <c r="I9" s="65">
        <v>5.2033000000000001E-5</v>
      </c>
      <c r="J9" s="65">
        <v>1.8411999999999999E-4</v>
      </c>
      <c r="K9" s="61"/>
      <c r="L9" s="61"/>
      <c r="M9" s="61">
        <v>1.1220000000000001</v>
      </c>
      <c r="N9" s="65">
        <v>1.3229E-4</v>
      </c>
      <c r="O9" s="65">
        <v>4.6812999999999998E-4</v>
      </c>
      <c r="P9" s="61"/>
      <c r="Q9" s="61"/>
      <c r="R9" s="61">
        <v>1.1220000000000001</v>
      </c>
      <c r="S9" s="65">
        <v>5.1056E-5</v>
      </c>
      <c r="T9" s="65">
        <v>1.8065999999999999E-4</v>
      </c>
      <c r="U9" s="61"/>
      <c r="V9" s="61"/>
      <c r="W9" s="61">
        <v>1.1220000000000001</v>
      </c>
      <c r="X9" s="65">
        <v>1.203E-4</v>
      </c>
      <c r="Y9" s="66">
        <v>4.2569E-4</v>
      </c>
    </row>
    <row r="10" spans="7:25" x14ac:dyDescent="0.25">
      <c r="H10" s="60">
        <v>1.1215999999999999</v>
      </c>
      <c r="I10" s="65">
        <v>5.011E-5</v>
      </c>
      <c r="J10" s="65">
        <v>1.7731999999999999E-4</v>
      </c>
      <c r="K10" s="61"/>
      <c r="L10" s="61"/>
      <c r="M10" s="61">
        <v>1.1215999999999999</v>
      </c>
      <c r="N10" s="65">
        <v>1.3051999999999999E-4</v>
      </c>
      <c r="O10" s="65">
        <v>4.6187000000000002E-4</v>
      </c>
      <c r="P10" s="61"/>
      <c r="Q10" s="61"/>
      <c r="R10" s="61">
        <v>1.1215999999999999</v>
      </c>
      <c r="S10" s="65">
        <v>4.9120999999999999E-5</v>
      </c>
      <c r="T10" s="65">
        <v>1.7382000000000001E-4</v>
      </c>
      <c r="U10" s="61"/>
      <c r="V10" s="61"/>
      <c r="W10" s="61">
        <v>1.1215999999999999</v>
      </c>
      <c r="X10" s="65">
        <v>1.1849999999999999E-4</v>
      </c>
      <c r="Y10" s="66">
        <v>4.1931999999999999E-4</v>
      </c>
    </row>
    <row r="11" spans="7:25" x14ac:dyDescent="0.25">
      <c r="H11" s="60">
        <v>1.1211</v>
      </c>
      <c r="I11" s="65">
        <v>4.8331000000000002E-5</v>
      </c>
      <c r="J11" s="65">
        <v>1.7102E-4</v>
      </c>
      <c r="K11" s="61"/>
      <c r="L11" s="61"/>
      <c r="M11" s="61">
        <v>1.1211</v>
      </c>
      <c r="N11" s="65">
        <v>1.2894E-4</v>
      </c>
      <c r="O11" s="65">
        <v>4.5625E-4</v>
      </c>
      <c r="P11" s="61"/>
      <c r="Q11" s="61"/>
      <c r="R11" s="61">
        <v>1.1211</v>
      </c>
      <c r="S11" s="65">
        <v>4.7342000000000002E-5</v>
      </c>
      <c r="T11" s="65">
        <v>1.6752E-4</v>
      </c>
      <c r="U11" s="61"/>
      <c r="V11" s="61"/>
      <c r="W11" s="61">
        <v>1.1211</v>
      </c>
      <c r="X11" s="65">
        <v>1.1676E-4</v>
      </c>
      <c r="Y11" s="66">
        <v>4.1315999999999998E-4</v>
      </c>
    </row>
    <row r="12" spans="7:25" x14ac:dyDescent="0.25">
      <c r="H12" s="60">
        <v>1.1207</v>
      </c>
      <c r="I12" s="65">
        <v>4.6689E-5</v>
      </c>
      <c r="J12" s="65">
        <v>1.6521E-4</v>
      </c>
      <c r="K12" s="61"/>
      <c r="L12" s="61"/>
      <c r="M12" s="61">
        <v>1.1207</v>
      </c>
      <c r="N12" s="65">
        <v>1.2731999999999999E-4</v>
      </c>
      <c r="O12" s="65">
        <v>4.5052999999999998E-4</v>
      </c>
      <c r="P12" s="61"/>
      <c r="Q12" s="61"/>
      <c r="R12" s="61">
        <v>1.1207</v>
      </c>
      <c r="S12" s="65">
        <v>4.5691E-5</v>
      </c>
      <c r="T12" s="65">
        <v>1.6168000000000001E-4</v>
      </c>
      <c r="U12" s="61"/>
      <c r="V12" s="61"/>
      <c r="W12" s="61">
        <v>1.1207</v>
      </c>
      <c r="X12" s="65">
        <v>1.1508E-4</v>
      </c>
      <c r="Y12" s="66">
        <v>4.0723000000000002E-4</v>
      </c>
    </row>
    <row r="13" spans="7:25" x14ac:dyDescent="0.25">
      <c r="H13" s="60">
        <v>1.1202000000000001</v>
      </c>
      <c r="I13" s="65">
        <v>4.5169000000000001E-5</v>
      </c>
      <c r="J13" s="65">
        <v>1.5982999999999999E-4</v>
      </c>
      <c r="K13" s="61"/>
      <c r="L13" s="61"/>
      <c r="M13" s="61">
        <v>1.1202000000000001</v>
      </c>
      <c r="N13" s="65">
        <v>1.2575999999999999E-4</v>
      </c>
      <c r="O13" s="65">
        <v>4.4502000000000002E-4</v>
      </c>
      <c r="P13" s="61"/>
      <c r="Q13" s="61"/>
      <c r="R13" s="61">
        <v>1.1202000000000001</v>
      </c>
      <c r="S13" s="65">
        <v>4.4159000000000002E-5</v>
      </c>
      <c r="T13" s="65">
        <v>1.5626E-4</v>
      </c>
      <c r="U13" s="61"/>
      <c r="V13" s="61"/>
      <c r="W13" s="61">
        <v>1.1202000000000001</v>
      </c>
      <c r="X13" s="65">
        <v>1.1343E-4</v>
      </c>
      <c r="Y13" s="66">
        <v>4.0139E-4</v>
      </c>
    </row>
    <row r="14" spans="7:25" x14ac:dyDescent="0.25">
      <c r="H14" s="60">
        <v>1.1196999999999999</v>
      </c>
      <c r="I14" s="65">
        <v>4.3758999999999999E-5</v>
      </c>
      <c r="J14" s="65">
        <v>1.5485E-4</v>
      </c>
      <c r="K14" s="61"/>
      <c r="L14" s="61"/>
      <c r="M14" s="61">
        <v>1.1196999999999999</v>
      </c>
      <c r="N14" s="65">
        <v>1.2433E-4</v>
      </c>
      <c r="O14" s="65">
        <v>4.3994999999999999E-4</v>
      </c>
      <c r="P14" s="61"/>
      <c r="Q14" s="61"/>
      <c r="R14" s="61">
        <v>1.1196999999999999</v>
      </c>
      <c r="S14" s="65">
        <v>4.2731000000000001E-5</v>
      </c>
      <c r="T14" s="65">
        <v>1.5121000000000001E-4</v>
      </c>
      <c r="U14" s="61"/>
      <c r="V14" s="61"/>
      <c r="W14" s="61">
        <v>1.1196999999999999</v>
      </c>
      <c r="X14" s="65">
        <v>1.1182E-4</v>
      </c>
      <c r="Y14" s="66">
        <v>3.9566999999999998E-4</v>
      </c>
    </row>
    <row r="15" spans="7:25" x14ac:dyDescent="0.25">
      <c r="H15" s="60">
        <v>1.1193</v>
      </c>
      <c r="I15" s="65">
        <v>4.2416000000000002E-5</v>
      </c>
      <c r="J15" s="65">
        <v>1.5008999999999999E-4</v>
      </c>
      <c r="K15" s="61"/>
      <c r="L15" s="61"/>
      <c r="M15" s="61">
        <v>1.1193</v>
      </c>
      <c r="N15" s="65">
        <v>1.2292999999999999E-4</v>
      </c>
      <c r="O15" s="65">
        <v>4.3498000000000001E-4</v>
      </c>
      <c r="P15" s="61"/>
      <c r="Q15" s="61"/>
      <c r="R15" s="61">
        <v>1.1193</v>
      </c>
      <c r="S15" s="65">
        <v>4.1369999999999999E-5</v>
      </c>
      <c r="T15" s="65">
        <v>1.4639000000000001E-4</v>
      </c>
      <c r="U15" s="61"/>
      <c r="V15" s="61"/>
      <c r="W15" s="61">
        <v>1.1193</v>
      </c>
      <c r="X15" s="65">
        <v>1.102E-4</v>
      </c>
      <c r="Y15" s="66">
        <v>3.8995000000000002E-4</v>
      </c>
    </row>
    <row r="16" spans="7:25" x14ac:dyDescent="0.25">
      <c r="H16" s="60">
        <v>1.1188</v>
      </c>
      <c r="I16" s="65">
        <v>4.1162000000000003E-5</v>
      </c>
      <c r="J16" s="65">
        <v>1.4564999999999999E-4</v>
      </c>
      <c r="K16" s="61"/>
      <c r="L16" s="61"/>
      <c r="M16" s="61">
        <v>1.1188</v>
      </c>
      <c r="N16" s="65">
        <v>1.2155E-4</v>
      </c>
      <c r="O16" s="65">
        <v>4.3011999999999998E-4</v>
      </c>
      <c r="P16" s="61"/>
      <c r="Q16" s="61"/>
      <c r="R16" s="61">
        <v>1.1188</v>
      </c>
      <c r="S16" s="65">
        <v>4.0070000000000001E-5</v>
      </c>
      <c r="T16" s="65">
        <v>1.4179000000000001E-4</v>
      </c>
      <c r="U16" s="61"/>
      <c r="V16" s="61"/>
      <c r="W16" s="61">
        <v>1.1188</v>
      </c>
      <c r="X16" s="65">
        <v>1.0864E-4</v>
      </c>
      <c r="Y16" s="66">
        <v>3.8444E-4</v>
      </c>
    </row>
    <row r="17" spans="8:25" x14ac:dyDescent="0.25">
      <c r="H17" s="60">
        <v>1.1184000000000001</v>
      </c>
      <c r="I17" s="65">
        <v>3.9959999999999997E-5</v>
      </c>
      <c r="J17" s="65">
        <v>1.4139999999999999E-4</v>
      </c>
      <c r="K17" s="61"/>
      <c r="L17" s="61"/>
      <c r="M17" s="61">
        <v>1.1184000000000001</v>
      </c>
      <c r="N17" s="65">
        <v>1.2024E-4</v>
      </c>
      <c r="O17" s="65">
        <v>4.2547E-4</v>
      </c>
      <c r="P17" s="61"/>
      <c r="Q17" s="61"/>
      <c r="R17" s="61">
        <v>1.1184000000000001</v>
      </c>
      <c r="S17" s="65">
        <v>3.8821E-5</v>
      </c>
      <c r="T17" s="65">
        <v>1.3736999999999999E-4</v>
      </c>
      <c r="U17" s="61"/>
      <c r="V17" s="61"/>
      <c r="W17" s="61">
        <v>1.1184000000000001</v>
      </c>
      <c r="X17" s="65">
        <v>1.0712E-4</v>
      </c>
      <c r="Y17" s="66">
        <v>3.7903999999999998E-4</v>
      </c>
    </row>
    <row r="18" spans="8:25" x14ac:dyDescent="0.25">
      <c r="H18" s="60">
        <v>1.1178999999999999</v>
      </c>
      <c r="I18" s="65">
        <v>3.8815E-5</v>
      </c>
      <c r="J18" s="65">
        <v>1.3735E-4</v>
      </c>
      <c r="K18" s="61"/>
      <c r="L18" s="61"/>
      <c r="M18" s="61">
        <v>1.1178999999999999</v>
      </c>
      <c r="N18" s="65">
        <v>1.1893E-4</v>
      </c>
      <c r="O18" s="65">
        <v>4.2083000000000002E-4</v>
      </c>
      <c r="P18" s="61"/>
      <c r="Q18" s="61"/>
      <c r="R18" s="61">
        <v>1.1178999999999999</v>
      </c>
      <c r="S18" s="65">
        <v>3.7639999999999999E-5</v>
      </c>
      <c r="T18" s="65">
        <v>1.3318999999999999E-4</v>
      </c>
      <c r="U18" s="61"/>
      <c r="V18" s="61"/>
      <c r="W18" s="61">
        <v>1.1178999999999999</v>
      </c>
      <c r="X18" s="65">
        <v>1.0556E-4</v>
      </c>
      <c r="Y18" s="66">
        <v>3.7353000000000001E-4</v>
      </c>
    </row>
    <row r="19" spans="8:25" x14ac:dyDescent="0.25">
      <c r="H19" s="60">
        <v>1.1174999999999999</v>
      </c>
      <c r="I19" s="65">
        <v>3.7725999999999998E-5</v>
      </c>
      <c r="J19" s="65">
        <v>1.3349999999999999E-4</v>
      </c>
      <c r="K19" s="61"/>
      <c r="L19" s="61"/>
      <c r="M19" s="61">
        <v>1.1174999999999999</v>
      </c>
      <c r="N19" s="65">
        <v>1.1768E-4</v>
      </c>
      <c r="O19" s="65">
        <v>4.1639999999999998E-4</v>
      </c>
      <c r="P19" s="61"/>
      <c r="Q19" s="61"/>
      <c r="R19" s="61">
        <v>1.1174999999999999</v>
      </c>
      <c r="S19" s="65">
        <v>3.6507999999999997E-5</v>
      </c>
      <c r="T19" s="65">
        <v>1.2919E-4</v>
      </c>
      <c r="U19" s="61"/>
      <c r="V19" s="61"/>
      <c r="W19" s="61">
        <v>1.1174999999999999</v>
      </c>
      <c r="X19" s="65">
        <v>1.041E-4</v>
      </c>
      <c r="Y19" s="66">
        <v>3.6834999999999998E-4</v>
      </c>
    </row>
    <row r="20" spans="8:25" x14ac:dyDescent="0.25">
      <c r="H20" s="60">
        <v>1.117</v>
      </c>
      <c r="I20" s="65">
        <v>3.6709999999999999E-5</v>
      </c>
      <c r="J20" s="65">
        <v>1.2990000000000001E-4</v>
      </c>
      <c r="K20" s="61"/>
      <c r="L20" s="61"/>
      <c r="M20" s="61">
        <v>1.117</v>
      </c>
      <c r="N20" s="65">
        <v>1.1646000000000001E-4</v>
      </c>
      <c r="O20" s="65">
        <v>4.1208E-4</v>
      </c>
      <c r="P20" s="61"/>
      <c r="Q20" s="61"/>
      <c r="R20" s="61">
        <v>1.117</v>
      </c>
      <c r="S20" s="65">
        <v>3.5442999999999999E-5</v>
      </c>
      <c r="T20" s="65">
        <v>1.2542E-4</v>
      </c>
      <c r="U20" s="61"/>
      <c r="V20" s="61"/>
      <c r="W20" s="61">
        <v>1.117</v>
      </c>
      <c r="X20" s="65">
        <v>1.026E-4</v>
      </c>
      <c r="Y20" s="66">
        <v>3.6306000000000001E-4</v>
      </c>
    </row>
    <row r="21" spans="8:25" x14ac:dyDescent="0.25">
      <c r="H21" s="60">
        <v>1.1165</v>
      </c>
      <c r="I21" s="65">
        <v>3.5726999999999999E-5</v>
      </c>
      <c r="J21" s="65">
        <v>1.2642E-4</v>
      </c>
      <c r="K21" s="61"/>
      <c r="L21" s="61"/>
      <c r="M21" s="61">
        <v>1.1165</v>
      </c>
      <c r="N21" s="65">
        <v>1.1523000000000001E-4</v>
      </c>
      <c r="O21" s="65">
        <v>4.0776000000000001E-4</v>
      </c>
      <c r="P21" s="61"/>
      <c r="Q21" s="61"/>
      <c r="R21" s="61">
        <v>1.1165</v>
      </c>
      <c r="S21" s="65">
        <v>3.4415000000000002E-5</v>
      </c>
      <c r="T21" s="65">
        <v>1.2178E-4</v>
      </c>
      <c r="U21" s="61"/>
      <c r="V21" s="61"/>
      <c r="W21" s="61">
        <v>1.1165</v>
      </c>
      <c r="X21" s="65">
        <v>1.0114E-4</v>
      </c>
      <c r="Y21" s="66">
        <v>3.5786999999999999E-4</v>
      </c>
    </row>
    <row r="22" spans="8:25" x14ac:dyDescent="0.25">
      <c r="H22" s="60">
        <v>1.1161000000000001</v>
      </c>
      <c r="I22" s="65">
        <v>3.4777999999999998E-5</v>
      </c>
      <c r="J22" s="65">
        <v>1.2306E-4</v>
      </c>
      <c r="K22" s="61"/>
      <c r="L22" s="61"/>
      <c r="M22" s="61">
        <v>1.1161000000000001</v>
      </c>
      <c r="N22" s="65">
        <v>1.1401E-4</v>
      </c>
      <c r="O22" s="65">
        <v>4.0345000000000002E-4</v>
      </c>
      <c r="P22" s="61"/>
      <c r="Q22" s="61"/>
      <c r="R22" s="61">
        <v>1.1161000000000001</v>
      </c>
      <c r="S22" s="65">
        <v>3.3426000000000002E-5</v>
      </c>
      <c r="T22" s="65">
        <v>1.1828E-4</v>
      </c>
      <c r="U22" s="61"/>
      <c r="V22" s="61"/>
      <c r="W22" s="61">
        <v>1.1161000000000001</v>
      </c>
      <c r="X22" s="65">
        <v>9.9730999999999998E-5</v>
      </c>
      <c r="Y22" s="66">
        <v>3.5291000000000001E-4</v>
      </c>
    </row>
    <row r="23" spans="8:25" x14ac:dyDescent="0.25">
      <c r="H23" s="60">
        <v>1.1155999999999999</v>
      </c>
      <c r="I23" s="65">
        <v>3.3878000000000003E-5</v>
      </c>
      <c r="J23" s="65">
        <v>1.1988E-4</v>
      </c>
      <c r="K23" s="61"/>
      <c r="L23" s="61"/>
      <c r="M23" s="61">
        <v>1.1155999999999999</v>
      </c>
      <c r="N23" s="65">
        <v>1.1281999999999999E-4</v>
      </c>
      <c r="O23" s="65">
        <v>3.9923999999999998E-4</v>
      </c>
      <c r="P23" s="61"/>
      <c r="Q23" s="61"/>
      <c r="R23" s="61">
        <v>1.1155999999999999</v>
      </c>
      <c r="S23" s="65">
        <v>3.2477000000000001E-5</v>
      </c>
      <c r="T23" s="65">
        <v>1.1492E-4</v>
      </c>
      <c r="U23" s="61"/>
      <c r="V23" s="61"/>
      <c r="W23" s="61">
        <v>1.1155999999999999</v>
      </c>
      <c r="X23" s="65">
        <v>9.8296999999999998E-5</v>
      </c>
      <c r="Y23" s="66">
        <v>3.4782999999999998E-4</v>
      </c>
    </row>
    <row r="24" spans="8:25" x14ac:dyDescent="0.25">
      <c r="H24" s="60">
        <v>1.1152</v>
      </c>
      <c r="I24" s="65">
        <v>3.3019999999999999E-5</v>
      </c>
      <c r="J24" s="65">
        <v>1.1684E-4</v>
      </c>
      <c r="K24" s="61"/>
      <c r="L24" s="61"/>
      <c r="M24" s="61">
        <v>1.1152</v>
      </c>
      <c r="N24" s="65">
        <v>1.1173E-4</v>
      </c>
      <c r="O24" s="65">
        <v>3.9534999999999999E-4</v>
      </c>
      <c r="P24" s="61"/>
      <c r="Q24" s="61"/>
      <c r="R24" s="61">
        <v>1.1152</v>
      </c>
      <c r="S24" s="65">
        <v>3.1569999999999998E-5</v>
      </c>
      <c r="T24" s="65">
        <v>1.1171E-4</v>
      </c>
      <c r="U24" s="61"/>
      <c r="V24" s="61"/>
      <c r="W24" s="61">
        <v>1.1152</v>
      </c>
      <c r="X24" s="65">
        <v>9.6923999999999996E-5</v>
      </c>
      <c r="Y24" s="66">
        <v>3.4297E-4</v>
      </c>
    </row>
    <row r="25" spans="8:25" x14ac:dyDescent="0.25">
      <c r="H25" s="60">
        <v>1.1147</v>
      </c>
      <c r="I25" s="65">
        <v>3.2181000000000002E-5</v>
      </c>
      <c r="J25" s="65">
        <v>1.1387000000000001E-4</v>
      </c>
      <c r="K25" s="61"/>
      <c r="L25" s="61"/>
      <c r="M25" s="61">
        <v>1.1147</v>
      </c>
      <c r="N25" s="65">
        <v>1.106E-4</v>
      </c>
      <c r="O25" s="65">
        <v>3.9135E-4</v>
      </c>
      <c r="P25" s="61"/>
      <c r="Q25" s="61"/>
      <c r="R25" s="61">
        <v>1.1147</v>
      </c>
      <c r="S25" s="65">
        <v>3.0685000000000002E-5</v>
      </c>
      <c r="T25" s="65">
        <v>1.0857999999999999E-4</v>
      </c>
      <c r="U25" s="61"/>
      <c r="V25" s="61"/>
      <c r="W25" s="61">
        <v>1.1147</v>
      </c>
      <c r="X25" s="65">
        <v>9.5458999999999995E-5</v>
      </c>
      <c r="Y25" s="66">
        <v>3.3778999999999998E-4</v>
      </c>
    </row>
    <row r="26" spans="8:25" x14ac:dyDescent="0.25">
      <c r="H26" s="60">
        <v>1.1142000000000001</v>
      </c>
      <c r="I26" s="65">
        <v>3.1374999999999997E-5</v>
      </c>
      <c r="J26" s="65">
        <v>1.1102E-4</v>
      </c>
      <c r="K26" s="61"/>
      <c r="L26" s="61"/>
      <c r="M26" s="61">
        <v>1.1142000000000001</v>
      </c>
      <c r="N26" s="65">
        <v>1.0950000000000001E-4</v>
      </c>
      <c r="O26" s="65">
        <v>3.8746000000000001E-4</v>
      </c>
      <c r="P26" s="61"/>
      <c r="Q26" s="61"/>
      <c r="R26" s="61">
        <v>1.1142000000000001</v>
      </c>
      <c r="S26" s="65">
        <v>2.9842999999999999E-5</v>
      </c>
      <c r="T26" s="65">
        <v>1.0560000000000001E-4</v>
      </c>
      <c r="U26" s="61"/>
      <c r="V26" s="61"/>
      <c r="W26" s="61">
        <v>1.1142000000000001</v>
      </c>
      <c r="X26" s="65">
        <v>9.4116000000000005E-5</v>
      </c>
      <c r="Y26" s="66">
        <v>3.3304E-4</v>
      </c>
    </row>
    <row r="27" spans="8:25" x14ac:dyDescent="0.25">
      <c r="H27" s="60">
        <v>1.1137999999999999</v>
      </c>
      <c r="I27" s="65">
        <v>3.0617999999999997E-5</v>
      </c>
      <c r="J27" s="65">
        <v>1.0835E-4</v>
      </c>
      <c r="K27" s="61"/>
      <c r="L27" s="61"/>
      <c r="M27" s="61">
        <v>1.1137999999999999</v>
      </c>
      <c r="N27" s="65">
        <v>1.0843E-4</v>
      </c>
      <c r="O27" s="65">
        <v>3.8368000000000001E-4</v>
      </c>
      <c r="P27" s="61"/>
      <c r="Q27" s="61"/>
      <c r="R27" s="61">
        <v>1.1137999999999999</v>
      </c>
      <c r="S27" s="65">
        <v>2.9031E-5</v>
      </c>
      <c r="T27" s="65">
        <v>1.0273E-4</v>
      </c>
      <c r="U27" s="61"/>
      <c r="V27" s="61"/>
      <c r="W27" s="61">
        <v>1.1137999999999999</v>
      </c>
      <c r="X27" s="65">
        <v>9.2833999999999999E-5</v>
      </c>
      <c r="Y27" s="66">
        <v>3.2850000000000002E-4</v>
      </c>
    </row>
    <row r="28" spans="8:25" x14ac:dyDescent="0.25">
      <c r="H28" s="60">
        <v>1.1133</v>
      </c>
      <c r="I28" s="65">
        <v>2.9879999999999999E-5</v>
      </c>
      <c r="J28" s="65">
        <v>1.0573000000000001E-4</v>
      </c>
      <c r="K28" s="61"/>
      <c r="L28" s="61"/>
      <c r="M28" s="61">
        <v>1.1133</v>
      </c>
      <c r="N28" s="65">
        <v>1.0739E-4</v>
      </c>
      <c r="O28" s="65">
        <v>3.8001000000000002E-4</v>
      </c>
      <c r="P28" s="61"/>
      <c r="Q28" s="61"/>
      <c r="R28" s="61">
        <v>1.1133</v>
      </c>
      <c r="S28" s="65">
        <v>2.8243999999999999E-5</v>
      </c>
      <c r="T28" s="65">
        <v>9.9943000000000002E-5</v>
      </c>
      <c r="U28" s="61"/>
      <c r="V28" s="61"/>
      <c r="W28" s="61">
        <v>1.1133</v>
      </c>
      <c r="X28" s="65">
        <v>9.1491999999999997E-5</v>
      </c>
      <c r="Y28" s="66">
        <v>3.2374999999999998E-4</v>
      </c>
    </row>
    <row r="29" spans="8:25" x14ac:dyDescent="0.25">
      <c r="H29" s="60">
        <v>1.1129</v>
      </c>
      <c r="I29" s="65">
        <v>2.9172000000000001E-5</v>
      </c>
      <c r="J29" s="65">
        <v>1.0323E-4</v>
      </c>
      <c r="K29" s="61"/>
      <c r="L29" s="61"/>
      <c r="M29" s="61">
        <v>1.1129</v>
      </c>
      <c r="N29" s="65">
        <v>1.0632E-4</v>
      </c>
      <c r="O29" s="65">
        <v>3.7623000000000002E-4</v>
      </c>
      <c r="P29" s="61"/>
      <c r="Q29" s="61"/>
      <c r="R29" s="61">
        <v>1.1129</v>
      </c>
      <c r="S29" s="65">
        <v>2.7484E-5</v>
      </c>
      <c r="T29" s="65">
        <v>9.7254000000000001E-5</v>
      </c>
      <c r="U29" s="61"/>
      <c r="V29" s="61"/>
      <c r="W29" s="61">
        <v>1.1129</v>
      </c>
      <c r="X29" s="65">
        <v>9.0148999999999994E-5</v>
      </c>
      <c r="Y29" s="66">
        <v>3.19E-4</v>
      </c>
    </row>
    <row r="30" spans="8:25" x14ac:dyDescent="0.25">
      <c r="H30" s="60">
        <v>1.1124000000000001</v>
      </c>
      <c r="I30" s="65">
        <v>2.847E-5</v>
      </c>
      <c r="J30" s="65">
        <v>1.0074E-4</v>
      </c>
      <c r="K30" s="61"/>
      <c r="L30" s="61"/>
      <c r="M30" s="61">
        <v>1.1124000000000001</v>
      </c>
      <c r="N30" s="65">
        <v>1.0532E-4</v>
      </c>
      <c r="O30" s="65">
        <v>3.7267000000000002E-4</v>
      </c>
      <c r="P30" s="61"/>
      <c r="Q30" s="61"/>
      <c r="R30" s="61">
        <v>1.1124000000000001</v>
      </c>
      <c r="S30" s="65">
        <v>2.6749000000000001E-5</v>
      </c>
      <c r="T30" s="65">
        <v>9.4652000000000001E-5</v>
      </c>
      <c r="U30" s="61"/>
      <c r="V30" s="61"/>
      <c r="W30" s="61">
        <v>1.1124000000000001</v>
      </c>
      <c r="X30" s="65">
        <v>8.8867000000000001E-5</v>
      </c>
      <c r="Y30" s="66">
        <v>3.1446000000000002E-4</v>
      </c>
    </row>
    <row r="31" spans="8:25" x14ac:dyDescent="0.25">
      <c r="H31" s="60">
        <v>1.1120000000000001</v>
      </c>
      <c r="I31" s="65">
        <v>2.7786000000000001E-5</v>
      </c>
      <c r="J31" s="65">
        <v>9.8324000000000003E-5</v>
      </c>
      <c r="K31" s="61"/>
      <c r="L31" s="61"/>
      <c r="M31" s="61">
        <v>1.1120000000000001</v>
      </c>
      <c r="N31" s="65">
        <v>1.0425E-4</v>
      </c>
      <c r="O31" s="65">
        <v>3.6888999999999997E-4</v>
      </c>
      <c r="P31" s="61"/>
      <c r="Q31" s="61"/>
      <c r="R31" s="61">
        <v>1.1120000000000001</v>
      </c>
      <c r="S31" s="65">
        <v>2.6016E-5</v>
      </c>
      <c r="T31" s="65">
        <v>9.2059999999999996E-5</v>
      </c>
      <c r="U31" s="61"/>
      <c r="V31" s="61"/>
      <c r="W31" s="61">
        <v>1.1120000000000001</v>
      </c>
      <c r="X31" s="65">
        <v>8.7585999999999998E-5</v>
      </c>
      <c r="Y31" s="66">
        <v>3.0992999999999998E-4</v>
      </c>
    </row>
    <row r="32" spans="8:25" x14ac:dyDescent="0.25">
      <c r="H32" s="60">
        <v>1.1114999999999999</v>
      </c>
      <c r="I32" s="65">
        <v>2.7148000000000002E-5</v>
      </c>
      <c r="J32" s="65">
        <v>9.6067E-5</v>
      </c>
      <c r="K32" s="61"/>
      <c r="L32" s="61"/>
      <c r="M32" s="61">
        <v>1.1114999999999999</v>
      </c>
      <c r="N32" s="65">
        <v>1.0323999999999999E-4</v>
      </c>
      <c r="O32" s="65">
        <v>3.6532999999999997E-4</v>
      </c>
      <c r="P32" s="61"/>
      <c r="Q32" s="61"/>
      <c r="R32" s="61">
        <v>1.1114999999999999</v>
      </c>
      <c r="S32" s="65">
        <v>2.533E-5</v>
      </c>
      <c r="T32" s="65">
        <v>8.9630999999999996E-5</v>
      </c>
      <c r="U32" s="61"/>
      <c r="V32" s="61"/>
      <c r="W32" s="61">
        <v>1.1114999999999999</v>
      </c>
      <c r="X32" s="65">
        <v>8.6365000000000004E-5</v>
      </c>
      <c r="Y32" s="66">
        <v>3.0561E-4</v>
      </c>
    </row>
    <row r="33" spans="8:25" x14ac:dyDescent="0.25">
      <c r="H33" s="60">
        <v>1.111</v>
      </c>
      <c r="I33" s="65">
        <v>2.6529E-5</v>
      </c>
      <c r="J33" s="65">
        <v>9.3874000000000003E-5</v>
      </c>
      <c r="K33" s="61"/>
      <c r="L33" s="61"/>
      <c r="M33" s="61">
        <v>1.111</v>
      </c>
      <c r="N33" s="65">
        <v>1.0226E-4</v>
      </c>
      <c r="O33" s="65">
        <v>3.6186999999999998E-4</v>
      </c>
      <c r="P33" s="61"/>
      <c r="Q33" s="61"/>
      <c r="R33" s="61">
        <v>1.111</v>
      </c>
      <c r="S33" s="65">
        <v>2.4661E-5</v>
      </c>
      <c r="T33" s="65">
        <v>8.7266000000000001E-5</v>
      </c>
      <c r="U33" s="61"/>
      <c r="V33" s="61"/>
      <c r="W33" s="61">
        <v>1.111</v>
      </c>
      <c r="X33" s="65">
        <v>8.5113999999999999E-5</v>
      </c>
      <c r="Y33" s="66">
        <v>3.0118000000000001E-4</v>
      </c>
    </row>
    <row r="34" spans="8:25" x14ac:dyDescent="0.25">
      <c r="H34" s="60">
        <v>1.1106</v>
      </c>
      <c r="I34" s="65">
        <v>2.5925E-5</v>
      </c>
      <c r="J34" s="65">
        <v>9.1736000000000004E-5</v>
      </c>
      <c r="K34" s="61"/>
      <c r="L34" s="61"/>
      <c r="M34" s="61">
        <v>1.1106</v>
      </c>
      <c r="N34" s="65">
        <v>1.0132E-4</v>
      </c>
      <c r="O34" s="65">
        <v>3.5851999999999998E-4</v>
      </c>
      <c r="P34" s="61"/>
      <c r="Q34" s="61"/>
      <c r="R34" s="61">
        <v>1.1106</v>
      </c>
      <c r="S34" s="65">
        <v>2.4008000000000001E-5</v>
      </c>
      <c r="T34" s="65">
        <v>8.4955000000000002E-5</v>
      </c>
      <c r="U34" s="61"/>
      <c r="V34" s="61"/>
      <c r="W34" s="61">
        <v>1.1106</v>
      </c>
      <c r="X34" s="65">
        <v>8.3893000000000005E-5</v>
      </c>
      <c r="Y34" s="66">
        <v>2.9685999999999997E-4</v>
      </c>
    </row>
    <row r="35" spans="8:25" x14ac:dyDescent="0.25">
      <c r="H35" s="60">
        <v>1.1101000000000001</v>
      </c>
      <c r="I35" s="65">
        <v>2.5344999999999999E-5</v>
      </c>
      <c r="J35" s="65">
        <v>8.9685000000000006E-5</v>
      </c>
      <c r="K35" s="61"/>
      <c r="L35" s="61"/>
      <c r="M35" s="61">
        <v>1.1101000000000001</v>
      </c>
      <c r="N35" s="65">
        <v>1.0037E-4</v>
      </c>
      <c r="O35" s="65">
        <v>3.5516999999999998E-4</v>
      </c>
      <c r="P35" s="61"/>
      <c r="Q35" s="61"/>
      <c r="R35" s="61">
        <v>1.1101000000000001</v>
      </c>
      <c r="S35" s="65">
        <v>2.3370000000000002E-5</v>
      </c>
      <c r="T35" s="65">
        <v>8.2698E-5</v>
      </c>
      <c r="U35" s="61"/>
      <c r="V35" s="61"/>
      <c r="W35" s="61">
        <v>1.1101000000000001</v>
      </c>
      <c r="X35" s="65">
        <v>8.2671999999999997E-5</v>
      </c>
      <c r="Y35" s="66">
        <v>2.9253999999999999E-4</v>
      </c>
    </row>
    <row r="36" spans="8:25" x14ac:dyDescent="0.25">
      <c r="H36" s="60">
        <v>1.1096999999999999</v>
      </c>
      <c r="I36" s="65">
        <v>2.4765000000000001E-5</v>
      </c>
      <c r="J36" s="65">
        <v>8.7633000000000006E-5</v>
      </c>
      <c r="K36" s="61"/>
      <c r="L36" s="61"/>
      <c r="M36" s="61">
        <v>1.1096999999999999</v>
      </c>
      <c r="N36" s="65">
        <v>9.9426000000000007E-5</v>
      </c>
      <c r="O36" s="65">
        <v>3.5183000000000002E-4</v>
      </c>
      <c r="P36" s="61"/>
      <c r="Q36" s="61"/>
      <c r="R36" s="61">
        <v>1.1096999999999999</v>
      </c>
      <c r="S36" s="65">
        <v>2.2748E-5</v>
      </c>
      <c r="T36" s="65">
        <v>8.0494999999999994E-5</v>
      </c>
      <c r="U36" s="61"/>
      <c r="V36" s="61"/>
      <c r="W36" s="61">
        <v>1.1096999999999999</v>
      </c>
      <c r="X36" s="65">
        <v>8.1482000000000004E-5</v>
      </c>
      <c r="Y36" s="66">
        <v>2.8833E-4</v>
      </c>
    </row>
    <row r="37" spans="8:25" x14ac:dyDescent="0.25">
      <c r="H37" s="60">
        <v>1.1092</v>
      </c>
      <c r="I37" s="65">
        <v>2.4213E-5</v>
      </c>
      <c r="J37" s="65">
        <v>8.5678000000000002E-5</v>
      </c>
      <c r="K37" s="61"/>
      <c r="L37" s="61"/>
      <c r="M37" s="61">
        <v>1.1092</v>
      </c>
      <c r="N37" s="65">
        <v>9.8480000000000006E-5</v>
      </c>
      <c r="O37" s="65">
        <v>3.4848000000000002E-4</v>
      </c>
      <c r="P37" s="61"/>
      <c r="Q37" s="61"/>
      <c r="R37" s="61">
        <v>1.1092</v>
      </c>
      <c r="S37" s="65">
        <v>2.2147E-5</v>
      </c>
      <c r="T37" s="65">
        <v>7.8367000000000004E-5</v>
      </c>
      <c r="U37" s="61"/>
      <c r="V37" s="61"/>
      <c r="W37" s="61">
        <v>1.1092</v>
      </c>
      <c r="X37" s="65">
        <v>8.0291999999999996E-5</v>
      </c>
      <c r="Y37" s="66">
        <v>2.8412000000000001E-4</v>
      </c>
    </row>
    <row r="38" spans="8:25" x14ac:dyDescent="0.25">
      <c r="H38" s="60">
        <v>1.1088</v>
      </c>
      <c r="I38" s="65">
        <v>2.366E-5</v>
      </c>
      <c r="J38" s="65">
        <v>8.3724E-5</v>
      </c>
      <c r="K38" s="61"/>
      <c r="L38" s="61"/>
      <c r="M38" s="61">
        <v>1.1088</v>
      </c>
      <c r="N38" s="65">
        <v>9.7565000000000005E-5</v>
      </c>
      <c r="O38" s="65">
        <v>3.4524000000000002E-4</v>
      </c>
      <c r="P38" s="61"/>
      <c r="Q38" s="61"/>
      <c r="R38" s="61">
        <v>1.1088</v>
      </c>
      <c r="S38" s="65">
        <v>2.1563999999999999E-5</v>
      </c>
      <c r="T38" s="65">
        <v>7.6304999999999995E-5</v>
      </c>
      <c r="U38" s="61"/>
      <c r="V38" s="61"/>
      <c r="W38" s="61">
        <v>1.1088</v>
      </c>
      <c r="X38" s="65">
        <v>7.9102000000000003E-5</v>
      </c>
      <c r="Y38" s="66">
        <v>2.7991000000000002E-4</v>
      </c>
    </row>
    <row r="39" spans="8:25" x14ac:dyDescent="0.25">
      <c r="H39" s="60">
        <v>1.1083000000000001</v>
      </c>
      <c r="I39" s="65">
        <v>2.3132000000000001E-5</v>
      </c>
      <c r="J39" s="65">
        <v>8.1854999999999995E-5</v>
      </c>
      <c r="K39" s="61"/>
      <c r="L39" s="61"/>
      <c r="M39" s="61">
        <v>1.1083000000000001</v>
      </c>
      <c r="N39" s="65">
        <v>9.6649000000000002E-5</v>
      </c>
      <c r="O39" s="65">
        <v>3.4200000000000002E-4</v>
      </c>
      <c r="P39" s="61"/>
      <c r="Q39" s="61"/>
      <c r="R39" s="61">
        <v>1.1083000000000001</v>
      </c>
      <c r="S39" s="65">
        <v>2.0990000000000001E-5</v>
      </c>
      <c r="T39" s="65">
        <v>7.4275000000000003E-5</v>
      </c>
      <c r="U39" s="61"/>
      <c r="V39" s="61"/>
      <c r="W39" s="61">
        <v>1.1083000000000001</v>
      </c>
      <c r="X39" s="65">
        <v>7.7941999999999993E-5</v>
      </c>
      <c r="Y39" s="66">
        <v>2.7579999999999998E-4</v>
      </c>
    </row>
    <row r="40" spans="8:25" x14ac:dyDescent="0.25">
      <c r="H40" s="60">
        <v>1.1077999999999999</v>
      </c>
      <c r="I40" s="65">
        <v>2.262E-5</v>
      </c>
      <c r="J40" s="65">
        <v>8.0041000000000002E-5</v>
      </c>
      <c r="K40" s="61"/>
      <c r="L40" s="61"/>
      <c r="M40" s="61">
        <v>1.1077999999999999</v>
      </c>
      <c r="N40" s="65">
        <v>9.5734000000000002E-5</v>
      </c>
      <c r="O40" s="65">
        <v>3.3876000000000002E-4</v>
      </c>
      <c r="P40" s="61"/>
      <c r="Q40" s="61"/>
      <c r="R40" s="61">
        <v>1.1077999999999999</v>
      </c>
      <c r="S40" s="65">
        <v>2.0432E-5</v>
      </c>
      <c r="T40" s="65">
        <v>7.2298000000000005E-5</v>
      </c>
      <c r="U40" s="61"/>
      <c r="V40" s="61"/>
      <c r="W40" s="61">
        <v>1.1077999999999999</v>
      </c>
      <c r="X40" s="65">
        <v>7.6812999999999998E-5</v>
      </c>
      <c r="Y40" s="66">
        <v>2.7180999999999999E-4</v>
      </c>
    </row>
    <row r="41" spans="8:25" x14ac:dyDescent="0.25">
      <c r="H41" s="60">
        <v>1.1073999999999999</v>
      </c>
      <c r="I41" s="65">
        <v>2.2127999999999999E-5</v>
      </c>
      <c r="J41" s="65">
        <v>7.8302999999999999E-5</v>
      </c>
      <c r="K41" s="61"/>
      <c r="L41" s="61"/>
      <c r="M41" s="61">
        <v>1.1073999999999999</v>
      </c>
      <c r="N41" s="65">
        <v>9.4878999999999997E-5</v>
      </c>
      <c r="O41" s="65">
        <v>3.3574000000000001E-4</v>
      </c>
      <c r="P41" s="61"/>
      <c r="Q41" s="61"/>
      <c r="R41" s="61">
        <v>1.1073999999999999</v>
      </c>
      <c r="S41" s="65">
        <v>1.9879000000000001E-5</v>
      </c>
      <c r="T41" s="65">
        <v>7.0344000000000003E-5</v>
      </c>
      <c r="U41" s="61"/>
      <c r="V41" s="61"/>
      <c r="W41" s="61">
        <v>1.1073999999999999</v>
      </c>
      <c r="X41" s="65">
        <v>7.5684000000000002E-5</v>
      </c>
      <c r="Y41" s="66">
        <v>2.6781E-4</v>
      </c>
    </row>
    <row r="42" spans="8:25" x14ac:dyDescent="0.25">
      <c r="H42" s="60">
        <v>1.1069</v>
      </c>
      <c r="I42" s="65">
        <v>2.1634E-5</v>
      </c>
      <c r="J42" s="65">
        <v>7.6552999999999997E-5</v>
      </c>
      <c r="K42" s="61"/>
      <c r="L42" s="61"/>
      <c r="M42" s="61">
        <v>1.1069</v>
      </c>
      <c r="N42" s="65">
        <v>9.3993999999999995E-5</v>
      </c>
      <c r="O42" s="65">
        <v>3.3260000000000001E-4</v>
      </c>
      <c r="P42" s="61"/>
      <c r="Q42" s="61"/>
      <c r="R42" s="61">
        <v>1.1069</v>
      </c>
      <c r="S42" s="65">
        <v>1.9341999999999999E-5</v>
      </c>
      <c r="T42" s="65">
        <v>6.8442999999999995E-5</v>
      </c>
      <c r="U42" s="61"/>
      <c r="V42" s="61"/>
      <c r="W42" s="61">
        <v>1.1069</v>
      </c>
      <c r="X42" s="65">
        <v>7.4554999999999993E-5</v>
      </c>
      <c r="Y42" s="66">
        <v>2.6382000000000001E-4</v>
      </c>
    </row>
    <row r="43" spans="8:25" x14ac:dyDescent="0.25">
      <c r="H43" s="60">
        <v>1.1065</v>
      </c>
      <c r="I43" s="65">
        <v>2.1143000000000001E-5</v>
      </c>
      <c r="J43" s="65">
        <v>7.4814999999999994E-5</v>
      </c>
      <c r="K43" s="61"/>
      <c r="L43" s="61"/>
      <c r="M43" s="61">
        <v>1.1065</v>
      </c>
      <c r="N43" s="65">
        <v>9.3140000000000006E-5</v>
      </c>
      <c r="O43" s="65">
        <v>3.2958E-4</v>
      </c>
      <c r="P43" s="61"/>
      <c r="Q43" s="61"/>
      <c r="R43" s="61">
        <v>1.1065</v>
      </c>
      <c r="S43" s="65">
        <v>1.8825999999999999E-5</v>
      </c>
      <c r="T43" s="65">
        <v>6.6618000000000005E-5</v>
      </c>
      <c r="U43" s="61"/>
      <c r="V43" s="61"/>
      <c r="W43" s="61">
        <v>1.1065</v>
      </c>
      <c r="X43" s="65">
        <v>7.3424999999999996E-5</v>
      </c>
      <c r="Y43" s="66">
        <v>2.5982000000000002E-4</v>
      </c>
    </row>
    <row r="44" spans="8:25" x14ac:dyDescent="0.25">
      <c r="H44" s="60">
        <v>1.1060000000000001</v>
      </c>
      <c r="I44" s="65">
        <v>2.0690999999999999E-5</v>
      </c>
      <c r="J44" s="65">
        <v>7.3215999999999998E-5</v>
      </c>
      <c r="K44" s="61"/>
      <c r="L44" s="61"/>
      <c r="M44" s="61">
        <v>1.1060000000000001</v>
      </c>
      <c r="N44" s="65">
        <v>9.2285000000000002E-5</v>
      </c>
      <c r="O44" s="65">
        <v>3.2655999999999999E-4</v>
      </c>
      <c r="P44" s="61"/>
      <c r="Q44" s="61"/>
      <c r="R44" s="61">
        <v>1.1060000000000001</v>
      </c>
      <c r="S44" s="65">
        <v>1.8320000000000001E-5</v>
      </c>
      <c r="T44" s="65">
        <v>6.4826000000000006E-5</v>
      </c>
      <c r="U44" s="61"/>
      <c r="V44" s="61"/>
      <c r="W44" s="61">
        <v>1.1060000000000001</v>
      </c>
      <c r="X44" s="65">
        <v>7.2327000000000001E-5</v>
      </c>
      <c r="Y44" s="66">
        <v>2.5593000000000002E-4</v>
      </c>
    </row>
    <row r="45" spans="8:25" x14ac:dyDescent="0.25">
      <c r="H45" s="60">
        <v>1.1055999999999999</v>
      </c>
      <c r="I45" s="65">
        <v>2.0233000000000001E-5</v>
      </c>
      <c r="J45" s="65">
        <v>7.1596999999999999E-5</v>
      </c>
      <c r="K45" s="61"/>
      <c r="L45" s="61"/>
      <c r="M45" s="61">
        <v>1.1055999999999999</v>
      </c>
      <c r="N45" s="65">
        <v>9.1430999999999999E-5</v>
      </c>
      <c r="O45" s="65">
        <v>3.2352999999999999E-4</v>
      </c>
      <c r="P45" s="61"/>
      <c r="Q45" s="61"/>
      <c r="R45" s="61">
        <v>1.1055999999999999</v>
      </c>
      <c r="S45" s="65">
        <v>1.7825E-5</v>
      </c>
      <c r="T45" s="65">
        <v>6.3076000000000004E-5</v>
      </c>
      <c r="U45" s="61"/>
      <c r="V45" s="61"/>
      <c r="W45" s="61">
        <v>1.1055999999999999</v>
      </c>
      <c r="X45" s="65">
        <v>7.1198000000000005E-5</v>
      </c>
      <c r="Y45" s="66">
        <v>2.5193999999999998E-4</v>
      </c>
    </row>
    <row r="46" spans="8:25" x14ac:dyDescent="0.25">
      <c r="H46" s="60">
        <v>1.1051</v>
      </c>
      <c r="I46" s="65">
        <v>1.9794000000000001E-5</v>
      </c>
      <c r="J46" s="65">
        <v>7.0041000000000002E-5</v>
      </c>
      <c r="K46" s="61"/>
      <c r="L46" s="61"/>
      <c r="M46" s="61">
        <v>1.1051</v>
      </c>
      <c r="N46" s="65">
        <v>9.0545999999999997E-5</v>
      </c>
      <c r="O46" s="65">
        <v>3.2039999999999998E-4</v>
      </c>
      <c r="P46" s="61"/>
      <c r="Q46" s="61"/>
      <c r="R46" s="61">
        <v>1.1051</v>
      </c>
      <c r="S46" s="65">
        <v>1.7322000000000001E-5</v>
      </c>
      <c r="T46" s="65">
        <v>6.1294E-5</v>
      </c>
      <c r="U46" s="61"/>
      <c r="V46" s="61"/>
      <c r="W46" s="61">
        <v>1.1051</v>
      </c>
      <c r="X46" s="65">
        <v>7.0160000000000006E-5</v>
      </c>
      <c r="Y46" s="66">
        <v>2.4826999999999998E-4</v>
      </c>
    </row>
    <row r="47" spans="8:25" x14ac:dyDescent="0.25">
      <c r="H47" s="60">
        <v>1.1046</v>
      </c>
      <c r="I47" s="65">
        <v>1.9351000000000002E-5</v>
      </c>
      <c r="J47" s="65">
        <v>6.8476E-5</v>
      </c>
      <c r="K47" s="61"/>
      <c r="L47" s="61"/>
      <c r="M47" s="61">
        <v>1.1046</v>
      </c>
      <c r="N47" s="65">
        <v>8.9722000000000006E-5</v>
      </c>
      <c r="O47" s="65">
        <v>3.1749000000000002E-4</v>
      </c>
      <c r="P47" s="61"/>
      <c r="Q47" s="61"/>
      <c r="R47" s="61">
        <v>1.1046</v>
      </c>
      <c r="S47" s="65">
        <v>1.6846000000000001E-5</v>
      </c>
      <c r="T47" s="65">
        <v>5.961E-5</v>
      </c>
      <c r="U47" s="61"/>
      <c r="V47" s="61"/>
      <c r="W47" s="61">
        <v>1.1046</v>
      </c>
      <c r="X47" s="65">
        <v>6.9060999999999995E-5</v>
      </c>
      <c r="Y47" s="66">
        <v>2.4437999999999999E-4</v>
      </c>
    </row>
    <row r="48" spans="8:25" x14ac:dyDescent="0.25">
      <c r="H48" s="60">
        <v>1.1042000000000001</v>
      </c>
      <c r="I48" s="65">
        <v>1.893E-5</v>
      </c>
      <c r="J48" s="65">
        <v>6.6984999999999996E-5</v>
      </c>
      <c r="K48" s="61"/>
      <c r="L48" s="61"/>
      <c r="M48" s="61">
        <v>1.1042000000000001</v>
      </c>
      <c r="N48" s="65">
        <v>8.8928E-5</v>
      </c>
      <c r="O48" s="65">
        <v>3.1468000000000002E-4</v>
      </c>
      <c r="P48" s="61"/>
      <c r="Q48" s="61"/>
      <c r="R48" s="61">
        <v>1.1042000000000001</v>
      </c>
      <c r="S48" s="65">
        <v>1.6373000000000001E-5</v>
      </c>
      <c r="T48" s="65">
        <v>5.7936000000000002E-5</v>
      </c>
      <c r="U48" s="61"/>
      <c r="V48" s="61"/>
      <c r="W48" s="61">
        <v>1.1042000000000001</v>
      </c>
      <c r="X48" s="65">
        <v>6.8023999999999998E-5</v>
      </c>
      <c r="Y48" s="66">
        <v>2.4070999999999999E-4</v>
      </c>
    </row>
    <row r="49" spans="8:25" x14ac:dyDescent="0.25">
      <c r="H49" s="60">
        <v>1.1036999999999999</v>
      </c>
      <c r="I49" s="65">
        <v>1.853E-5</v>
      </c>
      <c r="J49" s="65">
        <v>6.5571E-5</v>
      </c>
      <c r="K49" s="61"/>
      <c r="L49" s="61"/>
      <c r="M49" s="61">
        <v>1.1036999999999999</v>
      </c>
      <c r="N49" s="65">
        <v>8.8103999999999995E-5</v>
      </c>
      <c r="O49" s="65">
        <v>3.1176000000000001E-4</v>
      </c>
      <c r="P49" s="61"/>
      <c r="Q49" s="61"/>
      <c r="R49" s="61">
        <v>1.1036999999999999</v>
      </c>
      <c r="S49" s="65">
        <v>1.5911999999999999E-5</v>
      </c>
      <c r="T49" s="65">
        <v>5.6304999999999997E-5</v>
      </c>
      <c r="U49" s="61"/>
      <c r="V49" s="61"/>
      <c r="W49" s="61">
        <v>1.1036999999999999</v>
      </c>
      <c r="X49" s="65">
        <v>6.6985999999999999E-5</v>
      </c>
      <c r="Y49" s="66">
        <v>2.3703999999999999E-4</v>
      </c>
    </row>
    <row r="50" spans="8:25" x14ac:dyDescent="0.25">
      <c r="H50" s="60">
        <v>1.1032999999999999</v>
      </c>
      <c r="I50" s="65">
        <v>1.8121000000000001E-5</v>
      </c>
      <c r="J50" s="65">
        <v>6.4122999999999996E-5</v>
      </c>
      <c r="K50" s="61"/>
      <c r="L50" s="61"/>
      <c r="M50" s="61">
        <v>1.1032999999999999</v>
      </c>
      <c r="N50" s="65">
        <v>8.7311000000000005E-5</v>
      </c>
      <c r="O50" s="65">
        <v>3.0896E-4</v>
      </c>
      <c r="P50" s="61"/>
      <c r="Q50" s="61"/>
      <c r="R50" s="61">
        <v>1.1032999999999999</v>
      </c>
      <c r="S50" s="65">
        <v>1.5463000000000001E-5</v>
      </c>
      <c r="T50" s="65">
        <v>5.4718E-5</v>
      </c>
      <c r="U50" s="61"/>
      <c r="V50" s="61"/>
      <c r="W50" s="61">
        <v>1.1032999999999999</v>
      </c>
      <c r="X50" s="65">
        <v>6.5947999999999999E-5</v>
      </c>
      <c r="Y50" s="66">
        <v>2.3336E-4</v>
      </c>
    </row>
    <row r="51" spans="8:25" x14ac:dyDescent="0.25">
      <c r="H51" s="60">
        <v>1.1028</v>
      </c>
      <c r="I51" s="65">
        <v>1.7722000000000001E-5</v>
      </c>
      <c r="J51" s="65">
        <v>6.2708999999999999E-5</v>
      </c>
      <c r="K51" s="61"/>
      <c r="L51" s="61"/>
      <c r="M51" s="61">
        <v>1.1028</v>
      </c>
      <c r="N51" s="65">
        <v>8.6487000000000001E-5</v>
      </c>
      <c r="O51" s="65">
        <v>3.0603999999999999E-4</v>
      </c>
      <c r="P51" s="61"/>
      <c r="Q51" s="61"/>
      <c r="R51" s="61">
        <v>1.1028</v>
      </c>
      <c r="S51" s="65">
        <v>1.5017999999999999E-5</v>
      </c>
      <c r="T51" s="65">
        <v>5.3140999999999998E-5</v>
      </c>
      <c r="U51" s="61"/>
      <c r="V51" s="61"/>
      <c r="W51" s="61">
        <v>1.1028</v>
      </c>
      <c r="X51" s="65">
        <v>6.4911000000000002E-5</v>
      </c>
      <c r="Y51" s="66">
        <v>2.2969E-4</v>
      </c>
    </row>
    <row r="52" spans="8:25" x14ac:dyDescent="0.25">
      <c r="H52" s="60">
        <v>1.1023000000000001</v>
      </c>
      <c r="I52" s="65">
        <v>1.7325000000000001E-5</v>
      </c>
      <c r="J52" s="65">
        <v>6.1304999999999997E-5</v>
      </c>
      <c r="K52" s="61"/>
      <c r="L52" s="61"/>
      <c r="M52" s="61">
        <v>1.1023000000000001</v>
      </c>
      <c r="N52" s="65">
        <v>8.5662999999999996E-5</v>
      </c>
      <c r="O52" s="65">
        <v>3.0311999999999998E-4</v>
      </c>
      <c r="P52" s="61"/>
      <c r="Q52" s="61"/>
      <c r="R52" s="61">
        <v>1.1023000000000001</v>
      </c>
      <c r="S52" s="65">
        <v>1.4591E-5</v>
      </c>
      <c r="T52" s="65">
        <v>5.1629999999999999E-5</v>
      </c>
      <c r="U52" s="61"/>
      <c r="V52" s="61"/>
      <c r="W52" s="61">
        <v>1.1023000000000001</v>
      </c>
      <c r="X52" s="65">
        <v>6.3904000000000003E-5</v>
      </c>
      <c r="Y52" s="66">
        <v>2.2613000000000001E-4</v>
      </c>
    </row>
    <row r="53" spans="8:25" x14ac:dyDescent="0.25">
      <c r="H53" s="60">
        <v>1.1019000000000001</v>
      </c>
      <c r="I53" s="65">
        <v>1.6952999999999998E-5</v>
      </c>
      <c r="J53" s="65">
        <v>5.9988000000000002E-5</v>
      </c>
      <c r="K53" s="61"/>
      <c r="L53" s="61"/>
      <c r="M53" s="61">
        <v>1.1019000000000001</v>
      </c>
      <c r="N53" s="65">
        <v>8.4900000000000004E-5</v>
      </c>
      <c r="O53" s="65">
        <v>3.0041999999999997E-4</v>
      </c>
      <c r="P53" s="61"/>
      <c r="Q53" s="61"/>
      <c r="R53" s="61">
        <v>1.1019000000000001</v>
      </c>
      <c r="S53" s="65">
        <v>1.416E-5</v>
      </c>
      <c r="T53" s="65">
        <v>5.0107E-5</v>
      </c>
      <c r="U53" s="61"/>
      <c r="V53" s="61"/>
      <c r="W53" s="61">
        <v>1.1019000000000001</v>
      </c>
      <c r="X53" s="65">
        <v>6.2897000000000004E-5</v>
      </c>
      <c r="Y53" s="66">
        <v>2.2256000000000001E-4</v>
      </c>
    </row>
    <row r="54" spans="8:25" x14ac:dyDescent="0.25">
      <c r="H54" s="60">
        <v>1.1013999999999999</v>
      </c>
      <c r="I54" s="65">
        <v>1.6592E-5</v>
      </c>
      <c r="J54" s="65">
        <v>5.8712999999999998E-5</v>
      </c>
      <c r="K54" s="61"/>
      <c r="L54" s="61"/>
      <c r="M54" s="61">
        <v>1.1013999999999999</v>
      </c>
      <c r="N54" s="65">
        <v>8.4075999999999999E-5</v>
      </c>
      <c r="O54" s="65">
        <v>2.9751000000000002E-4</v>
      </c>
      <c r="P54" s="61"/>
      <c r="Q54" s="61"/>
      <c r="R54" s="61">
        <v>1.1013999999999999</v>
      </c>
      <c r="S54" s="65">
        <v>1.3754000000000001E-5</v>
      </c>
      <c r="T54" s="65">
        <v>4.8671000000000002E-5</v>
      </c>
      <c r="U54" s="61"/>
      <c r="V54" s="61"/>
      <c r="W54" s="61">
        <v>1.1013999999999999</v>
      </c>
      <c r="X54" s="65">
        <v>6.1920000000000003E-5</v>
      </c>
      <c r="Y54" s="66">
        <v>2.1911000000000001E-4</v>
      </c>
    </row>
    <row r="55" spans="8:25" x14ac:dyDescent="0.25">
      <c r="H55" s="60">
        <v>1.101</v>
      </c>
      <c r="I55" s="65">
        <v>1.6217000000000001E-5</v>
      </c>
      <c r="J55" s="65">
        <v>5.7385E-5</v>
      </c>
      <c r="K55" s="61"/>
      <c r="L55" s="61"/>
      <c r="M55" s="61">
        <v>1.101</v>
      </c>
      <c r="N55" s="65">
        <v>8.3312999999999993E-5</v>
      </c>
      <c r="O55" s="65">
        <v>2.9481E-4</v>
      </c>
      <c r="P55" s="61"/>
      <c r="Q55" s="61"/>
      <c r="R55" s="61">
        <v>1.101</v>
      </c>
      <c r="S55" s="65">
        <v>1.3348E-5</v>
      </c>
      <c r="T55" s="65">
        <v>4.7234000000000002E-5</v>
      </c>
      <c r="U55" s="61"/>
      <c r="V55" s="61"/>
      <c r="W55" s="61">
        <v>1.101</v>
      </c>
      <c r="X55" s="65">
        <v>6.0912999999999998E-5</v>
      </c>
      <c r="Y55" s="66">
        <v>2.1555000000000001E-4</v>
      </c>
    </row>
    <row r="56" spans="8:25" x14ac:dyDescent="0.25">
      <c r="H56" s="60">
        <v>1.1005</v>
      </c>
      <c r="I56" s="65">
        <v>1.5851000000000001E-5</v>
      </c>
      <c r="J56" s="65">
        <v>5.6088999999999998E-5</v>
      </c>
      <c r="K56" s="61"/>
      <c r="L56" s="61"/>
      <c r="M56" s="61">
        <v>1.1005</v>
      </c>
      <c r="N56" s="65">
        <v>8.2550000000000001E-5</v>
      </c>
      <c r="O56" s="65">
        <v>2.9210999999999999E-4</v>
      </c>
      <c r="P56" s="61"/>
      <c r="Q56" s="61"/>
      <c r="R56" s="61">
        <v>1.1005</v>
      </c>
      <c r="S56" s="65">
        <v>1.294E-5</v>
      </c>
      <c r="T56" s="65">
        <v>4.5787000000000001E-5</v>
      </c>
      <c r="U56" s="61"/>
      <c r="V56" s="61"/>
      <c r="W56" s="61">
        <v>1.1005</v>
      </c>
      <c r="X56" s="65">
        <v>5.9905999999999999E-5</v>
      </c>
      <c r="Y56" s="66">
        <v>2.1198000000000001E-4</v>
      </c>
    </row>
    <row r="57" spans="8:25" x14ac:dyDescent="0.25">
      <c r="H57" s="60">
        <v>1.1001000000000001</v>
      </c>
      <c r="I57" s="65">
        <v>1.5523999999999999E-5</v>
      </c>
      <c r="J57" s="65">
        <v>5.4934E-5</v>
      </c>
      <c r="K57" s="61"/>
      <c r="L57" s="61"/>
      <c r="M57" s="61">
        <v>1.1001000000000001</v>
      </c>
      <c r="N57" s="65">
        <v>8.1756999999999997E-5</v>
      </c>
      <c r="O57" s="65">
        <v>2.8929999999999998E-4</v>
      </c>
      <c r="P57" s="61"/>
      <c r="Q57" s="61"/>
      <c r="R57" s="61">
        <v>1.1001000000000001</v>
      </c>
      <c r="S57" s="65">
        <v>1.2558000000000001E-5</v>
      </c>
      <c r="T57" s="65">
        <v>4.4437000000000002E-5</v>
      </c>
      <c r="U57" s="61"/>
      <c r="V57" s="61"/>
      <c r="W57" s="61">
        <v>1.1001000000000001</v>
      </c>
      <c r="X57" s="65">
        <v>5.8959999999999998E-5</v>
      </c>
      <c r="Y57" s="66">
        <v>2.0863000000000001E-4</v>
      </c>
    </row>
    <row r="58" spans="8:25" x14ac:dyDescent="0.25">
      <c r="H58" s="60">
        <v>1.0995999999999999</v>
      </c>
      <c r="I58" s="65">
        <v>1.517E-5</v>
      </c>
      <c r="J58" s="65">
        <v>5.3681000000000003E-5</v>
      </c>
      <c r="K58" s="61"/>
      <c r="L58" s="61"/>
      <c r="M58" s="61">
        <v>1.0995999999999999</v>
      </c>
      <c r="N58" s="65">
        <v>8.1055000000000002E-5</v>
      </c>
      <c r="O58" s="65">
        <v>2.8682000000000002E-4</v>
      </c>
      <c r="P58" s="61"/>
      <c r="Q58" s="61"/>
      <c r="R58" s="61">
        <v>1.0995999999999999</v>
      </c>
      <c r="S58" s="65">
        <v>1.2167000000000001E-5</v>
      </c>
      <c r="T58" s="65">
        <v>4.3055E-5</v>
      </c>
      <c r="U58" s="61"/>
      <c r="V58" s="61"/>
      <c r="W58" s="61">
        <v>1.0995999999999999</v>
      </c>
      <c r="X58" s="65">
        <v>5.7982999999999997E-5</v>
      </c>
      <c r="Y58" s="66">
        <v>2.0518000000000001E-4</v>
      </c>
    </row>
    <row r="59" spans="8:25" x14ac:dyDescent="0.25">
      <c r="H59" s="60">
        <v>1.0991</v>
      </c>
      <c r="I59" s="65">
        <v>1.4834999999999999E-5</v>
      </c>
      <c r="J59" s="65">
        <v>5.2493E-5</v>
      </c>
      <c r="K59" s="61"/>
      <c r="L59" s="61"/>
      <c r="M59" s="61">
        <v>1.0991</v>
      </c>
      <c r="N59" s="65">
        <v>8.0321999999999994E-5</v>
      </c>
      <c r="O59" s="65">
        <v>2.8423000000000001E-4</v>
      </c>
      <c r="P59" s="61"/>
      <c r="Q59" s="61"/>
      <c r="R59" s="61">
        <v>1.0991</v>
      </c>
      <c r="S59" s="65">
        <v>1.1773999999999999E-5</v>
      </c>
      <c r="T59" s="65">
        <v>4.1662000000000002E-5</v>
      </c>
      <c r="U59" s="61"/>
      <c r="V59" s="61"/>
      <c r="W59" s="61">
        <v>1.0991</v>
      </c>
      <c r="X59" s="65">
        <v>5.7037000000000003E-5</v>
      </c>
      <c r="Y59" s="66">
        <v>2.0183000000000001E-4</v>
      </c>
    </row>
    <row r="60" spans="8:25" x14ac:dyDescent="0.25">
      <c r="H60" s="60">
        <v>1.0987</v>
      </c>
      <c r="I60" s="65">
        <v>1.4493E-5</v>
      </c>
      <c r="J60" s="65">
        <v>5.1283999999999999E-5</v>
      </c>
      <c r="K60" s="61"/>
      <c r="L60" s="61"/>
      <c r="M60" s="61">
        <v>1.0987</v>
      </c>
      <c r="N60" s="65">
        <v>7.9590000000000002E-5</v>
      </c>
      <c r="O60" s="65">
        <v>2.8163E-4</v>
      </c>
      <c r="P60" s="61"/>
      <c r="Q60" s="61"/>
      <c r="R60" s="61">
        <v>1.0987</v>
      </c>
      <c r="S60" s="65">
        <v>1.1404E-5</v>
      </c>
      <c r="T60" s="65">
        <v>4.0355000000000002E-5</v>
      </c>
      <c r="U60" s="61"/>
      <c r="V60" s="61"/>
      <c r="W60" s="61">
        <v>1.0987</v>
      </c>
      <c r="X60" s="65">
        <v>5.6091000000000002E-5</v>
      </c>
      <c r="Y60" s="66">
        <v>1.9848000000000001E-4</v>
      </c>
    </row>
    <row r="61" spans="8:25" x14ac:dyDescent="0.25">
      <c r="H61" s="60">
        <v>1.0982000000000001</v>
      </c>
      <c r="I61" s="65">
        <v>1.4166E-5</v>
      </c>
      <c r="J61" s="65">
        <v>5.0127999999999998E-5</v>
      </c>
      <c r="K61" s="61"/>
      <c r="L61" s="61"/>
      <c r="M61" s="61">
        <v>1.0982000000000001</v>
      </c>
      <c r="N61" s="65">
        <v>7.8887999999999994E-5</v>
      </c>
      <c r="O61" s="65">
        <v>2.7914999999999998E-4</v>
      </c>
      <c r="P61" s="61"/>
      <c r="Q61" s="61"/>
      <c r="R61" s="61">
        <v>1.0982000000000001</v>
      </c>
      <c r="S61" s="65">
        <v>1.1041E-5</v>
      </c>
      <c r="T61" s="65">
        <v>3.9069999999999997E-5</v>
      </c>
      <c r="U61" s="61"/>
      <c r="V61" s="61"/>
      <c r="W61" s="61">
        <v>1.0982000000000001</v>
      </c>
      <c r="X61" s="65">
        <v>5.5176000000000002E-5</v>
      </c>
      <c r="Y61" s="66">
        <v>1.9524000000000001E-4</v>
      </c>
    </row>
    <row r="62" spans="8:25" x14ac:dyDescent="0.25">
      <c r="H62" s="60">
        <v>1.0978000000000001</v>
      </c>
      <c r="I62" s="65">
        <v>1.3842999999999999E-5</v>
      </c>
      <c r="J62" s="65">
        <v>4.8983999999999997E-5</v>
      </c>
      <c r="K62" s="61"/>
      <c r="L62" s="61"/>
      <c r="M62" s="61">
        <v>1.0978000000000001</v>
      </c>
      <c r="N62" s="65">
        <v>7.8095000000000004E-5</v>
      </c>
      <c r="O62" s="65">
        <v>2.7633999999999997E-4</v>
      </c>
      <c r="P62" s="61"/>
      <c r="Q62" s="61"/>
      <c r="R62" s="61">
        <v>1.0978000000000001</v>
      </c>
      <c r="S62" s="65">
        <v>1.0672E-5</v>
      </c>
      <c r="T62" s="65">
        <v>3.7764E-5</v>
      </c>
      <c r="U62" s="61"/>
      <c r="V62" s="61"/>
      <c r="W62" s="61">
        <v>1.0978000000000001</v>
      </c>
      <c r="X62" s="65">
        <v>5.4259999999999999E-5</v>
      </c>
      <c r="Y62" s="66">
        <v>1.92E-4</v>
      </c>
    </row>
    <row r="63" spans="8:25" x14ac:dyDescent="0.25">
      <c r="H63" s="60">
        <v>1.0972999999999999</v>
      </c>
      <c r="I63" s="65">
        <v>1.3522E-5</v>
      </c>
      <c r="J63" s="65">
        <v>4.7849999999999998E-5</v>
      </c>
      <c r="K63" s="61"/>
      <c r="L63" s="61"/>
      <c r="M63" s="61">
        <v>1.0972999999999999</v>
      </c>
      <c r="N63" s="65">
        <v>7.7361999999999996E-5</v>
      </c>
      <c r="O63" s="65">
        <v>2.7375000000000001E-4</v>
      </c>
      <c r="P63" s="61"/>
      <c r="Q63" s="61"/>
      <c r="R63" s="61">
        <v>1.0972999999999999</v>
      </c>
      <c r="S63" s="65">
        <v>1.0315E-5</v>
      </c>
      <c r="T63" s="65">
        <v>3.65E-5</v>
      </c>
      <c r="U63" s="61"/>
      <c r="V63" s="61"/>
      <c r="W63" s="61">
        <v>1.0972999999999999</v>
      </c>
      <c r="X63" s="65">
        <v>5.3344999999999998E-5</v>
      </c>
      <c r="Y63" s="66">
        <v>1.8876E-4</v>
      </c>
    </row>
    <row r="64" spans="8:25" x14ac:dyDescent="0.25">
      <c r="H64" s="60">
        <v>1.0969</v>
      </c>
      <c r="I64" s="65">
        <v>1.3213999999999999E-5</v>
      </c>
      <c r="J64" s="65">
        <v>4.6758999999999997E-5</v>
      </c>
      <c r="K64" s="61"/>
      <c r="L64" s="61"/>
      <c r="M64" s="61">
        <v>1.0969</v>
      </c>
      <c r="N64" s="65">
        <v>7.6660000000000001E-5</v>
      </c>
      <c r="O64" s="65">
        <v>2.7127E-4</v>
      </c>
      <c r="P64" s="61"/>
      <c r="Q64" s="61"/>
      <c r="R64" s="61">
        <v>1.0969</v>
      </c>
      <c r="S64" s="65">
        <v>9.9608999999999998E-6</v>
      </c>
      <c r="T64" s="65">
        <v>3.5247000000000003E-5</v>
      </c>
      <c r="U64" s="61"/>
      <c r="V64" s="61"/>
      <c r="W64" s="61">
        <v>1.0969</v>
      </c>
      <c r="X64" s="65">
        <v>5.2398999999999998E-5</v>
      </c>
      <c r="Y64" s="66">
        <v>1.8542E-4</v>
      </c>
    </row>
    <row r="65" spans="8:25" x14ac:dyDescent="0.25">
      <c r="H65" s="60">
        <v>1.0964</v>
      </c>
      <c r="I65" s="65">
        <v>1.2903E-5</v>
      </c>
      <c r="J65" s="65">
        <v>4.5657E-5</v>
      </c>
      <c r="K65" s="61"/>
      <c r="L65" s="61"/>
      <c r="M65" s="61">
        <v>1.0964</v>
      </c>
      <c r="N65" s="65">
        <v>7.5957999999999993E-5</v>
      </c>
      <c r="O65" s="65">
        <v>2.6877999999999998E-4</v>
      </c>
      <c r="P65" s="61"/>
      <c r="Q65" s="61"/>
      <c r="R65" s="61">
        <v>1.0964</v>
      </c>
      <c r="S65" s="65">
        <v>9.6191000000000008E-6</v>
      </c>
      <c r="T65" s="65">
        <v>3.4038000000000002E-5</v>
      </c>
      <c r="U65" s="61"/>
      <c r="V65" s="61"/>
      <c r="W65" s="61">
        <v>1.0964</v>
      </c>
      <c r="X65" s="65">
        <v>5.1483000000000002E-5</v>
      </c>
      <c r="Y65" s="66">
        <v>1.8217999999999999E-4</v>
      </c>
    </row>
    <row r="66" spans="8:25" x14ac:dyDescent="0.25">
      <c r="H66" s="60">
        <v>1.0959000000000001</v>
      </c>
      <c r="I66" s="65">
        <v>1.2604E-5</v>
      </c>
      <c r="J66" s="65">
        <v>4.4598999999999998E-5</v>
      </c>
      <c r="K66" s="61"/>
      <c r="L66" s="61"/>
      <c r="M66" s="61">
        <v>1.0959000000000001</v>
      </c>
      <c r="N66" s="65">
        <v>7.5286999999999999E-5</v>
      </c>
      <c r="O66" s="65">
        <v>2.6641000000000002E-4</v>
      </c>
      <c r="P66" s="61"/>
      <c r="Q66" s="61"/>
      <c r="R66" s="61">
        <v>1.0959000000000001</v>
      </c>
      <c r="S66" s="65">
        <v>9.2682000000000005E-6</v>
      </c>
      <c r="T66" s="65">
        <v>3.2796000000000002E-5</v>
      </c>
      <c r="U66" s="61"/>
      <c r="V66" s="61"/>
      <c r="W66" s="61">
        <v>1.0959000000000001</v>
      </c>
      <c r="X66" s="65">
        <v>5.0568000000000001E-5</v>
      </c>
      <c r="Y66" s="66">
        <v>1.7893999999999999E-4</v>
      </c>
    </row>
    <row r="67" spans="8:25" x14ac:dyDescent="0.25">
      <c r="H67" s="60">
        <v>1.0954999999999999</v>
      </c>
      <c r="I67" s="65">
        <v>1.2296000000000001E-5</v>
      </c>
      <c r="J67" s="65">
        <v>4.3507999999999997E-5</v>
      </c>
      <c r="K67" s="61"/>
      <c r="L67" s="61"/>
      <c r="M67" s="61">
        <v>1.0954999999999999</v>
      </c>
      <c r="N67" s="65">
        <v>7.4554999999999993E-5</v>
      </c>
      <c r="O67" s="65">
        <v>2.6382000000000001E-4</v>
      </c>
      <c r="P67" s="61"/>
      <c r="Q67" s="61"/>
      <c r="R67" s="61">
        <v>1.0954999999999999</v>
      </c>
      <c r="S67" s="65">
        <v>8.9263999999999998E-6</v>
      </c>
      <c r="T67" s="65">
        <v>3.1587000000000001E-5</v>
      </c>
      <c r="U67" s="61"/>
      <c r="V67" s="61"/>
      <c r="W67" s="61">
        <v>1.0954999999999999</v>
      </c>
      <c r="X67" s="65">
        <v>4.9651999999999998E-5</v>
      </c>
      <c r="Y67" s="66">
        <v>1.7569999999999999E-4</v>
      </c>
    </row>
    <row r="68" spans="8:25" x14ac:dyDescent="0.25">
      <c r="H68" s="60">
        <v>1.095</v>
      </c>
      <c r="I68" s="65">
        <v>1.2003E-5</v>
      </c>
      <c r="J68" s="65">
        <v>4.2472000000000003E-5</v>
      </c>
      <c r="K68" s="61"/>
      <c r="L68" s="61"/>
      <c r="M68" s="61">
        <v>1.095</v>
      </c>
      <c r="N68" s="65">
        <v>7.3821999999999999E-5</v>
      </c>
      <c r="O68" s="65">
        <v>2.6122E-4</v>
      </c>
      <c r="P68" s="61"/>
      <c r="Q68" s="61"/>
      <c r="R68" s="61">
        <v>1.095</v>
      </c>
      <c r="S68" s="65">
        <v>8.5938000000000006E-6</v>
      </c>
      <c r="T68" s="65">
        <v>3.0409999999999999E-5</v>
      </c>
      <c r="U68" s="61"/>
      <c r="V68" s="61"/>
      <c r="W68" s="61">
        <v>1.095</v>
      </c>
      <c r="X68" s="65">
        <v>4.8751999999999997E-5</v>
      </c>
      <c r="Y68" s="66">
        <v>1.7250999999999999E-4</v>
      </c>
    </row>
    <row r="69" spans="8:25" x14ac:dyDescent="0.25">
      <c r="H69" s="60">
        <v>1.0946</v>
      </c>
      <c r="I69" s="65">
        <v>1.1719000000000001E-5</v>
      </c>
      <c r="J69" s="65">
        <v>4.1467999999999997E-5</v>
      </c>
      <c r="K69" s="61"/>
      <c r="L69" s="61"/>
      <c r="M69" s="61">
        <v>1.0946</v>
      </c>
      <c r="N69" s="65">
        <v>7.3151000000000005E-5</v>
      </c>
      <c r="O69" s="65">
        <v>2.5884999999999998E-4</v>
      </c>
      <c r="P69" s="61"/>
      <c r="Q69" s="61"/>
      <c r="R69" s="61">
        <v>1.0946</v>
      </c>
      <c r="S69" s="65">
        <v>8.2702999999999994E-6</v>
      </c>
      <c r="T69" s="65">
        <v>2.9264999999999998E-5</v>
      </c>
      <c r="U69" s="61"/>
      <c r="V69" s="61"/>
      <c r="W69" s="61">
        <v>1.0946</v>
      </c>
      <c r="X69" s="65">
        <v>4.7893999999999999E-5</v>
      </c>
      <c r="Y69" s="66">
        <v>1.6948000000000001E-4</v>
      </c>
    </row>
    <row r="70" spans="8:25" x14ac:dyDescent="0.25">
      <c r="H70" s="60">
        <v>1.0941000000000001</v>
      </c>
      <c r="I70" s="65">
        <v>1.1429E-5</v>
      </c>
      <c r="J70" s="65">
        <v>4.0441999999999997E-5</v>
      </c>
      <c r="K70" s="61"/>
      <c r="L70" s="61"/>
      <c r="M70" s="61">
        <v>1.0941000000000001</v>
      </c>
      <c r="N70" s="65">
        <v>7.2448999999999997E-5</v>
      </c>
      <c r="O70" s="65">
        <v>2.5636000000000002E-4</v>
      </c>
      <c r="P70" s="61"/>
      <c r="Q70" s="61"/>
      <c r="R70" s="61">
        <v>1.0941000000000001</v>
      </c>
      <c r="S70" s="65">
        <v>7.9589999999999995E-6</v>
      </c>
      <c r="T70" s="65">
        <v>2.8163000000000001E-5</v>
      </c>
      <c r="U70" s="61"/>
      <c r="V70" s="61"/>
      <c r="W70" s="61">
        <v>1.0941000000000001</v>
      </c>
      <c r="X70" s="65">
        <v>4.7024000000000002E-5</v>
      </c>
      <c r="Y70" s="66">
        <v>1.6640000000000001E-4</v>
      </c>
    </row>
    <row r="71" spans="8:25" x14ac:dyDescent="0.25">
      <c r="H71" s="60">
        <v>1.0935999999999999</v>
      </c>
      <c r="I71" s="65">
        <v>1.116E-5</v>
      </c>
      <c r="J71" s="65">
        <v>3.9492000000000001E-5</v>
      </c>
      <c r="K71" s="61"/>
      <c r="L71" s="61"/>
      <c r="M71" s="61">
        <v>1.0935999999999999</v>
      </c>
      <c r="N71" s="65">
        <v>7.1808000000000001E-5</v>
      </c>
      <c r="O71" s="65">
        <v>2.541E-4</v>
      </c>
      <c r="P71" s="61"/>
      <c r="Q71" s="61"/>
      <c r="R71" s="61">
        <v>1.0935999999999999</v>
      </c>
      <c r="S71" s="65">
        <v>7.6355E-6</v>
      </c>
      <c r="T71" s="65">
        <v>2.7019E-5</v>
      </c>
      <c r="U71" s="61"/>
      <c r="V71" s="61"/>
      <c r="W71" s="61">
        <v>1.0935999999999999</v>
      </c>
      <c r="X71" s="65">
        <v>4.6121000000000001E-5</v>
      </c>
      <c r="Y71" s="66">
        <v>1.6320000000000001E-4</v>
      </c>
    </row>
    <row r="72" spans="8:25" x14ac:dyDescent="0.25">
      <c r="H72" s="60">
        <v>1.0931999999999999</v>
      </c>
      <c r="I72" s="65">
        <v>1.0886E-5</v>
      </c>
      <c r="J72" s="65">
        <v>3.8519000000000002E-5</v>
      </c>
      <c r="K72" s="61"/>
      <c r="L72" s="61"/>
      <c r="M72" s="61">
        <v>1.0931999999999999</v>
      </c>
      <c r="N72" s="65">
        <v>7.1106000000000007E-5</v>
      </c>
      <c r="O72" s="65">
        <v>2.5160999999999998E-4</v>
      </c>
      <c r="P72" s="61"/>
      <c r="Q72" s="61"/>
      <c r="R72" s="61">
        <v>1.0931999999999999</v>
      </c>
      <c r="S72" s="65">
        <v>7.3212000000000003E-6</v>
      </c>
      <c r="T72" s="65">
        <v>2.5905999999999999E-5</v>
      </c>
      <c r="U72" s="61"/>
      <c r="V72" s="61"/>
      <c r="W72" s="61">
        <v>1.0931999999999999</v>
      </c>
      <c r="X72" s="65">
        <v>4.5266999999999999E-5</v>
      </c>
      <c r="Y72" s="66">
        <v>1.6018E-4</v>
      </c>
    </row>
    <row r="73" spans="8:25" x14ac:dyDescent="0.25">
      <c r="H73" s="60">
        <v>1.0927</v>
      </c>
      <c r="I73" s="65">
        <v>1.0608000000000001E-5</v>
      </c>
      <c r="J73" s="65">
        <v>3.7537000000000003E-5</v>
      </c>
      <c r="K73" s="61"/>
      <c r="L73" s="61"/>
      <c r="M73" s="61">
        <v>1.0927</v>
      </c>
      <c r="N73" s="65">
        <v>7.0434999999999999E-5</v>
      </c>
      <c r="O73" s="65">
        <v>2.4924000000000002E-4</v>
      </c>
      <c r="P73" s="61"/>
      <c r="Q73" s="61"/>
      <c r="R73" s="61">
        <v>1.0927</v>
      </c>
      <c r="S73" s="65">
        <v>7.0129000000000002E-6</v>
      </c>
      <c r="T73" s="65">
        <v>2.4816000000000001E-5</v>
      </c>
      <c r="U73" s="61"/>
      <c r="V73" s="61"/>
      <c r="W73" s="61">
        <v>1.0927</v>
      </c>
      <c r="X73" s="65">
        <v>4.4415000000000001E-5</v>
      </c>
      <c r="Y73" s="66">
        <v>1.5716999999999999E-4</v>
      </c>
    </row>
    <row r="74" spans="8:25" x14ac:dyDescent="0.25">
      <c r="H74" s="60">
        <v>1.0923</v>
      </c>
      <c r="I74" s="65">
        <v>1.0339E-5</v>
      </c>
      <c r="J74" s="65">
        <v>3.6587000000000001E-5</v>
      </c>
      <c r="K74" s="61"/>
      <c r="L74" s="61"/>
      <c r="M74" s="61">
        <v>1.0923</v>
      </c>
      <c r="N74" s="65">
        <v>6.9794000000000003E-5</v>
      </c>
      <c r="O74" s="65">
        <v>2.4697E-4</v>
      </c>
      <c r="P74" s="61"/>
      <c r="Q74" s="61"/>
      <c r="R74" s="61">
        <v>1.0923</v>
      </c>
      <c r="S74" s="65">
        <v>6.7078000000000004E-6</v>
      </c>
      <c r="T74" s="65">
        <v>2.3736000000000001E-5</v>
      </c>
      <c r="U74" s="61"/>
      <c r="V74" s="61"/>
      <c r="W74" s="61">
        <v>1.0923</v>
      </c>
      <c r="X74" s="65">
        <v>4.3572999999999998E-5</v>
      </c>
      <c r="Y74" s="66">
        <v>1.5419000000000001E-4</v>
      </c>
    </row>
    <row r="75" spans="8:25" x14ac:dyDescent="0.25">
      <c r="H75" s="60">
        <v>1.0918000000000001</v>
      </c>
      <c r="I75" s="65">
        <v>1.0074E-5</v>
      </c>
      <c r="J75" s="65">
        <v>3.5646999999999999E-5</v>
      </c>
      <c r="K75" s="61"/>
      <c r="L75" s="61"/>
      <c r="M75" s="61">
        <v>1.0918000000000001</v>
      </c>
      <c r="N75" s="65">
        <v>6.9122000000000007E-5</v>
      </c>
      <c r="O75" s="65">
        <v>2.4458999999999999E-4</v>
      </c>
      <c r="P75" s="61"/>
      <c r="Q75" s="61"/>
      <c r="R75" s="61">
        <v>1.0918000000000001</v>
      </c>
      <c r="S75" s="65">
        <v>6.4087000000000002E-6</v>
      </c>
      <c r="T75" s="65">
        <v>2.2677999999999999E-5</v>
      </c>
      <c r="U75" s="61"/>
      <c r="V75" s="61"/>
      <c r="W75" s="61">
        <v>1.0918000000000001</v>
      </c>
      <c r="X75" s="65">
        <v>4.2763999999999999E-5</v>
      </c>
      <c r="Y75" s="66">
        <v>1.5132000000000001E-4</v>
      </c>
    </row>
    <row r="76" spans="8:25" x14ac:dyDescent="0.25">
      <c r="H76" s="60">
        <v>1.0913999999999999</v>
      </c>
      <c r="I76" s="65">
        <v>9.8236000000000003E-6</v>
      </c>
      <c r="J76" s="65">
        <v>3.4761999999999997E-5</v>
      </c>
      <c r="K76" s="61"/>
      <c r="L76" s="61"/>
      <c r="M76" s="61">
        <v>1.0913999999999999</v>
      </c>
      <c r="N76" s="65">
        <v>6.8450999999999999E-5</v>
      </c>
      <c r="O76" s="65">
        <v>2.4221999999999999E-4</v>
      </c>
      <c r="P76" s="61"/>
      <c r="Q76" s="61"/>
      <c r="R76" s="61">
        <v>1.0913999999999999</v>
      </c>
      <c r="S76" s="65">
        <v>6.1126999999999999E-6</v>
      </c>
      <c r="T76" s="65">
        <v>2.1630000000000001E-5</v>
      </c>
      <c r="U76" s="61"/>
      <c r="V76" s="61"/>
      <c r="W76" s="61">
        <v>1.0913999999999999</v>
      </c>
      <c r="X76" s="65">
        <v>4.1922000000000003E-5</v>
      </c>
      <c r="Y76" s="66">
        <v>1.4834000000000001E-4</v>
      </c>
    </row>
    <row r="77" spans="8:25" x14ac:dyDescent="0.25">
      <c r="H77" s="60">
        <v>1.0909</v>
      </c>
      <c r="I77" s="65">
        <v>9.5673000000000007E-6</v>
      </c>
      <c r="J77" s="65">
        <v>3.3853999999999998E-5</v>
      </c>
      <c r="K77" s="61"/>
      <c r="L77" s="61"/>
      <c r="M77" s="61">
        <v>1.0909</v>
      </c>
      <c r="N77" s="65">
        <v>6.7810000000000003E-5</v>
      </c>
      <c r="O77" s="65">
        <v>2.3995E-4</v>
      </c>
      <c r="P77" s="61"/>
      <c r="Q77" s="61"/>
      <c r="R77" s="61">
        <v>1.0909</v>
      </c>
      <c r="S77" s="65">
        <v>5.8197000000000004E-6</v>
      </c>
      <c r="T77" s="65">
        <v>2.0593000000000001E-5</v>
      </c>
      <c r="U77" s="61"/>
      <c r="V77" s="61"/>
      <c r="W77" s="61">
        <v>1.0909</v>
      </c>
      <c r="X77" s="65">
        <v>4.1103999999999998E-5</v>
      </c>
      <c r="Y77" s="66">
        <v>1.4545000000000001E-4</v>
      </c>
    </row>
    <row r="78" spans="8:25" x14ac:dyDescent="0.25">
      <c r="H78" s="60">
        <v>1.0904</v>
      </c>
      <c r="I78" s="65">
        <v>9.3323000000000004E-6</v>
      </c>
      <c r="J78" s="65">
        <v>3.3022999999999999E-5</v>
      </c>
      <c r="K78" s="61"/>
      <c r="L78" s="61"/>
      <c r="M78" s="61">
        <v>1.0904</v>
      </c>
      <c r="N78" s="65">
        <v>6.7168999999999993E-5</v>
      </c>
      <c r="O78" s="65">
        <v>2.3767999999999999E-4</v>
      </c>
      <c r="P78" s="61"/>
      <c r="Q78" s="61"/>
      <c r="R78" s="61">
        <v>1.0904</v>
      </c>
      <c r="S78" s="65">
        <v>5.5542000000000001E-6</v>
      </c>
      <c r="T78" s="65">
        <v>1.9653999999999999E-5</v>
      </c>
      <c r="U78" s="61"/>
      <c r="V78" s="61"/>
      <c r="W78" s="61">
        <v>1.0904</v>
      </c>
      <c r="X78" s="65">
        <v>4.0277000000000001E-5</v>
      </c>
      <c r="Y78" s="66">
        <v>1.4252000000000001E-4</v>
      </c>
    </row>
    <row r="79" spans="8:25" x14ac:dyDescent="0.25">
      <c r="H79" s="60">
        <v>1.0900000000000001</v>
      </c>
      <c r="I79" s="65">
        <v>9.0820000000000005E-6</v>
      </c>
      <c r="J79" s="65">
        <v>3.2137000000000001E-5</v>
      </c>
      <c r="K79" s="61"/>
      <c r="L79" s="61"/>
      <c r="M79" s="61">
        <v>1.0900000000000001</v>
      </c>
      <c r="N79" s="65">
        <v>6.6527999999999997E-5</v>
      </c>
      <c r="O79" s="65">
        <v>2.3541999999999999E-4</v>
      </c>
      <c r="P79" s="61"/>
      <c r="Q79" s="61"/>
      <c r="R79" s="61">
        <v>1.0900000000000001</v>
      </c>
      <c r="S79" s="65">
        <v>5.2704000000000004E-6</v>
      </c>
      <c r="T79" s="65">
        <v>1.8649999999999999E-5</v>
      </c>
      <c r="U79" s="61"/>
      <c r="V79" s="61"/>
      <c r="W79" s="61">
        <v>1.0900000000000001</v>
      </c>
      <c r="X79" s="65">
        <v>3.9480999999999997E-5</v>
      </c>
      <c r="Y79" s="66">
        <v>1.3970000000000001E-4</v>
      </c>
    </row>
    <row r="80" spans="8:25" x14ac:dyDescent="0.25">
      <c r="H80" s="60">
        <v>1.0894999999999999</v>
      </c>
      <c r="I80" s="65">
        <v>8.8348000000000005E-6</v>
      </c>
      <c r="J80" s="65">
        <v>3.1263000000000002E-5</v>
      </c>
      <c r="K80" s="61"/>
      <c r="L80" s="61"/>
      <c r="M80" s="61">
        <v>1.0894999999999999</v>
      </c>
      <c r="N80" s="65">
        <v>6.5888000000000003E-5</v>
      </c>
      <c r="O80" s="65">
        <v>2.3315E-4</v>
      </c>
      <c r="P80" s="61"/>
      <c r="Q80" s="61"/>
      <c r="R80" s="61">
        <v>1.0894999999999999</v>
      </c>
      <c r="S80" s="65">
        <v>4.9926999999999996E-6</v>
      </c>
      <c r="T80" s="65">
        <v>1.7666999999999999E-5</v>
      </c>
      <c r="U80" s="61"/>
      <c r="V80" s="61"/>
      <c r="W80" s="61">
        <v>1.0894999999999999</v>
      </c>
      <c r="X80" s="65">
        <v>3.8668999999999999E-5</v>
      </c>
      <c r="Y80" s="66">
        <v>1.3683E-4</v>
      </c>
    </row>
    <row r="81" spans="8:25" x14ac:dyDescent="0.25">
      <c r="H81" s="60">
        <v>1.0891</v>
      </c>
      <c r="I81" s="65">
        <v>8.5907000000000006E-6</v>
      </c>
      <c r="J81" s="65">
        <v>3.0399000000000002E-5</v>
      </c>
      <c r="K81" s="61"/>
      <c r="L81" s="61"/>
      <c r="M81" s="61">
        <v>1.0891</v>
      </c>
      <c r="N81" s="65">
        <v>6.5215999999999994E-5</v>
      </c>
      <c r="O81" s="65">
        <v>2.3076999999999999E-4</v>
      </c>
      <c r="P81" s="61"/>
      <c r="Q81" s="61"/>
      <c r="R81" s="61">
        <v>1.0891</v>
      </c>
      <c r="S81" s="65">
        <v>4.7180000000000004E-6</v>
      </c>
      <c r="T81" s="65">
        <v>1.6694999999999999E-5</v>
      </c>
      <c r="U81" s="61"/>
      <c r="V81" s="61"/>
      <c r="W81" s="61">
        <v>1.0891</v>
      </c>
      <c r="X81" s="65">
        <v>3.7874999999999999E-5</v>
      </c>
      <c r="Y81" s="66">
        <v>1.3401999999999999E-4</v>
      </c>
    </row>
    <row r="82" spans="8:25" x14ac:dyDescent="0.25">
      <c r="H82" s="60">
        <v>1.0886</v>
      </c>
      <c r="I82" s="65">
        <v>8.3618000000000001E-6</v>
      </c>
      <c r="J82" s="65">
        <v>2.9589000000000001E-5</v>
      </c>
      <c r="K82" s="61"/>
      <c r="L82" s="61"/>
      <c r="M82" s="61">
        <v>1.0886</v>
      </c>
      <c r="N82" s="65">
        <v>6.4605999999999998E-5</v>
      </c>
      <c r="O82" s="65">
        <v>2.2860999999999999E-4</v>
      </c>
      <c r="P82" s="61"/>
      <c r="Q82" s="61"/>
      <c r="R82" s="61">
        <v>1.0886</v>
      </c>
      <c r="S82" s="65">
        <v>4.4464000000000003E-6</v>
      </c>
      <c r="T82" s="65">
        <v>1.5733999999999999E-5</v>
      </c>
      <c r="U82" s="61"/>
      <c r="V82" s="61"/>
      <c r="W82" s="61">
        <v>1.0886</v>
      </c>
      <c r="X82" s="65">
        <v>3.7094000000000001E-5</v>
      </c>
      <c r="Y82" s="66">
        <v>1.3125999999999999E-4</v>
      </c>
    </row>
    <row r="83" spans="8:25" x14ac:dyDescent="0.25">
      <c r="H83" s="60">
        <v>1.0882000000000001</v>
      </c>
      <c r="I83" s="65">
        <v>8.1177000000000002E-6</v>
      </c>
      <c r="J83" s="65">
        <v>2.8725E-5</v>
      </c>
      <c r="K83" s="61"/>
      <c r="L83" s="61"/>
      <c r="M83" s="61">
        <v>1.0882000000000001</v>
      </c>
      <c r="N83" s="65">
        <v>6.3965000000000002E-5</v>
      </c>
      <c r="O83" s="65">
        <v>2.2634E-4</v>
      </c>
      <c r="P83" s="61"/>
      <c r="Q83" s="61"/>
      <c r="R83" s="61">
        <v>1.0882000000000001</v>
      </c>
      <c r="S83" s="65">
        <v>4.1748000000000002E-6</v>
      </c>
      <c r="T83" s="65">
        <v>1.4773000000000001E-5</v>
      </c>
      <c r="U83" s="61"/>
      <c r="V83" s="61"/>
      <c r="W83" s="61">
        <v>1.0882000000000001</v>
      </c>
      <c r="X83" s="65">
        <v>3.6285000000000002E-5</v>
      </c>
      <c r="Y83" s="66">
        <v>1.284E-4</v>
      </c>
    </row>
    <row r="84" spans="8:25" x14ac:dyDescent="0.25">
      <c r="H84" s="60">
        <v>1.0876999999999999</v>
      </c>
      <c r="I84" s="65">
        <v>7.8887999999999998E-6</v>
      </c>
      <c r="J84" s="65">
        <v>2.7915E-5</v>
      </c>
      <c r="K84" s="61"/>
      <c r="L84" s="61"/>
      <c r="M84" s="61">
        <v>1.0876999999999999</v>
      </c>
      <c r="N84" s="65">
        <v>6.3324000000000006E-5</v>
      </c>
      <c r="O84" s="65">
        <v>2.2408000000000001E-4</v>
      </c>
      <c r="P84" s="61"/>
      <c r="Q84" s="61"/>
      <c r="R84" s="61">
        <v>1.0876999999999999</v>
      </c>
      <c r="S84" s="65">
        <v>3.9124E-6</v>
      </c>
      <c r="T84" s="65">
        <v>1.3844E-5</v>
      </c>
      <c r="U84" s="61"/>
      <c r="V84" s="61"/>
      <c r="W84" s="61">
        <v>1.0876999999999999</v>
      </c>
      <c r="X84" s="65">
        <v>3.5506999999999997E-5</v>
      </c>
      <c r="Y84" s="66">
        <v>1.2564E-4</v>
      </c>
    </row>
    <row r="85" spans="8:25" x14ac:dyDescent="0.25">
      <c r="H85" s="60">
        <v>1.0871999999999999</v>
      </c>
      <c r="I85" s="65">
        <v>7.6598999999999993E-6</v>
      </c>
      <c r="J85" s="65">
        <v>2.7104999999999999E-5</v>
      </c>
      <c r="K85" s="61"/>
      <c r="L85" s="61"/>
      <c r="M85" s="61">
        <v>1.0871999999999999</v>
      </c>
      <c r="N85" s="65">
        <v>6.2743999999999994E-5</v>
      </c>
      <c r="O85" s="65">
        <v>2.2201999999999999E-4</v>
      </c>
      <c r="P85" s="61"/>
      <c r="Q85" s="61"/>
      <c r="R85" s="61">
        <v>1.0871999999999999</v>
      </c>
      <c r="S85" s="65">
        <v>3.6499E-6</v>
      </c>
      <c r="T85" s="65">
        <v>1.2914999999999999E-5</v>
      </c>
      <c r="U85" s="61"/>
      <c r="V85" s="61"/>
      <c r="W85" s="61">
        <v>1.0871999999999999</v>
      </c>
      <c r="X85" s="65">
        <v>3.4722999999999999E-5</v>
      </c>
      <c r="Y85" s="66">
        <v>1.2286999999999999E-4</v>
      </c>
    </row>
    <row r="86" spans="8:25" x14ac:dyDescent="0.25">
      <c r="H86" s="60">
        <v>1.0868</v>
      </c>
      <c r="I86" s="65">
        <v>7.4309999999999997E-6</v>
      </c>
      <c r="J86" s="65">
        <v>2.6295000000000002E-5</v>
      </c>
      <c r="K86" s="61"/>
      <c r="L86" s="61"/>
      <c r="M86" s="61">
        <v>1.0868</v>
      </c>
      <c r="N86" s="65">
        <v>6.2133999999999998E-5</v>
      </c>
      <c r="O86" s="65">
        <v>2.1986E-4</v>
      </c>
      <c r="P86" s="61"/>
      <c r="Q86" s="61"/>
      <c r="R86" s="61">
        <v>1.0868</v>
      </c>
      <c r="S86" s="65">
        <v>3.3965999999999998E-6</v>
      </c>
      <c r="T86" s="65">
        <v>1.2019E-5</v>
      </c>
      <c r="U86" s="61"/>
      <c r="V86" s="61"/>
      <c r="W86" s="61">
        <v>1.0868</v>
      </c>
      <c r="X86" s="65">
        <v>3.3980999999999999E-5</v>
      </c>
      <c r="Y86" s="66">
        <v>1.2025E-4</v>
      </c>
    </row>
    <row r="87" spans="8:25" x14ac:dyDescent="0.25">
      <c r="H87" s="60">
        <v>1.0863</v>
      </c>
      <c r="I87" s="65">
        <v>7.2052000000000001E-6</v>
      </c>
      <c r="J87" s="65">
        <v>2.5496000000000001E-5</v>
      </c>
      <c r="K87" s="61"/>
      <c r="L87" s="61"/>
      <c r="M87" s="61">
        <v>1.0863</v>
      </c>
      <c r="N87" s="65">
        <v>6.1554000000000001E-5</v>
      </c>
      <c r="O87" s="65">
        <v>2.1781E-4</v>
      </c>
      <c r="P87" s="61"/>
      <c r="Q87" s="61"/>
      <c r="R87" s="61">
        <v>1.0863</v>
      </c>
      <c r="S87" s="65">
        <v>3.1402999999999998E-6</v>
      </c>
      <c r="T87" s="65">
        <v>1.1112E-5</v>
      </c>
      <c r="U87" s="61"/>
      <c r="V87" s="61"/>
      <c r="W87" s="61">
        <v>1.0863</v>
      </c>
      <c r="X87" s="65">
        <v>3.3215E-5</v>
      </c>
      <c r="Y87" s="66">
        <v>1.1752999999999999E-4</v>
      </c>
    </row>
    <row r="88" spans="8:25" x14ac:dyDescent="0.25">
      <c r="H88" s="60">
        <v>1.0859000000000001</v>
      </c>
      <c r="I88" s="65">
        <v>6.9885000000000001E-6</v>
      </c>
      <c r="J88" s="65">
        <v>2.4729E-5</v>
      </c>
      <c r="K88" s="61"/>
      <c r="L88" s="61"/>
      <c r="M88" s="61">
        <v>1.0859000000000001</v>
      </c>
      <c r="N88" s="65">
        <v>6.0912999999999998E-5</v>
      </c>
      <c r="O88" s="65">
        <v>2.1555000000000001E-4</v>
      </c>
      <c r="P88" s="61"/>
      <c r="Q88" s="61"/>
      <c r="R88" s="61">
        <v>1.0859000000000001</v>
      </c>
      <c r="S88" s="65">
        <v>2.8870000000000001E-6</v>
      </c>
      <c r="T88" s="65">
        <v>1.0216E-5</v>
      </c>
      <c r="U88" s="61"/>
      <c r="V88" s="61"/>
      <c r="W88" s="61">
        <v>1.0859000000000001</v>
      </c>
      <c r="X88" s="65">
        <v>3.2465000000000002E-5</v>
      </c>
      <c r="Y88" s="66">
        <v>1.1488E-4</v>
      </c>
    </row>
    <row r="89" spans="8:25" x14ac:dyDescent="0.25">
      <c r="H89" s="60">
        <v>1.0853999999999999</v>
      </c>
      <c r="I89" s="65">
        <v>6.7595999999999996E-6</v>
      </c>
      <c r="J89" s="65">
        <v>2.3918999999999999E-5</v>
      </c>
      <c r="K89" s="61"/>
      <c r="L89" s="61"/>
      <c r="M89" s="61">
        <v>1.0853999999999999</v>
      </c>
      <c r="N89" s="65">
        <v>6.0333E-5</v>
      </c>
      <c r="O89" s="65">
        <v>2.1348999999999999E-4</v>
      </c>
      <c r="P89" s="61"/>
      <c r="Q89" s="61"/>
      <c r="R89" s="61">
        <v>1.0853999999999999</v>
      </c>
      <c r="S89" s="65">
        <v>2.6336999999999999E-6</v>
      </c>
      <c r="T89" s="65">
        <v>9.3193999999999992E-6</v>
      </c>
      <c r="U89" s="61"/>
      <c r="V89" s="61"/>
      <c r="W89" s="61">
        <v>1.0853999999999999</v>
      </c>
      <c r="X89" s="65">
        <v>3.1696000000000003E-5</v>
      </c>
      <c r="Y89" s="66">
        <v>1.1216E-4</v>
      </c>
    </row>
    <row r="90" spans="8:25" x14ac:dyDescent="0.25">
      <c r="H90" s="60">
        <v>1.085</v>
      </c>
      <c r="I90" s="65">
        <v>6.5459999999999997E-6</v>
      </c>
      <c r="J90" s="65">
        <v>2.3164E-5</v>
      </c>
      <c r="K90" s="61"/>
      <c r="L90" s="61"/>
      <c r="M90" s="61">
        <v>1.085</v>
      </c>
      <c r="N90" s="65">
        <v>5.9691999999999997E-5</v>
      </c>
      <c r="O90" s="65">
        <v>2.1123E-4</v>
      </c>
      <c r="P90" s="61"/>
      <c r="Q90" s="61"/>
      <c r="R90" s="61">
        <v>1.085</v>
      </c>
      <c r="S90" s="65">
        <v>2.3833999999999999E-6</v>
      </c>
      <c r="T90" s="65">
        <v>8.4339000000000007E-6</v>
      </c>
      <c r="U90" s="61"/>
      <c r="V90" s="61"/>
      <c r="W90" s="61">
        <v>1.085</v>
      </c>
      <c r="X90" s="65">
        <v>3.0948000000000003E-5</v>
      </c>
      <c r="Y90" s="66">
        <v>1.0951E-4</v>
      </c>
    </row>
    <row r="91" spans="8:25" x14ac:dyDescent="0.25">
      <c r="H91" s="60">
        <v>1.0845</v>
      </c>
      <c r="I91" s="65">
        <v>6.3323999999999997E-6</v>
      </c>
      <c r="J91" s="65">
        <v>2.2408E-5</v>
      </c>
      <c r="K91" s="61"/>
      <c r="L91" s="61"/>
      <c r="M91" s="61">
        <v>1.0845</v>
      </c>
      <c r="N91" s="65">
        <v>5.9082000000000001E-5</v>
      </c>
      <c r="O91" s="65">
        <v>2.0907E-4</v>
      </c>
      <c r="P91" s="61"/>
      <c r="Q91" s="61"/>
      <c r="R91" s="61">
        <v>1.0845</v>
      </c>
      <c r="S91" s="65">
        <v>2.1453999999999998E-6</v>
      </c>
      <c r="T91" s="65">
        <v>7.5916000000000003E-6</v>
      </c>
      <c r="U91" s="61"/>
      <c r="V91" s="61"/>
      <c r="W91" s="61">
        <v>1.0845</v>
      </c>
      <c r="X91" s="65">
        <v>3.0209000000000002E-5</v>
      </c>
      <c r="Y91" s="66">
        <v>1.069E-4</v>
      </c>
    </row>
    <row r="92" spans="8:25" x14ac:dyDescent="0.25">
      <c r="H92" s="60">
        <v>1.0840000000000001</v>
      </c>
      <c r="I92" s="65">
        <v>6.1279000000000002E-6</v>
      </c>
      <c r="J92" s="65">
        <v>2.1684000000000001E-5</v>
      </c>
      <c r="K92" s="61"/>
      <c r="L92" s="61"/>
      <c r="M92" s="61">
        <v>1.0840000000000001</v>
      </c>
      <c r="N92" s="65">
        <v>5.8502000000000003E-5</v>
      </c>
      <c r="O92" s="65">
        <v>2.0701000000000001E-4</v>
      </c>
      <c r="P92" s="61"/>
      <c r="Q92" s="61"/>
      <c r="R92" s="61">
        <v>1.0840000000000001</v>
      </c>
      <c r="S92" s="65">
        <v>1.9104E-6</v>
      </c>
      <c r="T92" s="65">
        <v>6.7600999999999999E-6</v>
      </c>
      <c r="U92" s="61"/>
      <c r="V92" s="61"/>
      <c r="W92" s="61">
        <v>1.0840000000000001</v>
      </c>
      <c r="X92" s="65">
        <v>2.9476999999999999E-5</v>
      </c>
      <c r="Y92" s="66">
        <v>1.0431E-4</v>
      </c>
    </row>
    <row r="93" spans="8:25" x14ac:dyDescent="0.25">
      <c r="H93" s="60">
        <v>1.0835999999999999</v>
      </c>
      <c r="I93" s="65">
        <v>5.9174000000000003E-6</v>
      </c>
      <c r="J93" s="65">
        <v>2.0939000000000001E-5</v>
      </c>
      <c r="K93" s="61"/>
      <c r="L93" s="61"/>
      <c r="M93" s="61">
        <v>1.0835999999999999</v>
      </c>
      <c r="N93" s="65">
        <v>5.7921999999999999E-5</v>
      </c>
      <c r="O93" s="65">
        <v>2.0495999999999999E-4</v>
      </c>
      <c r="P93" s="61"/>
      <c r="Q93" s="61"/>
      <c r="R93" s="61">
        <v>1.0835999999999999</v>
      </c>
      <c r="S93" s="65">
        <v>1.6754000000000001E-6</v>
      </c>
      <c r="T93" s="65">
        <v>5.9286000000000003E-6</v>
      </c>
      <c r="U93" s="61"/>
      <c r="V93" s="61"/>
      <c r="W93" s="61">
        <v>1.0835999999999999</v>
      </c>
      <c r="X93" s="65">
        <v>2.8748E-5</v>
      </c>
      <c r="Y93" s="66">
        <v>1.0173E-4</v>
      </c>
    </row>
    <row r="94" spans="8:25" x14ac:dyDescent="0.25">
      <c r="H94" s="60">
        <v>1.0831</v>
      </c>
      <c r="I94" s="65">
        <v>5.7068000000000001E-6</v>
      </c>
      <c r="J94" s="65">
        <v>2.0194E-5</v>
      </c>
      <c r="K94" s="61"/>
      <c r="L94" s="61"/>
      <c r="M94" s="61">
        <v>1.0831</v>
      </c>
      <c r="N94" s="65">
        <v>5.7343000000000003E-5</v>
      </c>
      <c r="O94" s="65">
        <v>2.0290999999999999E-4</v>
      </c>
      <c r="P94" s="61"/>
      <c r="Q94" s="61"/>
      <c r="R94" s="61">
        <v>1.0831</v>
      </c>
      <c r="S94" s="65">
        <v>1.4374E-6</v>
      </c>
      <c r="T94" s="65">
        <v>5.0862999999999999E-6</v>
      </c>
      <c r="U94" s="61"/>
      <c r="V94" s="61"/>
      <c r="W94" s="61">
        <v>1.0831</v>
      </c>
      <c r="X94" s="65">
        <v>2.8039999999999999E-5</v>
      </c>
      <c r="Y94" s="66">
        <v>9.9220000000000002E-5</v>
      </c>
    </row>
    <row r="95" spans="8:25" x14ac:dyDescent="0.25">
      <c r="H95" s="60">
        <v>1.0827</v>
      </c>
      <c r="I95" s="65">
        <v>5.5053999999999998E-6</v>
      </c>
      <c r="J95" s="65">
        <v>1.9480999999999999E-5</v>
      </c>
      <c r="K95" s="61"/>
      <c r="L95" s="61"/>
      <c r="M95" s="61">
        <v>1.0827</v>
      </c>
      <c r="N95" s="65">
        <v>5.6762999999999998E-5</v>
      </c>
      <c r="O95" s="65">
        <v>2.0086E-4</v>
      </c>
      <c r="P95" s="61"/>
      <c r="Q95" s="61"/>
      <c r="R95" s="61">
        <v>1.0827</v>
      </c>
      <c r="S95" s="65">
        <v>1.2084999999999999E-6</v>
      </c>
      <c r="T95" s="65">
        <v>4.2764000000000003E-6</v>
      </c>
      <c r="U95" s="61"/>
      <c r="V95" s="61"/>
      <c r="W95" s="61">
        <v>1.0827</v>
      </c>
      <c r="X95" s="65">
        <v>2.7307000000000001E-5</v>
      </c>
      <c r="Y95" s="66">
        <v>9.6627999999999997E-5</v>
      </c>
    </row>
    <row r="96" spans="8:25" x14ac:dyDescent="0.25">
      <c r="H96" s="60">
        <v>1.0822000000000001</v>
      </c>
      <c r="I96" s="65">
        <v>5.3040000000000004E-6</v>
      </c>
      <c r="J96" s="65">
        <v>1.8768000000000001E-5</v>
      </c>
      <c r="K96" s="61"/>
      <c r="L96" s="61"/>
      <c r="M96" s="61">
        <v>1.0822000000000001</v>
      </c>
      <c r="N96" s="65">
        <v>5.6183000000000001E-5</v>
      </c>
      <c r="O96" s="65">
        <v>1.9881E-4</v>
      </c>
      <c r="P96" s="61"/>
      <c r="Q96" s="61"/>
      <c r="R96" s="61">
        <v>1.0822000000000001</v>
      </c>
      <c r="S96" s="65">
        <v>9.7960999999999997E-7</v>
      </c>
      <c r="T96" s="65">
        <v>3.4664E-6</v>
      </c>
      <c r="U96" s="61"/>
      <c r="V96" s="61"/>
      <c r="W96" s="61">
        <v>1.0822000000000001</v>
      </c>
      <c r="X96" s="65">
        <v>2.6599000000000001E-5</v>
      </c>
      <c r="Y96" s="66">
        <v>9.4123000000000007E-5</v>
      </c>
    </row>
    <row r="97" spans="8:25" x14ac:dyDescent="0.25">
      <c r="H97" s="60">
        <v>1.0817000000000001</v>
      </c>
      <c r="I97" s="65">
        <v>5.1116999999999997E-6</v>
      </c>
      <c r="J97" s="65">
        <v>1.8088E-5</v>
      </c>
      <c r="K97" s="61"/>
      <c r="L97" s="61"/>
      <c r="M97" s="61">
        <v>1.0817000000000001</v>
      </c>
      <c r="N97" s="65">
        <v>5.5634000000000003E-5</v>
      </c>
      <c r="O97" s="65">
        <v>1.9686000000000001E-4</v>
      </c>
      <c r="P97" s="61"/>
      <c r="Q97" s="61"/>
      <c r="R97" s="61">
        <v>1.0817000000000001</v>
      </c>
      <c r="S97" s="65">
        <v>7.5073000000000005E-7</v>
      </c>
      <c r="T97" s="65">
        <v>2.6564999999999999E-6</v>
      </c>
      <c r="U97" s="61"/>
      <c r="V97" s="61"/>
      <c r="W97" s="61">
        <v>1.0817000000000001</v>
      </c>
      <c r="X97" s="65">
        <v>2.5899999999999999E-5</v>
      </c>
      <c r="Y97" s="66">
        <v>9.1650000000000005E-5</v>
      </c>
    </row>
    <row r="98" spans="8:25" x14ac:dyDescent="0.25">
      <c r="H98" s="60">
        <v>1.0812999999999999</v>
      </c>
      <c r="I98" s="65">
        <v>4.9164000000000001E-6</v>
      </c>
      <c r="J98" s="65">
        <v>1.7397E-5</v>
      </c>
      <c r="K98" s="61"/>
      <c r="L98" s="61"/>
      <c r="M98" s="61">
        <v>1.0812999999999999</v>
      </c>
      <c r="N98" s="65">
        <v>5.5084000000000003E-5</v>
      </c>
      <c r="O98" s="65">
        <v>1.9492000000000001E-4</v>
      </c>
      <c r="P98" s="61"/>
      <c r="Q98" s="61"/>
      <c r="R98" s="61">
        <v>1.0812999999999999</v>
      </c>
      <c r="S98" s="65">
        <v>5.2794999999999996E-7</v>
      </c>
      <c r="T98" s="65">
        <v>1.8682E-6</v>
      </c>
      <c r="U98" s="61"/>
      <c r="V98" s="61"/>
      <c r="W98" s="61">
        <v>1.0812999999999999</v>
      </c>
      <c r="X98" s="65">
        <v>2.5198000000000002E-5</v>
      </c>
      <c r="Y98" s="66">
        <v>8.9166000000000007E-5</v>
      </c>
    </row>
    <row r="99" spans="8:25" x14ac:dyDescent="0.25">
      <c r="H99" s="60">
        <v>1.0808</v>
      </c>
      <c r="I99" s="65">
        <v>4.7362999999999999E-6</v>
      </c>
      <c r="J99" s="65">
        <v>1.6759999999999999E-5</v>
      </c>
      <c r="K99" s="61"/>
      <c r="L99" s="61"/>
      <c r="M99" s="61">
        <v>1.0808</v>
      </c>
      <c r="N99" s="65">
        <v>5.4503999999999999E-5</v>
      </c>
      <c r="O99" s="65">
        <v>1.9286999999999999E-4</v>
      </c>
      <c r="P99" s="61"/>
      <c r="Q99" s="61"/>
      <c r="R99" s="61">
        <v>1.0808</v>
      </c>
      <c r="S99" s="65">
        <v>3.2043999999999998E-7</v>
      </c>
      <c r="T99" s="65">
        <v>1.1339000000000001E-6</v>
      </c>
      <c r="U99" s="61"/>
      <c r="V99" s="61"/>
      <c r="W99" s="61">
        <v>1.0808</v>
      </c>
      <c r="X99" s="65">
        <v>2.4508999999999999E-5</v>
      </c>
      <c r="Y99" s="66">
        <v>8.6725999999999996E-5</v>
      </c>
    </row>
    <row r="100" spans="8:25" x14ac:dyDescent="0.25">
      <c r="H100" s="60">
        <v>1.0804</v>
      </c>
      <c r="I100" s="65">
        <v>4.5441000000000003E-6</v>
      </c>
      <c r="J100" s="65">
        <v>1.6079999999999999E-5</v>
      </c>
      <c r="K100" s="61"/>
      <c r="L100" s="61"/>
      <c r="M100" s="61">
        <v>1.0804</v>
      </c>
      <c r="N100" s="65">
        <v>5.3955000000000001E-5</v>
      </c>
      <c r="O100" s="65">
        <v>1.9091999999999999E-4</v>
      </c>
      <c r="P100" s="61"/>
      <c r="Q100" s="61"/>
      <c r="R100" s="61">
        <v>1.0804</v>
      </c>
      <c r="S100" s="65">
        <v>1.0376E-7</v>
      </c>
      <c r="T100" s="65">
        <v>3.6716000000000001E-7</v>
      </c>
      <c r="U100" s="61"/>
      <c r="V100" s="61"/>
      <c r="W100" s="61">
        <v>1.0804</v>
      </c>
      <c r="X100" s="65">
        <v>2.3819E-5</v>
      </c>
      <c r="Y100" s="66">
        <v>8.4284999999999997E-5</v>
      </c>
    </row>
    <row r="101" spans="8:25" x14ac:dyDescent="0.25">
      <c r="H101" s="60">
        <v>1.0799000000000001</v>
      </c>
      <c r="I101" s="65">
        <v>4.3487999999999998E-6</v>
      </c>
      <c r="J101" s="65">
        <v>1.5387999999999999E-5</v>
      </c>
      <c r="K101" s="61"/>
      <c r="L101" s="61"/>
      <c r="M101" s="61">
        <v>1.0799000000000001</v>
      </c>
      <c r="N101" s="65">
        <v>5.3406000000000003E-5</v>
      </c>
      <c r="O101" s="65">
        <v>1.8898E-4</v>
      </c>
      <c r="P101" s="61"/>
      <c r="Q101" s="61"/>
      <c r="R101" s="61">
        <v>1.0799000000000001</v>
      </c>
      <c r="S101" s="65">
        <v>-1.1291999999999999E-7</v>
      </c>
      <c r="T101" s="65">
        <v>-3.9956000000000001E-7</v>
      </c>
      <c r="U101" s="61"/>
      <c r="V101" s="61"/>
      <c r="W101" s="61">
        <v>1.0799000000000001</v>
      </c>
      <c r="X101" s="65">
        <v>2.3132000000000001E-5</v>
      </c>
      <c r="Y101" s="66">
        <v>8.1854999999999995E-5</v>
      </c>
    </row>
    <row r="102" spans="8:25" x14ac:dyDescent="0.25">
      <c r="H102" s="60">
        <v>1.0794999999999999</v>
      </c>
      <c r="I102" s="65">
        <v>4.1687000000000004E-6</v>
      </c>
      <c r="J102" s="65">
        <v>1.4751E-5</v>
      </c>
      <c r="K102" s="61"/>
      <c r="L102" s="61"/>
      <c r="M102" s="61">
        <v>1.0794999999999999</v>
      </c>
      <c r="N102" s="65">
        <v>5.2856999999999999E-5</v>
      </c>
      <c r="O102" s="65">
        <v>1.8704E-4</v>
      </c>
      <c r="P102" s="61"/>
      <c r="Q102" s="61"/>
      <c r="R102" s="61">
        <v>1.0794999999999999</v>
      </c>
      <c r="S102" s="65">
        <v>-3.2348999999999999E-7</v>
      </c>
      <c r="T102" s="65">
        <v>-1.1447E-6</v>
      </c>
      <c r="U102" s="61"/>
      <c r="V102" s="61"/>
      <c r="W102" s="61">
        <v>1.0794999999999999</v>
      </c>
      <c r="X102" s="65">
        <v>2.2439999999999999E-5</v>
      </c>
      <c r="Y102" s="66">
        <v>7.9404000000000001E-5</v>
      </c>
    </row>
    <row r="103" spans="8:25" x14ac:dyDescent="0.25">
      <c r="H103" s="60">
        <v>1.079</v>
      </c>
      <c r="I103" s="65">
        <v>3.9825000000000004E-6</v>
      </c>
      <c r="J103" s="65">
        <v>1.4092E-5</v>
      </c>
      <c r="K103" s="61"/>
      <c r="L103" s="61"/>
      <c r="M103" s="61">
        <v>1.079</v>
      </c>
      <c r="N103" s="65">
        <v>5.2306999999999999E-5</v>
      </c>
      <c r="O103" s="65">
        <v>1.8509E-4</v>
      </c>
      <c r="P103" s="61"/>
      <c r="Q103" s="61"/>
      <c r="R103" s="61">
        <v>1.079</v>
      </c>
      <c r="S103" s="65">
        <v>-5.3101000000000004E-7</v>
      </c>
      <c r="T103" s="65">
        <v>-1.8789999999999999E-6</v>
      </c>
      <c r="U103" s="61"/>
      <c r="V103" s="61"/>
      <c r="W103" s="61">
        <v>1.079</v>
      </c>
      <c r="X103" s="65">
        <v>2.1761999999999999E-5</v>
      </c>
      <c r="Y103" s="66">
        <v>7.7007000000000003E-5</v>
      </c>
    </row>
    <row r="104" spans="8:25" x14ac:dyDescent="0.25">
      <c r="H104" s="60">
        <v>1.0785</v>
      </c>
      <c r="I104" s="65">
        <v>3.7994E-6</v>
      </c>
      <c r="J104" s="65">
        <v>1.3444999999999999E-5</v>
      </c>
      <c r="K104" s="61"/>
      <c r="L104" s="61"/>
      <c r="M104" s="61">
        <v>1.0785</v>
      </c>
      <c r="N104" s="65">
        <v>5.1758000000000001E-5</v>
      </c>
      <c r="O104" s="65">
        <v>1.8315000000000001E-4</v>
      </c>
      <c r="P104" s="61"/>
      <c r="Q104" s="61"/>
      <c r="R104" s="61">
        <v>1.0785</v>
      </c>
      <c r="S104" s="65">
        <v>-7.4158E-7</v>
      </c>
      <c r="T104" s="65">
        <v>-2.6241E-6</v>
      </c>
      <c r="U104" s="61"/>
      <c r="V104" s="61"/>
      <c r="W104" s="61">
        <v>1.0785</v>
      </c>
      <c r="X104" s="65">
        <v>2.1087999999999999E-5</v>
      </c>
      <c r="Y104" s="66">
        <v>7.462E-5</v>
      </c>
    </row>
    <row r="105" spans="8:25" x14ac:dyDescent="0.25">
      <c r="H105" s="60">
        <v>1.0781000000000001</v>
      </c>
      <c r="I105" s="65">
        <v>3.6163E-6</v>
      </c>
      <c r="J105" s="65">
        <v>1.2797E-5</v>
      </c>
      <c r="K105" s="61"/>
      <c r="L105" s="61"/>
      <c r="M105" s="61">
        <v>1.0781000000000001</v>
      </c>
      <c r="N105" s="65">
        <v>5.1208999999999997E-5</v>
      </c>
      <c r="O105" s="65">
        <v>1.8120000000000001E-4</v>
      </c>
      <c r="P105" s="61"/>
      <c r="Q105" s="61"/>
      <c r="R105" s="61">
        <v>1.0781000000000001</v>
      </c>
      <c r="S105" s="65">
        <v>-9.4910000000000005E-7</v>
      </c>
      <c r="T105" s="65">
        <v>-3.3583999999999999E-6</v>
      </c>
      <c r="U105" s="61"/>
      <c r="V105" s="61"/>
      <c r="W105" s="61">
        <v>1.0781000000000001</v>
      </c>
      <c r="X105" s="65">
        <v>2.0412999999999999E-5</v>
      </c>
      <c r="Y105" s="66">
        <v>7.2234E-5</v>
      </c>
    </row>
    <row r="106" spans="8:25" x14ac:dyDescent="0.25">
      <c r="H106" s="60">
        <v>1.0775999999999999</v>
      </c>
      <c r="I106" s="65">
        <v>3.4332E-6</v>
      </c>
      <c r="J106" s="65">
        <v>1.2149E-5</v>
      </c>
      <c r="K106" s="61"/>
      <c r="L106" s="61"/>
      <c r="M106" s="61">
        <v>1.0775999999999999</v>
      </c>
      <c r="N106" s="65">
        <v>5.0658999999999997E-5</v>
      </c>
      <c r="O106" s="65">
        <v>1.7925999999999999E-4</v>
      </c>
      <c r="P106" s="61"/>
      <c r="Q106" s="61"/>
      <c r="R106" s="61">
        <v>1.0775999999999999</v>
      </c>
      <c r="S106" s="65">
        <v>-1.1566000000000001E-6</v>
      </c>
      <c r="T106" s="65">
        <v>-4.0928E-6</v>
      </c>
      <c r="U106" s="61"/>
      <c r="V106" s="61"/>
      <c r="W106" s="61">
        <v>1.0775999999999999</v>
      </c>
      <c r="X106" s="65">
        <v>1.9748000000000001E-5</v>
      </c>
      <c r="Y106" s="66">
        <v>6.9879E-5</v>
      </c>
    </row>
    <row r="107" spans="8:25" x14ac:dyDescent="0.25">
      <c r="H107" s="60">
        <v>1.0771999999999999</v>
      </c>
      <c r="I107" s="65">
        <v>3.2623000000000001E-6</v>
      </c>
      <c r="J107" s="65">
        <v>1.1544E-5</v>
      </c>
      <c r="K107" s="61"/>
      <c r="L107" s="61"/>
      <c r="M107" s="61">
        <v>1.0771999999999999</v>
      </c>
      <c r="N107" s="65">
        <v>5.011E-5</v>
      </c>
      <c r="O107" s="65">
        <v>1.7731999999999999E-4</v>
      </c>
      <c r="P107" s="61"/>
      <c r="Q107" s="61"/>
      <c r="R107" s="61">
        <v>1.0771999999999999</v>
      </c>
      <c r="S107" s="65">
        <v>-1.3549999999999999E-6</v>
      </c>
      <c r="T107" s="65">
        <v>-4.7947E-6</v>
      </c>
      <c r="U107" s="61"/>
      <c r="V107" s="61"/>
      <c r="W107" s="61">
        <v>1.0771999999999999</v>
      </c>
      <c r="X107" s="65">
        <v>1.9077E-5</v>
      </c>
      <c r="Y107" s="66">
        <v>6.7503999999999996E-5</v>
      </c>
    </row>
    <row r="108" spans="8:25" x14ac:dyDescent="0.25">
      <c r="H108" s="60">
        <v>1.0767</v>
      </c>
      <c r="I108" s="65">
        <v>3.0823000000000001E-6</v>
      </c>
      <c r="J108" s="65">
        <v>1.0907000000000001E-5</v>
      </c>
      <c r="K108" s="61"/>
      <c r="L108" s="61"/>
      <c r="M108" s="61">
        <v>1.0767</v>
      </c>
      <c r="N108" s="65">
        <v>4.9561000000000002E-5</v>
      </c>
      <c r="O108" s="65">
        <v>1.7537E-4</v>
      </c>
      <c r="P108" s="61"/>
      <c r="Q108" s="61"/>
      <c r="R108" s="61">
        <v>1.0767</v>
      </c>
      <c r="S108" s="65">
        <v>-1.5534E-6</v>
      </c>
      <c r="T108" s="65">
        <v>-5.4966E-6</v>
      </c>
      <c r="U108" s="61"/>
      <c r="V108" s="61"/>
      <c r="W108" s="61">
        <v>1.0767</v>
      </c>
      <c r="X108" s="65">
        <v>1.8423999999999998E-5</v>
      </c>
      <c r="Y108" s="66">
        <v>6.5192999999999997E-5</v>
      </c>
    </row>
    <row r="109" spans="8:25" x14ac:dyDescent="0.25">
      <c r="H109" s="60">
        <v>1.0763</v>
      </c>
      <c r="I109" s="65">
        <v>2.9114000000000002E-6</v>
      </c>
      <c r="J109" s="65">
        <v>1.0302000000000001E-5</v>
      </c>
      <c r="K109" s="61"/>
      <c r="L109" s="61"/>
      <c r="M109" s="61">
        <v>1.0763</v>
      </c>
      <c r="N109" s="65">
        <v>4.9023000000000001E-5</v>
      </c>
      <c r="O109" s="65">
        <v>1.7347E-4</v>
      </c>
      <c r="P109" s="61"/>
      <c r="Q109" s="61"/>
      <c r="R109" s="61">
        <v>1.0763</v>
      </c>
      <c r="S109" s="65">
        <v>-1.7487000000000001E-6</v>
      </c>
      <c r="T109" s="65">
        <v>-6.1878000000000003E-6</v>
      </c>
      <c r="U109" s="61"/>
      <c r="V109" s="61"/>
      <c r="W109" s="61">
        <v>1.0763</v>
      </c>
      <c r="X109" s="65">
        <v>1.7776999999999999E-5</v>
      </c>
      <c r="Y109" s="66">
        <v>6.2903000000000004E-5</v>
      </c>
    </row>
    <row r="110" spans="8:25" x14ac:dyDescent="0.25">
      <c r="H110" s="60">
        <v>1.0758000000000001</v>
      </c>
      <c r="I110" s="65">
        <v>2.7283000000000002E-6</v>
      </c>
      <c r="J110" s="65">
        <v>9.6541999999999998E-6</v>
      </c>
      <c r="K110" s="61"/>
      <c r="L110" s="61"/>
      <c r="M110" s="61">
        <v>1.0758000000000001</v>
      </c>
      <c r="N110" s="65">
        <v>4.8461999999999998E-5</v>
      </c>
      <c r="O110" s="65">
        <v>1.7149E-4</v>
      </c>
      <c r="P110" s="61"/>
      <c r="Q110" s="61"/>
      <c r="R110" s="61">
        <v>1.0758000000000001</v>
      </c>
      <c r="S110" s="65">
        <v>-1.9501000000000002E-6</v>
      </c>
      <c r="T110" s="65">
        <v>-6.9005000000000003E-6</v>
      </c>
      <c r="U110" s="61"/>
      <c r="V110" s="61"/>
      <c r="W110" s="61">
        <v>1.0758000000000001</v>
      </c>
      <c r="X110" s="65">
        <v>1.7116999999999999E-5</v>
      </c>
      <c r="Y110" s="66">
        <v>6.0571E-5</v>
      </c>
    </row>
    <row r="111" spans="8:25" x14ac:dyDescent="0.25">
      <c r="H111" s="60">
        <v>1.0752999999999999</v>
      </c>
      <c r="I111" s="65">
        <v>2.5573999999999999E-6</v>
      </c>
      <c r="J111" s="65">
        <v>9.0494000000000001E-6</v>
      </c>
      <c r="K111" s="61"/>
      <c r="L111" s="61"/>
      <c r="M111" s="61">
        <v>1.0752999999999999</v>
      </c>
      <c r="N111" s="65">
        <v>4.7954999999999997E-5</v>
      </c>
      <c r="O111" s="65">
        <v>1.6969000000000001E-4</v>
      </c>
      <c r="P111" s="61"/>
      <c r="Q111" s="61"/>
      <c r="R111" s="61">
        <v>1.0752999999999999</v>
      </c>
      <c r="S111" s="65">
        <v>-2.1393E-6</v>
      </c>
      <c r="T111" s="65">
        <v>-7.5700000000000004E-6</v>
      </c>
      <c r="U111" s="61"/>
      <c r="V111" s="61"/>
      <c r="W111" s="61">
        <v>1.0752999999999999</v>
      </c>
      <c r="X111" s="65">
        <v>1.6473E-5</v>
      </c>
      <c r="Y111" s="66">
        <v>5.8291999999999997E-5</v>
      </c>
    </row>
    <row r="112" spans="8:25" x14ac:dyDescent="0.25">
      <c r="H112" s="60">
        <v>1.0749</v>
      </c>
      <c r="I112" s="65">
        <v>2.3864999999999999E-6</v>
      </c>
      <c r="J112" s="65">
        <v>8.4447000000000006E-6</v>
      </c>
      <c r="K112" s="61"/>
      <c r="L112" s="61"/>
      <c r="M112" s="61">
        <v>1.0749</v>
      </c>
      <c r="N112" s="65">
        <v>4.7429999999999998E-5</v>
      </c>
      <c r="O112" s="65">
        <v>1.6783999999999999E-4</v>
      </c>
      <c r="P112" s="61"/>
      <c r="Q112" s="61"/>
      <c r="R112" s="61">
        <v>1.0749</v>
      </c>
      <c r="S112" s="65">
        <v>-2.3346000000000001E-6</v>
      </c>
      <c r="T112" s="65">
        <v>-8.2610999999999996E-6</v>
      </c>
      <c r="U112" s="61"/>
      <c r="V112" s="61"/>
      <c r="W112" s="61">
        <v>1.0749</v>
      </c>
      <c r="X112" s="65">
        <v>1.5841999999999998E-5</v>
      </c>
      <c r="Y112" s="66">
        <v>5.6057000000000002E-5</v>
      </c>
    </row>
    <row r="113" spans="8:25" x14ac:dyDescent="0.25">
      <c r="H113" s="60">
        <v>1.0744</v>
      </c>
      <c r="I113" s="65">
        <v>2.2278000000000001E-6</v>
      </c>
      <c r="J113" s="65">
        <v>7.8831999999999993E-6</v>
      </c>
      <c r="K113" s="61"/>
      <c r="L113" s="61"/>
      <c r="M113" s="61">
        <v>1.0744</v>
      </c>
      <c r="N113" s="65">
        <v>4.6906000000000001E-5</v>
      </c>
      <c r="O113" s="65">
        <v>1.6598000000000001E-4</v>
      </c>
      <c r="P113" s="61"/>
      <c r="Q113" s="61"/>
      <c r="R113" s="61">
        <v>1.0744</v>
      </c>
      <c r="S113" s="65">
        <v>-2.5208000000000001E-6</v>
      </c>
      <c r="T113" s="65">
        <v>-8.9199000000000008E-6</v>
      </c>
      <c r="U113" s="61"/>
      <c r="V113" s="61"/>
      <c r="W113" s="61">
        <v>1.0744</v>
      </c>
      <c r="X113" s="65">
        <v>1.521E-5</v>
      </c>
      <c r="Y113" s="66">
        <v>5.3822000000000001E-5</v>
      </c>
    </row>
    <row r="114" spans="8:25" x14ac:dyDescent="0.25">
      <c r="H114" s="60">
        <v>1.0740000000000001</v>
      </c>
      <c r="I114" s="65">
        <v>2.0569000000000002E-6</v>
      </c>
      <c r="J114" s="65">
        <v>7.2784999999999999E-6</v>
      </c>
      <c r="K114" s="61"/>
      <c r="L114" s="61"/>
      <c r="M114" s="61">
        <v>1.0740000000000001</v>
      </c>
      <c r="N114" s="65">
        <v>4.6390000000000001E-5</v>
      </c>
      <c r="O114" s="65">
        <v>1.6415000000000001E-4</v>
      </c>
      <c r="P114" s="61"/>
      <c r="Q114" s="61"/>
      <c r="R114" s="61">
        <v>1.0740000000000001</v>
      </c>
      <c r="S114" s="65">
        <v>-2.7068999999999999E-6</v>
      </c>
      <c r="T114" s="65">
        <v>-9.5786000000000001E-6</v>
      </c>
      <c r="U114" s="61"/>
      <c r="V114" s="61"/>
      <c r="W114" s="61">
        <v>1.0740000000000001</v>
      </c>
      <c r="X114" s="65">
        <v>1.4569000000000001E-5</v>
      </c>
      <c r="Y114" s="66">
        <v>5.1554000000000001E-5</v>
      </c>
    </row>
    <row r="115" spans="8:25" x14ac:dyDescent="0.25">
      <c r="H115" s="60">
        <v>1.0734999999999999</v>
      </c>
      <c r="I115" s="65">
        <v>1.8921000000000001E-6</v>
      </c>
      <c r="J115" s="65">
        <v>6.6953000000000001E-6</v>
      </c>
      <c r="K115" s="61"/>
      <c r="L115" s="61"/>
      <c r="M115" s="61">
        <v>1.0734999999999999</v>
      </c>
      <c r="N115" s="65">
        <v>4.5902000000000002E-5</v>
      </c>
      <c r="O115" s="65">
        <v>1.6243E-4</v>
      </c>
      <c r="P115" s="61"/>
      <c r="Q115" s="61"/>
      <c r="R115" s="61">
        <v>1.0734999999999999</v>
      </c>
      <c r="S115" s="65">
        <v>-2.8899999999999999E-6</v>
      </c>
      <c r="T115" s="65">
        <v>-1.0227000000000001E-5</v>
      </c>
      <c r="U115" s="61"/>
      <c r="V115" s="61"/>
      <c r="W115" s="61">
        <v>1.0734999999999999</v>
      </c>
      <c r="X115" s="65">
        <v>1.3947E-5</v>
      </c>
      <c r="Y115" s="66">
        <v>4.9351000000000002E-5</v>
      </c>
    </row>
    <row r="116" spans="8:25" x14ac:dyDescent="0.25">
      <c r="H116" s="60">
        <v>1.0730999999999999</v>
      </c>
      <c r="I116" s="65">
        <v>1.7273E-6</v>
      </c>
      <c r="J116" s="65">
        <v>6.1121999999999997E-6</v>
      </c>
      <c r="K116" s="61"/>
      <c r="L116" s="61"/>
      <c r="M116" s="61">
        <v>1.0730999999999999</v>
      </c>
      <c r="N116" s="65">
        <v>4.5377000000000003E-5</v>
      </c>
      <c r="O116" s="65">
        <v>1.6056999999999999E-4</v>
      </c>
      <c r="P116" s="61"/>
      <c r="Q116" s="61"/>
      <c r="R116" s="61">
        <v>1.0730999999999999</v>
      </c>
      <c r="S116" s="65">
        <v>-3.0730999999999999E-6</v>
      </c>
      <c r="T116" s="65">
        <v>-1.0874E-5</v>
      </c>
      <c r="U116" s="61"/>
      <c r="V116" s="61"/>
      <c r="W116" s="61">
        <v>1.0730999999999999</v>
      </c>
      <c r="X116" s="65">
        <v>1.3329999999999999E-5</v>
      </c>
      <c r="Y116" s="66">
        <v>4.7169000000000002E-5</v>
      </c>
    </row>
    <row r="117" spans="8:25" x14ac:dyDescent="0.25">
      <c r="H117" s="60">
        <v>1.0726</v>
      </c>
      <c r="I117" s="65">
        <v>1.5685999999999999E-6</v>
      </c>
      <c r="J117" s="65">
        <v>5.5505999999999998E-6</v>
      </c>
      <c r="K117" s="61"/>
      <c r="L117" s="61"/>
      <c r="M117" s="61">
        <v>1.0726</v>
      </c>
      <c r="N117" s="65">
        <v>4.4858000000000003E-5</v>
      </c>
      <c r="O117" s="65">
        <v>1.5872999999999999E-4</v>
      </c>
      <c r="P117" s="61"/>
      <c r="Q117" s="61"/>
      <c r="R117" s="61">
        <v>1.0726</v>
      </c>
      <c r="S117" s="65">
        <v>-3.2470999999999998E-6</v>
      </c>
      <c r="T117" s="65">
        <v>-1.149E-5</v>
      </c>
      <c r="U117" s="61"/>
      <c r="V117" s="61"/>
      <c r="W117" s="61">
        <v>1.0726</v>
      </c>
      <c r="X117" s="65">
        <v>1.2714000000000001E-5</v>
      </c>
      <c r="Y117" s="66">
        <v>4.4987999999999997E-5</v>
      </c>
    </row>
    <row r="118" spans="8:25" x14ac:dyDescent="0.25">
      <c r="H118" s="60">
        <v>1.0721000000000001</v>
      </c>
      <c r="I118" s="65">
        <v>1.4069E-6</v>
      </c>
      <c r="J118" s="65">
        <v>4.9783000000000003E-6</v>
      </c>
      <c r="K118" s="61"/>
      <c r="L118" s="61"/>
      <c r="M118" s="61">
        <v>1.0721000000000001</v>
      </c>
      <c r="N118" s="65">
        <v>4.4366999999999997E-5</v>
      </c>
      <c r="O118" s="65">
        <v>1.5699E-4</v>
      </c>
      <c r="P118" s="61"/>
      <c r="Q118" s="61"/>
      <c r="R118" s="61">
        <v>1.0721000000000001</v>
      </c>
      <c r="S118" s="65">
        <v>-3.4302000000000002E-6</v>
      </c>
      <c r="T118" s="65">
        <v>-1.2138E-5</v>
      </c>
      <c r="U118" s="61"/>
      <c r="V118" s="61"/>
      <c r="W118" s="61">
        <v>1.0721000000000001</v>
      </c>
      <c r="X118" s="65">
        <v>1.2099999999999999E-5</v>
      </c>
      <c r="Y118" s="66">
        <v>4.2817E-5</v>
      </c>
    </row>
    <row r="119" spans="8:25" x14ac:dyDescent="0.25">
      <c r="H119" s="60">
        <v>1.0717000000000001</v>
      </c>
      <c r="I119" s="65">
        <v>1.2512E-6</v>
      </c>
      <c r="J119" s="65">
        <v>4.4275000000000004E-6</v>
      </c>
      <c r="K119" s="61"/>
      <c r="L119" s="61"/>
      <c r="M119" s="61">
        <v>1.0717000000000001</v>
      </c>
      <c r="N119" s="65">
        <v>4.3847999999999998E-5</v>
      </c>
      <c r="O119" s="65">
        <v>1.5516E-4</v>
      </c>
      <c r="P119" s="61"/>
      <c r="Q119" s="61"/>
      <c r="R119" s="61">
        <v>1.0717000000000001</v>
      </c>
      <c r="S119" s="65">
        <v>-3.6072E-6</v>
      </c>
      <c r="T119" s="65">
        <v>-1.2764E-5</v>
      </c>
      <c r="U119" s="61"/>
      <c r="V119" s="61"/>
      <c r="W119" s="61">
        <v>1.0717000000000001</v>
      </c>
      <c r="X119" s="65">
        <v>1.149E-5</v>
      </c>
      <c r="Y119" s="66">
        <v>4.0658000000000003E-5</v>
      </c>
    </row>
    <row r="120" spans="8:25" x14ac:dyDescent="0.25">
      <c r="H120" s="60">
        <v>1.0711999999999999</v>
      </c>
      <c r="I120" s="65">
        <v>1.0955999999999999E-6</v>
      </c>
      <c r="J120" s="65">
        <v>3.8767999999999999E-6</v>
      </c>
      <c r="K120" s="61"/>
      <c r="L120" s="61"/>
      <c r="M120" s="61">
        <v>1.0711999999999999</v>
      </c>
      <c r="N120" s="65">
        <v>4.3350000000000003E-5</v>
      </c>
      <c r="O120" s="65">
        <v>1.5339999999999999E-4</v>
      </c>
      <c r="P120" s="61"/>
      <c r="Q120" s="61"/>
      <c r="R120" s="61">
        <v>1.0711999999999999</v>
      </c>
      <c r="S120" s="65">
        <v>-3.7811000000000001E-6</v>
      </c>
      <c r="T120" s="65">
        <v>-1.3380000000000001E-5</v>
      </c>
      <c r="U120" s="61"/>
      <c r="V120" s="61"/>
      <c r="W120" s="61">
        <v>1.0711999999999999</v>
      </c>
      <c r="X120" s="65">
        <v>1.0883000000000001E-5</v>
      </c>
      <c r="Y120" s="66">
        <v>3.8509E-5</v>
      </c>
    </row>
    <row r="121" spans="8:25" x14ac:dyDescent="0.25">
      <c r="H121" s="60">
        <v>1.0708</v>
      </c>
      <c r="I121" s="65">
        <v>9.4910000000000005E-7</v>
      </c>
      <c r="J121" s="65">
        <v>3.3583999999999999E-6</v>
      </c>
      <c r="K121" s="61"/>
      <c r="L121" s="61"/>
      <c r="M121" s="61">
        <v>1.0708</v>
      </c>
      <c r="N121" s="65">
        <v>4.2886000000000002E-5</v>
      </c>
      <c r="O121" s="65">
        <v>1.5176E-4</v>
      </c>
      <c r="P121" s="61"/>
      <c r="Q121" s="61"/>
      <c r="R121" s="61">
        <v>1.0708</v>
      </c>
      <c r="S121" s="65">
        <v>-3.9458999999999998E-6</v>
      </c>
      <c r="T121" s="65">
        <v>-1.3963E-5</v>
      </c>
      <c r="U121" s="61"/>
      <c r="V121" s="61"/>
      <c r="W121" s="61">
        <v>1.0708</v>
      </c>
      <c r="X121" s="65">
        <v>1.0291E-5</v>
      </c>
      <c r="Y121" s="66">
        <v>3.6414000000000001E-5</v>
      </c>
    </row>
    <row r="122" spans="8:25" x14ac:dyDescent="0.25">
      <c r="H122" s="60">
        <v>1.0703</v>
      </c>
      <c r="I122" s="65">
        <v>7.9041000000000005E-7</v>
      </c>
      <c r="J122" s="65">
        <v>2.7968999999999999E-6</v>
      </c>
      <c r="K122" s="61"/>
      <c r="L122" s="61"/>
      <c r="M122" s="61">
        <v>1.0703</v>
      </c>
      <c r="N122" s="65">
        <v>4.2391999999999997E-5</v>
      </c>
      <c r="O122" s="65">
        <v>1.5001000000000001E-4</v>
      </c>
      <c r="P122" s="61"/>
      <c r="Q122" s="61"/>
      <c r="R122" s="61">
        <v>1.0703</v>
      </c>
      <c r="S122" s="65">
        <v>-4.1168000000000001E-6</v>
      </c>
      <c r="T122" s="65">
        <v>-1.4568E-5</v>
      </c>
      <c r="U122" s="61"/>
      <c r="V122" s="61"/>
      <c r="W122" s="61">
        <v>1.0703</v>
      </c>
      <c r="X122" s="65">
        <v>9.6924000000000006E-6</v>
      </c>
      <c r="Y122" s="66">
        <v>3.4297E-5</v>
      </c>
    </row>
    <row r="123" spans="8:25" x14ac:dyDescent="0.25">
      <c r="H123" s="60">
        <v>1.0698000000000001</v>
      </c>
      <c r="I123" s="65">
        <v>6.5002000000000005E-7</v>
      </c>
      <c r="J123" s="65">
        <v>2.3002E-6</v>
      </c>
      <c r="K123" s="61"/>
      <c r="L123" s="61"/>
      <c r="M123" s="61">
        <v>1.0698000000000001</v>
      </c>
      <c r="N123" s="65">
        <v>4.1912999999999997E-5</v>
      </c>
      <c r="O123" s="65">
        <v>1.4830999999999999E-4</v>
      </c>
      <c r="P123" s="61"/>
      <c r="Q123" s="61"/>
      <c r="R123" s="61">
        <v>1.0698000000000001</v>
      </c>
      <c r="S123" s="65">
        <v>-4.2876999999999996E-6</v>
      </c>
      <c r="T123" s="65">
        <v>-1.5172E-5</v>
      </c>
      <c r="U123" s="61"/>
      <c r="V123" s="61"/>
      <c r="W123" s="61">
        <v>1.0698000000000001</v>
      </c>
      <c r="X123" s="65">
        <v>9.1033999999999999E-6</v>
      </c>
      <c r="Y123" s="66">
        <v>3.2212999999999998E-5</v>
      </c>
    </row>
    <row r="124" spans="8:25" x14ac:dyDescent="0.25">
      <c r="H124" s="60">
        <v>1.0693999999999999</v>
      </c>
      <c r="I124" s="65">
        <v>4.9744000000000004E-7</v>
      </c>
      <c r="J124" s="65">
        <v>1.7602000000000001E-6</v>
      </c>
      <c r="K124" s="61"/>
      <c r="L124" s="61"/>
      <c r="M124" s="61">
        <v>1.0693999999999999</v>
      </c>
      <c r="N124" s="65">
        <v>4.1427999999999997E-5</v>
      </c>
      <c r="O124" s="65">
        <v>1.4658999999999999E-4</v>
      </c>
      <c r="P124" s="61"/>
      <c r="Q124" s="61"/>
      <c r="R124" s="61">
        <v>1.0693999999999999</v>
      </c>
      <c r="S124" s="65">
        <v>-4.4495000000000003E-6</v>
      </c>
      <c r="T124" s="65">
        <v>-1.5744999999999999E-5</v>
      </c>
      <c r="U124" s="61"/>
      <c r="V124" s="61"/>
      <c r="W124" s="61">
        <v>1.0693999999999999</v>
      </c>
      <c r="X124" s="65">
        <v>8.5112999999999993E-6</v>
      </c>
      <c r="Y124" s="66">
        <v>3.0117999999999999E-5</v>
      </c>
    </row>
    <row r="125" spans="8:25" x14ac:dyDescent="0.25">
      <c r="H125" s="60">
        <v>1.0689</v>
      </c>
      <c r="I125" s="65">
        <v>3.5095E-7</v>
      </c>
      <c r="J125" s="65">
        <v>1.2418999999999999E-6</v>
      </c>
      <c r="K125" s="61"/>
      <c r="L125" s="61"/>
      <c r="M125" s="61">
        <v>1.0689</v>
      </c>
      <c r="N125" s="65">
        <v>4.0930000000000003E-5</v>
      </c>
      <c r="O125" s="65">
        <v>1.4483000000000001E-4</v>
      </c>
      <c r="P125" s="61"/>
      <c r="Q125" s="61"/>
      <c r="R125" s="61">
        <v>1.0689</v>
      </c>
      <c r="S125" s="65">
        <v>-4.6172999999999998E-6</v>
      </c>
      <c r="T125" s="65">
        <v>-1.6339000000000001E-5</v>
      </c>
      <c r="U125" s="61"/>
      <c r="V125" s="61"/>
      <c r="W125" s="61">
        <v>1.0689</v>
      </c>
      <c r="X125" s="65">
        <v>7.9346000000000002E-6</v>
      </c>
      <c r="Y125" s="66">
        <v>2.8076999999999999E-5</v>
      </c>
    </row>
    <row r="126" spans="8:25" x14ac:dyDescent="0.25">
      <c r="H126" s="60">
        <v>1.0685</v>
      </c>
      <c r="I126" s="65">
        <v>2.0142000000000001E-7</v>
      </c>
      <c r="J126" s="65">
        <v>7.1271999999999999E-7</v>
      </c>
      <c r="K126" s="61"/>
      <c r="L126" s="61"/>
      <c r="M126" s="61">
        <v>1.0685</v>
      </c>
      <c r="N126" s="65">
        <v>4.0466000000000002E-5</v>
      </c>
      <c r="O126" s="65">
        <v>1.4318999999999999E-4</v>
      </c>
      <c r="P126" s="61"/>
      <c r="Q126" s="61"/>
      <c r="R126" s="61">
        <v>1.0685</v>
      </c>
      <c r="S126" s="65">
        <v>-4.7790000000000003E-6</v>
      </c>
      <c r="T126" s="65">
        <v>-1.6911000000000001E-5</v>
      </c>
      <c r="U126" s="61"/>
      <c r="V126" s="61"/>
      <c r="W126" s="61">
        <v>1.0685</v>
      </c>
      <c r="X126" s="65">
        <v>7.3486000000000003E-6</v>
      </c>
      <c r="Y126" s="66">
        <v>2.6004E-5</v>
      </c>
    </row>
    <row r="127" spans="8:25" x14ac:dyDescent="0.25">
      <c r="H127" s="60">
        <v>1.0680000000000001</v>
      </c>
      <c r="I127" s="65">
        <v>5.4931999999999998E-8</v>
      </c>
      <c r="J127" s="65">
        <v>1.9438E-7</v>
      </c>
      <c r="K127" s="61"/>
      <c r="L127" s="61"/>
      <c r="M127" s="61">
        <v>1.0680000000000001</v>
      </c>
      <c r="N127" s="65">
        <v>3.9978000000000002E-5</v>
      </c>
      <c r="O127" s="65">
        <v>1.4145999999999999E-4</v>
      </c>
      <c r="P127" s="61"/>
      <c r="Q127" s="61"/>
      <c r="R127" s="61">
        <v>1.0680000000000001</v>
      </c>
      <c r="S127" s="65">
        <v>-4.9469E-6</v>
      </c>
      <c r="T127" s="65">
        <v>-1.7504999999999999E-5</v>
      </c>
      <c r="U127" s="61"/>
      <c r="V127" s="61"/>
      <c r="W127" s="61">
        <v>1.0680000000000001</v>
      </c>
      <c r="X127" s="65">
        <v>6.7688000000000003E-6</v>
      </c>
      <c r="Y127" s="66">
        <v>2.3952E-5</v>
      </c>
    </row>
    <row r="128" spans="8:25" x14ac:dyDescent="0.25">
      <c r="H128" s="60">
        <v>1.0676000000000001</v>
      </c>
      <c r="I128" s="65">
        <v>-8.5449E-8</v>
      </c>
      <c r="J128" s="65">
        <v>-3.0236999999999997E-7</v>
      </c>
      <c r="K128" s="61"/>
      <c r="L128" s="61"/>
      <c r="M128" s="61">
        <v>1.0676000000000001</v>
      </c>
      <c r="N128" s="65">
        <v>3.9542000000000002E-5</v>
      </c>
      <c r="O128" s="65">
        <v>1.3992E-4</v>
      </c>
      <c r="P128" s="61"/>
      <c r="Q128" s="61"/>
      <c r="R128" s="61">
        <v>1.0676000000000001</v>
      </c>
      <c r="S128" s="65">
        <v>-5.1024999999999999E-6</v>
      </c>
      <c r="T128" s="65">
        <v>-1.8056000000000001E-5</v>
      </c>
      <c r="U128" s="61"/>
      <c r="V128" s="61"/>
      <c r="W128" s="61">
        <v>1.0676000000000001</v>
      </c>
      <c r="X128" s="65">
        <v>6.1981E-6</v>
      </c>
      <c r="Y128" s="66">
        <v>2.1931999999999999E-5</v>
      </c>
    </row>
    <row r="129" spans="8:25" x14ac:dyDescent="0.25">
      <c r="H129" s="60">
        <v>1.0670999999999999</v>
      </c>
      <c r="I129" s="65">
        <v>-2.3498999999999999E-7</v>
      </c>
      <c r="J129" s="65">
        <v>-8.3150999999999996E-7</v>
      </c>
      <c r="K129" s="61"/>
      <c r="L129" s="61"/>
      <c r="M129" s="61">
        <v>1.0670999999999999</v>
      </c>
      <c r="N129" s="65">
        <v>3.9060000000000002E-5</v>
      </c>
      <c r="O129" s="65">
        <v>1.3820999999999999E-4</v>
      </c>
      <c r="P129" s="61"/>
      <c r="Q129" s="61"/>
      <c r="R129" s="61">
        <v>1.0670999999999999</v>
      </c>
      <c r="S129" s="65">
        <v>-5.2581999999999999E-6</v>
      </c>
      <c r="T129" s="65">
        <v>-1.8606000000000001E-5</v>
      </c>
      <c r="U129" s="61"/>
      <c r="V129" s="61"/>
      <c r="W129" s="61">
        <v>1.0670999999999999</v>
      </c>
      <c r="X129" s="65">
        <v>5.6243999999999999E-6</v>
      </c>
      <c r="Y129" s="66">
        <v>1.9902E-5</v>
      </c>
    </row>
    <row r="130" spans="8:25" x14ac:dyDescent="0.25">
      <c r="H130" s="60">
        <v>1.0666</v>
      </c>
      <c r="I130" s="65">
        <v>-3.7230999999999998E-7</v>
      </c>
      <c r="J130" s="65">
        <v>-1.3175000000000001E-6</v>
      </c>
      <c r="K130" s="61"/>
      <c r="L130" s="61"/>
      <c r="M130" s="61">
        <v>1.0666</v>
      </c>
      <c r="N130" s="65">
        <v>3.8590000000000002E-5</v>
      </c>
      <c r="O130" s="65">
        <v>1.3655000000000001E-4</v>
      </c>
      <c r="P130" s="61"/>
      <c r="Q130" s="61"/>
      <c r="R130" s="61">
        <v>1.0666</v>
      </c>
      <c r="S130" s="65">
        <v>-5.4229999999999996E-6</v>
      </c>
      <c r="T130" s="65">
        <v>-1.9190000000000001E-5</v>
      </c>
      <c r="U130" s="61"/>
      <c r="V130" s="61"/>
      <c r="W130" s="61">
        <v>1.0666</v>
      </c>
      <c r="X130" s="65">
        <v>5.0567999999999996E-6</v>
      </c>
      <c r="Y130" s="66">
        <v>1.7893999999999998E-5</v>
      </c>
    </row>
    <row r="131" spans="8:25" x14ac:dyDescent="0.25">
      <c r="H131" s="60">
        <v>1.0662</v>
      </c>
      <c r="I131" s="65">
        <v>-5.2794999999999996E-7</v>
      </c>
      <c r="J131" s="65">
        <v>-1.8682E-6</v>
      </c>
      <c r="K131" s="61"/>
      <c r="L131" s="61"/>
      <c r="M131" s="61">
        <v>1.0662</v>
      </c>
      <c r="N131" s="65">
        <v>3.8107E-5</v>
      </c>
      <c r="O131" s="65">
        <v>1.3485E-4</v>
      </c>
      <c r="P131" s="61"/>
      <c r="Q131" s="61"/>
      <c r="R131" s="61">
        <v>1.0662</v>
      </c>
      <c r="S131" s="65">
        <v>-5.5817000000000003E-6</v>
      </c>
      <c r="T131" s="65">
        <v>-1.9751000000000001E-5</v>
      </c>
      <c r="U131" s="61"/>
      <c r="V131" s="61"/>
      <c r="W131" s="61">
        <v>1.0662</v>
      </c>
      <c r="X131" s="65">
        <v>4.4830000000000001E-6</v>
      </c>
      <c r="Y131" s="66">
        <v>1.5863999999999999E-5</v>
      </c>
    </row>
    <row r="132" spans="8:25" x14ac:dyDescent="0.25">
      <c r="H132" s="60">
        <v>1.0657000000000001</v>
      </c>
      <c r="I132" s="65">
        <v>-6.6222999999999997E-7</v>
      </c>
      <c r="J132" s="65">
        <v>-2.3433999999999999E-6</v>
      </c>
      <c r="K132" s="61"/>
      <c r="L132" s="61"/>
      <c r="M132" s="61">
        <v>1.0657000000000001</v>
      </c>
      <c r="N132" s="65">
        <v>3.7642999999999999E-5</v>
      </c>
      <c r="O132" s="65">
        <v>1.3320000000000001E-4</v>
      </c>
      <c r="P132" s="61"/>
      <c r="Q132" s="61"/>
      <c r="R132" s="61">
        <v>1.0657000000000001</v>
      </c>
      <c r="S132" s="65">
        <v>-5.7404000000000001E-6</v>
      </c>
      <c r="T132" s="65">
        <v>-2.0313E-5</v>
      </c>
      <c r="U132" s="61"/>
      <c r="V132" s="61"/>
      <c r="W132" s="61">
        <v>1.0657000000000001</v>
      </c>
      <c r="X132" s="65">
        <v>3.9245999999999997E-6</v>
      </c>
      <c r="Y132" s="66">
        <v>1.3886999999999999E-5</v>
      </c>
    </row>
    <row r="133" spans="8:25" x14ac:dyDescent="0.25">
      <c r="H133" s="60">
        <v>1.0652999999999999</v>
      </c>
      <c r="I133" s="65">
        <v>-7.9955999999999999E-7</v>
      </c>
      <c r="J133" s="65">
        <v>-2.8293000000000002E-6</v>
      </c>
      <c r="K133" s="61"/>
      <c r="L133" s="61"/>
      <c r="M133" s="61">
        <v>1.0652999999999999</v>
      </c>
      <c r="N133" s="65">
        <v>3.7174E-5</v>
      </c>
      <c r="O133" s="65">
        <v>1.3154E-4</v>
      </c>
      <c r="P133" s="61"/>
      <c r="Q133" s="61"/>
      <c r="R133" s="61">
        <v>1.0652999999999999</v>
      </c>
      <c r="S133" s="65">
        <v>-5.8838000000000003E-6</v>
      </c>
      <c r="T133" s="65">
        <v>-2.0820000000000001E-5</v>
      </c>
      <c r="U133" s="61"/>
      <c r="V133" s="61"/>
      <c r="W133" s="61">
        <v>1.0652999999999999</v>
      </c>
      <c r="X133" s="65">
        <v>3.3751999999999999E-6</v>
      </c>
      <c r="Y133" s="66">
        <v>1.1943999999999999E-5</v>
      </c>
    </row>
    <row r="134" spans="8:25" x14ac:dyDescent="0.25">
      <c r="H134" s="60">
        <v>1.0648</v>
      </c>
      <c r="I134" s="65">
        <v>-9.3384E-7</v>
      </c>
      <c r="J134" s="65">
        <v>-3.3044999999999999E-6</v>
      </c>
      <c r="K134" s="61"/>
      <c r="L134" s="61"/>
      <c r="M134" s="61">
        <v>1.0648</v>
      </c>
      <c r="N134" s="65">
        <v>3.6709999999999999E-5</v>
      </c>
      <c r="O134" s="65">
        <v>1.2990000000000001E-4</v>
      </c>
      <c r="P134" s="61"/>
      <c r="Q134" s="61"/>
      <c r="R134" s="61">
        <v>1.0648</v>
      </c>
      <c r="S134" s="65">
        <v>-6.0333000000000003E-6</v>
      </c>
      <c r="T134" s="65">
        <v>-2.1348999999999998E-5</v>
      </c>
      <c r="U134" s="61"/>
      <c r="V134" s="61"/>
      <c r="W134" s="61">
        <v>1.0648</v>
      </c>
      <c r="X134" s="65">
        <v>2.8198000000000001E-6</v>
      </c>
      <c r="Y134" s="66">
        <v>9.9781000000000002E-6</v>
      </c>
    </row>
    <row r="135" spans="8:25" x14ac:dyDescent="0.25">
      <c r="H135" s="60">
        <v>1.0644</v>
      </c>
      <c r="I135" s="65">
        <v>-1.0712E-6</v>
      </c>
      <c r="J135" s="65">
        <v>-3.7904000000000002E-6</v>
      </c>
      <c r="K135" s="61"/>
      <c r="L135" s="61"/>
      <c r="M135" s="61">
        <v>1.0644</v>
      </c>
      <c r="N135" s="65">
        <v>3.6254999999999998E-5</v>
      </c>
      <c r="O135" s="65">
        <v>1.2829000000000001E-4</v>
      </c>
      <c r="P135" s="61"/>
      <c r="Q135" s="61"/>
      <c r="R135" s="61">
        <v>1.0644</v>
      </c>
      <c r="S135" s="65">
        <v>-6.1828999999999997E-6</v>
      </c>
      <c r="T135" s="65">
        <v>-2.1878E-5</v>
      </c>
      <c r="U135" s="61"/>
      <c r="V135" s="61"/>
      <c r="W135" s="61">
        <v>1.0644</v>
      </c>
      <c r="X135" s="65">
        <v>2.2736000000000001E-6</v>
      </c>
      <c r="Y135" s="66">
        <v>8.0452000000000005E-6</v>
      </c>
    </row>
    <row r="136" spans="8:25" x14ac:dyDescent="0.25">
      <c r="H136" s="60">
        <v>1.0639000000000001</v>
      </c>
      <c r="I136" s="65">
        <v>-1.2053999999999999E-6</v>
      </c>
      <c r="J136" s="65">
        <v>-4.2655000000000001E-6</v>
      </c>
      <c r="K136" s="61"/>
      <c r="L136" s="61"/>
      <c r="M136" s="61">
        <v>1.0639000000000001</v>
      </c>
      <c r="N136" s="65">
        <v>3.5775999999999998E-5</v>
      </c>
      <c r="O136" s="65">
        <v>1.2659999999999999E-4</v>
      </c>
      <c r="P136" s="61"/>
      <c r="Q136" s="61"/>
      <c r="R136" s="61">
        <v>1.0639000000000001</v>
      </c>
      <c r="S136" s="65">
        <v>-6.3262999999999999E-6</v>
      </c>
      <c r="T136" s="65">
        <v>-2.2385999999999999E-5</v>
      </c>
      <c r="U136" s="61"/>
      <c r="V136" s="61"/>
      <c r="W136" s="61">
        <v>1.0639000000000001</v>
      </c>
      <c r="X136" s="65">
        <v>1.7273E-6</v>
      </c>
      <c r="Y136" s="66">
        <v>6.1121999999999997E-6</v>
      </c>
    </row>
    <row r="137" spans="8:25" x14ac:dyDescent="0.25">
      <c r="H137" s="60">
        <v>1.0633999999999999</v>
      </c>
      <c r="I137" s="65">
        <v>-1.3428000000000001E-6</v>
      </c>
      <c r="J137" s="65">
        <v>-4.7515000000000002E-6</v>
      </c>
      <c r="K137" s="61"/>
      <c r="L137" s="61"/>
      <c r="M137" s="61">
        <v>1.0633999999999999</v>
      </c>
      <c r="N137" s="65">
        <v>3.5336000000000002E-5</v>
      </c>
      <c r="O137" s="65">
        <v>1.2504000000000001E-4</v>
      </c>
      <c r="P137" s="61"/>
      <c r="Q137" s="61"/>
      <c r="R137" s="61">
        <v>1.0633999999999999</v>
      </c>
      <c r="S137" s="65">
        <v>-6.4757999999999999E-6</v>
      </c>
      <c r="T137" s="65">
        <v>-2.2915E-5</v>
      </c>
      <c r="U137" s="61"/>
      <c r="V137" s="61"/>
      <c r="W137" s="61">
        <v>1.0633999999999999</v>
      </c>
      <c r="X137" s="65">
        <v>1.178E-6</v>
      </c>
      <c r="Y137" s="66">
        <v>4.1683999999999998E-6</v>
      </c>
    </row>
    <row r="138" spans="8:25" x14ac:dyDescent="0.25">
      <c r="H138" s="60">
        <v>1.0629999999999999</v>
      </c>
      <c r="I138" s="65">
        <v>-1.471E-6</v>
      </c>
      <c r="J138" s="65">
        <v>-5.2051000000000004E-6</v>
      </c>
      <c r="K138" s="61"/>
      <c r="L138" s="61"/>
      <c r="M138" s="61">
        <v>1.0629999999999999</v>
      </c>
      <c r="N138" s="65">
        <v>3.4879000000000003E-5</v>
      </c>
      <c r="O138" s="65">
        <v>1.2342000000000001E-4</v>
      </c>
      <c r="P138" s="61"/>
      <c r="Q138" s="61"/>
      <c r="R138" s="61">
        <v>1.0629999999999999</v>
      </c>
      <c r="S138" s="65">
        <v>-6.6162000000000003E-6</v>
      </c>
      <c r="T138" s="65">
        <v>-2.3411999999999999E-5</v>
      </c>
      <c r="U138" s="61"/>
      <c r="V138" s="61"/>
      <c r="W138" s="61">
        <v>1.0629999999999999</v>
      </c>
      <c r="X138" s="65">
        <v>6.4392000000000001E-7</v>
      </c>
      <c r="Y138" s="66">
        <v>2.2786000000000001E-6</v>
      </c>
    </row>
    <row r="139" spans="8:25" x14ac:dyDescent="0.25">
      <c r="H139" s="60">
        <v>1.0625</v>
      </c>
      <c r="I139" s="65">
        <v>-1.6051999999999999E-6</v>
      </c>
      <c r="J139" s="65">
        <v>-5.6802000000000003E-6</v>
      </c>
      <c r="K139" s="61"/>
      <c r="L139" s="61"/>
      <c r="M139" s="61">
        <v>1.0625</v>
      </c>
      <c r="N139" s="65">
        <v>3.4439E-5</v>
      </c>
      <c r="O139" s="65">
        <v>1.2187E-4</v>
      </c>
      <c r="P139" s="61"/>
      <c r="Q139" s="61"/>
      <c r="R139" s="61">
        <v>1.0625</v>
      </c>
      <c r="S139" s="65">
        <v>-6.7595999999999996E-6</v>
      </c>
      <c r="T139" s="65">
        <v>-2.3918999999999999E-5</v>
      </c>
      <c r="U139" s="61"/>
      <c r="V139" s="61"/>
      <c r="W139" s="61">
        <v>1.0625</v>
      </c>
      <c r="X139" s="65">
        <v>1.0681E-7</v>
      </c>
      <c r="Y139" s="66">
        <v>3.7795999999999998E-7</v>
      </c>
    </row>
    <row r="140" spans="8:25" x14ac:dyDescent="0.25">
      <c r="H140" s="60">
        <v>1.0621</v>
      </c>
      <c r="I140" s="65">
        <v>-1.7304E-6</v>
      </c>
      <c r="J140" s="65">
        <v>-6.1229999999999997E-6</v>
      </c>
      <c r="K140" s="61"/>
      <c r="L140" s="61"/>
      <c r="M140" s="61">
        <v>1.0621</v>
      </c>
      <c r="N140" s="65">
        <v>3.4003E-5</v>
      </c>
      <c r="O140" s="65">
        <v>1.2032E-4</v>
      </c>
      <c r="P140" s="61"/>
      <c r="Q140" s="61"/>
      <c r="R140" s="61">
        <v>1.0621</v>
      </c>
      <c r="S140" s="65">
        <v>-6.9E-6</v>
      </c>
      <c r="T140" s="65">
        <v>-2.4416000000000001E-5</v>
      </c>
      <c r="U140" s="61"/>
      <c r="V140" s="61"/>
      <c r="W140" s="61">
        <v>1.0621</v>
      </c>
      <c r="X140" s="65">
        <v>-4.2114000000000002E-7</v>
      </c>
      <c r="Y140" s="66">
        <v>-1.4901999999999999E-6</v>
      </c>
    </row>
    <row r="141" spans="8:25" x14ac:dyDescent="0.25">
      <c r="H141" s="60">
        <v>1.0616000000000001</v>
      </c>
      <c r="I141" s="65">
        <v>-1.8616000000000001E-6</v>
      </c>
      <c r="J141" s="65">
        <v>-6.5872999999999996E-6</v>
      </c>
      <c r="K141" s="61"/>
      <c r="L141" s="61"/>
      <c r="M141" s="61">
        <v>1.0616000000000001</v>
      </c>
      <c r="N141" s="65">
        <v>3.3550999999999998E-5</v>
      </c>
      <c r="O141" s="65">
        <v>1.1872E-4</v>
      </c>
      <c r="P141" s="61"/>
      <c r="Q141" s="61"/>
      <c r="R141" s="61">
        <v>1.0616000000000001</v>
      </c>
      <c r="S141" s="65">
        <v>-7.0435000000000004E-6</v>
      </c>
      <c r="T141" s="65">
        <v>-2.4924000000000001E-5</v>
      </c>
      <c r="U141" s="61"/>
      <c r="V141" s="61"/>
      <c r="W141" s="61">
        <v>1.0616000000000001</v>
      </c>
      <c r="X141" s="65">
        <v>-9.5214999999999996E-7</v>
      </c>
      <c r="Y141" s="66">
        <v>-3.3691999999999999E-6</v>
      </c>
    </row>
    <row r="142" spans="8:25" x14ac:dyDescent="0.25">
      <c r="H142" s="60">
        <v>1.0610999999999999</v>
      </c>
      <c r="I142" s="65">
        <v>-1.9775000000000001E-6</v>
      </c>
      <c r="J142" s="65">
        <v>-6.9976999999999999E-6</v>
      </c>
      <c r="K142" s="61"/>
      <c r="L142" s="61"/>
      <c r="M142" s="61">
        <v>1.0610999999999999</v>
      </c>
      <c r="N142" s="65">
        <v>3.3124000000000003E-5</v>
      </c>
      <c r="O142" s="65">
        <v>1.1721E-4</v>
      </c>
      <c r="P142" s="61"/>
      <c r="Q142" s="61"/>
      <c r="R142" s="61">
        <v>1.0610999999999999</v>
      </c>
      <c r="S142" s="65">
        <v>-7.1655000000000003E-6</v>
      </c>
      <c r="T142" s="65">
        <v>-2.5355999999999999E-5</v>
      </c>
      <c r="U142" s="61"/>
      <c r="V142" s="61"/>
      <c r="W142" s="61">
        <v>1.0610999999999999</v>
      </c>
      <c r="X142" s="65">
        <v>-1.4647999999999999E-6</v>
      </c>
      <c r="Y142" s="66">
        <v>-5.1834000000000002E-6</v>
      </c>
    </row>
    <row r="143" spans="8:25" x14ac:dyDescent="0.25">
      <c r="H143" s="60">
        <v>1.0607</v>
      </c>
      <c r="I143" s="65">
        <v>-2.1026999999999998E-6</v>
      </c>
      <c r="J143" s="65">
        <v>-7.4403999999999999E-6</v>
      </c>
      <c r="K143" s="61"/>
      <c r="L143" s="61"/>
      <c r="M143" s="61">
        <v>1.0607</v>
      </c>
      <c r="N143" s="65">
        <v>3.2687000000000001E-5</v>
      </c>
      <c r="O143" s="65">
        <v>1.1567E-4</v>
      </c>
      <c r="P143" s="61"/>
      <c r="Q143" s="61"/>
      <c r="R143" s="61">
        <v>1.0607</v>
      </c>
      <c r="S143" s="65">
        <v>-7.3058999999999998E-6</v>
      </c>
      <c r="T143" s="65">
        <v>-2.5851999999999999E-5</v>
      </c>
      <c r="U143" s="61"/>
      <c r="V143" s="61"/>
      <c r="W143" s="61">
        <v>1.0607</v>
      </c>
      <c r="X143" s="65">
        <v>-1.9898E-6</v>
      </c>
      <c r="Y143" s="66">
        <v>-7.0408999999999998E-6</v>
      </c>
    </row>
    <row r="144" spans="8:25" x14ac:dyDescent="0.25">
      <c r="H144" s="60">
        <v>1.0602</v>
      </c>
      <c r="I144" s="65">
        <v>-2.2307999999999999E-6</v>
      </c>
      <c r="J144" s="65">
        <v>-7.8939999999999993E-6</v>
      </c>
      <c r="K144" s="61"/>
      <c r="L144" s="61"/>
      <c r="M144" s="61">
        <v>1.0602</v>
      </c>
      <c r="N144" s="65">
        <v>3.2251E-5</v>
      </c>
      <c r="O144" s="65">
        <v>1.1412E-4</v>
      </c>
      <c r="P144" s="61"/>
      <c r="Q144" s="61"/>
      <c r="R144" s="61">
        <v>1.0602</v>
      </c>
      <c r="S144" s="65">
        <v>-7.4402000000000004E-6</v>
      </c>
      <c r="T144" s="65">
        <v>-2.6327999999999999E-5</v>
      </c>
      <c r="U144" s="61"/>
      <c r="V144" s="61"/>
      <c r="W144" s="61">
        <v>1.0602</v>
      </c>
      <c r="X144" s="65">
        <v>-2.5086E-6</v>
      </c>
      <c r="Y144" s="66">
        <v>-8.8766999999999992E-6</v>
      </c>
    </row>
    <row r="145" spans="8:25" x14ac:dyDescent="0.25">
      <c r="H145" s="60">
        <v>1.0598000000000001</v>
      </c>
      <c r="I145" s="65">
        <v>-2.3499000000000002E-6</v>
      </c>
      <c r="J145" s="65">
        <v>-8.3150999999999994E-6</v>
      </c>
      <c r="K145" s="61"/>
      <c r="L145" s="61"/>
      <c r="M145" s="61">
        <v>1.0598000000000001</v>
      </c>
      <c r="N145" s="65">
        <v>3.1804999999999998E-5</v>
      </c>
      <c r="O145" s="65">
        <v>1.1255E-4</v>
      </c>
      <c r="P145" s="61"/>
      <c r="Q145" s="61"/>
      <c r="R145" s="61">
        <v>1.0598000000000001</v>
      </c>
      <c r="S145" s="65">
        <v>-7.5745000000000001E-6</v>
      </c>
      <c r="T145" s="65">
        <v>-2.6803000000000001E-5</v>
      </c>
      <c r="U145" s="61"/>
      <c r="V145" s="61"/>
      <c r="W145" s="61">
        <v>1.0598000000000001</v>
      </c>
      <c r="X145" s="65">
        <v>-3.0243E-6</v>
      </c>
      <c r="Y145" s="66">
        <v>-1.0702E-5</v>
      </c>
    </row>
    <row r="146" spans="8:25" x14ac:dyDescent="0.25">
      <c r="H146" s="60">
        <v>1.0592999999999999</v>
      </c>
      <c r="I146" s="65">
        <v>-2.475E-6</v>
      </c>
      <c r="J146" s="65">
        <v>-8.7578999999999996E-6</v>
      </c>
      <c r="K146" s="61"/>
      <c r="L146" s="61"/>
      <c r="M146" s="61">
        <v>1.0592999999999999</v>
      </c>
      <c r="N146" s="65">
        <v>3.1377999999999997E-5</v>
      </c>
      <c r="O146" s="65">
        <v>1.1103E-4</v>
      </c>
      <c r="P146" s="61"/>
      <c r="Q146" s="61"/>
      <c r="R146" s="61">
        <v>1.0592999999999999</v>
      </c>
      <c r="S146" s="65">
        <v>-7.7086999999999996E-6</v>
      </c>
      <c r="T146" s="65">
        <v>-2.7277999999999999E-5</v>
      </c>
      <c r="U146" s="61"/>
      <c r="V146" s="61"/>
      <c r="W146" s="61">
        <v>1.0592999999999999</v>
      </c>
      <c r="X146" s="65">
        <v>-3.54E-6</v>
      </c>
      <c r="Y146" s="66">
        <v>-1.2527000000000001E-5</v>
      </c>
    </row>
    <row r="147" spans="8:25" x14ac:dyDescent="0.25">
      <c r="H147" s="60">
        <v>1.0589</v>
      </c>
      <c r="I147" s="65">
        <v>-2.6000999999999999E-6</v>
      </c>
      <c r="J147" s="65">
        <v>-9.2005999999999996E-6</v>
      </c>
      <c r="K147" s="61"/>
      <c r="L147" s="61"/>
      <c r="M147" s="61">
        <v>1.0589</v>
      </c>
      <c r="N147" s="65">
        <v>3.0954000000000002E-5</v>
      </c>
      <c r="O147" s="65">
        <v>1.0953E-4</v>
      </c>
      <c r="P147" s="61"/>
      <c r="Q147" s="61"/>
      <c r="R147" s="61">
        <v>1.0589</v>
      </c>
      <c r="S147" s="65">
        <v>-7.8460999999999993E-6</v>
      </c>
      <c r="T147" s="65">
        <v>-2.7764E-5</v>
      </c>
      <c r="U147" s="61"/>
      <c r="V147" s="61"/>
      <c r="W147" s="61">
        <v>1.0589</v>
      </c>
      <c r="X147" s="65">
        <v>-4.0558000000000002E-6</v>
      </c>
      <c r="Y147" s="66">
        <v>-1.4352000000000001E-5</v>
      </c>
    </row>
    <row r="148" spans="8:25" x14ac:dyDescent="0.25">
      <c r="H148" s="60">
        <v>1.0584</v>
      </c>
      <c r="I148" s="65">
        <v>-2.7190999999999999E-6</v>
      </c>
      <c r="J148" s="65">
        <v>-9.6217999999999999E-6</v>
      </c>
      <c r="K148" s="61"/>
      <c r="L148" s="61"/>
      <c r="M148" s="61">
        <v>1.0584</v>
      </c>
      <c r="N148" s="65">
        <v>3.0521000000000001E-5</v>
      </c>
      <c r="O148" s="65">
        <v>1.08E-4</v>
      </c>
      <c r="P148" s="61"/>
      <c r="Q148" s="61"/>
      <c r="R148" s="61">
        <v>1.0584</v>
      </c>
      <c r="S148" s="65">
        <v>-7.9773000000000007E-6</v>
      </c>
      <c r="T148" s="65">
        <v>-2.8228000000000001E-5</v>
      </c>
      <c r="U148" s="61"/>
      <c r="V148" s="61"/>
      <c r="W148" s="61">
        <v>1.0584</v>
      </c>
      <c r="X148" s="65">
        <v>-4.5654000000000004E-6</v>
      </c>
      <c r="Y148" s="66">
        <v>-1.6155E-5</v>
      </c>
    </row>
    <row r="149" spans="8:25" x14ac:dyDescent="0.25">
      <c r="H149" s="60">
        <v>1.0579000000000001</v>
      </c>
      <c r="I149" s="65">
        <v>-2.8412E-6</v>
      </c>
      <c r="J149" s="65">
        <v>-1.0054000000000001E-5</v>
      </c>
      <c r="K149" s="61"/>
      <c r="L149" s="61"/>
      <c r="M149" s="61">
        <v>1.0579000000000001</v>
      </c>
      <c r="N149" s="65">
        <v>3.0103E-5</v>
      </c>
      <c r="O149" s="65">
        <v>1.0652E-4</v>
      </c>
      <c r="P149" s="61"/>
      <c r="Q149" s="61"/>
      <c r="R149" s="61">
        <v>1.0579000000000001</v>
      </c>
      <c r="S149" s="65">
        <v>-8.1085000000000004E-6</v>
      </c>
      <c r="T149" s="65">
        <v>-2.8693000000000001E-5</v>
      </c>
      <c r="U149" s="61"/>
      <c r="V149" s="61"/>
      <c r="W149" s="61">
        <v>1.0579000000000001</v>
      </c>
      <c r="X149" s="65">
        <v>-5.0690000000000001E-6</v>
      </c>
      <c r="Y149" s="66">
        <v>-1.7937000000000001E-5</v>
      </c>
    </row>
    <row r="150" spans="8:25" x14ac:dyDescent="0.25">
      <c r="H150" s="60">
        <v>1.0575000000000001</v>
      </c>
      <c r="I150" s="65">
        <v>-2.9662999999999999E-6</v>
      </c>
      <c r="J150" s="65">
        <v>-1.0496000000000001E-5</v>
      </c>
      <c r="K150" s="61"/>
      <c r="L150" s="61"/>
      <c r="M150" s="61">
        <v>1.0575000000000001</v>
      </c>
      <c r="N150" s="65">
        <v>2.9672E-5</v>
      </c>
      <c r="O150" s="65">
        <v>1.05E-4</v>
      </c>
      <c r="P150" s="61"/>
      <c r="Q150" s="61"/>
      <c r="R150" s="61">
        <v>1.0575000000000001</v>
      </c>
      <c r="S150" s="65">
        <v>-8.2367000000000003E-6</v>
      </c>
      <c r="T150" s="65">
        <v>-2.9145999999999998E-5</v>
      </c>
      <c r="U150" s="61"/>
      <c r="V150" s="61"/>
      <c r="W150" s="61">
        <v>1.0575000000000001</v>
      </c>
      <c r="X150" s="65">
        <v>-5.5663999999999998E-6</v>
      </c>
      <c r="Y150" s="66">
        <v>-1.9697000000000001E-5</v>
      </c>
    </row>
    <row r="151" spans="8:25" x14ac:dyDescent="0.25">
      <c r="H151" s="60">
        <v>1.0569999999999999</v>
      </c>
      <c r="I151" s="65">
        <v>-3.0823000000000001E-6</v>
      </c>
      <c r="J151" s="65">
        <v>-1.0907000000000001E-5</v>
      </c>
      <c r="K151" s="61"/>
      <c r="L151" s="61"/>
      <c r="M151" s="61">
        <v>1.0569999999999999</v>
      </c>
      <c r="N151" s="65">
        <v>2.9247999999999998E-5</v>
      </c>
      <c r="O151" s="65">
        <v>1.0349999999999999E-4</v>
      </c>
      <c r="P151" s="61"/>
      <c r="Q151" s="61"/>
      <c r="R151" s="61">
        <v>1.0569999999999999</v>
      </c>
      <c r="S151" s="65">
        <v>-8.3618000000000001E-6</v>
      </c>
      <c r="T151" s="65">
        <v>-2.9589000000000001E-5</v>
      </c>
      <c r="U151" s="61"/>
      <c r="V151" s="61"/>
      <c r="W151" s="61">
        <v>1.0569999999999999</v>
      </c>
      <c r="X151" s="65">
        <v>-6.0730000000000001E-6</v>
      </c>
      <c r="Y151" s="66">
        <v>-2.1489999999999999E-5</v>
      </c>
    </row>
    <row r="152" spans="8:25" x14ac:dyDescent="0.25">
      <c r="H152" s="60">
        <v>1.0566</v>
      </c>
      <c r="I152" s="65">
        <v>-3.2044000000000002E-6</v>
      </c>
      <c r="J152" s="65">
        <v>-1.1338999999999999E-5</v>
      </c>
      <c r="K152" s="61"/>
      <c r="L152" s="61"/>
      <c r="M152" s="61">
        <v>1.0566</v>
      </c>
      <c r="N152" s="65">
        <v>2.8841999999999999E-5</v>
      </c>
      <c r="O152" s="65">
        <v>1.0206E-4</v>
      </c>
      <c r="P152" s="61"/>
      <c r="Q152" s="61"/>
      <c r="R152" s="61">
        <v>1.0566</v>
      </c>
      <c r="S152" s="65">
        <v>-8.4929999999999998E-6</v>
      </c>
      <c r="T152" s="65">
        <v>-3.0052999999999998E-5</v>
      </c>
      <c r="U152" s="61"/>
      <c r="V152" s="61"/>
      <c r="W152" s="61">
        <v>1.0566</v>
      </c>
      <c r="X152" s="65">
        <v>-6.5613000000000002E-6</v>
      </c>
      <c r="Y152" s="66">
        <v>-2.3218E-5</v>
      </c>
    </row>
    <row r="153" spans="8:25" x14ac:dyDescent="0.25">
      <c r="H153" s="60">
        <v>1.0561</v>
      </c>
      <c r="I153" s="65">
        <v>-3.3264E-6</v>
      </c>
      <c r="J153" s="65">
        <v>-1.1771E-5</v>
      </c>
      <c r="K153" s="61"/>
      <c r="L153" s="61"/>
      <c r="M153" s="61">
        <v>1.0561</v>
      </c>
      <c r="N153" s="65">
        <v>2.8411999999999998E-5</v>
      </c>
      <c r="O153" s="65">
        <v>1.0054E-4</v>
      </c>
      <c r="P153" s="61"/>
      <c r="Q153" s="61"/>
      <c r="R153" s="61">
        <v>1.0561</v>
      </c>
      <c r="S153" s="65">
        <v>-8.6211999999999997E-6</v>
      </c>
      <c r="T153" s="65">
        <v>-3.0507000000000001E-5</v>
      </c>
      <c r="U153" s="61"/>
      <c r="V153" s="61"/>
      <c r="W153" s="61">
        <v>1.0561</v>
      </c>
      <c r="X153" s="65">
        <v>-7.0678999999999997E-6</v>
      </c>
      <c r="Y153" s="66">
        <v>-2.5009999999999999E-5</v>
      </c>
    </row>
    <row r="154" spans="8:25" x14ac:dyDescent="0.25">
      <c r="H154" s="60">
        <v>1.0557000000000001</v>
      </c>
      <c r="I154" s="65">
        <v>-3.4392999999999998E-6</v>
      </c>
      <c r="J154" s="65">
        <v>-1.217E-5</v>
      </c>
      <c r="K154" s="61"/>
      <c r="L154" s="61"/>
      <c r="M154" s="61">
        <v>1.0557000000000001</v>
      </c>
      <c r="N154" s="65">
        <v>2.8E-5</v>
      </c>
      <c r="O154" s="65">
        <v>9.9079999999999993E-5</v>
      </c>
      <c r="P154" s="61"/>
      <c r="Q154" s="61"/>
      <c r="R154" s="61">
        <v>1.0557000000000001</v>
      </c>
      <c r="S154" s="65">
        <v>-8.7493999999999996E-6</v>
      </c>
      <c r="T154" s="65">
        <v>-3.0960000000000002E-5</v>
      </c>
      <c r="U154" s="61"/>
      <c r="V154" s="61"/>
      <c r="W154" s="61">
        <v>1.0557000000000001</v>
      </c>
      <c r="X154" s="65">
        <v>-7.5500999999999999E-6</v>
      </c>
      <c r="Y154" s="66">
        <v>-2.6716E-5</v>
      </c>
    </row>
    <row r="155" spans="8:25" x14ac:dyDescent="0.25">
      <c r="H155" s="60">
        <v>1.0551999999999999</v>
      </c>
      <c r="I155" s="65">
        <v>-3.5584000000000001E-6</v>
      </c>
      <c r="J155" s="65">
        <v>-1.2591E-5</v>
      </c>
      <c r="K155" s="61"/>
      <c r="L155" s="61"/>
      <c r="M155" s="61">
        <v>1.0551999999999999</v>
      </c>
      <c r="N155" s="65">
        <v>2.7594E-5</v>
      </c>
      <c r="O155" s="65">
        <v>9.7643E-5</v>
      </c>
      <c r="P155" s="61"/>
      <c r="Q155" s="61"/>
      <c r="R155" s="61">
        <v>1.0551999999999999</v>
      </c>
      <c r="S155" s="65">
        <v>-8.8683999999999997E-6</v>
      </c>
      <c r="T155" s="65">
        <v>-3.1381000000000003E-5</v>
      </c>
      <c r="U155" s="61"/>
      <c r="V155" s="61"/>
      <c r="W155" s="61">
        <v>1.0551999999999999</v>
      </c>
      <c r="X155" s="65">
        <v>-8.0414000000000006E-6</v>
      </c>
      <c r="Y155" s="66">
        <v>-2.8455000000000001E-5</v>
      </c>
    </row>
    <row r="156" spans="8:25" x14ac:dyDescent="0.25">
      <c r="H156" s="60">
        <v>1.0547</v>
      </c>
      <c r="I156" s="65">
        <v>-3.6681999999999999E-6</v>
      </c>
      <c r="J156" s="65">
        <v>-1.2979999999999999E-5</v>
      </c>
      <c r="K156" s="61"/>
      <c r="L156" s="61"/>
      <c r="M156" s="61">
        <v>1.0547</v>
      </c>
      <c r="N156" s="65">
        <v>2.7185000000000001E-5</v>
      </c>
      <c r="O156" s="65">
        <v>9.6195999999999999E-5</v>
      </c>
      <c r="P156" s="61"/>
      <c r="Q156" s="61"/>
      <c r="R156" s="61">
        <v>1.0547</v>
      </c>
      <c r="S156" s="65">
        <v>-8.9873999999999997E-6</v>
      </c>
      <c r="T156" s="65">
        <v>-3.1803E-5</v>
      </c>
      <c r="U156" s="61"/>
      <c r="V156" s="61"/>
      <c r="W156" s="61">
        <v>1.0547</v>
      </c>
      <c r="X156" s="65">
        <v>-8.5327000000000005E-6</v>
      </c>
      <c r="Y156" s="66">
        <v>-3.0193999999999999E-5</v>
      </c>
    </row>
    <row r="157" spans="8:25" x14ac:dyDescent="0.25">
      <c r="H157" s="60">
        <v>1.0543</v>
      </c>
      <c r="I157" s="65">
        <v>-3.7811000000000001E-6</v>
      </c>
      <c r="J157" s="65">
        <v>-1.3380000000000001E-5</v>
      </c>
      <c r="K157" s="61"/>
      <c r="L157" s="61"/>
      <c r="M157" s="61">
        <v>1.0543</v>
      </c>
      <c r="N157" s="65">
        <v>2.6781999999999999E-5</v>
      </c>
      <c r="O157" s="65">
        <v>9.4771000000000005E-5</v>
      </c>
      <c r="P157" s="61"/>
      <c r="Q157" s="61"/>
      <c r="R157" s="61">
        <v>1.0543</v>
      </c>
      <c r="S157" s="65">
        <v>-9.1065E-6</v>
      </c>
      <c r="T157" s="65">
        <v>-3.2224000000000002E-5</v>
      </c>
      <c r="U157" s="61"/>
      <c r="V157" s="61"/>
      <c r="W157" s="61">
        <v>1.0543</v>
      </c>
      <c r="X157" s="65">
        <v>-9.0118000000000007E-6</v>
      </c>
      <c r="Y157" s="66">
        <v>-3.1888999999999999E-5</v>
      </c>
    </row>
    <row r="158" spans="8:25" x14ac:dyDescent="0.25">
      <c r="H158" s="60">
        <v>1.0538000000000001</v>
      </c>
      <c r="I158" s="65">
        <v>-3.8971000000000003E-6</v>
      </c>
      <c r="J158" s="65">
        <v>-1.379E-5</v>
      </c>
      <c r="K158" s="61"/>
      <c r="L158" s="61"/>
      <c r="M158" s="61">
        <v>1.0538000000000001</v>
      </c>
      <c r="N158" s="65">
        <v>2.6364E-5</v>
      </c>
      <c r="O158" s="65">
        <v>9.3290999999999998E-5</v>
      </c>
      <c r="P158" s="61"/>
      <c r="Q158" s="61"/>
      <c r="R158" s="61">
        <v>1.0538000000000001</v>
      </c>
      <c r="S158" s="65">
        <v>-9.2255E-6</v>
      </c>
      <c r="T158" s="65">
        <v>-3.2644999999999997E-5</v>
      </c>
      <c r="U158" s="61"/>
      <c r="V158" s="61"/>
      <c r="W158" s="61">
        <v>1.0538000000000001</v>
      </c>
      <c r="X158" s="65">
        <v>-9.4970999999999992E-6</v>
      </c>
      <c r="Y158" s="66">
        <v>-3.3606000000000003E-5</v>
      </c>
    </row>
    <row r="159" spans="8:25" x14ac:dyDescent="0.25">
      <c r="H159" s="60">
        <v>1.0533999999999999</v>
      </c>
      <c r="I159" s="65">
        <v>-4.0099999999999997E-6</v>
      </c>
      <c r="J159" s="65">
        <v>-1.419E-5</v>
      </c>
      <c r="K159" s="61"/>
      <c r="L159" s="61"/>
      <c r="M159" s="61">
        <v>1.0533999999999999</v>
      </c>
      <c r="N159" s="65">
        <v>2.5964000000000001E-5</v>
      </c>
      <c r="O159" s="65">
        <v>9.1877000000000001E-5</v>
      </c>
      <c r="P159" s="61"/>
      <c r="Q159" s="61"/>
      <c r="R159" s="61">
        <v>1.0533999999999999</v>
      </c>
      <c r="S159" s="65">
        <v>-9.3384000000000002E-6</v>
      </c>
      <c r="T159" s="65">
        <v>-3.3045E-5</v>
      </c>
      <c r="U159" s="61"/>
      <c r="V159" s="61"/>
      <c r="W159" s="61">
        <v>1.0533999999999999</v>
      </c>
      <c r="X159" s="65">
        <v>-9.9700999999999996E-6</v>
      </c>
      <c r="Y159" s="66">
        <v>-3.5280000000000001E-5</v>
      </c>
    </row>
    <row r="160" spans="8:25" x14ac:dyDescent="0.25">
      <c r="H160" s="60">
        <v>1.0528999999999999</v>
      </c>
      <c r="I160" s="65">
        <v>-4.1228999999999999E-6</v>
      </c>
      <c r="J160" s="65">
        <v>-1.4589E-5</v>
      </c>
      <c r="K160" s="61"/>
      <c r="L160" s="61"/>
      <c r="M160" s="61">
        <v>1.0528999999999999</v>
      </c>
      <c r="N160" s="65">
        <v>2.5559E-5</v>
      </c>
      <c r="O160" s="65">
        <v>9.0440999999999997E-5</v>
      </c>
      <c r="P160" s="61"/>
      <c r="Q160" s="61"/>
      <c r="R160" s="61">
        <v>1.0528999999999999</v>
      </c>
      <c r="S160" s="65">
        <v>-9.4605000000000003E-6</v>
      </c>
      <c r="T160" s="65">
        <v>-3.3476000000000003E-5</v>
      </c>
      <c r="U160" s="61"/>
      <c r="V160" s="61"/>
      <c r="W160" s="61">
        <v>1.0528999999999999</v>
      </c>
      <c r="X160" s="65">
        <v>-1.0446E-5</v>
      </c>
      <c r="Y160" s="66">
        <v>-3.6965000000000003E-5</v>
      </c>
    </row>
    <row r="161" spans="8:25" x14ac:dyDescent="0.25">
      <c r="H161" s="60">
        <v>1.0525</v>
      </c>
      <c r="I161" s="65">
        <v>-4.2266999999999997E-6</v>
      </c>
      <c r="J161" s="65">
        <v>-1.4956E-5</v>
      </c>
      <c r="K161" s="61"/>
      <c r="L161" s="61"/>
      <c r="M161" s="61">
        <v>1.0525</v>
      </c>
      <c r="N161" s="65">
        <v>2.5168E-5</v>
      </c>
      <c r="O161" s="65">
        <v>8.9058E-5</v>
      </c>
      <c r="P161" s="61"/>
      <c r="Q161" s="61"/>
      <c r="R161" s="61">
        <v>1.0525</v>
      </c>
      <c r="S161" s="65">
        <v>-9.5673000000000007E-6</v>
      </c>
      <c r="T161" s="65">
        <v>-3.3853999999999998E-5</v>
      </c>
      <c r="U161" s="61"/>
      <c r="V161" s="61"/>
      <c r="W161" s="61">
        <v>1.0525</v>
      </c>
      <c r="X161" s="65">
        <v>-1.0913E-5</v>
      </c>
      <c r="Y161" s="66">
        <v>-3.8617E-5</v>
      </c>
    </row>
    <row r="162" spans="8:25" x14ac:dyDescent="0.25">
      <c r="H162" s="60">
        <v>1.052</v>
      </c>
      <c r="I162" s="65">
        <v>-4.3426999999999999E-6</v>
      </c>
      <c r="J162" s="65">
        <v>-1.5367E-5</v>
      </c>
      <c r="K162" s="61"/>
      <c r="L162" s="61"/>
      <c r="M162" s="61">
        <v>1.052</v>
      </c>
      <c r="N162" s="65">
        <v>2.4768000000000001E-5</v>
      </c>
      <c r="O162" s="65">
        <v>8.7644000000000003E-5</v>
      </c>
      <c r="P162" s="61"/>
      <c r="Q162" s="61"/>
      <c r="R162" s="61">
        <v>1.052</v>
      </c>
      <c r="S162" s="65">
        <v>-9.6832000000000007E-6</v>
      </c>
      <c r="T162" s="65">
        <v>-3.4264999999999998E-5</v>
      </c>
      <c r="U162" s="61"/>
      <c r="V162" s="61"/>
      <c r="W162" s="61">
        <v>1.052</v>
      </c>
      <c r="X162" s="65">
        <v>-1.1386000000000001E-5</v>
      </c>
      <c r="Y162" s="66">
        <v>-4.0290999999999998E-5</v>
      </c>
    </row>
    <row r="163" spans="8:25" x14ac:dyDescent="0.25">
      <c r="H163" s="60">
        <v>1.0515000000000001</v>
      </c>
      <c r="I163" s="65">
        <v>-4.4617E-6</v>
      </c>
      <c r="J163" s="65">
        <v>-1.5787999999999999E-5</v>
      </c>
      <c r="K163" s="61"/>
      <c r="L163" s="61"/>
      <c r="M163" s="61">
        <v>1.0515000000000001</v>
      </c>
      <c r="N163" s="65">
        <v>2.4368000000000001E-5</v>
      </c>
      <c r="O163" s="65">
        <v>8.6229000000000004E-5</v>
      </c>
      <c r="P163" s="61"/>
      <c r="Q163" s="61"/>
      <c r="R163" s="61">
        <v>1.0515000000000001</v>
      </c>
      <c r="S163" s="65">
        <v>-9.8114000000000006E-6</v>
      </c>
      <c r="T163" s="65">
        <v>-3.4718000000000002E-5</v>
      </c>
      <c r="U163" s="61"/>
      <c r="V163" s="61"/>
      <c r="W163" s="61">
        <v>1.0515000000000001</v>
      </c>
      <c r="X163" s="65">
        <v>-1.1868000000000001E-5</v>
      </c>
      <c r="Y163" s="66">
        <v>-4.1996999999999998E-5</v>
      </c>
    </row>
    <row r="164" spans="8:25" x14ac:dyDescent="0.25">
      <c r="H164" s="60">
        <v>1.0510999999999999</v>
      </c>
      <c r="I164" s="65">
        <v>-4.5685000000000004E-6</v>
      </c>
      <c r="J164" s="65">
        <v>-1.6166000000000001E-5</v>
      </c>
      <c r="K164" s="61"/>
      <c r="L164" s="61"/>
      <c r="M164" s="61">
        <v>1.0510999999999999</v>
      </c>
      <c r="N164" s="65">
        <v>2.3972E-5</v>
      </c>
      <c r="O164" s="65">
        <v>8.4825000000000002E-5</v>
      </c>
      <c r="P164" s="61"/>
      <c r="Q164" s="61"/>
      <c r="R164" s="61">
        <v>1.0510999999999999</v>
      </c>
      <c r="S164" s="65">
        <v>-9.9212999999999994E-6</v>
      </c>
      <c r="T164" s="65">
        <v>-3.5107000000000001E-5</v>
      </c>
      <c r="U164" s="61"/>
      <c r="V164" s="61"/>
      <c r="W164" s="61">
        <v>1.0510999999999999</v>
      </c>
      <c r="X164" s="65">
        <v>-1.2329E-5</v>
      </c>
      <c r="Y164" s="66">
        <v>-4.3627000000000001E-5</v>
      </c>
    </row>
    <row r="165" spans="8:25" x14ac:dyDescent="0.25">
      <c r="H165" s="60">
        <v>1.0506</v>
      </c>
      <c r="I165" s="65">
        <v>-4.6692000000000001E-6</v>
      </c>
      <c r="J165" s="65">
        <v>-1.6521999999999999E-5</v>
      </c>
      <c r="K165" s="61"/>
      <c r="L165" s="61"/>
      <c r="M165" s="61">
        <v>1.0506</v>
      </c>
      <c r="N165" s="65">
        <v>2.3589999999999999E-5</v>
      </c>
      <c r="O165" s="65">
        <v>8.3474999999999996E-5</v>
      </c>
      <c r="P165" s="61"/>
      <c r="Q165" s="61"/>
      <c r="R165" s="61">
        <v>1.0506</v>
      </c>
      <c r="S165" s="65">
        <v>-1.0030999999999999E-5</v>
      </c>
      <c r="T165" s="65">
        <v>-3.5496E-5</v>
      </c>
      <c r="U165" s="61"/>
      <c r="V165" s="61"/>
      <c r="W165" s="61">
        <v>1.0506</v>
      </c>
      <c r="X165" s="65">
        <v>-1.2787E-5</v>
      </c>
      <c r="Y165" s="66">
        <v>-4.5247000000000002E-5</v>
      </c>
    </row>
    <row r="166" spans="8:25" x14ac:dyDescent="0.25">
      <c r="H166" s="60">
        <v>1.0502</v>
      </c>
      <c r="I166" s="65">
        <v>-4.7759999999999997E-6</v>
      </c>
      <c r="J166" s="65">
        <v>-1.6900000000000001E-5</v>
      </c>
      <c r="K166" s="61"/>
      <c r="L166" s="61"/>
      <c r="M166" s="61">
        <v>1.0502</v>
      </c>
      <c r="N166" s="65">
        <v>2.3203000000000001E-5</v>
      </c>
      <c r="O166" s="65">
        <v>8.2103999999999999E-5</v>
      </c>
      <c r="P166" s="61"/>
      <c r="Q166" s="61"/>
      <c r="R166" s="61">
        <v>1.0502</v>
      </c>
      <c r="S166" s="65">
        <v>-1.0135E-5</v>
      </c>
      <c r="T166" s="65">
        <v>-3.5862999999999999E-5</v>
      </c>
      <c r="U166" s="61"/>
      <c r="V166" s="61"/>
      <c r="W166" s="61">
        <v>1.0502</v>
      </c>
      <c r="X166" s="65">
        <v>-1.3236E-5</v>
      </c>
      <c r="Y166" s="66">
        <v>-4.6835000000000001E-5</v>
      </c>
    </row>
    <row r="167" spans="8:25" x14ac:dyDescent="0.25">
      <c r="H167" s="60">
        <v>1.0497000000000001</v>
      </c>
      <c r="I167" s="65">
        <v>-4.8798000000000003E-6</v>
      </c>
      <c r="J167" s="65">
        <v>-1.7266999999999999E-5</v>
      </c>
      <c r="K167" s="61"/>
      <c r="L167" s="61"/>
      <c r="M167" s="61">
        <v>1.0497000000000001</v>
      </c>
      <c r="N167" s="65">
        <v>2.2815000000000001E-5</v>
      </c>
      <c r="O167" s="65">
        <v>8.0731999999999999E-5</v>
      </c>
      <c r="P167" s="61"/>
      <c r="Q167" s="61"/>
      <c r="R167" s="61">
        <v>1.0497000000000001</v>
      </c>
      <c r="S167" s="65">
        <v>-1.0239E-5</v>
      </c>
      <c r="T167" s="65">
        <v>-3.6229999999999997E-5</v>
      </c>
      <c r="U167" s="61"/>
      <c r="V167" s="61"/>
      <c r="W167" s="61">
        <v>1.0497000000000001</v>
      </c>
      <c r="X167" s="65">
        <v>-1.3689999999999999E-5</v>
      </c>
      <c r="Y167" s="66">
        <v>-4.8443999999999999E-5</v>
      </c>
    </row>
    <row r="168" spans="8:25" x14ac:dyDescent="0.25">
      <c r="H168" s="60">
        <v>1.0491999999999999</v>
      </c>
      <c r="I168" s="65">
        <v>-4.9834999999999998E-6</v>
      </c>
      <c r="J168" s="65">
        <v>-1.7635E-5</v>
      </c>
      <c r="K168" s="61"/>
      <c r="L168" s="61"/>
      <c r="M168" s="61">
        <v>1.0491999999999999</v>
      </c>
      <c r="N168" s="65">
        <v>2.2433999999999999E-5</v>
      </c>
      <c r="O168" s="65">
        <v>7.9382999999999995E-5</v>
      </c>
      <c r="P168" s="61"/>
      <c r="Q168" s="61"/>
      <c r="R168" s="61">
        <v>1.0491999999999999</v>
      </c>
      <c r="S168" s="65">
        <v>-1.0352E-5</v>
      </c>
      <c r="T168" s="65">
        <v>-3.663E-5</v>
      </c>
      <c r="U168" s="61"/>
      <c r="V168" s="61"/>
      <c r="W168" s="61">
        <v>1.0491999999999999</v>
      </c>
      <c r="X168" s="65">
        <v>-1.4141999999999999E-5</v>
      </c>
      <c r="Y168" s="66">
        <v>-5.0042E-5</v>
      </c>
    </row>
    <row r="169" spans="8:25" x14ac:dyDescent="0.25">
      <c r="H169" s="60">
        <v>1.0488</v>
      </c>
      <c r="I169" s="65">
        <v>-5.0873000000000004E-6</v>
      </c>
      <c r="J169" s="65">
        <v>-1.8002000000000001E-5</v>
      </c>
      <c r="K169" s="61"/>
      <c r="L169" s="61"/>
      <c r="M169" s="61">
        <v>1.0488</v>
      </c>
      <c r="N169" s="65">
        <v>2.2048999999999998E-5</v>
      </c>
      <c r="O169" s="65">
        <v>7.8022000000000006E-5</v>
      </c>
      <c r="P169" s="61"/>
      <c r="Q169" s="61"/>
      <c r="R169" s="61">
        <v>1.0488</v>
      </c>
      <c r="S169" s="65">
        <v>-1.0455000000000001E-5</v>
      </c>
      <c r="T169" s="65">
        <v>-3.6996999999999998E-5</v>
      </c>
      <c r="U169" s="61"/>
      <c r="V169" s="61"/>
      <c r="W169" s="61">
        <v>1.0488</v>
      </c>
      <c r="X169" s="65">
        <v>-1.4586999999999999E-5</v>
      </c>
      <c r="Y169" s="66">
        <v>-5.1619000000000002E-5</v>
      </c>
    </row>
    <row r="170" spans="8:25" x14ac:dyDescent="0.25">
      <c r="H170" s="60">
        <v>1.0483</v>
      </c>
      <c r="I170" s="65">
        <v>-5.1880000000000001E-6</v>
      </c>
      <c r="J170" s="65">
        <v>-1.8357999999999999E-5</v>
      </c>
      <c r="K170" s="61"/>
      <c r="L170" s="61"/>
      <c r="M170" s="61">
        <v>1.0483</v>
      </c>
      <c r="N170" s="65">
        <v>2.1664000000000001E-5</v>
      </c>
      <c r="O170" s="65">
        <v>7.6661000000000003E-5</v>
      </c>
      <c r="P170" s="61"/>
      <c r="Q170" s="61"/>
      <c r="R170" s="61">
        <v>1.0483</v>
      </c>
      <c r="S170" s="65">
        <v>-1.0565E-5</v>
      </c>
      <c r="T170" s="65">
        <v>-3.7385999999999997E-5</v>
      </c>
      <c r="U170" s="61"/>
      <c r="V170" s="61"/>
      <c r="W170" s="61">
        <v>1.0483</v>
      </c>
      <c r="X170" s="65">
        <v>-1.5041999999999999E-5</v>
      </c>
      <c r="Y170" s="66">
        <v>-5.3227999999999999E-5</v>
      </c>
    </row>
    <row r="171" spans="8:25" x14ac:dyDescent="0.25">
      <c r="H171" s="60">
        <v>1.0479000000000001</v>
      </c>
      <c r="I171" s="65">
        <v>-5.2886999999999999E-6</v>
      </c>
      <c r="J171" s="65">
        <v>-1.8714000000000001E-5</v>
      </c>
      <c r="K171" s="61"/>
      <c r="L171" s="61"/>
      <c r="M171" s="61">
        <v>1.0479000000000001</v>
      </c>
      <c r="N171" s="65">
        <v>2.1285999999999999E-5</v>
      </c>
      <c r="O171" s="65">
        <v>7.5321999999999995E-5</v>
      </c>
      <c r="P171" s="61"/>
      <c r="Q171" s="61"/>
      <c r="R171" s="61">
        <v>1.0479000000000001</v>
      </c>
      <c r="S171" s="65">
        <v>-1.0662999999999999E-5</v>
      </c>
      <c r="T171" s="65">
        <v>-3.7731000000000002E-5</v>
      </c>
      <c r="U171" s="61"/>
      <c r="V171" s="61"/>
      <c r="W171" s="61">
        <v>1.0479000000000001</v>
      </c>
      <c r="X171" s="65">
        <v>-1.5485000000000002E-5</v>
      </c>
      <c r="Y171" s="66">
        <v>-5.4793000000000002E-5</v>
      </c>
    </row>
    <row r="172" spans="8:25" x14ac:dyDescent="0.25">
      <c r="H172" s="60">
        <v>1.0474000000000001</v>
      </c>
      <c r="I172" s="65">
        <v>-5.3832999999999998E-6</v>
      </c>
      <c r="J172" s="65">
        <v>-1.9049E-5</v>
      </c>
      <c r="K172" s="61"/>
      <c r="L172" s="61"/>
      <c r="M172" s="61">
        <v>1.0474000000000001</v>
      </c>
      <c r="N172" s="65">
        <v>2.0914E-5</v>
      </c>
      <c r="O172" s="65">
        <v>7.4004999999999994E-5</v>
      </c>
      <c r="P172" s="61"/>
      <c r="Q172" s="61"/>
      <c r="R172" s="61">
        <v>1.0474000000000001</v>
      </c>
      <c r="S172" s="65">
        <v>-1.077E-5</v>
      </c>
      <c r="T172" s="65">
        <v>-3.8108999999999997E-5</v>
      </c>
      <c r="U172" s="61"/>
      <c r="V172" s="61"/>
      <c r="W172" s="61">
        <v>1.0474000000000001</v>
      </c>
      <c r="X172" s="65">
        <v>-1.5923999999999999E-5</v>
      </c>
      <c r="Y172" s="66">
        <v>-5.6348999999999999E-5</v>
      </c>
    </row>
    <row r="173" spans="8:25" x14ac:dyDescent="0.25">
      <c r="H173" s="60">
        <v>1.0469999999999999</v>
      </c>
      <c r="I173" s="65">
        <v>-5.4840000000000003E-6</v>
      </c>
      <c r="J173" s="65">
        <v>-1.9406E-5</v>
      </c>
      <c r="K173" s="61"/>
      <c r="L173" s="61"/>
      <c r="M173" s="61">
        <v>1.0469999999999999</v>
      </c>
      <c r="N173" s="65">
        <v>2.0531999999999999E-5</v>
      </c>
      <c r="O173" s="65">
        <v>7.2655000000000001E-5</v>
      </c>
      <c r="P173" s="61"/>
      <c r="Q173" s="61"/>
      <c r="R173" s="61">
        <v>1.0469999999999999</v>
      </c>
      <c r="S173" s="65">
        <v>-1.0869999999999999E-5</v>
      </c>
      <c r="T173" s="65">
        <v>-3.8466000000000001E-5</v>
      </c>
      <c r="U173" s="61"/>
      <c r="V173" s="61"/>
      <c r="W173" s="61">
        <v>1.0469999999999999</v>
      </c>
      <c r="X173" s="65">
        <v>-1.6364000000000001E-5</v>
      </c>
      <c r="Y173" s="66">
        <v>-5.7902999999999998E-5</v>
      </c>
    </row>
    <row r="174" spans="8:25" x14ac:dyDescent="0.25">
      <c r="H174" s="60">
        <v>1.0465</v>
      </c>
      <c r="I174" s="65">
        <v>-5.5968999999999997E-6</v>
      </c>
      <c r="J174" s="65">
        <v>-1.9805000000000001E-5</v>
      </c>
      <c r="K174" s="61"/>
      <c r="L174" s="61"/>
      <c r="M174" s="61">
        <v>1.0465</v>
      </c>
      <c r="N174" s="65">
        <v>2.0148000000000001E-5</v>
      </c>
      <c r="O174" s="65">
        <v>7.1293999999999999E-5</v>
      </c>
      <c r="P174" s="61"/>
      <c r="Q174" s="61"/>
      <c r="R174" s="61">
        <v>1.0465</v>
      </c>
      <c r="S174" s="65">
        <v>-1.098E-5</v>
      </c>
      <c r="T174" s="65">
        <v>-3.8853999999999998E-5</v>
      </c>
      <c r="U174" s="61"/>
      <c r="V174" s="61"/>
      <c r="W174" s="61">
        <v>1.0465</v>
      </c>
      <c r="X174" s="65">
        <v>-1.6818000000000001E-5</v>
      </c>
      <c r="Y174" s="66">
        <v>-5.9512000000000002E-5</v>
      </c>
    </row>
    <row r="175" spans="8:25" x14ac:dyDescent="0.25">
      <c r="H175" s="60">
        <v>1.046</v>
      </c>
      <c r="I175" s="65">
        <v>-5.6853999999999998E-6</v>
      </c>
      <c r="J175" s="65">
        <v>-2.0117999999999999E-5</v>
      </c>
      <c r="K175" s="61"/>
      <c r="L175" s="61"/>
      <c r="M175" s="61">
        <v>1.046</v>
      </c>
      <c r="N175" s="65">
        <v>1.9791000000000001E-5</v>
      </c>
      <c r="O175" s="65">
        <v>7.0030999999999994E-5</v>
      </c>
      <c r="P175" s="61"/>
      <c r="Q175" s="61"/>
      <c r="R175" s="61">
        <v>1.046</v>
      </c>
      <c r="S175" s="65">
        <v>-1.1072E-5</v>
      </c>
      <c r="T175" s="65">
        <v>-3.9178000000000003E-5</v>
      </c>
      <c r="U175" s="61"/>
      <c r="V175" s="61"/>
      <c r="W175" s="61">
        <v>1.046</v>
      </c>
      <c r="X175" s="65">
        <v>-1.7249E-5</v>
      </c>
      <c r="Y175" s="66">
        <v>-6.1035000000000001E-5</v>
      </c>
    </row>
    <row r="176" spans="8:25" x14ac:dyDescent="0.25">
      <c r="H176" s="60">
        <v>1.0456000000000001</v>
      </c>
      <c r="I176" s="65">
        <v>-5.7861000000000004E-6</v>
      </c>
      <c r="J176" s="65">
        <v>-2.0475E-5</v>
      </c>
      <c r="K176" s="61"/>
      <c r="L176" s="61"/>
      <c r="M176" s="61">
        <v>1.0456000000000001</v>
      </c>
      <c r="N176" s="65">
        <v>1.9415E-5</v>
      </c>
      <c r="O176" s="65">
        <v>6.8701999999999994E-5</v>
      </c>
      <c r="P176" s="61"/>
      <c r="Q176" s="61"/>
      <c r="R176" s="61">
        <v>1.0456000000000001</v>
      </c>
      <c r="S176" s="65">
        <v>-1.1168999999999999E-5</v>
      </c>
      <c r="T176" s="65">
        <v>-3.9524000000000003E-5</v>
      </c>
      <c r="U176" s="61"/>
      <c r="V176" s="61"/>
      <c r="W176" s="61">
        <v>1.0456000000000001</v>
      </c>
      <c r="X176" s="65">
        <v>-1.7682000000000001E-5</v>
      </c>
      <c r="Y176" s="66">
        <v>-6.2569000000000004E-5</v>
      </c>
    </row>
    <row r="177" spans="8:25" x14ac:dyDescent="0.25">
      <c r="H177" s="60">
        <v>1.0450999999999999</v>
      </c>
      <c r="I177" s="65">
        <v>-5.8807000000000003E-6</v>
      </c>
      <c r="J177" s="65">
        <v>-2.0809E-5</v>
      </c>
      <c r="K177" s="61"/>
      <c r="L177" s="61"/>
      <c r="M177" s="61">
        <v>1.0450999999999999</v>
      </c>
      <c r="N177" s="65">
        <v>1.9046E-5</v>
      </c>
      <c r="O177" s="65">
        <v>6.7396000000000003E-5</v>
      </c>
      <c r="P177" s="61"/>
      <c r="Q177" s="61"/>
      <c r="R177" s="61">
        <v>1.0450999999999999</v>
      </c>
      <c r="S177" s="65">
        <v>-1.1263999999999999E-5</v>
      </c>
      <c r="T177" s="65">
        <v>-3.9857999999999997E-5</v>
      </c>
      <c r="U177" s="61"/>
      <c r="V177" s="61"/>
      <c r="W177" s="61">
        <v>1.0450999999999999</v>
      </c>
      <c r="X177" s="65">
        <v>-1.8111999999999999E-5</v>
      </c>
      <c r="Y177" s="66">
        <v>-6.4090999999999993E-5</v>
      </c>
    </row>
    <row r="178" spans="8:25" x14ac:dyDescent="0.25">
      <c r="H178" s="60">
        <v>1.0447</v>
      </c>
      <c r="I178" s="65">
        <v>-5.9784000000000002E-6</v>
      </c>
      <c r="J178" s="65">
        <v>-2.1155E-5</v>
      </c>
      <c r="K178" s="61"/>
      <c r="L178" s="61"/>
      <c r="M178" s="61">
        <v>1.0447</v>
      </c>
      <c r="N178" s="65">
        <v>1.8686E-5</v>
      </c>
      <c r="O178" s="65">
        <v>6.6120999999999999E-5</v>
      </c>
      <c r="P178" s="61"/>
      <c r="Q178" s="61"/>
      <c r="R178" s="61">
        <v>1.0447</v>
      </c>
      <c r="S178" s="65">
        <v>-1.1362000000000001E-5</v>
      </c>
      <c r="T178" s="65">
        <v>-4.0204000000000003E-5</v>
      </c>
      <c r="U178" s="61"/>
      <c r="V178" s="61"/>
      <c r="W178" s="61">
        <v>1.0447</v>
      </c>
      <c r="X178" s="65">
        <v>-1.8542999999999998E-5</v>
      </c>
      <c r="Y178" s="66">
        <v>-6.5613999999999999E-5</v>
      </c>
    </row>
    <row r="179" spans="8:25" x14ac:dyDescent="0.25">
      <c r="H179" s="60">
        <v>1.0442</v>
      </c>
      <c r="I179" s="65">
        <v>-6.0791E-6</v>
      </c>
      <c r="J179" s="65">
        <v>-2.1511000000000001E-5</v>
      </c>
      <c r="K179" s="61"/>
      <c r="L179" s="61"/>
      <c r="M179" s="61">
        <v>1.0442</v>
      </c>
      <c r="N179" s="65">
        <v>1.8314000000000001E-5</v>
      </c>
      <c r="O179" s="65">
        <v>6.4803999999999998E-5</v>
      </c>
      <c r="P179" s="61"/>
      <c r="Q179" s="61"/>
      <c r="R179" s="61">
        <v>1.0442</v>
      </c>
      <c r="S179" s="65">
        <v>-1.1462E-5</v>
      </c>
      <c r="T179" s="65">
        <v>-4.0561E-5</v>
      </c>
      <c r="U179" s="61"/>
      <c r="V179" s="61"/>
      <c r="W179" s="61">
        <v>1.0442</v>
      </c>
      <c r="X179" s="65">
        <v>-1.8967E-5</v>
      </c>
      <c r="Y179" s="66">
        <v>-6.7114999999999997E-5</v>
      </c>
    </row>
    <row r="180" spans="8:25" x14ac:dyDescent="0.25">
      <c r="H180" s="60">
        <v>1.0438000000000001</v>
      </c>
      <c r="I180" s="65">
        <v>-6.1676E-6</v>
      </c>
      <c r="J180" s="65">
        <v>-2.1824E-5</v>
      </c>
      <c r="K180" s="61"/>
      <c r="L180" s="61"/>
      <c r="M180" s="61">
        <v>1.0438000000000001</v>
      </c>
      <c r="N180" s="65">
        <v>1.7954000000000001E-5</v>
      </c>
      <c r="O180" s="65">
        <v>6.3529999999999997E-5</v>
      </c>
      <c r="P180" s="61"/>
      <c r="Q180" s="61"/>
      <c r="R180" s="61">
        <v>1.0438000000000001</v>
      </c>
      <c r="S180" s="65">
        <v>-1.1557E-5</v>
      </c>
      <c r="T180" s="65">
        <v>-4.0895000000000001E-5</v>
      </c>
      <c r="U180" s="61"/>
      <c r="V180" s="61"/>
      <c r="W180" s="61">
        <v>1.0438000000000001</v>
      </c>
      <c r="X180" s="65">
        <v>-1.9394000000000001E-5</v>
      </c>
      <c r="Y180" s="66">
        <v>-6.8627000000000005E-5</v>
      </c>
    </row>
    <row r="181" spans="8:25" x14ac:dyDescent="0.25">
      <c r="H181" s="60">
        <v>1.0432999999999999</v>
      </c>
      <c r="I181" s="65">
        <v>-6.2621999999999999E-6</v>
      </c>
      <c r="J181" s="65">
        <v>-2.2158999999999999E-5</v>
      </c>
      <c r="K181" s="61"/>
      <c r="L181" s="61"/>
      <c r="M181" s="61">
        <v>1.0432999999999999</v>
      </c>
      <c r="N181" s="65">
        <v>1.7603000000000001E-5</v>
      </c>
      <c r="O181" s="65">
        <v>6.2287999999999997E-5</v>
      </c>
      <c r="P181" s="61"/>
      <c r="Q181" s="61"/>
      <c r="R181" s="61">
        <v>1.0432999999999999</v>
      </c>
      <c r="S181" s="65">
        <v>-1.1646E-5</v>
      </c>
      <c r="T181" s="65">
        <v>-4.1208000000000003E-5</v>
      </c>
      <c r="U181" s="61"/>
      <c r="V181" s="61"/>
      <c r="W181" s="61">
        <v>1.0432999999999999</v>
      </c>
      <c r="X181" s="65">
        <v>-1.9806E-5</v>
      </c>
      <c r="Y181" s="66">
        <v>-7.0085000000000004E-5</v>
      </c>
    </row>
    <row r="182" spans="8:25" x14ac:dyDescent="0.25">
      <c r="H182" s="60">
        <v>1.0427999999999999</v>
      </c>
      <c r="I182" s="65">
        <v>-6.3598999999999999E-6</v>
      </c>
      <c r="J182" s="65">
        <v>-2.2504999999999999E-5</v>
      </c>
      <c r="K182" s="61"/>
      <c r="L182" s="61"/>
      <c r="M182" s="61">
        <v>1.0427999999999999</v>
      </c>
      <c r="N182" s="65">
        <v>1.7238999999999999E-5</v>
      </c>
      <c r="O182" s="65">
        <v>6.1002999999999999E-5</v>
      </c>
      <c r="P182" s="61"/>
      <c r="Q182" s="61"/>
      <c r="R182" s="61">
        <v>1.0427999999999999</v>
      </c>
      <c r="S182" s="65">
        <v>-1.1746000000000001E-5</v>
      </c>
      <c r="T182" s="65">
        <v>-4.1564999999999999E-5</v>
      </c>
      <c r="U182" s="61"/>
      <c r="V182" s="61"/>
      <c r="W182" s="61">
        <v>1.0427999999999999</v>
      </c>
      <c r="X182" s="65">
        <v>-2.0224000000000002E-5</v>
      </c>
      <c r="Y182" s="66">
        <v>-7.1563999999999994E-5</v>
      </c>
    </row>
    <row r="183" spans="8:25" x14ac:dyDescent="0.25">
      <c r="H183" s="60">
        <v>1.0424</v>
      </c>
      <c r="I183" s="65">
        <v>-6.4544999999999998E-6</v>
      </c>
      <c r="J183" s="65">
        <v>-2.2840000000000002E-5</v>
      </c>
      <c r="K183" s="61"/>
      <c r="L183" s="61"/>
      <c r="M183" s="61">
        <v>1.0424</v>
      </c>
      <c r="N183" s="65">
        <v>1.6888000000000002E-5</v>
      </c>
      <c r="O183" s="65">
        <v>5.9760999999999999E-5</v>
      </c>
      <c r="P183" s="61"/>
      <c r="Q183" s="61"/>
      <c r="R183" s="61">
        <v>1.0424</v>
      </c>
      <c r="S183" s="65">
        <v>-1.1832E-5</v>
      </c>
      <c r="T183" s="65">
        <v>-4.1866999999999997E-5</v>
      </c>
      <c r="U183" s="61"/>
      <c r="V183" s="61"/>
      <c r="W183" s="61">
        <v>1.0424</v>
      </c>
      <c r="X183" s="65">
        <v>-2.0645E-5</v>
      </c>
      <c r="Y183" s="66">
        <v>-7.3053999999999995E-5</v>
      </c>
    </row>
    <row r="184" spans="8:25" x14ac:dyDescent="0.25">
      <c r="H184" s="60">
        <v>1.0419</v>
      </c>
      <c r="I184" s="65">
        <v>-6.5490999999999997E-6</v>
      </c>
      <c r="J184" s="65">
        <v>-2.3173999999999999E-5</v>
      </c>
      <c r="K184" s="61"/>
      <c r="L184" s="61"/>
      <c r="M184" s="61">
        <v>1.0419</v>
      </c>
      <c r="N184" s="65">
        <v>1.6528000000000002E-5</v>
      </c>
      <c r="O184" s="65">
        <v>5.8486999999999998E-5</v>
      </c>
      <c r="P184" s="61"/>
      <c r="Q184" s="61"/>
      <c r="R184" s="61">
        <v>1.0419</v>
      </c>
      <c r="S184" s="65">
        <v>-1.1926000000000001E-5</v>
      </c>
      <c r="T184" s="65">
        <v>-4.2202E-5</v>
      </c>
      <c r="U184" s="61"/>
      <c r="V184" s="61"/>
      <c r="W184" s="61">
        <v>1.0419</v>
      </c>
      <c r="X184" s="65">
        <v>-2.1063000000000001E-5</v>
      </c>
      <c r="Y184" s="66">
        <v>-7.4534000000000002E-5</v>
      </c>
    </row>
    <row r="185" spans="8:25" x14ac:dyDescent="0.25">
      <c r="H185" s="60">
        <v>1.0415000000000001</v>
      </c>
      <c r="I185" s="65">
        <v>-6.6254000000000001E-6</v>
      </c>
      <c r="J185" s="65">
        <v>-2.3444000000000001E-5</v>
      </c>
      <c r="K185" s="61"/>
      <c r="L185" s="61"/>
      <c r="M185" s="61">
        <v>1.0415000000000001</v>
      </c>
      <c r="N185" s="65">
        <v>1.6192999999999999E-5</v>
      </c>
      <c r="O185" s="65">
        <v>5.7299000000000001E-5</v>
      </c>
      <c r="P185" s="61"/>
      <c r="Q185" s="61"/>
      <c r="R185" s="61">
        <v>1.0415000000000001</v>
      </c>
      <c r="S185" s="65">
        <v>-1.2003E-5</v>
      </c>
      <c r="T185" s="65">
        <v>-4.2472000000000003E-5</v>
      </c>
      <c r="U185" s="61"/>
      <c r="V185" s="61"/>
      <c r="W185" s="61">
        <v>1.0415000000000001</v>
      </c>
      <c r="X185" s="65">
        <v>-2.1460000000000001E-5</v>
      </c>
      <c r="Y185" s="66">
        <v>-7.5938000000000004E-5</v>
      </c>
    </row>
    <row r="186" spans="8:25" x14ac:dyDescent="0.25">
      <c r="H186" s="60">
        <v>1.0409999999999999</v>
      </c>
      <c r="I186" s="65">
        <v>-6.7169E-6</v>
      </c>
      <c r="J186" s="65">
        <v>-2.3768E-5</v>
      </c>
      <c r="K186" s="61"/>
      <c r="L186" s="61"/>
      <c r="M186" s="61">
        <v>1.0409999999999999</v>
      </c>
      <c r="N186" s="65">
        <v>1.5829999999999999E-5</v>
      </c>
      <c r="O186" s="65">
        <v>5.6014000000000003E-5</v>
      </c>
      <c r="P186" s="61"/>
      <c r="Q186" s="61"/>
      <c r="R186" s="61">
        <v>1.0409999999999999</v>
      </c>
      <c r="S186" s="65">
        <v>-1.2088E-5</v>
      </c>
      <c r="T186" s="65">
        <v>-4.2774000000000001E-5</v>
      </c>
      <c r="U186" s="61"/>
      <c r="V186" s="61"/>
      <c r="W186" s="61">
        <v>1.0409999999999999</v>
      </c>
      <c r="X186" s="65">
        <v>-2.1872E-5</v>
      </c>
      <c r="Y186" s="66">
        <v>-7.7396000000000002E-5</v>
      </c>
    </row>
    <row r="187" spans="8:25" x14ac:dyDescent="0.25">
      <c r="H187" s="60">
        <v>1.0405</v>
      </c>
      <c r="I187" s="65">
        <v>-6.8054000000000001E-6</v>
      </c>
      <c r="J187" s="65">
        <v>-2.4080999999999999E-5</v>
      </c>
      <c r="K187" s="61"/>
      <c r="L187" s="61"/>
      <c r="M187" s="61">
        <v>1.0405</v>
      </c>
      <c r="N187" s="65">
        <v>1.5481999999999998E-5</v>
      </c>
      <c r="O187" s="65">
        <v>5.4783E-5</v>
      </c>
      <c r="P187" s="61"/>
      <c r="Q187" s="61"/>
      <c r="R187" s="61">
        <v>1.0405</v>
      </c>
      <c r="S187" s="65">
        <v>-1.2183E-5</v>
      </c>
      <c r="T187" s="65">
        <v>-4.3108999999999997E-5</v>
      </c>
      <c r="U187" s="61"/>
      <c r="V187" s="61"/>
      <c r="W187" s="61">
        <v>1.0405</v>
      </c>
      <c r="X187" s="65">
        <v>-2.2274999999999999E-5</v>
      </c>
      <c r="Y187" s="66">
        <v>-7.8820999999999996E-5</v>
      </c>
    </row>
    <row r="188" spans="8:25" x14ac:dyDescent="0.25">
      <c r="H188" s="60">
        <v>1.0401</v>
      </c>
      <c r="I188" s="65">
        <v>-6.8939000000000002E-6</v>
      </c>
      <c r="J188" s="65">
        <v>-2.4394999999999999E-5</v>
      </c>
      <c r="K188" s="61"/>
      <c r="L188" s="61"/>
      <c r="M188" s="61">
        <v>1.0401</v>
      </c>
      <c r="N188" s="65">
        <v>1.5136999999999999E-5</v>
      </c>
      <c r="O188" s="65">
        <v>5.3562E-5</v>
      </c>
      <c r="P188" s="61"/>
      <c r="Q188" s="61"/>
      <c r="R188" s="61">
        <v>1.0401</v>
      </c>
      <c r="S188" s="65">
        <v>-1.2274E-5</v>
      </c>
      <c r="T188" s="65">
        <v>-4.3433000000000002E-5</v>
      </c>
      <c r="U188" s="61"/>
      <c r="V188" s="61"/>
      <c r="W188" s="61">
        <v>1.0401</v>
      </c>
      <c r="X188" s="65">
        <v>-2.2687000000000001E-5</v>
      </c>
      <c r="Y188" s="66">
        <v>-8.0278999999999995E-5</v>
      </c>
    </row>
    <row r="189" spans="8:25" x14ac:dyDescent="0.25">
      <c r="H189" s="60">
        <v>1.0396000000000001</v>
      </c>
      <c r="I189" s="65">
        <v>-6.9824000000000003E-6</v>
      </c>
      <c r="J189" s="65">
        <v>-2.4708000000000001E-5</v>
      </c>
      <c r="K189" s="61"/>
      <c r="L189" s="61"/>
      <c r="M189" s="61">
        <v>1.0396000000000001</v>
      </c>
      <c r="N189" s="65">
        <v>1.4792E-5</v>
      </c>
      <c r="O189" s="65">
        <v>5.2342000000000001E-5</v>
      </c>
      <c r="P189" s="61"/>
      <c r="Q189" s="61"/>
      <c r="R189" s="61">
        <v>1.0396000000000001</v>
      </c>
      <c r="S189" s="65">
        <v>-1.236E-5</v>
      </c>
      <c r="T189" s="65">
        <v>-4.3735000000000001E-5</v>
      </c>
      <c r="U189" s="61"/>
      <c r="V189" s="61"/>
      <c r="W189" s="61">
        <v>1.0396000000000001</v>
      </c>
      <c r="X189" s="65">
        <v>-2.3090000000000001E-5</v>
      </c>
      <c r="Y189" s="66">
        <v>-8.1704000000000002E-5</v>
      </c>
    </row>
    <row r="190" spans="8:25" x14ac:dyDescent="0.25">
      <c r="H190" s="60">
        <v>1.0391999999999999</v>
      </c>
      <c r="I190" s="65">
        <v>-7.0740000000000004E-6</v>
      </c>
      <c r="J190" s="65">
        <v>-2.5032E-5</v>
      </c>
      <c r="K190" s="61"/>
      <c r="L190" s="61"/>
      <c r="M190" s="61">
        <v>1.0391999999999999</v>
      </c>
      <c r="N190" s="65">
        <v>1.4453E-5</v>
      </c>
      <c r="O190" s="65">
        <v>5.1143000000000001E-5</v>
      </c>
      <c r="P190" s="61"/>
      <c r="Q190" s="61"/>
      <c r="R190" s="61">
        <v>1.0391999999999999</v>
      </c>
      <c r="S190" s="65">
        <v>-1.2448E-5</v>
      </c>
      <c r="T190" s="65">
        <v>-4.4048000000000002E-5</v>
      </c>
      <c r="U190" s="61"/>
      <c r="V190" s="61"/>
      <c r="W190" s="61">
        <v>1.0391999999999999</v>
      </c>
      <c r="X190" s="65">
        <v>-2.3489000000000002E-5</v>
      </c>
      <c r="Y190" s="66">
        <v>-8.3119000000000002E-5</v>
      </c>
    </row>
    <row r="191" spans="8:25" x14ac:dyDescent="0.25">
      <c r="H191" s="60">
        <v>1.0387</v>
      </c>
      <c r="I191" s="65">
        <v>-7.1655000000000003E-6</v>
      </c>
      <c r="J191" s="65">
        <v>-2.5355999999999999E-5</v>
      </c>
      <c r="K191" s="61"/>
      <c r="L191" s="61"/>
      <c r="M191" s="61">
        <v>1.0387</v>
      </c>
      <c r="N191" s="65">
        <v>1.4105E-5</v>
      </c>
      <c r="O191" s="65">
        <v>4.9911999999999999E-5</v>
      </c>
      <c r="P191" s="61"/>
      <c r="Q191" s="61"/>
      <c r="R191" s="61">
        <v>1.0387</v>
      </c>
      <c r="S191" s="65">
        <v>-1.2537E-5</v>
      </c>
      <c r="T191" s="65">
        <v>-4.4362E-5</v>
      </c>
      <c r="U191" s="61"/>
      <c r="V191" s="61"/>
      <c r="W191" s="61">
        <v>1.0387</v>
      </c>
      <c r="X191" s="65">
        <v>-2.3892000000000001E-5</v>
      </c>
      <c r="Y191" s="66">
        <v>-8.4543999999999996E-5</v>
      </c>
    </row>
    <row r="192" spans="8:25" x14ac:dyDescent="0.25">
      <c r="H192" s="60">
        <v>1.0383</v>
      </c>
      <c r="I192" s="65">
        <v>-7.2540000000000003E-6</v>
      </c>
      <c r="J192" s="65">
        <v>-2.5669000000000001E-5</v>
      </c>
      <c r="K192" s="61"/>
      <c r="L192" s="61"/>
      <c r="M192" s="61">
        <v>1.0383</v>
      </c>
      <c r="N192" s="65">
        <v>1.3767E-5</v>
      </c>
      <c r="O192" s="65">
        <v>4.8714000000000001E-5</v>
      </c>
      <c r="P192" s="61"/>
      <c r="Q192" s="61"/>
      <c r="R192" s="61">
        <v>1.0383</v>
      </c>
      <c r="S192" s="65">
        <v>-1.2625E-5</v>
      </c>
      <c r="T192" s="65">
        <v>-4.4675000000000002E-5</v>
      </c>
      <c r="U192" s="61"/>
      <c r="V192" s="61"/>
      <c r="W192" s="61">
        <v>1.0383</v>
      </c>
      <c r="X192" s="65">
        <v>-2.4292000000000001E-5</v>
      </c>
      <c r="Y192" s="66">
        <v>-8.5958999999999995E-5</v>
      </c>
    </row>
    <row r="193" spans="8:25" x14ac:dyDescent="0.25">
      <c r="H193" s="60">
        <v>1.0378000000000001</v>
      </c>
      <c r="I193" s="65">
        <v>-7.3363999999999998E-6</v>
      </c>
      <c r="J193" s="65">
        <v>-2.5959999999999999E-5</v>
      </c>
      <c r="K193" s="61"/>
      <c r="L193" s="61"/>
      <c r="M193" s="61">
        <v>1.0378000000000001</v>
      </c>
      <c r="N193" s="65">
        <v>1.3427999999999999E-5</v>
      </c>
      <c r="O193" s="65">
        <v>4.7515000000000002E-5</v>
      </c>
      <c r="P193" s="61"/>
      <c r="Q193" s="61"/>
      <c r="R193" s="61">
        <v>1.0378000000000001</v>
      </c>
      <c r="S193" s="65">
        <v>-1.2700999999999999E-5</v>
      </c>
      <c r="T193" s="65">
        <v>-4.4944999999999997E-5</v>
      </c>
      <c r="U193" s="61"/>
      <c r="V193" s="61"/>
      <c r="W193" s="61">
        <v>1.0378000000000001</v>
      </c>
      <c r="X193" s="65">
        <v>-2.4680000000000001E-5</v>
      </c>
      <c r="Y193" s="66">
        <v>-8.7330999999999994E-5</v>
      </c>
    </row>
    <row r="194" spans="8:25" x14ac:dyDescent="0.25">
      <c r="H194" s="60">
        <v>1.0373000000000001</v>
      </c>
      <c r="I194" s="65">
        <v>-7.4279999999999999E-6</v>
      </c>
      <c r="J194" s="65">
        <v>-2.6284000000000001E-5</v>
      </c>
      <c r="K194" s="61"/>
      <c r="L194" s="61"/>
      <c r="M194" s="61">
        <v>1.0373000000000001</v>
      </c>
      <c r="N194" s="65">
        <v>1.3091999999999999E-5</v>
      </c>
      <c r="O194" s="65">
        <v>4.6326999999999999E-5</v>
      </c>
      <c r="P194" s="61"/>
      <c r="Q194" s="61"/>
      <c r="R194" s="61">
        <v>1.0373000000000001</v>
      </c>
      <c r="S194" s="65">
        <v>-1.2787E-5</v>
      </c>
      <c r="T194" s="65">
        <v>-4.5247000000000002E-5</v>
      </c>
      <c r="U194" s="61"/>
      <c r="V194" s="61"/>
      <c r="W194" s="61">
        <v>1.0373000000000001</v>
      </c>
      <c r="X194" s="65">
        <v>-2.5066999999999999E-5</v>
      </c>
      <c r="Y194" s="66">
        <v>-8.8702000000000006E-5</v>
      </c>
    </row>
    <row r="195" spans="8:25" x14ac:dyDescent="0.25">
      <c r="H195" s="60">
        <v>1.0368999999999999</v>
      </c>
      <c r="I195" s="65">
        <v>-7.5225999999999998E-6</v>
      </c>
      <c r="J195" s="65">
        <v>-2.6619E-5</v>
      </c>
      <c r="K195" s="61"/>
      <c r="L195" s="61"/>
      <c r="M195" s="61">
        <v>1.0368999999999999</v>
      </c>
      <c r="N195" s="65">
        <v>1.2756E-5</v>
      </c>
      <c r="O195" s="65">
        <v>4.5139000000000003E-5</v>
      </c>
      <c r="P195" s="61"/>
      <c r="Q195" s="61"/>
      <c r="R195" s="61">
        <v>1.0368999999999999</v>
      </c>
      <c r="S195" s="65">
        <v>-1.2882E-5</v>
      </c>
      <c r="T195" s="65">
        <v>-4.5581999999999998E-5</v>
      </c>
      <c r="U195" s="61"/>
      <c r="V195" s="61"/>
      <c r="W195" s="61">
        <v>1.0368999999999999</v>
      </c>
      <c r="X195" s="65">
        <v>-2.5473000000000002E-5</v>
      </c>
      <c r="Y195" s="66">
        <v>-9.0137999999999997E-5</v>
      </c>
    </row>
    <row r="196" spans="8:25" x14ac:dyDescent="0.25">
      <c r="H196" s="60">
        <v>1.0364</v>
      </c>
      <c r="I196" s="65">
        <v>-7.6019E-6</v>
      </c>
      <c r="J196" s="65">
        <v>-2.69E-5</v>
      </c>
      <c r="K196" s="61"/>
      <c r="L196" s="61"/>
      <c r="M196" s="61">
        <v>1.0364</v>
      </c>
      <c r="N196" s="65">
        <v>1.2418E-5</v>
      </c>
      <c r="O196" s="65">
        <v>4.3940999999999998E-5</v>
      </c>
      <c r="P196" s="61"/>
      <c r="Q196" s="61"/>
      <c r="R196" s="61">
        <v>1.0364</v>
      </c>
      <c r="S196" s="65">
        <v>-1.2969999999999999E-5</v>
      </c>
      <c r="T196" s="65">
        <v>-4.5895E-5</v>
      </c>
      <c r="U196" s="61"/>
      <c r="V196" s="61"/>
      <c r="W196" s="61">
        <v>1.0364</v>
      </c>
      <c r="X196" s="65">
        <v>-2.5854999999999999E-5</v>
      </c>
      <c r="Y196" s="66">
        <v>-9.1488000000000002E-5</v>
      </c>
    </row>
    <row r="197" spans="8:25" x14ac:dyDescent="0.25">
      <c r="H197" s="60">
        <v>1.036</v>
      </c>
      <c r="I197" s="65">
        <v>-7.6935000000000001E-6</v>
      </c>
      <c r="J197" s="65">
        <v>-2.7223999999999999E-5</v>
      </c>
      <c r="K197" s="61"/>
      <c r="L197" s="61"/>
      <c r="M197" s="61">
        <v>1.036</v>
      </c>
      <c r="N197" s="65">
        <v>1.2088E-5</v>
      </c>
      <c r="O197" s="65">
        <v>4.2774000000000001E-5</v>
      </c>
      <c r="P197" s="61"/>
      <c r="Q197" s="61"/>
      <c r="R197" s="61">
        <v>1.036</v>
      </c>
      <c r="S197" s="65">
        <v>-1.3046E-5</v>
      </c>
      <c r="T197" s="65">
        <v>-4.6165000000000003E-5</v>
      </c>
      <c r="U197" s="61"/>
      <c r="V197" s="61"/>
      <c r="W197" s="61">
        <v>1.036</v>
      </c>
      <c r="X197" s="65">
        <v>-2.6245E-5</v>
      </c>
      <c r="Y197" s="66">
        <v>-9.2869999999999997E-5</v>
      </c>
    </row>
    <row r="198" spans="8:25" x14ac:dyDescent="0.25">
      <c r="H198" s="60">
        <v>1.0355000000000001</v>
      </c>
      <c r="I198" s="65">
        <v>-7.7727999999999995E-6</v>
      </c>
      <c r="J198" s="65">
        <v>-2.7504999999999998E-5</v>
      </c>
      <c r="K198" s="61"/>
      <c r="L198" s="61"/>
      <c r="M198" s="61">
        <v>1.0355000000000001</v>
      </c>
      <c r="N198" s="65">
        <v>1.1762E-5</v>
      </c>
      <c r="O198" s="65">
        <v>4.1619000000000003E-5</v>
      </c>
      <c r="P198" s="61"/>
      <c r="Q198" s="61"/>
      <c r="R198" s="61">
        <v>1.0355000000000001</v>
      </c>
      <c r="S198" s="65">
        <v>-1.3132000000000001E-5</v>
      </c>
      <c r="T198" s="65">
        <v>-4.6467000000000001E-5</v>
      </c>
      <c r="U198" s="61"/>
      <c r="V198" s="61"/>
      <c r="W198" s="61">
        <v>1.0355000000000001</v>
      </c>
      <c r="X198" s="65">
        <v>-2.6621000000000001E-5</v>
      </c>
      <c r="Y198" s="66">
        <v>-9.4198999999999997E-5</v>
      </c>
    </row>
    <row r="199" spans="8:25" x14ac:dyDescent="0.25">
      <c r="H199" s="60">
        <v>1.0350999999999999</v>
      </c>
      <c r="I199" s="65">
        <v>-7.8583000000000006E-6</v>
      </c>
      <c r="J199" s="65">
        <v>-2.7807E-5</v>
      </c>
      <c r="K199" s="61"/>
      <c r="L199" s="61"/>
      <c r="M199" s="61">
        <v>1.0350999999999999</v>
      </c>
      <c r="N199" s="65">
        <v>1.1435E-5</v>
      </c>
      <c r="O199" s="65">
        <v>4.0463000000000002E-5</v>
      </c>
      <c r="P199" s="61"/>
      <c r="Q199" s="61"/>
      <c r="R199" s="61">
        <v>1.0350999999999999</v>
      </c>
      <c r="S199" s="65">
        <v>-1.3202E-5</v>
      </c>
      <c r="T199" s="65">
        <v>-4.6715999999999998E-5</v>
      </c>
      <c r="U199" s="61"/>
      <c r="V199" s="61"/>
      <c r="W199" s="61">
        <v>1.0350999999999999</v>
      </c>
      <c r="X199" s="65">
        <v>-2.7013999999999999E-5</v>
      </c>
      <c r="Y199" s="66">
        <v>-9.5592000000000002E-5</v>
      </c>
    </row>
    <row r="200" spans="8:25" x14ac:dyDescent="0.25">
      <c r="H200" s="60">
        <v>1.0346</v>
      </c>
      <c r="I200" s="65">
        <v>-7.9467999999999999E-6</v>
      </c>
      <c r="J200" s="65">
        <v>-2.8119999999999998E-5</v>
      </c>
      <c r="K200" s="61"/>
      <c r="L200" s="61"/>
      <c r="M200" s="61">
        <v>1.0346</v>
      </c>
      <c r="N200" s="65">
        <v>1.1096E-5</v>
      </c>
      <c r="O200" s="65">
        <v>3.9264999999999998E-5</v>
      </c>
      <c r="P200" s="61"/>
      <c r="Q200" s="61"/>
      <c r="R200" s="61">
        <v>1.0346</v>
      </c>
      <c r="S200" s="65">
        <v>-1.3287E-5</v>
      </c>
      <c r="T200" s="65">
        <v>-4.7018000000000003E-5</v>
      </c>
      <c r="U200" s="61"/>
      <c r="V200" s="61"/>
      <c r="W200" s="61">
        <v>1.0346</v>
      </c>
      <c r="X200" s="65">
        <v>-2.7396E-5</v>
      </c>
      <c r="Y200" s="66">
        <v>-9.6941000000000006E-5</v>
      </c>
    </row>
    <row r="201" spans="8:25" x14ac:dyDescent="0.25">
      <c r="H201" s="60">
        <v>1.0341</v>
      </c>
      <c r="I201" s="65">
        <v>-8.0260999999999993E-6</v>
      </c>
      <c r="J201" s="65">
        <v>-2.8401000000000001E-5</v>
      </c>
      <c r="K201" s="61"/>
      <c r="L201" s="61"/>
      <c r="M201" s="61">
        <v>1.0341</v>
      </c>
      <c r="N201" s="65">
        <v>1.0773E-5</v>
      </c>
      <c r="O201" s="65">
        <v>3.8120000000000001E-5</v>
      </c>
      <c r="P201" s="61"/>
      <c r="Q201" s="61"/>
      <c r="R201" s="61">
        <v>1.0341</v>
      </c>
      <c r="S201" s="65">
        <v>-1.3366999999999999E-5</v>
      </c>
      <c r="T201" s="65">
        <v>-4.7299000000000002E-5</v>
      </c>
      <c r="U201" s="61"/>
      <c r="V201" s="61"/>
      <c r="W201" s="61">
        <v>1.0341</v>
      </c>
      <c r="X201" s="65">
        <v>-2.7786000000000001E-5</v>
      </c>
      <c r="Y201" s="66">
        <v>-9.8324000000000003E-5</v>
      </c>
    </row>
    <row r="202" spans="8:25" x14ac:dyDescent="0.25">
      <c r="H202" s="60">
        <v>1.0337000000000001</v>
      </c>
      <c r="I202" s="65">
        <v>-8.1177000000000002E-6</v>
      </c>
      <c r="J202" s="65">
        <v>-2.8725E-5</v>
      </c>
      <c r="K202" s="61"/>
      <c r="L202" s="61"/>
      <c r="M202" s="61">
        <v>1.0337000000000001</v>
      </c>
      <c r="N202" s="65">
        <v>1.0451999999999999E-5</v>
      </c>
      <c r="O202" s="65">
        <v>3.6986000000000001E-5</v>
      </c>
      <c r="P202" s="61"/>
      <c r="Q202" s="61"/>
      <c r="R202" s="61">
        <v>1.0337000000000001</v>
      </c>
      <c r="S202" s="65">
        <v>-1.344E-5</v>
      </c>
      <c r="T202" s="65">
        <v>-4.7558000000000001E-5</v>
      </c>
      <c r="U202" s="61"/>
      <c r="V202" s="61"/>
      <c r="W202" s="61">
        <v>1.0337000000000001</v>
      </c>
      <c r="X202" s="65">
        <v>-2.8155999999999999E-5</v>
      </c>
      <c r="Y202" s="66">
        <v>-9.9630000000000007E-5</v>
      </c>
    </row>
    <row r="203" spans="8:25" x14ac:dyDescent="0.25">
      <c r="H203" s="60">
        <v>1.0331999999999999</v>
      </c>
      <c r="I203" s="65">
        <v>-8.1939999999999998E-6</v>
      </c>
      <c r="J203" s="65">
        <v>-2.8994999999999999E-5</v>
      </c>
      <c r="K203" s="61"/>
      <c r="L203" s="61"/>
      <c r="M203" s="61">
        <v>1.0331999999999999</v>
      </c>
      <c r="N203" s="65">
        <v>1.0129000000000001E-5</v>
      </c>
      <c r="O203" s="65">
        <v>3.5840999999999998E-5</v>
      </c>
      <c r="P203" s="61"/>
      <c r="Q203" s="61"/>
      <c r="R203" s="61">
        <v>1.0331999999999999</v>
      </c>
      <c r="S203" s="65">
        <v>-1.3522E-5</v>
      </c>
      <c r="T203" s="65">
        <v>-4.7849999999999998E-5</v>
      </c>
      <c r="U203" s="61"/>
      <c r="V203" s="61"/>
      <c r="W203" s="61">
        <v>1.0331999999999999</v>
      </c>
      <c r="X203" s="65">
        <v>-2.8540000000000001E-5</v>
      </c>
      <c r="Y203" s="66">
        <v>-1.0098999999999999E-4</v>
      </c>
    </row>
    <row r="204" spans="8:25" x14ac:dyDescent="0.25">
      <c r="H204" s="60">
        <v>1.0327999999999999</v>
      </c>
      <c r="I204" s="65">
        <v>-8.2732999999999992E-6</v>
      </c>
      <c r="J204" s="65">
        <v>-2.9275999999999999E-5</v>
      </c>
      <c r="K204" s="61"/>
      <c r="L204" s="61"/>
      <c r="M204" s="61">
        <v>1.0327999999999999</v>
      </c>
      <c r="N204" s="65">
        <v>9.8053000000000008E-6</v>
      </c>
      <c r="O204" s="65">
        <v>3.4696999999999997E-5</v>
      </c>
      <c r="P204" s="61"/>
      <c r="Q204" s="61"/>
      <c r="R204" s="61">
        <v>1.0327999999999999</v>
      </c>
      <c r="S204" s="65">
        <v>-1.3599E-5</v>
      </c>
      <c r="T204" s="65">
        <v>-4.812E-5</v>
      </c>
      <c r="U204" s="61"/>
      <c r="V204" s="61"/>
      <c r="W204" s="61">
        <v>1.0327999999999999</v>
      </c>
      <c r="X204" s="65">
        <v>-2.8903000000000001E-5</v>
      </c>
      <c r="Y204" s="66">
        <v>-1.0228E-4</v>
      </c>
    </row>
    <row r="205" spans="8:25" x14ac:dyDescent="0.25">
      <c r="H205" s="60">
        <v>1.0323</v>
      </c>
      <c r="I205" s="65">
        <v>-8.3618000000000001E-6</v>
      </c>
      <c r="J205" s="65">
        <v>-2.9589000000000001E-5</v>
      </c>
      <c r="K205" s="61"/>
      <c r="L205" s="61"/>
      <c r="M205" s="61">
        <v>1.0323</v>
      </c>
      <c r="N205" s="65">
        <v>9.4817999999999996E-6</v>
      </c>
      <c r="O205" s="65">
        <v>3.3552E-5</v>
      </c>
      <c r="P205" s="61"/>
      <c r="Q205" s="61"/>
      <c r="R205" s="61">
        <v>1.0323</v>
      </c>
      <c r="S205" s="65">
        <v>-1.3681E-5</v>
      </c>
      <c r="T205" s="65">
        <v>-4.8411000000000001E-5</v>
      </c>
      <c r="U205" s="61"/>
      <c r="V205" s="61"/>
      <c r="W205" s="61">
        <v>1.0323</v>
      </c>
      <c r="X205" s="65">
        <v>-2.9288000000000001E-5</v>
      </c>
      <c r="Y205" s="66">
        <v>-1.0364E-4</v>
      </c>
    </row>
    <row r="206" spans="8:25" x14ac:dyDescent="0.25">
      <c r="H206" s="60">
        <v>1.0319</v>
      </c>
      <c r="I206" s="65">
        <v>-8.4319999999999999E-6</v>
      </c>
      <c r="J206" s="65">
        <v>-2.9836999999999999E-5</v>
      </c>
      <c r="K206" s="61"/>
      <c r="L206" s="61"/>
      <c r="M206" s="61">
        <v>1.0319</v>
      </c>
      <c r="N206" s="65">
        <v>9.1765999999999995E-6</v>
      </c>
      <c r="O206" s="65">
        <v>3.2471999999999997E-5</v>
      </c>
      <c r="P206" s="61"/>
      <c r="Q206" s="61"/>
      <c r="R206" s="61">
        <v>1.0319</v>
      </c>
      <c r="S206" s="65">
        <v>-1.3745E-5</v>
      </c>
      <c r="T206" s="65">
        <v>-4.8637999999999997E-5</v>
      </c>
      <c r="U206" s="61"/>
      <c r="V206" s="61"/>
      <c r="W206" s="61">
        <v>1.0319</v>
      </c>
      <c r="X206" s="65">
        <v>-2.9645000000000002E-5</v>
      </c>
      <c r="Y206" s="66">
        <v>-1.049E-4</v>
      </c>
    </row>
    <row r="207" spans="8:25" x14ac:dyDescent="0.25">
      <c r="H207" s="60">
        <v>1.0314000000000001</v>
      </c>
      <c r="I207" s="65">
        <v>-8.5143999999999993E-6</v>
      </c>
      <c r="J207" s="65">
        <v>-3.0128999999999999E-5</v>
      </c>
      <c r="K207" s="61"/>
      <c r="L207" s="61"/>
      <c r="M207" s="61">
        <v>1.0314000000000001</v>
      </c>
      <c r="N207" s="65">
        <v>8.8562E-6</v>
      </c>
      <c r="O207" s="65">
        <v>3.1337999999999997E-5</v>
      </c>
      <c r="P207" s="61"/>
      <c r="Q207" s="61"/>
      <c r="R207" s="61">
        <v>1.0314000000000001</v>
      </c>
      <c r="S207" s="65">
        <v>-1.3821E-5</v>
      </c>
      <c r="T207" s="65">
        <v>-4.8908E-5</v>
      </c>
      <c r="U207" s="61"/>
      <c r="V207" s="61"/>
      <c r="W207" s="61">
        <v>1.0314000000000001</v>
      </c>
      <c r="X207" s="65">
        <v>-3.0014000000000001E-5</v>
      </c>
      <c r="Y207" s="66">
        <v>-1.0621E-4</v>
      </c>
    </row>
    <row r="208" spans="8:25" x14ac:dyDescent="0.25">
      <c r="H208" s="60">
        <v>1.0308999999999999</v>
      </c>
      <c r="I208" s="65">
        <v>-8.5938000000000006E-6</v>
      </c>
      <c r="J208" s="65">
        <v>-3.0409999999999999E-5</v>
      </c>
      <c r="K208" s="61"/>
      <c r="L208" s="61"/>
      <c r="M208" s="61">
        <v>1.0308999999999999</v>
      </c>
      <c r="N208" s="65">
        <v>8.5419000000000003E-6</v>
      </c>
      <c r="O208" s="65">
        <v>3.0226000000000002E-5</v>
      </c>
      <c r="P208" s="61"/>
      <c r="Q208" s="61"/>
      <c r="R208" s="61">
        <v>1.0308999999999999</v>
      </c>
      <c r="S208" s="65">
        <v>-1.3895E-5</v>
      </c>
      <c r="T208" s="65">
        <v>-4.9166999999999999E-5</v>
      </c>
      <c r="U208" s="61"/>
      <c r="V208" s="61"/>
      <c r="W208" s="61">
        <v>1.0308999999999999</v>
      </c>
      <c r="X208" s="65">
        <v>-3.0380000000000001E-5</v>
      </c>
      <c r="Y208" s="66">
        <v>-1.075E-4</v>
      </c>
    </row>
    <row r="209" spans="8:25" x14ac:dyDescent="0.25">
      <c r="H209" s="60">
        <v>1.0305</v>
      </c>
      <c r="I209" s="65">
        <v>-8.6639000000000002E-6</v>
      </c>
      <c r="J209" s="65">
        <v>-3.0657999999999997E-5</v>
      </c>
      <c r="K209" s="61"/>
      <c r="L209" s="61"/>
      <c r="M209" s="61">
        <v>1.0305</v>
      </c>
      <c r="N209" s="65">
        <v>8.2336000000000002E-6</v>
      </c>
      <c r="O209" s="65">
        <v>2.9135000000000001E-5</v>
      </c>
      <c r="P209" s="61"/>
      <c r="Q209" s="61"/>
      <c r="R209" s="61">
        <v>1.0305</v>
      </c>
      <c r="S209" s="65">
        <v>-1.3968000000000001E-5</v>
      </c>
      <c r="T209" s="65">
        <v>-4.9425999999999997E-5</v>
      </c>
      <c r="U209" s="61"/>
      <c r="V209" s="61"/>
      <c r="W209" s="61">
        <v>1.0305</v>
      </c>
      <c r="X209" s="65">
        <v>-3.0737000000000001E-5</v>
      </c>
      <c r="Y209" s="66">
        <v>-1.0877E-4</v>
      </c>
    </row>
    <row r="210" spans="8:25" x14ac:dyDescent="0.25">
      <c r="H210" s="60">
        <v>1.03</v>
      </c>
      <c r="I210" s="65">
        <v>-8.7432999999999998E-6</v>
      </c>
      <c r="J210" s="65">
        <v>-3.0939000000000003E-5</v>
      </c>
      <c r="K210" s="61"/>
      <c r="L210" s="61"/>
      <c r="M210" s="61">
        <v>1.03</v>
      </c>
      <c r="N210" s="65">
        <v>7.9193000000000006E-6</v>
      </c>
      <c r="O210" s="65">
        <v>2.8022999999999999E-5</v>
      </c>
      <c r="P210" s="61"/>
      <c r="Q210" s="61"/>
      <c r="R210" s="61">
        <v>1.03</v>
      </c>
      <c r="S210" s="65">
        <v>-1.4035E-5</v>
      </c>
      <c r="T210" s="65">
        <v>-4.9663999999999997E-5</v>
      </c>
      <c r="U210" s="61"/>
      <c r="V210" s="61"/>
      <c r="W210" s="61">
        <v>1.03</v>
      </c>
      <c r="X210" s="65">
        <v>-3.1090999999999998E-5</v>
      </c>
      <c r="Y210" s="66">
        <v>-1.1001999999999999E-4</v>
      </c>
    </row>
    <row r="211" spans="8:25" x14ac:dyDescent="0.25">
      <c r="H211" s="60">
        <v>1.0296000000000001</v>
      </c>
      <c r="I211" s="65">
        <v>-8.8256999999999992E-6</v>
      </c>
      <c r="J211" s="65">
        <v>-3.1229999999999997E-5</v>
      </c>
      <c r="K211" s="61"/>
      <c r="L211" s="61"/>
      <c r="M211" s="61">
        <v>1.0296000000000001</v>
      </c>
      <c r="N211" s="65">
        <v>7.6110999999999999E-6</v>
      </c>
      <c r="O211" s="65">
        <v>2.6931999999999999E-5</v>
      </c>
      <c r="P211" s="61"/>
      <c r="Q211" s="61"/>
      <c r="R211" s="61">
        <v>1.0296000000000001</v>
      </c>
      <c r="S211" s="65">
        <v>-1.4114000000000001E-5</v>
      </c>
      <c r="T211" s="65">
        <v>-4.9944999999999997E-5</v>
      </c>
      <c r="U211" s="61"/>
      <c r="V211" s="61"/>
      <c r="W211" s="61">
        <v>1.0296000000000001</v>
      </c>
      <c r="X211" s="65">
        <v>-3.1451000000000001E-5</v>
      </c>
      <c r="Y211" s="66">
        <v>-1.1129E-4</v>
      </c>
    </row>
    <row r="212" spans="8:25" x14ac:dyDescent="0.25">
      <c r="H212" s="60">
        <v>1.0290999999999999</v>
      </c>
      <c r="I212" s="65">
        <v>-8.8989000000000005E-6</v>
      </c>
      <c r="J212" s="65">
        <v>-3.1489000000000003E-5</v>
      </c>
      <c r="K212" s="61"/>
      <c r="L212" s="61"/>
      <c r="M212" s="61">
        <v>1.0290999999999999</v>
      </c>
      <c r="N212" s="65">
        <v>7.2998E-6</v>
      </c>
      <c r="O212" s="65">
        <v>2.5831000000000001E-5</v>
      </c>
      <c r="P212" s="61"/>
      <c r="Q212" s="61"/>
      <c r="R212" s="61">
        <v>1.0290999999999999</v>
      </c>
      <c r="S212" s="65">
        <v>-1.4185000000000001E-5</v>
      </c>
      <c r="T212" s="65">
        <v>-5.0192999999999999E-5</v>
      </c>
      <c r="U212" s="61"/>
      <c r="V212" s="61"/>
      <c r="W212" s="61">
        <v>1.0290999999999999</v>
      </c>
      <c r="X212" s="65">
        <v>-3.1812E-5</v>
      </c>
      <c r="Y212" s="66">
        <v>-1.1257E-4</v>
      </c>
    </row>
    <row r="213" spans="8:25" x14ac:dyDescent="0.25">
      <c r="H213" s="60">
        <v>1.0286</v>
      </c>
      <c r="I213" s="65">
        <v>-8.9812999999999999E-6</v>
      </c>
      <c r="J213" s="65">
        <v>-3.1780999999999999E-5</v>
      </c>
      <c r="K213" s="61"/>
      <c r="L213" s="61"/>
      <c r="M213" s="61">
        <v>1.0286</v>
      </c>
      <c r="N213" s="65">
        <v>6.9945999999999999E-6</v>
      </c>
      <c r="O213" s="65">
        <v>2.4751000000000001E-5</v>
      </c>
      <c r="P213" s="61"/>
      <c r="Q213" s="61"/>
      <c r="R213" s="61">
        <v>1.0286</v>
      </c>
      <c r="S213" s="65">
        <v>-1.4252E-5</v>
      </c>
      <c r="T213" s="65">
        <v>-5.0430999999999999E-5</v>
      </c>
      <c r="U213" s="61"/>
      <c r="V213" s="61"/>
      <c r="W213" s="61">
        <v>1.0286</v>
      </c>
      <c r="X213" s="65">
        <v>-3.2172000000000003E-5</v>
      </c>
      <c r="Y213" s="66">
        <v>-1.1383999999999999E-4</v>
      </c>
    </row>
    <row r="214" spans="8:25" x14ac:dyDescent="0.25">
      <c r="H214" s="60">
        <v>1.0282</v>
      </c>
      <c r="I214" s="65">
        <v>-9.0545999999999997E-6</v>
      </c>
      <c r="J214" s="65">
        <v>-3.2039999999999998E-5</v>
      </c>
      <c r="K214" s="61"/>
      <c r="L214" s="61"/>
      <c r="M214" s="61">
        <v>1.0282</v>
      </c>
      <c r="N214" s="65">
        <v>6.6834000000000002E-6</v>
      </c>
      <c r="O214" s="65">
        <v>2.3649999999999999E-5</v>
      </c>
      <c r="P214" s="61"/>
      <c r="Q214" s="61"/>
      <c r="R214" s="61">
        <v>1.0282</v>
      </c>
      <c r="S214" s="65">
        <v>-1.4324999999999999E-5</v>
      </c>
      <c r="T214" s="65">
        <v>-5.0689999999999997E-5</v>
      </c>
      <c r="U214" s="61"/>
      <c r="V214" s="61"/>
      <c r="W214" s="61">
        <v>1.0282</v>
      </c>
      <c r="X214" s="65">
        <v>-3.2534999999999999E-5</v>
      </c>
      <c r="Y214" s="66">
        <v>-1.1513E-4</v>
      </c>
    </row>
    <row r="215" spans="8:25" x14ac:dyDescent="0.25">
      <c r="H215" s="60">
        <v>1.0277000000000001</v>
      </c>
      <c r="I215" s="65">
        <v>-9.1400000000000006E-6</v>
      </c>
      <c r="J215" s="65">
        <v>-3.2342999999999998E-5</v>
      </c>
      <c r="K215" s="61"/>
      <c r="L215" s="61"/>
      <c r="M215" s="61">
        <v>1.0277000000000001</v>
      </c>
      <c r="N215" s="65">
        <v>6.3812E-6</v>
      </c>
      <c r="O215" s="65">
        <v>2.2580000000000001E-5</v>
      </c>
      <c r="P215" s="61"/>
      <c r="Q215" s="61"/>
      <c r="R215" s="61">
        <v>1.0277000000000001</v>
      </c>
      <c r="S215" s="65">
        <v>-1.4398E-5</v>
      </c>
      <c r="T215" s="65">
        <v>-5.0949000000000003E-5</v>
      </c>
      <c r="U215" s="61"/>
      <c r="V215" s="61"/>
      <c r="W215" s="61">
        <v>1.0277000000000001</v>
      </c>
      <c r="X215" s="65">
        <v>-3.2879999999999997E-5</v>
      </c>
      <c r="Y215" s="66">
        <v>-1.1635E-4</v>
      </c>
    </row>
    <row r="216" spans="8:25" x14ac:dyDescent="0.25">
      <c r="H216" s="60">
        <v>1.0273000000000001</v>
      </c>
      <c r="I216" s="65">
        <v>-9.2133000000000004E-6</v>
      </c>
      <c r="J216" s="65">
        <v>-3.2601999999999997E-5</v>
      </c>
      <c r="K216" s="61"/>
      <c r="L216" s="61"/>
      <c r="M216" s="61">
        <v>1.0273000000000001</v>
      </c>
      <c r="N216" s="65">
        <v>6.0761000000000002E-6</v>
      </c>
      <c r="O216" s="65">
        <v>2.1501E-5</v>
      </c>
      <c r="P216" s="61"/>
      <c r="Q216" s="61"/>
      <c r="R216" s="61">
        <v>1.0273000000000001</v>
      </c>
      <c r="S216" s="65">
        <v>-1.4462E-5</v>
      </c>
      <c r="T216" s="65">
        <v>-5.1175999999999999E-5</v>
      </c>
      <c r="U216" s="61"/>
      <c r="V216" s="61"/>
      <c r="W216" s="61">
        <v>1.0273000000000001</v>
      </c>
      <c r="X216" s="65">
        <v>-3.3231000000000001E-5</v>
      </c>
      <c r="Y216" s="66">
        <v>-1.1759E-4</v>
      </c>
    </row>
    <row r="217" spans="8:25" x14ac:dyDescent="0.25">
      <c r="H217" s="60">
        <v>1.0267999999999999</v>
      </c>
      <c r="I217" s="65">
        <v>-9.3017999999999996E-6</v>
      </c>
      <c r="J217" s="65">
        <v>-3.2914999999999999E-5</v>
      </c>
      <c r="K217" s="61"/>
      <c r="L217" s="61"/>
      <c r="M217" s="61">
        <v>1.0267999999999999</v>
      </c>
      <c r="N217" s="65">
        <v>5.7709000000000001E-6</v>
      </c>
      <c r="O217" s="65">
        <v>2.0421E-5</v>
      </c>
      <c r="P217" s="61"/>
      <c r="Q217" s="61"/>
      <c r="R217" s="61">
        <v>1.0267999999999999</v>
      </c>
      <c r="S217" s="65">
        <v>-1.4542000000000001E-5</v>
      </c>
      <c r="T217" s="65">
        <v>-5.1456000000000003E-5</v>
      </c>
      <c r="U217" s="61"/>
      <c r="V217" s="61"/>
      <c r="W217" s="61">
        <v>1.0267999999999999</v>
      </c>
      <c r="X217" s="65">
        <v>-3.3609000000000003E-5</v>
      </c>
      <c r="Y217" s="66">
        <v>-1.1893E-4</v>
      </c>
    </row>
    <row r="218" spans="8:25" x14ac:dyDescent="0.25">
      <c r="H218" s="60">
        <v>1.0264</v>
      </c>
      <c r="I218" s="65">
        <v>-9.3749999999999992E-6</v>
      </c>
      <c r="J218" s="65">
        <v>-3.3173999999999998E-5</v>
      </c>
      <c r="K218" s="61"/>
      <c r="L218" s="61"/>
      <c r="M218" s="61">
        <v>1.0264</v>
      </c>
      <c r="N218" s="65">
        <v>5.4688000000000001E-6</v>
      </c>
      <c r="O218" s="65">
        <v>1.9352E-5</v>
      </c>
      <c r="P218" s="61"/>
      <c r="Q218" s="61"/>
      <c r="R218" s="61">
        <v>1.0264</v>
      </c>
      <c r="S218" s="65">
        <v>-1.4603000000000001E-5</v>
      </c>
      <c r="T218" s="65">
        <v>-5.1672999999999998E-5</v>
      </c>
      <c r="U218" s="61"/>
      <c r="V218" s="61"/>
      <c r="W218" s="61">
        <v>1.0264</v>
      </c>
      <c r="X218" s="65">
        <v>-3.3933000000000002E-5</v>
      </c>
      <c r="Y218" s="66">
        <v>-1.2006999999999999E-4</v>
      </c>
    </row>
    <row r="219" spans="8:25" x14ac:dyDescent="0.25">
      <c r="H219" s="60">
        <v>1.0259</v>
      </c>
      <c r="I219" s="65">
        <v>-9.4482000000000004E-6</v>
      </c>
      <c r="J219" s="65">
        <v>-3.3433000000000003E-5</v>
      </c>
      <c r="K219" s="61"/>
      <c r="L219" s="61"/>
      <c r="M219" s="61">
        <v>1.0259</v>
      </c>
      <c r="N219" s="65">
        <v>5.1726999999999996E-6</v>
      </c>
      <c r="O219" s="65">
        <v>1.8304E-5</v>
      </c>
      <c r="P219" s="61"/>
      <c r="Q219" s="61"/>
      <c r="R219" s="61">
        <v>1.0259</v>
      </c>
      <c r="S219" s="65">
        <v>-1.467E-5</v>
      </c>
      <c r="T219" s="65">
        <v>-5.1910000000000003E-5</v>
      </c>
      <c r="U219" s="61"/>
      <c r="V219" s="61"/>
      <c r="W219" s="61">
        <v>1.0259</v>
      </c>
      <c r="X219" s="65">
        <v>-3.4289999999999999E-5</v>
      </c>
      <c r="Y219" s="66">
        <v>-1.2134E-4</v>
      </c>
    </row>
    <row r="220" spans="8:25" x14ac:dyDescent="0.25">
      <c r="H220" s="60">
        <v>1.0254000000000001</v>
      </c>
      <c r="I220" s="65">
        <v>-9.5154000000000004E-6</v>
      </c>
      <c r="J220" s="65">
        <v>-3.3670999999999997E-5</v>
      </c>
      <c r="K220" s="61"/>
      <c r="L220" s="61"/>
      <c r="M220" s="61">
        <v>1.0254000000000001</v>
      </c>
      <c r="N220" s="65">
        <v>4.8828000000000001E-6</v>
      </c>
      <c r="O220" s="65">
        <v>1.7278E-5</v>
      </c>
      <c r="P220" s="61"/>
      <c r="Q220" s="61"/>
      <c r="R220" s="61">
        <v>1.0254000000000001</v>
      </c>
      <c r="S220" s="65">
        <v>-1.4731E-5</v>
      </c>
      <c r="T220" s="65">
        <v>-5.2126000000000002E-5</v>
      </c>
      <c r="U220" s="61"/>
      <c r="V220" s="61"/>
      <c r="W220" s="61">
        <v>1.0254000000000001</v>
      </c>
      <c r="X220" s="65">
        <v>-3.4622000000000002E-5</v>
      </c>
      <c r="Y220" s="66">
        <v>-1.2250999999999999E-4</v>
      </c>
    </row>
    <row r="221" spans="8:25" x14ac:dyDescent="0.25">
      <c r="H221" s="60">
        <v>1.0249999999999999</v>
      </c>
      <c r="I221" s="65">
        <v>-9.5917E-6</v>
      </c>
      <c r="J221" s="65">
        <v>-3.3940999999999999E-5</v>
      </c>
      <c r="K221" s="61"/>
      <c r="L221" s="61"/>
      <c r="M221" s="61">
        <v>1.0249999999999999</v>
      </c>
      <c r="N221" s="65">
        <v>4.5836999999999998E-6</v>
      </c>
      <c r="O221" s="65">
        <v>1.6220000000000001E-5</v>
      </c>
      <c r="P221" s="61"/>
      <c r="Q221" s="61"/>
      <c r="R221" s="61">
        <v>1.0249999999999999</v>
      </c>
      <c r="S221" s="65">
        <v>-1.4798E-5</v>
      </c>
      <c r="T221" s="65">
        <v>-5.2364000000000002E-5</v>
      </c>
      <c r="U221" s="61"/>
      <c r="V221" s="61"/>
      <c r="W221" s="61">
        <v>1.0249999999999999</v>
      </c>
      <c r="X221" s="65">
        <v>-3.4969999999999999E-5</v>
      </c>
      <c r="Y221" s="66">
        <v>-1.2374E-4</v>
      </c>
    </row>
    <row r="222" spans="8:25" x14ac:dyDescent="0.25">
      <c r="H222" s="60">
        <v>1.0245</v>
      </c>
      <c r="I222" s="65">
        <v>-9.6709999999999994E-6</v>
      </c>
      <c r="J222" s="65">
        <v>-3.4221999999999999E-5</v>
      </c>
      <c r="K222" s="61"/>
      <c r="L222" s="61"/>
      <c r="M222" s="61">
        <v>1.0245</v>
      </c>
      <c r="N222" s="65">
        <v>4.2876999999999996E-6</v>
      </c>
      <c r="O222" s="65">
        <v>1.5172E-5</v>
      </c>
      <c r="P222" s="61"/>
      <c r="Q222" s="61"/>
      <c r="R222" s="61">
        <v>1.0245</v>
      </c>
      <c r="S222" s="65">
        <v>-1.4871E-5</v>
      </c>
      <c r="T222" s="65">
        <v>-5.2623000000000001E-5</v>
      </c>
      <c r="U222" s="61"/>
      <c r="V222" s="61"/>
      <c r="W222" s="61">
        <v>1.0245</v>
      </c>
      <c r="X222" s="65">
        <v>-3.5330000000000002E-5</v>
      </c>
      <c r="Y222" s="66">
        <v>-1.2501999999999999E-4</v>
      </c>
    </row>
    <row r="223" spans="8:25" x14ac:dyDescent="0.25">
      <c r="H223" s="60">
        <v>1.0241</v>
      </c>
      <c r="I223" s="65">
        <v>-9.7350999999999993E-6</v>
      </c>
      <c r="J223" s="65">
        <v>-3.4448E-5</v>
      </c>
      <c r="K223" s="61"/>
      <c r="L223" s="61"/>
      <c r="M223" s="61">
        <v>1.0241</v>
      </c>
      <c r="N223" s="65">
        <v>3.9978000000000001E-6</v>
      </c>
      <c r="O223" s="65">
        <v>1.4146E-5</v>
      </c>
      <c r="P223" s="61"/>
      <c r="Q223" s="61"/>
      <c r="R223" s="61">
        <v>1.0241</v>
      </c>
      <c r="S223" s="65">
        <v>-1.4935E-5</v>
      </c>
      <c r="T223" s="65">
        <v>-5.2849999999999997E-5</v>
      </c>
      <c r="U223" s="61"/>
      <c r="V223" s="61"/>
      <c r="W223" s="61">
        <v>1.0241</v>
      </c>
      <c r="X223" s="65">
        <v>-3.5651000000000001E-5</v>
      </c>
      <c r="Y223" s="66">
        <v>-1.2615E-4</v>
      </c>
    </row>
    <row r="224" spans="8:25" x14ac:dyDescent="0.25">
      <c r="H224" s="60">
        <v>1.0236000000000001</v>
      </c>
      <c r="I224" s="65">
        <v>-9.8145000000000006E-6</v>
      </c>
      <c r="J224" s="65">
        <v>-3.4728999999999999E-5</v>
      </c>
      <c r="K224" s="61"/>
      <c r="L224" s="61"/>
      <c r="M224" s="61">
        <v>1.0236000000000001</v>
      </c>
      <c r="N224" s="65">
        <v>3.7017999999999999E-6</v>
      </c>
      <c r="O224" s="65">
        <v>1.3098999999999999E-5</v>
      </c>
      <c r="P224" s="61"/>
      <c r="Q224" s="61"/>
      <c r="R224" s="61">
        <v>1.0236000000000001</v>
      </c>
      <c r="S224" s="65">
        <v>-1.4999E-5</v>
      </c>
      <c r="T224" s="65">
        <v>-5.3075999999999998E-5</v>
      </c>
      <c r="U224" s="61"/>
      <c r="V224" s="61"/>
      <c r="W224" s="61">
        <v>1.0236000000000001</v>
      </c>
      <c r="X224" s="65">
        <v>-3.5979999999999998E-5</v>
      </c>
      <c r="Y224" s="66">
        <v>-1.2731999999999999E-4</v>
      </c>
    </row>
    <row r="225" spans="8:25" x14ac:dyDescent="0.25">
      <c r="H225" s="60">
        <v>1.0232000000000001</v>
      </c>
      <c r="I225" s="65">
        <v>-9.8846000000000002E-6</v>
      </c>
      <c r="J225" s="65">
        <v>-3.4977000000000001E-5</v>
      </c>
      <c r="K225" s="61"/>
      <c r="L225" s="61"/>
      <c r="M225" s="61">
        <v>1.0232000000000001</v>
      </c>
      <c r="N225" s="65">
        <v>3.4180000000000001E-6</v>
      </c>
      <c r="O225" s="65">
        <v>1.2095E-5</v>
      </c>
      <c r="P225" s="61"/>
      <c r="Q225" s="61"/>
      <c r="R225" s="61">
        <v>1.0232000000000001</v>
      </c>
      <c r="S225" s="65">
        <v>-1.5067E-5</v>
      </c>
      <c r="T225" s="65">
        <v>-5.3313999999999998E-5</v>
      </c>
      <c r="U225" s="61"/>
      <c r="V225" s="61"/>
      <c r="W225" s="61">
        <v>1.0232000000000001</v>
      </c>
      <c r="X225" s="65">
        <v>-3.6319000000000002E-5</v>
      </c>
      <c r="Y225" s="66">
        <v>-1.2852E-4</v>
      </c>
    </row>
    <row r="226" spans="8:25" x14ac:dyDescent="0.25">
      <c r="H226" s="60">
        <v>1.0226999999999999</v>
      </c>
      <c r="I226" s="65">
        <v>-9.9579E-6</v>
      </c>
      <c r="J226" s="65">
        <v>-3.5237000000000002E-5</v>
      </c>
      <c r="K226" s="61"/>
      <c r="L226" s="61"/>
      <c r="M226" s="61">
        <v>1.0226999999999999</v>
      </c>
      <c r="N226" s="65">
        <v>3.1219999999999999E-6</v>
      </c>
      <c r="O226" s="65">
        <v>1.1046999999999999E-5</v>
      </c>
      <c r="P226" s="61"/>
      <c r="Q226" s="61"/>
      <c r="R226" s="61">
        <v>1.0226999999999999</v>
      </c>
      <c r="S226" s="65">
        <v>-1.5125E-5</v>
      </c>
      <c r="T226" s="65">
        <v>-5.3519E-5</v>
      </c>
      <c r="U226" s="61"/>
      <c r="V226" s="61"/>
      <c r="W226" s="61">
        <v>1.0226999999999999</v>
      </c>
      <c r="X226" s="65">
        <v>-3.6675999999999999E-5</v>
      </c>
      <c r="Y226" s="66">
        <v>-1.2977999999999999E-4</v>
      </c>
    </row>
    <row r="227" spans="8:25" x14ac:dyDescent="0.25">
      <c r="H227" s="60">
        <v>1.0222</v>
      </c>
      <c r="I227" s="65">
        <v>-1.0019E-5</v>
      </c>
      <c r="J227" s="65">
        <v>-3.5453000000000001E-5</v>
      </c>
      <c r="K227" s="61"/>
      <c r="L227" s="61"/>
      <c r="M227" s="61">
        <v>1.0222</v>
      </c>
      <c r="N227" s="65">
        <v>2.8534000000000001E-6</v>
      </c>
      <c r="O227" s="65">
        <v>1.0097E-5</v>
      </c>
      <c r="P227" s="61"/>
      <c r="Q227" s="61"/>
      <c r="R227" s="61">
        <v>1.0222</v>
      </c>
      <c r="S227" s="65">
        <v>-1.5176E-5</v>
      </c>
      <c r="T227" s="65">
        <v>-5.3702999999999997E-5</v>
      </c>
      <c r="U227" s="61"/>
      <c r="V227" s="61"/>
      <c r="W227" s="61">
        <v>1.0222</v>
      </c>
      <c r="X227" s="65">
        <v>-3.6983999999999997E-5</v>
      </c>
      <c r="Y227" s="66">
        <v>-1.3087E-4</v>
      </c>
    </row>
    <row r="228" spans="8:25" x14ac:dyDescent="0.25">
      <c r="H228" s="60">
        <v>1.0218</v>
      </c>
      <c r="I228" s="65">
        <v>-1.0086E-5</v>
      </c>
      <c r="J228" s="65">
        <v>-3.5689999999999999E-5</v>
      </c>
      <c r="K228" s="61"/>
      <c r="L228" s="61"/>
      <c r="M228" s="61">
        <v>1.0218</v>
      </c>
      <c r="N228" s="65">
        <v>2.5604000000000001E-6</v>
      </c>
      <c r="O228" s="65">
        <v>9.0603000000000003E-6</v>
      </c>
      <c r="P228" s="61"/>
      <c r="Q228" s="61"/>
      <c r="R228" s="61">
        <v>1.0218</v>
      </c>
      <c r="S228" s="65">
        <v>-1.5237E-5</v>
      </c>
      <c r="T228" s="65">
        <v>-5.3919000000000003E-5</v>
      </c>
      <c r="U228" s="61"/>
      <c r="V228" s="61"/>
      <c r="W228" s="61">
        <v>1.0218</v>
      </c>
      <c r="X228" s="65">
        <v>-3.7311000000000002E-5</v>
      </c>
      <c r="Y228" s="66">
        <v>-1.3202999999999999E-4</v>
      </c>
    </row>
    <row r="229" spans="8:25" x14ac:dyDescent="0.25">
      <c r="H229" s="60">
        <v>1.0213000000000001</v>
      </c>
      <c r="I229" s="65">
        <v>-1.0165E-5</v>
      </c>
      <c r="J229" s="65">
        <v>-3.5970999999999998E-5</v>
      </c>
      <c r="K229" s="61"/>
      <c r="L229" s="61"/>
      <c r="M229" s="61">
        <v>1.0213000000000001</v>
      </c>
      <c r="N229" s="65">
        <v>2.2765999999999999E-6</v>
      </c>
      <c r="O229" s="65">
        <v>8.0559000000000002E-6</v>
      </c>
      <c r="P229" s="61"/>
      <c r="Q229" s="61"/>
      <c r="R229" s="61">
        <v>1.0213000000000001</v>
      </c>
      <c r="S229" s="65">
        <v>-1.5305E-5</v>
      </c>
      <c r="T229" s="65">
        <v>-5.4156000000000001E-5</v>
      </c>
      <c r="U229" s="61"/>
      <c r="V229" s="61"/>
      <c r="W229" s="61">
        <v>1.0213000000000001</v>
      </c>
      <c r="X229" s="65">
        <v>-3.7647000000000001E-5</v>
      </c>
      <c r="Y229" s="66">
        <v>-1.3321000000000001E-4</v>
      </c>
    </row>
    <row r="230" spans="8:25" x14ac:dyDescent="0.25">
      <c r="H230" s="60">
        <v>1.0208999999999999</v>
      </c>
      <c r="I230" s="65">
        <v>-1.0223E-5</v>
      </c>
      <c r="J230" s="65">
        <v>-3.6176000000000001E-5</v>
      </c>
      <c r="K230" s="61"/>
      <c r="L230" s="61"/>
      <c r="M230" s="61">
        <v>1.0208999999999999</v>
      </c>
      <c r="N230" s="65">
        <v>1.9989E-6</v>
      </c>
      <c r="O230" s="65">
        <v>7.0732000000000003E-6</v>
      </c>
      <c r="P230" s="61"/>
      <c r="Q230" s="61"/>
      <c r="R230" s="61">
        <v>1.0208999999999999</v>
      </c>
      <c r="S230" s="65">
        <v>-1.5356999999999999E-5</v>
      </c>
      <c r="T230" s="65">
        <v>-5.4339999999999998E-5</v>
      </c>
      <c r="U230" s="61"/>
      <c r="V230" s="61"/>
      <c r="W230" s="61">
        <v>1.0208999999999999</v>
      </c>
      <c r="X230" s="65">
        <v>-3.7966999999999997E-5</v>
      </c>
      <c r="Y230" s="66">
        <v>-1.3435000000000001E-4</v>
      </c>
    </row>
    <row r="231" spans="8:25" x14ac:dyDescent="0.25">
      <c r="H231" s="60">
        <v>1.0204</v>
      </c>
      <c r="I231" s="65">
        <v>-1.0297E-5</v>
      </c>
      <c r="J231" s="65">
        <v>-3.6434999999999999E-5</v>
      </c>
      <c r="K231" s="61"/>
      <c r="L231" s="61"/>
      <c r="M231" s="61">
        <v>1.0204</v>
      </c>
      <c r="N231" s="65">
        <v>1.7151000000000001E-6</v>
      </c>
      <c r="O231" s="65">
        <v>6.0689999999999998E-6</v>
      </c>
      <c r="P231" s="61"/>
      <c r="Q231" s="61"/>
      <c r="R231" s="61">
        <v>1.0204</v>
      </c>
      <c r="S231" s="65">
        <v>-1.5424E-5</v>
      </c>
      <c r="T231" s="65">
        <v>-5.4577000000000003E-5</v>
      </c>
      <c r="U231" s="61"/>
      <c r="V231" s="61"/>
      <c r="W231" s="61">
        <v>1.0204</v>
      </c>
      <c r="X231" s="65">
        <v>-3.8306000000000002E-5</v>
      </c>
      <c r="Y231" s="66">
        <v>-1.3554999999999999E-4</v>
      </c>
    </row>
    <row r="232" spans="8:25" x14ac:dyDescent="0.25">
      <c r="H232" s="60">
        <v>1.0199</v>
      </c>
      <c r="I232" s="65">
        <v>-1.0370000000000001E-5</v>
      </c>
      <c r="J232" s="65">
        <v>-3.6695E-5</v>
      </c>
      <c r="K232" s="61"/>
      <c r="L232" s="61"/>
      <c r="M232" s="61">
        <v>1.0199</v>
      </c>
      <c r="N232" s="65">
        <v>1.4343E-6</v>
      </c>
      <c r="O232" s="65">
        <v>5.0754999999999999E-6</v>
      </c>
      <c r="P232" s="61"/>
      <c r="Q232" s="61"/>
      <c r="R232" s="61">
        <v>1.0199</v>
      </c>
      <c r="S232" s="65">
        <v>-1.5481999999999998E-5</v>
      </c>
      <c r="T232" s="65">
        <v>-5.4783E-5</v>
      </c>
      <c r="U232" s="61"/>
      <c r="V232" s="61"/>
      <c r="W232" s="61">
        <v>1.0199</v>
      </c>
      <c r="X232" s="65">
        <v>-3.8634999999999999E-5</v>
      </c>
      <c r="Y232" s="66">
        <v>-1.3671000000000001E-4</v>
      </c>
    </row>
    <row r="233" spans="8:25" x14ac:dyDescent="0.25">
      <c r="H233" s="60">
        <v>1.0195000000000001</v>
      </c>
      <c r="I233" s="65">
        <v>-1.044E-5</v>
      </c>
      <c r="J233" s="65">
        <v>-3.6943000000000002E-5</v>
      </c>
      <c r="K233" s="61"/>
      <c r="L233" s="61"/>
      <c r="M233" s="61">
        <v>1.0195000000000001</v>
      </c>
      <c r="N233" s="65">
        <v>1.1475E-6</v>
      </c>
      <c r="O233" s="65">
        <v>4.0604000000000001E-6</v>
      </c>
      <c r="P233" s="61"/>
      <c r="Q233" s="61"/>
      <c r="R233" s="61">
        <v>1.0195000000000001</v>
      </c>
      <c r="S233" s="65">
        <v>-1.5546E-5</v>
      </c>
      <c r="T233" s="65">
        <v>-5.5009999999999997E-5</v>
      </c>
      <c r="U233" s="61"/>
      <c r="V233" s="61"/>
      <c r="W233" s="61">
        <v>1.0195000000000001</v>
      </c>
      <c r="X233" s="65">
        <v>-3.8949999999999998E-5</v>
      </c>
      <c r="Y233" s="66">
        <v>-1.3783E-4</v>
      </c>
    </row>
    <row r="234" spans="8:25" x14ac:dyDescent="0.25">
      <c r="H234" s="60">
        <v>1.0189999999999999</v>
      </c>
      <c r="I234" s="65">
        <v>-1.0509999999999999E-5</v>
      </c>
      <c r="J234" s="65">
        <v>-3.7190999999999997E-5</v>
      </c>
      <c r="K234" s="61"/>
      <c r="L234" s="61"/>
      <c r="M234" s="61">
        <v>1.0189999999999999</v>
      </c>
      <c r="N234" s="65">
        <v>8.7280000000000003E-7</v>
      </c>
      <c r="O234" s="65">
        <v>3.0885000000000002E-6</v>
      </c>
      <c r="P234" s="61"/>
      <c r="Q234" s="61"/>
      <c r="R234" s="61">
        <v>1.0189999999999999</v>
      </c>
      <c r="S234" s="65">
        <v>-1.5607000000000002E-5</v>
      </c>
      <c r="T234" s="65">
        <v>-5.5225000000000001E-5</v>
      </c>
      <c r="U234" s="61"/>
      <c r="V234" s="61"/>
      <c r="W234" s="61">
        <v>1.0189999999999999</v>
      </c>
      <c r="X234" s="65">
        <v>-3.9282000000000001E-5</v>
      </c>
      <c r="Y234" s="66">
        <v>-1.3899999999999999E-4</v>
      </c>
    </row>
    <row r="235" spans="8:25" x14ac:dyDescent="0.25">
      <c r="H235" s="60">
        <v>1.0185999999999999</v>
      </c>
      <c r="I235" s="65">
        <v>-1.058E-5</v>
      </c>
      <c r="J235" s="65">
        <v>-3.7438999999999998E-5</v>
      </c>
      <c r="K235" s="61"/>
      <c r="L235" s="61"/>
      <c r="M235" s="61">
        <v>1.0185999999999999</v>
      </c>
      <c r="N235" s="65">
        <v>5.9508999999999996E-7</v>
      </c>
      <c r="O235" s="65">
        <v>2.1057999999999998E-6</v>
      </c>
      <c r="P235" s="61"/>
      <c r="Q235" s="61"/>
      <c r="R235" s="61">
        <v>1.0185999999999999</v>
      </c>
      <c r="S235" s="65">
        <v>-1.5665E-5</v>
      </c>
      <c r="T235" s="65">
        <v>-5.5430999999999998E-5</v>
      </c>
      <c r="U235" s="61"/>
      <c r="V235" s="61"/>
      <c r="W235" s="61">
        <v>1.0185999999999999</v>
      </c>
      <c r="X235" s="65">
        <v>-3.9606E-5</v>
      </c>
      <c r="Y235" s="66">
        <v>-1.4014999999999999E-4</v>
      </c>
    </row>
    <row r="236" spans="8:25" x14ac:dyDescent="0.25">
      <c r="H236" s="60">
        <v>1.0181</v>
      </c>
      <c r="I236" s="65">
        <v>-1.0651E-5</v>
      </c>
      <c r="J236" s="65">
        <v>-3.7688000000000002E-5</v>
      </c>
      <c r="K236" s="61"/>
      <c r="L236" s="61"/>
      <c r="M236" s="61">
        <v>1.0181</v>
      </c>
      <c r="N236" s="65">
        <v>3.1738E-7</v>
      </c>
      <c r="O236" s="65">
        <v>1.1231000000000001E-6</v>
      </c>
      <c r="P236" s="61"/>
      <c r="Q236" s="61"/>
      <c r="R236" s="61">
        <v>1.0181</v>
      </c>
      <c r="S236" s="65">
        <v>-1.5719999999999999E-5</v>
      </c>
      <c r="T236" s="65">
        <v>-5.5624999999999997E-5</v>
      </c>
      <c r="U236" s="61"/>
      <c r="V236" s="61"/>
      <c r="W236" s="61">
        <v>1.0181</v>
      </c>
      <c r="X236" s="65">
        <v>-3.9932000000000003E-5</v>
      </c>
      <c r="Y236" s="66">
        <v>-1.4129999999999999E-4</v>
      </c>
    </row>
    <row r="237" spans="8:25" x14ac:dyDescent="0.25">
      <c r="H237" s="60">
        <v>1.0177</v>
      </c>
      <c r="I237" s="65">
        <v>-1.0718E-5</v>
      </c>
      <c r="J237" s="65">
        <v>-3.7926000000000002E-5</v>
      </c>
      <c r="K237" s="61"/>
      <c r="L237" s="61"/>
      <c r="M237" s="61">
        <v>1.0177</v>
      </c>
      <c r="N237" s="65">
        <v>4.5775999999999999E-8</v>
      </c>
      <c r="O237" s="65">
        <v>1.6198E-7</v>
      </c>
      <c r="P237" s="61"/>
      <c r="Q237" s="61"/>
      <c r="R237" s="61">
        <v>1.0177</v>
      </c>
      <c r="S237" s="65">
        <v>-1.5775000000000001E-5</v>
      </c>
      <c r="T237" s="65">
        <v>-5.5819000000000002E-5</v>
      </c>
      <c r="U237" s="61"/>
      <c r="V237" s="61"/>
      <c r="W237" s="61">
        <v>1.0177</v>
      </c>
      <c r="X237" s="65">
        <v>-4.0253000000000002E-5</v>
      </c>
      <c r="Y237" s="66">
        <v>-1.4244E-4</v>
      </c>
    </row>
    <row r="238" spans="8:25" x14ac:dyDescent="0.25">
      <c r="H238" s="60">
        <v>1.0172000000000001</v>
      </c>
      <c r="I238" s="65">
        <v>-1.0797E-5</v>
      </c>
      <c r="J238" s="65">
        <v>-3.8206E-5</v>
      </c>
      <c r="K238" s="61"/>
      <c r="L238" s="61"/>
      <c r="M238" s="61">
        <v>1.0172000000000001</v>
      </c>
      <c r="N238" s="65">
        <v>-2.3804000000000001E-7</v>
      </c>
      <c r="O238" s="65">
        <v>-8.4231000000000003E-7</v>
      </c>
      <c r="P238" s="61"/>
      <c r="Q238" s="61"/>
      <c r="R238" s="61">
        <v>1.0172000000000001</v>
      </c>
      <c r="S238" s="65">
        <v>-1.5838999999999999E-5</v>
      </c>
      <c r="T238" s="65">
        <v>-5.6045999999999998E-5</v>
      </c>
      <c r="U238" s="61"/>
      <c r="V238" s="61"/>
      <c r="W238" s="61">
        <v>1.0172000000000001</v>
      </c>
      <c r="X238" s="65">
        <v>-4.057E-5</v>
      </c>
      <c r="Y238" s="66">
        <v>-1.4355999999999999E-4</v>
      </c>
    </row>
    <row r="239" spans="8:25" x14ac:dyDescent="0.25">
      <c r="H239" s="60">
        <v>1.0166999999999999</v>
      </c>
      <c r="I239" s="65">
        <v>-1.0855E-5</v>
      </c>
      <c r="J239" s="65">
        <v>-3.8411999999999997E-5</v>
      </c>
      <c r="K239" s="61"/>
      <c r="L239" s="61"/>
      <c r="M239" s="61">
        <v>1.0166999999999999</v>
      </c>
      <c r="N239" s="65">
        <v>-5.0658999999999999E-7</v>
      </c>
      <c r="O239" s="65">
        <v>-1.7926E-6</v>
      </c>
      <c r="P239" s="61"/>
      <c r="Q239" s="61"/>
      <c r="R239" s="61">
        <v>1.0166999999999999</v>
      </c>
      <c r="S239" s="65">
        <v>-1.5897E-5</v>
      </c>
      <c r="T239" s="65">
        <v>-5.6251000000000001E-5</v>
      </c>
      <c r="U239" s="61"/>
      <c r="V239" s="61"/>
      <c r="W239" s="61">
        <v>1.0166999999999999</v>
      </c>
      <c r="X239" s="65">
        <v>-4.0896999999999998E-5</v>
      </c>
      <c r="Y239" s="66">
        <v>-1.4472000000000001E-4</v>
      </c>
    </row>
    <row r="240" spans="8:25" x14ac:dyDescent="0.25">
      <c r="H240" s="60">
        <v>1.0163</v>
      </c>
      <c r="I240" s="65">
        <v>-1.0930999999999999E-5</v>
      </c>
      <c r="J240" s="65">
        <v>-3.8682E-5</v>
      </c>
      <c r="K240" s="61"/>
      <c r="L240" s="61"/>
      <c r="M240" s="61">
        <v>1.0163</v>
      </c>
      <c r="N240" s="65">
        <v>-7.8125000000000004E-7</v>
      </c>
      <c r="O240" s="65">
        <v>-2.7645E-6</v>
      </c>
      <c r="P240" s="61"/>
      <c r="Q240" s="61"/>
      <c r="R240" s="61">
        <v>1.0163</v>
      </c>
      <c r="S240" s="65">
        <v>-1.5951999999999999E-5</v>
      </c>
      <c r="T240" s="65">
        <v>-5.6446000000000001E-5</v>
      </c>
      <c r="U240" s="61"/>
      <c r="V240" s="61"/>
      <c r="W240" s="61">
        <v>1.0163</v>
      </c>
      <c r="X240" s="65">
        <v>-4.1220000000000002E-5</v>
      </c>
      <c r="Y240" s="66">
        <v>-1.4585999999999999E-4</v>
      </c>
    </row>
    <row r="241" spans="8:25" x14ac:dyDescent="0.25">
      <c r="H241" s="60">
        <v>1.0158</v>
      </c>
      <c r="I241" s="65">
        <v>-1.0995999999999999E-5</v>
      </c>
      <c r="J241" s="65">
        <v>-3.8908000000000001E-5</v>
      </c>
      <c r="K241" s="61"/>
      <c r="L241" s="61"/>
      <c r="M241" s="61">
        <v>1.0158</v>
      </c>
      <c r="N241" s="65">
        <v>-1.0437000000000001E-6</v>
      </c>
      <c r="O241" s="65">
        <v>-3.6932000000000001E-6</v>
      </c>
      <c r="P241" s="61"/>
      <c r="Q241" s="61"/>
      <c r="R241" s="61">
        <v>1.0158</v>
      </c>
      <c r="S241" s="65">
        <v>-1.6002999999999999E-5</v>
      </c>
      <c r="T241" s="65">
        <v>-5.6629000000000003E-5</v>
      </c>
      <c r="U241" s="61"/>
      <c r="V241" s="61"/>
      <c r="W241" s="61">
        <v>1.0158</v>
      </c>
      <c r="X241" s="65">
        <v>-4.1530999999999999E-5</v>
      </c>
      <c r="Y241" s="66">
        <v>-1.4695999999999999E-4</v>
      </c>
    </row>
    <row r="242" spans="8:25" x14ac:dyDescent="0.25">
      <c r="H242" s="60">
        <v>1.0154000000000001</v>
      </c>
      <c r="I242" s="65">
        <v>-1.1063000000000001E-5</v>
      </c>
      <c r="J242" s="65">
        <v>-3.9146000000000001E-5</v>
      </c>
      <c r="K242" s="61"/>
      <c r="L242" s="61"/>
      <c r="M242" s="61">
        <v>1.0154000000000001</v>
      </c>
      <c r="N242" s="65">
        <v>-1.3152999999999999E-6</v>
      </c>
      <c r="O242" s="65">
        <v>-4.6542999999999996E-6</v>
      </c>
      <c r="P242" s="61"/>
      <c r="Q242" s="61"/>
      <c r="R242" s="61">
        <v>1.0154000000000001</v>
      </c>
      <c r="S242" s="65">
        <v>-1.6052000000000001E-5</v>
      </c>
      <c r="T242" s="65">
        <v>-5.6802000000000003E-5</v>
      </c>
      <c r="U242" s="61"/>
      <c r="V242" s="61"/>
      <c r="W242" s="61">
        <v>1.0154000000000001</v>
      </c>
      <c r="X242" s="65">
        <v>-4.1829999999999998E-5</v>
      </c>
      <c r="Y242" s="66">
        <v>-1.4802000000000001E-4</v>
      </c>
    </row>
    <row r="243" spans="8:25" x14ac:dyDescent="0.25">
      <c r="H243" s="60">
        <v>1.0148999999999999</v>
      </c>
      <c r="I243" s="65">
        <v>-1.1136E-5</v>
      </c>
      <c r="J243" s="65">
        <v>-3.9405E-5</v>
      </c>
      <c r="K243" s="61"/>
      <c r="L243" s="61"/>
      <c r="M243" s="61">
        <v>1.0148999999999999</v>
      </c>
      <c r="N243" s="65">
        <v>-1.5808E-6</v>
      </c>
      <c r="O243" s="65">
        <v>-5.5937999999999997E-6</v>
      </c>
      <c r="P243" s="61"/>
      <c r="Q243" s="61"/>
      <c r="R243" s="61">
        <v>1.0148999999999999</v>
      </c>
      <c r="S243" s="65">
        <v>-1.6116E-5</v>
      </c>
      <c r="T243" s="65">
        <v>-5.7028999999999999E-5</v>
      </c>
      <c r="U243" s="61"/>
      <c r="V243" s="61"/>
      <c r="W243" s="61">
        <v>1.0148999999999999</v>
      </c>
      <c r="X243" s="65">
        <v>-4.2135999999999998E-5</v>
      </c>
      <c r="Y243" s="66">
        <v>-1.4909999999999999E-4</v>
      </c>
    </row>
    <row r="244" spans="8:25" x14ac:dyDescent="0.25">
      <c r="H244" s="60">
        <v>1.0145</v>
      </c>
      <c r="I244" s="65">
        <v>-1.1202999999999999E-5</v>
      </c>
      <c r="J244" s="65">
        <v>-3.9643E-5</v>
      </c>
      <c r="K244" s="61"/>
      <c r="L244" s="61"/>
      <c r="M244" s="61">
        <v>1.0145</v>
      </c>
      <c r="N244" s="65">
        <v>-1.8524E-6</v>
      </c>
      <c r="O244" s="65">
        <v>-6.5548999999999997E-6</v>
      </c>
      <c r="P244" s="61"/>
      <c r="Q244" s="61"/>
      <c r="R244" s="61">
        <v>1.0145</v>
      </c>
      <c r="S244" s="65">
        <v>-1.6167999999999998E-5</v>
      </c>
      <c r="T244" s="65">
        <v>-5.7212E-5</v>
      </c>
      <c r="U244" s="61"/>
      <c r="V244" s="61"/>
      <c r="W244" s="61">
        <v>1.0145</v>
      </c>
      <c r="X244" s="65">
        <v>-4.2441000000000002E-5</v>
      </c>
      <c r="Y244" s="66">
        <v>-1.5018E-4</v>
      </c>
    </row>
    <row r="245" spans="8:25" x14ac:dyDescent="0.25">
      <c r="H245" s="60">
        <v>1.014</v>
      </c>
      <c r="I245" s="65">
        <v>-1.1267000000000001E-5</v>
      </c>
      <c r="J245" s="65">
        <v>-3.9869000000000001E-5</v>
      </c>
      <c r="K245" s="61"/>
      <c r="L245" s="61"/>
      <c r="M245" s="61">
        <v>1.014</v>
      </c>
      <c r="N245" s="65">
        <v>-2.1117999999999998E-6</v>
      </c>
      <c r="O245" s="65">
        <v>-7.4727999999999998E-6</v>
      </c>
      <c r="P245" s="61"/>
      <c r="Q245" s="61"/>
      <c r="R245" s="61">
        <v>1.014</v>
      </c>
      <c r="S245" s="65">
        <v>-1.6220000000000001E-5</v>
      </c>
      <c r="T245" s="65">
        <v>-5.7395999999999997E-5</v>
      </c>
      <c r="U245" s="61"/>
      <c r="V245" s="61"/>
      <c r="W245" s="61">
        <v>1.014</v>
      </c>
      <c r="X245" s="65">
        <v>-4.2749E-5</v>
      </c>
      <c r="Y245" s="66">
        <v>-1.5127000000000001E-4</v>
      </c>
    </row>
    <row r="246" spans="8:25" x14ac:dyDescent="0.25">
      <c r="H246" s="60">
        <v>1.0135000000000001</v>
      </c>
      <c r="I246" s="65">
        <v>-1.1325000000000001E-5</v>
      </c>
      <c r="J246" s="65">
        <v>-4.0074999999999998E-5</v>
      </c>
      <c r="K246" s="61"/>
      <c r="L246" s="61"/>
      <c r="M246" s="61">
        <v>1.0135000000000001</v>
      </c>
      <c r="N246" s="65">
        <v>-2.3773000000000001E-6</v>
      </c>
      <c r="O246" s="65">
        <v>-8.4123000000000008E-6</v>
      </c>
      <c r="P246" s="61"/>
      <c r="Q246" s="61"/>
      <c r="R246" s="61">
        <v>1.0135000000000001</v>
      </c>
      <c r="S246" s="65">
        <v>-1.6280999999999999E-5</v>
      </c>
      <c r="T246" s="65">
        <v>-5.7612000000000003E-5</v>
      </c>
      <c r="U246" s="61"/>
      <c r="V246" s="61"/>
      <c r="W246" s="61">
        <v>1.0135000000000001</v>
      </c>
      <c r="X246" s="65">
        <v>-4.3072999999999999E-5</v>
      </c>
      <c r="Y246" s="66">
        <v>-1.5242000000000001E-4</v>
      </c>
    </row>
    <row r="247" spans="8:25" x14ac:dyDescent="0.25">
      <c r="H247" s="60">
        <v>1.0130999999999999</v>
      </c>
      <c r="I247" s="65">
        <v>-1.1392E-5</v>
      </c>
      <c r="J247" s="65">
        <v>-4.0312000000000003E-5</v>
      </c>
      <c r="K247" s="61"/>
      <c r="L247" s="61"/>
      <c r="M247" s="61">
        <v>1.0130999999999999</v>
      </c>
      <c r="N247" s="65">
        <v>-2.6367000000000001E-6</v>
      </c>
      <c r="O247" s="65">
        <v>-9.3301999999999992E-6</v>
      </c>
      <c r="P247" s="61"/>
      <c r="Q247" s="61"/>
      <c r="R247" s="61">
        <v>1.0130999999999999</v>
      </c>
      <c r="S247" s="65">
        <v>-1.6330000000000001E-5</v>
      </c>
      <c r="T247" s="65">
        <v>-5.7785000000000003E-5</v>
      </c>
      <c r="U247" s="61"/>
      <c r="V247" s="61"/>
      <c r="W247" s="61">
        <v>1.0130999999999999</v>
      </c>
      <c r="X247" s="65">
        <v>-4.3377999999999997E-5</v>
      </c>
      <c r="Y247" s="66">
        <v>-1.5349999999999999E-4</v>
      </c>
    </row>
    <row r="248" spans="8:25" x14ac:dyDescent="0.25">
      <c r="H248" s="60">
        <v>1.0125999999999999</v>
      </c>
      <c r="I248" s="65">
        <v>-1.1453E-5</v>
      </c>
      <c r="J248" s="65">
        <v>-4.0528000000000002E-5</v>
      </c>
      <c r="K248" s="61"/>
      <c r="L248" s="61"/>
      <c r="M248" s="61">
        <v>1.0125999999999999</v>
      </c>
      <c r="N248" s="65">
        <v>-2.9052999999999999E-6</v>
      </c>
      <c r="O248" s="65">
        <v>-1.0281E-5</v>
      </c>
      <c r="P248" s="61"/>
      <c r="Q248" s="61"/>
      <c r="R248" s="61">
        <v>1.0125999999999999</v>
      </c>
      <c r="S248" s="65">
        <v>-1.6390999999999999E-5</v>
      </c>
      <c r="T248" s="65">
        <v>-5.8001000000000003E-5</v>
      </c>
      <c r="U248" s="61"/>
      <c r="V248" s="61"/>
      <c r="W248" s="61">
        <v>1.0125999999999999</v>
      </c>
      <c r="X248" s="65">
        <v>-4.3683000000000002E-5</v>
      </c>
      <c r="Y248" s="66">
        <v>-1.5458E-4</v>
      </c>
    </row>
    <row r="249" spans="8:25" x14ac:dyDescent="0.25">
      <c r="H249" s="60">
        <v>1.0122</v>
      </c>
      <c r="I249" s="65">
        <v>-1.153E-5</v>
      </c>
      <c r="J249" s="65">
        <v>-4.0797999999999998E-5</v>
      </c>
      <c r="K249" s="61"/>
      <c r="L249" s="61"/>
      <c r="M249" s="61">
        <v>1.0122</v>
      </c>
      <c r="N249" s="65">
        <v>-3.1677000000000002E-6</v>
      </c>
      <c r="O249" s="65">
        <v>-1.1209000000000001E-5</v>
      </c>
      <c r="P249" s="61"/>
      <c r="Q249" s="61"/>
      <c r="R249" s="61">
        <v>1.0122</v>
      </c>
      <c r="S249" s="65">
        <v>-1.6452000000000001E-5</v>
      </c>
      <c r="T249" s="65">
        <v>-5.8217000000000002E-5</v>
      </c>
      <c r="U249" s="61"/>
      <c r="V249" s="61"/>
      <c r="W249" s="61">
        <v>1.0122</v>
      </c>
      <c r="X249" s="65">
        <v>-4.3979E-5</v>
      </c>
      <c r="Y249" s="66">
        <v>-1.5562E-4</v>
      </c>
    </row>
    <row r="250" spans="8:25" x14ac:dyDescent="0.25">
      <c r="H250" s="60">
        <v>1.0117</v>
      </c>
      <c r="I250" s="65">
        <v>-1.1591E-5</v>
      </c>
      <c r="J250" s="65">
        <v>-4.1013999999999997E-5</v>
      </c>
      <c r="K250" s="61"/>
      <c r="L250" s="61"/>
      <c r="M250" s="61">
        <v>1.0117</v>
      </c>
      <c r="N250" s="65">
        <v>-3.4271000000000002E-6</v>
      </c>
      <c r="O250" s="65">
        <v>-1.2126999999999999E-5</v>
      </c>
      <c r="P250" s="61"/>
      <c r="Q250" s="61"/>
      <c r="R250" s="61">
        <v>1.0117</v>
      </c>
      <c r="S250" s="65">
        <v>-1.6504E-5</v>
      </c>
      <c r="T250" s="65">
        <v>-5.8400000000000003E-5</v>
      </c>
      <c r="U250" s="61"/>
      <c r="V250" s="61"/>
      <c r="W250" s="61">
        <v>1.0117</v>
      </c>
      <c r="X250" s="65">
        <v>-4.4298999999999997E-5</v>
      </c>
      <c r="Y250" s="66">
        <v>-1.5676000000000001E-4</v>
      </c>
    </row>
    <row r="251" spans="8:25" x14ac:dyDescent="0.25">
      <c r="H251" s="60">
        <v>1.0113000000000001</v>
      </c>
      <c r="I251" s="65">
        <v>-1.1654999999999999E-5</v>
      </c>
      <c r="J251" s="65">
        <v>-4.1241E-5</v>
      </c>
      <c r="K251" s="61"/>
      <c r="L251" s="61"/>
      <c r="M251" s="61">
        <v>1.0113000000000001</v>
      </c>
      <c r="N251" s="65">
        <v>-3.6835E-6</v>
      </c>
      <c r="O251" s="65">
        <v>-1.3033999999999999E-5</v>
      </c>
      <c r="P251" s="61"/>
      <c r="Q251" s="61"/>
      <c r="R251" s="61">
        <v>1.0113000000000001</v>
      </c>
      <c r="S251" s="65">
        <v>-1.6549999999999999E-5</v>
      </c>
      <c r="T251" s="65">
        <v>-5.8561999999999999E-5</v>
      </c>
      <c r="U251" s="61"/>
      <c r="V251" s="61"/>
      <c r="W251" s="61">
        <v>1.0113000000000001</v>
      </c>
      <c r="X251" s="65">
        <v>-4.4586000000000003E-5</v>
      </c>
      <c r="Y251" s="66">
        <v>-1.5777E-4</v>
      </c>
    </row>
    <row r="252" spans="8:25" x14ac:dyDescent="0.25">
      <c r="H252" s="60">
        <v>1.0107999999999999</v>
      </c>
      <c r="I252" s="65">
        <v>-1.1712999999999999E-5</v>
      </c>
      <c r="J252" s="65">
        <v>-4.1446000000000003E-5</v>
      </c>
      <c r="K252" s="61"/>
      <c r="L252" s="61"/>
      <c r="M252" s="61">
        <v>1.0107999999999999</v>
      </c>
      <c r="N252" s="65">
        <v>-3.9398E-6</v>
      </c>
      <c r="O252" s="65">
        <v>-1.3940999999999999E-5</v>
      </c>
      <c r="P252" s="61"/>
      <c r="Q252" s="61"/>
      <c r="R252" s="61">
        <v>1.0107999999999999</v>
      </c>
      <c r="S252" s="65">
        <v>-1.6599000000000002E-5</v>
      </c>
      <c r="T252" s="65">
        <v>-5.8734999999999999E-5</v>
      </c>
      <c r="U252" s="61"/>
      <c r="V252" s="61"/>
      <c r="W252" s="61">
        <v>1.0107999999999999</v>
      </c>
      <c r="X252" s="65">
        <v>-4.4876000000000002E-5</v>
      </c>
      <c r="Y252" s="66">
        <v>-1.5880000000000001E-4</v>
      </c>
    </row>
    <row r="253" spans="8:25" x14ac:dyDescent="0.25">
      <c r="H253" s="60">
        <v>1.0103</v>
      </c>
      <c r="I253" s="65">
        <v>-1.1773999999999999E-5</v>
      </c>
      <c r="J253" s="65">
        <v>-4.1662000000000002E-5</v>
      </c>
      <c r="K253" s="61"/>
      <c r="L253" s="61"/>
      <c r="M253" s="61">
        <v>1.0103</v>
      </c>
      <c r="N253" s="65">
        <v>-4.1930999999999997E-6</v>
      </c>
      <c r="O253" s="65">
        <v>-1.4837999999999999E-5</v>
      </c>
      <c r="P253" s="61"/>
      <c r="Q253" s="61"/>
      <c r="R253" s="61">
        <v>1.0103</v>
      </c>
      <c r="S253" s="65">
        <v>-1.6643999999999999E-5</v>
      </c>
      <c r="T253" s="65">
        <v>-5.8897000000000002E-5</v>
      </c>
      <c r="U253" s="61"/>
      <c r="V253" s="61"/>
      <c r="W253" s="61">
        <v>1.0103</v>
      </c>
      <c r="X253" s="65">
        <v>-4.5169000000000001E-5</v>
      </c>
      <c r="Y253" s="66">
        <v>-1.5982999999999999E-4</v>
      </c>
    </row>
    <row r="254" spans="8:25" x14ac:dyDescent="0.25">
      <c r="H254" s="60">
        <v>1.0099</v>
      </c>
      <c r="I254" s="65">
        <v>-1.1832E-5</v>
      </c>
      <c r="J254" s="65">
        <v>-4.1866999999999997E-5</v>
      </c>
      <c r="K254" s="61"/>
      <c r="L254" s="61"/>
      <c r="M254" s="61">
        <v>1.0099</v>
      </c>
      <c r="N254" s="65">
        <v>-4.4464000000000003E-6</v>
      </c>
      <c r="O254" s="65">
        <v>-1.5733999999999999E-5</v>
      </c>
      <c r="P254" s="61"/>
      <c r="Q254" s="61"/>
      <c r="R254" s="61">
        <v>1.0099</v>
      </c>
      <c r="S254" s="65">
        <v>-1.6696000000000001E-5</v>
      </c>
      <c r="T254" s="65">
        <v>-5.9080999999999999E-5</v>
      </c>
      <c r="U254" s="61"/>
      <c r="V254" s="61"/>
      <c r="W254" s="61">
        <v>1.0099</v>
      </c>
      <c r="X254" s="65">
        <v>-4.5487E-5</v>
      </c>
      <c r="Y254" s="66">
        <v>-1.6096E-4</v>
      </c>
    </row>
    <row r="255" spans="8:25" x14ac:dyDescent="0.25">
      <c r="H255" s="60">
        <v>1.0094000000000001</v>
      </c>
      <c r="I255" s="65">
        <v>-1.1895999999999999E-5</v>
      </c>
      <c r="J255" s="65">
        <v>-4.2094000000000001E-5</v>
      </c>
      <c r="K255" s="61"/>
      <c r="L255" s="61"/>
      <c r="M255" s="61">
        <v>1.0094000000000001</v>
      </c>
      <c r="N255" s="65">
        <v>-4.7028000000000001E-6</v>
      </c>
      <c r="O255" s="65">
        <v>-1.6640999999999999E-5</v>
      </c>
      <c r="P255" s="61"/>
      <c r="Q255" s="61"/>
      <c r="R255" s="61">
        <v>1.0094000000000001</v>
      </c>
      <c r="S255" s="65">
        <v>-1.6742E-5</v>
      </c>
      <c r="T255" s="65">
        <v>-5.9242E-5</v>
      </c>
      <c r="U255" s="61"/>
      <c r="V255" s="61"/>
      <c r="W255" s="61">
        <v>1.0094000000000001</v>
      </c>
      <c r="X255" s="65">
        <v>-4.5769999999999997E-5</v>
      </c>
      <c r="Y255" s="66">
        <v>-1.6196E-4</v>
      </c>
    </row>
    <row r="256" spans="8:25" x14ac:dyDescent="0.25">
      <c r="H256" s="60">
        <v>1.0089999999999999</v>
      </c>
      <c r="I256" s="65">
        <v>-1.1960000000000001E-5</v>
      </c>
      <c r="J256" s="65">
        <v>-4.2320999999999997E-5</v>
      </c>
      <c r="K256" s="61"/>
      <c r="L256" s="61"/>
      <c r="M256" s="61">
        <v>1.0089999999999999</v>
      </c>
      <c r="N256" s="65">
        <v>-4.9529999999999998E-6</v>
      </c>
      <c r="O256" s="65">
        <v>-1.7527E-5</v>
      </c>
      <c r="P256" s="61"/>
      <c r="Q256" s="61"/>
      <c r="R256" s="61">
        <v>1.0089999999999999</v>
      </c>
      <c r="S256" s="65">
        <v>-1.6784999999999999E-5</v>
      </c>
      <c r="T256" s="65">
        <v>-5.9394000000000001E-5</v>
      </c>
      <c r="U256" s="61"/>
      <c r="V256" s="61"/>
      <c r="W256" s="61">
        <v>1.0089999999999999</v>
      </c>
      <c r="X256" s="65">
        <v>-4.6063000000000003E-5</v>
      </c>
      <c r="Y256" s="66">
        <v>-1.63E-4</v>
      </c>
    </row>
    <row r="257" spans="8:25" x14ac:dyDescent="0.25">
      <c r="H257" s="60">
        <v>1.0085</v>
      </c>
      <c r="I257" s="65">
        <v>-1.2024E-5</v>
      </c>
      <c r="J257" s="65">
        <v>-4.2546999999999998E-5</v>
      </c>
      <c r="K257" s="61"/>
      <c r="L257" s="61"/>
      <c r="M257" s="61">
        <v>1.0085</v>
      </c>
      <c r="N257" s="65">
        <v>-5.2062999999999996E-6</v>
      </c>
      <c r="O257" s="65">
        <v>-1.8423E-5</v>
      </c>
      <c r="P257" s="61"/>
      <c r="Q257" s="61"/>
      <c r="R257" s="61">
        <v>1.0085</v>
      </c>
      <c r="S257" s="65">
        <v>-1.6833999999999998E-5</v>
      </c>
      <c r="T257" s="65">
        <v>-5.9567000000000001E-5</v>
      </c>
      <c r="U257" s="61"/>
      <c r="V257" s="61"/>
      <c r="W257" s="61">
        <v>1.0085</v>
      </c>
      <c r="X257" s="65">
        <v>-4.6353000000000002E-5</v>
      </c>
      <c r="Y257" s="66">
        <v>-1.6401999999999999E-4</v>
      </c>
    </row>
    <row r="258" spans="8:25" x14ac:dyDescent="0.25">
      <c r="H258" s="60">
        <v>1.008</v>
      </c>
      <c r="I258" s="65">
        <v>-1.2079000000000001E-5</v>
      </c>
      <c r="J258" s="65">
        <v>-4.2741999999999998E-5</v>
      </c>
      <c r="K258" s="61"/>
      <c r="L258" s="61"/>
      <c r="M258" s="61">
        <v>1.008</v>
      </c>
      <c r="N258" s="65">
        <v>-5.4535000000000004E-6</v>
      </c>
      <c r="O258" s="65">
        <v>-1.9298000000000001E-5</v>
      </c>
      <c r="P258" s="61"/>
      <c r="Q258" s="61"/>
      <c r="R258" s="61">
        <v>1.008</v>
      </c>
      <c r="S258" s="65">
        <v>-1.6881999999999999E-5</v>
      </c>
      <c r="T258" s="65">
        <v>-5.9738999999999998E-5</v>
      </c>
      <c r="U258" s="61"/>
      <c r="V258" s="61"/>
      <c r="W258" s="61">
        <v>1.008</v>
      </c>
      <c r="X258" s="65">
        <v>-4.6643E-5</v>
      </c>
      <c r="Y258" s="66">
        <v>-1.6505E-4</v>
      </c>
    </row>
    <row r="259" spans="8:25" x14ac:dyDescent="0.25">
      <c r="H259" s="60">
        <v>1.0076000000000001</v>
      </c>
      <c r="I259" s="65">
        <v>-1.2155E-5</v>
      </c>
      <c r="J259" s="65">
        <v>-4.3012000000000001E-5</v>
      </c>
      <c r="K259" s="61"/>
      <c r="L259" s="61"/>
      <c r="M259" s="61">
        <v>1.0076000000000001</v>
      </c>
      <c r="N259" s="65">
        <v>-5.7037000000000001E-6</v>
      </c>
      <c r="O259" s="65">
        <v>-2.0183E-5</v>
      </c>
      <c r="P259" s="61"/>
      <c r="Q259" s="61"/>
      <c r="R259" s="61">
        <v>1.0076000000000001</v>
      </c>
      <c r="S259" s="65">
        <v>-1.6934000000000001E-5</v>
      </c>
      <c r="T259" s="65">
        <v>-5.9923000000000002E-5</v>
      </c>
      <c r="U259" s="61"/>
      <c r="V259" s="61"/>
      <c r="W259" s="61">
        <v>1.0076000000000001</v>
      </c>
      <c r="X259" s="65">
        <v>-4.6935999999999999E-5</v>
      </c>
      <c r="Y259" s="66">
        <v>-1.6609E-4</v>
      </c>
    </row>
    <row r="260" spans="8:25" x14ac:dyDescent="0.25">
      <c r="H260" s="60">
        <v>1.0071000000000001</v>
      </c>
      <c r="I260" s="65">
        <v>-1.2213E-5</v>
      </c>
      <c r="J260" s="65">
        <v>-4.3217000000000003E-5</v>
      </c>
      <c r="K260" s="61"/>
      <c r="L260" s="61"/>
      <c r="M260" s="61">
        <v>1.0071000000000001</v>
      </c>
      <c r="N260" s="65">
        <v>-5.9540000000000001E-6</v>
      </c>
      <c r="O260" s="65">
        <v>-2.1069000000000001E-5</v>
      </c>
      <c r="P260" s="61"/>
      <c r="Q260" s="61"/>
      <c r="R260" s="61">
        <v>1.0071000000000001</v>
      </c>
      <c r="S260" s="65">
        <v>-1.6983E-5</v>
      </c>
      <c r="T260" s="65">
        <v>-6.0096000000000002E-5</v>
      </c>
      <c r="U260" s="61"/>
      <c r="V260" s="61"/>
      <c r="W260" s="61">
        <v>1.0071000000000001</v>
      </c>
      <c r="X260" s="65">
        <v>-4.7207999999999999E-5</v>
      </c>
      <c r="Y260" s="66">
        <v>-1.6704999999999999E-4</v>
      </c>
    </row>
    <row r="261" spans="8:25" x14ac:dyDescent="0.25">
      <c r="H261" s="60">
        <v>1.0066999999999999</v>
      </c>
      <c r="I261" s="65">
        <v>-1.2268E-5</v>
      </c>
      <c r="J261" s="65">
        <v>-4.3411999999999997E-5</v>
      </c>
      <c r="K261" s="61"/>
      <c r="L261" s="61"/>
      <c r="M261" s="61">
        <v>1.0066999999999999</v>
      </c>
      <c r="N261" s="65">
        <v>-6.1920000000000002E-6</v>
      </c>
      <c r="O261" s="65">
        <v>-2.1911000000000001E-5</v>
      </c>
      <c r="P261" s="61"/>
      <c r="Q261" s="61"/>
      <c r="R261" s="61">
        <v>1.0066999999999999</v>
      </c>
      <c r="S261" s="65">
        <v>-1.7025999999999999E-5</v>
      </c>
      <c r="T261" s="65">
        <v>-6.0247000000000001E-5</v>
      </c>
      <c r="U261" s="61"/>
      <c r="V261" s="61"/>
      <c r="W261" s="61">
        <v>1.0066999999999999</v>
      </c>
      <c r="X261" s="65">
        <v>-4.7512999999999997E-5</v>
      </c>
      <c r="Y261" s="66">
        <v>-1.6813E-4</v>
      </c>
    </row>
    <row r="262" spans="8:25" x14ac:dyDescent="0.25">
      <c r="H262" s="60">
        <v>1.0062</v>
      </c>
      <c r="I262" s="65">
        <v>-1.2332E-5</v>
      </c>
      <c r="J262" s="65">
        <v>-4.3637999999999998E-5</v>
      </c>
      <c r="K262" s="61"/>
      <c r="L262" s="61"/>
      <c r="M262" s="61">
        <v>1.0062</v>
      </c>
      <c r="N262" s="65">
        <v>-6.4392000000000001E-6</v>
      </c>
      <c r="O262" s="65">
        <v>-2.2785999999999998E-5</v>
      </c>
      <c r="P262" s="61"/>
      <c r="Q262" s="61"/>
      <c r="R262" s="61">
        <v>1.0062</v>
      </c>
      <c r="S262" s="65">
        <v>-1.7075000000000002E-5</v>
      </c>
      <c r="T262" s="65">
        <v>-6.0420000000000001E-5</v>
      </c>
      <c r="U262" s="61"/>
      <c r="V262" s="61"/>
      <c r="W262" s="61">
        <v>1.0062</v>
      </c>
      <c r="X262" s="65">
        <v>-4.7800000000000003E-5</v>
      </c>
      <c r="Y262" s="66">
        <v>-1.6914E-4</v>
      </c>
    </row>
    <row r="263" spans="8:25" x14ac:dyDescent="0.25">
      <c r="H263" s="60">
        <v>1.0058</v>
      </c>
      <c r="I263" s="65">
        <v>-1.239E-5</v>
      </c>
      <c r="J263" s="65">
        <v>-4.3843E-5</v>
      </c>
      <c r="K263" s="61"/>
      <c r="L263" s="61"/>
      <c r="M263" s="61">
        <v>1.0058</v>
      </c>
      <c r="N263" s="65">
        <v>-6.6772999999999996E-6</v>
      </c>
      <c r="O263" s="65">
        <v>-2.3628000000000001E-5</v>
      </c>
      <c r="P263" s="61"/>
      <c r="Q263" s="61"/>
      <c r="R263" s="61">
        <v>1.0058</v>
      </c>
      <c r="S263" s="65">
        <v>-1.7127000000000001E-5</v>
      </c>
      <c r="T263" s="65">
        <v>-6.0603000000000002E-5</v>
      </c>
      <c r="U263" s="61"/>
      <c r="V263" s="61"/>
      <c r="W263" s="61">
        <v>1.0058</v>
      </c>
      <c r="X263" s="65">
        <v>-4.8068000000000001E-5</v>
      </c>
      <c r="Y263" s="66">
        <v>-1.7008999999999999E-4</v>
      </c>
    </row>
    <row r="264" spans="8:25" x14ac:dyDescent="0.25">
      <c r="H264" s="60">
        <v>1.0053000000000001</v>
      </c>
      <c r="I264" s="65">
        <v>-1.2448E-5</v>
      </c>
      <c r="J264" s="65">
        <v>-4.4048000000000002E-5</v>
      </c>
      <c r="K264" s="61"/>
      <c r="L264" s="61"/>
      <c r="M264" s="61">
        <v>1.0053000000000001</v>
      </c>
      <c r="N264" s="65">
        <v>-6.9244000000000001E-6</v>
      </c>
      <c r="O264" s="65">
        <v>-2.4502999999999999E-5</v>
      </c>
      <c r="P264" s="61"/>
      <c r="Q264" s="61"/>
      <c r="R264" s="61">
        <v>1.0053000000000001</v>
      </c>
      <c r="S264" s="65">
        <v>-1.7166000000000001E-5</v>
      </c>
      <c r="T264" s="65">
        <v>-6.0742999999999998E-5</v>
      </c>
      <c r="U264" s="61"/>
      <c r="V264" s="61"/>
      <c r="W264" s="61">
        <v>1.0053000000000001</v>
      </c>
      <c r="X264" s="65">
        <v>-4.8343000000000001E-5</v>
      </c>
      <c r="Y264" s="66">
        <v>-1.7106000000000001E-4</v>
      </c>
    </row>
    <row r="265" spans="8:25" x14ac:dyDescent="0.25">
      <c r="H265" s="60">
        <v>1.0047999999999999</v>
      </c>
      <c r="I265" s="65">
        <v>-1.2503E-5</v>
      </c>
      <c r="J265" s="65">
        <v>-4.4243000000000003E-5</v>
      </c>
      <c r="K265" s="61"/>
      <c r="L265" s="61"/>
      <c r="M265" s="61">
        <v>1.0047999999999999</v>
      </c>
      <c r="N265" s="65">
        <v>-7.1686000000000003E-6</v>
      </c>
      <c r="O265" s="65">
        <v>-2.5367E-5</v>
      </c>
      <c r="P265" s="61"/>
      <c r="Q265" s="61"/>
      <c r="R265" s="61">
        <v>1.0047999999999999</v>
      </c>
      <c r="S265" s="65">
        <v>-1.7218E-5</v>
      </c>
      <c r="T265" s="65">
        <v>-6.0927000000000001E-5</v>
      </c>
      <c r="U265" s="61"/>
      <c r="V265" s="61"/>
      <c r="W265" s="61">
        <v>1.0047999999999999</v>
      </c>
      <c r="X265" s="65">
        <v>-4.8659999999999998E-5</v>
      </c>
      <c r="Y265" s="66">
        <v>-1.7218999999999999E-4</v>
      </c>
    </row>
    <row r="266" spans="8:25" x14ac:dyDescent="0.25">
      <c r="H266" s="60">
        <v>1.0044</v>
      </c>
      <c r="I266" s="65">
        <v>-1.2561000000000001E-5</v>
      </c>
      <c r="J266" s="65">
        <v>-4.4447999999999999E-5</v>
      </c>
      <c r="K266" s="61"/>
      <c r="L266" s="61"/>
      <c r="M266" s="61">
        <v>1.0044</v>
      </c>
      <c r="N266" s="65">
        <v>-7.3974999999999999E-6</v>
      </c>
      <c r="O266" s="65">
        <v>-2.6176000000000001E-5</v>
      </c>
      <c r="P266" s="61"/>
      <c r="Q266" s="61"/>
      <c r="R266" s="61">
        <v>1.0044</v>
      </c>
      <c r="S266" s="65">
        <v>-1.7263999999999999E-5</v>
      </c>
      <c r="T266" s="65">
        <v>-6.1088999999999997E-5</v>
      </c>
      <c r="U266" s="61"/>
      <c r="V266" s="61"/>
      <c r="W266" s="61">
        <v>1.0044</v>
      </c>
      <c r="X266" s="65">
        <v>-4.8943999999999998E-5</v>
      </c>
      <c r="Y266" s="66">
        <v>-1.7318999999999999E-4</v>
      </c>
    </row>
    <row r="267" spans="8:25" x14ac:dyDescent="0.25">
      <c r="H267" s="60">
        <v>1.0039</v>
      </c>
      <c r="I267" s="65">
        <v>-1.2625E-5</v>
      </c>
      <c r="J267" s="65">
        <v>-4.4675000000000002E-5</v>
      </c>
      <c r="K267" s="61"/>
      <c r="L267" s="61"/>
      <c r="M267" s="61">
        <v>1.0039</v>
      </c>
      <c r="N267" s="65">
        <v>-7.6476999999999996E-6</v>
      </c>
      <c r="O267" s="65">
        <v>-2.7061999999999999E-5</v>
      </c>
      <c r="P267" s="61"/>
      <c r="Q267" s="61"/>
      <c r="R267" s="61">
        <v>1.0039</v>
      </c>
      <c r="S267" s="65">
        <v>-1.7306999999999999E-5</v>
      </c>
      <c r="T267" s="65">
        <v>-6.1240000000000003E-5</v>
      </c>
      <c r="U267" s="61"/>
      <c r="V267" s="61"/>
      <c r="W267" s="61">
        <v>1.0039</v>
      </c>
      <c r="X267" s="65">
        <v>-4.9203999999999998E-5</v>
      </c>
      <c r="Y267" s="66">
        <v>-1.7411E-4</v>
      </c>
    </row>
    <row r="268" spans="8:25" x14ac:dyDescent="0.25">
      <c r="H268" s="60">
        <v>1.0035000000000001</v>
      </c>
      <c r="I268" s="65">
        <v>-1.2680000000000001E-5</v>
      </c>
      <c r="J268" s="65">
        <v>-4.4869E-5</v>
      </c>
      <c r="K268" s="61"/>
      <c r="L268" s="61"/>
      <c r="M268" s="61">
        <v>1.0035000000000001</v>
      </c>
      <c r="N268" s="65">
        <v>-7.8856999999999997E-6</v>
      </c>
      <c r="O268" s="65">
        <v>-2.7903999999999999E-5</v>
      </c>
      <c r="P268" s="61"/>
      <c r="Q268" s="61"/>
      <c r="R268" s="61">
        <v>1.0035000000000001</v>
      </c>
      <c r="S268" s="65">
        <v>-1.7346E-5</v>
      </c>
      <c r="T268" s="65">
        <v>-6.1381000000000001E-5</v>
      </c>
      <c r="U268" s="61"/>
      <c r="V268" s="61"/>
      <c r="W268" s="61">
        <v>1.0035000000000001</v>
      </c>
      <c r="X268" s="65">
        <v>-4.9438999999999999E-5</v>
      </c>
      <c r="Y268" s="66">
        <v>-1.7494E-4</v>
      </c>
    </row>
    <row r="269" spans="8:25" x14ac:dyDescent="0.25">
      <c r="H269" s="60">
        <v>1.0029999999999999</v>
      </c>
      <c r="I269" s="65">
        <v>-1.2734999999999999E-5</v>
      </c>
      <c r="J269" s="65">
        <v>-4.5064000000000001E-5</v>
      </c>
      <c r="K269" s="61"/>
      <c r="L269" s="61"/>
      <c r="M269" s="61">
        <v>1.0029999999999999</v>
      </c>
      <c r="N269" s="65">
        <v>-8.1238E-6</v>
      </c>
      <c r="O269" s="65">
        <v>-2.8747000000000001E-5</v>
      </c>
      <c r="P269" s="61"/>
      <c r="Q269" s="61"/>
      <c r="R269" s="61">
        <v>1.0029999999999999</v>
      </c>
      <c r="S269" s="65">
        <v>-1.7394999999999999E-5</v>
      </c>
      <c r="T269" s="65">
        <v>-6.1552999999999998E-5</v>
      </c>
      <c r="U269" s="61"/>
      <c r="V269" s="61"/>
      <c r="W269" s="61">
        <v>1.0029999999999999</v>
      </c>
      <c r="X269" s="65">
        <v>-4.9743999999999997E-5</v>
      </c>
      <c r="Y269" s="66">
        <v>-1.7602000000000001E-4</v>
      </c>
    </row>
    <row r="270" spans="8:25" x14ac:dyDescent="0.25">
      <c r="H270" s="60">
        <v>1.0025999999999999</v>
      </c>
      <c r="I270" s="65">
        <v>-1.2787E-5</v>
      </c>
      <c r="J270" s="65">
        <v>-4.5247000000000002E-5</v>
      </c>
      <c r="K270" s="61"/>
      <c r="L270" s="61"/>
      <c r="M270" s="61">
        <v>1.0025999999999999</v>
      </c>
      <c r="N270" s="65">
        <v>-8.3527000000000005E-6</v>
      </c>
      <c r="O270" s="65">
        <v>-2.9556E-5</v>
      </c>
      <c r="P270" s="61"/>
      <c r="Q270" s="61"/>
      <c r="R270" s="61">
        <v>1.0025999999999999</v>
      </c>
      <c r="S270" s="65">
        <v>-1.7425999999999999E-5</v>
      </c>
      <c r="T270" s="65">
        <v>-6.1661000000000005E-5</v>
      </c>
      <c r="U270" s="61"/>
      <c r="V270" s="61"/>
      <c r="W270" s="61">
        <v>1.0025999999999999</v>
      </c>
      <c r="X270" s="65">
        <v>-4.9988000000000003E-5</v>
      </c>
      <c r="Y270" s="66">
        <v>-1.7689E-4</v>
      </c>
    </row>
    <row r="271" spans="8:25" x14ac:dyDescent="0.25">
      <c r="H271" s="60">
        <v>1.0021</v>
      </c>
      <c r="I271" s="65">
        <v>-1.2842E-5</v>
      </c>
      <c r="J271" s="65">
        <v>-4.5442000000000003E-5</v>
      </c>
      <c r="K271" s="61"/>
      <c r="L271" s="61"/>
      <c r="M271" s="61">
        <v>1.0021</v>
      </c>
      <c r="N271" s="65">
        <v>-8.5846000000000008E-6</v>
      </c>
      <c r="O271" s="65">
        <v>-3.0377000000000001E-5</v>
      </c>
      <c r="P271" s="61"/>
      <c r="Q271" s="61"/>
      <c r="R271" s="61">
        <v>1.0021</v>
      </c>
      <c r="S271" s="65">
        <v>-1.7473999999999999E-5</v>
      </c>
      <c r="T271" s="65">
        <v>-6.1834000000000005E-5</v>
      </c>
      <c r="U271" s="61"/>
      <c r="V271" s="61"/>
      <c r="W271" s="61">
        <v>1.0021</v>
      </c>
      <c r="X271" s="65">
        <v>-5.0263000000000003E-5</v>
      </c>
      <c r="Y271" s="66">
        <v>-1.7786000000000001E-4</v>
      </c>
    </row>
    <row r="272" spans="8:25" x14ac:dyDescent="0.25">
      <c r="H272" s="60">
        <v>1.0016</v>
      </c>
      <c r="I272" s="65">
        <v>-1.2903E-5</v>
      </c>
      <c r="J272" s="65">
        <v>-4.5657E-5</v>
      </c>
      <c r="K272" s="61"/>
      <c r="L272" s="61"/>
      <c r="M272" s="61">
        <v>1.0016</v>
      </c>
      <c r="N272" s="65">
        <v>-8.8134999999999996E-6</v>
      </c>
      <c r="O272" s="65">
        <v>-3.1186999999999998E-5</v>
      </c>
      <c r="P272" s="61"/>
      <c r="Q272" s="61"/>
      <c r="R272" s="61">
        <v>1.0016</v>
      </c>
      <c r="S272" s="65">
        <v>-1.7507999999999999E-5</v>
      </c>
      <c r="T272" s="65">
        <v>-6.1952999999999995E-5</v>
      </c>
      <c r="U272" s="61"/>
      <c r="V272" s="61"/>
      <c r="W272" s="61">
        <v>1.0016</v>
      </c>
      <c r="X272" s="65">
        <v>-5.0537000000000001E-5</v>
      </c>
      <c r="Y272" s="66">
        <v>-1.7882999999999999E-4</v>
      </c>
    </row>
    <row r="273" spans="8:25" x14ac:dyDescent="0.25">
      <c r="H273" s="60">
        <v>1.0012000000000001</v>
      </c>
      <c r="I273" s="65">
        <v>-1.2958E-5</v>
      </c>
      <c r="J273" s="65">
        <v>-4.5852000000000001E-5</v>
      </c>
      <c r="K273" s="61"/>
      <c r="L273" s="61"/>
      <c r="M273" s="61">
        <v>1.0012000000000001</v>
      </c>
      <c r="N273" s="65">
        <v>-9.0453999999999998E-6</v>
      </c>
      <c r="O273" s="65">
        <v>-3.2008000000000003E-5</v>
      </c>
      <c r="P273" s="61"/>
      <c r="Q273" s="61"/>
      <c r="R273" s="61">
        <v>1.0012000000000001</v>
      </c>
      <c r="S273" s="65">
        <v>-1.7554000000000002E-5</v>
      </c>
      <c r="T273" s="65">
        <v>-6.2114999999999997E-5</v>
      </c>
      <c r="U273" s="61"/>
      <c r="V273" s="61"/>
      <c r="W273" s="61">
        <v>1.0012000000000001</v>
      </c>
      <c r="X273" s="65">
        <v>-5.0812000000000001E-5</v>
      </c>
      <c r="Y273" s="66">
        <v>-1.7980000000000001E-4</v>
      </c>
    </row>
    <row r="274" spans="8:25" x14ac:dyDescent="0.25">
      <c r="H274" s="60">
        <v>1.0006999999999999</v>
      </c>
      <c r="I274" s="65">
        <v>-1.3016E-5</v>
      </c>
      <c r="J274" s="65">
        <v>-4.6057000000000003E-5</v>
      </c>
      <c r="K274" s="61"/>
      <c r="L274" s="61"/>
      <c r="M274" s="61">
        <v>1.0006999999999999</v>
      </c>
      <c r="N274" s="65">
        <v>-9.2864999999999999E-6</v>
      </c>
      <c r="O274" s="65">
        <v>-3.2861000000000003E-5</v>
      </c>
      <c r="P274" s="61"/>
      <c r="Q274" s="61"/>
      <c r="R274" s="61">
        <v>1.0006999999999999</v>
      </c>
      <c r="S274" s="65">
        <v>-1.7592999999999999E-5</v>
      </c>
      <c r="T274" s="65">
        <v>-6.2255000000000006E-5</v>
      </c>
      <c r="U274" s="61"/>
      <c r="V274" s="61"/>
      <c r="W274" s="61">
        <v>1.0006999999999999</v>
      </c>
      <c r="X274" s="65">
        <v>-5.1056E-5</v>
      </c>
      <c r="Y274" s="66">
        <v>-1.8065999999999999E-4</v>
      </c>
    </row>
    <row r="275" spans="8:25" x14ac:dyDescent="0.25">
      <c r="H275" s="60">
        <v>1.0003</v>
      </c>
      <c r="I275" s="65">
        <v>-1.308E-5</v>
      </c>
      <c r="J275" s="65">
        <v>-4.6283999999999999E-5</v>
      </c>
      <c r="K275" s="61"/>
      <c r="L275" s="61"/>
      <c r="M275" s="61">
        <v>1.0003</v>
      </c>
      <c r="N275" s="65">
        <v>-9.5123000000000004E-6</v>
      </c>
      <c r="O275" s="65">
        <v>-3.366E-5</v>
      </c>
      <c r="P275" s="61"/>
      <c r="Q275" s="61"/>
      <c r="R275" s="61">
        <v>1.0003</v>
      </c>
      <c r="S275" s="65">
        <v>-1.7642000000000002E-5</v>
      </c>
      <c r="T275" s="65">
        <v>-6.2428000000000006E-5</v>
      </c>
      <c r="U275" s="61"/>
      <c r="V275" s="61"/>
      <c r="W275" s="61">
        <v>1.0003</v>
      </c>
      <c r="X275" s="65">
        <v>-5.1360999999999998E-5</v>
      </c>
      <c r="Y275" s="66">
        <v>-1.8174E-4</v>
      </c>
    </row>
    <row r="276" spans="8:25" x14ac:dyDescent="0.25">
      <c r="H276" s="60">
        <v>0.99980000000000002</v>
      </c>
      <c r="I276" s="65">
        <v>-1.3132000000000001E-5</v>
      </c>
      <c r="J276" s="65">
        <v>-4.6467000000000001E-5</v>
      </c>
      <c r="K276" s="61"/>
      <c r="L276" s="61"/>
      <c r="M276" s="61">
        <v>0.99980000000000002</v>
      </c>
      <c r="N276" s="65">
        <v>-9.7534000000000005E-6</v>
      </c>
      <c r="O276" s="65">
        <v>-3.4513E-5</v>
      </c>
      <c r="P276" s="61"/>
      <c r="Q276" s="61"/>
      <c r="R276" s="61">
        <v>0.99980000000000002</v>
      </c>
      <c r="S276" s="65">
        <v>-1.7685000000000001E-5</v>
      </c>
      <c r="T276" s="65">
        <v>-6.2578999999999998E-5</v>
      </c>
      <c r="U276" s="61"/>
      <c r="V276" s="61"/>
      <c r="W276" s="61">
        <v>0.99980000000000002</v>
      </c>
      <c r="X276" s="65">
        <v>-5.1604999999999998E-5</v>
      </c>
      <c r="Y276" s="66">
        <v>-1.8260999999999999E-4</v>
      </c>
    </row>
    <row r="277" spans="8:25" x14ac:dyDescent="0.25">
      <c r="H277" s="60">
        <v>0.99939999999999996</v>
      </c>
      <c r="I277" s="65">
        <v>-1.3183999999999999E-5</v>
      </c>
      <c r="J277" s="65">
        <v>-4.6650999999999998E-5</v>
      </c>
      <c r="K277" s="61"/>
      <c r="L277" s="61"/>
      <c r="M277" s="61">
        <v>0.99939999999999996</v>
      </c>
      <c r="N277" s="65">
        <v>-9.9730999999999994E-6</v>
      </c>
      <c r="O277" s="65">
        <v>-3.5290999999999998E-5</v>
      </c>
      <c r="P277" s="61"/>
      <c r="Q277" s="61"/>
      <c r="R277" s="61">
        <v>0.99939999999999996</v>
      </c>
      <c r="S277" s="65">
        <v>-1.7728E-5</v>
      </c>
      <c r="T277" s="65">
        <v>-6.2731000000000006E-5</v>
      </c>
      <c r="U277" s="61"/>
      <c r="V277" s="61"/>
      <c r="W277" s="61">
        <v>0.99939999999999996</v>
      </c>
      <c r="X277" s="65">
        <v>-5.1879999999999998E-5</v>
      </c>
      <c r="Y277" s="66">
        <v>-1.8358E-4</v>
      </c>
    </row>
    <row r="278" spans="8:25" x14ac:dyDescent="0.25">
      <c r="H278" s="60">
        <v>0.99890000000000001</v>
      </c>
      <c r="I278" s="65">
        <v>-1.3244999999999999E-5</v>
      </c>
      <c r="J278" s="65">
        <v>-4.6866999999999997E-5</v>
      </c>
      <c r="K278" s="61"/>
      <c r="L278" s="61"/>
      <c r="M278" s="61">
        <v>0.99890000000000001</v>
      </c>
      <c r="N278" s="65">
        <v>-1.0208E-5</v>
      </c>
      <c r="O278" s="65">
        <v>-3.6121999999999997E-5</v>
      </c>
      <c r="P278" s="61"/>
      <c r="Q278" s="61"/>
      <c r="R278" s="61">
        <v>0.99890000000000001</v>
      </c>
      <c r="S278" s="65">
        <v>-1.7773000000000001E-5</v>
      </c>
      <c r="T278" s="65">
        <v>-6.2891999999999993E-5</v>
      </c>
      <c r="U278" s="61"/>
      <c r="V278" s="61"/>
      <c r="W278" s="61">
        <v>0.99890000000000001</v>
      </c>
      <c r="X278" s="65">
        <v>-5.2154000000000002E-5</v>
      </c>
      <c r="Y278" s="66">
        <v>-1.8455000000000001E-4</v>
      </c>
    </row>
    <row r="279" spans="8:25" x14ac:dyDescent="0.25">
      <c r="H279" s="60">
        <v>0.99839999999999995</v>
      </c>
      <c r="I279" s="65">
        <v>-1.3294E-5</v>
      </c>
      <c r="J279" s="65">
        <v>-4.7039999999999997E-5</v>
      </c>
      <c r="K279" s="61"/>
      <c r="L279" s="61"/>
      <c r="M279" s="61">
        <v>0.99839999999999995</v>
      </c>
      <c r="N279" s="65">
        <v>-1.0434E-5</v>
      </c>
      <c r="O279" s="65">
        <v>-3.6921000000000001E-5</v>
      </c>
      <c r="P279" s="61"/>
      <c r="Q279" s="61"/>
      <c r="R279" s="61">
        <v>0.99839999999999995</v>
      </c>
      <c r="S279" s="65">
        <v>-1.7816E-5</v>
      </c>
      <c r="T279" s="65">
        <v>-6.3044000000000002E-5</v>
      </c>
      <c r="U279" s="61"/>
      <c r="V279" s="61"/>
      <c r="W279" s="61">
        <v>0.99839999999999995</v>
      </c>
      <c r="X279" s="65">
        <v>-5.2429000000000002E-5</v>
      </c>
      <c r="Y279" s="66">
        <v>-1.8552E-4</v>
      </c>
    </row>
    <row r="280" spans="8:25" x14ac:dyDescent="0.25">
      <c r="H280" s="60">
        <v>0.998</v>
      </c>
      <c r="I280" s="65">
        <v>-1.3358E-5</v>
      </c>
      <c r="J280" s="65">
        <v>-4.7265999999999998E-5</v>
      </c>
      <c r="K280" s="61"/>
      <c r="L280" s="61"/>
      <c r="M280" s="61">
        <v>0.998</v>
      </c>
      <c r="N280" s="65">
        <v>-1.0665999999999999E-5</v>
      </c>
      <c r="O280" s="65">
        <v>-3.7741999999999999E-5</v>
      </c>
      <c r="P280" s="61"/>
      <c r="Q280" s="61"/>
      <c r="R280" s="61">
        <v>0.998</v>
      </c>
      <c r="S280" s="65">
        <v>-1.7861999999999999E-5</v>
      </c>
      <c r="T280" s="65">
        <v>-6.3206000000000004E-5</v>
      </c>
      <c r="U280" s="61"/>
      <c r="V280" s="61"/>
      <c r="W280" s="61">
        <v>0.998</v>
      </c>
      <c r="X280" s="65">
        <v>-5.2704000000000002E-5</v>
      </c>
      <c r="Y280" s="66">
        <v>-1.8650000000000001E-4</v>
      </c>
    </row>
    <row r="281" spans="8:25" x14ac:dyDescent="0.25">
      <c r="H281" s="60">
        <v>0.99750000000000005</v>
      </c>
      <c r="I281" s="65">
        <v>-1.3419E-5</v>
      </c>
      <c r="J281" s="65">
        <v>-4.7482999999999999E-5</v>
      </c>
      <c r="K281" s="61"/>
      <c r="L281" s="61"/>
      <c r="M281" s="61">
        <v>0.99750000000000005</v>
      </c>
      <c r="N281" s="65">
        <v>-1.0895E-5</v>
      </c>
      <c r="O281" s="65">
        <v>-3.8552E-5</v>
      </c>
      <c r="P281" s="61"/>
      <c r="Q281" s="61"/>
      <c r="R281" s="61">
        <v>0.99750000000000005</v>
      </c>
      <c r="S281" s="65">
        <v>-1.7910999999999998E-5</v>
      </c>
      <c r="T281" s="65">
        <v>-6.3379000000000004E-5</v>
      </c>
      <c r="U281" s="61"/>
      <c r="V281" s="61"/>
      <c r="W281" s="61">
        <v>0.99750000000000005</v>
      </c>
      <c r="X281" s="65">
        <v>-5.2979000000000002E-5</v>
      </c>
      <c r="Y281" s="66">
        <v>-1.8746999999999999E-4</v>
      </c>
    </row>
    <row r="282" spans="8:25" x14ac:dyDescent="0.25">
      <c r="H282" s="60">
        <v>0.99709999999999999</v>
      </c>
      <c r="I282" s="65">
        <v>-1.348E-5</v>
      </c>
      <c r="J282" s="65">
        <v>-4.7698999999999999E-5</v>
      </c>
      <c r="K282" s="61"/>
      <c r="L282" s="61"/>
      <c r="M282" s="61">
        <v>0.99709999999999999</v>
      </c>
      <c r="N282" s="65">
        <v>-1.1121000000000001E-5</v>
      </c>
      <c r="O282" s="65">
        <v>-3.9351000000000003E-5</v>
      </c>
      <c r="P282" s="61"/>
      <c r="Q282" s="61"/>
      <c r="R282" s="61">
        <v>0.99709999999999999</v>
      </c>
      <c r="S282" s="65">
        <v>-1.7946999999999999E-5</v>
      </c>
      <c r="T282" s="65">
        <v>-6.3508000000000002E-5</v>
      </c>
      <c r="U282" s="61"/>
      <c r="V282" s="61"/>
      <c r="W282" s="61">
        <v>0.99709999999999999</v>
      </c>
      <c r="X282" s="65">
        <v>-5.3223000000000002E-5</v>
      </c>
      <c r="Y282" s="66">
        <v>-1.8833000000000001E-4</v>
      </c>
    </row>
    <row r="283" spans="8:25" x14ac:dyDescent="0.25">
      <c r="H283" s="60">
        <v>0.99660000000000004</v>
      </c>
      <c r="I283" s="65">
        <v>-1.3541E-5</v>
      </c>
      <c r="J283" s="65">
        <v>-4.7914999999999998E-5</v>
      </c>
      <c r="K283" s="61"/>
      <c r="L283" s="61"/>
      <c r="M283" s="61">
        <v>0.99660000000000004</v>
      </c>
      <c r="N283" s="65">
        <v>-1.134E-5</v>
      </c>
      <c r="O283" s="65">
        <v>-4.0127999999999999E-5</v>
      </c>
      <c r="P283" s="61"/>
      <c r="Q283" s="61"/>
      <c r="R283" s="61">
        <v>0.99660000000000004</v>
      </c>
      <c r="S283" s="65">
        <v>-1.7989999999999999E-5</v>
      </c>
      <c r="T283" s="65">
        <v>-6.3658999999999995E-5</v>
      </c>
      <c r="U283" s="61"/>
      <c r="V283" s="61"/>
      <c r="W283" s="61">
        <v>0.99660000000000004</v>
      </c>
      <c r="X283" s="65">
        <v>-5.3497E-5</v>
      </c>
      <c r="Y283" s="66">
        <v>-1.8929999999999999E-4</v>
      </c>
    </row>
    <row r="284" spans="8:25" x14ac:dyDescent="0.25">
      <c r="H284" s="60">
        <v>0.99609999999999999</v>
      </c>
      <c r="I284" s="65">
        <v>-1.359E-5</v>
      </c>
      <c r="J284" s="65">
        <v>-4.8087000000000002E-5</v>
      </c>
      <c r="K284" s="61"/>
      <c r="L284" s="61"/>
      <c r="M284" s="61">
        <v>0.99609999999999999</v>
      </c>
      <c r="N284" s="65">
        <v>-1.1559999999999999E-5</v>
      </c>
      <c r="O284" s="65">
        <v>-4.0905999999999998E-5</v>
      </c>
      <c r="P284" s="61"/>
      <c r="Q284" s="61"/>
      <c r="R284" s="61">
        <v>0.99609999999999999</v>
      </c>
      <c r="S284" s="65">
        <v>-1.8026999999999999E-5</v>
      </c>
      <c r="T284" s="65">
        <v>-6.3788999999999995E-5</v>
      </c>
      <c r="U284" s="61"/>
      <c r="V284" s="61"/>
      <c r="W284" s="61">
        <v>0.99609999999999999</v>
      </c>
      <c r="X284" s="65">
        <v>-5.3742000000000001E-5</v>
      </c>
      <c r="Y284" s="66">
        <v>-1.9017E-4</v>
      </c>
    </row>
    <row r="285" spans="8:25" x14ac:dyDescent="0.25">
      <c r="H285" s="60">
        <v>0.99570000000000003</v>
      </c>
      <c r="I285" s="65">
        <v>-1.3641E-5</v>
      </c>
      <c r="J285" s="65">
        <v>-4.8270999999999999E-5</v>
      </c>
      <c r="K285" s="61"/>
      <c r="L285" s="61"/>
      <c r="M285" s="61">
        <v>0.99570000000000003</v>
      </c>
      <c r="N285" s="65">
        <v>-1.1783000000000001E-5</v>
      </c>
      <c r="O285" s="65">
        <v>-4.1693999999999998E-5</v>
      </c>
      <c r="P285" s="61"/>
      <c r="Q285" s="61"/>
      <c r="R285" s="61">
        <v>0.99570000000000003</v>
      </c>
      <c r="S285" s="65">
        <v>-1.8063E-5</v>
      </c>
      <c r="T285" s="65">
        <v>-6.3918999999999996E-5</v>
      </c>
      <c r="U285" s="61"/>
      <c r="V285" s="61"/>
      <c r="W285" s="61">
        <v>0.99570000000000003</v>
      </c>
      <c r="X285" s="65">
        <v>-5.4015999999999999E-5</v>
      </c>
      <c r="Y285" s="66">
        <v>-1.9113999999999999E-4</v>
      </c>
    </row>
    <row r="286" spans="8:25" x14ac:dyDescent="0.25">
      <c r="H286" s="60">
        <v>0.99519999999999997</v>
      </c>
      <c r="I286" s="65">
        <v>-1.3692999999999999E-5</v>
      </c>
      <c r="J286" s="65">
        <v>-4.8454000000000001E-5</v>
      </c>
      <c r="K286" s="61"/>
      <c r="L286" s="61"/>
      <c r="M286" s="61">
        <v>0.99519999999999997</v>
      </c>
      <c r="N286" s="65">
        <v>-1.2014999999999999E-5</v>
      </c>
      <c r="O286" s="65">
        <v>-4.2515000000000002E-5</v>
      </c>
      <c r="P286" s="61"/>
      <c r="Q286" s="61"/>
      <c r="R286" s="61">
        <v>0.99519999999999997</v>
      </c>
      <c r="S286" s="65">
        <v>-1.8117999999999998E-5</v>
      </c>
      <c r="T286" s="65">
        <v>-6.4113000000000001E-5</v>
      </c>
      <c r="U286" s="61"/>
      <c r="V286" s="61"/>
      <c r="W286" s="61">
        <v>0.99519999999999997</v>
      </c>
      <c r="X286" s="65">
        <v>-5.4259999999999999E-5</v>
      </c>
      <c r="Y286" s="66">
        <v>-1.92E-4</v>
      </c>
    </row>
    <row r="287" spans="8:25" x14ac:dyDescent="0.25">
      <c r="H287" s="60">
        <v>0.99480000000000002</v>
      </c>
      <c r="I287" s="65">
        <v>-1.3747999999999999E-5</v>
      </c>
      <c r="J287" s="65">
        <v>-4.8649000000000001E-5</v>
      </c>
      <c r="K287" s="61"/>
      <c r="L287" s="61"/>
      <c r="M287" s="61">
        <v>0.99480000000000002</v>
      </c>
      <c r="N287" s="65">
        <v>-1.2225000000000001E-5</v>
      </c>
      <c r="O287" s="65">
        <v>-4.3260000000000003E-5</v>
      </c>
      <c r="P287" s="61"/>
      <c r="Q287" s="61"/>
      <c r="R287" s="61">
        <v>0.99480000000000002</v>
      </c>
      <c r="S287" s="65">
        <v>-1.8161000000000001E-5</v>
      </c>
      <c r="T287" s="65">
        <v>-6.4263999999999993E-5</v>
      </c>
      <c r="U287" s="61"/>
      <c r="V287" s="61"/>
      <c r="W287" s="61">
        <v>0.99480000000000002</v>
      </c>
      <c r="X287" s="65">
        <v>-5.4503999999999999E-5</v>
      </c>
      <c r="Y287" s="66">
        <v>-1.9286999999999999E-4</v>
      </c>
    </row>
    <row r="288" spans="8:25" x14ac:dyDescent="0.25">
      <c r="H288" s="60">
        <v>0.99429999999999996</v>
      </c>
      <c r="I288" s="65">
        <v>-1.3806E-5</v>
      </c>
      <c r="J288" s="65">
        <v>-4.8853999999999997E-5</v>
      </c>
      <c r="K288" s="61"/>
      <c r="L288" s="61"/>
      <c r="M288" s="61">
        <v>0.99429999999999996</v>
      </c>
      <c r="N288" s="65">
        <v>-1.2451E-5</v>
      </c>
      <c r="O288" s="65">
        <v>-4.4058999999999999E-5</v>
      </c>
      <c r="P288" s="61"/>
      <c r="Q288" s="61"/>
      <c r="R288" s="61">
        <v>0.99429999999999996</v>
      </c>
      <c r="S288" s="65">
        <v>-1.8198000000000001E-5</v>
      </c>
      <c r="T288" s="65">
        <v>-6.4393000000000005E-5</v>
      </c>
      <c r="U288" s="61"/>
      <c r="V288" s="61"/>
      <c r="W288" s="61">
        <v>0.99429999999999996</v>
      </c>
      <c r="X288" s="65">
        <v>-5.4778999999999998E-5</v>
      </c>
      <c r="Y288" s="66">
        <v>-1.9384E-4</v>
      </c>
    </row>
    <row r="289" spans="8:25" x14ac:dyDescent="0.25">
      <c r="H289" s="60">
        <v>0.99390000000000001</v>
      </c>
      <c r="I289" s="65">
        <v>-1.3861E-5</v>
      </c>
      <c r="J289" s="65">
        <v>-4.9048000000000002E-5</v>
      </c>
      <c r="K289" s="61"/>
      <c r="L289" s="61"/>
      <c r="M289" s="61">
        <v>0.99390000000000001</v>
      </c>
      <c r="N289" s="65">
        <v>-1.2665E-5</v>
      </c>
      <c r="O289" s="65">
        <v>-4.4814999999999997E-5</v>
      </c>
      <c r="P289" s="61"/>
      <c r="Q289" s="61"/>
      <c r="R289" s="61">
        <v>0.99390000000000001</v>
      </c>
      <c r="S289" s="65">
        <v>-1.8233999999999999E-5</v>
      </c>
      <c r="T289" s="65">
        <v>-6.4523000000000005E-5</v>
      </c>
      <c r="U289" s="61"/>
      <c r="V289" s="61"/>
      <c r="W289" s="61">
        <v>0.99390000000000001</v>
      </c>
      <c r="X289" s="65">
        <v>-5.5053999999999998E-5</v>
      </c>
      <c r="Y289" s="66">
        <v>-1.9481000000000001E-4</v>
      </c>
    </row>
    <row r="290" spans="8:25" x14ac:dyDescent="0.25">
      <c r="H290" s="60">
        <v>0.99339999999999995</v>
      </c>
      <c r="I290" s="65">
        <v>-1.3916E-5</v>
      </c>
      <c r="J290" s="65">
        <v>-4.9243000000000003E-5</v>
      </c>
      <c r="K290" s="61"/>
      <c r="L290" s="61"/>
      <c r="M290" s="61">
        <v>0.99339999999999995</v>
      </c>
      <c r="N290" s="65">
        <v>-1.2884999999999999E-5</v>
      </c>
      <c r="O290" s="65">
        <v>-4.5593000000000002E-5</v>
      </c>
      <c r="P290" s="61"/>
      <c r="Q290" s="61"/>
      <c r="R290" s="61">
        <v>0.99339999999999995</v>
      </c>
      <c r="S290" s="65">
        <v>-1.8277000000000001E-5</v>
      </c>
      <c r="T290" s="65">
        <v>-6.4673999999999998E-5</v>
      </c>
      <c r="U290" s="61"/>
      <c r="V290" s="61"/>
      <c r="W290" s="61">
        <v>0.99339999999999995</v>
      </c>
      <c r="X290" s="65">
        <v>-5.5297999999999998E-5</v>
      </c>
      <c r="Y290" s="66">
        <v>-1.9568E-4</v>
      </c>
    </row>
    <row r="291" spans="8:25" x14ac:dyDescent="0.25">
      <c r="H291" s="60">
        <v>0.9929</v>
      </c>
      <c r="I291" s="65">
        <v>-1.3964999999999999E-5</v>
      </c>
      <c r="J291" s="65">
        <v>-4.9415E-5</v>
      </c>
      <c r="K291" s="61"/>
      <c r="L291" s="61"/>
      <c r="M291" s="61">
        <v>0.9929</v>
      </c>
      <c r="N291" s="65">
        <v>-1.3091999999999999E-5</v>
      </c>
      <c r="O291" s="65">
        <v>-4.6326999999999999E-5</v>
      </c>
      <c r="P291" s="61"/>
      <c r="Q291" s="61"/>
      <c r="R291" s="61">
        <v>0.9929</v>
      </c>
      <c r="S291" s="65">
        <v>-1.8304E-5</v>
      </c>
      <c r="T291" s="65">
        <v>-6.4770999999999994E-5</v>
      </c>
      <c r="U291" s="61"/>
      <c r="V291" s="61"/>
      <c r="W291" s="61">
        <v>0.9929</v>
      </c>
      <c r="X291" s="65">
        <v>-5.5512E-5</v>
      </c>
      <c r="Y291" s="66">
        <v>-1.9642999999999999E-4</v>
      </c>
    </row>
    <row r="292" spans="8:25" x14ac:dyDescent="0.25">
      <c r="H292" s="60">
        <v>0.99250000000000005</v>
      </c>
      <c r="I292" s="65">
        <v>-1.4008E-5</v>
      </c>
      <c r="J292" s="65">
        <v>-4.9567000000000002E-5</v>
      </c>
      <c r="K292" s="61"/>
      <c r="L292" s="61"/>
      <c r="M292" s="61">
        <v>0.99250000000000005</v>
      </c>
      <c r="N292" s="65">
        <v>-1.3312000000000001E-5</v>
      </c>
      <c r="O292" s="65">
        <v>-4.7104999999999997E-5</v>
      </c>
      <c r="P292" s="61"/>
      <c r="Q292" s="61"/>
      <c r="R292" s="61">
        <v>0.99250000000000005</v>
      </c>
      <c r="S292" s="65">
        <v>-1.8338E-5</v>
      </c>
      <c r="T292" s="65">
        <v>-6.4889999999999997E-5</v>
      </c>
      <c r="U292" s="61"/>
      <c r="V292" s="61"/>
      <c r="W292" s="61">
        <v>0.99250000000000005</v>
      </c>
      <c r="X292" s="65">
        <v>-5.5785999999999997E-5</v>
      </c>
      <c r="Y292" s="66">
        <v>-1.974E-4</v>
      </c>
    </row>
    <row r="293" spans="8:25" x14ac:dyDescent="0.25">
      <c r="H293" s="60">
        <v>0.99199999999999999</v>
      </c>
      <c r="I293" s="65">
        <v>-1.4075E-5</v>
      </c>
      <c r="J293" s="65">
        <v>-4.9804E-5</v>
      </c>
      <c r="K293" s="61"/>
      <c r="L293" s="61"/>
      <c r="M293" s="61">
        <v>0.99199999999999999</v>
      </c>
      <c r="N293" s="65">
        <v>-1.3525E-5</v>
      </c>
      <c r="O293" s="65">
        <v>-4.7861000000000001E-5</v>
      </c>
      <c r="P293" s="61"/>
      <c r="Q293" s="61"/>
      <c r="R293" s="61">
        <v>0.99199999999999999</v>
      </c>
      <c r="S293" s="65">
        <v>-1.8374999999999999E-5</v>
      </c>
      <c r="T293" s="65">
        <v>-6.5019999999999998E-5</v>
      </c>
      <c r="U293" s="61"/>
      <c r="V293" s="61"/>
      <c r="W293" s="61">
        <v>0.99199999999999999</v>
      </c>
      <c r="X293" s="65">
        <v>-5.6029999999999997E-5</v>
      </c>
      <c r="Y293" s="66">
        <v>-1.9827000000000001E-4</v>
      </c>
    </row>
    <row r="294" spans="8:25" x14ac:dyDescent="0.25">
      <c r="H294" s="60">
        <v>0.99160000000000004</v>
      </c>
      <c r="I294" s="65">
        <v>-1.4110999999999999E-5</v>
      </c>
      <c r="J294" s="65">
        <v>-4.9934E-5</v>
      </c>
      <c r="K294" s="61"/>
      <c r="L294" s="61"/>
      <c r="M294" s="61">
        <v>0.99160000000000004</v>
      </c>
      <c r="N294" s="65">
        <v>-1.3739E-5</v>
      </c>
      <c r="O294" s="65">
        <v>-4.8615999999999997E-5</v>
      </c>
      <c r="P294" s="61"/>
      <c r="Q294" s="61"/>
      <c r="R294" s="61">
        <v>0.99160000000000004</v>
      </c>
      <c r="S294" s="65">
        <v>-1.842E-5</v>
      </c>
      <c r="T294" s="65">
        <v>-6.5182E-5</v>
      </c>
      <c r="U294" s="61"/>
      <c r="V294" s="61"/>
      <c r="W294" s="61">
        <v>0.99160000000000004</v>
      </c>
      <c r="X294" s="65">
        <v>-5.6273999999999997E-5</v>
      </c>
      <c r="Y294" s="66">
        <v>-1.9913E-4</v>
      </c>
    </row>
    <row r="295" spans="8:25" x14ac:dyDescent="0.25">
      <c r="H295" s="60">
        <v>0.99109999999999998</v>
      </c>
      <c r="I295" s="65">
        <v>-1.4163E-5</v>
      </c>
      <c r="J295" s="65">
        <v>-5.0117000000000001E-5</v>
      </c>
      <c r="K295" s="61"/>
      <c r="L295" s="61"/>
      <c r="M295" s="61">
        <v>0.99109999999999998</v>
      </c>
      <c r="N295" s="65">
        <v>-1.395E-5</v>
      </c>
      <c r="O295" s="65">
        <v>-4.9361999999999999E-5</v>
      </c>
      <c r="P295" s="61"/>
      <c r="Q295" s="61"/>
      <c r="R295" s="61">
        <v>0.99109999999999998</v>
      </c>
      <c r="S295" s="65">
        <v>-1.8454E-5</v>
      </c>
      <c r="T295" s="65">
        <v>-6.5301000000000004E-5</v>
      </c>
      <c r="U295" s="61"/>
      <c r="V295" s="61"/>
      <c r="W295" s="61">
        <v>0.99109999999999998</v>
      </c>
      <c r="X295" s="65">
        <v>-5.6518999999999999E-5</v>
      </c>
      <c r="Y295" s="66">
        <v>-2.0000000000000001E-4</v>
      </c>
    </row>
    <row r="296" spans="8:25" x14ac:dyDescent="0.25">
      <c r="H296" s="60">
        <v>0.99070000000000003</v>
      </c>
      <c r="I296" s="65">
        <v>-1.4218E-5</v>
      </c>
      <c r="J296" s="65">
        <v>-5.0312000000000002E-5</v>
      </c>
      <c r="K296" s="61"/>
      <c r="L296" s="61"/>
      <c r="M296" s="61">
        <v>0.99070000000000003</v>
      </c>
      <c r="N296" s="65">
        <v>-1.416E-5</v>
      </c>
      <c r="O296" s="65">
        <v>-5.0107E-5</v>
      </c>
      <c r="P296" s="61"/>
      <c r="Q296" s="61"/>
      <c r="R296" s="61">
        <v>0.99070000000000003</v>
      </c>
      <c r="S296" s="65">
        <v>-1.8488E-5</v>
      </c>
      <c r="T296" s="65">
        <v>-6.5419999999999994E-5</v>
      </c>
      <c r="U296" s="61"/>
      <c r="V296" s="61"/>
      <c r="W296" s="61">
        <v>0.99070000000000003</v>
      </c>
      <c r="X296" s="65">
        <v>-5.6823999999999997E-5</v>
      </c>
      <c r="Y296" s="66">
        <v>-2.0107E-4</v>
      </c>
    </row>
    <row r="297" spans="8:25" x14ac:dyDescent="0.25">
      <c r="H297" s="60">
        <v>0.99019999999999997</v>
      </c>
      <c r="I297" s="65">
        <v>-1.4282E-5</v>
      </c>
      <c r="J297" s="65">
        <v>-5.0538999999999998E-5</v>
      </c>
      <c r="K297" s="61"/>
      <c r="L297" s="61"/>
      <c r="M297" s="61">
        <v>0.99019999999999997</v>
      </c>
      <c r="N297" s="65">
        <v>-1.4377E-5</v>
      </c>
      <c r="O297" s="65">
        <v>-5.0872999999999999E-5</v>
      </c>
      <c r="P297" s="61"/>
      <c r="Q297" s="61"/>
      <c r="R297" s="61">
        <v>0.99019999999999997</v>
      </c>
      <c r="S297" s="65">
        <v>-1.8533E-5</v>
      </c>
      <c r="T297" s="65">
        <v>-6.5580999999999994E-5</v>
      </c>
      <c r="U297" s="61"/>
      <c r="V297" s="61"/>
      <c r="W297" s="61">
        <v>0.99019999999999997</v>
      </c>
      <c r="X297" s="65">
        <v>-5.7037000000000003E-5</v>
      </c>
      <c r="Y297" s="66">
        <v>-2.0183000000000001E-4</v>
      </c>
    </row>
    <row r="298" spans="8:25" x14ac:dyDescent="0.25">
      <c r="H298" s="60">
        <v>0.98970000000000002</v>
      </c>
      <c r="I298" s="65">
        <v>-1.4331000000000001E-5</v>
      </c>
      <c r="J298" s="65">
        <v>-5.0711999999999998E-5</v>
      </c>
      <c r="K298" s="61"/>
      <c r="L298" s="61"/>
      <c r="M298" s="61">
        <v>0.98970000000000002</v>
      </c>
      <c r="N298" s="65">
        <v>-1.4581E-5</v>
      </c>
      <c r="O298" s="65">
        <v>-5.1597000000000001E-5</v>
      </c>
      <c r="P298" s="61"/>
      <c r="Q298" s="61"/>
      <c r="R298" s="61">
        <v>0.98970000000000002</v>
      </c>
      <c r="S298" s="65">
        <v>-1.857E-5</v>
      </c>
      <c r="T298" s="65">
        <v>-6.5710999999999995E-5</v>
      </c>
      <c r="U298" s="61"/>
      <c r="V298" s="61"/>
      <c r="W298" s="61">
        <v>0.98970000000000002</v>
      </c>
      <c r="X298" s="65">
        <v>-5.7312000000000003E-5</v>
      </c>
      <c r="Y298" s="66">
        <v>-2.028E-4</v>
      </c>
    </row>
    <row r="299" spans="8:25" x14ac:dyDescent="0.25">
      <c r="H299" s="60">
        <v>0.98929999999999996</v>
      </c>
      <c r="I299" s="65">
        <v>-1.438E-5</v>
      </c>
      <c r="J299" s="65">
        <v>-5.0884000000000003E-5</v>
      </c>
      <c r="K299" s="61"/>
      <c r="L299" s="61"/>
      <c r="M299" s="61">
        <v>0.98929999999999996</v>
      </c>
      <c r="N299" s="65">
        <v>-1.4798E-5</v>
      </c>
      <c r="O299" s="65">
        <v>-5.2364000000000002E-5</v>
      </c>
      <c r="P299" s="61"/>
      <c r="Q299" s="61"/>
      <c r="R299" s="61">
        <v>0.98929999999999996</v>
      </c>
      <c r="S299" s="65">
        <v>-1.8601E-5</v>
      </c>
      <c r="T299" s="65">
        <v>-6.5819000000000001E-5</v>
      </c>
      <c r="U299" s="61"/>
      <c r="V299" s="61"/>
      <c r="W299" s="61">
        <v>0.98929999999999996</v>
      </c>
      <c r="X299" s="65">
        <v>-5.7556000000000003E-5</v>
      </c>
      <c r="Y299" s="66">
        <v>-2.0367000000000001E-4</v>
      </c>
    </row>
    <row r="300" spans="8:25" x14ac:dyDescent="0.25">
      <c r="H300" s="60">
        <v>0.98880000000000001</v>
      </c>
      <c r="I300" s="65">
        <v>-1.4429E-5</v>
      </c>
      <c r="J300" s="65">
        <v>-5.1057000000000003E-5</v>
      </c>
      <c r="K300" s="61"/>
      <c r="L300" s="61"/>
      <c r="M300" s="61">
        <v>0.98880000000000001</v>
      </c>
      <c r="N300" s="65">
        <v>-1.5002E-5</v>
      </c>
      <c r="O300" s="65">
        <v>-5.3087000000000002E-5</v>
      </c>
      <c r="P300" s="61"/>
      <c r="Q300" s="61"/>
      <c r="R300" s="61">
        <v>0.98880000000000001</v>
      </c>
      <c r="S300" s="65">
        <v>-1.8643000000000001E-5</v>
      </c>
      <c r="T300" s="65">
        <v>-6.5969999999999993E-5</v>
      </c>
      <c r="U300" s="61"/>
      <c r="V300" s="61"/>
      <c r="W300" s="61">
        <v>0.98880000000000001</v>
      </c>
      <c r="X300" s="65">
        <v>-5.7831000000000002E-5</v>
      </c>
      <c r="Y300" s="66">
        <v>-2.0463999999999999E-4</v>
      </c>
    </row>
    <row r="301" spans="8:25" x14ac:dyDescent="0.25">
      <c r="H301" s="60">
        <v>0.98839999999999995</v>
      </c>
      <c r="I301" s="65">
        <v>-1.4481000000000001E-5</v>
      </c>
      <c r="J301" s="65">
        <v>-5.1240999999999999E-5</v>
      </c>
      <c r="K301" s="61"/>
      <c r="L301" s="61"/>
      <c r="M301" s="61">
        <v>0.98839999999999995</v>
      </c>
      <c r="N301" s="65">
        <v>-1.5213E-5</v>
      </c>
      <c r="O301" s="65">
        <v>-5.3832000000000002E-5</v>
      </c>
      <c r="P301" s="61"/>
      <c r="Q301" s="61"/>
      <c r="R301" s="61">
        <v>0.98839999999999995</v>
      </c>
      <c r="S301" s="65">
        <v>-1.8680000000000001E-5</v>
      </c>
      <c r="T301" s="65">
        <v>-6.6099999999999994E-5</v>
      </c>
      <c r="U301" s="61"/>
      <c r="V301" s="61"/>
      <c r="W301" s="61">
        <v>0.98839999999999995</v>
      </c>
      <c r="X301" s="65">
        <v>-5.8044000000000002E-5</v>
      </c>
      <c r="Y301" s="66">
        <v>-2.0539000000000001E-4</v>
      </c>
    </row>
    <row r="302" spans="8:25" x14ac:dyDescent="0.25">
      <c r="H302" s="60">
        <v>0.9879</v>
      </c>
      <c r="I302" s="65">
        <v>-1.4551E-5</v>
      </c>
      <c r="J302" s="65">
        <v>-5.1489000000000001E-5</v>
      </c>
      <c r="K302" s="61"/>
      <c r="L302" s="61"/>
      <c r="M302" s="61">
        <v>0.9879</v>
      </c>
      <c r="N302" s="65">
        <v>-1.543E-5</v>
      </c>
      <c r="O302" s="65">
        <v>-5.4598999999999997E-5</v>
      </c>
      <c r="P302" s="61"/>
      <c r="Q302" s="61"/>
      <c r="R302" s="61">
        <v>0.9879</v>
      </c>
      <c r="S302" s="65">
        <v>-1.8726E-5</v>
      </c>
      <c r="T302" s="65">
        <v>-6.6261999999999997E-5</v>
      </c>
      <c r="U302" s="61"/>
      <c r="V302" s="61"/>
      <c r="W302" s="61">
        <v>0.9879</v>
      </c>
      <c r="X302" s="65">
        <v>-5.8319000000000002E-5</v>
      </c>
      <c r="Y302" s="66">
        <v>-2.0636999999999999E-4</v>
      </c>
    </row>
    <row r="303" spans="8:25" x14ac:dyDescent="0.25">
      <c r="H303" s="60">
        <v>0.98740000000000006</v>
      </c>
      <c r="I303" s="65">
        <v>-1.4600000000000001E-5</v>
      </c>
      <c r="J303" s="65">
        <v>-5.1662000000000001E-5</v>
      </c>
      <c r="K303" s="61"/>
      <c r="L303" s="61"/>
      <c r="M303" s="61">
        <v>0.98740000000000006</v>
      </c>
      <c r="N303" s="65">
        <v>-1.5631E-5</v>
      </c>
      <c r="O303" s="65">
        <v>-5.5312000000000002E-5</v>
      </c>
      <c r="P303" s="61"/>
      <c r="Q303" s="61"/>
      <c r="R303" s="61">
        <v>0.98740000000000006</v>
      </c>
      <c r="S303" s="65">
        <v>-1.8749999999999998E-5</v>
      </c>
      <c r="T303" s="65">
        <v>-6.6347999999999996E-5</v>
      </c>
      <c r="U303" s="61"/>
      <c r="V303" s="61"/>
      <c r="W303" s="61">
        <v>0.98740000000000006</v>
      </c>
      <c r="X303" s="65">
        <v>-5.8563000000000002E-5</v>
      </c>
      <c r="Y303" s="66">
        <v>-2.0723000000000001E-4</v>
      </c>
    </row>
    <row r="304" spans="8:25" x14ac:dyDescent="0.25">
      <c r="H304" s="60">
        <v>0.98699999999999999</v>
      </c>
      <c r="I304" s="65">
        <v>-1.4645E-5</v>
      </c>
      <c r="J304" s="65">
        <v>-5.1823999999999997E-5</v>
      </c>
      <c r="K304" s="61"/>
      <c r="L304" s="61"/>
      <c r="M304" s="61">
        <v>0.98699999999999999</v>
      </c>
      <c r="N304" s="65">
        <v>-1.5845000000000002E-5</v>
      </c>
      <c r="O304" s="65">
        <v>-5.6067999999999999E-5</v>
      </c>
      <c r="P304" s="61"/>
      <c r="Q304" s="61"/>
      <c r="R304" s="61">
        <v>0.98699999999999999</v>
      </c>
      <c r="S304" s="65">
        <v>-1.8790000000000001E-5</v>
      </c>
      <c r="T304" s="65">
        <v>-6.6489000000000007E-5</v>
      </c>
      <c r="U304" s="61"/>
      <c r="V304" s="61"/>
      <c r="W304" s="61">
        <v>0.98699999999999999</v>
      </c>
      <c r="X304" s="65">
        <v>-5.8807000000000001E-5</v>
      </c>
      <c r="Y304" s="66">
        <v>-2.0808999999999999E-4</v>
      </c>
    </row>
    <row r="305" spans="8:25" x14ac:dyDescent="0.25">
      <c r="H305" s="60">
        <v>0.98650000000000004</v>
      </c>
      <c r="I305" s="65">
        <v>-1.4703E-5</v>
      </c>
      <c r="J305" s="65">
        <v>-5.2028999999999999E-5</v>
      </c>
      <c r="K305" s="61"/>
      <c r="L305" s="61"/>
      <c r="M305" s="61">
        <v>0.98650000000000004</v>
      </c>
      <c r="N305" s="65">
        <v>-1.6042999999999999E-5</v>
      </c>
      <c r="O305" s="65">
        <v>-5.677E-5</v>
      </c>
      <c r="P305" s="61"/>
      <c r="Q305" s="61"/>
      <c r="R305" s="61">
        <v>0.98650000000000004</v>
      </c>
      <c r="S305" s="65">
        <v>-1.8825999999999999E-5</v>
      </c>
      <c r="T305" s="65">
        <v>-6.6618000000000005E-5</v>
      </c>
      <c r="U305" s="61"/>
      <c r="V305" s="61"/>
      <c r="W305" s="61">
        <v>0.98650000000000004</v>
      </c>
      <c r="X305" s="65">
        <v>-5.9052000000000003E-5</v>
      </c>
      <c r="Y305" s="66">
        <v>-2.0896000000000001E-4</v>
      </c>
    </row>
    <row r="306" spans="8:25" x14ac:dyDescent="0.25">
      <c r="H306" s="60">
        <v>0.98609999999999998</v>
      </c>
      <c r="I306" s="65">
        <v>-1.4755E-5</v>
      </c>
      <c r="J306" s="65">
        <v>-5.2213000000000003E-5</v>
      </c>
      <c r="K306" s="61"/>
      <c r="L306" s="61"/>
      <c r="M306" s="61">
        <v>0.98609999999999998</v>
      </c>
      <c r="N306" s="65">
        <v>-1.6245000000000001E-5</v>
      </c>
      <c r="O306" s="65">
        <v>-5.7482000000000003E-5</v>
      </c>
      <c r="P306" s="61"/>
      <c r="Q306" s="61"/>
      <c r="R306" s="61">
        <v>0.98609999999999998</v>
      </c>
      <c r="S306" s="65">
        <v>-1.8859999999999999E-5</v>
      </c>
      <c r="T306" s="65">
        <v>-6.6736999999999995E-5</v>
      </c>
      <c r="U306" s="61"/>
      <c r="V306" s="61"/>
      <c r="W306" s="61">
        <v>0.98609999999999998</v>
      </c>
      <c r="X306" s="65">
        <v>-5.9296000000000003E-5</v>
      </c>
      <c r="Y306" s="66">
        <v>-2.0981999999999999E-4</v>
      </c>
    </row>
    <row r="307" spans="8:25" x14ac:dyDescent="0.25">
      <c r="H307" s="60">
        <v>0.98560000000000003</v>
      </c>
      <c r="I307" s="65">
        <v>-1.4798E-5</v>
      </c>
      <c r="J307" s="65">
        <v>-5.2364000000000002E-5</v>
      </c>
      <c r="K307" s="61"/>
      <c r="L307" s="61"/>
      <c r="M307" s="61">
        <v>0.98560000000000003</v>
      </c>
      <c r="N307" s="65">
        <v>-1.6433999999999999E-5</v>
      </c>
      <c r="O307" s="65">
        <v>-5.8152000000000002E-5</v>
      </c>
      <c r="P307" s="61"/>
      <c r="Q307" s="61"/>
      <c r="R307" s="61">
        <v>0.98560000000000003</v>
      </c>
      <c r="S307" s="65">
        <v>-1.8902999999999998E-5</v>
      </c>
      <c r="T307" s="65">
        <v>-6.6888000000000001E-5</v>
      </c>
      <c r="U307" s="61"/>
      <c r="V307" s="61"/>
      <c r="W307" s="61">
        <v>0.98560000000000003</v>
      </c>
      <c r="X307" s="65">
        <v>-5.9540000000000003E-5</v>
      </c>
      <c r="Y307" s="66">
        <v>-2.1069E-4</v>
      </c>
    </row>
    <row r="308" spans="8:25" x14ac:dyDescent="0.25">
      <c r="H308" s="60">
        <v>0.98519999999999996</v>
      </c>
      <c r="I308" s="65">
        <v>-1.4844000000000001E-5</v>
      </c>
      <c r="J308" s="65">
        <v>-5.2525999999999998E-5</v>
      </c>
      <c r="K308" s="61"/>
      <c r="L308" s="61"/>
      <c r="M308" s="61">
        <v>0.98519999999999996</v>
      </c>
      <c r="N308" s="65">
        <v>-1.6646999999999998E-5</v>
      </c>
      <c r="O308" s="65">
        <v>-5.8907999999999999E-5</v>
      </c>
      <c r="P308" s="61"/>
      <c r="Q308" s="61"/>
      <c r="R308" s="61">
        <v>0.98519999999999996</v>
      </c>
      <c r="S308" s="65">
        <v>-1.8933E-5</v>
      </c>
      <c r="T308" s="65">
        <v>-6.6995999999999993E-5</v>
      </c>
      <c r="U308" s="61"/>
      <c r="V308" s="61"/>
      <c r="W308" s="61">
        <v>0.98519999999999996</v>
      </c>
      <c r="X308" s="65">
        <v>-5.9753000000000002E-5</v>
      </c>
      <c r="Y308" s="66">
        <v>-2.1143999999999999E-4</v>
      </c>
    </row>
    <row r="309" spans="8:25" x14ac:dyDescent="0.25">
      <c r="H309" s="60">
        <v>0.98470000000000002</v>
      </c>
      <c r="I309" s="65">
        <v>-1.4895999999999999E-5</v>
      </c>
      <c r="J309" s="65">
        <v>-5.2709E-5</v>
      </c>
      <c r="K309" s="61"/>
      <c r="L309" s="61"/>
      <c r="M309" s="61">
        <v>0.98470000000000002</v>
      </c>
      <c r="N309" s="65">
        <v>-1.6846000000000001E-5</v>
      </c>
      <c r="O309" s="65">
        <v>-5.961E-5</v>
      </c>
      <c r="P309" s="61"/>
      <c r="Q309" s="61"/>
      <c r="R309" s="61">
        <v>0.98470000000000002</v>
      </c>
      <c r="S309" s="65">
        <v>-1.8975999999999999E-5</v>
      </c>
      <c r="T309" s="65">
        <v>-6.7146999999999999E-5</v>
      </c>
      <c r="U309" s="61"/>
      <c r="V309" s="61"/>
      <c r="W309" s="61">
        <v>0.98470000000000002</v>
      </c>
      <c r="X309" s="65">
        <v>-5.9997999999999997E-5</v>
      </c>
      <c r="Y309" s="66">
        <v>-2.1231000000000001E-4</v>
      </c>
    </row>
    <row r="310" spans="8:25" x14ac:dyDescent="0.25">
      <c r="H310" s="60">
        <v>0.98419999999999996</v>
      </c>
      <c r="I310" s="65">
        <v>-1.4956999999999999E-5</v>
      </c>
      <c r="J310" s="65">
        <v>-5.2924999999999999E-5</v>
      </c>
      <c r="K310" s="61"/>
      <c r="L310" s="61"/>
      <c r="M310" s="61">
        <v>0.98419999999999996</v>
      </c>
      <c r="N310" s="65">
        <v>-1.7044000000000001E-5</v>
      </c>
      <c r="O310" s="65">
        <v>-6.0312000000000001E-5</v>
      </c>
      <c r="P310" s="61"/>
      <c r="Q310" s="61"/>
      <c r="R310" s="61">
        <v>0.98419999999999996</v>
      </c>
      <c r="S310" s="65">
        <v>-1.9006000000000001E-5</v>
      </c>
      <c r="T310" s="65">
        <v>-6.7255000000000006E-5</v>
      </c>
      <c r="U310" s="61"/>
      <c r="V310" s="61"/>
      <c r="W310" s="61">
        <v>0.98419999999999996</v>
      </c>
      <c r="X310" s="65">
        <v>-6.0210999999999997E-5</v>
      </c>
      <c r="Y310" s="66">
        <v>-2.1306E-4</v>
      </c>
    </row>
    <row r="311" spans="8:25" x14ac:dyDescent="0.25">
      <c r="H311" s="60">
        <v>0.98380000000000001</v>
      </c>
      <c r="I311" s="65">
        <v>-1.5002E-5</v>
      </c>
      <c r="J311" s="65">
        <v>-5.3087000000000002E-5</v>
      </c>
      <c r="K311" s="61"/>
      <c r="L311" s="61"/>
      <c r="M311" s="61">
        <v>0.98380000000000001</v>
      </c>
      <c r="N311" s="65">
        <v>-1.7241999999999999E-5</v>
      </c>
      <c r="O311" s="65">
        <v>-6.1013E-5</v>
      </c>
      <c r="P311" s="61"/>
      <c r="Q311" s="61"/>
      <c r="R311" s="61">
        <v>0.98380000000000001</v>
      </c>
      <c r="S311" s="65">
        <v>-1.9040000000000001E-5</v>
      </c>
      <c r="T311" s="65">
        <v>-6.7373999999999996E-5</v>
      </c>
      <c r="U311" s="61"/>
      <c r="V311" s="61"/>
      <c r="W311" s="61">
        <v>0.98380000000000001</v>
      </c>
      <c r="X311" s="65">
        <v>-6.0455000000000003E-5</v>
      </c>
      <c r="Y311" s="66">
        <v>-2.1393000000000001E-4</v>
      </c>
    </row>
    <row r="312" spans="8:25" x14ac:dyDescent="0.25">
      <c r="H312" s="60">
        <v>0.98329999999999995</v>
      </c>
      <c r="I312" s="65">
        <v>-1.5051E-5</v>
      </c>
      <c r="J312" s="65">
        <v>-5.3260000000000002E-5</v>
      </c>
      <c r="K312" s="61"/>
      <c r="L312" s="61"/>
      <c r="M312" s="61">
        <v>0.98329999999999995</v>
      </c>
      <c r="N312" s="65">
        <v>-1.7450000000000001E-5</v>
      </c>
      <c r="O312" s="65">
        <v>-6.1748000000000006E-5</v>
      </c>
      <c r="P312" s="61"/>
      <c r="Q312" s="61"/>
      <c r="R312" s="61">
        <v>0.98329999999999995</v>
      </c>
      <c r="S312" s="65">
        <v>-1.9074000000000001E-5</v>
      </c>
      <c r="T312" s="65">
        <v>-6.7492999999999999E-5</v>
      </c>
      <c r="U312" s="61"/>
      <c r="V312" s="61"/>
      <c r="W312" s="61">
        <v>0.98329999999999995</v>
      </c>
      <c r="X312" s="65">
        <v>-6.0699999999999998E-5</v>
      </c>
      <c r="Y312" s="66">
        <v>-2.1479E-4</v>
      </c>
    </row>
    <row r="313" spans="8:25" x14ac:dyDescent="0.25">
      <c r="H313" s="60">
        <v>0.9829</v>
      </c>
      <c r="I313" s="65">
        <v>-1.5085E-5</v>
      </c>
      <c r="J313" s="65">
        <v>-5.3378999999999998E-5</v>
      </c>
      <c r="K313" s="61"/>
      <c r="L313" s="61"/>
      <c r="M313" s="61">
        <v>0.9829</v>
      </c>
      <c r="N313" s="65">
        <v>-1.7629999999999999E-5</v>
      </c>
      <c r="O313" s="65">
        <v>-6.2385000000000007E-5</v>
      </c>
      <c r="P313" s="61"/>
      <c r="Q313" s="61"/>
      <c r="R313" s="61">
        <v>0.9829</v>
      </c>
      <c r="S313" s="65">
        <v>-1.9091999999999999E-5</v>
      </c>
      <c r="T313" s="65">
        <v>-6.7558000000000006E-5</v>
      </c>
      <c r="U313" s="61"/>
      <c r="V313" s="61"/>
      <c r="W313" s="61">
        <v>0.9829</v>
      </c>
      <c r="X313" s="65">
        <v>-6.0912999999999998E-5</v>
      </c>
      <c r="Y313" s="66">
        <v>-2.1555000000000001E-4</v>
      </c>
    </row>
    <row r="314" spans="8:25" x14ac:dyDescent="0.25">
      <c r="H314" s="60">
        <v>0.98240000000000005</v>
      </c>
      <c r="I314" s="65">
        <v>-1.5131E-5</v>
      </c>
      <c r="J314" s="65">
        <v>-5.3541000000000001E-5</v>
      </c>
      <c r="K314" s="61"/>
      <c r="L314" s="61"/>
      <c r="M314" s="61">
        <v>0.98240000000000005</v>
      </c>
      <c r="N314" s="65">
        <v>-1.7827999999999999E-5</v>
      </c>
      <c r="O314" s="65">
        <v>-6.3087000000000001E-5</v>
      </c>
      <c r="P314" s="61"/>
      <c r="Q314" s="61"/>
      <c r="R314" s="61">
        <v>0.98240000000000005</v>
      </c>
      <c r="S314" s="65">
        <v>-1.9131999999999999E-5</v>
      </c>
      <c r="T314" s="65">
        <v>-6.7698000000000001E-5</v>
      </c>
      <c r="U314" s="61"/>
      <c r="V314" s="61"/>
      <c r="W314" s="61">
        <v>0.98240000000000005</v>
      </c>
      <c r="X314" s="65">
        <v>-6.1187999999999998E-5</v>
      </c>
      <c r="Y314" s="66">
        <v>-2.1651999999999999E-4</v>
      </c>
    </row>
    <row r="315" spans="8:25" x14ac:dyDescent="0.25">
      <c r="H315" s="60">
        <v>0.98199999999999998</v>
      </c>
      <c r="I315" s="65">
        <v>-1.5186E-5</v>
      </c>
      <c r="J315" s="65">
        <v>-5.3735E-5</v>
      </c>
      <c r="K315" s="61"/>
      <c r="L315" s="61"/>
      <c r="M315" s="61">
        <v>0.98199999999999998</v>
      </c>
      <c r="N315" s="65">
        <v>-1.8033000000000002E-5</v>
      </c>
      <c r="O315" s="65">
        <v>-6.3810000000000001E-5</v>
      </c>
      <c r="P315" s="61"/>
      <c r="Q315" s="61"/>
      <c r="R315" s="61">
        <v>0.98199999999999998</v>
      </c>
      <c r="S315" s="65">
        <v>-1.9171E-5</v>
      </c>
      <c r="T315" s="65">
        <v>-6.7837999999999997E-5</v>
      </c>
      <c r="U315" s="61"/>
      <c r="V315" s="61"/>
      <c r="W315" s="61">
        <v>0.98199999999999998</v>
      </c>
      <c r="X315" s="65">
        <v>-6.1401000000000004E-5</v>
      </c>
      <c r="Y315" s="66">
        <v>-2.1727000000000001E-4</v>
      </c>
    </row>
    <row r="316" spans="8:25" x14ac:dyDescent="0.25">
      <c r="H316" s="60">
        <v>0.98150000000000004</v>
      </c>
      <c r="I316" s="65">
        <v>-1.5231E-5</v>
      </c>
      <c r="J316" s="65">
        <v>-5.3897000000000003E-5</v>
      </c>
      <c r="K316" s="61"/>
      <c r="L316" s="61"/>
      <c r="M316" s="61">
        <v>0.98150000000000004</v>
      </c>
      <c r="N316" s="65">
        <v>-1.8233999999999999E-5</v>
      </c>
      <c r="O316" s="65">
        <v>-6.4523000000000005E-5</v>
      </c>
      <c r="P316" s="61"/>
      <c r="Q316" s="61"/>
      <c r="R316" s="61">
        <v>0.98150000000000004</v>
      </c>
      <c r="S316" s="65">
        <v>-1.9190000000000001E-5</v>
      </c>
      <c r="T316" s="65">
        <v>-6.7903000000000004E-5</v>
      </c>
      <c r="U316" s="61"/>
      <c r="V316" s="61"/>
      <c r="W316" s="61">
        <v>0.98150000000000004</v>
      </c>
      <c r="X316" s="65">
        <v>-6.1614999999999999E-5</v>
      </c>
      <c r="Y316" s="66">
        <v>-2.1803E-4</v>
      </c>
    </row>
    <row r="317" spans="8:25" x14ac:dyDescent="0.25">
      <c r="H317" s="60">
        <v>0.98099999999999998</v>
      </c>
      <c r="I317" s="65">
        <v>-1.5277E-5</v>
      </c>
      <c r="J317" s="65">
        <v>-5.4058999999999999E-5</v>
      </c>
      <c r="K317" s="61"/>
      <c r="L317" s="61"/>
      <c r="M317" s="61">
        <v>0.98099999999999998</v>
      </c>
      <c r="N317" s="65">
        <v>-1.8414E-5</v>
      </c>
      <c r="O317" s="65">
        <v>-6.5160000000000006E-5</v>
      </c>
      <c r="P317" s="61"/>
      <c r="Q317" s="61"/>
      <c r="R317" s="61">
        <v>0.98099999999999998</v>
      </c>
      <c r="S317" s="65">
        <v>-1.9219999999999999E-5</v>
      </c>
      <c r="T317" s="65">
        <v>-6.8010999999999996E-5</v>
      </c>
      <c r="U317" s="61"/>
      <c r="V317" s="61"/>
      <c r="W317" s="61">
        <v>0.98099999999999998</v>
      </c>
      <c r="X317" s="65">
        <v>-6.1828999999999994E-5</v>
      </c>
      <c r="Y317" s="66">
        <v>-2.1877999999999999E-4</v>
      </c>
    </row>
    <row r="318" spans="8:25" x14ac:dyDescent="0.25">
      <c r="H318" s="60">
        <v>0.98060000000000003</v>
      </c>
      <c r="I318" s="65">
        <v>-1.5335000000000001E-5</v>
      </c>
      <c r="J318" s="65">
        <v>-5.4264000000000001E-5</v>
      </c>
      <c r="K318" s="61"/>
      <c r="L318" s="61"/>
      <c r="M318" s="61">
        <v>0.98060000000000003</v>
      </c>
      <c r="N318" s="65">
        <v>-1.8612999999999999E-5</v>
      </c>
      <c r="O318" s="65">
        <v>-6.5862000000000001E-5</v>
      </c>
      <c r="P318" s="61"/>
      <c r="Q318" s="61"/>
      <c r="R318" s="61">
        <v>0.98060000000000003</v>
      </c>
      <c r="S318" s="65">
        <v>-1.9266000000000002E-5</v>
      </c>
      <c r="T318" s="65">
        <v>-6.8172999999999999E-5</v>
      </c>
      <c r="U318" s="61"/>
      <c r="V318" s="61"/>
      <c r="W318" s="61">
        <v>0.98060000000000003</v>
      </c>
      <c r="X318" s="65">
        <v>-6.2073E-5</v>
      </c>
      <c r="Y318" s="66">
        <v>-2.1965E-4</v>
      </c>
    </row>
    <row r="319" spans="8:25" x14ac:dyDescent="0.25">
      <c r="H319" s="60">
        <v>0.98009999999999997</v>
      </c>
      <c r="I319" s="65">
        <v>-1.539E-5</v>
      </c>
      <c r="J319" s="65">
        <v>-5.4459000000000002E-5</v>
      </c>
      <c r="K319" s="61"/>
      <c r="L319" s="61"/>
      <c r="M319" s="61">
        <v>0.98009999999999997</v>
      </c>
      <c r="N319" s="65">
        <v>-1.8802000000000001E-5</v>
      </c>
      <c r="O319" s="65">
        <v>-6.6532000000000006E-5</v>
      </c>
      <c r="P319" s="61"/>
      <c r="Q319" s="61"/>
      <c r="R319" s="61">
        <v>0.98009999999999997</v>
      </c>
      <c r="S319" s="65">
        <v>-1.9298999999999999E-5</v>
      </c>
      <c r="T319" s="65">
        <v>-6.8292000000000003E-5</v>
      </c>
      <c r="U319" s="61"/>
      <c r="V319" s="61"/>
      <c r="W319" s="61">
        <v>0.98009999999999997</v>
      </c>
      <c r="X319" s="65">
        <v>-6.2317000000000007E-5</v>
      </c>
      <c r="Y319" s="66">
        <v>-2.2050999999999999E-4</v>
      </c>
    </row>
    <row r="320" spans="8:25" x14ac:dyDescent="0.25">
      <c r="H320" s="60">
        <v>0.97970000000000002</v>
      </c>
      <c r="I320" s="65">
        <v>-1.5438999999999999E-5</v>
      </c>
      <c r="J320" s="65">
        <v>-5.4630999999999999E-5</v>
      </c>
      <c r="K320" s="61"/>
      <c r="L320" s="61"/>
      <c r="M320" s="61">
        <v>0.97970000000000002</v>
      </c>
      <c r="N320" s="65">
        <v>-1.9006000000000001E-5</v>
      </c>
      <c r="O320" s="65">
        <v>-6.7255000000000006E-5</v>
      </c>
      <c r="P320" s="61"/>
      <c r="Q320" s="61"/>
      <c r="R320" s="61">
        <v>0.97970000000000002</v>
      </c>
      <c r="S320" s="65">
        <v>-1.9332999999999999E-5</v>
      </c>
      <c r="T320" s="65">
        <v>-6.8411000000000006E-5</v>
      </c>
      <c r="U320" s="61"/>
      <c r="V320" s="61"/>
      <c r="W320" s="61">
        <v>0.97970000000000002</v>
      </c>
      <c r="X320" s="65">
        <v>-6.2529999999999999E-5</v>
      </c>
      <c r="Y320" s="66">
        <v>-2.2127E-4</v>
      </c>
    </row>
    <row r="321" spans="8:25" x14ac:dyDescent="0.25">
      <c r="H321" s="60">
        <v>0.97919999999999996</v>
      </c>
      <c r="I321" s="65">
        <v>-1.5488000000000001E-5</v>
      </c>
      <c r="J321" s="65">
        <v>-5.4803999999999999E-5</v>
      </c>
      <c r="K321" s="61"/>
      <c r="L321" s="61"/>
      <c r="M321" s="61">
        <v>0.97919999999999996</v>
      </c>
      <c r="N321" s="65">
        <v>-1.9199E-5</v>
      </c>
      <c r="O321" s="65">
        <v>-6.7935999999999995E-5</v>
      </c>
      <c r="P321" s="61"/>
      <c r="Q321" s="61"/>
      <c r="R321" s="61">
        <v>0.97919999999999996</v>
      </c>
      <c r="S321" s="65">
        <v>-1.9366999999999999E-5</v>
      </c>
      <c r="T321" s="65">
        <v>-6.8529999999999996E-5</v>
      </c>
      <c r="U321" s="61"/>
      <c r="V321" s="61"/>
      <c r="W321" s="61">
        <v>0.97919999999999996</v>
      </c>
      <c r="X321" s="65">
        <v>-6.2774999999999994E-5</v>
      </c>
      <c r="Y321" s="66">
        <v>-2.2212999999999999E-4</v>
      </c>
    </row>
    <row r="322" spans="8:25" x14ac:dyDescent="0.25">
      <c r="H322" s="60">
        <v>0.9788</v>
      </c>
      <c r="I322" s="65">
        <v>-1.5549E-5</v>
      </c>
      <c r="J322" s="65">
        <v>-5.5019999999999998E-5</v>
      </c>
      <c r="K322" s="61"/>
      <c r="L322" s="61"/>
      <c r="M322" s="61">
        <v>0.9788</v>
      </c>
      <c r="N322" s="65">
        <v>-1.9391000000000001E-5</v>
      </c>
      <c r="O322" s="65">
        <v>-6.8615999999999995E-5</v>
      </c>
      <c r="P322" s="61"/>
      <c r="Q322" s="61"/>
      <c r="R322" s="61">
        <v>0.9788</v>
      </c>
      <c r="S322" s="65">
        <v>-1.9403E-5</v>
      </c>
      <c r="T322" s="65">
        <v>-6.8658999999999994E-5</v>
      </c>
      <c r="U322" s="61"/>
      <c r="V322" s="61"/>
      <c r="W322" s="61">
        <v>0.9788</v>
      </c>
      <c r="X322" s="65">
        <v>-6.2988000000000001E-5</v>
      </c>
      <c r="Y322" s="66">
        <v>-2.2289E-4</v>
      </c>
    </row>
    <row r="323" spans="8:25" x14ac:dyDescent="0.25">
      <c r="H323" s="60">
        <v>0.97829999999999995</v>
      </c>
      <c r="I323" s="65">
        <v>-1.5597999999999999E-5</v>
      </c>
      <c r="J323" s="65">
        <v>-5.5192999999999998E-5</v>
      </c>
      <c r="K323" s="61"/>
      <c r="L323" s="61"/>
      <c r="M323" s="61">
        <v>0.97829999999999995</v>
      </c>
      <c r="N323" s="65">
        <v>-1.9598000000000001E-5</v>
      </c>
      <c r="O323" s="65">
        <v>-6.9350000000000005E-5</v>
      </c>
      <c r="P323" s="61"/>
      <c r="Q323" s="61"/>
      <c r="R323" s="61">
        <v>0.97829999999999995</v>
      </c>
      <c r="S323" s="65">
        <v>-1.9451999999999999E-5</v>
      </c>
      <c r="T323" s="65">
        <v>-6.8831999999999994E-5</v>
      </c>
      <c r="U323" s="61"/>
      <c r="V323" s="61"/>
      <c r="W323" s="61">
        <v>0.97829999999999995</v>
      </c>
      <c r="X323" s="65">
        <v>-6.3231999999999994E-5</v>
      </c>
      <c r="Y323" s="66">
        <v>-2.2374999999999999E-4</v>
      </c>
    </row>
    <row r="324" spans="8:25" x14ac:dyDescent="0.25">
      <c r="H324" s="60">
        <v>0.9778</v>
      </c>
      <c r="I324" s="65">
        <v>-1.5642999999999999E-5</v>
      </c>
      <c r="J324" s="65">
        <v>-5.5355000000000001E-5</v>
      </c>
      <c r="K324" s="61"/>
      <c r="L324" s="61"/>
      <c r="M324" s="61">
        <v>0.9778</v>
      </c>
      <c r="N324" s="65">
        <v>-1.9775E-5</v>
      </c>
      <c r="O324" s="65">
        <v>-6.9976999999999998E-5</v>
      </c>
      <c r="P324" s="61"/>
      <c r="Q324" s="61"/>
      <c r="R324" s="61">
        <v>0.9778</v>
      </c>
      <c r="S324" s="65">
        <v>-1.9476000000000001E-5</v>
      </c>
      <c r="T324" s="65">
        <v>-6.8918000000000007E-5</v>
      </c>
      <c r="U324" s="61"/>
      <c r="V324" s="61"/>
      <c r="W324" s="61">
        <v>0.9778</v>
      </c>
      <c r="X324" s="65">
        <v>-6.3477000000000002E-5</v>
      </c>
      <c r="Y324" s="66">
        <v>-2.2462E-4</v>
      </c>
    </row>
    <row r="325" spans="8:25" x14ac:dyDescent="0.25">
      <c r="H325" s="60">
        <v>0.97740000000000005</v>
      </c>
      <c r="I325" s="65">
        <v>-1.5688999999999998E-5</v>
      </c>
      <c r="J325" s="65">
        <v>-5.5516999999999997E-5</v>
      </c>
      <c r="K325" s="61"/>
      <c r="L325" s="61"/>
      <c r="M325" s="61">
        <v>0.97740000000000005</v>
      </c>
      <c r="N325" s="65">
        <v>-1.9967999999999999E-5</v>
      </c>
      <c r="O325" s="65">
        <v>-7.0656999999999998E-5</v>
      </c>
      <c r="P325" s="61"/>
      <c r="Q325" s="61"/>
      <c r="R325" s="61">
        <v>0.97740000000000005</v>
      </c>
      <c r="S325" s="65">
        <v>-1.9513000000000001E-5</v>
      </c>
      <c r="T325" s="65">
        <v>-6.9047999999999993E-5</v>
      </c>
      <c r="U325" s="61"/>
      <c r="V325" s="61"/>
      <c r="W325" s="61">
        <v>0.97740000000000005</v>
      </c>
      <c r="X325" s="65">
        <v>-6.3659999999999997E-5</v>
      </c>
      <c r="Y325" s="66">
        <v>-2.2525999999999999E-4</v>
      </c>
    </row>
    <row r="326" spans="8:25" x14ac:dyDescent="0.25">
      <c r="H326" s="60">
        <v>0.97689999999999999</v>
      </c>
      <c r="I326" s="65">
        <v>-1.5738000000000001E-5</v>
      </c>
      <c r="J326" s="65">
        <v>-5.5689999999999997E-5</v>
      </c>
      <c r="K326" s="61"/>
      <c r="L326" s="61"/>
      <c r="M326" s="61">
        <v>0.97689999999999999</v>
      </c>
      <c r="N326" s="65">
        <v>-2.0145000000000001E-5</v>
      </c>
      <c r="O326" s="65">
        <v>-7.1283000000000002E-5</v>
      </c>
      <c r="P326" s="61"/>
      <c r="Q326" s="61"/>
      <c r="R326" s="61">
        <v>0.97689999999999999</v>
      </c>
      <c r="S326" s="65">
        <v>-1.9544000000000001E-5</v>
      </c>
      <c r="T326" s="65">
        <v>-6.9156E-5</v>
      </c>
      <c r="U326" s="61"/>
      <c r="V326" s="61"/>
      <c r="W326" s="61">
        <v>0.97689999999999999</v>
      </c>
      <c r="X326" s="65">
        <v>-6.3873000000000003E-5</v>
      </c>
      <c r="Y326" s="66">
        <v>-2.2602000000000001E-4</v>
      </c>
    </row>
    <row r="327" spans="8:25" x14ac:dyDescent="0.25">
      <c r="H327" s="60">
        <v>0.97650000000000003</v>
      </c>
      <c r="I327" s="65">
        <v>-1.5784E-5</v>
      </c>
      <c r="J327" s="65">
        <v>-5.5852E-5</v>
      </c>
      <c r="K327" s="61"/>
      <c r="L327" s="61"/>
      <c r="M327" s="61">
        <v>0.97650000000000003</v>
      </c>
      <c r="N327" s="65">
        <v>-2.0343000000000002E-5</v>
      </c>
      <c r="O327" s="65">
        <v>-7.1984999999999996E-5</v>
      </c>
      <c r="P327" s="61"/>
      <c r="Q327" s="61"/>
      <c r="R327" s="61">
        <v>0.97650000000000003</v>
      </c>
      <c r="S327" s="65">
        <v>-1.9573999999999999E-5</v>
      </c>
      <c r="T327" s="65">
        <v>-6.9264000000000006E-5</v>
      </c>
      <c r="U327" s="61"/>
      <c r="V327" s="61"/>
      <c r="W327" s="61">
        <v>0.97650000000000003</v>
      </c>
      <c r="X327" s="65">
        <v>-6.4116999999999996E-5</v>
      </c>
      <c r="Y327" s="66">
        <v>-2.2688E-4</v>
      </c>
    </row>
    <row r="328" spans="8:25" x14ac:dyDescent="0.25">
      <c r="H328" s="60">
        <v>0.97599999999999998</v>
      </c>
      <c r="I328" s="65">
        <v>-1.5841999999999998E-5</v>
      </c>
      <c r="J328" s="65">
        <v>-5.6057000000000002E-5</v>
      </c>
      <c r="K328" s="61"/>
      <c r="L328" s="61"/>
      <c r="M328" s="61">
        <v>0.97599999999999998</v>
      </c>
      <c r="N328" s="65">
        <v>-2.0534999999999999E-5</v>
      </c>
      <c r="O328" s="65">
        <v>-7.2665999999999998E-5</v>
      </c>
      <c r="P328" s="61"/>
      <c r="Q328" s="61"/>
      <c r="R328" s="61">
        <v>0.97599999999999998</v>
      </c>
      <c r="S328" s="65">
        <v>-1.9598000000000001E-5</v>
      </c>
      <c r="T328" s="65">
        <v>-6.9350000000000005E-5</v>
      </c>
      <c r="U328" s="61"/>
      <c r="V328" s="61"/>
      <c r="W328" s="61">
        <v>0.97599999999999998</v>
      </c>
      <c r="X328" s="65">
        <v>-6.4331000000000005E-5</v>
      </c>
      <c r="Y328" s="66">
        <v>-2.2764000000000001E-4</v>
      </c>
    </row>
    <row r="329" spans="8:25" x14ac:dyDescent="0.25">
      <c r="H329" s="60">
        <v>0.97550000000000003</v>
      </c>
      <c r="I329" s="65">
        <v>-1.5883999999999999E-5</v>
      </c>
      <c r="J329" s="65">
        <v>-5.6208000000000001E-5</v>
      </c>
      <c r="K329" s="61"/>
      <c r="L329" s="61"/>
      <c r="M329" s="61">
        <v>0.97550000000000003</v>
      </c>
      <c r="N329" s="65">
        <v>-2.0718000000000001E-5</v>
      </c>
      <c r="O329" s="65">
        <v>-7.3313999999999996E-5</v>
      </c>
      <c r="P329" s="61"/>
      <c r="Q329" s="61"/>
      <c r="R329" s="61">
        <v>0.97550000000000003</v>
      </c>
      <c r="S329" s="65">
        <v>-1.9635000000000001E-5</v>
      </c>
      <c r="T329" s="65">
        <v>-6.9480000000000006E-5</v>
      </c>
      <c r="U329" s="61"/>
      <c r="V329" s="61"/>
      <c r="W329" s="61">
        <v>0.97550000000000003</v>
      </c>
      <c r="X329" s="65">
        <v>-6.4574999999999998E-5</v>
      </c>
      <c r="Y329" s="66">
        <v>-2.285E-4</v>
      </c>
    </row>
    <row r="330" spans="8:25" x14ac:dyDescent="0.25">
      <c r="H330" s="60">
        <v>0.97509999999999997</v>
      </c>
      <c r="I330" s="65">
        <v>-1.5939000000000001E-5</v>
      </c>
      <c r="J330" s="65">
        <v>-5.6402E-5</v>
      </c>
      <c r="K330" s="61"/>
      <c r="L330" s="61"/>
      <c r="M330" s="61">
        <v>0.97509999999999997</v>
      </c>
      <c r="N330" s="65">
        <v>-2.0905000000000001E-5</v>
      </c>
      <c r="O330" s="65">
        <v>-7.3972000000000003E-5</v>
      </c>
      <c r="P330" s="61"/>
      <c r="Q330" s="61"/>
      <c r="R330" s="61">
        <v>0.97509999999999997</v>
      </c>
      <c r="S330" s="65">
        <v>-1.9663000000000001E-5</v>
      </c>
      <c r="T330" s="65">
        <v>-6.9577000000000001E-5</v>
      </c>
      <c r="U330" s="61"/>
      <c r="V330" s="61"/>
      <c r="W330" s="61">
        <v>0.97509999999999997</v>
      </c>
      <c r="X330" s="65">
        <v>-6.4789000000000006E-5</v>
      </c>
      <c r="Y330" s="66">
        <v>-2.2926000000000001E-4</v>
      </c>
    </row>
    <row r="331" spans="8:25" x14ac:dyDescent="0.25">
      <c r="H331" s="60">
        <v>0.97460000000000002</v>
      </c>
      <c r="I331" s="65">
        <v>-1.5979000000000001E-5</v>
      </c>
      <c r="J331" s="65">
        <v>-5.6542999999999997E-5</v>
      </c>
      <c r="K331" s="61"/>
      <c r="L331" s="61"/>
      <c r="M331" s="61">
        <v>0.97460000000000002</v>
      </c>
      <c r="N331" s="65">
        <v>-2.1087999999999999E-5</v>
      </c>
      <c r="O331" s="65">
        <v>-7.462E-5</v>
      </c>
      <c r="P331" s="61"/>
      <c r="Q331" s="61"/>
      <c r="R331" s="61">
        <v>0.97460000000000002</v>
      </c>
      <c r="S331" s="65">
        <v>-1.9692999999999999E-5</v>
      </c>
      <c r="T331" s="65">
        <v>-6.9684999999999994E-5</v>
      </c>
      <c r="U331" s="61"/>
      <c r="V331" s="61"/>
      <c r="W331" s="61">
        <v>0.97460000000000002</v>
      </c>
      <c r="X331" s="65">
        <v>-6.5001999999999999E-5</v>
      </c>
      <c r="Y331" s="66">
        <v>-2.3002E-4</v>
      </c>
    </row>
    <row r="332" spans="8:25" x14ac:dyDescent="0.25">
      <c r="H332" s="60">
        <v>0.97419999999999995</v>
      </c>
      <c r="I332" s="65">
        <v>-1.6039999999999999E-5</v>
      </c>
      <c r="J332" s="65">
        <v>-5.6759000000000003E-5</v>
      </c>
      <c r="K332" s="61"/>
      <c r="L332" s="61"/>
      <c r="M332" s="61">
        <v>0.97419999999999995</v>
      </c>
      <c r="N332" s="65">
        <v>-2.1282999999999999E-5</v>
      </c>
      <c r="O332" s="65">
        <v>-7.5310999999999998E-5</v>
      </c>
      <c r="P332" s="61"/>
      <c r="Q332" s="61"/>
      <c r="R332" s="61">
        <v>0.97419999999999995</v>
      </c>
      <c r="S332" s="65">
        <v>-1.9723000000000001E-5</v>
      </c>
      <c r="T332" s="65">
        <v>-6.9793000000000001E-5</v>
      </c>
      <c r="U332" s="61"/>
      <c r="V332" s="61"/>
      <c r="W332" s="61">
        <v>0.97419999999999995</v>
      </c>
      <c r="X332" s="65">
        <v>-6.5215999999999994E-5</v>
      </c>
      <c r="Y332" s="66">
        <v>-2.3076999999999999E-4</v>
      </c>
    </row>
    <row r="333" spans="8:25" x14ac:dyDescent="0.25">
      <c r="H333" s="60">
        <v>0.97370000000000001</v>
      </c>
      <c r="I333" s="65">
        <v>-1.6086000000000002E-5</v>
      </c>
      <c r="J333" s="65">
        <v>-5.6920999999999999E-5</v>
      </c>
      <c r="K333" s="61"/>
      <c r="L333" s="61"/>
      <c r="M333" s="61">
        <v>0.97370000000000001</v>
      </c>
      <c r="N333" s="65">
        <v>-2.1475E-5</v>
      </c>
      <c r="O333" s="65">
        <v>-7.5992E-5</v>
      </c>
      <c r="P333" s="61"/>
      <c r="Q333" s="61"/>
      <c r="R333" s="61">
        <v>0.97370000000000001</v>
      </c>
      <c r="S333" s="65">
        <v>-1.9763E-5</v>
      </c>
      <c r="T333" s="65">
        <v>-6.9932999999999996E-5</v>
      </c>
      <c r="U333" s="61"/>
      <c r="V333" s="61"/>
      <c r="W333" s="61">
        <v>0.97370000000000001</v>
      </c>
      <c r="X333" s="65">
        <v>-6.5430000000000002E-5</v>
      </c>
      <c r="Y333" s="66">
        <v>-2.3153E-4</v>
      </c>
    </row>
    <row r="334" spans="8:25" x14ac:dyDescent="0.25">
      <c r="H334" s="60">
        <v>0.97330000000000005</v>
      </c>
      <c r="I334" s="65">
        <v>-1.6141E-5</v>
      </c>
      <c r="J334" s="65">
        <v>-5.7114999999999998E-5</v>
      </c>
      <c r="K334" s="61"/>
      <c r="L334" s="61"/>
      <c r="M334" s="61">
        <v>0.97330000000000005</v>
      </c>
      <c r="N334" s="65">
        <v>-2.1668E-5</v>
      </c>
      <c r="O334" s="65">
        <v>-7.6672E-5</v>
      </c>
      <c r="P334" s="61"/>
      <c r="Q334" s="61"/>
      <c r="R334" s="61">
        <v>0.97330000000000005</v>
      </c>
      <c r="S334" s="65">
        <v>-1.9809E-5</v>
      </c>
      <c r="T334" s="65">
        <v>-7.0096000000000001E-5</v>
      </c>
      <c r="U334" s="61"/>
      <c r="V334" s="61"/>
      <c r="W334" s="61">
        <v>0.97330000000000005</v>
      </c>
      <c r="X334" s="65">
        <v>-6.5673999999999995E-5</v>
      </c>
      <c r="Y334" s="66">
        <v>-2.3238999999999999E-4</v>
      </c>
    </row>
    <row r="335" spans="8:25" x14ac:dyDescent="0.25">
      <c r="H335" s="60">
        <v>0.9728</v>
      </c>
      <c r="I335" s="65">
        <v>-1.6189999999999999E-5</v>
      </c>
      <c r="J335" s="65">
        <v>-5.7287999999999998E-5</v>
      </c>
      <c r="K335" s="61"/>
      <c r="L335" s="61"/>
      <c r="M335" s="61">
        <v>0.9728</v>
      </c>
      <c r="N335" s="65">
        <v>-2.1841E-5</v>
      </c>
      <c r="O335" s="65">
        <v>-7.7286999999999994E-5</v>
      </c>
      <c r="P335" s="61"/>
      <c r="Q335" s="61"/>
      <c r="R335" s="61">
        <v>0.9728</v>
      </c>
      <c r="S335" s="65">
        <v>-1.9845999999999999E-5</v>
      </c>
      <c r="T335" s="65">
        <v>-7.0224999999999999E-5</v>
      </c>
      <c r="U335" s="61"/>
      <c r="V335" s="61"/>
      <c r="W335" s="61">
        <v>0.9728</v>
      </c>
      <c r="X335" s="65">
        <v>-6.5888000000000003E-5</v>
      </c>
      <c r="Y335" s="66">
        <v>-2.3315E-4</v>
      </c>
    </row>
    <row r="336" spans="8:25" x14ac:dyDescent="0.25">
      <c r="H336" s="60">
        <v>0.97230000000000005</v>
      </c>
      <c r="I336" s="65">
        <v>-1.6232E-5</v>
      </c>
      <c r="J336" s="65">
        <v>-5.7438999999999997E-5</v>
      </c>
      <c r="K336" s="61"/>
      <c r="L336" s="61"/>
      <c r="M336" s="61">
        <v>0.97230000000000005</v>
      </c>
      <c r="N336" s="65">
        <v>-2.2028E-5</v>
      </c>
      <c r="O336" s="65">
        <v>-7.7946000000000002E-5</v>
      </c>
      <c r="P336" s="61"/>
      <c r="Q336" s="61"/>
      <c r="R336" s="61">
        <v>0.97230000000000005</v>
      </c>
      <c r="S336" s="65">
        <v>-1.9870000000000001E-5</v>
      </c>
      <c r="T336" s="65">
        <v>-7.0310999999999998E-5</v>
      </c>
      <c r="U336" s="61"/>
      <c r="V336" s="61"/>
      <c r="W336" s="61">
        <v>0.97230000000000005</v>
      </c>
      <c r="X336" s="65">
        <v>-6.6131999999999996E-5</v>
      </c>
      <c r="Y336" s="66">
        <v>-2.3400999999999999E-4</v>
      </c>
    </row>
    <row r="337" spans="8:25" x14ac:dyDescent="0.25">
      <c r="H337" s="60">
        <v>0.97189999999999999</v>
      </c>
      <c r="I337" s="65">
        <v>-1.6274999999999999E-5</v>
      </c>
      <c r="J337" s="65">
        <v>-5.7590000000000003E-5</v>
      </c>
      <c r="K337" s="61"/>
      <c r="L337" s="61"/>
      <c r="M337" s="61">
        <v>0.97189999999999999</v>
      </c>
      <c r="N337" s="65">
        <v>-2.2208000000000002E-5</v>
      </c>
      <c r="O337" s="65">
        <v>-7.8583000000000003E-5</v>
      </c>
      <c r="P337" s="61"/>
      <c r="Q337" s="61"/>
      <c r="R337" s="61">
        <v>0.97189999999999999</v>
      </c>
      <c r="S337" s="65">
        <v>-1.9894E-5</v>
      </c>
      <c r="T337" s="65">
        <v>-7.0397999999999999E-5</v>
      </c>
      <c r="U337" s="61"/>
      <c r="V337" s="61"/>
      <c r="W337" s="61">
        <v>0.97189999999999999</v>
      </c>
      <c r="X337" s="65">
        <v>-6.6345000000000003E-5</v>
      </c>
      <c r="Y337" s="66">
        <v>-2.3477E-4</v>
      </c>
    </row>
    <row r="338" spans="8:25" x14ac:dyDescent="0.25">
      <c r="H338" s="60">
        <v>0.97140000000000004</v>
      </c>
      <c r="I338" s="65">
        <v>-1.6317999999999999E-5</v>
      </c>
      <c r="J338" s="65">
        <v>-5.7741999999999997E-5</v>
      </c>
      <c r="K338" s="61"/>
      <c r="L338" s="61"/>
      <c r="M338" s="61">
        <v>0.97140000000000004</v>
      </c>
      <c r="N338" s="65">
        <v>-2.2385E-5</v>
      </c>
      <c r="O338" s="65">
        <v>-7.9208999999999993E-5</v>
      </c>
      <c r="P338" s="61"/>
      <c r="Q338" s="61"/>
      <c r="R338" s="61">
        <v>0.97140000000000004</v>
      </c>
      <c r="S338" s="65">
        <v>-1.9922E-5</v>
      </c>
      <c r="T338" s="65">
        <v>-7.0494999999999995E-5</v>
      </c>
      <c r="U338" s="61"/>
      <c r="V338" s="61"/>
      <c r="W338" s="61">
        <v>0.97140000000000004</v>
      </c>
      <c r="X338" s="65">
        <v>-6.6527999999999997E-5</v>
      </c>
      <c r="Y338" s="66">
        <v>-2.3541999999999999E-4</v>
      </c>
    </row>
    <row r="339" spans="8:25" x14ac:dyDescent="0.25">
      <c r="H339" s="60">
        <v>0.97099999999999997</v>
      </c>
      <c r="I339" s="65">
        <v>-1.6367000000000001E-5</v>
      </c>
      <c r="J339" s="65">
        <v>-5.7914000000000002E-5</v>
      </c>
      <c r="K339" s="61"/>
      <c r="L339" s="61"/>
      <c r="M339" s="61">
        <v>0.97099999999999997</v>
      </c>
      <c r="N339" s="65">
        <v>-2.2552999999999999E-5</v>
      </c>
      <c r="O339" s="65">
        <v>-7.9803999999999997E-5</v>
      </c>
      <c r="P339" s="61"/>
      <c r="Q339" s="61"/>
      <c r="R339" s="61">
        <v>0.97099999999999997</v>
      </c>
      <c r="S339" s="65">
        <v>-1.9945999999999998E-5</v>
      </c>
      <c r="T339" s="65">
        <v>-7.0580999999999994E-5</v>
      </c>
      <c r="U339" s="61"/>
      <c r="V339" s="61"/>
      <c r="W339" s="61">
        <v>0.97099999999999997</v>
      </c>
      <c r="X339" s="65">
        <v>-6.6742000000000006E-5</v>
      </c>
      <c r="Y339" s="66">
        <v>-2.3617000000000001E-4</v>
      </c>
    </row>
    <row r="340" spans="8:25" x14ac:dyDescent="0.25">
      <c r="H340" s="60">
        <v>0.97050000000000003</v>
      </c>
      <c r="I340" s="65">
        <v>-1.6415000000000001E-5</v>
      </c>
      <c r="J340" s="65">
        <v>-5.8087000000000001E-5</v>
      </c>
      <c r="K340" s="61"/>
      <c r="L340" s="61"/>
      <c r="M340" s="61">
        <v>0.97050000000000003</v>
      </c>
      <c r="N340" s="65">
        <v>-2.2736000000000001E-5</v>
      </c>
      <c r="O340" s="65">
        <v>-8.0451999999999995E-5</v>
      </c>
      <c r="P340" s="61"/>
      <c r="Q340" s="61"/>
      <c r="R340" s="61">
        <v>0.97050000000000003</v>
      </c>
      <c r="S340" s="65">
        <v>-1.9979999999999998E-5</v>
      </c>
      <c r="T340" s="65">
        <v>-7.0699999999999997E-5</v>
      </c>
      <c r="U340" s="61"/>
      <c r="V340" s="61"/>
      <c r="W340" s="61">
        <v>0.97050000000000003</v>
      </c>
      <c r="X340" s="65">
        <v>-6.6956000000000001E-5</v>
      </c>
      <c r="Y340" s="66">
        <v>-2.3693E-4</v>
      </c>
    </row>
    <row r="341" spans="8:25" x14ac:dyDescent="0.25">
      <c r="H341" s="60">
        <v>0.97009999999999996</v>
      </c>
      <c r="I341" s="65">
        <v>-1.6464E-5</v>
      </c>
      <c r="J341" s="65">
        <v>-5.8260000000000001E-5</v>
      </c>
      <c r="K341" s="61"/>
      <c r="L341" s="61"/>
      <c r="M341" s="61">
        <v>0.97009999999999996</v>
      </c>
      <c r="N341" s="65">
        <v>-2.2915999999999999E-5</v>
      </c>
      <c r="O341" s="65">
        <v>-8.1088999999999996E-5</v>
      </c>
      <c r="P341" s="61"/>
      <c r="Q341" s="61"/>
      <c r="R341" s="61">
        <v>0.97009999999999996</v>
      </c>
      <c r="S341" s="65">
        <v>-2.0013E-5</v>
      </c>
      <c r="T341" s="65">
        <v>-7.0819000000000001E-5</v>
      </c>
      <c r="U341" s="61"/>
      <c r="V341" s="61"/>
      <c r="W341" s="61">
        <v>0.97009999999999996</v>
      </c>
      <c r="X341" s="65">
        <v>-6.7168999999999993E-5</v>
      </c>
      <c r="Y341" s="66">
        <v>-2.3767999999999999E-4</v>
      </c>
    </row>
    <row r="342" spans="8:25" x14ac:dyDescent="0.25">
      <c r="H342" s="60">
        <v>0.96960000000000002</v>
      </c>
      <c r="I342" s="65">
        <v>-1.6504E-5</v>
      </c>
      <c r="J342" s="65">
        <v>-5.8400000000000003E-5</v>
      </c>
      <c r="K342" s="61"/>
      <c r="L342" s="61"/>
      <c r="M342" s="61">
        <v>0.96960000000000002</v>
      </c>
      <c r="N342" s="65">
        <v>-2.3093000000000001E-5</v>
      </c>
      <c r="O342" s="65">
        <v>-8.1714999999999999E-5</v>
      </c>
      <c r="P342" s="61"/>
      <c r="Q342" s="61"/>
      <c r="R342" s="61">
        <v>0.96960000000000002</v>
      </c>
      <c r="S342" s="65">
        <v>-2.0047E-5</v>
      </c>
      <c r="T342" s="65">
        <v>-7.0938000000000004E-5</v>
      </c>
      <c r="U342" s="61"/>
      <c r="V342" s="61"/>
      <c r="W342" s="61">
        <v>0.96960000000000002</v>
      </c>
      <c r="X342" s="65">
        <v>-6.7383000000000002E-5</v>
      </c>
      <c r="Y342" s="66">
        <v>-2.3844E-4</v>
      </c>
    </row>
    <row r="343" spans="8:25" x14ac:dyDescent="0.25">
      <c r="H343" s="60">
        <v>0.96909999999999996</v>
      </c>
      <c r="I343" s="65">
        <v>-1.6546999999999999E-5</v>
      </c>
      <c r="J343" s="65">
        <v>-5.8551000000000002E-5</v>
      </c>
      <c r="K343" s="61"/>
      <c r="L343" s="61"/>
      <c r="M343" s="61">
        <v>0.96909999999999996</v>
      </c>
      <c r="N343" s="65">
        <v>-2.3266999999999999E-5</v>
      </c>
      <c r="O343" s="65">
        <v>-8.2330999999999995E-5</v>
      </c>
      <c r="P343" s="61"/>
      <c r="Q343" s="61"/>
      <c r="R343" s="61">
        <v>0.96909999999999996</v>
      </c>
      <c r="S343" s="65">
        <v>-2.0071000000000001E-5</v>
      </c>
      <c r="T343" s="65">
        <v>-7.1024000000000003E-5</v>
      </c>
      <c r="U343" s="61"/>
      <c r="V343" s="61"/>
      <c r="W343" s="61">
        <v>0.96909999999999996</v>
      </c>
      <c r="X343" s="65">
        <v>-6.7595999999999995E-5</v>
      </c>
      <c r="Y343" s="66">
        <v>-2.3918999999999999E-4</v>
      </c>
    </row>
    <row r="344" spans="8:25" x14ac:dyDescent="0.25">
      <c r="H344" s="60">
        <v>0.96870000000000001</v>
      </c>
      <c r="I344" s="65">
        <v>-1.6583E-5</v>
      </c>
      <c r="J344" s="65">
        <v>-5.8681000000000003E-5</v>
      </c>
      <c r="K344" s="61"/>
      <c r="L344" s="61"/>
      <c r="M344" s="61">
        <v>0.96870000000000001</v>
      </c>
      <c r="N344" s="65">
        <v>-2.3453000000000001E-5</v>
      </c>
      <c r="O344" s="65">
        <v>-8.2989000000000001E-5</v>
      </c>
      <c r="P344" s="61"/>
      <c r="Q344" s="61"/>
      <c r="R344" s="61">
        <v>0.96870000000000001</v>
      </c>
      <c r="S344" s="65">
        <v>-2.0102000000000002E-5</v>
      </c>
      <c r="T344" s="65">
        <v>-7.1131999999999996E-5</v>
      </c>
      <c r="U344" s="61"/>
      <c r="V344" s="61"/>
      <c r="W344" s="61">
        <v>0.96870000000000001</v>
      </c>
      <c r="X344" s="65">
        <v>-6.7810000000000003E-5</v>
      </c>
      <c r="Y344" s="66">
        <v>-2.3995E-4</v>
      </c>
    </row>
    <row r="345" spans="8:25" x14ac:dyDescent="0.25">
      <c r="H345" s="60">
        <v>0.96819999999999995</v>
      </c>
      <c r="I345" s="65">
        <v>-1.6643999999999999E-5</v>
      </c>
      <c r="J345" s="65">
        <v>-5.8897000000000002E-5</v>
      </c>
      <c r="K345" s="61"/>
      <c r="L345" s="61"/>
      <c r="M345" s="61">
        <v>0.96819999999999995</v>
      </c>
      <c r="N345" s="65">
        <v>-2.3645000000000001E-5</v>
      </c>
      <c r="O345" s="65">
        <v>-8.3669000000000001E-5</v>
      </c>
      <c r="P345" s="61"/>
      <c r="Q345" s="61"/>
      <c r="R345" s="61">
        <v>0.96819999999999995</v>
      </c>
      <c r="S345" s="65">
        <v>-2.0145000000000001E-5</v>
      </c>
      <c r="T345" s="65">
        <v>-7.1283000000000002E-5</v>
      </c>
      <c r="U345" s="61"/>
      <c r="V345" s="61"/>
      <c r="W345" s="61">
        <v>0.96819999999999995</v>
      </c>
      <c r="X345" s="65">
        <v>-6.8023999999999998E-5</v>
      </c>
      <c r="Y345" s="66">
        <v>-2.4070999999999999E-4</v>
      </c>
    </row>
    <row r="346" spans="8:25" x14ac:dyDescent="0.25">
      <c r="H346" s="60">
        <v>0.96779999999999999</v>
      </c>
      <c r="I346" s="65">
        <v>-1.6693000000000001E-5</v>
      </c>
      <c r="J346" s="65">
        <v>-5.9070000000000002E-5</v>
      </c>
      <c r="K346" s="61"/>
      <c r="L346" s="61"/>
      <c r="M346" s="61">
        <v>0.96779999999999999</v>
      </c>
      <c r="N346" s="65">
        <v>-2.3822E-5</v>
      </c>
      <c r="O346" s="65">
        <v>-8.4295999999999994E-5</v>
      </c>
      <c r="P346" s="61"/>
      <c r="Q346" s="61"/>
      <c r="R346" s="61">
        <v>0.96779999999999999</v>
      </c>
      <c r="S346" s="65">
        <v>-2.0169E-5</v>
      </c>
      <c r="T346" s="65">
        <v>-7.1370000000000003E-5</v>
      </c>
      <c r="U346" s="61"/>
      <c r="V346" s="61"/>
      <c r="W346" s="61">
        <v>0.96779999999999999</v>
      </c>
      <c r="X346" s="65">
        <v>-6.8207000000000006E-5</v>
      </c>
      <c r="Y346" s="66">
        <v>-2.4135000000000001E-4</v>
      </c>
    </row>
    <row r="347" spans="8:25" x14ac:dyDescent="0.25">
      <c r="H347" s="60">
        <v>0.96730000000000005</v>
      </c>
      <c r="I347" s="65">
        <v>-1.6736E-5</v>
      </c>
      <c r="J347" s="65">
        <v>-5.9221000000000001E-5</v>
      </c>
      <c r="K347" s="61"/>
      <c r="L347" s="61"/>
      <c r="M347" s="61">
        <v>0.96730000000000005</v>
      </c>
      <c r="N347" s="65">
        <v>-2.3995999999999999E-5</v>
      </c>
      <c r="O347" s="65">
        <v>-8.4912000000000003E-5</v>
      </c>
      <c r="P347" s="61"/>
      <c r="Q347" s="61"/>
      <c r="R347" s="61">
        <v>0.96730000000000005</v>
      </c>
      <c r="S347" s="65">
        <v>-2.0197E-5</v>
      </c>
      <c r="T347" s="65">
        <v>-7.1466999999999999E-5</v>
      </c>
      <c r="U347" s="61"/>
      <c r="V347" s="61"/>
      <c r="W347" s="61">
        <v>0.96730000000000005</v>
      </c>
      <c r="X347" s="65">
        <v>-6.8419999999999999E-5</v>
      </c>
      <c r="Y347" s="66">
        <v>-2.4211E-4</v>
      </c>
    </row>
    <row r="348" spans="8:25" x14ac:dyDescent="0.25">
      <c r="H348" s="60">
        <v>0.96679999999999999</v>
      </c>
      <c r="I348" s="65">
        <v>-1.6782E-5</v>
      </c>
      <c r="J348" s="65">
        <v>-5.9382999999999997E-5</v>
      </c>
      <c r="K348" s="61"/>
      <c r="L348" s="61"/>
      <c r="M348" s="61">
        <v>0.96679999999999999</v>
      </c>
      <c r="N348" s="65">
        <v>-2.4161000000000001E-5</v>
      </c>
      <c r="O348" s="65">
        <v>-8.5494999999999994E-5</v>
      </c>
      <c r="P348" s="61"/>
      <c r="Q348" s="61"/>
      <c r="R348" s="61">
        <v>0.96679999999999999</v>
      </c>
      <c r="S348" s="65">
        <v>-2.0220999999999998E-5</v>
      </c>
      <c r="T348" s="65">
        <v>-7.1552999999999997E-5</v>
      </c>
      <c r="U348" s="61"/>
      <c r="V348" s="61"/>
      <c r="W348" s="61">
        <v>0.96679999999999999</v>
      </c>
      <c r="X348" s="65">
        <v>-6.8633999999999994E-5</v>
      </c>
      <c r="Y348" s="66">
        <v>-2.4287000000000001E-4</v>
      </c>
    </row>
    <row r="349" spans="8:25" x14ac:dyDescent="0.25">
      <c r="H349" s="60">
        <v>0.96640000000000004</v>
      </c>
      <c r="I349" s="65">
        <v>-1.6818000000000001E-5</v>
      </c>
      <c r="J349" s="65">
        <v>-5.9512000000000002E-5</v>
      </c>
      <c r="K349" s="61"/>
      <c r="L349" s="61"/>
      <c r="M349" s="61">
        <v>0.96640000000000004</v>
      </c>
      <c r="N349" s="65">
        <v>-2.4332E-5</v>
      </c>
      <c r="O349" s="65">
        <v>-8.6099000000000004E-5</v>
      </c>
      <c r="P349" s="61"/>
      <c r="Q349" s="61"/>
      <c r="R349" s="61">
        <v>0.96640000000000004</v>
      </c>
      <c r="S349" s="65">
        <v>-2.0251999999999999E-5</v>
      </c>
      <c r="T349" s="65">
        <v>-7.1661000000000004E-5</v>
      </c>
      <c r="U349" s="61"/>
      <c r="V349" s="61"/>
      <c r="W349" s="61">
        <v>0.96640000000000004</v>
      </c>
      <c r="X349" s="65">
        <v>-6.8848000000000002E-5</v>
      </c>
      <c r="Y349" s="66">
        <v>-2.4362E-4</v>
      </c>
    </row>
    <row r="350" spans="8:25" x14ac:dyDescent="0.25">
      <c r="H350" s="60">
        <v>0.96589999999999998</v>
      </c>
      <c r="I350" s="65">
        <v>-1.6867E-5</v>
      </c>
      <c r="J350" s="65">
        <v>-5.9685000000000002E-5</v>
      </c>
      <c r="K350" s="61"/>
      <c r="L350" s="61"/>
      <c r="M350" s="61">
        <v>0.96589999999999998</v>
      </c>
      <c r="N350" s="65">
        <v>-2.4515000000000002E-5</v>
      </c>
      <c r="O350" s="65">
        <v>-8.6747000000000001E-5</v>
      </c>
      <c r="P350" s="61"/>
      <c r="Q350" s="61"/>
      <c r="R350" s="61">
        <v>0.96589999999999998</v>
      </c>
      <c r="S350" s="65">
        <v>-2.0276E-5</v>
      </c>
      <c r="T350" s="65">
        <v>-7.1748000000000005E-5</v>
      </c>
      <c r="U350" s="61"/>
      <c r="V350" s="61"/>
      <c r="W350" s="61">
        <v>0.96589999999999998</v>
      </c>
      <c r="X350" s="65">
        <v>-6.9030999999999997E-5</v>
      </c>
      <c r="Y350" s="66">
        <v>-2.4426999999999999E-4</v>
      </c>
    </row>
    <row r="351" spans="8:25" x14ac:dyDescent="0.25">
      <c r="H351" s="60">
        <v>0.96550000000000002</v>
      </c>
      <c r="I351" s="65">
        <v>-1.6906999999999999E-5</v>
      </c>
      <c r="J351" s="65">
        <v>-5.9825999999999999E-5</v>
      </c>
      <c r="K351" s="61"/>
      <c r="L351" s="61"/>
      <c r="M351" s="61">
        <v>0.96550000000000002</v>
      </c>
      <c r="N351" s="65">
        <v>-2.4677000000000001E-5</v>
      </c>
      <c r="O351" s="65">
        <v>-8.7319999999999997E-5</v>
      </c>
      <c r="P351" s="61"/>
      <c r="Q351" s="61"/>
      <c r="R351" s="61">
        <v>0.96550000000000002</v>
      </c>
      <c r="S351" s="65">
        <v>-2.0313E-5</v>
      </c>
      <c r="T351" s="65">
        <v>-7.1877000000000003E-5</v>
      </c>
      <c r="U351" s="61"/>
      <c r="V351" s="61"/>
      <c r="W351" s="61">
        <v>0.96550000000000002</v>
      </c>
      <c r="X351" s="65">
        <v>-6.9275000000000003E-5</v>
      </c>
      <c r="Y351" s="66">
        <v>-2.4512999999999998E-4</v>
      </c>
    </row>
    <row r="352" spans="8:25" x14ac:dyDescent="0.25">
      <c r="H352" s="60">
        <v>0.96499999999999997</v>
      </c>
      <c r="I352" s="65">
        <v>-1.6959000000000001E-5</v>
      </c>
      <c r="J352" s="65">
        <v>-6.0009000000000001E-5</v>
      </c>
      <c r="K352" s="61"/>
      <c r="L352" s="61"/>
      <c r="M352" s="61">
        <v>0.96499999999999997</v>
      </c>
      <c r="N352" s="65">
        <v>-2.4856999999999999E-5</v>
      </c>
      <c r="O352" s="65">
        <v>-8.7956999999999998E-5</v>
      </c>
      <c r="P352" s="61"/>
      <c r="Q352" s="61"/>
      <c r="R352" s="61">
        <v>0.96499999999999997</v>
      </c>
      <c r="S352" s="65">
        <v>-2.0333999999999999E-5</v>
      </c>
      <c r="T352" s="65">
        <v>-7.1952999999999994E-5</v>
      </c>
      <c r="U352" s="61"/>
      <c r="V352" s="61"/>
      <c r="W352" s="61">
        <v>0.96499999999999997</v>
      </c>
      <c r="X352" s="65">
        <v>-6.9457999999999998E-5</v>
      </c>
      <c r="Y352" s="66">
        <v>-2.4578000000000002E-4</v>
      </c>
    </row>
    <row r="353" spans="8:25" x14ac:dyDescent="0.25">
      <c r="H353" s="60">
        <v>0.96460000000000001</v>
      </c>
      <c r="I353" s="65">
        <v>-1.6991999999999999E-5</v>
      </c>
      <c r="J353" s="65">
        <v>-6.0127999999999998E-5</v>
      </c>
      <c r="K353" s="61"/>
      <c r="L353" s="61"/>
      <c r="M353" s="61">
        <v>0.96460000000000001</v>
      </c>
      <c r="N353" s="65">
        <v>-2.5024E-5</v>
      </c>
      <c r="O353" s="65">
        <v>-8.8551E-5</v>
      </c>
      <c r="P353" s="61"/>
      <c r="Q353" s="61"/>
      <c r="R353" s="61">
        <v>0.96460000000000001</v>
      </c>
      <c r="S353" s="65">
        <v>-2.0358000000000001E-5</v>
      </c>
      <c r="T353" s="65">
        <v>-7.2039000000000006E-5</v>
      </c>
      <c r="U353" s="61"/>
      <c r="V353" s="61"/>
      <c r="W353" s="61">
        <v>0.96460000000000001</v>
      </c>
      <c r="X353" s="65">
        <v>-6.9672000000000006E-5</v>
      </c>
      <c r="Y353" s="66">
        <v>-2.4654000000000001E-4</v>
      </c>
    </row>
    <row r="354" spans="8:25" x14ac:dyDescent="0.25">
      <c r="H354" s="60">
        <v>0.96409999999999996</v>
      </c>
      <c r="I354" s="65">
        <v>-1.7041000000000002E-5</v>
      </c>
      <c r="J354" s="65">
        <v>-6.0300999999999997E-5</v>
      </c>
      <c r="K354" s="61"/>
      <c r="L354" s="61"/>
      <c r="M354" s="61">
        <v>0.96409999999999996</v>
      </c>
      <c r="N354" s="65">
        <v>-2.5205E-5</v>
      </c>
      <c r="O354" s="65">
        <v>-8.9188000000000001E-5</v>
      </c>
      <c r="P354" s="61"/>
      <c r="Q354" s="61"/>
      <c r="R354" s="61">
        <v>0.96409999999999996</v>
      </c>
      <c r="S354" s="65">
        <v>-2.0383000000000001E-5</v>
      </c>
      <c r="T354" s="65">
        <v>-7.2125999999999994E-5</v>
      </c>
      <c r="U354" s="61"/>
      <c r="V354" s="61"/>
      <c r="W354" s="61">
        <v>0.96409999999999996</v>
      </c>
      <c r="X354" s="65">
        <v>-6.9855000000000001E-5</v>
      </c>
      <c r="Y354" s="66">
        <v>-2.4719E-4</v>
      </c>
    </row>
    <row r="355" spans="8:25" x14ac:dyDescent="0.25">
      <c r="H355" s="60">
        <v>0.96360000000000001</v>
      </c>
      <c r="I355" s="65">
        <v>-1.7075000000000002E-5</v>
      </c>
      <c r="J355" s="65">
        <v>-6.0420000000000001E-5</v>
      </c>
      <c r="K355" s="61"/>
      <c r="L355" s="61"/>
      <c r="M355" s="61">
        <v>0.96360000000000001</v>
      </c>
      <c r="N355" s="65">
        <v>-2.5369000000000001E-5</v>
      </c>
      <c r="O355" s="65">
        <v>-8.9771000000000005E-5</v>
      </c>
      <c r="P355" s="61"/>
      <c r="Q355" s="61"/>
      <c r="R355" s="61">
        <v>0.96360000000000001</v>
      </c>
      <c r="S355" s="65">
        <v>-2.0398E-5</v>
      </c>
      <c r="T355" s="65">
        <v>-7.2180000000000003E-5</v>
      </c>
      <c r="U355" s="61"/>
      <c r="V355" s="61"/>
      <c r="W355" s="61">
        <v>0.96360000000000001</v>
      </c>
      <c r="X355" s="65">
        <v>-7.0067999999999994E-5</v>
      </c>
      <c r="Y355" s="66">
        <v>-2.4793999999999999E-4</v>
      </c>
    </row>
    <row r="356" spans="8:25" x14ac:dyDescent="0.25">
      <c r="H356" s="60">
        <v>0.96319999999999995</v>
      </c>
      <c r="I356" s="65">
        <v>-1.7116999999999999E-5</v>
      </c>
      <c r="J356" s="65">
        <v>-6.0571E-5</v>
      </c>
      <c r="K356" s="61"/>
      <c r="L356" s="61"/>
      <c r="M356" s="61">
        <v>0.96319999999999995</v>
      </c>
      <c r="N356" s="65">
        <v>-2.5519000000000001E-5</v>
      </c>
      <c r="O356" s="65">
        <v>-9.0299999999999999E-5</v>
      </c>
      <c r="P356" s="61"/>
      <c r="Q356" s="61"/>
      <c r="R356" s="61">
        <v>0.96319999999999995</v>
      </c>
      <c r="S356" s="65">
        <v>-2.0421999999999999E-5</v>
      </c>
      <c r="T356" s="65">
        <v>-7.2266000000000002E-5</v>
      </c>
      <c r="U356" s="61"/>
      <c r="V356" s="61"/>
      <c r="W356" s="61">
        <v>0.96319999999999995</v>
      </c>
      <c r="X356" s="65">
        <v>-7.0252000000000004E-5</v>
      </c>
      <c r="Y356" s="66">
        <v>-2.4858999999999998E-4</v>
      </c>
    </row>
    <row r="357" spans="8:25" x14ac:dyDescent="0.25">
      <c r="H357" s="60">
        <v>0.9627</v>
      </c>
      <c r="I357" s="65">
        <v>-1.7166000000000001E-5</v>
      </c>
      <c r="J357" s="65">
        <v>-6.0742999999999998E-5</v>
      </c>
      <c r="K357" s="61"/>
      <c r="L357" s="61"/>
      <c r="M357" s="61">
        <v>0.9627</v>
      </c>
      <c r="N357" s="65">
        <v>-2.5698999999999999E-5</v>
      </c>
      <c r="O357" s="65">
        <v>-9.0937E-5</v>
      </c>
      <c r="P357" s="61"/>
      <c r="Q357" s="61"/>
      <c r="R357" s="61">
        <v>0.9627</v>
      </c>
      <c r="S357" s="65">
        <v>-2.0452999999999999E-5</v>
      </c>
      <c r="T357" s="65">
        <v>-7.2373999999999995E-5</v>
      </c>
      <c r="U357" s="61"/>
      <c r="V357" s="61"/>
      <c r="W357" s="61">
        <v>0.9627</v>
      </c>
      <c r="X357" s="65">
        <v>-7.0434999999999999E-5</v>
      </c>
      <c r="Y357" s="66">
        <v>-2.4924000000000002E-4</v>
      </c>
    </row>
    <row r="358" spans="8:25" x14ac:dyDescent="0.25">
      <c r="H358" s="60">
        <v>0.96230000000000004</v>
      </c>
      <c r="I358" s="65">
        <v>-1.7209000000000001E-5</v>
      </c>
      <c r="J358" s="65">
        <v>-6.0894999999999999E-5</v>
      </c>
      <c r="K358" s="61"/>
      <c r="L358" s="61"/>
      <c r="M358" s="61">
        <v>0.96230000000000004</v>
      </c>
      <c r="N358" s="65">
        <v>-2.5851E-5</v>
      </c>
      <c r="O358" s="65">
        <v>-9.1477000000000005E-5</v>
      </c>
      <c r="P358" s="61"/>
      <c r="Q358" s="61"/>
      <c r="R358" s="61">
        <v>0.96230000000000004</v>
      </c>
      <c r="S358" s="65">
        <v>-2.0486999999999999E-5</v>
      </c>
      <c r="T358" s="65">
        <v>-7.2492999999999999E-5</v>
      </c>
      <c r="U358" s="61"/>
      <c r="V358" s="61"/>
      <c r="W358" s="61">
        <v>0.96230000000000004</v>
      </c>
      <c r="X358" s="65">
        <v>-7.0648000000000005E-5</v>
      </c>
      <c r="Y358" s="66">
        <v>-2.4999000000000001E-4</v>
      </c>
    </row>
    <row r="359" spans="8:25" x14ac:dyDescent="0.25">
      <c r="H359" s="60">
        <v>0.96179999999999999</v>
      </c>
      <c r="I359" s="65">
        <v>-1.7252E-5</v>
      </c>
      <c r="J359" s="65">
        <v>-6.1045999999999998E-5</v>
      </c>
      <c r="K359" s="61"/>
      <c r="L359" s="61"/>
      <c r="M359" s="61">
        <v>0.96179999999999999</v>
      </c>
      <c r="N359" s="65">
        <v>-2.6016E-5</v>
      </c>
      <c r="O359" s="65">
        <v>-9.2059999999999996E-5</v>
      </c>
      <c r="P359" s="61"/>
      <c r="Q359" s="61"/>
      <c r="R359" s="61">
        <v>0.96179999999999999</v>
      </c>
      <c r="S359" s="65">
        <v>-2.0511000000000001E-5</v>
      </c>
      <c r="T359" s="65">
        <v>-7.2578999999999997E-5</v>
      </c>
      <c r="U359" s="61"/>
      <c r="V359" s="61"/>
      <c r="W359" s="61">
        <v>0.96179999999999999</v>
      </c>
      <c r="X359" s="65">
        <v>-7.0862E-5</v>
      </c>
      <c r="Y359" s="66">
        <v>-2.5075E-4</v>
      </c>
    </row>
    <row r="360" spans="8:25" x14ac:dyDescent="0.25">
      <c r="H360" s="60">
        <v>0.96140000000000003</v>
      </c>
      <c r="I360" s="65">
        <v>-1.7297000000000001E-5</v>
      </c>
      <c r="J360" s="65">
        <v>-6.1208000000000001E-5</v>
      </c>
      <c r="K360" s="61"/>
      <c r="L360" s="61"/>
      <c r="M360" s="61">
        <v>0.96140000000000003</v>
      </c>
      <c r="N360" s="65">
        <v>-2.6202000000000001E-5</v>
      </c>
      <c r="O360" s="65">
        <v>-9.2719000000000005E-5</v>
      </c>
      <c r="P360" s="61"/>
      <c r="Q360" s="61"/>
      <c r="R360" s="61">
        <v>0.96140000000000003</v>
      </c>
      <c r="S360" s="65">
        <v>-2.0554E-5</v>
      </c>
      <c r="T360" s="65">
        <v>-7.2730000000000003E-5</v>
      </c>
      <c r="U360" s="61"/>
      <c r="V360" s="61"/>
      <c r="W360" s="61">
        <v>0.96140000000000003</v>
      </c>
      <c r="X360" s="65">
        <v>-7.1075000000000006E-5</v>
      </c>
      <c r="Y360" s="66">
        <v>-2.5150999999999998E-4</v>
      </c>
    </row>
    <row r="361" spans="8:25" x14ac:dyDescent="0.25">
      <c r="H361" s="60">
        <v>0.96089999999999998</v>
      </c>
      <c r="I361" s="65">
        <v>-1.734E-5</v>
      </c>
      <c r="J361" s="65">
        <v>-6.1359000000000007E-5</v>
      </c>
      <c r="K361" s="61"/>
      <c r="L361" s="61"/>
      <c r="M361" s="61">
        <v>0.96089999999999998</v>
      </c>
      <c r="N361" s="65">
        <v>-2.6358000000000001E-5</v>
      </c>
      <c r="O361" s="65">
        <v>-9.3270000000000007E-5</v>
      </c>
      <c r="P361" s="61"/>
      <c r="Q361" s="61"/>
      <c r="R361" s="61">
        <v>0.96089999999999998</v>
      </c>
      <c r="S361" s="65">
        <v>-2.0581000000000002E-5</v>
      </c>
      <c r="T361" s="65">
        <v>-7.2828000000000001E-5</v>
      </c>
      <c r="U361" s="61"/>
      <c r="V361" s="61"/>
      <c r="W361" s="61">
        <v>0.96089999999999998</v>
      </c>
      <c r="X361" s="65">
        <v>-7.1289000000000001E-5</v>
      </c>
      <c r="Y361" s="66">
        <v>-2.5225999999999997E-4</v>
      </c>
    </row>
    <row r="362" spans="8:25" x14ac:dyDescent="0.25">
      <c r="H362" s="60">
        <v>0.96040000000000003</v>
      </c>
      <c r="I362" s="65">
        <v>-1.7388999999999999E-5</v>
      </c>
      <c r="J362" s="65">
        <v>-6.1532000000000007E-5</v>
      </c>
      <c r="K362" s="61"/>
      <c r="L362" s="61"/>
      <c r="M362" s="61">
        <v>0.96040000000000003</v>
      </c>
      <c r="N362" s="65">
        <v>-2.6517E-5</v>
      </c>
      <c r="O362" s="65">
        <v>-9.3831000000000003E-5</v>
      </c>
      <c r="P362" s="61"/>
      <c r="Q362" s="61"/>
      <c r="R362" s="61">
        <v>0.96040000000000003</v>
      </c>
      <c r="S362" s="65">
        <v>-2.0608999999999999E-5</v>
      </c>
      <c r="T362" s="65">
        <v>-7.2924999999999997E-5</v>
      </c>
      <c r="U362" s="61"/>
      <c r="V362" s="61"/>
      <c r="W362" s="61">
        <v>0.96040000000000003</v>
      </c>
      <c r="X362" s="65">
        <v>-7.1471999999999996E-5</v>
      </c>
      <c r="Y362" s="66">
        <v>-2.5291000000000002E-4</v>
      </c>
    </row>
    <row r="363" spans="8:25" x14ac:dyDescent="0.25">
      <c r="H363" s="60">
        <v>0.96</v>
      </c>
      <c r="I363" s="65">
        <v>-1.7425999999999999E-5</v>
      </c>
      <c r="J363" s="65">
        <v>-6.1661000000000005E-5</v>
      </c>
      <c r="K363" s="61"/>
      <c r="L363" s="61"/>
      <c r="M363" s="61">
        <v>0.96</v>
      </c>
      <c r="N363" s="65">
        <v>-2.6669000000000002E-5</v>
      </c>
      <c r="O363" s="65">
        <v>-9.4370999999999995E-5</v>
      </c>
      <c r="P363" s="61"/>
      <c r="Q363" s="61"/>
      <c r="R363" s="61">
        <v>0.96</v>
      </c>
      <c r="S363" s="65">
        <v>-2.0636E-5</v>
      </c>
      <c r="T363" s="65">
        <v>-7.3022000000000007E-5</v>
      </c>
      <c r="U363" s="61"/>
      <c r="V363" s="61"/>
      <c r="W363" s="61">
        <v>0.96</v>
      </c>
      <c r="X363" s="65">
        <v>-7.1686000000000004E-5</v>
      </c>
      <c r="Y363" s="66">
        <v>-2.5367E-4</v>
      </c>
    </row>
    <row r="364" spans="8:25" x14ac:dyDescent="0.25">
      <c r="H364" s="60">
        <v>0.95950000000000002</v>
      </c>
      <c r="I364" s="65">
        <v>-1.7470999999999999E-5</v>
      </c>
      <c r="J364" s="65">
        <v>-6.1822999999999994E-5</v>
      </c>
      <c r="K364" s="61"/>
      <c r="L364" s="61"/>
      <c r="M364" s="61">
        <v>0.95950000000000002</v>
      </c>
      <c r="N364" s="65">
        <v>-2.6828000000000001E-5</v>
      </c>
      <c r="O364" s="65">
        <v>-9.4932999999999994E-5</v>
      </c>
      <c r="P364" s="61"/>
      <c r="Q364" s="61"/>
      <c r="R364" s="61">
        <v>0.95950000000000002</v>
      </c>
      <c r="S364" s="65">
        <v>-2.0667000000000001E-5</v>
      </c>
      <c r="T364" s="65">
        <v>-7.3129999999999999E-5</v>
      </c>
      <c r="U364" s="61"/>
      <c r="V364" s="61"/>
      <c r="W364" s="61">
        <v>0.95950000000000002</v>
      </c>
      <c r="X364" s="65">
        <v>-7.1898999999999997E-5</v>
      </c>
      <c r="Y364" s="66">
        <v>-2.5441999999999999E-4</v>
      </c>
    </row>
    <row r="365" spans="8:25" x14ac:dyDescent="0.25">
      <c r="H365" s="60">
        <v>0.95909999999999995</v>
      </c>
      <c r="I365" s="65">
        <v>-1.7516999999999998E-5</v>
      </c>
      <c r="J365" s="65">
        <v>-6.1984999999999997E-5</v>
      </c>
      <c r="K365" s="61"/>
      <c r="L365" s="61"/>
      <c r="M365" s="61">
        <v>0.95909999999999995</v>
      </c>
      <c r="N365" s="65">
        <v>-2.7002E-5</v>
      </c>
      <c r="O365" s="65">
        <v>-9.5548000000000001E-5</v>
      </c>
      <c r="P365" s="61"/>
      <c r="Q365" s="61"/>
      <c r="R365" s="61">
        <v>0.95909999999999995</v>
      </c>
      <c r="S365" s="65">
        <v>-2.0693999999999999E-5</v>
      </c>
      <c r="T365" s="65">
        <v>-7.3226999999999995E-5</v>
      </c>
      <c r="U365" s="61"/>
      <c r="V365" s="61"/>
      <c r="W365" s="61">
        <v>0.95909999999999995</v>
      </c>
      <c r="X365" s="65">
        <v>-7.2051999999999994E-5</v>
      </c>
      <c r="Y365" s="66">
        <v>-2.5495999999999998E-4</v>
      </c>
    </row>
    <row r="366" spans="8:25" x14ac:dyDescent="0.25">
      <c r="H366" s="60">
        <v>0.95860000000000001</v>
      </c>
      <c r="I366" s="65">
        <v>-1.7575E-5</v>
      </c>
      <c r="J366" s="65">
        <v>-6.2191000000000001E-5</v>
      </c>
      <c r="K366" s="61"/>
      <c r="L366" s="61"/>
      <c r="M366" s="61">
        <v>0.95860000000000001</v>
      </c>
      <c r="N366" s="65">
        <v>-2.7182000000000002E-5</v>
      </c>
      <c r="O366" s="65">
        <v>-9.6185000000000002E-5</v>
      </c>
      <c r="P366" s="61"/>
      <c r="Q366" s="61"/>
      <c r="R366" s="61">
        <v>0.95860000000000001</v>
      </c>
      <c r="S366" s="65">
        <v>-2.0727999999999999E-5</v>
      </c>
      <c r="T366" s="65">
        <v>-7.3345999999999999E-5</v>
      </c>
      <c r="U366" s="61"/>
      <c r="V366" s="61"/>
      <c r="W366" s="61">
        <v>0.95860000000000001</v>
      </c>
      <c r="X366" s="65">
        <v>-7.2296E-5</v>
      </c>
      <c r="Y366" s="66">
        <v>-2.5581999999999997E-4</v>
      </c>
    </row>
    <row r="367" spans="8:25" x14ac:dyDescent="0.25">
      <c r="H367" s="60">
        <v>0.95820000000000005</v>
      </c>
      <c r="I367" s="65">
        <v>-1.7615E-5</v>
      </c>
      <c r="J367" s="65">
        <v>-6.2330999999999997E-5</v>
      </c>
      <c r="K367" s="61"/>
      <c r="L367" s="61"/>
      <c r="M367" s="61">
        <v>0.95820000000000005</v>
      </c>
      <c r="N367" s="65">
        <v>-2.7347000000000001E-5</v>
      </c>
      <c r="O367" s="65">
        <v>-9.6768999999999995E-5</v>
      </c>
      <c r="P367" s="61"/>
      <c r="Q367" s="61"/>
      <c r="R367" s="61">
        <v>0.95820000000000005</v>
      </c>
      <c r="S367" s="65">
        <v>-2.0749000000000001E-5</v>
      </c>
      <c r="T367" s="65">
        <v>-7.3421000000000001E-5</v>
      </c>
      <c r="U367" s="61"/>
      <c r="V367" s="61"/>
      <c r="W367" s="61">
        <v>0.95820000000000005</v>
      </c>
      <c r="X367" s="65">
        <v>-7.2478999999999995E-5</v>
      </c>
      <c r="Y367" s="66">
        <v>-2.5647000000000002E-4</v>
      </c>
    </row>
    <row r="368" spans="8:25" x14ac:dyDescent="0.25">
      <c r="H368" s="60">
        <v>0.9577</v>
      </c>
      <c r="I368" s="65">
        <v>-1.7654000000000001E-5</v>
      </c>
      <c r="J368" s="65">
        <v>-6.2471000000000005E-5</v>
      </c>
      <c r="K368" s="61"/>
      <c r="L368" s="61"/>
      <c r="M368" s="61">
        <v>0.9577</v>
      </c>
      <c r="N368" s="65">
        <v>-2.7518E-5</v>
      </c>
      <c r="O368" s="65">
        <v>-9.7373000000000004E-5</v>
      </c>
      <c r="P368" s="61"/>
      <c r="Q368" s="61"/>
      <c r="R368" s="61">
        <v>0.9577</v>
      </c>
      <c r="S368" s="65">
        <v>-2.0778999999999999E-5</v>
      </c>
      <c r="T368" s="65">
        <v>-7.3528999999999993E-5</v>
      </c>
      <c r="U368" s="61"/>
      <c r="V368" s="61"/>
      <c r="W368" s="61">
        <v>0.9577</v>
      </c>
      <c r="X368" s="65">
        <v>-7.2662000000000003E-5</v>
      </c>
      <c r="Y368" s="66">
        <v>-2.5712E-4</v>
      </c>
    </row>
    <row r="369" spans="8:25" x14ac:dyDescent="0.25">
      <c r="H369" s="60">
        <v>0.95720000000000005</v>
      </c>
      <c r="I369" s="65">
        <v>-1.77E-5</v>
      </c>
      <c r="J369" s="65">
        <v>-6.2632999999999995E-5</v>
      </c>
      <c r="K369" s="61"/>
      <c r="L369" s="61"/>
      <c r="M369" s="61">
        <v>0.95720000000000005</v>
      </c>
      <c r="N369" s="65">
        <v>-2.7670000000000001E-5</v>
      </c>
      <c r="O369" s="65">
        <v>-9.7912999999999996E-5</v>
      </c>
      <c r="P369" s="61"/>
      <c r="Q369" s="61"/>
      <c r="R369" s="61">
        <v>0.95720000000000005</v>
      </c>
      <c r="S369" s="65">
        <v>-2.0806999999999999E-5</v>
      </c>
      <c r="T369" s="65">
        <v>-7.3627000000000005E-5</v>
      </c>
      <c r="U369" s="61"/>
      <c r="V369" s="61"/>
      <c r="W369" s="61">
        <v>0.95720000000000005</v>
      </c>
      <c r="X369" s="65">
        <v>-7.2875999999999998E-5</v>
      </c>
      <c r="Y369" s="66">
        <v>-2.5787999999999999E-4</v>
      </c>
    </row>
    <row r="370" spans="8:25" x14ac:dyDescent="0.25">
      <c r="H370" s="60">
        <v>0.95679999999999998</v>
      </c>
      <c r="I370" s="65">
        <v>-1.7737E-5</v>
      </c>
      <c r="J370" s="65">
        <v>-6.2762999999999995E-5</v>
      </c>
      <c r="K370" s="61"/>
      <c r="L370" s="61"/>
      <c r="M370" s="61">
        <v>0.95679999999999998</v>
      </c>
      <c r="N370" s="65">
        <v>-2.7832000000000001E-5</v>
      </c>
      <c r="O370" s="65">
        <v>-9.8485000000000003E-5</v>
      </c>
      <c r="P370" s="61"/>
      <c r="Q370" s="61"/>
      <c r="R370" s="61">
        <v>0.95679999999999998</v>
      </c>
      <c r="S370" s="65">
        <v>-2.0834000000000001E-5</v>
      </c>
      <c r="T370" s="65">
        <v>-7.3724000000000001E-5</v>
      </c>
      <c r="U370" s="61"/>
      <c r="V370" s="61"/>
      <c r="W370" s="61">
        <v>0.95679999999999998</v>
      </c>
      <c r="X370" s="65">
        <v>-7.3028999999999995E-5</v>
      </c>
      <c r="Y370" s="66">
        <v>-2.5841999999999998E-4</v>
      </c>
    </row>
    <row r="371" spans="8:25" x14ac:dyDescent="0.25">
      <c r="H371" s="60">
        <v>0.95630000000000004</v>
      </c>
      <c r="I371" s="65">
        <v>-1.7788999999999999E-5</v>
      </c>
      <c r="J371" s="65">
        <v>-6.2947000000000006E-5</v>
      </c>
      <c r="K371" s="61"/>
      <c r="L371" s="61"/>
      <c r="M371" s="61">
        <v>0.95630000000000004</v>
      </c>
      <c r="N371" s="65">
        <v>-2.8E-5</v>
      </c>
      <c r="O371" s="65">
        <v>-9.9079999999999993E-5</v>
      </c>
      <c r="P371" s="61"/>
      <c r="Q371" s="61"/>
      <c r="R371" s="61">
        <v>0.95630000000000004</v>
      </c>
      <c r="S371" s="65">
        <v>-2.0859000000000001E-5</v>
      </c>
      <c r="T371" s="65">
        <v>-7.381E-5</v>
      </c>
      <c r="U371" s="61"/>
      <c r="V371" s="61"/>
      <c r="W371" s="61">
        <v>0.95630000000000004</v>
      </c>
      <c r="X371" s="65">
        <v>-7.3242000000000001E-5</v>
      </c>
      <c r="Y371" s="66">
        <v>-2.5916999999999997E-4</v>
      </c>
    </row>
    <row r="372" spans="8:25" x14ac:dyDescent="0.25">
      <c r="H372" s="60">
        <v>0.95589999999999997</v>
      </c>
      <c r="I372" s="65">
        <v>-1.7822E-5</v>
      </c>
      <c r="J372" s="65">
        <v>-6.3064999999999993E-5</v>
      </c>
      <c r="K372" s="61"/>
      <c r="L372" s="61"/>
      <c r="M372" s="61">
        <v>0.95589999999999997</v>
      </c>
      <c r="N372" s="65">
        <v>-2.8167999999999999E-5</v>
      </c>
      <c r="O372" s="65">
        <v>-9.9673000000000006E-5</v>
      </c>
      <c r="P372" s="61"/>
      <c r="Q372" s="61"/>
      <c r="R372" s="61">
        <v>0.95589999999999997</v>
      </c>
      <c r="S372" s="65">
        <v>-2.0883E-5</v>
      </c>
      <c r="T372" s="65">
        <v>-7.3897000000000001E-5</v>
      </c>
      <c r="U372" s="61"/>
      <c r="V372" s="61"/>
      <c r="W372" s="61">
        <v>0.95589999999999997</v>
      </c>
      <c r="X372" s="65">
        <v>-7.3424999999999996E-5</v>
      </c>
      <c r="Y372" s="66">
        <v>-2.5982000000000002E-4</v>
      </c>
    </row>
    <row r="373" spans="8:25" x14ac:dyDescent="0.25">
      <c r="H373" s="60">
        <v>0.95540000000000003</v>
      </c>
      <c r="I373" s="65">
        <v>-1.7864999999999999E-5</v>
      </c>
      <c r="J373" s="65">
        <v>-6.3217000000000001E-5</v>
      </c>
      <c r="K373" s="61"/>
      <c r="L373" s="61"/>
      <c r="M373" s="61">
        <v>0.95540000000000003</v>
      </c>
      <c r="N373" s="65">
        <v>-2.8333000000000001E-5</v>
      </c>
      <c r="O373" s="65">
        <v>-1.0026000000000001E-4</v>
      </c>
      <c r="P373" s="61"/>
      <c r="Q373" s="61"/>
      <c r="R373" s="61">
        <v>0.95540000000000003</v>
      </c>
      <c r="S373" s="65">
        <v>-2.0911E-5</v>
      </c>
      <c r="T373" s="65">
        <v>-7.3993999999999997E-5</v>
      </c>
      <c r="U373" s="61"/>
      <c r="V373" s="61"/>
      <c r="W373" s="61">
        <v>0.95540000000000003</v>
      </c>
      <c r="X373" s="65">
        <v>-7.3608000000000004E-5</v>
      </c>
      <c r="Y373" s="66">
        <v>-2.6047E-4</v>
      </c>
    </row>
    <row r="374" spans="8:25" x14ac:dyDescent="0.25">
      <c r="H374" s="60">
        <v>0.95489999999999997</v>
      </c>
      <c r="I374" s="65">
        <v>-1.7904999999999999E-5</v>
      </c>
      <c r="J374" s="65">
        <v>-6.3356999999999997E-5</v>
      </c>
      <c r="K374" s="61"/>
      <c r="L374" s="61"/>
      <c r="M374" s="61">
        <v>0.95489999999999997</v>
      </c>
      <c r="N374" s="65">
        <v>-2.8484999999999999E-5</v>
      </c>
      <c r="O374" s="65">
        <v>-1.008E-4</v>
      </c>
      <c r="P374" s="61"/>
      <c r="Q374" s="61"/>
      <c r="R374" s="61">
        <v>0.95489999999999997</v>
      </c>
      <c r="S374" s="65">
        <v>-2.0928999999999999E-5</v>
      </c>
      <c r="T374" s="65">
        <v>-7.4059000000000004E-5</v>
      </c>
      <c r="U374" s="61"/>
      <c r="V374" s="61"/>
      <c r="W374" s="61">
        <v>0.95489999999999997</v>
      </c>
      <c r="X374" s="65">
        <v>-7.3852999999999999E-5</v>
      </c>
      <c r="Y374" s="66">
        <v>-2.6132999999999999E-4</v>
      </c>
    </row>
    <row r="375" spans="8:25" x14ac:dyDescent="0.25">
      <c r="H375" s="60">
        <v>0.95450000000000002</v>
      </c>
      <c r="I375" s="65">
        <v>-1.7949999999999999E-5</v>
      </c>
      <c r="J375" s="65">
        <v>-6.3519E-5</v>
      </c>
      <c r="K375" s="61"/>
      <c r="L375" s="61"/>
      <c r="M375" s="61">
        <v>0.95450000000000002</v>
      </c>
      <c r="N375" s="65">
        <v>-2.8637999999999999E-5</v>
      </c>
      <c r="O375" s="65">
        <v>-1.0134E-4</v>
      </c>
      <c r="P375" s="61"/>
      <c r="Q375" s="61"/>
      <c r="R375" s="61">
        <v>0.95450000000000002</v>
      </c>
      <c r="S375" s="65">
        <v>-2.0962999999999999E-5</v>
      </c>
      <c r="T375" s="65">
        <v>-7.4177000000000005E-5</v>
      </c>
      <c r="U375" s="61"/>
      <c r="V375" s="61"/>
      <c r="W375" s="61">
        <v>0.95450000000000002</v>
      </c>
      <c r="X375" s="65">
        <v>-7.4004999999999994E-5</v>
      </c>
      <c r="Y375" s="66">
        <v>-2.6186999999999998E-4</v>
      </c>
    </row>
    <row r="376" spans="8:25" x14ac:dyDescent="0.25">
      <c r="H376" s="60">
        <v>0.95399999999999996</v>
      </c>
      <c r="I376" s="65">
        <v>-1.7992999999999999E-5</v>
      </c>
      <c r="J376" s="65">
        <v>-6.3670000000000005E-5</v>
      </c>
      <c r="K376" s="61"/>
      <c r="L376" s="61"/>
      <c r="M376" s="61">
        <v>0.95399999999999996</v>
      </c>
      <c r="N376" s="65">
        <v>-2.8796E-5</v>
      </c>
      <c r="O376" s="65">
        <v>-1.019E-4</v>
      </c>
      <c r="P376" s="61"/>
      <c r="Q376" s="61"/>
      <c r="R376" s="61">
        <v>0.95399999999999996</v>
      </c>
      <c r="S376" s="65">
        <v>-2.0996E-5</v>
      </c>
      <c r="T376" s="65">
        <v>-7.4295999999999995E-5</v>
      </c>
      <c r="U376" s="61"/>
      <c r="V376" s="61"/>
      <c r="W376" s="61">
        <v>0.95399999999999996</v>
      </c>
      <c r="X376" s="65">
        <v>-7.4188000000000002E-5</v>
      </c>
      <c r="Y376" s="66">
        <v>-2.6251999999999997E-4</v>
      </c>
    </row>
    <row r="377" spans="8:25" x14ac:dyDescent="0.25">
      <c r="H377" s="60">
        <v>0.9536</v>
      </c>
      <c r="I377" s="65">
        <v>-1.8033000000000002E-5</v>
      </c>
      <c r="J377" s="65">
        <v>-6.3810000000000001E-5</v>
      </c>
      <c r="K377" s="61"/>
      <c r="L377" s="61"/>
      <c r="M377" s="61">
        <v>0.9536</v>
      </c>
      <c r="N377" s="65">
        <v>-2.8952E-5</v>
      </c>
      <c r="O377" s="65">
        <v>-1.0245E-4</v>
      </c>
      <c r="P377" s="61"/>
      <c r="Q377" s="61"/>
      <c r="R377" s="61">
        <v>0.9536</v>
      </c>
      <c r="S377" s="65">
        <v>-2.1018000000000001E-5</v>
      </c>
      <c r="T377" s="65">
        <v>-7.4371999999999999E-5</v>
      </c>
      <c r="U377" s="61"/>
      <c r="V377" s="61"/>
      <c r="W377" s="61">
        <v>0.9536</v>
      </c>
      <c r="X377" s="65">
        <v>-7.4370999999999997E-5</v>
      </c>
      <c r="Y377" s="66">
        <v>-2.6317000000000002E-4</v>
      </c>
    </row>
    <row r="378" spans="8:25" x14ac:dyDescent="0.25">
      <c r="H378" s="60">
        <v>0.95309999999999995</v>
      </c>
      <c r="I378" s="65">
        <v>-1.8070000000000001E-5</v>
      </c>
      <c r="J378" s="65">
        <v>-6.3940000000000001E-5</v>
      </c>
      <c r="K378" s="61"/>
      <c r="L378" s="61"/>
      <c r="M378" s="61">
        <v>0.95309999999999995</v>
      </c>
      <c r="N378" s="65">
        <v>-2.9113999999999999E-5</v>
      </c>
      <c r="O378" s="65">
        <v>-1.0302E-4</v>
      </c>
      <c r="P378" s="61"/>
      <c r="Q378" s="61"/>
      <c r="R378" s="61">
        <v>0.95309999999999995</v>
      </c>
      <c r="S378" s="65">
        <v>-2.1039E-5</v>
      </c>
      <c r="T378" s="65">
        <v>-7.4447000000000001E-5</v>
      </c>
      <c r="U378" s="61"/>
      <c r="V378" s="61"/>
      <c r="W378" s="61">
        <v>0.95309999999999995</v>
      </c>
      <c r="X378" s="65">
        <v>-7.4554999999999993E-5</v>
      </c>
      <c r="Y378" s="66">
        <v>-2.6382000000000001E-4</v>
      </c>
    </row>
    <row r="379" spans="8:25" x14ac:dyDescent="0.25">
      <c r="H379" s="60">
        <v>0.95269999999999999</v>
      </c>
      <c r="I379" s="65">
        <v>-1.8124000000000001E-5</v>
      </c>
      <c r="J379" s="65">
        <v>-6.4134000000000006E-5</v>
      </c>
      <c r="K379" s="61"/>
      <c r="L379" s="61"/>
      <c r="M379" s="61">
        <v>0.95269999999999999</v>
      </c>
      <c r="N379" s="65">
        <v>-2.9266000000000001E-5</v>
      </c>
      <c r="O379" s="65">
        <v>-1.0356E-4</v>
      </c>
      <c r="P379" s="61"/>
      <c r="Q379" s="61"/>
      <c r="R379" s="61">
        <v>0.95269999999999999</v>
      </c>
      <c r="S379" s="65">
        <v>-2.1066000000000001E-5</v>
      </c>
      <c r="T379" s="65">
        <v>-7.4544999999999999E-5</v>
      </c>
      <c r="U379" s="61"/>
      <c r="V379" s="61"/>
      <c r="W379" s="61">
        <v>0.95269999999999999</v>
      </c>
      <c r="X379" s="65">
        <v>-7.4768E-5</v>
      </c>
      <c r="Y379" s="66">
        <v>-2.6457E-4</v>
      </c>
    </row>
    <row r="380" spans="8:25" x14ac:dyDescent="0.25">
      <c r="H380" s="60">
        <v>0.95220000000000005</v>
      </c>
      <c r="I380" s="65">
        <v>-1.8158000000000001E-5</v>
      </c>
      <c r="J380" s="65">
        <v>-6.4252999999999996E-5</v>
      </c>
      <c r="K380" s="61"/>
      <c r="L380" s="61"/>
      <c r="M380" s="61">
        <v>0.95220000000000005</v>
      </c>
      <c r="N380" s="65">
        <v>-2.9431E-5</v>
      </c>
      <c r="O380" s="65">
        <v>-1.0414E-4</v>
      </c>
      <c r="P380" s="61"/>
      <c r="Q380" s="61"/>
      <c r="R380" s="61">
        <v>0.95220000000000005</v>
      </c>
      <c r="S380" s="65">
        <v>-2.1090999999999998E-5</v>
      </c>
      <c r="T380" s="65">
        <v>-7.4630999999999997E-5</v>
      </c>
      <c r="U380" s="61"/>
      <c r="V380" s="61"/>
      <c r="W380" s="61">
        <v>0.95220000000000005</v>
      </c>
      <c r="X380" s="65">
        <v>-7.4950999999999994E-5</v>
      </c>
      <c r="Y380" s="66">
        <v>-2.6521999999999998E-4</v>
      </c>
    </row>
    <row r="381" spans="8:25" x14ac:dyDescent="0.25">
      <c r="H381" s="60">
        <v>0.95169999999999999</v>
      </c>
      <c r="I381" s="65">
        <v>-1.8198000000000001E-5</v>
      </c>
      <c r="J381" s="65">
        <v>-6.4393000000000005E-5</v>
      </c>
      <c r="K381" s="61"/>
      <c r="L381" s="61"/>
      <c r="M381" s="61">
        <v>0.95169999999999999</v>
      </c>
      <c r="N381" s="65">
        <v>-2.9575000000000001E-5</v>
      </c>
      <c r="O381" s="65">
        <v>-1.0465E-4</v>
      </c>
      <c r="P381" s="61"/>
      <c r="Q381" s="61"/>
      <c r="R381" s="61">
        <v>0.95169999999999999</v>
      </c>
      <c r="S381" s="65">
        <v>-2.1129999999999999E-5</v>
      </c>
      <c r="T381" s="65">
        <v>-7.4771000000000006E-5</v>
      </c>
      <c r="U381" s="61"/>
      <c r="V381" s="61"/>
      <c r="W381" s="61">
        <v>0.95169999999999999</v>
      </c>
      <c r="X381" s="65">
        <v>-7.5134000000000003E-5</v>
      </c>
      <c r="Y381" s="66">
        <v>-2.6586999999999997E-4</v>
      </c>
    </row>
    <row r="382" spans="8:25" x14ac:dyDescent="0.25">
      <c r="H382" s="60">
        <v>0.95130000000000003</v>
      </c>
      <c r="I382" s="65">
        <v>-1.8247E-5</v>
      </c>
      <c r="J382" s="65">
        <v>-6.4566999999999994E-5</v>
      </c>
      <c r="K382" s="61"/>
      <c r="L382" s="61"/>
      <c r="M382" s="61">
        <v>0.95130000000000003</v>
      </c>
      <c r="N382" s="65">
        <v>-2.9733000000000001E-5</v>
      </c>
      <c r="O382" s="65">
        <v>-1.0521E-4</v>
      </c>
      <c r="P382" s="61"/>
      <c r="Q382" s="61"/>
      <c r="R382" s="61">
        <v>0.95130000000000003</v>
      </c>
      <c r="S382" s="65">
        <v>-2.1155E-5</v>
      </c>
      <c r="T382" s="65">
        <v>-7.4857999999999994E-5</v>
      </c>
      <c r="U382" s="61"/>
      <c r="V382" s="61"/>
      <c r="W382" s="61">
        <v>0.95130000000000003</v>
      </c>
      <c r="X382" s="65">
        <v>-7.5347999999999998E-5</v>
      </c>
      <c r="Y382" s="66">
        <v>-2.6662000000000002E-4</v>
      </c>
    </row>
    <row r="383" spans="8:25" x14ac:dyDescent="0.25">
      <c r="H383" s="60">
        <v>0.95079999999999998</v>
      </c>
      <c r="I383" s="65">
        <v>-1.8283000000000001E-5</v>
      </c>
      <c r="J383" s="65">
        <v>-6.4696000000000005E-5</v>
      </c>
      <c r="K383" s="61"/>
      <c r="L383" s="61"/>
      <c r="M383" s="61">
        <v>0.95079999999999998</v>
      </c>
      <c r="N383" s="65">
        <v>-2.9889000000000001E-5</v>
      </c>
      <c r="O383" s="65">
        <v>-1.0576E-4</v>
      </c>
      <c r="P383" s="61"/>
      <c r="Q383" s="61"/>
      <c r="R383" s="61">
        <v>0.95079999999999998</v>
      </c>
      <c r="S383" s="65">
        <v>-2.1185000000000001E-5</v>
      </c>
      <c r="T383" s="65">
        <v>-7.4966E-5</v>
      </c>
      <c r="U383" s="61"/>
      <c r="V383" s="61"/>
      <c r="W383" s="61">
        <v>0.95079999999999998</v>
      </c>
      <c r="X383" s="65">
        <v>-7.5531000000000006E-5</v>
      </c>
      <c r="Y383" s="66">
        <v>-2.6727000000000001E-4</v>
      </c>
    </row>
    <row r="384" spans="8:25" x14ac:dyDescent="0.25">
      <c r="H384" s="60">
        <v>0.95040000000000002</v>
      </c>
      <c r="I384" s="65">
        <v>-1.8332E-5</v>
      </c>
      <c r="J384" s="65">
        <v>-6.4869000000000005E-5</v>
      </c>
      <c r="K384" s="61"/>
      <c r="L384" s="61"/>
      <c r="M384" s="61">
        <v>0.95040000000000002</v>
      </c>
      <c r="N384" s="65">
        <v>-3.0039000000000002E-5</v>
      </c>
      <c r="O384" s="65">
        <v>-1.0629E-4</v>
      </c>
      <c r="P384" s="61"/>
      <c r="Q384" s="61"/>
      <c r="R384" s="61">
        <v>0.95040000000000002</v>
      </c>
      <c r="S384" s="65">
        <v>-2.1212999999999998E-5</v>
      </c>
      <c r="T384" s="65">
        <v>-7.5062999999999996E-5</v>
      </c>
      <c r="U384" s="61"/>
      <c r="V384" s="61"/>
      <c r="W384" s="61">
        <v>0.95040000000000002</v>
      </c>
      <c r="X384" s="65">
        <v>-7.5714E-5</v>
      </c>
      <c r="Y384" s="66">
        <v>-2.6792E-4</v>
      </c>
    </row>
    <row r="385" spans="8:25" x14ac:dyDescent="0.25">
      <c r="H385" s="60">
        <v>0.94989999999999997</v>
      </c>
      <c r="I385" s="65">
        <v>-1.8366E-5</v>
      </c>
      <c r="J385" s="65">
        <v>-6.4987999999999995E-5</v>
      </c>
      <c r="K385" s="61"/>
      <c r="L385" s="61"/>
      <c r="M385" s="61">
        <v>0.94989999999999997</v>
      </c>
      <c r="N385" s="65">
        <v>-3.0196999999999999E-5</v>
      </c>
      <c r="O385" s="65">
        <v>-1.0685E-4</v>
      </c>
      <c r="P385" s="61"/>
      <c r="Q385" s="61"/>
      <c r="R385" s="61">
        <v>0.94989999999999997</v>
      </c>
      <c r="S385" s="65">
        <v>-2.1231000000000001E-5</v>
      </c>
      <c r="T385" s="65">
        <v>-7.5128000000000003E-5</v>
      </c>
      <c r="U385" s="61"/>
      <c r="V385" s="61"/>
      <c r="W385" s="61">
        <v>0.94989999999999997</v>
      </c>
      <c r="X385" s="65">
        <v>-7.5896999999999995E-5</v>
      </c>
      <c r="Y385" s="66">
        <v>-2.6856999999999998E-4</v>
      </c>
    </row>
    <row r="386" spans="8:25" x14ac:dyDescent="0.25">
      <c r="H386" s="60">
        <v>0.94950000000000001</v>
      </c>
      <c r="I386" s="65">
        <v>-1.8408000000000001E-5</v>
      </c>
      <c r="J386" s="65">
        <v>-6.5139000000000001E-5</v>
      </c>
      <c r="K386" s="61"/>
      <c r="L386" s="61"/>
      <c r="M386" s="61">
        <v>0.94950000000000001</v>
      </c>
      <c r="N386" s="65">
        <v>-3.0368000000000001E-5</v>
      </c>
      <c r="O386" s="65">
        <v>-1.0746E-4</v>
      </c>
      <c r="P386" s="61"/>
      <c r="Q386" s="61"/>
      <c r="R386" s="61">
        <v>0.94950000000000001</v>
      </c>
      <c r="S386" s="65">
        <v>-2.1259000000000001E-5</v>
      </c>
      <c r="T386" s="65">
        <v>-7.5224999999999999E-5</v>
      </c>
      <c r="U386" s="61"/>
      <c r="V386" s="61"/>
      <c r="W386" s="61">
        <v>0.94950000000000001</v>
      </c>
      <c r="X386" s="65">
        <v>-7.6080000000000003E-5</v>
      </c>
      <c r="Y386" s="66">
        <v>-2.6921999999999997E-4</v>
      </c>
    </row>
    <row r="387" spans="8:25" x14ac:dyDescent="0.25">
      <c r="H387" s="60">
        <v>0.94899999999999995</v>
      </c>
      <c r="I387" s="65">
        <v>-1.8468999999999999E-5</v>
      </c>
      <c r="J387" s="65">
        <v>-6.5355E-5</v>
      </c>
      <c r="K387" s="61"/>
      <c r="L387" s="61"/>
      <c r="M387" s="61">
        <v>0.94899999999999995</v>
      </c>
      <c r="N387" s="65">
        <v>-3.0533000000000001E-5</v>
      </c>
      <c r="O387" s="65">
        <v>-1.0804E-4</v>
      </c>
      <c r="P387" s="61"/>
      <c r="Q387" s="61"/>
      <c r="R387" s="61">
        <v>0.94899999999999995</v>
      </c>
      <c r="S387" s="65">
        <v>-2.1288999999999999E-5</v>
      </c>
      <c r="T387" s="65">
        <v>-7.5333000000000005E-5</v>
      </c>
      <c r="U387" s="61"/>
      <c r="V387" s="61"/>
      <c r="W387" s="61">
        <v>0.94899999999999995</v>
      </c>
      <c r="X387" s="65">
        <v>-7.6293999999999998E-5</v>
      </c>
      <c r="Y387" s="66">
        <v>-2.6997000000000002E-4</v>
      </c>
    </row>
    <row r="388" spans="8:25" x14ac:dyDescent="0.25">
      <c r="H388" s="60">
        <v>0.94850000000000001</v>
      </c>
      <c r="I388" s="65">
        <v>-1.8496999999999999E-5</v>
      </c>
      <c r="J388" s="65">
        <v>-6.5451999999999996E-5</v>
      </c>
      <c r="K388" s="61"/>
      <c r="L388" s="61"/>
      <c r="M388" s="61">
        <v>0.94850000000000001</v>
      </c>
      <c r="N388" s="65">
        <v>-3.0679000000000002E-5</v>
      </c>
      <c r="O388" s="65">
        <v>-1.0856E-4</v>
      </c>
      <c r="P388" s="61"/>
      <c r="Q388" s="61"/>
      <c r="R388" s="61">
        <v>0.94850000000000001</v>
      </c>
      <c r="S388" s="65">
        <v>-2.1319999999999999E-5</v>
      </c>
      <c r="T388" s="65">
        <v>-7.5440999999999998E-5</v>
      </c>
      <c r="U388" s="61"/>
      <c r="V388" s="61"/>
      <c r="W388" s="61">
        <v>0.94850000000000001</v>
      </c>
      <c r="X388" s="65">
        <v>-7.6477000000000007E-5</v>
      </c>
      <c r="Y388" s="66">
        <v>-2.7062000000000001E-4</v>
      </c>
    </row>
    <row r="389" spans="8:25" x14ac:dyDescent="0.25">
      <c r="H389" s="60">
        <v>0.94810000000000005</v>
      </c>
      <c r="I389" s="65">
        <v>-1.8536E-5</v>
      </c>
      <c r="J389" s="65">
        <v>-6.5592000000000005E-5</v>
      </c>
      <c r="K389" s="61"/>
      <c r="L389" s="61"/>
      <c r="M389" s="61">
        <v>0.94810000000000005</v>
      </c>
      <c r="N389" s="65">
        <v>-3.0822999999999999E-5</v>
      </c>
      <c r="O389" s="65">
        <v>-1.0907E-4</v>
      </c>
      <c r="P389" s="61"/>
      <c r="Q389" s="61"/>
      <c r="R389" s="61">
        <v>0.94810000000000005</v>
      </c>
      <c r="S389" s="65">
        <v>-2.1338000000000001E-5</v>
      </c>
      <c r="T389" s="65">
        <v>-7.5506000000000005E-5</v>
      </c>
      <c r="U389" s="61"/>
      <c r="V389" s="61"/>
      <c r="W389" s="61">
        <v>0.94810000000000005</v>
      </c>
      <c r="X389" s="65">
        <v>-7.6630000000000003E-5</v>
      </c>
      <c r="Y389" s="66">
        <v>-2.7116E-4</v>
      </c>
    </row>
    <row r="390" spans="8:25" x14ac:dyDescent="0.25">
      <c r="H390" s="60">
        <v>0.9476</v>
      </c>
      <c r="I390" s="65">
        <v>-1.8576E-5</v>
      </c>
      <c r="J390" s="65">
        <v>-6.5733000000000002E-5</v>
      </c>
      <c r="K390" s="61"/>
      <c r="L390" s="61"/>
      <c r="M390" s="61">
        <v>0.9476</v>
      </c>
      <c r="N390" s="65">
        <v>-3.0982000000000003E-5</v>
      </c>
      <c r="O390" s="65">
        <v>-1.0963000000000001E-4</v>
      </c>
      <c r="P390" s="61"/>
      <c r="Q390" s="61"/>
      <c r="R390" s="61">
        <v>0.9476</v>
      </c>
      <c r="S390" s="65">
        <v>-2.1359E-5</v>
      </c>
      <c r="T390" s="65">
        <v>-7.5580999999999993E-5</v>
      </c>
      <c r="U390" s="61"/>
      <c r="V390" s="61"/>
      <c r="W390" s="61">
        <v>0.9476</v>
      </c>
      <c r="X390" s="65">
        <v>-7.6873999999999996E-5</v>
      </c>
      <c r="Y390" s="66">
        <v>-2.7201999999999999E-4</v>
      </c>
    </row>
    <row r="391" spans="8:25" x14ac:dyDescent="0.25">
      <c r="H391" s="60">
        <v>0.94720000000000004</v>
      </c>
      <c r="I391" s="65">
        <v>-1.8615999999999999E-5</v>
      </c>
      <c r="J391" s="65">
        <v>-6.5872999999999998E-5</v>
      </c>
      <c r="K391" s="61"/>
      <c r="L391" s="61"/>
      <c r="M391" s="61">
        <v>0.94720000000000004</v>
      </c>
      <c r="N391" s="65">
        <v>-3.1130999999999997E-5</v>
      </c>
      <c r="O391" s="65">
        <v>-1.1016E-4</v>
      </c>
      <c r="P391" s="61"/>
      <c r="Q391" s="61"/>
      <c r="R391" s="61">
        <v>0.94720000000000004</v>
      </c>
      <c r="S391" s="65">
        <v>-2.1387E-5</v>
      </c>
      <c r="T391" s="65">
        <v>-7.5678000000000003E-5</v>
      </c>
      <c r="U391" s="61"/>
      <c r="V391" s="61"/>
      <c r="W391" s="61">
        <v>0.94720000000000004</v>
      </c>
      <c r="X391" s="65">
        <v>-7.7026000000000004E-5</v>
      </c>
      <c r="Y391" s="66">
        <v>-2.7255999999999998E-4</v>
      </c>
    </row>
    <row r="392" spans="8:25" x14ac:dyDescent="0.25">
      <c r="H392" s="60">
        <v>0.94669999999999999</v>
      </c>
      <c r="I392" s="65">
        <v>-1.8674000000000001E-5</v>
      </c>
      <c r="J392" s="65">
        <v>-6.6078E-5</v>
      </c>
      <c r="K392" s="61"/>
      <c r="L392" s="61"/>
      <c r="M392" s="61">
        <v>0.94669999999999999</v>
      </c>
      <c r="N392" s="65">
        <v>-3.129E-5</v>
      </c>
      <c r="O392" s="65">
        <v>-1.1072E-4</v>
      </c>
      <c r="P392" s="61"/>
      <c r="Q392" s="61"/>
      <c r="R392" s="61">
        <v>0.94669999999999999</v>
      </c>
      <c r="S392" s="65">
        <v>-2.1410999999999999E-5</v>
      </c>
      <c r="T392" s="65">
        <v>-7.5765000000000004E-5</v>
      </c>
      <c r="U392" s="61"/>
      <c r="V392" s="61"/>
      <c r="W392" s="61">
        <v>0.94669999999999999</v>
      </c>
      <c r="X392" s="65">
        <v>-7.7210000000000001E-5</v>
      </c>
      <c r="Y392" s="66">
        <v>-2.7321000000000002E-4</v>
      </c>
    </row>
    <row r="393" spans="8:25" x14ac:dyDescent="0.25">
      <c r="H393" s="60">
        <v>0.94620000000000004</v>
      </c>
      <c r="I393" s="65">
        <v>-1.8709999999999999E-5</v>
      </c>
      <c r="J393" s="65">
        <v>-6.6208E-5</v>
      </c>
      <c r="K393" s="61"/>
      <c r="L393" s="61"/>
      <c r="M393" s="61">
        <v>0.94620000000000004</v>
      </c>
      <c r="N393" s="65">
        <v>-3.1455000000000003E-5</v>
      </c>
      <c r="O393" s="65">
        <v>-1.1129999999999999E-4</v>
      </c>
      <c r="P393" s="61"/>
      <c r="Q393" s="61"/>
      <c r="R393" s="61">
        <v>0.94620000000000004</v>
      </c>
      <c r="S393" s="65">
        <v>-2.1438999999999999E-5</v>
      </c>
      <c r="T393" s="65">
        <v>-7.5862E-5</v>
      </c>
      <c r="U393" s="61"/>
      <c r="V393" s="61"/>
      <c r="W393" s="61">
        <v>0.94620000000000004</v>
      </c>
      <c r="X393" s="65">
        <v>-7.7392999999999996E-5</v>
      </c>
      <c r="Y393" s="66">
        <v>-2.7386000000000001E-4</v>
      </c>
    </row>
    <row r="394" spans="8:25" x14ac:dyDescent="0.25">
      <c r="H394" s="60">
        <v>0.94579999999999997</v>
      </c>
      <c r="I394" s="65">
        <v>-1.8746999999999999E-5</v>
      </c>
      <c r="J394" s="65">
        <v>-6.6338000000000001E-5</v>
      </c>
      <c r="K394" s="61"/>
      <c r="L394" s="61"/>
      <c r="M394" s="61">
        <v>0.94579999999999997</v>
      </c>
      <c r="N394" s="65">
        <v>-3.1597999999999998E-5</v>
      </c>
      <c r="O394" s="65">
        <v>-1.1181E-4</v>
      </c>
      <c r="P394" s="61"/>
      <c r="Q394" s="61"/>
      <c r="R394" s="61">
        <v>0.94579999999999997</v>
      </c>
      <c r="S394" s="65">
        <v>-2.1475E-5</v>
      </c>
      <c r="T394" s="65">
        <v>-7.5992E-5</v>
      </c>
      <c r="U394" s="61"/>
      <c r="V394" s="61"/>
      <c r="W394" s="61">
        <v>0.94579999999999997</v>
      </c>
      <c r="X394" s="65">
        <v>-7.7545000000000004E-5</v>
      </c>
      <c r="Y394" s="66">
        <v>-2.744E-4</v>
      </c>
    </row>
    <row r="395" spans="8:25" x14ac:dyDescent="0.25">
      <c r="H395" s="60">
        <v>0.94530000000000003</v>
      </c>
      <c r="I395" s="65">
        <v>-1.8793000000000001E-5</v>
      </c>
      <c r="J395" s="65">
        <v>-6.6499000000000001E-5</v>
      </c>
      <c r="K395" s="61"/>
      <c r="L395" s="61"/>
      <c r="M395" s="61">
        <v>0.94530000000000003</v>
      </c>
      <c r="N395" s="65">
        <v>-3.1741E-5</v>
      </c>
      <c r="O395" s="65">
        <v>-1.1232E-4</v>
      </c>
      <c r="P395" s="61"/>
      <c r="Q395" s="61"/>
      <c r="R395" s="61">
        <v>0.94530000000000003</v>
      </c>
      <c r="S395" s="65">
        <v>-2.1497000000000001E-5</v>
      </c>
      <c r="T395" s="65">
        <v>-7.6067000000000002E-5</v>
      </c>
      <c r="U395" s="61"/>
      <c r="V395" s="61"/>
      <c r="W395" s="61">
        <v>0.94530000000000003</v>
      </c>
      <c r="X395" s="65">
        <v>-7.7758999999999999E-5</v>
      </c>
      <c r="Y395" s="66">
        <v>-2.7514999999999999E-4</v>
      </c>
    </row>
    <row r="396" spans="8:25" x14ac:dyDescent="0.25">
      <c r="H396" s="60">
        <v>0.94489999999999996</v>
      </c>
      <c r="I396" s="65">
        <v>-1.8839E-5</v>
      </c>
      <c r="J396" s="65">
        <v>-6.6661000000000004E-5</v>
      </c>
      <c r="K396" s="61"/>
      <c r="L396" s="61"/>
      <c r="M396" s="61">
        <v>0.94489999999999996</v>
      </c>
      <c r="N396" s="65">
        <v>-3.1887999999999997E-5</v>
      </c>
      <c r="O396" s="65">
        <v>-1.1284E-4</v>
      </c>
      <c r="P396" s="61"/>
      <c r="Q396" s="61"/>
      <c r="R396" s="61">
        <v>0.94489999999999996</v>
      </c>
      <c r="S396" s="65">
        <v>-2.1518E-5</v>
      </c>
      <c r="T396" s="65">
        <v>-7.6143000000000006E-5</v>
      </c>
      <c r="U396" s="61"/>
      <c r="V396" s="61"/>
      <c r="W396" s="61">
        <v>0.94489999999999996</v>
      </c>
      <c r="X396" s="65">
        <v>-7.7880999999999995E-5</v>
      </c>
      <c r="Y396" s="66">
        <v>-2.7558999999999998E-4</v>
      </c>
    </row>
    <row r="397" spans="8:25" x14ac:dyDescent="0.25">
      <c r="H397" s="60">
        <v>0.94440000000000002</v>
      </c>
      <c r="I397" s="65">
        <v>-1.8878000000000001E-5</v>
      </c>
      <c r="J397" s="65">
        <v>-6.6802000000000002E-5</v>
      </c>
      <c r="K397" s="61"/>
      <c r="L397" s="61"/>
      <c r="M397" s="61">
        <v>0.94440000000000002</v>
      </c>
      <c r="N397" s="65">
        <v>-3.2053E-5</v>
      </c>
      <c r="O397" s="65">
        <v>-1.1341999999999999E-4</v>
      </c>
      <c r="P397" s="61"/>
      <c r="Q397" s="61"/>
      <c r="R397" s="61">
        <v>0.94440000000000002</v>
      </c>
      <c r="S397" s="65">
        <v>-2.1545000000000001E-5</v>
      </c>
      <c r="T397" s="65">
        <v>-7.6240000000000002E-5</v>
      </c>
      <c r="U397" s="61"/>
      <c r="V397" s="61"/>
      <c r="W397" s="61">
        <v>0.94440000000000002</v>
      </c>
      <c r="X397" s="65">
        <v>-7.8064000000000003E-5</v>
      </c>
      <c r="Y397" s="66">
        <v>-2.7622999999999998E-4</v>
      </c>
    </row>
    <row r="398" spans="8:25" x14ac:dyDescent="0.25">
      <c r="H398" s="60">
        <v>0.94399999999999995</v>
      </c>
      <c r="I398" s="65">
        <v>-1.8906000000000002E-5</v>
      </c>
      <c r="J398" s="65">
        <v>-6.6898999999999998E-5</v>
      </c>
      <c r="K398" s="61"/>
      <c r="L398" s="61"/>
      <c r="M398" s="61">
        <v>0.94399999999999995</v>
      </c>
      <c r="N398" s="65">
        <v>-3.2196000000000001E-5</v>
      </c>
      <c r="O398" s="65">
        <v>-1.1393E-4</v>
      </c>
      <c r="P398" s="61"/>
      <c r="Q398" s="61"/>
      <c r="R398" s="61">
        <v>0.94399999999999995</v>
      </c>
      <c r="S398" s="65">
        <v>-2.1563999999999999E-5</v>
      </c>
      <c r="T398" s="65">
        <v>-7.6304999999999995E-5</v>
      </c>
      <c r="U398" s="61"/>
      <c r="V398" s="61"/>
      <c r="W398" s="61">
        <v>0.94399999999999995</v>
      </c>
      <c r="X398" s="65">
        <v>-7.8246999999999998E-5</v>
      </c>
      <c r="Y398" s="66">
        <v>-2.7688000000000002E-4</v>
      </c>
    </row>
    <row r="399" spans="8:25" x14ac:dyDescent="0.25">
      <c r="H399" s="60">
        <v>0.94350000000000001</v>
      </c>
      <c r="I399" s="65">
        <v>-1.8941999999999999E-5</v>
      </c>
      <c r="J399" s="65">
        <v>-6.7028999999999998E-5</v>
      </c>
      <c r="K399" s="61"/>
      <c r="L399" s="61"/>
      <c r="M399" s="61">
        <v>0.94350000000000001</v>
      </c>
      <c r="N399" s="65">
        <v>-3.2339999999999999E-5</v>
      </c>
      <c r="O399" s="65">
        <v>-1.1444E-4</v>
      </c>
      <c r="P399" s="61"/>
      <c r="Q399" s="61"/>
      <c r="R399" s="61">
        <v>0.94350000000000001</v>
      </c>
      <c r="S399" s="65">
        <v>-2.1585000000000001E-5</v>
      </c>
      <c r="T399" s="65">
        <v>-7.6379999999999997E-5</v>
      </c>
      <c r="U399" s="61"/>
      <c r="V399" s="61"/>
      <c r="W399" s="61">
        <v>0.94350000000000001</v>
      </c>
      <c r="X399" s="65">
        <v>-7.8430000000000006E-5</v>
      </c>
      <c r="Y399" s="66">
        <v>-2.7753000000000001E-4</v>
      </c>
    </row>
    <row r="400" spans="8:25" x14ac:dyDescent="0.25">
      <c r="H400" s="60">
        <v>0.94299999999999995</v>
      </c>
      <c r="I400" s="65">
        <v>-1.8994000000000001E-5</v>
      </c>
      <c r="J400" s="65">
        <v>-6.7212000000000006E-5</v>
      </c>
      <c r="K400" s="61"/>
      <c r="L400" s="61"/>
      <c r="M400" s="61">
        <v>0.94299999999999995</v>
      </c>
      <c r="N400" s="65">
        <v>-3.2492E-5</v>
      </c>
      <c r="O400" s="65">
        <v>-1.1498E-4</v>
      </c>
      <c r="P400" s="61"/>
      <c r="Q400" s="61"/>
      <c r="R400" s="61">
        <v>0.94299999999999995</v>
      </c>
      <c r="S400" s="65">
        <v>-2.1616000000000001E-5</v>
      </c>
      <c r="T400" s="65">
        <v>-7.6488000000000004E-5</v>
      </c>
      <c r="U400" s="61"/>
      <c r="V400" s="61"/>
      <c r="W400" s="61">
        <v>0.94299999999999995</v>
      </c>
      <c r="X400" s="65">
        <v>-7.8583000000000003E-5</v>
      </c>
      <c r="Y400" s="66">
        <v>-2.7807E-4</v>
      </c>
    </row>
    <row r="401" spans="8:25" x14ac:dyDescent="0.25">
      <c r="H401" s="60">
        <v>0.94259999999999999</v>
      </c>
      <c r="I401" s="65">
        <v>-1.9028000000000001E-5</v>
      </c>
      <c r="J401" s="65">
        <v>-6.7330999999999996E-5</v>
      </c>
      <c r="K401" s="61"/>
      <c r="L401" s="61"/>
      <c r="M401" s="61">
        <v>0.94259999999999999</v>
      </c>
      <c r="N401" s="65">
        <v>-3.2629000000000002E-5</v>
      </c>
      <c r="O401" s="65">
        <v>-1.1546E-4</v>
      </c>
      <c r="P401" s="61"/>
      <c r="Q401" s="61"/>
      <c r="R401" s="61">
        <v>0.94259999999999999</v>
      </c>
      <c r="S401" s="65">
        <v>-2.1634E-5</v>
      </c>
      <c r="T401" s="65">
        <v>-7.6552999999999997E-5</v>
      </c>
      <c r="U401" s="61"/>
      <c r="V401" s="61"/>
      <c r="W401" s="61">
        <v>0.94259999999999999</v>
      </c>
      <c r="X401" s="65">
        <v>-7.8765999999999998E-5</v>
      </c>
      <c r="Y401" s="66">
        <v>-2.7871999999999999E-4</v>
      </c>
    </row>
    <row r="402" spans="8:25" x14ac:dyDescent="0.25">
      <c r="H402" s="60">
        <v>0.94210000000000005</v>
      </c>
      <c r="I402" s="65">
        <v>-1.908E-5</v>
      </c>
      <c r="J402" s="65">
        <v>-6.7515000000000007E-5</v>
      </c>
      <c r="K402" s="61"/>
      <c r="L402" s="61"/>
      <c r="M402" s="61">
        <v>0.94210000000000005</v>
      </c>
      <c r="N402" s="65">
        <v>-3.2790999999999998E-5</v>
      </c>
      <c r="O402" s="65">
        <v>-1.1603E-4</v>
      </c>
      <c r="P402" s="61"/>
      <c r="Q402" s="61"/>
      <c r="R402" s="61">
        <v>0.94210000000000005</v>
      </c>
      <c r="S402" s="65">
        <v>-2.1658000000000002E-5</v>
      </c>
      <c r="T402" s="65">
        <v>-7.6638999999999996E-5</v>
      </c>
      <c r="U402" s="61"/>
      <c r="V402" s="61"/>
      <c r="W402" s="61">
        <v>0.94210000000000005</v>
      </c>
      <c r="X402" s="65">
        <v>-7.8949000000000006E-5</v>
      </c>
      <c r="Y402" s="66">
        <v>-2.7936999999999998E-4</v>
      </c>
    </row>
    <row r="403" spans="8:25" x14ac:dyDescent="0.25">
      <c r="H403" s="60">
        <v>0.94169999999999998</v>
      </c>
      <c r="I403" s="65">
        <v>-1.9128E-5</v>
      </c>
      <c r="J403" s="65">
        <v>-6.7687000000000004E-5</v>
      </c>
      <c r="K403" s="61"/>
      <c r="L403" s="61"/>
      <c r="M403" s="61">
        <v>0.94169999999999998</v>
      </c>
      <c r="N403" s="65">
        <v>-3.2929000000000003E-5</v>
      </c>
      <c r="O403" s="65">
        <v>-1.1652E-4</v>
      </c>
      <c r="P403" s="61"/>
      <c r="Q403" s="61"/>
      <c r="R403" s="61">
        <v>0.94169999999999998</v>
      </c>
      <c r="S403" s="65">
        <v>-2.1691999999999998E-5</v>
      </c>
      <c r="T403" s="65">
        <v>-7.6757999999999999E-5</v>
      </c>
      <c r="U403" s="61"/>
      <c r="V403" s="61"/>
      <c r="W403" s="61">
        <v>0.94169999999999998</v>
      </c>
      <c r="X403" s="65">
        <v>-7.9102000000000003E-5</v>
      </c>
      <c r="Y403" s="66">
        <v>-2.7991000000000002E-4</v>
      </c>
    </row>
    <row r="404" spans="8:25" x14ac:dyDescent="0.25">
      <c r="H404" s="60">
        <v>0.94120000000000004</v>
      </c>
      <c r="I404" s="65">
        <v>-1.9165E-5</v>
      </c>
      <c r="J404" s="65">
        <v>-6.7817000000000005E-5</v>
      </c>
      <c r="K404" s="61"/>
      <c r="L404" s="61"/>
      <c r="M404" s="61">
        <v>0.94120000000000004</v>
      </c>
      <c r="N404" s="65">
        <v>-3.3071999999999998E-5</v>
      </c>
      <c r="O404" s="65">
        <v>-1.1703E-4</v>
      </c>
      <c r="P404" s="61"/>
      <c r="Q404" s="61"/>
      <c r="R404" s="61">
        <v>0.94120000000000004</v>
      </c>
      <c r="S404" s="65">
        <v>-2.1716E-5</v>
      </c>
      <c r="T404" s="65">
        <v>-7.6845E-5</v>
      </c>
      <c r="U404" s="61"/>
      <c r="V404" s="61"/>
      <c r="W404" s="61">
        <v>0.94120000000000004</v>
      </c>
      <c r="X404" s="65">
        <v>-7.9314999999999995E-5</v>
      </c>
      <c r="Y404" s="66">
        <v>-2.8066000000000001E-4</v>
      </c>
    </row>
    <row r="405" spans="8:25" x14ac:dyDescent="0.25">
      <c r="H405" s="60">
        <v>0.94079999999999997</v>
      </c>
      <c r="I405" s="65">
        <v>-1.9202E-5</v>
      </c>
      <c r="J405" s="65">
        <v>-6.7947000000000005E-5</v>
      </c>
      <c r="K405" s="61"/>
      <c r="L405" s="61"/>
      <c r="M405" s="61">
        <v>0.94079999999999997</v>
      </c>
      <c r="N405" s="65">
        <v>-3.3217999999999999E-5</v>
      </c>
      <c r="O405" s="65">
        <v>-1.1755E-4</v>
      </c>
      <c r="P405" s="61"/>
      <c r="Q405" s="61"/>
      <c r="R405" s="61">
        <v>0.94079999999999997</v>
      </c>
      <c r="S405" s="65">
        <v>-2.1732000000000001E-5</v>
      </c>
      <c r="T405" s="65">
        <v>-7.6898999999999997E-5</v>
      </c>
      <c r="U405" s="61"/>
      <c r="V405" s="61"/>
      <c r="W405" s="61">
        <v>0.94079999999999997</v>
      </c>
      <c r="X405" s="65">
        <v>-7.9437000000000005E-5</v>
      </c>
      <c r="Y405" s="66">
        <v>-2.8109000000000001E-4</v>
      </c>
    </row>
    <row r="406" spans="8:25" x14ac:dyDescent="0.25">
      <c r="H406" s="60">
        <v>0.94030000000000002</v>
      </c>
      <c r="I406" s="65">
        <v>-1.9244000000000001E-5</v>
      </c>
      <c r="J406" s="65">
        <v>-6.8097999999999998E-5</v>
      </c>
      <c r="K406" s="61"/>
      <c r="L406" s="61"/>
      <c r="M406" s="61">
        <v>0.94030000000000002</v>
      </c>
      <c r="N406" s="65">
        <v>-3.3368000000000003E-5</v>
      </c>
      <c r="O406" s="65">
        <v>-1.1807E-4</v>
      </c>
      <c r="P406" s="61"/>
      <c r="Q406" s="61"/>
      <c r="R406" s="61">
        <v>0.94030000000000002</v>
      </c>
      <c r="S406" s="65">
        <v>-2.1761999999999999E-5</v>
      </c>
      <c r="T406" s="65">
        <v>-7.7007000000000003E-5</v>
      </c>
      <c r="U406" s="61"/>
      <c r="V406" s="61"/>
      <c r="W406" s="61">
        <v>0.94030000000000002</v>
      </c>
      <c r="X406" s="65">
        <v>-7.9651E-5</v>
      </c>
      <c r="Y406" s="66">
        <v>-2.8184999999999999E-4</v>
      </c>
    </row>
    <row r="407" spans="8:25" x14ac:dyDescent="0.25">
      <c r="H407" s="60">
        <v>0.93979999999999997</v>
      </c>
      <c r="I407" s="65">
        <v>-1.9293E-5</v>
      </c>
      <c r="J407" s="65">
        <v>-6.8269999999999995E-5</v>
      </c>
      <c r="K407" s="61"/>
      <c r="L407" s="61"/>
      <c r="M407" s="61">
        <v>0.93979999999999997</v>
      </c>
      <c r="N407" s="65">
        <v>-3.3495999999999999E-5</v>
      </c>
      <c r="O407" s="65">
        <v>-1.1853000000000001E-4</v>
      </c>
      <c r="P407" s="61"/>
      <c r="Q407" s="61"/>
      <c r="R407" s="61">
        <v>0.93979999999999997</v>
      </c>
      <c r="S407" s="65">
        <v>-2.179E-5</v>
      </c>
      <c r="T407" s="65">
        <v>-7.7103999999999999E-5</v>
      </c>
      <c r="U407" s="61"/>
      <c r="V407" s="61"/>
      <c r="W407" s="61">
        <v>0.93979999999999997</v>
      </c>
      <c r="X407" s="65">
        <v>-7.9833999999999995E-5</v>
      </c>
      <c r="Y407" s="66">
        <v>-2.8249999999999998E-4</v>
      </c>
    </row>
    <row r="408" spans="8:25" x14ac:dyDescent="0.25">
      <c r="H408" s="60">
        <v>0.93940000000000001</v>
      </c>
      <c r="I408" s="65">
        <v>-1.9324E-5</v>
      </c>
      <c r="J408" s="65">
        <v>-6.8378000000000002E-5</v>
      </c>
      <c r="K408" s="61"/>
      <c r="L408" s="61"/>
      <c r="M408" s="61">
        <v>0.93940000000000001</v>
      </c>
      <c r="N408" s="65">
        <v>-3.3649000000000003E-5</v>
      </c>
      <c r="O408" s="65">
        <v>-1.1907E-4</v>
      </c>
      <c r="P408" s="61"/>
      <c r="Q408" s="61"/>
      <c r="R408" s="61">
        <v>0.93940000000000001</v>
      </c>
      <c r="S408" s="65">
        <v>-2.1823000000000001E-5</v>
      </c>
      <c r="T408" s="65">
        <v>-7.7223000000000002E-5</v>
      </c>
      <c r="U408" s="61"/>
      <c r="V408" s="61"/>
      <c r="W408" s="61">
        <v>0.93940000000000001</v>
      </c>
      <c r="X408" s="65">
        <v>-7.9925999999999993E-5</v>
      </c>
      <c r="Y408" s="66">
        <v>-2.8281999999999998E-4</v>
      </c>
    </row>
    <row r="409" spans="8:25" x14ac:dyDescent="0.25">
      <c r="H409" s="60">
        <v>0.93889999999999996</v>
      </c>
      <c r="I409" s="65">
        <v>-1.9372999999999999E-5</v>
      </c>
      <c r="J409" s="65">
        <v>-6.8551000000000001E-5</v>
      </c>
      <c r="K409" s="61"/>
      <c r="L409" s="61"/>
      <c r="M409" s="61">
        <v>0.93889999999999996</v>
      </c>
      <c r="N409" s="65">
        <v>-3.3806999999999997E-5</v>
      </c>
      <c r="O409" s="65">
        <v>-1.1963E-4</v>
      </c>
      <c r="P409" s="61"/>
      <c r="Q409" s="61"/>
      <c r="R409" s="61">
        <v>0.93889999999999996</v>
      </c>
      <c r="S409" s="65">
        <v>-2.1848000000000002E-5</v>
      </c>
      <c r="T409" s="65">
        <v>-7.7309000000000001E-5</v>
      </c>
      <c r="U409" s="61"/>
      <c r="V409" s="61"/>
      <c r="W409" s="61">
        <v>0.93889999999999996</v>
      </c>
      <c r="X409" s="65">
        <v>-8.0109000000000002E-5</v>
      </c>
      <c r="Y409" s="66">
        <v>-2.8347000000000002E-4</v>
      </c>
    </row>
    <row r="410" spans="8:25" x14ac:dyDescent="0.25">
      <c r="H410" s="60">
        <v>0.9385</v>
      </c>
      <c r="I410" s="65">
        <v>-1.9423999999999999E-5</v>
      </c>
      <c r="J410" s="65">
        <v>-6.8734999999999998E-5</v>
      </c>
      <c r="K410" s="61"/>
      <c r="L410" s="61"/>
      <c r="M410" s="61">
        <v>0.9385</v>
      </c>
      <c r="N410" s="65">
        <v>-3.3939000000000002E-5</v>
      </c>
      <c r="O410" s="65">
        <v>-1.2009E-4</v>
      </c>
      <c r="P410" s="61"/>
      <c r="Q410" s="61"/>
      <c r="R410" s="61">
        <v>0.9385</v>
      </c>
      <c r="S410" s="65">
        <v>-2.1869E-5</v>
      </c>
      <c r="T410" s="65">
        <v>-7.7385000000000005E-5</v>
      </c>
      <c r="U410" s="61"/>
      <c r="V410" s="61"/>
      <c r="W410" s="61">
        <v>0.9385</v>
      </c>
      <c r="X410" s="65">
        <v>-8.0291999999999996E-5</v>
      </c>
      <c r="Y410" s="66">
        <v>-2.8412000000000001E-4</v>
      </c>
    </row>
    <row r="411" spans="8:25" x14ac:dyDescent="0.25">
      <c r="H411" s="60">
        <v>0.93799999999999994</v>
      </c>
      <c r="I411" s="65">
        <v>-1.9454999999999999E-5</v>
      </c>
      <c r="J411" s="65">
        <v>-6.8843000000000005E-5</v>
      </c>
      <c r="K411" s="61"/>
      <c r="L411" s="61"/>
      <c r="M411" s="61">
        <v>0.93799999999999994</v>
      </c>
      <c r="N411" s="65">
        <v>-3.4078999999999997E-5</v>
      </c>
      <c r="O411" s="65">
        <v>-1.2059E-4</v>
      </c>
      <c r="P411" s="61"/>
      <c r="Q411" s="61"/>
      <c r="R411" s="61">
        <v>0.93799999999999994</v>
      </c>
      <c r="S411" s="65">
        <v>-2.1899000000000002E-5</v>
      </c>
      <c r="T411" s="65">
        <v>-7.7492999999999998E-5</v>
      </c>
      <c r="U411" s="61"/>
      <c r="V411" s="61"/>
      <c r="W411" s="61">
        <v>0.93799999999999994</v>
      </c>
      <c r="X411" s="65">
        <v>-8.0475000000000005E-5</v>
      </c>
      <c r="Y411" s="66">
        <v>-2.8477E-4</v>
      </c>
    </row>
    <row r="412" spans="8:25" x14ac:dyDescent="0.25">
      <c r="H412" s="60">
        <v>0.93759999999999999</v>
      </c>
      <c r="I412" s="65">
        <v>-1.9497999999999999E-5</v>
      </c>
      <c r="J412" s="65">
        <v>-6.8993999999999997E-5</v>
      </c>
      <c r="K412" s="61"/>
      <c r="L412" s="61"/>
      <c r="M412" s="61">
        <v>0.93759999999999999</v>
      </c>
      <c r="N412" s="65">
        <v>-3.4238E-5</v>
      </c>
      <c r="O412" s="65">
        <v>-1.2115E-4</v>
      </c>
      <c r="P412" s="61"/>
      <c r="Q412" s="61"/>
      <c r="R412" s="61">
        <v>0.93759999999999999</v>
      </c>
      <c r="S412" s="65">
        <v>-2.1923999999999999E-5</v>
      </c>
      <c r="T412" s="65">
        <v>-7.7578999999999997E-5</v>
      </c>
      <c r="U412" s="61"/>
      <c r="V412" s="61"/>
      <c r="W412" s="61">
        <v>0.93759999999999999</v>
      </c>
      <c r="X412" s="65">
        <v>-8.0657999999999999E-5</v>
      </c>
      <c r="Y412" s="66">
        <v>-2.8540999999999999E-4</v>
      </c>
    </row>
    <row r="413" spans="8:25" x14ac:dyDescent="0.25">
      <c r="H413" s="60">
        <v>0.93710000000000004</v>
      </c>
      <c r="I413" s="65">
        <v>-1.9539999999999999E-5</v>
      </c>
      <c r="J413" s="65">
        <v>-6.9145000000000003E-5</v>
      </c>
      <c r="K413" s="61"/>
      <c r="L413" s="61"/>
      <c r="M413" s="61">
        <v>0.93710000000000004</v>
      </c>
      <c r="N413" s="65">
        <v>-3.4387000000000001E-5</v>
      </c>
      <c r="O413" s="65">
        <v>-1.2168E-4</v>
      </c>
      <c r="P413" s="61"/>
      <c r="Q413" s="61"/>
      <c r="R413" s="61">
        <v>0.93710000000000004</v>
      </c>
      <c r="S413" s="65">
        <v>-2.1945000000000001E-5</v>
      </c>
      <c r="T413" s="65">
        <v>-7.7655000000000001E-5</v>
      </c>
      <c r="U413" s="61"/>
      <c r="V413" s="61"/>
      <c r="W413" s="61">
        <v>0.93710000000000004</v>
      </c>
      <c r="X413" s="65">
        <v>-8.0840999999999994E-5</v>
      </c>
      <c r="Y413" s="66">
        <v>-2.8605999999999998E-4</v>
      </c>
    </row>
    <row r="414" spans="8:25" x14ac:dyDescent="0.25">
      <c r="H414" s="60">
        <v>0.93659999999999999</v>
      </c>
      <c r="I414" s="65">
        <v>-1.9582999999999999E-5</v>
      </c>
      <c r="J414" s="65">
        <v>-6.9295999999999995E-5</v>
      </c>
      <c r="K414" s="61"/>
      <c r="L414" s="61"/>
      <c r="M414" s="61">
        <v>0.93659999999999999</v>
      </c>
      <c r="N414" s="65">
        <v>-3.4517999999999997E-5</v>
      </c>
      <c r="O414" s="65">
        <v>-1.2214999999999999E-4</v>
      </c>
      <c r="P414" s="61"/>
      <c r="Q414" s="61"/>
      <c r="R414" s="61">
        <v>0.93659999999999999</v>
      </c>
      <c r="S414" s="65">
        <v>-2.1976000000000001E-5</v>
      </c>
      <c r="T414" s="65">
        <v>-7.7762999999999994E-5</v>
      </c>
      <c r="U414" s="61"/>
      <c r="V414" s="61"/>
      <c r="W414" s="61">
        <v>0.93659999999999999</v>
      </c>
      <c r="X414" s="65">
        <v>-8.0994000000000004E-5</v>
      </c>
      <c r="Y414" s="66">
        <v>-2.8659999999999997E-4</v>
      </c>
    </row>
    <row r="415" spans="8:25" x14ac:dyDescent="0.25">
      <c r="H415" s="60">
        <v>0.93620000000000003</v>
      </c>
      <c r="I415" s="65">
        <v>-1.9623000000000002E-5</v>
      </c>
      <c r="J415" s="65">
        <v>-6.9437000000000006E-5</v>
      </c>
      <c r="K415" s="61"/>
      <c r="L415" s="61"/>
      <c r="M415" s="61">
        <v>0.93620000000000003</v>
      </c>
      <c r="N415" s="65">
        <v>-3.4677E-5</v>
      </c>
      <c r="O415" s="65">
        <v>-1.2271E-4</v>
      </c>
      <c r="P415" s="61"/>
      <c r="Q415" s="61"/>
      <c r="R415" s="61">
        <v>0.93620000000000003</v>
      </c>
      <c r="S415" s="65">
        <v>-2.1997E-5</v>
      </c>
      <c r="T415" s="65">
        <v>-7.7837999999999996E-5</v>
      </c>
      <c r="U415" s="61"/>
      <c r="V415" s="61"/>
      <c r="W415" s="61">
        <v>0.93620000000000003</v>
      </c>
      <c r="X415" s="65">
        <v>-8.1176999999999999E-5</v>
      </c>
      <c r="Y415" s="66">
        <v>-2.8725000000000002E-4</v>
      </c>
    </row>
    <row r="416" spans="8:25" x14ac:dyDescent="0.25">
      <c r="H416" s="60">
        <v>0.93569999999999998</v>
      </c>
      <c r="I416" s="65">
        <v>-1.9675000000000001E-5</v>
      </c>
      <c r="J416" s="65">
        <v>-6.9620000000000001E-5</v>
      </c>
      <c r="K416" s="61"/>
      <c r="L416" s="61"/>
      <c r="M416" s="61">
        <v>0.93569999999999998</v>
      </c>
      <c r="N416" s="65">
        <v>-3.4829999999999997E-5</v>
      </c>
      <c r="O416" s="65">
        <v>-1.2324999999999999E-4</v>
      </c>
      <c r="P416" s="61"/>
      <c r="Q416" s="61"/>
      <c r="R416" s="61">
        <v>0.93569999999999998</v>
      </c>
      <c r="S416" s="65">
        <v>-2.2022E-5</v>
      </c>
      <c r="T416" s="65">
        <v>-7.7924999999999997E-5</v>
      </c>
      <c r="U416" s="61"/>
      <c r="V416" s="61"/>
      <c r="W416" s="61">
        <v>0.93569999999999998</v>
      </c>
      <c r="X416" s="65">
        <v>-8.1298999999999995E-5</v>
      </c>
      <c r="Y416" s="66">
        <v>-2.8768000000000001E-4</v>
      </c>
    </row>
    <row r="417" spans="8:25" x14ac:dyDescent="0.25">
      <c r="H417" s="60">
        <v>0.93530000000000002</v>
      </c>
      <c r="I417" s="65">
        <v>-1.9707999999999998E-5</v>
      </c>
      <c r="J417" s="65">
        <v>-6.9739000000000004E-5</v>
      </c>
      <c r="K417" s="61"/>
      <c r="L417" s="61"/>
      <c r="M417" s="61">
        <v>0.93530000000000002</v>
      </c>
      <c r="N417" s="65">
        <v>-3.4943000000000001E-5</v>
      </c>
      <c r="O417" s="65">
        <v>-1.2365E-4</v>
      </c>
      <c r="P417" s="61"/>
      <c r="Q417" s="61"/>
      <c r="R417" s="61">
        <v>0.93530000000000002</v>
      </c>
      <c r="S417" s="65">
        <v>-2.2036999999999999E-5</v>
      </c>
      <c r="T417" s="65">
        <v>-7.7978000000000005E-5</v>
      </c>
      <c r="U417" s="61"/>
      <c r="V417" s="61"/>
      <c r="W417" s="61">
        <v>0.93530000000000002</v>
      </c>
      <c r="X417" s="65">
        <v>-8.1513000000000004E-5</v>
      </c>
      <c r="Y417" s="66">
        <v>-2.8844E-4</v>
      </c>
    </row>
    <row r="418" spans="8:25" x14ac:dyDescent="0.25">
      <c r="H418" s="60">
        <v>0.93479999999999996</v>
      </c>
      <c r="I418" s="65">
        <v>-1.9757000000000001E-5</v>
      </c>
      <c r="J418" s="65">
        <v>-6.9912000000000004E-5</v>
      </c>
      <c r="K418" s="61"/>
      <c r="L418" s="61"/>
      <c r="M418" s="61">
        <v>0.93479999999999996</v>
      </c>
      <c r="N418" s="65">
        <v>-3.5092000000000002E-5</v>
      </c>
      <c r="O418" s="65">
        <v>-1.2417999999999999E-4</v>
      </c>
      <c r="P418" s="61"/>
      <c r="Q418" s="61"/>
      <c r="R418" s="61">
        <v>0.93479999999999996</v>
      </c>
      <c r="S418" s="65">
        <v>-2.2055000000000001E-5</v>
      </c>
      <c r="T418" s="65">
        <v>-7.8044E-5</v>
      </c>
      <c r="U418" s="61"/>
      <c r="V418" s="61"/>
      <c r="W418" s="61">
        <v>0.93479999999999996</v>
      </c>
      <c r="X418" s="65">
        <v>-8.1635E-5</v>
      </c>
      <c r="Y418" s="66">
        <v>-2.8886999999999999E-4</v>
      </c>
    </row>
    <row r="419" spans="8:25" x14ac:dyDescent="0.25">
      <c r="H419" s="60">
        <v>0.93430000000000002</v>
      </c>
      <c r="I419" s="65">
        <v>-1.9888E-5</v>
      </c>
      <c r="J419" s="65">
        <v>-7.0376000000000005E-5</v>
      </c>
      <c r="K419" s="61"/>
      <c r="L419" s="61"/>
      <c r="M419" s="61">
        <v>0.93430000000000002</v>
      </c>
      <c r="N419" s="65">
        <v>-3.5318000000000003E-5</v>
      </c>
      <c r="O419" s="65">
        <v>-1.2498000000000001E-4</v>
      </c>
      <c r="P419" s="61"/>
      <c r="Q419" s="61"/>
      <c r="R419" s="61">
        <v>0.93430000000000002</v>
      </c>
      <c r="S419" s="65">
        <v>-2.2183000000000001E-5</v>
      </c>
      <c r="T419" s="65">
        <v>-7.8497000000000004E-5</v>
      </c>
      <c r="U419" s="61"/>
      <c r="V419" s="61"/>
      <c r="W419" s="61">
        <v>0.93430000000000002</v>
      </c>
      <c r="X419" s="65">
        <v>-8.1940000000000005E-5</v>
      </c>
      <c r="Y419" s="66">
        <v>-2.8994999999999997E-4</v>
      </c>
    </row>
    <row r="420" spans="8:25" x14ac:dyDescent="0.25">
      <c r="H420" s="60">
        <v>0.93389999999999995</v>
      </c>
      <c r="I420" s="65">
        <v>-1.9916E-5</v>
      </c>
      <c r="J420" s="65">
        <v>-7.0473000000000001E-5</v>
      </c>
      <c r="K420" s="61"/>
      <c r="L420" s="61"/>
      <c r="M420" s="61">
        <v>0.93389999999999995</v>
      </c>
      <c r="N420" s="65">
        <v>-3.5474E-5</v>
      </c>
      <c r="O420" s="65">
        <v>-1.2553E-4</v>
      </c>
      <c r="P420" s="61"/>
      <c r="Q420" s="61"/>
      <c r="R420" s="61">
        <v>0.93389999999999995</v>
      </c>
      <c r="S420" s="65">
        <v>-2.2198999999999999E-5</v>
      </c>
      <c r="T420" s="65">
        <v>-7.8551000000000001E-5</v>
      </c>
      <c r="U420" s="61"/>
      <c r="V420" s="61"/>
      <c r="W420" s="61">
        <v>0.93389999999999995</v>
      </c>
      <c r="X420" s="65">
        <v>-8.2091999999999999E-5</v>
      </c>
      <c r="Y420" s="66">
        <v>-2.9049000000000002E-4</v>
      </c>
    </row>
    <row r="421" spans="8:25" x14ac:dyDescent="0.25">
      <c r="H421" s="60">
        <v>0.93340000000000001</v>
      </c>
      <c r="I421" s="65">
        <v>-1.9956E-5</v>
      </c>
      <c r="J421" s="65">
        <v>-7.0613999999999998E-5</v>
      </c>
      <c r="K421" s="61"/>
      <c r="L421" s="61"/>
      <c r="M421" s="61">
        <v>0.93340000000000001</v>
      </c>
      <c r="N421" s="65">
        <v>-3.5611000000000002E-5</v>
      </c>
      <c r="O421" s="65">
        <v>-1.2600999999999999E-4</v>
      </c>
      <c r="P421" s="61"/>
      <c r="Q421" s="61"/>
      <c r="R421" s="61">
        <v>0.93340000000000001</v>
      </c>
      <c r="S421" s="65">
        <v>-2.2223000000000001E-5</v>
      </c>
      <c r="T421" s="65">
        <v>-7.8636999999999999E-5</v>
      </c>
      <c r="U421" s="61"/>
      <c r="V421" s="61"/>
      <c r="W421" s="61">
        <v>0.93340000000000001</v>
      </c>
      <c r="X421" s="65">
        <v>-8.2305999999999994E-5</v>
      </c>
      <c r="Y421" s="66">
        <v>-2.9125E-4</v>
      </c>
    </row>
    <row r="422" spans="8:25" x14ac:dyDescent="0.25">
      <c r="H422" s="60">
        <v>0.93300000000000005</v>
      </c>
      <c r="I422" s="65">
        <v>-1.9986000000000001E-5</v>
      </c>
      <c r="J422" s="65">
        <v>-7.0722000000000005E-5</v>
      </c>
      <c r="K422" s="61"/>
      <c r="L422" s="61"/>
      <c r="M422" s="61">
        <v>0.93300000000000005</v>
      </c>
      <c r="N422" s="65">
        <v>-3.5760999999999999E-5</v>
      </c>
      <c r="O422" s="65">
        <v>-1.2653999999999999E-4</v>
      </c>
      <c r="P422" s="61"/>
      <c r="Q422" s="61"/>
      <c r="R422" s="61">
        <v>0.93300000000000005</v>
      </c>
      <c r="S422" s="65">
        <v>-2.2243999999999999E-5</v>
      </c>
      <c r="T422" s="65">
        <v>-7.8713000000000003E-5</v>
      </c>
      <c r="U422" s="61"/>
      <c r="V422" s="61"/>
      <c r="W422" s="61">
        <v>0.93300000000000005</v>
      </c>
      <c r="X422" s="65">
        <v>-8.2428000000000004E-5</v>
      </c>
      <c r="Y422" s="66">
        <v>-2.9168E-4</v>
      </c>
    </row>
    <row r="423" spans="8:25" x14ac:dyDescent="0.25">
      <c r="H423" s="60">
        <v>0.9325</v>
      </c>
      <c r="I423" s="65">
        <v>-2.0023000000000001E-5</v>
      </c>
      <c r="J423" s="65">
        <v>-7.0851000000000003E-5</v>
      </c>
      <c r="K423" s="61"/>
      <c r="L423" s="61"/>
      <c r="M423" s="61">
        <v>0.9325</v>
      </c>
      <c r="N423" s="65">
        <v>-3.5883000000000002E-5</v>
      </c>
      <c r="O423" s="65">
        <v>-1.2697000000000001E-4</v>
      </c>
      <c r="P423" s="61"/>
      <c r="Q423" s="61"/>
      <c r="R423" s="61">
        <v>0.9325</v>
      </c>
      <c r="S423" s="65">
        <v>-2.2249999999999999E-5</v>
      </c>
      <c r="T423" s="65">
        <v>-7.8734999999999997E-5</v>
      </c>
      <c r="U423" s="61"/>
      <c r="V423" s="61"/>
      <c r="W423" s="61">
        <v>0.9325</v>
      </c>
      <c r="X423" s="65">
        <v>-8.2610999999999999E-5</v>
      </c>
      <c r="Y423" s="66">
        <v>-2.9232999999999999E-4</v>
      </c>
    </row>
    <row r="424" spans="8:25" x14ac:dyDescent="0.25">
      <c r="H424" s="60">
        <v>0.93210000000000004</v>
      </c>
      <c r="I424" s="65">
        <v>-2.0044E-5</v>
      </c>
      <c r="J424" s="65">
        <v>-7.0926999999999994E-5</v>
      </c>
      <c r="K424" s="61"/>
      <c r="L424" s="61"/>
      <c r="M424" s="61">
        <v>0.93210000000000004</v>
      </c>
      <c r="N424" s="65">
        <v>-3.6004999999999998E-5</v>
      </c>
      <c r="O424" s="65">
        <v>-1.2740000000000001E-4</v>
      </c>
      <c r="P424" s="61"/>
      <c r="Q424" s="61"/>
      <c r="R424" s="61">
        <v>0.93210000000000004</v>
      </c>
      <c r="S424" s="65">
        <v>-2.2277999999999999E-5</v>
      </c>
      <c r="T424" s="65">
        <v>-7.8831999999999993E-5</v>
      </c>
      <c r="U424" s="61"/>
      <c r="V424" s="61"/>
      <c r="W424" s="61">
        <v>0.93210000000000004</v>
      </c>
      <c r="X424" s="65">
        <v>-8.2793999999999994E-5</v>
      </c>
      <c r="Y424" s="66">
        <v>-2.9296999999999998E-4</v>
      </c>
    </row>
    <row r="425" spans="8:25" x14ac:dyDescent="0.25">
      <c r="H425" s="60">
        <v>0.93159999999999998</v>
      </c>
      <c r="I425" s="65">
        <v>-2.0089999999999999E-5</v>
      </c>
      <c r="J425" s="65">
        <v>-7.1088999999999996E-5</v>
      </c>
      <c r="K425" s="61"/>
      <c r="L425" s="61"/>
      <c r="M425" s="61">
        <v>0.93159999999999998</v>
      </c>
      <c r="N425" s="65">
        <v>-3.6139000000000001E-5</v>
      </c>
      <c r="O425" s="65">
        <v>-1.2788E-4</v>
      </c>
      <c r="P425" s="61"/>
      <c r="Q425" s="61"/>
      <c r="R425" s="61">
        <v>0.93159999999999998</v>
      </c>
      <c r="S425" s="65">
        <v>-2.2283999999999999E-5</v>
      </c>
      <c r="T425" s="65">
        <v>-7.8852999999999999E-5</v>
      </c>
      <c r="U425" s="61"/>
      <c r="V425" s="61"/>
      <c r="W425" s="61">
        <v>0.93159999999999998</v>
      </c>
      <c r="X425" s="65">
        <v>-8.2916000000000004E-5</v>
      </c>
      <c r="Y425" s="66">
        <v>-2.9341000000000002E-4</v>
      </c>
    </row>
    <row r="426" spans="8:25" x14ac:dyDescent="0.25">
      <c r="H426" s="60">
        <v>0.93110000000000004</v>
      </c>
      <c r="I426" s="65">
        <v>-2.0123E-5</v>
      </c>
      <c r="J426" s="65">
        <v>-7.1208E-5</v>
      </c>
      <c r="K426" s="61"/>
      <c r="L426" s="61"/>
      <c r="M426" s="61">
        <v>0.93110000000000004</v>
      </c>
      <c r="N426" s="65">
        <v>-3.6266999999999997E-5</v>
      </c>
      <c r="O426" s="65">
        <v>-1.2833000000000001E-4</v>
      </c>
      <c r="P426" s="61"/>
      <c r="Q426" s="61"/>
      <c r="R426" s="61">
        <v>0.93110000000000004</v>
      </c>
      <c r="S426" s="65">
        <v>-2.2302000000000001E-5</v>
      </c>
      <c r="T426" s="65">
        <v>-7.8918000000000006E-5</v>
      </c>
      <c r="U426" s="61"/>
      <c r="V426" s="61"/>
      <c r="W426" s="61">
        <v>0.93110000000000004</v>
      </c>
      <c r="X426" s="65">
        <v>-8.3129999999999999E-5</v>
      </c>
      <c r="Y426" s="66">
        <v>-2.9416000000000002E-4</v>
      </c>
    </row>
    <row r="427" spans="8:25" x14ac:dyDescent="0.25">
      <c r="H427" s="60">
        <v>0.93069999999999997</v>
      </c>
      <c r="I427" s="65">
        <v>-2.0171999999999999E-5</v>
      </c>
      <c r="J427" s="65">
        <v>-7.1379999999999998E-5</v>
      </c>
      <c r="K427" s="61"/>
      <c r="L427" s="61"/>
      <c r="M427" s="61">
        <v>0.93069999999999997</v>
      </c>
      <c r="N427" s="65">
        <v>-3.6411000000000001E-5</v>
      </c>
      <c r="O427" s="65">
        <v>-1.2883999999999999E-4</v>
      </c>
      <c r="P427" s="61"/>
      <c r="Q427" s="61"/>
      <c r="R427" s="61">
        <v>0.93069999999999997</v>
      </c>
      <c r="S427" s="65">
        <v>-2.2330000000000001E-5</v>
      </c>
      <c r="T427" s="65">
        <v>-7.9015000000000002E-5</v>
      </c>
      <c r="U427" s="61"/>
      <c r="V427" s="61"/>
      <c r="W427" s="61">
        <v>0.93069999999999997</v>
      </c>
      <c r="X427" s="65">
        <v>-8.3251999999999995E-5</v>
      </c>
      <c r="Y427" s="66">
        <v>-2.9459000000000001E-4</v>
      </c>
    </row>
    <row r="428" spans="8:25" x14ac:dyDescent="0.25">
      <c r="H428" s="60">
        <v>0.93020000000000003</v>
      </c>
      <c r="I428" s="65">
        <v>-2.0211999999999999E-5</v>
      </c>
      <c r="J428" s="65">
        <v>-7.1520999999999995E-5</v>
      </c>
      <c r="K428" s="61"/>
      <c r="L428" s="61"/>
      <c r="M428" s="61">
        <v>0.93020000000000003</v>
      </c>
      <c r="N428" s="65">
        <v>-3.6548000000000003E-5</v>
      </c>
      <c r="O428" s="65">
        <v>-1.2933000000000001E-4</v>
      </c>
      <c r="P428" s="61"/>
      <c r="Q428" s="61"/>
      <c r="R428" s="61">
        <v>0.93020000000000003</v>
      </c>
      <c r="S428" s="65">
        <v>-2.2354E-5</v>
      </c>
      <c r="T428" s="65">
        <v>-7.9102000000000003E-5</v>
      </c>
      <c r="U428" s="61"/>
      <c r="V428" s="61"/>
      <c r="W428" s="61">
        <v>0.93020000000000003</v>
      </c>
      <c r="X428" s="65">
        <v>-8.3405000000000005E-5</v>
      </c>
      <c r="Y428" s="66">
        <v>-2.9513E-4</v>
      </c>
    </row>
    <row r="429" spans="8:25" x14ac:dyDescent="0.25">
      <c r="H429" s="60">
        <v>0.92979999999999996</v>
      </c>
      <c r="I429" s="65">
        <v>-2.0254999999999998E-5</v>
      </c>
      <c r="J429" s="65">
        <v>-7.1672000000000001E-5</v>
      </c>
      <c r="K429" s="61"/>
      <c r="L429" s="61"/>
      <c r="M429" s="61">
        <v>0.92979999999999996</v>
      </c>
      <c r="N429" s="65">
        <v>-3.6709999999999999E-5</v>
      </c>
      <c r="O429" s="65">
        <v>-1.2990000000000001E-4</v>
      </c>
      <c r="P429" s="61"/>
      <c r="Q429" s="61"/>
      <c r="R429" s="61">
        <v>0.92979999999999996</v>
      </c>
      <c r="S429" s="65">
        <v>-2.2376000000000001E-5</v>
      </c>
      <c r="T429" s="65">
        <v>-7.9177000000000004E-5</v>
      </c>
      <c r="U429" s="61"/>
      <c r="V429" s="61"/>
      <c r="W429" s="61">
        <v>0.92979999999999996</v>
      </c>
      <c r="X429" s="65">
        <v>-8.3617999999999998E-5</v>
      </c>
      <c r="Y429" s="66">
        <v>-2.9588999999999999E-4</v>
      </c>
    </row>
    <row r="430" spans="8:25" x14ac:dyDescent="0.25">
      <c r="H430" s="60">
        <v>0.92930000000000001</v>
      </c>
      <c r="I430" s="65">
        <v>-2.0302999999999999E-5</v>
      </c>
      <c r="J430" s="65">
        <v>-7.1845000000000001E-5</v>
      </c>
      <c r="K430" s="61"/>
      <c r="L430" s="61"/>
      <c r="M430" s="61">
        <v>0.92930000000000001</v>
      </c>
      <c r="N430" s="65">
        <v>-3.6853000000000001E-5</v>
      </c>
      <c r="O430" s="65">
        <v>-1.3040999999999999E-4</v>
      </c>
      <c r="P430" s="61"/>
      <c r="Q430" s="61"/>
      <c r="R430" s="61">
        <v>0.92930000000000001</v>
      </c>
      <c r="S430" s="65">
        <v>-2.2408999999999998E-5</v>
      </c>
      <c r="T430" s="65">
        <v>-7.9295999999999994E-5</v>
      </c>
      <c r="U430" s="61"/>
      <c r="V430" s="61"/>
      <c r="W430" s="61">
        <v>0.92930000000000001</v>
      </c>
      <c r="X430" s="65">
        <v>-8.3801000000000006E-5</v>
      </c>
      <c r="Y430" s="66">
        <v>-2.9653999999999998E-4</v>
      </c>
    </row>
    <row r="431" spans="8:25" x14ac:dyDescent="0.25">
      <c r="H431" s="60">
        <v>0.92889999999999995</v>
      </c>
      <c r="I431" s="65">
        <v>-2.0333999999999999E-5</v>
      </c>
      <c r="J431" s="65">
        <v>-7.1952999999999994E-5</v>
      </c>
      <c r="K431" s="61"/>
      <c r="L431" s="61"/>
      <c r="M431" s="61">
        <v>0.92889999999999995</v>
      </c>
      <c r="N431" s="65">
        <v>-3.6980999999999997E-5</v>
      </c>
      <c r="O431" s="65">
        <v>-1.3086E-4</v>
      </c>
      <c r="P431" s="61"/>
      <c r="Q431" s="61"/>
      <c r="R431" s="61">
        <v>0.92889999999999995</v>
      </c>
      <c r="S431" s="65">
        <v>-2.2424000000000001E-5</v>
      </c>
      <c r="T431" s="65">
        <v>-7.9350000000000004E-5</v>
      </c>
      <c r="U431" s="61"/>
      <c r="V431" s="61"/>
      <c r="W431" s="61">
        <v>0.92889999999999995</v>
      </c>
      <c r="X431" s="65">
        <v>-8.3954000000000003E-5</v>
      </c>
      <c r="Y431" s="66">
        <v>-2.9708000000000002E-4</v>
      </c>
    </row>
    <row r="432" spans="8:25" x14ac:dyDescent="0.25">
      <c r="H432" s="60">
        <v>0.9284</v>
      </c>
      <c r="I432" s="65">
        <v>-2.0367E-5</v>
      </c>
      <c r="J432" s="65">
        <v>-7.2070999999999995E-5</v>
      </c>
      <c r="K432" s="61"/>
      <c r="L432" s="61"/>
      <c r="M432" s="61">
        <v>0.9284</v>
      </c>
      <c r="N432" s="65">
        <v>-3.7106E-5</v>
      </c>
      <c r="O432" s="65">
        <v>-1.3129999999999999E-4</v>
      </c>
      <c r="P432" s="61"/>
      <c r="Q432" s="61"/>
      <c r="R432" s="61">
        <v>0.9284</v>
      </c>
      <c r="S432" s="65">
        <v>-2.2436999999999999E-5</v>
      </c>
      <c r="T432" s="65">
        <v>-7.9393000000000004E-5</v>
      </c>
      <c r="U432" s="61"/>
      <c r="V432" s="61"/>
      <c r="W432" s="61">
        <v>0.9284</v>
      </c>
      <c r="X432" s="65">
        <v>-8.4107E-5</v>
      </c>
      <c r="Y432" s="66">
        <v>-2.9762000000000001E-4</v>
      </c>
    </row>
    <row r="433" spans="8:25" x14ac:dyDescent="0.25">
      <c r="H433" s="60">
        <v>0.92789999999999995</v>
      </c>
      <c r="I433" s="65">
        <v>-2.0401E-5</v>
      </c>
      <c r="J433" s="65">
        <v>-7.2189999999999998E-5</v>
      </c>
      <c r="K433" s="61"/>
      <c r="L433" s="61"/>
      <c r="M433" s="61">
        <v>0.92789999999999995</v>
      </c>
      <c r="N433" s="65">
        <v>-3.7243999999999998E-5</v>
      </c>
      <c r="O433" s="65">
        <v>-1.3179000000000001E-4</v>
      </c>
      <c r="P433" s="61"/>
      <c r="Q433" s="61"/>
      <c r="R433" s="61">
        <v>0.92789999999999995</v>
      </c>
      <c r="S433" s="65">
        <v>-2.2455000000000001E-5</v>
      </c>
      <c r="T433" s="65">
        <v>-7.9457999999999997E-5</v>
      </c>
      <c r="U433" s="61"/>
      <c r="V433" s="61"/>
      <c r="W433" s="61">
        <v>0.92789999999999995</v>
      </c>
      <c r="X433" s="65">
        <v>-8.4258999999999994E-5</v>
      </c>
      <c r="Y433" s="66">
        <v>-2.9816E-4</v>
      </c>
    </row>
    <row r="434" spans="8:25" x14ac:dyDescent="0.25">
      <c r="H434" s="60">
        <v>0.92749999999999999</v>
      </c>
      <c r="I434" s="65">
        <v>-2.0446999999999999E-5</v>
      </c>
      <c r="J434" s="65">
        <v>-7.2352000000000001E-5</v>
      </c>
      <c r="K434" s="61"/>
      <c r="L434" s="61"/>
      <c r="M434" s="61">
        <v>0.92749999999999999</v>
      </c>
      <c r="N434" s="65">
        <v>-3.7392999999999999E-5</v>
      </c>
      <c r="O434" s="65">
        <v>-1.3232000000000001E-4</v>
      </c>
      <c r="P434" s="61"/>
      <c r="Q434" s="61"/>
      <c r="R434" s="61">
        <v>0.92749999999999999</v>
      </c>
      <c r="S434" s="65">
        <v>-2.2478999999999999E-5</v>
      </c>
      <c r="T434" s="65">
        <v>-7.9544999999999998E-5</v>
      </c>
      <c r="U434" s="61"/>
      <c r="V434" s="61"/>
      <c r="W434" s="61">
        <v>0.92749999999999999</v>
      </c>
      <c r="X434" s="65">
        <v>-8.4442000000000002E-5</v>
      </c>
      <c r="Y434" s="66">
        <v>-2.988E-4</v>
      </c>
    </row>
    <row r="435" spans="8:25" x14ac:dyDescent="0.25">
      <c r="H435" s="60">
        <v>0.92700000000000005</v>
      </c>
      <c r="I435" s="65">
        <v>-2.0496000000000002E-5</v>
      </c>
      <c r="J435" s="65">
        <v>-7.2525000000000001E-5</v>
      </c>
      <c r="K435" s="61"/>
      <c r="L435" s="61"/>
      <c r="M435" s="61">
        <v>0.92700000000000005</v>
      </c>
      <c r="N435" s="65">
        <v>-3.7540000000000003E-5</v>
      </c>
      <c r="O435" s="65">
        <v>-1.3284000000000001E-4</v>
      </c>
      <c r="P435" s="61"/>
      <c r="Q435" s="61"/>
      <c r="R435" s="61">
        <v>0.92700000000000005</v>
      </c>
      <c r="S435" s="65">
        <v>-2.2495000000000001E-5</v>
      </c>
      <c r="T435" s="65">
        <v>-7.9598000000000006E-5</v>
      </c>
      <c r="U435" s="61"/>
      <c r="V435" s="61"/>
      <c r="W435" s="61">
        <v>0.92700000000000005</v>
      </c>
      <c r="X435" s="65">
        <v>-8.4594999999999999E-5</v>
      </c>
      <c r="Y435" s="66">
        <v>-2.9933999999999999E-4</v>
      </c>
    </row>
    <row r="436" spans="8:25" x14ac:dyDescent="0.25">
      <c r="H436" s="60">
        <v>0.92659999999999998</v>
      </c>
      <c r="I436" s="65">
        <v>-2.0523E-5</v>
      </c>
      <c r="J436" s="65">
        <v>-7.2621999999999997E-5</v>
      </c>
      <c r="K436" s="61"/>
      <c r="L436" s="61"/>
      <c r="M436" s="61">
        <v>0.92659999999999998</v>
      </c>
      <c r="N436" s="65">
        <v>-3.7673999999999999E-5</v>
      </c>
      <c r="O436" s="65">
        <v>-1.3331000000000001E-4</v>
      </c>
      <c r="P436" s="61"/>
      <c r="Q436" s="61"/>
      <c r="R436" s="61">
        <v>0.92659999999999998</v>
      </c>
      <c r="S436" s="65">
        <v>-2.2515999999999999E-5</v>
      </c>
      <c r="T436" s="65">
        <v>-7.9673999999999996E-5</v>
      </c>
      <c r="U436" s="61"/>
      <c r="V436" s="61"/>
      <c r="W436" s="61">
        <v>0.92659999999999998</v>
      </c>
      <c r="X436" s="65">
        <v>-8.4777999999999994E-5</v>
      </c>
      <c r="Y436" s="66">
        <v>-2.9998999999999998E-4</v>
      </c>
    </row>
    <row r="437" spans="8:25" x14ac:dyDescent="0.25">
      <c r="H437" s="60">
        <v>0.92610000000000003</v>
      </c>
      <c r="I437" s="65">
        <v>-2.0568999999999999E-5</v>
      </c>
      <c r="J437" s="65">
        <v>-7.2785000000000002E-5</v>
      </c>
      <c r="K437" s="61"/>
      <c r="L437" s="61"/>
      <c r="M437" s="61">
        <v>0.92610000000000003</v>
      </c>
      <c r="N437" s="65">
        <v>-3.7787000000000003E-5</v>
      </c>
      <c r="O437" s="65">
        <v>-1.3370999999999999E-4</v>
      </c>
      <c r="P437" s="61"/>
      <c r="Q437" s="61"/>
      <c r="R437" s="61">
        <v>0.92610000000000003</v>
      </c>
      <c r="S437" s="65">
        <v>-2.2534000000000001E-5</v>
      </c>
      <c r="T437" s="65">
        <v>-7.9739000000000003E-5</v>
      </c>
      <c r="U437" s="61"/>
      <c r="V437" s="61"/>
      <c r="W437" s="61">
        <v>0.92610000000000003</v>
      </c>
      <c r="X437" s="65">
        <v>-8.4900000000000004E-5</v>
      </c>
      <c r="Y437" s="66">
        <v>-3.0041999999999997E-4</v>
      </c>
    </row>
    <row r="438" spans="8:25" x14ac:dyDescent="0.25">
      <c r="H438" s="60">
        <v>0.92559999999999998</v>
      </c>
      <c r="I438" s="65">
        <v>-2.0611999999999998E-5</v>
      </c>
      <c r="J438" s="65">
        <v>-7.2935999999999994E-5</v>
      </c>
      <c r="K438" s="61"/>
      <c r="L438" s="61"/>
      <c r="M438" s="61">
        <v>0.92559999999999998</v>
      </c>
      <c r="N438" s="65">
        <v>-3.7917999999999998E-5</v>
      </c>
      <c r="O438" s="65">
        <v>-1.3417999999999999E-4</v>
      </c>
      <c r="P438" s="61"/>
      <c r="Q438" s="61"/>
      <c r="R438" s="61">
        <v>0.92559999999999998</v>
      </c>
      <c r="S438" s="65">
        <v>-2.2565000000000002E-5</v>
      </c>
      <c r="T438" s="65">
        <v>-7.9846999999999996E-5</v>
      </c>
      <c r="U438" s="61"/>
      <c r="V438" s="61"/>
      <c r="W438" s="61">
        <v>0.92559999999999998</v>
      </c>
      <c r="X438" s="65">
        <v>-8.5053E-5</v>
      </c>
      <c r="Y438" s="66">
        <v>-3.0096000000000002E-4</v>
      </c>
    </row>
    <row r="439" spans="8:25" x14ac:dyDescent="0.25">
      <c r="H439" s="60">
        <v>0.92520000000000002</v>
      </c>
      <c r="I439" s="65">
        <v>-2.0642E-5</v>
      </c>
      <c r="J439" s="65">
        <v>-7.3044000000000001E-5</v>
      </c>
      <c r="K439" s="61"/>
      <c r="L439" s="61"/>
      <c r="M439" s="61">
        <v>0.92520000000000002</v>
      </c>
      <c r="N439" s="65">
        <v>-3.8037000000000002E-5</v>
      </c>
      <c r="O439" s="65">
        <v>-1.3459999999999999E-4</v>
      </c>
      <c r="P439" s="61"/>
      <c r="Q439" s="61"/>
      <c r="R439" s="61">
        <v>0.92520000000000002</v>
      </c>
      <c r="S439" s="65">
        <v>-2.2583E-5</v>
      </c>
      <c r="T439" s="65">
        <v>-7.9912000000000003E-5</v>
      </c>
      <c r="U439" s="61"/>
      <c r="V439" s="61"/>
      <c r="W439" s="61">
        <v>0.92520000000000002</v>
      </c>
      <c r="X439" s="65">
        <v>-8.5204999999999995E-5</v>
      </c>
      <c r="Y439" s="66">
        <v>-3.0150000000000001E-4</v>
      </c>
    </row>
    <row r="440" spans="8:25" x14ac:dyDescent="0.25">
      <c r="H440" s="60">
        <v>0.92469999999999997</v>
      </c>
      <c r="I440" s="65">
        <v>-2.0684999999999999E-5</v>
      </c>
      <c r="J440" s="65">
        <v>-7.3195000000000006E-5</v>
      </c>
      <c r="K440" s="61"/>
      <c r="L440" s="61"/>
      <c r="M440" s="61">
        <v>0.92469999999999997</v>
      </c>
      <c r="N440" s="65">
        <v>-3.8170999999999998E-5</v>
      </c>
      <c r="O440" s="65">
        <v>-1.3506999999999999E-4</v>
      </c>
      <c r="P440" s="61"/>
      <c r="Q440" s="61"/>
      <c r="R440" s="61">
        <v>0.92469999999999997</v>
      </c>
      <c r="S440" s="65">
        <v>-2.2611000000000001E-5</v>
      </c>
      <c r="T440" s="65">
        <v>-8.0008999999999999E-5</v>
      </c>
      <c r="U440" s="61"/>
      <c r="V440" s="61"/>
      <c r="W440" s="61">
        <v>0.92469999999999997</v>
      </c>
      <c r="X440" s="65">
        <v>-8.5419000000000003E-5</v>
      </c>
      <c r="Y440" s="66">
        <v>-3.0226E-4</v>
      </c>
    </row>
    <row r="441" spans="8:25" x14ac:dyDescent="0.25">
      <c r="H441" s="60">
        <v>0.92430000000000001</v>
      </c>
      <c r="I441" s="65">
        <v>-2.0709000000000001E-5</v>
      </c>
      <c r="J441" s="65">
        <v>-7.3281000000000005E-5</v>
      </c>
      <c r="K441" s="61"/>
      <c r="L441" s="61"/>
      <c r="M441" s="61">
        <v>0.92430000000000001</v>
      </c>
      <c r="N441" s="65">
        <v>-3.8294000000000003E-5</v>
      </c>
      <c r="O441" s="65">
        <v>-1.3549999999999999E-4</v>
      </c>
      <c r="P441" s="61"/>
      <c r="Q441" s="61"/>
      <c r="R441" s="61">
        <v>0.92430000000000001</v>
      </c>
      <c r="S441" s="65">
        <v>-2.2603999999999999E-5</v>
      </c>
      <c r="T441" s="65">
        <v>-7.9987000000000005E-5</v>
      </c>
      <c r="U441" s="61"/>
      <c r="V441" s="61"/>
      <c r="W441" s="61">
        <v>0.92430000000000001</v>
      </c>
      <c r="X441" s="65">
        <v>-8.5570999999999998E-5</v>
      </c>
      <c r="Y441" s="66">
        <v>-3.0279999999999999E-4</v>
      </c>
    </row>
    <row r="442" spans="8:25" x14ac:dyDescent="0.25">
      <c r="H442" s="60">
        <v>0.92379999999999995</v>
      </c>
      <c r="I442" s="65">
        <v>-2.0749000000000001E-5</v>
      </c>
      <c r="J442" s="65">
        <v>-7.3421000000000001E-5</v>
      </c>
      <c r="K442" s="61"/>
      <c r="L442" s="61"/>
      <c r="M442" s="61">
        <v>0.92379999999999995</v>
      </c>
      <c r="N442" s="65">
        <v>-3.8442999999999998E-5</v>
      </c>
      <c r="O442" s="65">
        <v>-1.3603000000000001E-4</v>
      </c>
      <c r="P442" s="61"/>
      <c r="Q442" s="61"/>
      <c r="R442" s="61">
        <v>0.92379999999999995</v>
      </c>
      <c r="S442" s="65">
        <v>-2.2643999999999999E-5</v>
      </c>
      <c r="T442" s="65">
        <v>-8.0127E-5</v>
      </c>
      <c r="U442" s="61"/>
      <c r="V442" s="61"/>
      <c r="W442" s="61">
        <v>0.92379999999999995</v>
      </c>
      <c r="X442" s="65">
        <v>-8.5692999999999994E-5</v>
      </c>
      <c r="Y442" s="66">
        <v>-3.0322999999999998E-4</v>
      </c>
    </row>
    <row r="443" spans="8:25" x14ac:dyDescent="0.25">
      <c r="H443" s="60">
        <v>0.9234</v>
      </c>
      <c r="I443" s="65">
        <v>-2.0792E-5</v>
      </c>
      <c r="J443" s="65">
        <v>-7.3572999999999995E-5</v>
      </c>
      <c r="K443" s="61"/>
      <c r="L443" s="61"/>
      <c r="M443" s="61">
        <v>0.9234</v>
      </c>
      <c r="N443" s="65">
        <v>-3.8571000000000001E-5</v>
      </c>
      <c r="O443" s="65">
        <v>-1.3648999999999999E-4</v>
      </c>
      <c r="P443" s="61"/>
      <c r="Q443" s="61"/>
      <c r="R443" s="61">
        <v>0.9234</v>
      </c>
      <c r="S443" s="65">
        <v>-2.2665000000000001E-5</v>
      </c>
      <c r="T443" s="65">
        <v>-8.0203000000000004E-5</v>
      </c>
      <c r="U443" s="61"/>
      <c r="V443" s="61"/>
      <c r="W443" s="61">
        <v>0.9234</v>
      </c>
      <c r="X443" s="65">
        <v>-8.5846000000000004E-5</v>
      </c>
      <c r="Y443" s="66">
        <v>-3.0376999999999997E-4</v>
      </c>
    </row>
    <row r="444" spans="8:25" x14ac:dyDescent="0.25">
      <c r="H444" s="60">
        <v>0.92290000000000005</v>
      </c>
      <c r="I444" s="65">
        <v>-2.0831000000000001E-5</v>
      </c>
      <c r="J444" s="65">
        <v>-7.3713000000000004E-5</v>
      </c>
      <c r="K444" s="61"/>
      <c r="L444" s="61"/>
      <c r="M444" s="61">
        <v>0.92290000000000005</v>
      </c>
      <c r="N444" s="65">
        <v>-3.8714999999999998E-5</v>
      </c>
      <c r="O444" s="65">
        <v>-1.3699E-4</v>
      </c>
      <c r="P444" s="61"/>
      <c r="Q444" s="61"/>
      <c r="R444" s="61">
        <v>0.92290000000000005</v>
      </c>
      <c r="S444" s="65">
        <v>-2.2680999999999998E-5</v>
      </c>
      <c r="T444" s="65">
        <v>-8.0257000000000001E-5</v>
      </c>
      <c r="U444" s="61"/>
      <c r="V444" s="61"/>
      <c r="W444" s="61">
        <v>0.92290000000000005</v>
      </c>
      <c r="X444" s="65">
        <v>-8.5997999999999999E-5</v>
      </c>
      <c r="Y444" s="66">
        <v>-3.0431000000000002E-4</v>
      </c>
    </row>
    <row r="445" spans="8:25" x14ac:dyDescent="0.25">
      <c r="H445" s="60">
        <v>0.9224</v>
      </c>
      <c r="I445" s="65">
        <v>-2.0877E-5</v>
      </c>
      <c r="J445" s="65">
        <v>-7.3875000000000007E-5</v>
      </c>
      <c r="K445" s="61"/>
      <c r="L445" s="61"/>
      <c r="M445" s="61">
        <v>0.9224</v>
      </c>
      <c r="N445" s="65">
        <v>-3.8843000000000001E-5</v>
      </c>
      <c r="O445" s="65">
        <v>-1.3745000000000001E-4</v>
      </c>
      <c r="P445" s="61"/>
      <c r="Q445" s="61"/>
      <c r="R445" s="61">
        <v>0.9224</v>
      </c>
      <c r="S445" s="65">
        <v>-2.2708E-5</v>
      </c>
      <c r="T445" s="65">
        <v>-8.0353999999999997E-5</v>
      </c>
      <c r="U445" s="61"/>
      <c r="V445" s="61"/>
      <c r="W445" s="61">
        <v>0.9224</v>
      </c>
      <c r="X445" s="65">
        <v>-8.6181999999999996E-5</v>
      </c>
      <c r="Y445" s="66">
        <v>-3.0496000000000001E-4</v>
      </c>
    </row>
    <row r="446" spans="8:25" x14ac:dyDescent="0.25">
      <c r="H446" s="60">
        <v>0.92200000000000004</v>
      </c>
      <c r="I446" s="65">
        <v>-2.092E-5</v>
      </c>
      <c r="J446" s="65">
        <v>-7.4025999999999999E-5</v>
      </c>
      <c r="K446" s="61"/>
      <c r="L446" s="61"/>
      <c r="M446" s="61">
        <v>0.92200000000000004</v>
      </c>
      <c r="N446" s="65">
        <v>-3.8998000000000002E-5</v>
      </c>
      <c r="O446" s="65">
        <v>-1.3799999999999999E-4</v>
      </c>
      <c r="P446" s="61"/>
      <c r="Q446" s="61"/>
      <c r="R446" s="61">
        <v>0.92200000000000004</v>
      </c>
      <c r="S446" s="65">
        <v>-2.2733000000000001E-5</v>
      </c>
      <c r="T446" s="65">
        <v>-8.0440999999999998E-5</v>
      </c>
      <c r="U446" s="61"/>
      <c r="V446" s="61"/>
      <c r="W446" s="61">
        <v>0.92200000000000004</v>
      </c>
      <c r="X446" s="65">
        <v>-8.6334000000000004E-5</v>
      </c>
      <c r="Y446" s="66">
        <v>-3.055E-4</v>
      </c>
    </row>
    <row r="447" spans="8:25" x14ac:dyDescent="0.25">
      <c r="H447" s="60">
        <v>0.92149999999999999</v>
      </c>
      <c r="I447" s="65">
        <v>-2.0959999999999999E-5</v>
      </c>
      <c r="J447" s="65">
        <v>-7.4166999999999996E-5</v>
      </c>
      <c r="K447" s="61"/>
      <c r="L447" s="61"/>
      <c r="M447" s="61">
        <v>0.92149999999999999</v>
      </c>
      <c r="N447" s="65">
        <v>-3.9116999999999998E-5</v>
      </c>
      <c r="O447" s="65">
        <v>-1.3841999999999999E-4</v>
      </c>
      <c r="P447" s="61"/>
      <c r="Q447" s="61"/>
      <c r="R447" s="61">
        <v>0.92149999999999999</v>
      </c>
      <c r="S447" s="65">
        <v>-2.2753999999999999E-5</v>
      </c>
      <c r="T447" s="65">
        <v>-8.0516E-5</v>
      </c>
      <c r="U447" s="61"/>
      <c r="V447" s="61"/>
      <c r="W447" s="61">
        <v>0.92149999999999999</v>
      </c>
      <c r="X447" s="65">
        <v>-8.6487000000000001E-5</v>
      </c>
      <c r="Y447" s="66">
        <v>-3.0603999999999999E-4</v>
      </c>
    </row>
    <row r="448" spans="8:25" x14ac:dyDescent="0.25">
      <c r="H448" s="60">
        <v>0.92110000000000003</v>
      </c>
      <c r="I448" s="65">
        <v>-2.0996E-5</v>
      </c>
      <c r="J448" s="65">
        <v>-7.4295999999999995E-5</v>
      </c>
      <c r="K448" s="61"/>
      <c r="L448" s="61"/>
      <c r="M448" s="61">
        <v>0.92110000000000003</v>
      </c>
      <c r="N448" s="65">
        <v>-3.9252000000000003E-5</v>
      </c>
      <c r="O448" s="65">
        <v>-1.3888999999999999E-4</v>
      </c>
      <c r="P448" s="61"/>
      <c r="Q448" s="61"/>
      <c r="R448" s="61">
        <v>0.92110000000000003</v>
      </c>
      <c r="S448" s="65">
        <v>-2.2775000000000001E-5</v>
      </c>
      <c r="T448" s="65">
        <v>-8.0592000000000004E-5</v>
      </c>
      <c r="U448" s="61"/>
      <c r="V448" s="61"/>
      <c r="W448" s="61">
        <v>0.92110000000000003</v>
      </c>
      <c r="X448" s="65">
        <v>-8.6638999999999995E-5</v>
      </c>
      <c r="Y448" s="66">
        <v>-3.0657999999999998E-4</v>
      </c>
    </row>
    <row r="449" spans="8:25" x14ac:dyDescent="0.25">
      <c r="H449" s="60">
        <v>0.92059999999999997</v>
      </c>
      <c r="I449" s="65">
        <v>-2.1041999999999999E-5</v>
      </c>
      <c r="J449" s="65">
        <v>-7.4457999999999998E-5</v>
      </c>
      <c r="K449" s="61"/>
      <c r="L449" s="61"/>
      <c r="M449" s="61">
        <v>0.92059999999999997</v>
      </c>
      <c r="N449" s="65">
        <v>-3.9391999999999998E-5</v>
      </c>
      <c r="O449" s="65">
        <v>-1.3939000000000001E-4</v>
      </c>
      <c r="P449" s="61"/>
      <c r="Q449" s="61"/>
      <c r="R449" s="61">
        <v>0.92059999999999997</v>
      </c>
      <c r="S449" s="65">
        <v>-2.2793999999999999E-5</v>
      </c>
      <c r="T449" s="65">
        <v>-8.0656999999999997E-5</v>
      </c>
      <c r="U449" s="61"/>
      <c r="V449" s="61"/>
      <c r="W449" s="61">
        <v>0.92059999999999997</v>
      </c>
      <c r="X449" s="65">
        <v>-8.6792000000000005E-5</v>
      </c>
      <c r="Y449" s="66">
        <v>-3.0711999999999997E-4</v>
      </c>
    </row>
    <row r="450" spans="8:25" x14ac:dyDescent="0.25">
      <c r="H450" s="60">
        <v>0.92020000000000002</v>
      </c>
      <c r="I450" s="65">
        <v>-2.1081999999999999E-5</v>
      </c>
      <c r="J450" s="65">
        <v>-7.4598000000000006E-5</v>
      </c>
      <c r="K450" s="61"/>
      <c r="L450" s="61"/>
      <c r="M450" s="61">
        <v>0.92020000000000002</v>
      </c>
      <c r="N450" s="65">
        <v>-3.9523000000000001E-5</v>
      </c>
      <c r="O450" s="65">
        <v>-1.3986000000000001E-4</v>
      </c>
      <c r="P450" s="61"/>
      <c r="Q450" s="61"/>
      <c r="R450" s="61">
        <v>0.92020000000000002</v>
      </c>
      <c r="S450" s="65">
        <v>-2.2824E-5</v>
      </c>
      <c r="T450" s="65">
        <v>-8.0765000000000003E-5</v>
      </c>
      <c r="U450" s="61"/>
      <c r="V450" s="61"/>
      <c r="W450" s="61">
        <v>0.92020000000000002</v>
      </c>
      <c r="X450" s="65">
        <v>-8.6914000000000002E-5</v>
      </c>
      <c r="Y450" s="66">
        <v>-3.0755000000000002E-4</v>
      </c>
    </row>
    <row r="451" spans="8:25" x14ac:dyDescent="0.25">
      <c r="H451" s="60">
        <v>0.91969999999999996</v>
      </c>
      <c r="I451" s="65">
        <v>-2.1143000000000001E-5</v>
      </c>
      <c r="J451" s="65">
        <v>-7.4814999999999994E-5</v>
      </c>
      <c r="K451" s="61"/>
      <c r="L451" s="61"/>
      <c r="M451" s="61">
        <v>0.91969999999999996</v>
      </c>
      <c r="N451" s="65">
        <v>-3.9666999999999998E-5</v>
      </c>
      <c r="O451" s="65">
        <v>-1.4035999999999999E-4</v>
      </c>
      <c r="P451" s="61"/>
      <c r="Q451" s="61"/>
      <c r="R451" s="61">
        <v>0.91969999999999996</v>
      </c>
      <c r="S451" s="65">
        <v>-2.2858E-5</v>
      </c>
      <c r="T451" s="65">
        <v>-8.0883999999999993E-5</v>
      </c>
      <c r="U451" s="61"/>
      <c r="V451" s="61"/>
      <c r="W451" s="61">
        <v>0.91969999999999996</v>
      </c>
      <c r="X451" s="65">
        <v>-8.7096999999999996E-5</v>
      </c>
      <c r="Y451" s="66">
        <v>-3.0820000000000001E-4</v>
      </c>
    </row>
    <row r="452" spans="8:25" x14ac:dyDescent="0.25">
      <c r="H452" s="60">
        <v>0.91920000000000002</v>
      </c>
      <c r="I452" s="65">
        <v>-2.1175999999999999E-5</v>
      </c>
      <c r="J452" s="65">
        <v>-7.4932999999999996E-5</v>
      </c>
      <c r="K452" s="61"/>
      <c r="L452" s="61"/>
      <c r="M452" s="61">
        <v>0.91920000000000002</v>
      </c>
      <c r="N452" s="65">
        <v>-3.9786000000000002E-5</v>
      </c>
      <c r="O452" s="65">
        <v>-1.4077999999999999E-4</v>
      </c>
      <c r="P452" s="61"/>
      <c r="Q452" s="61"/>
      <c r="R452" s="61">
        <v>0.91920000000000002</v>
      </c>
      <c r="S452" s="65">
        <v>-2.2881999999999999E-5</v>
      </c>
      <c r="T452" s="65">
        <v>-8.0970000000000006E-5</v>
      </c>
      <c r="U452" s="61"/>
      <c r="V452" s="61"/>
      <c r="W452" s="61">
        <v>0.91920000000000002</v>
      </c>
      <c r="X452" s="65">
        <v>-8.7219000000000006E-5</v>
      </c>
      <c r="Y452" s="66">
        <v>-3.0863E-4</v>
      </c>
    </row>
    <row r="453" spans="8:25" x14ac:dyDescent="0.25">
      <c r="H453" s="60">
        <v>0.91879999999999995</v>
      </c>
      <c r="I453" s="65">
        <v>-2.1209999999999999E-5</v>
      </c>
      <c r="J453" s="65">
        <v>-7.5051999999999999E-5</v>
      </c>
      <c r="K453" s="61"/>
      <c r="L453" s="61"/>
      <c r="M453" s="61">
        <v>0.91879999999999995</v>
      </c>
      <c r="N453" s="65">
        <v>-3.9913999999999998E-5</v>
      </c>
      <c r="O453" s="65">
        <v>-1.4124E-4</v>
      </c>
      <c r="P453" s="61"/>
      <c r="Q453" s="61"/>
      <c r="R453" s="61">
        <v>0.91879999999999995</v>
      </c>
      <c r="S453" s="65">
        <v>-2.2897000000000001E-5</v>
      </c>
      <c r="T453" s="65">
        <v>-8.1024000000000002E-5</v>
      </c>
      <c r="U453" s="61"/>
      <c r="V453" s="61"/>
      <c r="W453" s="61">
        <v>0.91879999999999995</v>
      </c>
      <c r="X453" s="65">
        <v>-8.7402000000000001E-5</v>
      </c>
      <c r="Y453" s="66">
        <v>-3.0927999999999999E-4</v>
      </c>
    </row>
    <row r="454" spans="8:25" x14ac:dyDescent="0.25">
      <c r="H454" s="60">
        <v>0.91830000000000001</v>
      </c>
      <c r="I454" s="65">
        <v>-2.1248999999999999E-5</v>
      </c>
      <c r="J454" s="65">
        <v>-7.5191999999999994E-5</v>
      </c>
      <c r="K454" s="61"/>
      <c r="L454" s="61"/>
      <c r="M454" s="61">
        <v>0.91830000000000001</v>
      </c>
      <c r="N454" s="65">
        <v>-4.0057E-5</v>
      </c>
      <c r="O454" s="65">
        <v>-1.4175E-4</v>
      </c>
      <c r="P454" s="61"/>
      <c r="Q454" s="61"/>
      <c r="R454" s="61">
        <v>0.91830000000000001</v>
      </c>
      <c r="S454" s="65">
        <v>-2.2918999999999999E-5</v>
      </c>
      <c r="T454" s="65">
        <v>-8.1099000000000004E-5</v>
      </c>
      <c r="U454" s="61"/>
      <c r="V454" s="61"/>
      <c r="W454" s="61">
        <v>0.91830000000000001</v>
      </c>
      <c r="X454" s="65">
        <v>-8.7554999999999998E-5</v>
      </c>
      <c r="Y454" s="66">
        <v>-3.0981999999999998E-4</v>
      </c>
    </row>
    <row r="455" spans="8:25" x14ac:dyDescent="0.25">
      <c r="H455" s="60">
        <v>0.91790000000000005</v>
      </c>
      <c r="I455" s="65">
        <v>-2.1294999999999999E-5</v>
      </c>
      <c r="J455" s="65">
        <v>-7.5354999999999999E-5</v>
      </c>
      <c r="K455" s="61"/>
      <c r="L455" s="61"/>
      <c r="M455" s="61">
        <v>0.91790000000000005</v>
      </c>
      <c r="N455" s="65">
        <v>-4.0157999999999997E-5</v>
      </c>
      <c r="O455" s="65">
        <v>-1.4210000000000001E-4</v>
      </c>
      <c r="P455" s="61"/>
      <c r="Q455" s="61"/>
      <c r="R455" s="61">
        <v>0.91790000000000005</v>
      </c>
      <c r="S455" s="65">
        <v>-2.2940000000000001E-5</v>
      </c>
      <c r="T455" s="65">
        <v>-8.1174999999999994E-5</v>
      </c>
      <c r="U455" s="61"/>
      <c r="V455" s="61"/>
      <c r="W455" s="61">
        <v>0.91790000000000005</v>
      </c>
      <c r="X455" s="65">
        <v>-8.7707999999999994E-5</v>
      </c>
      <c r="Y455" s="66">
        <v>-3.1035999999999998E-4</v>
      </c>
    </row>
    <row r="456" spans="8:25" x14ac:dyDescent="0.25">
      <c r="H456" s="60">
        <v>0.91739999999999999</v>
      </c>
      <c r="I456" s="65">
        <v>-2.1335000000000002E-5</v>
      </c>
      <c r="J456" s="65">
        <v>-7.5494999999999995E-5</v>
      </c>
      <c r="K456" s="61"/>
      <c r="L456" s="61"/>
      <c r="M456" s="61">
        <v>0.91739999999999999</v>
      </c>
      <c r="N456" s="65">
        <v>-4.0305000000000001E-5</v>
      </c>
      <c r="O456" s="65">
        <v>-1.4262000000000001E-4</v>
      </c>
      <c r="P456" s="61"/>
      <c r="Q456" s="61"/>
      <c r="R456" s="61">
        <v>0.91739999999999999</v>
      </c>
      <c r="S456" s="65">
        <v>-2.2965000000000001E-5</v>
      </c>
      <c r="T456" s="65">
        <v>-8.1261999999999995E-5</v>
      </c>
      <c r="U456" s="61"/>
      <c r="V456" s="61"/>
      <c r="W456" s="61">
        <v>0.91739999999999999</v>
      </c>
      <c r="X456" s="65">
        <v>-8.7860000000000002E-5</v>
      </c>
      <c r="Y456" s="66">
        <v>-3.1090000000000002E-4</v>
      </c>
    </row>
    <row r="457" spans="8:25" x14ac:dyDescent="0.25">
      <c r="H457" s="60">
        <v>0.91700000000000004</v>
      </c>
      <c r="I457" s="65">
        <v>-2.1375000000000001E-5</v>
      </c>
      <c r="J457" s="65">
        <v>-7.5635000000000003E-5</v>
      </c>
      <c r="K457" s="61"/>
      <c r="L457" s="61"/>
      <c r="M457" s="61">
        <v>0.91700000000000004</v>
      </c>
      <c r="N457" s="65">
        <v>-4.0441999999999997E-5</v>
      </c>
      <c r="O457" s="65">
        <v>-1.4311E-4</v>
      </c>
      <c r="P457" s="61"/>
      <c r="Q457" s="61"/>
      <c r="R457" s="61">
        <v>0.91700000000000004</v>
      </c>
      <c r="S457" s="65">
        <v>-2.2989E-5</v>
      </c>
      <c r="T457" s="65">
        <v>-8.1347999999999994E-5</v>
      </c>
      <c r="U457" s="61"/>
      <c r="V457" s="61"/>
      <c r="W457" s="61">
        <v>0.91700000000000004</v>
      </c>
      <c r="X457" s="65">
        <v>-8.8012999999999999E-5</v>
      </c>
      <c r="Y457" s="66">
        <v>-3.1144000000000001E-4</v>
      </c>
    </row>
    <row r="458" spans="8:25" x14ac:dyDescent="0.25">
      <c r="H458" s="60">
        <v>0.91649999999999998</v>
      </c>
      <c r="I458" s="65">
        <v>-2.1426000000000001E-5</v>
      </c>
      <c r="J458" s="65">
        <v>-7.5819E-5</v>
      </c>
      <c r="K458" s="61"/>
      <c r="L458" s="61"/>
      <c r="M458" s="61">
        <v>0.91649999999999998</v>
      </c>
      <c r="N458" s="65">
        <v>-4.0558E-5</v>
      </c>
      <c r="O458" s="65">
        <v>-1.4352000000000001E-4</v>
      </c>
      <c r="P458" s="61"/>
      <c r="Q458" s="61"/>
      <c r="R458" s="61">
        <v>0.91649999999999998</v>
      </c>
      <c r="S458" s="65">
        <v>-2.3010000000000002E-5</v>
      </c>
      <c r="T458" s="65">
        <v>-8.1423999999999998E-5</v>
      </c>
      <c r="U458" s="61"/>
      <c r="V458" s="61"/>
      <c r="W458" s="61">
        <v>0.91649999999999998</v>
      </c>
      <c r="X458" s="65">
        <v>-8.8164999999999994E-5</v>
      </c>
      <c r="Y458" s="66">
        <v>-3.1198E-4</v>
      </c>
    </row>
    <row r="459" spans="8:25" x14ac:dyDescent="0.25">
      <c r="H459" s="60">
        <v>0.91600000000000004</v>
      </c>
      <c r="I459" s="65">
        <v>-2.1463000000000001E-5</v>
      </c>
      <c r="J459" s="65">
        <v>-7.5947999999999999E-5</v>
      </c>
      <c r="K459" s="61"/>
      <c r="L459" s="61"/>
      <c r="M459" s="61">
        <v>0.91600000000000004</v>
      </c>
      <c r="N459" s="65">
        <v>-4.0673999999999997E-5</v>
      </c>
      <c r="O459" s="65">
        <v>-1.4393000000000001E-4</v>
      </c>
      <c r="P459" s="61"/>
      <c r="Q459" s="61"/>
      <c r="R459" s="61">
        <v>0.91600000000000004</v>
      </c>
      <c r="S459" s="65">
        <v>-2.3028999999999999E-5</v>
      </c>
      <c r="T459" s="65">
        <v>-8.1488000000000003E-5</v>
      </c>
      <c r="U459" s="61"/>
      <c r="V459" s="61"/>
      <c r="W459" s="61">
        <v>0.91600000000000004</v>
      </c>
      <c r="X459" s="65">
        <v>-8.8318000000000004E-5</v>
      </c>
      <c r="Y459" s="66">
        <v>-3.1252E-4</v>
      </c>
    </row>
    <row r="460" spans="8:25" x14ac:dyDescent="0.25">
      <c r="H460" s="60">
        <v>0.91559999999999997</v>
      </c>
      <c r="I460" s="65">
        <v>-2.1509E-5</v>
      </c>
      <c r="J460" s="65">
        <v>-7.6110000000000001E-5</v>
      </c>
      <c r="K460" s="61"/>
      <c r="L460" s="61"/>
      <c r="M460" s="61">
        <v>0.91559999999999997</v>
      </c>
      <c r="N460" s="65">
        <v>-4.0822999999999999E-5</v>
      </c>
      <c r="O460" s="65">
        <v>-1.4446000000000001E-4</v>
      </c>
      <c r="P460" s="61"/>
      <c r="Q460" s="61"/>
      <c r="R460" s="61">
        <v>0.91559999999999997</v>
      </c>
      <c r="S460" s="65">
        <v>-2.3059000000000001E-5</v>
      </c>
      <c r="T460" s="65">
        <v>-8.1595999999999996E-5</v>
      </c>
      <c r="U460" s="61"/>
      <c r="V460" s="61"/>
      <c r="W460" s="61">
        <v>0.91559999999999997</v>
      </c>
      <c r="X460" s="65">
        <v>-8.8500999999999999E-5</v>
      </c>
      <c r="Y460" s="66">
        <v>-3.1316999999999998E-4</v>
      </c>
    </row>
    <row r="461" spans="8:25" x14ac:dyDescent="0.25">
      <c r="H461" s="60">
        <v>0.91510000000000002</v>
      </c>
      <c r="I461" s="65">
        <v>-2.1557999999999999E-5</v>
      </c>
      <c r="J461" s="65">
        <v>-7.6283000000000001E-5</v>
      </c>
      <c r="K461" s="61"/>
      <c r="L461" s="61"/>
      <c r="M461" s="61">
        <v>0.91510000000000002</v>
      </c>
      <c r="N461" s="65">
        <v>-4.0961000000000003E-5</v>
      </c>
      <c r="O461" s="65">
        <v>-1.4494E-4</v>
      </c>
      <c r="P461" s="61"/>
      <c r="Q461" s="61"/>
      <c r="R461" s="61">
        <v>0.91510000000000002</v>
      </c>
      <c r="S461" s="65">
        <v>-2.3084000000000001E-5</v>
      </c>
      <c r="T461" s="65">
        <v>-8.1682999999999997E-5</v>
      </c>
      <c r="U461" s="61"/>
      <c r="V461" s="61"/>
      <c r="W461" s="61">
        <v>0.91510000000000002</v>
      </c>
      <c r="X461" s="65">
        <v>-8.8653999999999995E-5</v>
      </c>
      <c r="Y461" s="66">
        <v>-3.1370999999999998E-4</v>
      </c>
    </row>
    <row r="462" spans="8:25" x14ac:dyDescent="0.25">
      <c r="H462" s="60">
        <v>0.91469999999999996</v>
      </c>
      <c r="I462" s="65">
        <v>-2.1591E-5</v>
      </c>
      <c r="J462" s="65">
        <v>-7.6402000000000005E-5</v>
      </c>
      <c r="K462" s="61"/>
      <c r="L462" s="61"/>
      <c r="M462" s="61">
        <v>0.91469999999999996</v>
      </c>
      <c r="N462" s="65">
        <v>-4.1083E-5</v>
      </c>
      <c r="O462" s="65">
        <v>-1.4537E-4</v>
      </c>
      <c r="P462" s="61"/>
      <c r="Q462" s="61"/>
      <c r="R462" s="61">
        <v>0.91469999999999996</v>
      </c>
      <c r="S462" s="65">
        <v>-2.3099E-5</v>
      </c>
      <c r="T462" s="65">
        <v>-8.1736999999999993E-5</v>
      </c>
      <c r="U462" s="61"/>
      <c r="V462" s="61"/>
      <c r="W462" s="61">
        <v>0.91469999999999996</v>
      </c>
      <c r="X462" s="65">
        <v>-8.8806000000000003E-5</v>
      </c>
      <c r="Y462" s="66">
        <v>-3.1425000000000002E-4</v>
      </c>
    </row>
    <row r="463" spans="8:25" x14ac:dyDescent="0.25">
      <c r="H463" s="60">
        <v>0.91420000000000001</v>
      </c>
      <c r="I463" s="65">
        <v>-2.1625E-5</v>
      </c>
      <c r="J463" s="65">
        <v>-7.6520999999999995E-5</v>
      </c>
      <c r="K463" s="61"/>
      <c r="L463" s="61"/>
      <c r="M463" s="61">
        <v>0.91420000000000001</v>
      </c>
      <c r="N463" s="65">
        <v>-4.1208000000000003E-5</v>
      </c>
      <c r="O463" s="65">
        <v>-1.4582000000000001E-4</v>
      </c>
      <c r="P463" s="61"/>
      <c r="Q463" s="61"/>
      <c r="R463" s="61">
        <v>0.91420000000000001</v>
      </c>
      <c r="S463" s="65">
        <v>-2.3119999999999999E-5</v>
      </c>
      <c r="T463" s="65">
        <v>-8.1811999999999995E-5</v>
      </c>
      <c r="U463" s="61"/>
      <c r="V463" s="61"/>
      <c r="W463" s="61">
        <v>0.91420000000000001</v>
      </c>
      <c r="X463" s="65">
        <v>-8.8928E-5</v>
      </c>
      <c r="Y463" s="66">
        <v>-3.1468000000000002E-4</v>
      </c>
    </row>
    <row r="464" spans="8:25" x14ac:dyDescent="0.25">
      <c r="H464" s="60">
        <v>0.91369999999999996</v>
      </c>
      <c r="I464" s="65">
        <v>-2.1673999999999999E-5</v>
      </c>
      <c r="J464" s="65">
        <v>-7.6693999999999994E-5</v>
      </c>
      <c r="K464" s="61"/>
      <c r="L464" s="61"/>
      <c r="M464" s="61">
        <v>0.91369999999999996</v>
      </c>
      <c r="N464" s="65">
        <v>-4.1321E-5</v>
      </c>
      <c r="O464" s="65">
        <v>-1.4621999999999999E-4</v>
      </c>
      <c r="P464" s="61"/>
      <c r="Q464" s="61"/>
      <c r="R464" s="61">
        <v>0.91369999999999996</v>
      </c>
      <c r="S464" s="65">
        <v>-2.3142E-5</v>
      </c>
      <c r="T464" s="65">
        <v>-8.1887999999999999E-5</v>
      </c>
      <c r="U464" s="61"/>
      <c r="V464" s="61"/>
      <c r="W464" s="61">
        <v>0.91369999999999996</v>
      </c>
      <c r="X464" s="65">
        <v>-8.9049999999999996E-5</v>
      </c>
      <c r="Y464" s="66">
        <v>-3.1511000000000001E-4</v>
      </c>
    </row>
    <row r="465" spans="8:25" x14ac:dyDescent="0.25">
      <c r="H465" s="60">
        <v>0.9133</v>
      </c>
      <c r="I465" s="65">
        <v>-2.1710000000000001E-5</v>
      </c>
      <c r="J465" s="65">
        <v>-7.6823000000000006E-5</v>
      </c>
      <c r="K465" s="61"/>
      <c r="L465" s="61"/>
      <c r="M465" s="61">
        <v>0.9133</v>
      </c>
      <c r="N465" s="65">
        <v>-4.1452000000000002E-5</v>
      </c>
      <c r="O465" s="65">
        <v>-1.4668E-4</v>
      </c>
      <c r="P465" s="61"/>
      <c r="Q465" s="61"/>
      <c r="R465" s="61">
        <v>0.9133</v>
      </c>
      <c r="S465" s="65">
        <v>-2.3163000000000002E-5</v>
      </c>
      <c r="T465" s="65">
        <v>-8.1963000000000001E-5</v>
      </c>
      <c r="U465" s="61"/>
      <c r="V465" s="61"/>
      <c r="W465" s="61">
        <v>0.9133</v>
      </c>
      <c r="X465" s="65">
        <v>-8.9233000000000004E-5</v>
      </c>
      <c r="Y465" s="66">
        <v>-3.1576E-4</v>
      </c>
    </row>
    <row r="466" spans="8:25" x14ac:dyDescent="0.25">
      <c r="H466" s="60">
        <v>0.91279999999999994</v>
      </c>
      <c r="I466" s="65">
        <v>-2.1756E-5</v>
      </c>
      <c r="J466" s="65">
        <v>-7.6984999999999996E-5</v>
      </c>
      <c r="K466" s="61"/>
      <c r="L466" s="61"/>
      <c r="M466" s="61">
        <v>0.91279999999999994</v>
      </c>
      <c r="N466" s="65">
        <v>-4.1582999999999998E-5</v>
      </c>
      <c r="O466" s="65">
        <v>-1.4715E-4</v>
      </c>
      <c r="P466" s="61"/>
      <c r="Q466" s="61"/>
      <c r="R466" s="61">
        <v>0.91279999999999994</v>
      </c>
      <c r="S466" s="65">
        <v>-2.3178000000000001E-5</v>
      </c>
      <c r="T466" s="65">
        <v>-8.2016999999999998E-5</v>
      </c>
      <c r="U466" s="61"/>
      <c r="V466" s="61"/>
      <c r="W466" s="61">
        <v>0.91279999999999994</v>
      </c>
      <c r="X466" s="65">
        <v>-8.9356000000000003E-5</v>
      </c>
      <c r="Y466" s="66">
        <v>-3.1618999999999999E-4</v>
      </c>
    </row>
    <row r="467" spans="8:25" x14ac:dyDescent="0.25">
      <c r="H467" s="60">
        <v>0.91239999999999999</v>
      </c>
      <c r="I467" s="65">
        <v>-2.1798999999999999E-5</v>
      </c>
      <c r="J467" s="65">
        <v>-7.7136000000000001E-5</v>
      </c>
      <c r="K467" s="61"/>
      <c r="L467" s="61"/>
      <c r="M467" s="61">
        <v>0.91239999999999999</v>
      </c>
      <c r="N467" s="65">
        <v>-4.1708000000000001E-5</v>
      </c>
      <c r="O467" s="65">
        <v>-1.4758999999999999E-4</v>
      </c>
      <c r="P467" s="61"/>
      <c r="Q467" s="61"/>
      <c r="R467" s="61">
        <v>0.91239999999999999</v>
      </c>
      <c r="S467" s="65">
        <v>-2.3212000000000001E-5</v>
      </c>
      <c r="T467" s="65">
        <v>-8.2136000000000001E-5</v>
      </c>
      <c r="U467" s="61"/>
      <c r="V467" s="61"/>
      <c r="W467" s="61">
        <v>0.91239999999999999</v>
      </c>
      <c r="X467" s="65">
        <v>-8.9538999999999998E-5</v>
      </c>
      <c r="Y467" s="66">
        <v>-3.1683999999999998E-4</v>
      </c>
    </row>
    <row r="468" spans="8:25" x14ac:dyDescent="0.25">
      <c r="H468" s="60">
        <v>0.91190000000000004</v>
      </c>
      <c r="I468" s="65">
        <v>-2.1835E-5</v>
      </c>
      <c r="J468" s="65">
        <v>-7.7266000000000002E-5</v>
      </c>
      <c r="K468" s="61"/>
      <c r="L468" s="61"/>
      <c r="M468" s="61">
        <v>0.91190000000000004</v>
      </c>
      <c r="N468" s="65">
        <v>-4.1839999999999999E-5</v>
      </c>
      <c r="O468" s="65">
        <v>-1.4804999999999999E-4</v>
      </c>
      <c r="P468" s="61"/>
      <c r="Q468" s="61"/>
      <c r="R468" s="61">
        <v>0.91190000000000004</v>
      </c>
      <c r="S468" s="65">
        <v>-2.3221E-5</v>
      </c>
      <c r="T468" s="65">
        <v>-8.2168000000000003E-5</v>
      </c>
      <c r="U468" s="61"/>
      <c r="V468" s="61"/>
      <c r="W468" s="61">
        <v>0.91190000000000004</v>
      </c>
      <c r="X468" s="65">
        <v>-8.9660999999999994E-5</v>
      </c>
      <c r="Y468" s="66">
        <v>-3.1726999999999998E-4</v>
      </c>
    </row>
    <row r="469" spans="8:25" x14ac:dyDescent="0.25">
      <c r="H469" s="60">
        <v>0.91149999999999998</v>
      </c>
      <c r="I469" s="65">
        <v>-2.1886999999999999E-5</v>
      </c>
      <c r="J469" s="65">
        <v>-7.7448999999999997E-5</v>
      </c>
      <c r="K469" s="61"/>
      <c r="L469" s="61"/>
      <c r="M469" s="61">
        <v>0.91149999999999998</v>
      </c>
      <c r="N469" s="65">
        <v>-4.1956000000000003E-5</v>
      </c>
      <c r="O469" s="65">
        <v>-1.4846E-4</v>
      </c>
      <c r="P469" s="61"/>
      <c r="Q469" s="61"/>
      <c r="R469" s="61">
        <v>0.91149999999999998</v>
      </c>
      <c r="S469" s="65">
        <v>-2.3241999999999999E-5</v>
      </c>
      <c r="T469" s="65">
        <v>-8.2243999999999994E-5</v>
      </c>
      <c r="U469" s="61"/>
      <c r="V469" s="61"/>
      <c r="W469" s="61">
        <v>0.91149999999999998</v>
      </c>
      <c r="X469" s="65">
        <v>-8.9783000000000004E-5</v>
      </c>
      <c r="Y469" s="66">
        <v>-3.1770000000000002E-4</v>
      </c>
    </row>
    <row r="470" spans="8:25" x14ac:dyDescent="0.25">
      <c r="H470" s="60">
        <v>0.91100000000000003</v>
      </c>
      <c r="I470" s="65">
        <v>-2.1939000000000001E-5</v>
      </c>
      <c r="J470" s="65">
        <v>-7.7632999999999993E-5</v>
      </c>
      <c r="K470" s="61"/>
      <c r="L470" s="61"/>
      <c r="M470" s="61">
        <v>0.91100000000000003</v>
      </c>
      <c r="N470" s="65">
        <v>-4.2098999999999998E-5</v>
      </c>
      <c r="O470" s="65">
        <v>-1.4897000000000001E-4</v>
      </c>
      <c r="P470" s="61"/>
      <c r="Q470" s="61"/>
      <c r="R470" s="61">
        <v>0.91100000000000003</v>
      </c>
      <c r="S470" s="65">
        <v>-2.3269999999999999E-5</v>
      </c>
      <c r="T470" s="65">
        <v>-8.2341000000000003E-5</v>
      </c>
      <c r="U470" s="61"/>
      <c r="V470" s="61"/>
      <c r="W470" s="61">
        <v>0.91100000000000003</v>
      </c>
      <c r="X470" s="65">
        <v>-8.9934999999999999E-5</v>
      </c>
      <c r="Y470" s="66">
        <v>-3.1824000000000002E-4</v>
      </c>
    </row>
    <row r="471" spans="8:25" x14ac:dyDescent="0.25">
      <c r="H471" s="60">
        <v>0.91049999999999998</v>
      </c>
      <c r="I471" s="65">
        <v>-2.1976000000000001E-5</v>
      </c>
      <c r="J471" s="65">
        <v>-7.7762999999999994E-5</v>
      </c>
      <c r="K471" s="61"/>
      <c r="L471" s="61"/>
      <c r="M471" s="61">
        <v>0.91049999999999998</v>
      </c>
      <c r="N471" s="65">
        <v>-4.2233E-5</v>
      </c>
      <c r="O471" s="65">
        <v>-1.4945E-4</v>
      </c>
      <c r="P471" s="61"/>
      <c r="Q471" s="61"/>
      <c r="R471" s="61">
        <v>0.91049999999999998</v>
      </c>
      <c r="S471" s="65">
        <v>-2.3297000000000001E-5</v>
      </c>
      <c r="T471" s="65">
        <v>-8.2437999999999999E-5</v>
      </c>
      <c r="U471" s="61"/>
      <c r="V471" s="61"/>
      <c r="W471" s="61">
        <v>0.91049999999999998</v>
      </c>
      <c r="X471" s="65">
        <v>-9.0087999999999995E-5</v>
      </c>
      <c r="Y471" s="66">
        <v>-3.1878000000000001E-4</v>
      </c>
    </row>
    <row r="472" spans="8:25" x14ac:dyDescent="0.25">
      <c r="H472" s="60">
        <v>0.91010000000000002</v>
      </c>
      <c r="I472" s="65">
        <v>-2.2014999999999998E-5</v>
      </c>
      <c r="J472" s="65">
        <v>-7.7903000000000003E-5</v>
      </c>
      <c r="K472" s="61"/>
      <c r="L472" s="61"/>
      <c r="M472" s="61">
        <v>0.91010000000000002</v>
      </c>
      <c r="N472" s="65">
        <v>-4.2351999999999997E-5</v>
      </c>
      <c r="O472" s="65">
        <v>-1.4987E-4</v>
      </c>
      <c r="P472" s="61"/>
      <c r="Q472" s="61"/>
      <c r="R472" s="61">
        <v>0.91010000000000002</v>
      </c>
      <c r="S472" s="65">
        <v>-2.3315E-5</v>
      </c>
      <c r="T472" s="65">
        <v>-8.2503000000000006E-5</v>
      </c>
      <c r="U472" s="61"/>
      <c r="V472" s="61"/>
      <c r="W472" s="61">
        <v>0.91010000000000002</v>
      </c>
      <c r="X472" s="65">
        <v>-9.0241000000000006E-5</v>
      </c>
      <c r="Y472" s="66">
        <v>-3.1932E-4</v>
      </c>
    </row>
    <row r="473" spans="8:25" x14ac:dyDescent="0.25">
      <c r="H473" s="60">
        <v>0.90959999999999996</v>
      </c>
      <c r="I473" s="65">
        <v>-2.2064000000000001E-5</v>
      </c>
      <c r="J473" s="65">
        <v>-7.8076000000000003E-5</v>
      </c>
      <c r="K473" s="61"/>
      <c r="L473" s="61"/>
      <c r="M473" s="61">
        <v>0.90959999999999996</v>
      </c>
      <c r="N473" s="65">
        <v>-4.2481000000000002E-5</v>
      </c>
      <c r="O473" s="65">
        <v>-1.5032000000000001E-4</v>
      </c>
      <c r="P473" s="61"/>
      <c r="Q473" s="61"/>
      <c r="R473" s="61">
        <v>0.90959999999999996</v>
      </c>
      <c r="S473" s="65">
        <v>-2.3346E-5</v>
      </c>
      <c r="T473" s="65">
        <v>-8.2610999999999999E-5</v>
      </c>
      <c r="U473" s="61"/>
      <c r="V473" s="61"/>
      <c r="W473" s="61">
        <v>0.90959999999999996</v>
      </c>
      <c r="X473" s="65">
        <v>-9.0393E-5</v>
      </c>
      <c r="Y473" s="66">
        <v>-3.1985999999999999E-4</v>
      </c>
    </row>
    <row r="474" spans="8:25" x14ac:dyDescent="0.25">
      <c r="H474" s="60">
        <v>0.90920000000000001</v>
      </c>
      <c r="I474" s="65">
        <v>-2.2116E-5</v>
      </c>
      <c r="J474" s="65">
        <v>-7.8258999999999997E-5</v>
      </c>
      <c r="K474" s="61"/>
      <c r="L474" s="61"/>
      <c r="M474" s="61">
        <v>0.90920000000000001</v>
      </c>
      <c r="N474" s="65">
        <v>-4.2611999999999998E-5</v>
      </c>
      <c r="O474" s="65">
        <v>-1.5077999999999999E-4</v>
      </c>
      <c r="P474" s="61"/>
      <c r="Q474" s="61"/>
      <c r="R474" s="61">
        <v>0.90920000000000001</v>
      </c>
      <c r="S474" s="65">
        <v>-2.3373000000000001E-5</v>
      </c>
      <c r="T474" s="65">
        <v>-8.2707999999999995E-5</v>
      </c>
      <c r="U474" s="61"/>
      <c r="V474" s="61"/>
      <c r="W474" s="61">
        <v>0.90920000000000001</v>
      </c>
      <c r="X474" s="65">
        <v>-9.0514999999999997E-5</v>
      </c>
      <c r="Y474" s="66">
        <v>-3.2028999999999998E-4</v>
      </c>
    </row>
    <row r="475" spans="8:25" x14ac:dyDescent="0.25">
      <c r="H475" s="60">
        <v>0.90869999999999995</v>
      </c>
      <c r="I475" s="65">
        <v>-2.2155999999999999E-5</v>
      </c>
      <c r="J475" s="65">
        <v>-7.8399999999999995E-5</v>
      </c>
      <c r="K475" s="61"/>
      <c r="L475" s="61"/>
      <c r="M475" s="61">
        <v>0.90869999999999995</v>
      </c>
      <c r="N475" s="65">
        <v>-4.2755E-5</v>
      </c>
      <c r="O475" s="65">
        <v>-1.5129E-4</v>
      </c>
      <c r="P475" s="61"/>
      <c r="Q475" s="61"/>
      <c r="R475" s="61">
        <v>0.90869999999999995</v>
      </c>
      <c r="S475" s="65">
        <v>-2.3394999999999999E-5</v>
      </c>
      <c r="T475" s="65">
        <v>-8.2783999999999999E-5</v>
      </c>
      <c r="U475" s="61"/>
      <c r="V475" s="61"/>
      <c r="W475" s="61">
        <v>0.90869999999999995</v>
      </c>
      <c r="X475" s="65">
        <v>-9.0698000000000005E-5</v>
      </c>
      <c r="Y475" s="66">
        <v>-3.2093999999999997E-4</v>
      </c>
    </row>
    <row r="476" spans="8:25" x14ac:dyDescent="0.25">
      <c r="H476" s="60">
        <v>0.9083</v>
      </c>
      <c r="I476" s="65">
        <v>-2.2195E-5</v>
      </c>
      <c r="J476" s="65">
        <v>-7.8540000000000004E-5</v>
      </c>
      <c r="K476" s="61"/>
      <c r="L476" s="61"/>
      <c r="M476" s="61">
        <v>0.9083</v>
      </c>
      <c r="N476" s="65">
        <v>-4.2880000000000003E-5</v>
      </c>
      <c r="O476" s="65">
        <v>-1.5173000000000001E-4</v>
      </c>
      <c r="P476" s="61"/>
      <c r="Q476" s="61"/>
      <c r="R476" s="61">
        <v>0.9083</v>
      </c>
      <c r="S476" s="65">
        <v>-2.3407000000000001E-5</v>
      </c>
      <c r="T476" s="65">
        <v>-8.2826999999999998E-5</v>
      </c>
      <c r="U476" s="61"/>
      <c r="V476" s="61"/>
      <c r="W476" s="61">
        <v>0.9083</v>
      </c>
      <c r="X476" s="65">
        <v>-9.0820000000000001E-5</v>
      </c>
      <c r="Y476" s="66">
        <v>-3.2137000000000002E-4</v>
      </c>
    </row>
    <row r="477" spans="8:25" x14ac:dyDescent="0.25">
      <c r="H477" s="60">
        <v>0.90780000000000005</v>
      </c>
      <c r="I477" s="65">
        <v>-2.2243999999999999E-5</v>
      </c>
      <c r="J477" s="65">
        <v>-7.8713000000000003E-5</v>
      </c>
      <c r="K477" s="61"/>
      <c r="L477" s="61"/>
      <c r="M477" s="61">
        <v>0.90780000000000005</v>
      </c>
      <c r="N477" s="65">
        <v>-4.3004999999999999E-5</v>
      </c>
      <c r="O477" s="65">
        <v>-1.5218E-4</v>
      </c>
      <c r="P477" s="61"/>
      <c r="Q477" s="61"/>
      <c r="R477" s="61">
        <v>0.90780000000000005</v>
      </c>
      <c r="S477" s="65">
        <v>-2.3431E-5</v>
      </c>
      <c r="T477" s="65">
        <v>-8.2913999999999999E-5</v>
      </c>
      <c r="U477" s="61"/>
      <c r="V477" s="61"/>
      <c r="W477" s="61">
        <v>0.90780000000000005</v>
      </c>
      <c r="X477" s="65">
        <v>-9.0972999999999998E-5</v>
      </c>
      <c r="Y477" s="66">
        <v>-3.2191000000000001E-4</v>
      </c>
    </row>
    <row r="478" spans="8:25" x14ac:dyDescent="0.25">
      <c r="H478" s="60">
        <v>0.9073</v>
      </c>
      <c r="I478" s="65">
        <v>-2.2293000000000002E-5</v>
      </c>
      <c r="J478" s="65">
        <v>-7.8886000000000003E-5</v>
      </c>
      <c r="K478" s="61"/>
      <c r="L478" s="61"/>
      <c r="M478" s="61">
        <v>0.9073</v>
      </c>
      <c r="N478" s="65">
        <v>-4.3133999999999997E-5</v>
      </c>
      <c r="O478" s="65">
        <v>-1.5263000000000001E-4</v>
      </c>
      <c r="P478" s="61"/>
      <c r="Q478" s="61"/>
      <c r="R478" s="61">
        <v>0.9073</v>
      </c>
      <c r="S478" s="65">
        <v>-2.3450000000000001E-5</v>
      </c>
      <c r="T478" s="65">
        <v>-8.2978000000000004E-5</v>
      </c>
      <c r="U478" s="61"/>
      <c r="V478" s="61"/>
      <c r="W478" s="61">
        <v>0.9073</v>
      </c>
      <c r="X478" s="65">
        <v>-9.1125999999999995E-5</v>
      </c>
      <c r="Y478" s="66">
        <v>-3.2245E-4</v>
      </c>
    </row>
    <row r="479" spans="8:25" x14ac:dyDescent="0.25">
      <c r="H479" s="60">
        <v>0.90690000000000004</v>
      </c>
      <c r="I479" s="65">
        <v>-2.2342000000000001E-5</v>
      </c>
      <c r="J479" s="65">
        <v>-7.9058000000000001E-5</v>
      </c>
      <c r="K479" s="61"/>
      <c r="L479" s="61"/>
      <c r="M479" s="61">
        <v>0.90690000000000004</v>
      </c>
      <c r="N479" s="65">
        <v>-4.3239999999999999E-5</v>
      </c>
      <c r="O479" s="65">
        <v>-1.5301E-4</v>
      </c>
      <c r="P479" s="61"/>
      <c r="Q479" s="61"/>
      <c r="R479" s="61">
        <v>0.90690000000000004</v>
      </c>
      <c r="S479" s="65">
        <v>-2.3479999999999999E-5</v>
      </c>
      <c r="T479" s="65">
        <v>-8.3085999999999997E-5</v>
      </c>
      <c r="U479" s="61"/>
      <c r="V479" s="61"/>
      <c r="W479" s="61">
        <v>0.90690000000000004</v>
      </c>
      <c r="X479" s="65">
        <v>-9.1278000000000003E-5</v>
      </c>
      <c r="Y479" s="66">
        <v>-3.2299E-4</v>
      </c>
    </row>
    <row r="480" spans="8:25" x14ac:dyDescent="0.25">
      <c r="H480" s="60">
        <v>0.90639999999999998</v>
      </c>
      <c r="I480" s="65">
        <v>-2.2385E-5</v>
      </c>
      <c r="J480" s="65">
        <v>-7.9208999999999993E-5</v>
      </c>
      <c r="K480" s="61"/>
      <c r="L480" s="61"/>
      <c r="M480" s="61">
        <v>0.90639999999999998</v>
      </c>
      <c r="N480" s="65">
        <v>-4.3383999999999997E-5</v>
      </c>
      <c r="O480" s="65">
        <v>-1.5352000000000001E-4</v>
      </c>
      <c r="P480" s="61"/>
      <c r="Q480" s="61"/>
      <c r="R480" s="61">
        <v>0.90639999999999998</v>
      </c>
      <c r="S480" s="65">
        <v>-2.3496E-5</v>
      </c>
      <c r="T480" s="65">
        <v>-8.3139999999999993E-5</v>
      </c>
      <c r="U480" s="61"/>
      <c r="V480" s="61"/>
      <c r="W480" s="61">
        <v>0.90639999999999998</v>
      </c>
      <c r="X480" s="65">
        <v>-9.1399999999999999E-5</v>
      </c>
      <c r="Y480" s="66">
        <v>-3.2342999999999998E-4</v>
      </c>
    </row>
    <row r="481" spans="8:25" x14ac:dyDescent="0.25">
      <c r="H481" s="60">
        <v>0.90600000000000003</v>
      </c>
      <c r="I481" s="65">
        <v>-2.2421000000000001E-5</v>
      </c>
      <c r="J481" s="65">
        <v>-7.9338999999999994E-5</v>
      </c>
      <c r="K481" s="61"/>
      <c r="L481" s="61"/>
      <c r="M481" s="61">
        <v>0.90600000000000003</v>
      </c>
      <c r="N481" s="65">
        <v>-4.3529999999999998E-5</v>
      </c>
      <c r="O481" s="65">
        <v>-1.5404000000000001E-4</v>
      </c>
      <c r="P481" s="61"/>
      <c r="Q481" s="61"/>
      <c r="R481" s="61">
        <v>0.90600000000000003</v>
      </c>
      <c r="S481" s="65">
        <v>-2.3523000000000002E-5</v>
      </c>
      <c r="T481" s="65">
        <v>-8.3238000000000005E-5</v>
      </c>
      <c r="U481" s="61"/>
      <c r="V481" s="61"/>
      <c r="W481" s="61">
        <v>0.90600000000000003</v>
      </c>
      <c r="X481" s="65">
        <v>-9.1582999999999994E-5</v>
      </c>
      <c r="Y481" s="66">
        <v>-3.2406999999999998E-4</v>
      </c>
    </row>
    <row r="482" spans="8:25" x14ac:dyDescent="0.25">
      <c r="H482" s="60">
        <v>0.90549999999999997</v>
      </c>
      <c r="I482" s="65">
        <v>-2.2484999999999999E-5</v>
      </c>
      <c r="J482" s="65">
        <v>-7.9566000000000004E-5</v>
      </c>
      <c r="K482" s="61"/>
      <c r="L482" s="61"/>
      <c r="M482" s="61">
        <v>0.90549999999999997</v>
      </c>
      <c r="N482" s="65">
        <v>-4.3668000000000003E-5</v>
      </c>
      <c r="O482" s="65">
        <v>-1.5452E-4</v>
      </c>
      <c r="P482" s="61"/>
      <c r="Q482" s="61"/>
      <c r="R482" s="61">
        <v>0.90549999999999997</v>
      </c>
      <c r="S482" s="65">
        <v>-2.3538000000000001E-5</v>
      </c>
      <c r="T482" s="65">
        <v>-8.3292000000000001E-5</v>
      </c>
      <c r="U482" s="61"/>
      <c r="V482" s="61"/>
      <c r="W482" s="61">
        <v>0.90549999999999997</v>
      </c>
      <c r="X482" s="65">
        <v>-9.1736000000000004E-5</v>
      </c>
      <c r="Y482" s="66">
        <v>-3.2461000000000002E-4</v>
      </c>
    </row>
    <row r="483" spans="8:25" x14ac:dyDescent="0.25">
      <c r="H483" s="60">
        <v>0.90510000000000002</v>
      </c>
      <c r="I483" s="65">
        <v>-2.251E-5</v>
      </c>
      <c r="J483" s="65">
        <v>-7.9653000000000005E-5</v>
      </c>
      <c r="K483" s="61"/>
      <c r="L483" s="61"/>
      <c r="M483" s="61">
        <v>0.90510000000000002</v>
      </c>
      <c r="N483" s="65">
        <v>-4.3778E-5</v>
      </c>
      <c r="O483" s="65">
        <v>-1.5490999999999999E-4</v>
      </c>
      <c r="P483" s="61"/>
      <c r="Q483" s="61"/>
      <c r="R483" s="61">
        <v>0.90510000000000002</v>
      </c>
      <c r="S483" s="65">
        <v>-2.3560000000000001E-5</v>
      </c>
      <c r="T483" s="65">
        <v>-8.3367000000000003E-5</v>
      </c>
      <c r="U483" s="61"/>
      <c r="V483" s="61"/>
      <c r="W483" s="61">
        <v>0.90510000000000002</v>
      </c>
      <c r="X483" s="65">
        <v>-9.1827E-5</v>
      </c>
      <c r="Y483" s="66">
        <v>-3.2494000000000002E-4</v>
      </c>
    </row>
    <row r="484" spans="8:25" x14ac:dyDescent="0.25">
      <c r="H484" s="60">
        <v>0.90459999999999996</v>
      </c>
      <c r="I484" s="65">
        <v>-2.2558999999999999E-5</v>
      </c>
      <c r="J484" s="65">
        <v>-7.9825000000000002E-5</v>
      </c>
      <c r="K484" s="61"/>
      <c r="L484" s="61"/>
      <c r="M484" s="61">
        <v>0.90459999999999996</v>
      </c>
      <c r="N484" s="65">
        <v>-4.3918000000000002E-5</v>
      </c>
      <c r="O484" s="65">
        <v>-1.5541E-4</v>
      </c>
      <c r="P484" s="61"/>
      <c r="Q484" s="61"/>
      <c r="R484" s="61">
        <v>0.90459999999999996</v>
      </c>
      <c r="S484" s="65">
        <v>-2.3581E-5</v>
      </c>
      <c r="T484" s="65">
        <v>-8.3442999999999994E-5</v>
      </c>
      <c r="U484" s="61"/>
      <c r="V484" s="61"/>
      <c r="W484" s="61">
        <v>0.90459999999999996</v>
      </c>
      <c r="X484" s="65">
        <v>-9.1979999999999997E-5</v>
      </c>
      <c r="Y484" s="66">
        <v>-3.2548000000000001E-4</v>
      </c>
    </row>
    <row r="485" spans="8:25" x14ac:dyDescent="0.25">
      <c r="H485" s="60">
        <v>0.90410000000000001</v>
      </c>
      <c r="I485" s="65">
        <v>-2.2603999999999999E-5</v>
      </c>
      <c r="J485" s="65">
        <v>-7.9987000000000005E-5</v>
      </c>
      <c r="K485" s="61"/>
      <c r="L485" s="61"/>
      <c r="M485" s="61">
        <v>0.90410000000000001</v>
      </c>
      <c r="N485" s="65">
        <v>-4.4024999999999999E-5</v>
      </c>
      <c r="O485" s="65">
        <v>-1.5578E-4</v>
      </c>
      <c r="P485" s="61"/>
      <c r="Q485" s="61"/>
      <c r="R485" s="61">
        <v>0.90410000000000001</v>
      </c>
      <c r="S485" s="65">
        <v>-2.3595999999999999E-5</v>
      </c>
      <c r="T485" s="65">
        <v>-8.3497000000000004E-5</v>
      </c>
      <c r="U485" s="61"/>
      <c r="V485" s="61"/>
      <c r="W485" s="61">
        <v>0.90410000000000001</v>
      </c>
      <c r="X485" s="65">
        <v>-9.2132999999999994E-5</v>
      </c>
      <c r="Y485" s="66">
        <v>-3.2602E-4</v>
      </c>
    </row>
    <row r="486" spans="8:25" x14ac:dyDescent="0.25">
      <c r="H486" s="60">
        <v>0.90369999999999995</v>
      </c>
      <c r="I486" s="65">
        <v>-2.2650000000000002E-5</v>
      </c>
      <c r="J486" s="65">
        <v>-8.0148999999999994E-5</v>
      </c>
      <c r="K486" s="61"/>
      <c r="L486" s="61"/>
      <c r="M486" s="61">
        <v>0.90369999999999995</v>
      </c>
      <c r="N486" s="65">
        <v>-4.4147000000000003E-5</v>
      </c>
      <c r="O486" s="65">
        <v>-1.5621999999999999E-4</v>
      </c>
      <c r="P486" s="61"/>
      <c r="Q486" s="61"/>
      <c r="R486" s="61">
        <v>0.90369999999999995</v>
      </c>
      <c r="S486" s="65">
        <v>-2.3623999999999999E-5</v>
      </c>
      <c r="T486" s="65">
        <v>-8.3594E-5</v>
      </c>
      <c r="U486" s="61"/>
      <c r="V486" s="61"/>
      <c r="W486" s="61">
        <v>0.90369999999999995</v>
      </c>
      <c r="X486" s="65">
        <v>-9.2224000000000003E-5</v>
      </c>
      <c r="Y486" s="66">
        <v>-3.2634E-4</v>
      </c>
    </row>
    <row r="487" spans="8:25" x14ac:dyDescent="0.25">
      <c r="H487" s="60">
        <v>0.9032</v>
      </c>
      <c r="I487" s="65">
        <v>-2.2687000000000001E-5</v>
      </c>
      <c r="J487" s="65">
        <v>-8.0278999999999995E-5</v>
      </c>
      <c r="K487" s="61"/>
      <c r="L487" s="61"/>
      <c r="M487" s="61">
        <v>0.9032</v>
      </c>
      <c r="N487" s="65">
        <v>-4.4286999999999998E-5</v>
      </c>
      <c r="O487" s="65">
        <v>-1.5671000000000001E-4</v>
      </c>
      <c r="P487" s="61"/>
      <c r="Q487" s="61"/>
      <c r="R487" s="61">
        <v>0.9032</v>
      </c>
      <c r="S487" s="65">
        <v>-2.3645000000000001E-5</v>
      </c>
      <c r="T487" s="65">
        <v>-8.3669000000000001E-5</v>
      </c>
      <c r="U487" s="61"/>
      <c r="V487" s="61"/>
      <c r="W487" s="61">
        <v>0.9032</v>
      </c>
      <c r="X487" s="65">
        <v>-9.2406999999999998E-5</v>
      </c>
      <c r="Y487" s="66">
        <v>-3.2698999999999998E-4</v>
      </c>
    </row>
    <row r="488" spans="8:25" x14ac:dyDescent="0.25">
      <c r="H488" s="60">
        <v>0.90280000000000005</v>
      </c>
      <c r="I488" s="65">
        <v>-2.2739E-5</v>
      </c>
      <c r="J488" s="65">
        <v>-8.0462000000000003E-5</v>
      </c>
      <c r="K488" s="61"/>
      <c r="L488" s="61"/>
      <c r="M488" s="61">
        <v>0.90280000000000005</v>
      </c>
      <c r="N488" s="65">
        <v>-4.4434000000000002E-5</v>
      </c>
      <c r="O488" s="65">
        <v>-1.5723000000000001E-4</v>
      </c>
      <c r="P488" s="61"/>
      <c r="Q488" s="61"/>
      <c r="R488" s="61">
        <v>0.90280000000000005</v>
      </c>
      <c r="S488" s="65">
        <v>-2.3672999999999998E-5</v>
      </c>
      <c r="T488" s="65">
        <v>-8.3766999999999999E-5</v>
      </c>
      <c r="U488" s="61"/>
      <c r="V488" s="61"/>
      <c r="W488" s="61">
        <v>0.90280000000000005</v>
      </c>
      <c r="X488" s="65">
        <v>-9.2498999999999996E-5</v>
      </c>
      <c r="Y488" s="66">
        <v>-3.2730999999999998E-4</v>
      </c>
    </row>
    <row r="489" spans="8:25" x14ac:dyDescent="0.25">
      <c r="H489" s="60">
        <v>0.90229999999999999</v>
      </c>
      <c r="I489" s="65">
        <v>-2.2787999999999999E-5</v>
      </c>
      <c r="J489" s="65">
        <v>-8.0635000000000003E-5</v>
      </c>
      <c r="K489" s="61"/>
      <c r="L489" s="61"/>
      <c r="M489" s="61">
        <v>0.90229999999999999</v>
      </c>
      <c r="N489" s="65">
        <v>-4.4552999999999998E-5</v>
      </c>
      <c r="O489" s="65">
        <v>-1.5765000000000001E-4</v>
      </c>
      <c r="P489" s="61"/>
      <c r="Q489" s="61"/>
      <c r="R489" s="61">
        <v>0.90229999999999999</v>
      </c>
      <c r="S489" s="65">
        <v>-2.3697E-5</v>
      </c>
      <c r="T489" s="65">
        <v>-8.3852999999999998E-5</v>
      </c>
      <c r="U489" s="61"/>
      <c r="V489" s="61"/>
      <c r="W489" s="61">
        <v>0.90229999999999999</v>
      </c>
      <c r="X489" s="65">
        <v>-9.2651000000000005E-5</v>
      </c>
      <c r="Y489" s="66">
        <v>-3.2784999999999997E-4</v>
      </c>
    </row>
    <row r="490" spans="8:25" x14ac:dyDescent="0.25">
      <c r="H490" s="60">
        <v>0.90180000000000005</v>
      </c>
      <c r="I490" s="65">
        <v>-2.283E-5</v>
      </c>
      <c r="J490" s="65">
        <v>-8.0785999999999995E-5</v>
      </c>
      <c r="K490" s="61"/>
      <c r="L490" s="61"/>
      <c r="M490" s="61">
        <v>0.90180000000000005</v>
      </c>
      <c r="N490" s="65">
        <v>-4.4690000000000001E-5</v>
      </c>
      <c r="O490" s="65">
        <v>-1.5814E-4</v>
      </c>
      <c r="P490" s="61"/>
      <c r="Q490" s="61"/>
      <c r="R490" s="61">
        <v>0.90180000000000005</v>
      </c>
      <c r="S490" s="65">
        <v>-2.3714999999999999E-5</v>
      </c>
      <c r="T490" s="65">
        <v>-8.3918000000000005E-5</v>
      </c>
      <c r="U490" s="61"/>
      <c r="V490" s="61"/>
      <c r="W490" s="61">
        <v>0.90180000000000005</v>
      </c>
      <c r="X490" s="65">
        <v>-9.2773000000000001E-5</v>
      </c>
      <c r="Y490" s="66">
        <v>-3.2829000000000002E-4</v>
      </c>
    </row>
    <row r="491" spans="8:25" x14ac:dyDescent="0.25">
      <c r="H491" s="60">
        <v>0.90139999999999998</v>
      </c>
      <c r="I491" s="65">
        <v>-2.2872999999999999E-5</v>
      </c>
      <c r="J491" s="65">
        <v>-8.0937000000000001E-5</v>
      </c>
      <c r="K491" s="61"/>
      <c r="L491" s="61"/>
      <c r="M491" s="61">
        <v>0.90139999999999998</v>
      </c>
      <c r="N491" s="65">
        <v>-4.4808999999999997E-5</v>
      </c>
      <c r="O491" s="65">
        <v>-1.5856E-4</v>
      </c>
      <c r="P491" s="61"/>
      <c r="Q491" s="61"/>
      <c r="R491" s="61">
        <v>0.90139999999999998</v>
      </c>
      <c r="S491" s="65">
        <v>-2.3743E-5</v>
      </c>
      <c r="T491" s="65">
        <v>-8.4015000000000001E-5</v>
      </c>
      <c r="U491" s="61"/>
      <c r="V491" s="61"/>
      <c r="W491" s="61">
        <v>0.90139999999999998</v>
      </c>
      <c r="X491" s="65">
        <v>-9.2925999999999998E-5</v>
      </c>
      <c r="Y491" s="66">
        <v>-3.2883000000000001E-4</v>
      </c>
    </row>
    <row r="492" spans="8:25" x14ac:dyDescent="0.25">
      <c r="H492" s="60">
        <v>0.90090000000000003</v>
      </c>
      <c r="I492" s="65">
        <v>-2.2928000000000001E-5</v>
      </c>
      <c r="J492" s="65">
        <v>-8.1131999999999995E-5</v>
      </c>
      <c r="K492" s="61"/>
      <c r="L492" s="61"/>
      <c r="M492" s="61">
        <v>0.90090000000000003</v>
      </c>
      <c r="N492" s="65">
        <v>-4.4934E-5</v>
      </c>
      <c r="O492" s="65">
        <v>-1.5899999999999999E-4</v>
      </c>
      <c r="P492" s="61"/>
      <c r="Q492" s="61"/>
      <c r="R492" s="61">
        <v>0.90090000000000003</v>
      </c>
      <c r="S492" s="65">
        <v>-2.3757999999999999E-5</v>
      </c>
      <c r="T492" s="65">
        <v>-8.4068999999999998E-5</v>
      </c>
      <c r="U492" s="61"/>
      <c r="V492" s="61"/>
      <c r="W492" s="61">
        <v>0.90090000000000003</v>
      </c>
      <c r="X492" s="65">
        <v>-9.3047999999999994E-5</v>
      </c>
      <c r="Y492" s="66">
        <v>-3.2926E-4</v>
      </c>
    </row>
    <row r="493" spans="8:25" x14ac:dyDescent="0.25">
      <c r="H493" s="60">
        <v>0.90049999999999997</v>
      </c>
      <c r="I493" s="65">
        <v>-2.2968000000000001E-5</v>
      </c>
      <c r="J493" s="65">
        <v>-8.1272000000000004E-5</v>
      </c>
      <c r="K493" s="61"/>
      <c r="L493" s="61"/>
      <c r="M493" s="61">
        <v>0.90049999999999997</v>
      </c>
      <c r="N493" s="65">
        <v>-4.5049999999999997E-5</v>
      </c>
      <c r="O493" s="65">
        <v>-1.5940999999999999E-4</v>
      </c>
      <c r="P493" s="61"/>
      <c r="Q493" s="61"/>
      <c r="R493" s="61">
        <v>0.90049999999999997</v>
      </c>
      <c r="S493" s="65">
        <v>-2.3788999999999999E-5</v>
      </c>
      <c r="T493" s="65">
        <v>-8.4177000000000004E-5</v>
      </c>
      <c r="U493" s="61"/>
      <c r="V493" s="61"/>
      <c r="W493" s="61">
        <v>0.90049999999999997</v>
      </c>
      <c r="X493" s="65">
        <v>-9.3231000000000002E-5</v>
      </c>
      <c r="Y493" s="66">
        <v>-3.2990999999999999E-4</v>
      </c>
    </row>
    <row r="494" spans="8:25" x14ac:dyDescent="0.25">
      <c r="H494" s="60">
        <v>0.9</v>
      </c>
      <c r="I494" s="65">
        <v>-2.3022000000000001E-5</v>
      </c>
      <c r="J494" s="65">
        <v>-8.1466999999999998E-5</v>
      </c>
      <c r="K494" s="61"/>
      <c r="L494" s="61"/>
      <c r="M494" s="61">
        <v>0.9</v>
      </c>
      <c r="N494" s="65">
        <v>-4.5178E-5</v>
      </c>
      <c r="O494" s="65">
        <v>-1.5987E-4</v>
      </c>
      <c r="P494" s="61"/>
      <c r="Q494" s="61"/>
      <c r="R494" s="61">
        <v>0.9</v>
      </c>
      <c r="S494" s="65">
        <v>-2.3825E-5</v>
      </c>
      <c r="T494" s="65">
        <v>-8.4307000000000004E-5</v>
      </c>
      <c r="U494" s="61"/>
      <c r="V494" s="61"/>
      <c r="W494" s="61">
        <v>0.9</v>
      </c>
      <c r="X494" s="65">
        <v>-9.3352999999999999E-5</v>
      </c>
      <c r="Y494" s="66">
        <v>-3.3033999999999998E-4</v>
      </c>
    </row>
    <row r="495" spans="8:25" x14ac:dyDescent="0.25">
      <c r="H495" s="60">
        <v>0.89959999999999996</v>
      </c>
      <c r="I495" s="65">
        <v>-2.3065E-5</v>
      </c>
      <c r="J495" s="65">
        <v>-8.1618000000000004E-5</v>
      </c>
      <c r="K495" s="61"/>
      <c r="L495" s="61"/>
      <c r="M495" s="61">
        <v>0.89959999999999996</v>
      </c>
      <c r="N495" s="65">
        <v>-4.5300000000000003E-5</v>
      </c>
      <c r="O495" s="65">
        <v>-1.6029999999999999E-4</v>
      </c>
      <c r="P495" s="61"/>
      <c r="Q495" s="61"/>
      <c r="R495" s="61">
        <v>0.89959999999999996</v>
      </c>
      <c r="S495" s="65">
        <v>-2.3842999999999999E-5</v>
      </c>
      <c r="T495" s="65">
        <v>-8.4371999999999998E-5</v>
      </c>
      <c r="U495" s="61"/>
      <c r="V495" s="61"/>
      <c r="W495" s="61">
        <v>0.89959999999999996</v>
      </c>
      <c r="X495" s="65">
        <v>-9.3505999999999995E-5</v>
      </c>
      <c r="Y495" s="66">
        <v>-3.3087999999999998E-4</v>
      </c>
    </row>
    <row r="496" spans="8:25" x14ac:dyDescent="0.25">
      <c r="H496" s="60">
        <v>0.89910000000000001</v>
      </c>
      <c r="I496" s="65">
        <v>-2.3105E-5</v>
      </c>
      <c r="J496" s="65">
        <v>-8.1757999999999999E-5</v>
      </c>
      <c r="K496" s="61"/>
      <c r="L496" s="61"/>
      <c r="M496" s="61">
        <v>0.89910000000000001</v>
      </c>
      <c r="N496" s="65">
        <v>-4.5419E-5</v>
      </c>
      <c r="O496" s="65">
        <v>-1.6071999999999999E-4</v>
      </c>
      <c r="P496" s="61"/>
      <c r="Q496" s="61"/>
      <c r="R496" s="61">
        <v>0.89910000000000001</v>
      </c>
      <c r="S496" s="65">
        <v>-2.3864999999999999E-5</v>
      </c>
      <c r="T496" s="65">
        <v>-8.4447E-5</v>
      </c>
      <c r="U496" s="61"/>
      <c r="V496" s="61"/>
      <c r="W496" s="61">
        <v>0.89910000000000001</v>
      </c>
      <c r="X496" s="65">
        <v>-9.3628000000000005E-5</v>
      </c>
      <c r="Y496" s="66">
        <v>-3.3131000000000002E-4</v>
      </c>
    </row>
    <row r="497" spans="8:25" x14ac:dyDescent="0.25">
      <c r="H497" s="60">
        <v>0.89859999999999995</v>
      </c>
      <c r="I497" s="65">
        <v>-2.3153999999999999E-5</v>
      </c>
      <c r="J497" s="65">
        <v>-8.1930999999999999E-5</v>
      </c>
      <c r="K497" s="61"/>
      <c r="L497" s="61"/>
      <c r="M497" s="61">
        <v>0.89859999999999995</v>
      </c>
      <c r="N497" s="65">
        <v>-4.5541000000000003E-5</v>
      </c>
      <c r="O497" s="65">
        <v>-1.6114999999999999E-4</v>
      </c>
      <c r="P497" s="61"/>
      <c r="Q497" s="61"/>
      <c r="R497" s="61">
        <v>0.89859999999999995</v>
      </c>
      <c r="S497" s="65">
        <v>-2.3879999999999998E-5</v>
      </c>
      <c r="T497" s="65">
        <v>-8.4500999999999996E-5</v>
      </c>
      <c r="U497" s="61"/>
      <c r="V497" s="61"/>
      <c r="W497" s="61">
        <v>0.89859999999999995</v>
      </c>
      <c r="X497" s="65">
        <v>-9.3781000000000002E-5</v>
      </c>
      <c r="Y497" s="66">
        <v>-3.3185000000000002E-4</v>
      </c>
    </row>
    <row r="498" spans="8:25" x14ac:dyDescent="0.25">
      <c r="H498" s="60">
        <v>0.8982</v>
      </c>
      <c r="I498" s="65">
        <v>-2.3209000000000001E-5</v>
      </c>
      <c r="J498" s="65">
        <v>-8.2125000000000004E-5</v>
      </c>
      <c r="K498" s="61"/>
      <c r="L498" s="61"/>
      <c r="M498" s="61">
        <v>0.8982</v>
      </c>
      <c r="N498" s="65">
        <v>-4.5670000000000002E-5</v>
      </c>
      <c r="O498" s="65">
        <v>-1.6160999999999999E-4</v>
      </c>
      <c r="P498" s="61"/>
      <c r="Q498" s="61"/>
      <c r="R498" s="61">
        <v>0.8982</v>
      </c>
      <c r="S498" s="65">
        <v>-2.3904E-5</v>
      </c>
      <c r="T498" s="65">
        <v>-8.4586999999999995E-5</v>
      </c>
      <c r="U498" s="61"/>
      <c r="V498" s="61"/>
      <c r="W498" s="61">
        <v>0.8982</v>
      </c>
      <c r="X498" s="65">
        <v>-9.3932999999999997E-5</v>
      </c>
      <c r="Y498" s="66">
        <v>-3.3239000000000001E-4</v>
      </c>
    </row>
    <row r="499" spans="8:25" x14ac:dyDescent="0.25">
      <c r="H499" s="60">
        <v>0.89770000000000005</v>
      </c>
      <c r="I499" s="65">
        <v>-2.3261E-5</v>
      </c>
      <c r="J499" s="65">
        <v>-8.2309000000000001E-5</v>
      </c>
      <c r="K499" s="61"/>
      <c r="L499" s="61"/>
      <c r="M499" s="61">
        <v>0.89770000000000005</v>
      </c>
      <c r="N499" s="65">
        <v>-4.5803999999999997E-5</v>
      </c>
      <c r="O499" s="65">
        <v>-1.6207999999999999E-4</v>
      </c>
      <c r="P499" s="61"/>
      <c r="Q499" s="61"/>
      <c r="R499" s="61">
        <v>0.89770000000000005</v>
      </c>
      <c r="S499" s="65">
        <v>-2.3944E-5</v>
      </c>
      <c r="T499" s="65">
        <v>-8.4728000000000006E-5</v>
      </c>
      <c r="U499" s="61"/>
      <c r="V499" s="61"/>
      <c r="W499" s="61">
        <v>0.89770000000000005</v>
      </c>
      <c r="X499" s="65">
        <v>-9.4116000000000005E-5</v>
      </c>
      <c r="Y499" s="66">
        <v>-3.3304E-4</v>
      </c>
    </row>
    <row r="500" spans="8:25" x14ac:dyDescent="0.25">
      <c r="H500" s="60">
        <v>0.89729999999999999</v>
      </c>
      <c r="I500" s="65">
        <v>-2.3300000000000001E-5</v>
      </c>
      <c r="J500" s="65">
        <v>-8.2448999999999996E-5</v>
      </c>
      <c r="K500" s="61"/>
      <c r="L500" s="61"/>
      <c r="M500" s="61">
        <v>0.89729999999999999</v>
      </c>
      <c r="N500" s="65">
        <v>-4.5946999999999999E-5</v>
      </c>
      <c r="O500" s="65">
        <v>-1.6259E-4</v>
      </c>
      <c r="P500" s="61"/>
      <c r="Q500" s="61"/>
      <c r="R500" s="61">
        <v>0.89729999999999999</v>
      </c>
      <c r="S500" s="65">
        <v>-2.3952999999999999E-5</v>
      </c>
      <c r="T500" s="65">
        <v>-8.4759999999999995E-5</v>
      </c>
      <c r="U500" s="61"/>
      <c r="V500" s="61"/>
      <c r="W500" s="61">
        <v>0.89729999999999999</v>
      </c>
      <c r="X500" s="65">
        <v>-9.4208000000000003E-5</v>
      </c>
      <c r="Y500" s="66">
        <v>-3.3335999999999999E-4</v>
      </c>
    </row>
    <row r="501" spans="8:25" x14ac:dyDescent="0.25">
      <c r="H501" s="60">
        <v>0.89680000000000004</v>
      </c>
      <c r="I501" s="65">
        <v>-2.3351999999999999E-5</v>
      </c>
      <c r="J501" s="65">
        <v>-8.2633000000000007E-5</v>
      </c>
      <c r="K501" s="61"/>
      <c r="L501" s="61"/>
      <c r="M501" s="61">
        <v>0.89680000000000004</v>
      </c>
      <c r="N501" s="65">
        <v>-4.6075000000000002E-5</v>
      </c>
      <c r="O501" s="65">
        <v>-1.6304000000000001E-4</v>
      </c>
      <c r="P501" s="61"/>
      <c r="Q501" s="61"/>
      <c r="R501" s="61">
        <v>0.89680000000000004</v>
      </c>
      <c r="S501" s="65">
        <v>-2.3975E-5</v>
      </c>
      <c r="T501" s="65">
        <v>-8.4835999999999999E-5</v>
      </c>
      <c r="U501" s="61"/>
      <c r="V501" s="61"/>
      <c r="W501" s="61">
        <v>0.89680000000000004</v>
      </c>
      <c r="X501" s="65">
        <v>-9.433E-5</v>
      </c>
      <c r="Y501" s="66">
        <v>-3.3378999999999999E-4</v>
      </c>
    </row>
    <row r="502" spans="8:25" x14ac:dyDescent="0.25">
      <c r="H502" s="60">
        <v>0.89639999999999997</v>
      </c>
      <c r="I502" s="65">
        <v>-2.3397999999999999E-5</v>
      </c>
      <c r="J502" s="65">
        <v>-8.2794999999999996E-5</v>
      </c>
      <c r="K502" s="61"/>
      <c r="L502" s="61"/>
      <c r="M502" s="61">
        <v>0.89639999999999997</v>
      </c>
      <c r="N502" s="65">
        <v>-4.6184999999999999E-5</v>
      </c>
      <c r="O502" s="65">
        <v>-1.6343E-4</v>
      </c>
      <c r="P502" s="61"/>
      <c r="Q502" s="61"/>
      <c r="R502" s="61">
        <v>0.89639999999999997</v>
      </c>
      <c r="S502" s="65">
        <v>-2.4008000000000001E-5</v>
      </c>
      <c r="T502" s="65">
        <v>-8.4955000000000002E-5</v>
      </c>
      <c r="U502" s="61"/>
      <c r="V502" s="61"/>
      <c r="W502" s="61">
        <v>0.89639999999999997</v>
      </c>
      <c r="X502" s="65">
        <v>-9.4481999999999994E-5</v>
      </c>
      <c r="Y502" s="66">
        <v>-3.3432999999999998E-4</v>
      </c>
    </row>
    <row r="503" spans="8:25" x14ac:dyDescent="0.25">
      <c r="H503" s="60">
        <v>0.89590000000000003</v>
      </c>
      <c r="I503" s="65">
        <v>-2.3456E-5</v>
      </c>
      <c r="J503" s="65">
        <v>-8.2999999999999998E-5</v>
      </c>
      <c r="K503" s="61"/>
      <c r="L503" s="61"/>
      <c r="M503" s="61">
        <v>0.89590000000000003</v>
      </c>
      <c r="N503" s="65">
        <v>-4.6319999999999997E-5</v>
      </c>
      <c r="O503" s="65">
        <v>-1.6390999999999999E-4</v>
      </c>
      <c r="P503" s="61"/>
      <c r="Q503" s="61"/>
      <c r="R503" s="61">
        <v>0.89590000000000003</v>
      </c>
      <c r="S503" s="65">
        <v>-2.402E-5</v>
      </c>
      <c r="T503" s="65">
        <v>-8.4998000000000002E-5</v>
      </c>
      <c r="U503" s="61"/>
      <c r="V503" s="61"/>
      <c r="W503" s="61">
        <v>0.89590000000000003</v>
      </c>
      <c r="X503" s="65">
        <v>-9.4605000000000006E-5</v>
      </c>
      <c r="Y503" s="66">
        <v>-3.3475999999999997E-4</v>
      </c>
    </row>
    <row r="504" spans="8:25" x14ac:dyDescent="0.25">
      <c r="H504" s="60">
        <v>0.89539999999999997</v>
      </c>
      <c r="I504" s="65">
        <v>-2.3499E-5</v>
      </c>
      <c r="J504" s="65">
        <v>-8.3151000000000004E-5</v>
      </c>
      <c r="K504" s="61"/>
      <c r="L504" s="61"/>
      <c r="M504" s="61">
        <v>0.89539999999999997</v>
      </c>
      <c r="N504" s="65">
        <v>-4.6474999999999998E-5</v>
      </c>
      <c r="O504" s="65">
        <v>-1.6446000000000001E-4</v>
      </c>
      <c r="P504" s="61"/>
      <c r="Q504" s="61"/>
      <c r="R504" s="61">
        <v>0.89539999999999997</v>
      </c>
      <c r="S504" s="65">
        <v>-2.4057E-5</v>
      </c>
      <c r="T504" s="65">
        <v>-8.5127E-5</v>
      </c>
      <c r="U504" s="61"/>
      <c r="V504" s="61"/>
      <c r="W504" s="61">
        <v>0.89539999999999997</v>
      </c>
      <c r="X504" s="65">
        <v>-9.4757000000000001E-5</v>
      </c>
      <c r="Y504" s="66">
        <v>-3.3530000000000002E-4</v>
      </c>
    </row>
    <row r="505" spans="8:25" x14ac:dyDescent="0.25">
      <c r="H505" s="60">
        <v>0.89500000000000002</v>
      </c>
      <c r="I505" s="65">
        <v>-2.3566000000000001E-5</v>
      </c>
      <c r="J505" s="65">
        <v>-8.3388999999999997E-5</v>
      </c>
      <c r="K505" s="61"/>
      <c r="L505" s="61"/>
      <c r="M505" s="61">
        <v>0.89500000000000002</v>
      </c>
      <c r="N505" s="65">
        <v>-4.6585000000000002E-5</v>
      </c>
      <c r="O505" s="65">
        <v>-1.6484E-4</v>
      </c>
      <c r="P505" s="61"/>
      <c r="Q505" s="61"/>
      <c r="R505" s="61">
        <v>0.89500000000000002</v>
      </c>
      <c r="S505" s="65">
        <v>-2.4097E-5</v>
      </c>
      <c r="T505" s="65">
        <v>-8.5267999999999997E-5</v>
      </c>
      <c r="U505" s="61"/>
      <c r="V505" s="61"/>
      <c r="W505" s="61">
        <v>0.89500000000000002</v>
      </c>
      <c r="X505" s="65">
        <v>-9.4909999999999998E-5</v>
      </c>
      <c r="Y505" s="66">
        <v>-3.3584000000000001E-4</v>
      </c>
    </row>
    <row r="506" spans="8:25" x14ac:dyDescent="0.25">
      <c r="H506" s="60">
        <v>0.89449999999999996</v>
      </c>
      <c r="I506" s="65">
        <v>-2.3612E-5</v>
      </c>
      <c r="J506" s="65">
        <v>-8.3551E-5</v>
      </c>
      <c r="K506" s="61"/>
      <c r="L506" s="61"/>
      <c r="M506" s="61">
        <v>0.89449999999999996</v>
      </c>
      <c r="N506" s="65">
        <v>-4.6715999999999998E-5</v>
      </c>
      <c r="O506" s="65">
        <v>-1.6531E-4</v>
      </c>
      <c r="P506" s="61"/>
      <c r="Q506" s="61"/>
      <c r="R506" s="61">
        <v>0.89449999999999996</v>
      </c>
      <c r="S506" s="65">
        <v>-2.4108999999999999E-5</v>
      </c>
      <c r="T506" s="65">
        <v>-8.5310999999999997E-5</v>
      </c>
      <c r="U506" s="61"/>
      <c r="V506" s="61"/>
      <c r="W506" s="61">
        <v>0.89449999999999996</v>
      </c>
      <c r="X506" s="65">
        <v>-9.5031999999999994E-5</v>
      </c>
      <c r="Y506" s="66">
        <v>-3.3628E-4</v>
      </c>
    </row>
    <row r="507" spans="8:25" x14ac:dyDescent="0.25">
      <c r="H507" s="60">
        <v>0.89410000000000001</v>
      </c>
      <c r="I507" s="65">
        <v>-2.3654000000000001E-5</v>
      </c>
      <c r="J507" s="65">
        <v>-8.3702000000000006E-5</v>
      </c>
      <c r="K507" s="61"/>
      <c r="L507" s="61"/>
      <c r="M507" s="61">
        <v>0.89410000000000001</v>
      </c>
      <c r="N507" s="65">
        <v>-4.6860000000000002E-5</v>
      </c>
      <c r="O507" s="65">
        <v>-1.6582000000000001E-4</v>
      </c>
      <c r="P507" s="61"/>
      <c r="Q507" s="61"/>
      <c r="R507" s="61">
        <v>0.89410000000000001</v>
      </c>
      <c r="S507" s="65">
        <v>-2.4121000000000002E-5</v>
      </c>
      <c r="T507" s="65">
        <v>-8.5353999999999996E-5</v>
      </c>
      <c r="U507" s="61"/>
      <c r="V507" s="61"/>
      <c r="W507" s="61">
        <v>0.89410000000000001</v>
      </c>
      <c r="X507" s="65">
        <v>-9.5154000000000004E-5</v>
      </c>
      <c r="Y507" s="66">
        <v>-3.3670999999999999E-4</v>
      </c>
    </row>
    <row r="508" spans="8:25" x14ac:dyDescent="0.25">
      <c r="H508" s="60">
        <v>0.89359999999999995</v>
      </c>
      <c r="I508" s="65">
        <v>-2.37E-5</v>
      </c>
      <c r="J508" s="65">
        <v>-8.3863999999999995E-5</v>
      </c>
      <c r="K508" s="61"/>
      <c r="L508" s="61"/>
      <c r="M508" s="61">
        <v>0.89359999999999995</v>
      </c>
      <c r="N508" s="65">
        <v>-4.6969999999999999E-5</v>
      </c>
      <c r="O508" s="65">
        <v>-1.6621E-4</v>
      </c>
      <c r="P508" s="61"/>
      <c r="Q508" s="61"/>
      <c r="R508" s="61">
        <v>0.89359999999999995</v>
      </c>
      <c r="S508" s="65">
        <v>-2.4151999999999998E-5</v>
      </c>
      <c r="T508" s="65">
        <v>-8.5462000000000003E-5</v>
      </c>
      <c r="U508" s="61"/>
      <c r="V508" s="61"/>
      <c r="W508" s="61">
        <v>0.89359999999999995</v>
      </c>
      <c r="X508" s="65">
        <v>-9.5305999999999999E-5</v>
      </c>
      <c r="Y508" s="66">
        <v>-3.3724999999999998E-4</v>
      </c>
    </row>
    <row r="509" spans="8:25" x14ac:dyDescent="0.25">
      <c r="H509" s="60">
        <v>0.8931</v>
      </c>
      <c r="I509" s="65">
        <v>-2.3757999999999999E-5</v>
      </c>
      <c r="J509" s="65">
        <v>-8.4068999999999998E-5</v>
      </c>
      <c r="K509" s="61"/>
      <c r="L509" s="61"/>
      <c r="M509" s="61">
        <v>0.8931</v>
      </c>
      <c r="N509" s="65">
        <v>-4.7089000000000003E-5</v>
      </c>
      <c r="O509" s="65">
        <v>-1.6663E-4</v>
      </c>
      <c r="P509" s="61"/>
      <c r="Q509" s="61"/>
      <c r="R509" s="61">
        <v>0.8931</v>
      </c>
      <c r="S509" s="65">
        <v>-2.4170000000000001E-5</v>
      </c>
      <c r="T509" s="65">
        <v>-8.5526999999999996E-5</v>
      </c>
      <c r="U509" s="61"/>
      <c r="V509" s="61"/>
      <c r="W509" s="61">
        <v>0.8931</v>
      </c>
      <c r="X509" s="65">
        <v>-9.5397999999999997E-5</v>
      </c>
      <c r="Y509" s="66">
        <v>-3.3756999999999998E-4</v>
      </c>
    </row>
    <row r="510" spans="8:25" x14ac:dyDescent="0.25">
      <c r="H510" s="60">
        <v>0.89270000000000005</v>
      </c>
      <c r="I510" s="65">
        <v>-2.3791999999999999E-5</v>
      </c>
      <c r="J510" s="65">
        <v>-8.4188000000000001E-5</v>
      </c>
      <c r="K510" s="61"/>
      <c r="L510" s="61"/>
      <c r="M510" s="61">
        <v>0.89270000000000005</v>
      </c>
      <c r="N510" s="65">
        <v>-4.7231999999999998E-5</v>
      </c>
      <c r="O510" s="65">
        <v>-1.6713000000000001E-4</v>
      </c>
      <c r="P510" s="61"/>
      <c r="Q510" s="61"/>
      <c r="R510" s="61">
        <v>0.89270000000000005</v>
      </c>
      <c r="S510" s="65">
        <v>-2.4187999999999999E-5</v>
      </c>
      <c r="T510" s="65">
        <v>-8.5592000000000003E-5</v>
      </c>
      <c r="U510" s="61"/>
      <c r="V510" s="61"/>
      <c r="W510" s="61">
        <v>0.89270000000000005</v>
      </c>
      <c r="X510" s="65">
        <v>-9.5519999999999993E-5</v>
      </c>
      <c r="Y510" s="66">
        <v>-3.3799999999999998E-4</v>
      </c>
    </row>
    <row r="511" spans="8:25" x14ac:dyDescent="0.25">
      <c r="H511" s="60">
        <v>0.89219999999999999</v>
      </c>
      <c r="I511" s="65">
        <v>-2.3842999999999999E-5</v>
      </c>
      <c r="J511" s="65">
        <v>-8.4371999999999998E-5</v>
      </c>
      <c r="K511" s="61"/>
      <c r="L511" s="61"/>
      <c r="M511" s="61">
        <v>0.89219999999999999</v>
      </c>
      <c r="N511" s="65">
        <v>-4.7369E-5</v>
      </c>
      <c r="O511" s="65">
        <v>-1.6762E-4</v>
      </c>
      <c r="P511" s="61"/>
      <c r="Q511" s="61"/>
      <c r="R511" s="61">
        <v>0.89219999999999999</v>
      </c>
      <c r="S511" s="65">
        <v>-2.4213E-5</v>
      </c>
      <c r="T511" s="65">
        <v>-8.5678000000000002E-5</v>
      </c>
      <c r="U511" s="61"/>
      <c r="V511" s="61"/>
      <c r="W511" s="61">
        <v>0.89219999999999999</v>
      </c>
      <c r="X511" s="65">
        <v>-9.5673000000000004E-5</v>
      </c>
      <c r="Y511" s="66">
        <v>-3.3854000000000002E-4</v>
      </c>
    </row>
    <row r="512" spans="8:25" x14ac:dyDescent="0.25">
      <c r="H512" s="60">
        <v>0.89180000000000004</v>
      </c>
      <c r="I512" s="65">
        <v>-2.3886000000000001E-5</v>
      </c>
      <c r="J512" s="65">
        <v>-8.4523000000000004E-5</v>
      </c>
      <c r="K512" s="61"/>
      <c r="L512" s="61"/>
      <c r="M512" s="61">
        <v>0.89180000000000004</v>
      </c>
      <c r="N512" s="65">
        <v>-4.7472999999999998E-5</v>
      </c>
      <c r="O512" s="65">
        <v>-1.6799E-4</v>
      </c>
      <c r="P512" s="61"/>
      <c r="Q512" s="61"/>
      <c r="R512" s="61">
        <v>0.89180000000000004</v>
      </c>
      <c r="S512" s="65">
        <v>-2.4230999999999999E-5</v>
      </c>
      <c r="T512" s="65">
        <v>-8.5742999999999995E-5</v>
      </c>
      <c r="U512" s="61"/>
      <c r="V512" s="61"/>
      <c r="W512" s="61">
        <v>0.89180000000000004</v>
      </c>
      <c r="X512" s="65">
        <v>-9.5764E-5</v>
      </c>
      <c r="Y512" s="66">
        <v>-3.3887000000000001E-4</v>
      </c>
    </row>
    <row r="513" spans="8:25" x14ac:dyDescent="0.25">
      <c r="H513" s="60">
        <v>0.89129999999999998</v>
      </c>
      <c r="I513" s="65">
        <v>-2.3935E-5</v>
      </c>
      <c r="J513" s="65">
        <v>-8.4695000000000001E-5</v>
      </c>
      <c r="K513" s="61"/>
      <c r="L513" s="61"/>
      <c r="M513" s="61">
        <v>0.89129999999999998</v>
      </c>
      <c r="N513" s="65">
        <v>-4.7592000000000001E-5</v>
      </c>
      <c r="O513" s="65">
        <v>-1.6841E-4</v>
      </c>
      <c r="P513" s="61"/>
      <c r="Q513" s="61"/>
      <c r="R513" s="61">
        <v>0.89129999999999998</v>
      </c>
      <c r="S513" s="65">
        <v>-2.4267999999999999E-5</v>
      </c>
      <c r="T513" s="65">
        <v>-8.5872999999999996E-5</v>
      </c>
      <c r="U513" s="61"/>
      <c r="V513" s="61"/>
      <c r="W513" s="61">
        <v>0.89129999999999998</v>
      </c>
      <c r="X513" s="65">
        <v>-9.5916999999999997E-5</v>
      </c>
      <c r="Y513" s="66">
        <v>-3.3941E-4</v>
      </c>
    </row>
    <row r="514" spans="8:25" x14ac:dyDescent="0.25">
      <c r="H514" s="60">
        <v>0.89090000000000003</v>
      </c>
      <c r="I514" s="65">
        <v>-2.3983999999999999E-5</v>
      </c>
      <c r="J514" s="65">
        <v>-8.4868000000000001E-5</v>
      </c>
      <c r="K514" s="61"/>
      <c r="L514" s="61"/>
      <c r="M514" s="61">
        <v>0.89090000000000003</v>
      </c>
      <c r="N514" s="65">
        <v>-4.7704999999999998E-5</v>
      </c>
      <c r="O514" s="65">
        <v>-1.6881E-4</v>
      </c>
      <c r="P514" s="61"/>
      <c r="Q514" s="61"/>
      <c r="R514" s="61">
        <v>0.89090000000000003</v>
      </c>
      <c r="S514" s="65">
        <v>-2.4292000000000001E-5</v>
      </c>
      <c r="T514" s="65">
        <v>-8.5958999999999995E-5</v>
      </c>
      <c r="U514" s="61"/>
      <c r="V514" s="61"/>
      <c r="W514" s="61">
        <v>0.89090000000000003</v>
      </c>
      <c r="X514" s="65">
        <v>-9.6100000000000005E-5</v>
      </c>
      <c r="Y514" s="66">
        <v>-3.4005999999999999E-4</v>
      </c>
    </row>
    <row r="515" spans="8:25" x14ac:dyDescent="0.25">
      <c r="H515" s="60">
        <v>0.89039999999999997</v>
      </c>
      <c r="I515" s="65">
        <v>-2.4054E-5</v>
      </c>
      <c r="J515" s="65">
        <v>-8.5117000000000005E-5</v>
      </c>
      <c r="K515" s="61"/>
      <c r="L515" s="61"/>
      <c r="M515" s="61">
        <v>0.89039999999999997</v>
      </c>
      <c r="N515" s="65">
        <v>-4.7852000000000002E-5</v>
      </c>
      <c r="O515" s="65">
        <v>-1.6933000000000001E-4</v>
      </c>
      <c r="P515" s="61"/>
      <c r="Q515" s="61"/>
      <c r="R515" s="61">
        <v>0.89039999999999997</v>
      </c>
      <c r="S515" s="65">
        <v>-2.4312999999999999E-5</v>
      </c>
      <c r="T515" s="65">
        <v>-8.6034999999999999E-5</v>
      </c>
      <c r="U515" s="61"/>
      <c r="V515" s="61"/>
      <c r="W515" s="61">
        <v>0.89039999999999997</v>
      </c>
      <c r="X515" s="65">
        <v>-9.6222000000000001E-5</v>
      </c>
      <c r="Y515" s="66">
        <v>-3.4048999999999999E-4</v>
      </c>
    </row>
    <row r="516" spans="8:25" x14ac:dyDescent="0.25">
      <c r="H516" s="60">
        <v>0.88990000000000002</v>
      </c>
      <c r="I516" s="65">
        <v>-2.4097E-5</v>
      </c>
      <c r="J516" s="65">
        <v>-8.5267999999999997E-5</v>
      </c>
      <c r="K516" s="61"/>
      <c r="L516" s="61"/>
      <c r="M516" s="61">
        <v>0.88990000000000002</v>
      </c>
      <c r="N516" s="65">
        <v>-4.7985999999999998E-5</v>
      </c>
      <c r="O516" s="65">
        <v>-1.6980000000000001E-4</v>
      </c>
      <c r="P516" s="61"/>
      <c r="Q516" s="61"/>
      <c r="R516" s="61">
        <v>0.88990000000000002</v>
      </c>
      <c r="S516" s="65">
        <v>-2.4335E-5</v>
      </c>
      <c r="T516" s="65">
        <v>-8.6110000000000001E-5</v>
      </c>
      <c r="U516" s="61"/>
      <c r="V516" s="61"/>
      <c r="W516" s="61">
        <v>0.88990000000000002</v>
      </c>
      <c r="X516" s="65">
        <v>-9.6314E-5</v>
      </c>
      <c r="Y516" s="66">
        <v>-3.4080999999999998E-4</v>
      </c>
    </row>
    <row r="517" spans="8:25" x14ac:dyDescent="0.25">
      <c r="H517" s="60">
        <v>0.88949999999999996</v>
      </c>
      <c r="I517" s="65">
        <v>-2.4145999999999999E-5</v>
      </c>
      <c r="J517" s="65">
        <v>-8.5440999999999997E-5</v>
      </c>
      <c r="K517" s="61"/>
      <c r="L517" s="61"/>
      <c r="M517" s="61">
        <v>0.88949999999999996</v>
      </c>
      <c r="N517" s="65">
        <v>-4.8096000000000002E-5</v>
      </c>
      <c r="O517" s="65">
        <v>-1.7019E-4</v>
      </c>
      <c r="P517" s="61"/>
      <c r="Q517" s="61"/>
      <c r="R517" s="61">
        <v>0.88949999999999996</v>
      </c>
      <c r="S517" s="65">
        <v>-2.4355999999999999E-5</v>
      </c>
      <c r="T517" s="65">
        <v>-8.6186000000000005E-5</v>
      </c>
      <c r="U517" s="61"/>
      <c r="V517" s="61"/>
      <c r="W517" s="61">
        <v>0.88949999999999996</v>
      </c>
      <c r="X517" s="65">
        <v>-9.6465999999999994E-5</v>
      </c>
      <c r="Y517" s="66">
        <v>-3.4134999999999998E-4</v>
      </c>
    </row>
    <row r="518" spans="8:25" x14ac:dyDescent="0.25">
      <c r="H518" s="60">
        <v>0.88900000000000001</v>
      </c>
      <c r="I518" s="65">
        <v>-2.4187999999999999E-5</v>
      </c>
      <c r="J518" s="65">
        <v>-8.5592000000000003E-5</v>
      </c>
      <c r="K518" s="61"/>
      <c r="L518" s="61"/>
      <c r="M518" s="61">
        <v>0.88900000000000001</v>
      </c>
      <c r="N518" s="65">
        <v>-4.8220999999999998E-5</v>
      </c>
      <c r="O518" s="65">
        <v>-1.7063000000000001E-4</v>
      </c>
      <c r="P518" s="61"/>
      <c r="Q518" s="61"/>
      <c r="R518" s="61">
        <v>0.88900000000000001</v>
      </c>
      <c r="S518" s="65">
        <v>-2.4383999999999999E-5</v>
      </c>
      <c r="T518" s="65">
        <v>-8.6283E-5</v>
      </c>
      <c r="U518" s="61"/>
      <c r="V518" s="61"/>
      <c r="W518" s="61">
        <v>0.88900000000000001</v>
      </c>
      <c r="X518" s="65">
        <v>-9.6588000000000004E-5</v>
      </c>
      <c r="Y518" s="66">
        <v>-3.4178000000000002E-4</v>
      </c>
    </row>
    <row r="519" spans="8:25" x14ac:dyDescent="0.25">
      <c r="H519" s="60">
        <v>0.88859999999999995</v>
      </c>
      <c r="I519" s="65">
        <v>-2.4246000000000001E-5</v>
      </c>
      <c r="J519" s="65">
        <v>-8.5797000000000005E-5</v>
      </c>
      <c r="K519" s="61"/>
      <c r="L519" s="61"/>
      <c r="M519" s="61">
        <v>0.88859999999999995</v>
      </c>
      <c r="N519" s="65">
        <v>-4.8352000000000001E-5</v>
      </c>
      <c r="O519" s="65">
        <v>-1.7110000000000001E-4</v>
      </c>
      <c r="P519" s="61"/>
      <c r="Q519" s="61"/>
      <c r="R519" s="61">
        <v>0.88859999999999995</v>
      </c>
      <c r="S519" s="65">
        <v>-2.4402000000000001E-5</v>
      </c>
      <c r="T519" s="65">
        <v>-8.6347999999999994E-5</v>
      </c>
      <c r="U519" s="61"/>
      <c r="V519" s="61"/>
      <c r="W519" s="61">
        <v>0.88859999999999995</v>
      </c>
      <c r="X519" s="65">
        <v>-9.6710000000000001E-5</v>
      </c>
      <c r="Y519" s="66">
        <v>-3.4222000000000001E-4</v>
      </c>
    </row>
    <row r="520" spans="8:25" x14ac:dyDescent="0.25">
      <c r="H520" s="60">
        <v>0.8881</v>
      </c>
      <c r="I520" s="65">
        <v>-2.4301E-5</v>
      </c>
      <c r="J520" s="65">
        <v>-8.5991999999999999E-5</v>
      </c>
      <c r="K520" s="61"/>
      <c r="L520" s="61"/>
      <c r="M520" s="61">
        <v>0.8881</v>
      </c>
      <c r="N520" s="65">
        <v>-4.8483000000000003E-5</v>
      </c>
      <c r="O520" s="65">
        <v>-1.7155999999999999E-4</v>
      </c>
      <c r="P520" s="61"/>
      <c r="Q520" s="61"/>
      <c r="R520" s="61">
        <v>0.8881</v>
      </c>
      <c r="S520" s="65">
        <v>-2.442E-5</v>
      </c>
      <c r="T520" s="65">
        <v>-8.6413000000000001E-5</v>
      </c>
      <c r="U520" s="61"/>
      <c r="V520" s="61"/>
      <c r="W520" s="61">
        <v>0.8881</v>
      </c>
      <c r="X520" s="65">
        <v>-9.6801999999999999E-5</v>
      </c>
      <c r="Y520" s="66">
        <v>-3.4254000000000001E-4</v>
      </c>
    </row>
    <row r="521" spans="8:25" x14ac:dyDescent="0.25">
      <c r="H521" s="60">
        <v>0.88770000000000004</v>
      </c>
      <c r="I521" s="65">
        <v>-2.4349999999999999E-5</v>
      </c>
      <c r="J521" s="65">
        <v>-8.6163999999999997E-5</v>
      </c>
      <c r="K521" s="61"/>
      <c r="L521" s="61"/>
      <c r="M521" s="61">
        <v>0.88770000000000004</v>
      </c>
      <c r="N521" s="65">
        <v>-4.8587000000000001E-5</v>
      </c>
      <c r="O521" s="65">
        <v>-1.7192999999999999E-4</v>
      </c>
      <c r="P521" s="61"/>
      <c r="Q521" s="61"/>
      <c r="R521" s="61">
        <v>0.88770000000000004</v>
      </c>
      <c r="S521" s="65">
        <v>-2.4448E-5</v>
      </c>
      <c r="T521" s="65">
        <v>-8.6509999999999997E-5</v>
      </c>
      <c r="U521" s="61"/>
      <c r="V521" s="61"/>
      <c r="W521" s="61">
        <v>0.88770000000000004</v>
      </c>
      <c r="X521" s="65">
        <v>-9.6923999999999996E-5</v>
      </c>
      <c r="Y521" s="66">
        <v>-3.4297E-4</v>
      </c>
    </row>
    <row r="522" spans="8:25" x14ac:dyDescent="0.25">
      <c r="H522" s="60">
        <v>0.88719999999999999</v>
      </c>
      <c r="I522" s="65">
        <v>-2.4402000000000001E-5</v>
      </c>
      <c r="J522" s="65">
        <v>-8.6347999999999994E-5</v>
      </c>
      <c r="K522" s="61"/>
      <c r="L522" s="61"/>
      <c r="M522" s="61">
        <v>0.88719999999999999</v>
      </c>
      <c r="N522" s="65">
        <v>-4.8708999999999997E-5</v>
      </c>
      <c r="O522" s="65">
        <v>-1.7236000000000001E-4</v>
      </c>
      <c r="P522" s="61"/>
      <c r="Q522" s="61"/>
      <c r="R522" s="61">
        <v>0.88719999999999999</v>
      </c>
      <c r="S522" s="65">
        <v>-2.4471999999999999E-5</v>
      </c>
      <c r="T522" s="65">
        <v>-8.6595999999999996E-5</v>
      </c>
      <c r="U522" s="61"/>
      <c r="V522" s="61"/>
      <c r="W522" s="61">
        <v>0.88719999999999999</v>
      </c>
      <c r="X522" s="65">
        <v>-9.7107000000000004E-5</v>
      </c>
      <c r="Y522" s="66">
        <v>-3.4361999999999999E-4</v>
      </c>
    </row>
    <row r="523" spans="8:25" x14ac:dyDescent="0.25">
      <c r="H523" s="60">
        <v>0.88670000000000004</v>
      </c>
      <c r="I523" s="65">
        <v>-2.4454E-5</v>
      </c>
      <c r="J523" s="65">
        <v>-8.6531000000000002E-5</v>
      </c>
      <c r="K523" s="61"/>
      <c r="L523" s="61"/>
      <c r="M523" s="61">
        <v>0.88670000000000004</v>
      </c>
      <c r="N523" s="65">
        <v>-4.8843E-5</v>
      </c>
      <c r="O523" s="65">
        <v>-1.7284000000000001E-4</v>
      </c>
      <c r="P523" s="61"/>
      <c r="Q523" s="61"/>
      <c r="R523" s="61">
        <v>0.88670000000000004</v>
      </c>
      <c r="S523" s="65">
        <v>-2.4496000000000001E-5</v>
      </c>
      <c r="T523" s="65">
        <v>-8.6682999999999997E-5</v>
      </c>
      <c r="U523" s="61"/>
      <c r="V523" s="61"/>
      <c r="W523" s="61">
        <v>0.88670000000000004</v>
      </c>
      <c r="X523" s="65">
        <v>-9.7199000000000002E-5</v>
      </c>
      <c r="Y523" s="66">
        <v>-3.4393999999999999E-4</v>
      </c>
    </row>
    <row r="524" spans="8:25" x14ac:dyDescent="0.25">
      <c r="H524" s="60">
        <v>0.88629999999999998</v>
      </c>
      <c r="I524" s="65">
        <v>-2.4511999999999998E-5</v>
      </c>
      <c r="J524" s="65">
        <v>-8.6736000000000004E-5</v>
      </c>
      <c r="K524" s="61"/>
      <c r="L524" s="61"/>
      <c r="M524" s="61">
        <v>0.88629999999999998</v>
      </c>
      <c r="N524" s="65">
        <v>-4.8959000000000003E-5</v>
      </c>
      <c r="O524" s="65">
        <v>-1.7325000000000001E-4</v>
      </c>
      <c r="P524" s="61"/>
      <c r="Q524" s="61"/>
      <c r="R524" s="61">
        <v>0.88629999999999998</v>
      </c>
      <c r="S524" s="65">
        <v>-2.4524000000000001E-5</v>
      </c>
      <c r="T524" s="65">
        <v>-8.6780000000000006E-5</v>
      </c>
      <c r="U524" s="61"/>
      <c r="V524" s="61"/>
      <c r="W524" s="61">
        <v>0.88629999999999998</v>
      </c>
      <c r="X524" s="65">
        <v>-9.7381999999999997E-5</v>
      </c>
      <c r="Y524" s="66">
        <v>-3.4458999999999998E-4</v>
      </c>
    </row>
    <row r="525" spans="8:25" x14ac:dyDescent="0.25">
      <c r="H525" s="60">
        <v>0.88580000000000003</v>
      </c>
      <c r="I525" s="65">
        <v>-2.4558000000000001E-5</v>
      </c>
      <c r="J525" s="65">
        <v>-8.6897999999999994E-5</v>
      </c>
      <c r="K525" s="61"/>
      <c r="L525" s="61"/>
      <c r="M525" s="61">
        <v>0.88580000000000003</v>
      </c>
      <c r="N525" s="65">
        <v>-4.9081E-5</v>
      </c>
      <c r="O525" s="65">
        <v>-1.7368E-4</v>
      </c>
      <c r="P525" s="61"/>
      <c r="Q525" s="61"/>
      <c r="R525" s="61">
        <v>0.88580000000000003</v>
      </c>
      <c r="S525" s="65">
        <v>-2.4542E-5</v>
      </c>
      <c r="T525" s="65">
        <v>-8.6843999999999997E-5</v>
      </c>
      <c r="U525" s="61"/>
      <c r="V525" s="61"/>
      <c r="W525" s="61">
        <v>0.88580000000000003</v>
      </c>
      <c r="X525" s="65">
        <v>-9.7503999999999993E-5</v>
      </c>
      <c r="Y525" s="66">
        <v>-3.4501999999999997E-4</v>
      </c>
    </row>
    <row r="526" spans="8:25" x14ac:dyDescent="0.25">
      <c r="H526" s="60">
        <v>0.88539999999999996</v>
      </c>
      <c r="I526" s="65">
        <v>-2.4593999999999999E-5</v>
      </c>
      <c r="J526" s="65">
        <v>-8.7027999999999994E-5</v>
      </c>
      <c r="K526" s="61"/>
      <c r="L526" s="61"/>
      <c r="M526" s="61">
        <v>0.88539999999999996</v>
      </c>
      <c r="N526" s="65">
        <v>-4.9200000000000003E-5</v>
      </c>
      <c r="O526" s="65">
        <v>-1.741E-4</v>
      </c>
      <c r="P526" s="61"/>
      <c r="Q526" s="61"/>
      <c r="R526" s="61">
        <v>0.88539999999999996</v>
      </c>
      <c r="S526" s="65">
        <v>-2.4558000000000001E-5</v>
      </c>
      <c r="T526" s="65">
        <v>-8.6897999999999994E-5</v>
      </c>
      <c r="U526" s="61"/>
      <c r="V526" s="61"/>
      <c r="W526" s="61">
        <v>0.88539999999999996</v>
      </c>
      <c r="X526" s="65">
        <v>-9.7656000000000001E-5</v>
      </c>
      <c r="Y526" s="66">
        <v>-3.4556000000000002E-4</v>
      </c>
    </row>
    <row r="527" spans="8:25" x14ac:dyDescent="0.25">
      <c r="H527" s="60">
        <v>0.88490000000000002</v>
      </c>
      <c r="I527" s="65">
        <v>-2.4655E-5</v>
      </c>
      <c r="J527" s="65">
        <v>-8.7243999999999993E-5</v>
      </c>
      <c r="K527" s="61"/>
      <c r="L527" s="61"/>
      <c r="M527" s="61">
        <v>0.88490000000000002</v>
      </c>
      <c r="N527" s="65">
        <v>-4.9310000000000001E-5</v>
      </c>
      <c r="O527" s="65">
        <v>-1.7448999999999999E-4</v>
      </c>
      <c r="P527" s="61"/>
      <c r="Q527" s="61"/>
      <c r="R527" s="61">
        <v>0.88490000000000002</v>
      </c>
      <c r="S527" s="65">
        <v>-2.457E-5</v>
      </c>
      <c r="T527" s="65">
        <v>-8.6941999999999995E-5</v>
      </c>
      <c r="U527" s="61"/>
      <c r="V527" s="61"/>
      <c r="W527" s="61">
        <v>0.88490000000000002</v>
      </c>
      <c r="X527" s="65">
        <v>-9.7777999999999998E-5</v>
      </c>
      <c r="Y527" s="66">
        <v>-3.4600000000000001E-4</v>
      </c>
    </row>
    <row r="528" spans="8:25" x14ac:dyDescent="0.25">
      <c r="H528" s="60">
        <v>0.88449999999999995</v>
      </c>
      <c r="I528" s="65">
        <v>-2.4706999999999999E-5</v>
      </c>
      <c r="J528" s="65">
        <v>-8.7427000000000002E-5</v>
      </c>
      <c r="K528" s="61"/>
      <c r="L528" s="61"/>
      <c r="M528" s="61">
        <v>0.88449999999999995</v>
      </c>
      <c r="N528" s="65">
        <v>-4.9438999999999999E-5</v>
      </c>
      <c r="O528" s="65">
        <v>-1.7494E-4</v>
      </c>
      <c r="P528" s="61"/>
      <c r="Q528" s="61"/>
      <c r="R528" s="61">
        <v>0.88449999999999995</v>
      </c>
      <c r="S528" s="65">
        <v>-2.4590999999999999E-5</v>
      </c>
      <c r="T528" s="65">
        <v>-8.7016999999999997E-5</v>
      </c>
      <c r="U528" s="61"/>
      <c r="V528" s="61"/>
      <c r="W528" s="61">
        <v>0.88449999999999995</v>
      </c>
      <c r="X528" s="65">
        <v>-9.7899999999999994E-5</v>
      </c>
      <c r="Y528" s="66">
        <v>-3.4643E-4</v>
      </c>
    </row>
    <row r="529" spans="8:25" x14ac:dyDescent="0.25">
      <c r="H529" s="60">
        <v>0.88400000000000001</v>
      </c>
      <c r="I529" s="65">
        <v>-2.4762000000000001E-5</v>
      </c>
      <c r="J529" s="65">
        <v>-8.7621999999999996E-5</v>
      </c>
      <c r="K529" s="61"/>
      <c r="L529" s="61"/>
      <c r="M529" s="61">
        <v>0.88400000000000001</v>
      </c>
      <c r="N529" s="65">
        <v>-4.9561000000000002E-5</v>
      </c>
      <c r="O529" s="65">
        <v>-1.7537E-4</v>
      </c>
      <c r="P529" s="61"/>
      <c r="Q529" s="61"/>
      <c r="R529" s="61">
        <v>0.88400000000000001</v>
      </c>
      <c r="S529" s="65">
        <v>-2.4615000000000001E-5</v>
      </c>
      <c r="T529" s="65">
        <v>-8.7103999999999998E-5</v>
      </c>
      <c r="U529" s="61"/>
      <c r="V529" s="61"/>
      <c r="W529" s="61">
        <v>0.88400000000000001</v>
      </c>
      <c r="X529" s="65">
        <v>-9.7992000000000006E-5</v>
      </c>
      <c r="Y529" s="66">
        <v>-3.4675E-4</v>
      </c>
    </row>
    <row r="530" spans="8:25" x14ac:dyDescent="0.25">
      <c r="H530" s="60">
        <v>0.88349999999999995</v>
      </c>
      <c r="I530" s="65">
        <v>-2.4811E-5</v>
      </c>
      <c r="J530" s="65">
        <v>-8.7794999999999995E-5</v>
      </c>
      <c r="K530" s="61"/>
      <c r="L530" s="61"/>
      <c r="M530" s="61">
        <v>0.88349999999999995</v>
      </c>
      <c r="N530" s="65">
        <v>-4.9682999999999998E-5</v>
      </c>
      <c r="O530" s="65">
        <v>-1.7581000000000001E-4</v>
      </c>
      <c r="P530" s="61"/>
      <c r="Q530" s="61"/>
      <c r="R530" s="61">
        <v>0.88349999999999995</v>
      </c>
      <c r="S530" s="65">
        <v>-2.4646000000000001E-5</v>
      </c>
      <c r="T530" s="65">
        <v>-8.7212000000000005E-5</v>
      </c>
      <c r="U530" s="61"/>
      <c r="V530" s="61"/>
      <c r="W530" s="61">
        <v>0.88349999999999995</v>
      </c>
      <c r="X530" s="65">
        <v>-9.8114000000000003E-5</v>
      </c>
      <c r="Y530" s="66">
        <v>-3.4717999999999999E-4</v>
      </c>
    </row>
    <row r="531" spans="8:25" x14ac:dyDescent="0.25">
      <c r="H531" s="60">
        <v>0.8831</v>
      </c>
      <c r="I531" s="65">
        <v>-2.4875000000000002E-5</v>
      </c>
      <c r="J531" s="65">
        <v>-8.8022000000000005E-5</v>
      </c>
      <c r="K531" s="61"/>
      <c r="L531" s="61"/>
      <c r="M531" s="61">
        <v>0.8831</v>
      </c>
      <c r="N531" s="65">
        <v>-4.9835E-5</v>
      </c>
      <c r="O531" s="65">
        <v>-1.7635E-4</v>
      </c>
      <c r="P531" s="61"/>
      <c r="Q531" s="61"/>
      <c r="R531" s="61">
        <v>0.8831</v>
      </c>
      <c r="S531" s="65">
        <v>-2.4669999999999999E-5</v>
      </c>
      <c r="T531" s="65">
        <v>-8.7298000000000003E-5</v>
      </c>
      <c r="U531" s="61"/>
      <c r="V531" s="61"/>
      <c r="W531" s="61">
        <v>0.8831</v>
      </c>
      <c r="X531" s="65">
        <v>-9.8206000000000001E-5</v>
      </c>
      <c r="Y531" s="66">
        <v>-3.4750999999999998E-4</v>
      </c>
    </row>
    <row r="532" spans="8:25" x14ac:dyDescent="0.25">
      <c r="H532" s="60">
        <v>0.88260000000000005</v>
      </c>
      <c r="I532" s="65">
        <v>-2.4927E-5</v>
      </c>
      <c r="J532" s="65">
        <v>-8.8205E-5</v>
      </c>
      <c r="K532" s="61"/>
      <c r="L532" s="61"/>
      <c r="M532" s="61">
        <v>0.88260000000000005</v>
      </c>
      <c r="N532" s="65">
        <v>-4.9926999999999998E-5</v>
      </c>
      <c r="O532" s="65">
        <v>-1.7667E-4</v>
      </c>
      <c r="P532" s="61"/>
      <c r="Q532" s="61"/>
      <c r="R532" s="61">
        <v>0.88260000000000005</v>
      </c>
      <c r="S532" s="65">
        <v>-2.4698E-5</v>
      </c>
      <c r="T532" s="65">
        <v>-8.7394999999999999E-5</v>
      </c>
      <c r="U532" s="61"/>
      <c r="V532" s="61"/>
      <c r="W532" s="61">
        <v>0.88260000000000005</v>
      </c>
      <c r="X532" s="65">
        <v>-9.8357999999999996E-5</v>
      </c>
      <c r="Y532" s="66">
        <v>-3.4804999999999998E-4</v>
      </c>
    </row>
    <row r="533" spans="8:25" x14ac:dyDescent="0.25">
      <c r="H533" s="60">
        <v>0.88219999999999998</v>
      </c>
      <c r="I533" s="65">
        <v>-2.4966000000000001E-5</v>
      </c>
      <c r="J533" s="65">
        <v>-8.8344999999999995E-5</v>
      </c>
      <c r="K533" s="61"/>
      <c r="L533" s="61"/>
      <c r="M533" s="61">
        <v>0.88219999999999998</v>
      </c>
      <c r="N533" s="65">
        <v>-5.0078999999999999E-5</v>
      </c>
      <c r="O533" s="65">
        <v>-1.7720999999999999E-4</v>
      </c>
      <c r="P533" s="61"/>
      <c r="Q533" s="61"/>
      <c r="R533" s="61">
        <v>0.88219999999999998</v>
      </c>
      <c r="S533" s="65">
        <v>-2.4732E-5</v>
      </c>
      <c r="T533" s="65">
        <v>-8.7514000000000003E-5</v>
      </c>
      <c r="U533" s="61"/>
      <c r="V533" s="61"/>
      <c r="W533" s="61">
        <v>0.88219999999999998</v>
      </c>
      <c r="X533" s="65">
        <v>-9.8480000000000006E-5</v>
      </c>
      <c r="Y533" s="66">
        <v>-3.4848000000000002E-4</v>
      </c>
    </row>
    <row r="534" spans="8:25" x14ac:dyDescent="0.25">
      <c r="H534" s="60">
        <v>0.88170000000000004</v>
      </c>
      <c r="I534" s="65">
        <v>-2.5021E-5</v>
      </c>
      <c r="J534" s="65">
        <v>-8.8540000000000003E-5</v>
      </c>
      <c r="K534" s="61"/>
      <c r="L534" s="61"/>
      <c r="M534" s="61">
        <v>0.88170000000000004</v>
      </c>
      <c r="N534" s="65">
        <v>-5.0201000000000003E-5</v>
      </c>
      <c r="O534" s="65">
        <v>-1.7763999999999999E-4</v>
      </c>
      <c r="P534" s="61"/>
      <c r="Q534" s="61"/>
      <c r="R534" s="61">
        <v>0.88170000000000004</v>
      </c>
      <c r="S534" s="65">
        <v>-2.4756000000000002E-5</v>
      </c>
      <c r="T534" s="65">
        <v>-8.7600000000000002E-5</v>
      </c>
      <c r="U534" s="61"/>
      <c r="V534" s="61"/>
      <c r="W534" s="61">
        <v>0.88170000000000004</v>
      </c>
      <c r="X534" s="65">
        <v>-9.8602000000000002E-5</v>
      </c>
      <c r="Y534" s="66">
        <v>-3.4891000000000002E-4</v>
      </c>
    </row>
    <row r="535" spans="8:25" x14ac:dyDescent="0.25">
      <c r="H535" s="60">
        <v>0.88119999999999998</v>
      </c>
      <c r="I535" s="65">
        <v>-2.5089E-5</v>
      </c>
      <c r="J535" s="65">
        <v>-8.8776999999999994E-5</v>
      </c>
      <c r="K535" s="61"/>
      <c r="L535" s="61"/>
      <c r="M535" s="61">
        <v>0.88119999999999998</v>
      </c>
      <c r="N535" s="65">
        <v>-5.0324000000000001E-5</v>
      </c>
      <c r="O535" s="65">
        <v>-1.7807000000000001E-4</v>
      </c>
      <c r="P535" s="61"/>
      <c r="Q535" s="61"/>
      <c r="R535" s="61">
        <v>0.88119999999999998</v>
      </c>
      <c r="S535" s="65">
        <v>-2.478E-5</v>
      </c>
      <c r="T535" s="65">
        <v>-8.7687000000000003E-5</v>
      </c>
      <c r="U535" s="61"/>
      <c r="V535" s="61"/>
      <c r="W535" s="61">
        <v>0.88119999999999998</v>
      </c>
      <c r="X535" s="65">
        <v>-9.8723999999999999E-5</v>
      </c>
      <c r="Y535" s="66">
        <v>-3.4934000000000001E-4</v>
      </c>
    </row>
    <row r="536" spans="8:25" x14ac:dyDescent="0.25">
      <c r="H536" s="60">
        <v>0.88080000000000003</v>
      </c>
      <c r="I536" s="65">
        <v>-2.5150000000000001E-5</v>
      </c>
      <c r="J536" s="65">
        <v>-8.8993000000000007E-5</v>
      </c>
      <c r="K536" s="61"/>
      <c r="L536" s="61"/>
      <c r="M536" s="61">
        <v>0.88080000000000003</v>
      </c>
      <c r="N536" s="65">
        <v>-5.0445999999999998E-5</v>
      </c>
      <c r="O536" s="65">
        <v>-1.7851E-4</v>
      </c>
      <c r="P536" s="61"/>
      <c r="Q536" s="61"/>
      <c r="R536" s="61">
        <v>0.88080000000000003</v>
      </c>
      <c r="S536" s="65">
        <v>-2.4805000000000001E-5</v>
      </c>
      <c r="T536" s="65">
        <v>-8.7773000000000001E-5</v>
      </c>
      <c r="U536" s="61"/>
      <c r="V536" s="61"/>
      <c r="W536" s="61">
        <v>0.88080000000000003</v>
      </c>
      <c r="X536" s="65">
        <v>-9.8845999999999995E-5</v>
      </c>
      <c r="Y536" s="66">
        <v>-3.4977000000000001E-4</v>
      </c>
    </row>
    <row r="537" spans="8:25" x14ac:dyDescent="0.25">
      <c r="H537" s="60">
        <v>0.88029999999999997</v>
      </c>
      <c r="I537" s="65">
        <v>-2.5201000000000001E-5</v>
      </c>
      <c r="J537" s="65">
        <v>-8.9177000000000004E-5</v>
      </c>
      <c r="K537" s="61"/>
      <c r="L537" s="61"/>
      <c r="M537" s="61">
        <v>0.88029999999999997</v>
      </c>
      <c r="N537" s="65">
        <v>-5.0568000000000001E-5</v>
      </c>
      <c r="O537" s="65">
        <v>-1.7893999999999999E-4</v>
      </c>
      <c r="P537" s="61"/>
      <c r="Q537" s="61"/>
      <c r="R537" s="61">
        <v>0.88029999999999997</v>
      </c>
      <c r="S537" s="65">
        <v>-2.4831999999999999E-5</v>
      </c>
      <c r="T537" s="65">
        <v>-8.7869999999999997E-5</v>
      </c>
      <c r="U537" s="61"/>
      <c r="V537" s="61"/>
      <c r="W537" s="61">
        <v>0.88029999999999997</v>
      </c>
      <c r="X537" s="65">
        <v>-9.8968999999999994E-5</v>
      </c>
      <c r="Y537" s="66">
        <v>-3.5021E-4</v>
      </c>
    </row>
    <row r="538" spans="8:25" x14ac:dyDescent="0.25">
      <c r="H538" s="60">
        <v>0.87990000000000002</v>
      </c>
      <c r="I538" s="65">
        <v>-2.5275000000000001E-5</v>
      </c>
      <c r="J538" s="65">
        <v>-8.9436000000000002E-5</v>
      </c>
      <c r="K538" s="61"/>
      <c r="L538" s="61"/>
      <c r="M538" s="61">
        <v>0.87990000000000002</v>
      </c>
      <c r="N538" s="65">
        <v>-5.0689999999999997E-5</v>
      </c>
      <c r="O538" s="65">
        <v>-1.7937000000000001E-4</v>
      </c>
      <c r="P538" s="61"/>
      <c r="Q538" s="61"/>
      <c r="R538" s="61">
        <v>0.87990000000000002</v>
      </c>
      <c r="S538" s="65">
        <v>-2.4859999999999999E-5</v>
      </c>
      <c r="T538" s="65">
        <v>-8.7967000000000007E-5</v>
      </c>
      <c r="U538" s="61"/>
      <c r="V538" s="61"/>
      <c r="W538" s="61">
        <v>0.87990000000000002</v>
      </c>
      <c r="X538" s="65">
        <v>-9.9091000000000004E-5</v>
      </c>
      <c r="Y538" s="66">
        <v>-3.5063999999999999E-4</v>
      </c>
    </row>
    <row r="539" spans="8:25" x14ac:dyDescent="0.25">
      <c r="H539" s="60">
        <v>0.87939999999999996</v>
      </c>
      <c r="I539" s="65">
        <v>-2.5324E-5</v>
      </c>
      <c r="J539" s="65">
        <v>-8.9609000000000002E-5</v>
      </c>
      <c r="K539" s="61"/>
      <c r="L539" s="61"/>
      <c r="M539" s="61">
        <v>0.87939999999999996</v>
      </c>
      <c r="N539" s="65">
        <v>-5.0841999999999999E-5</v>
      </c>
      <c r="O539" s="65">
        <v>-1.7991E-4</v>
      </c>
      <c r="P539" s="61"/>
      <c r="Q539" s="61"/>
      <c r="R539" s="61">
        <v>0.87939999999999996</v>
      </c>
      <c r="S539" s="65">
        <v>-2.4871999999999998E-5</v>
      </c>
      <c r="T539" s="65">
        <v>-8.8010999999999995E-5</v>
      </c>
      <c r="U539" s="61"/>
      <c r="V539" s="61"/>
      <c r="W539" s="61">
        <v>0.87939999999999996</v>
      </c>
      <c r="X539" s="65">
        <v>-9.9242999999999998E-5</v>
      </c>
      <c r="Y539" s="66">
        <v>-3.5117999999999998E-4</v>
      </c>
    </row>
    <row r="540" spans="8:25" x14ac:dyDescent="0.25">
      <c r="H540" s="60">
        <v>0.879</v>
      </c>
      <c r="I540" s="65">
        <v>-2.5384999999999998E-5</v>
      </c>
      <c r="J540" s="65">
        <v>-8.9825000000000001E-5</v>
      </c>
      <c r="K540" s="61"/>
      <c r="L540" s="61"/>
      <c r="M540" s="61">
        <v>0.879</v>
      </c>
      <c r="N540" s="65">
        <v>-5.0964000000000002E-5</v>
      </c>
      <c r="O540" s="65">
        <v>-1.8034E-4</v>
      </c>
      <c r="P540" s="61"/>
      <c r="Q540" s="61"/>
      <c r="R540" s="61">
        <v>0.879</v>
      </c>
      <c r="S540" s="65">
        <v>-2.4902E-5</v>
      </c>
      <c r="T540" s="65">
        <v>-8.8119000000000001E-5</v>
      </c>
      <c r="U540" s="61"/>
      <c r="V540" s="61"/>
      <c r="W540" s="61">
        <v>0.879</v>
      </c>
      <c r="X540" s="65">
        <v>-9.9364999999999995E-5</v>
      </c>
      <c r="Y540" s="66">
        <v>-3.5160999999999998E-4</v>
      </c>
    </row>
    <row r="541" spans="8:25" x14ac:dyDescent="0.25">
      <c r="H541" s="60">
        <v>0.87849999999999995</v>
      </c>
      <c r="I541" s="65">
        <v>-2.5435999999999998E-5</v>
      </c>
      <c r="J541" s="65">
        <v>-9.0007999999999996E-5</v>
      </c>
      <c r="K541" s="61"/>
      <c r="L541" s="61"/>
      <c r="M541" s="61">
        <v>0.87849999999999995</v>
      </c>
      <c r="N541" s="65">
        <v>-5.1116999999999999E-5</v>
      </c>
      <c r="O541" s="65">
        <v>-1.8087999999999999E-4</v>
      </c>
      <c r="P541" s="61"/>
      <c r="Q541" s="61"/>
      <c r="R541" s="61">
        <v>0.87849999999999995</v>
      </c>
      <c r="S541" s="65">
        <v>-2.4921000000000001E-5</v>
      </c>
      <c r="T541" s="65">
        <v>-8.8183999999999995E-5</v>
      </c>
      <c r="U541" s="61"/>
      <c r="V541" s="61"/>
      <c r="W541" s="61">
        <v>0.87849999999999995</v>
      </c>
      <c r="X541" s="65">
        <v>-9.9487000000000005E-5</v>
      </c>
      <c r="Y541" s="66">
        <v>-3.5204000000000002E-4</v>
      </c>
    </row>
    <row r="542" spans="8:25" x14ac:dyDescent="0.25">
      <c r="H542" s="60">
        <v>0.878</v>
      </c>
      <c r="I542" s="65">
        <v>-2.5507000000000002E-5</v>
      </c>
      <c r="J542" s="65">
        <v>-9.0257E-5</v>
      </c>
      <c r="K542" s="61"/>
      <c r="L542" s="61"/>
      <c r="M542" s="61">
        <v>0.878</v>
      </c>
      <c r="N542" s="65">
        <v>-5.1208999999999997E-5</v>
      </c>
      <c r="O542" s="65">
        <v>-1.8120000000000001E-4</v>
      </c>
      <c r="P542" s="61"/>
      <c r="Q542" s="61"/>
      <c r="R542" s="61">
        <v>0.878</v>
      </c>
      <c r="S542" s="65">
        <v>-2.4941999999999999E-5</v>
      </c>
      <c r="T542" s="65">
        <v>-8.8258999999999996E-5</v>
      </c>
      <c r="U542" s="61"/>
      <c r="V542" s="61"/>
      <c r="W542" s="61">
        <v>0.878</v>
      </c>
      <c r="X542" s="65">
        <v>-9.9640000000000001E-5</v>
      </c>
      <c r="Y542" s="66">
        <v>-3.5258000000000002E-4</v>
      </c>
    </row>
    <row r="543" spans="8:25" x14ac:dyDescent="0.25">
      <c r="H543" s="60">
        <v>0.87760000000000005</v>
      </c>
      <c r="I543" s="65">
        <v>-2.5551999999999999E-5</v>
      </c>
      <c r="J543" s="65">
        <v>-9.0419000000000003E-5</v>
      </c>
      <c r="K543" s="61"/>
      <c r="L543" s="61"/>
      <c r="M543" s="61">
        <v>0.87760000000000005</v>
      </c>
      <c r="N543" s="65">
        <v>-5.1331E-5</v>
      </c>
      <c r="O543" s="65">
        <v>-1.8164E-4</v>
      </c>
      <c r="P543" s="61"/>
      <c r="Q543" s="61"/>
      <c r="R543" s="61">
        <v>0.87760000000000005</v>
      </c>
      <c r="S543" s="65">
        <v>-2.4972000000000001E-5</v>
      </c>
      <c r="T543" s="65">
        <v>-8.8367000000000003E-5</v>
      </c>
      <c r="U543" s="61"/>
      <c r="V543" s="61"/>
      <c r="W543" s="61">
        <v>0.87760000000000005</v>
      </c>
      <c r="X543" s="65">
        <v>-9.9761999999999998E-5</v>
      </c>
      <c r="Y543" s="66">
        <v>-3.5301000000000001E-4</v>
      </c>
    </row>
    <row r="544" spans="8:25" x14ac:dyDescent="0.25">
      <c r="H544" s="60">
        <v>0.87709999999999999</v>
      </c>
      <c r="I544" s="65">
        <v>-2.5619999999999999E-5</v>
      </c>
      <c r="J544" s="65">
        <v>-9.0655999999999994E-5</v>
      </c>
      <c r="K544" s="61"/>
      <c r="L544" s="61"/>
      <c r="M544" s="61">
        <v>0.87709999999999999</v>
      </c>
      <c r="N544" s="65">
        <v>-5.1483000000000002E-5</v>
      </c>
      <c r="O544" s="65">
        <v>-1.8217999999999999E-4</v>
      </c>
      <c r="P544" s="61"/>
      <c r="Q544" s="61"/>
      <c r="R544" s="61">
        <v>0.87709999999999999</v>
      </c>
      <c r="S544" s="65">
        <v>-2.5009000000000001E-5</v>
      </c>
      <c r="T544" s="65">
        <v>-8.8497000000000003E-5</v>
      </c>
      <c r="U544" s="61"/>
      <c r="V544" s="61"/>
      <c r="W544" s="61">
        <v>0.87709999999999999</v>
      </c>
      <c r="X544" s="65">
        <v>-9.9883999999999994E-5</v>
      </c>
      <c r="Y544" s="66">
        <v>-3.5345E-4</v>
      </c>
    </row>
    <row r="545" spans="8:25" x14ac:dyDescent="0.25">
      <c r="H545" s="60">
        <v>0.87670000000000003</v>
      </c>
      <c r="I545" s="65">
        <v>-2.5661999999999999E-5</v>
      </c>
      <c r="J545" s="65">
        <v>-9.0808000000000002E-5</v>
      </c>
      <c r="K545" s="61"/>
      <c r="L545" s="61"/>
      <c r="M545" s="61">
        <v>0.87670000000000003</v>
      </c>
      <c r="N545" s="65">
        <v>-5.1604999999999998E-5</v>
      </c>
      <c r="O545" s="65">
        <v>-1.8260999999999999E-4</v>
      </c>
      <c r="P545" s="61"/>
      <c r="Q545" s="61"/>
      <c r="R545" s="61">
        <v>0.87670000000000003</v>
      </c>
      <c r="S545" s="65">
        <v>-2.5028000000000002E-5</v>
      </c>
      <c r="T545" s="65">
        <v>-8.8561999999999997E-5</v>
      </c>
      <c r="U545" s="61"/>
      <c r="V545" s="61"/>
      <c r="W545" s="61">
        <v>0.87670000000000003</v>
      </c>
      <c r="X545" s="65">
        <v>-9.9945000000000006E-5</v>
      </c>
      <c r="Y545" s="66">
        <v>-3.5366E-4</v>
      </c>
    </row>
    <row r="546" spans="8:25" x14ac:dyDescent="0.25">
      <c r="H546" s="60">
        <v>0.87619999999999998</v>
      </c>
      <c r="I546" s="65">
        <v>-2.5732E-5</v>
      </c>
      <c r="J546" s="65">
        <v>-9.1056000000000004E-5</v>
      </c>
      <c r="K546" s="61"/>
      <c r="L546" s="61"/>
      <c r="M546" s="61">
        <v>0.87619999999999998</v>
      </c>
      <c r="N546" s="65">
        <v>-5.1727000000000001E-5</v>
      </c>
      <c r="O546" s="65">
        <v>-1.8304000000000001E-4</v>
      </c>
      <c r="P546" s="61"/>
      <c r="Q546" s="61"/>
      <c r="R546" s="61">
        <v>0.87619999999999998</v>
      </c>
      <c r="S546" s="65">
        <v>-2.5055E-5</v>
      </c>
      <c r="T546" s="65">
        <v>-8.8659000000000006E-5</v>
      </c>
      <c r="U546" s="61"/>
      <c r="V546" s="61"/>
      <c r="W546" s="61">
        <v>0.87619999999999998</v>
      </c>
      <c r="X546" s="65">
        <v>-1.0009999999999999E-4</v>
      </c>
      <c r="Y546" s="66">
        <v>-3.5419999999999999E-4</v>
      </c>
    </row>
    <row r="547" spans="8:25" x14ac:dyDescent="0.25">
      <c r="H547" s="60">
        <v>0.87580000000000002</v>
      </c>
      <c r="I547" s="65">
        <v>-2.5783999999999999E-5</v>
      </c>
      <c r="J547" s="65">
        <v>-9.1240000000000001E-5</v>
      </c>
      <c r="K547" s="61"/>
      <c r="L547" s="61"/>
      <c r="M547" s="61">
        <v>0.87580000000000002</v>
      </c>
      <c r="N547" s="65">
        <v>-5.1848999999999998E-5</v>
      </c>
      <c r="O547" s="65">
        <v>-1.8347E-4</v>
      </c>
      <c r="P547" s="61"/>
      <c r="Q547" s="61"/>
      <c r="R547" s="61">
        <v>0.87580000000000002</v>
      </c>
      <c r="S547" s="65">
        <v>-2.5072999999999999E-5</v>
      </c>
      <c r="T547" s="65">
        <v>-8.8722999999999997E-5</v>
      </c>
      <c r="U547" s="61"/>
      <c r="V547" s="61"/>
      <c r="W547" s="61">
        <v>0.87580000000000002</v>
      </c>
      <c r="X547" s="65">
        <v>-1.0019E-4</v>
      </c>
      <c r="Y547" s="66">
        <v>-3.5452999999999998E-4</v>
      </c>
    </row>
    <row r="548" spans="8:25" x14ac:dyDescent="0.25">
      <c r="H548" s="60">
        <v>0.87529999999999997</v>
      </c>
      <c r="I548" s="65">
        <v>-2.5848000000000001E-5</v>
      </c>
      <c r="J548" s="65">
        <v>-9.1465999999999995E-5</v>
      </c>
      <c r="K548" s="61"/>
      <c r="L548" s="61"/>
      <c r="M548" s="61">
        <v>0.87529999999999997</v>
      </c>
      <c r="N548" s="65">
        <v>-5.1971000000000001E-5</v>
      </c>
      <c r="O548" s="65">
        <v>-1.839E-4</v>
      </c>
      <c r="P548" s="61"/>
      <c r="Q548" s="61"/>
      <c r="R548" s="61">
        <v>0.87529999999999997</v>
      </c>
      <c r="S548" s="65">
        <v>-2.5089E-5</v>
      </c>
      <c r="T548" s="65">
        <v>-8.8776999999999994E-5</v>
      </c>
      <c r="U548" s="61"/>
      <c r="V548" s="61"/>
      <c r="W548" s="61">
        <v>0.87529999999999997</v>
      </c>
      <c r="X548" s="65">
        <v>-1.0028E-4</v>
      </c>
      <c r="Y548" s="66">
        <v>-3.5484999999999998E-4</v>
      </c>
    </row>
    <row r="549" spans="8:25" x14ac:dyDescent="0.25">
      <c r="H549" s="60">
        <v>0.87480000000000002</v>
      </c>
      <c r="I549" s="65">
        <v>-2.5899999999999999E-5</v>
      </c>
      <c r="J549" s="65">
        <v>-9.1650000000000005E-5</v>
      </c>
      <c r="K549" s="61"/>
      <c r="L549" s="61"/>
      <c r="M549" s="61">
        <v>0.87480000000000002</v>
      </c>
      <c r="N549" s="65">
        <v>-5.2094E-5</v>
      </c>
      <c r="O549" s="65">
        <v>-1.8433999999999999E-4</v>
      </c>
      <c r="P549" s="61"/>
      <c r="Q549" s="61"/>
      <c r="R549" s="61">
        <v>0.87480000000000002</v>
      </c>
      <c r="S549" s="65">
        <v>-2.5109999999999998E-5</v>
      </c>
      <c r="T549" s="65">
        <v>-8.8852999999999998E-5</v>
      </c>
      <c r="U549" s="61"/>
      <c r="V549" s="61"/>
      <c r="W549" s="61">
        <v>0.87480000000000002</v>
      </c>
      <c r="X549" s="65">
        <v>-1.0037E-4</v>
      </c>
      <c r="Y549" s="66">
        <v>-3.5516999999999998E-4</v>
      </c>
    </row>
    <row r="550" spans="8:25" x14ac:dyDescent="0.25">
      <c r="H550" s="60">
        <v>0.87439999999999996</v>
      </c>
      <c r="I550" s="65">
        <v>-2.5961000000000001E-5</v>
      </c>
      <c r="J550" s="65">
        <v>-9.1866000000000004E-5</v>
      </c>
      <c r="K550" s="61"/>
      <c r="L550" s="61"/>
      <c r="M550" s="61">
        <v>0.87439999999999996</v>
      </c>
      <c r="N550" s="65">
        <v>-5.2246000000000001E-5</v>
      </c>
      <c r="O550" s="65">
        <v>-1.8488000000000001E-4</v>
      </c>
      <c r="P550" s="61"/>
      <c r="Q550" s="61"/>
      <c r="R550" s="61">
        <v>0.87439999999999996</v>
      </c>
      <c r="S550" s="65">
        <v>-2.5143E-5</v>
      </c>
      <c r="T550" s="65">
        <v>-8.8972000000000001E-5</v>
      </c>
      <c r="U550" s="61"/>
      <c r="V550" s="61"/>
      <c r="W550" s="61">
        <v>0.87439999999999996</v>
      </c>
      <c r="X550" s="65">
        <v>-1.0056E-4</v>
      </c>
      <c r="Y550" s="66">
        <v>-3.5582000000000002E-4</v>
      </c>
    </row>
    <row r="551" spans="8:25" x14ac:dyDescent="0.25">
      <c r="H551" s="60">
        <v>0.87390000000000001</v>
      </c>
      <c r="I551" s="65">
        <v>-2.6018999999999999E-5</v>
      </c>
      <c r="J551" s="65">
        <v>-9.2071000000000007E-5</v>
      </c>
      <c r="K551" s="61"/>
      <c r="L551" s="61"/>
      <c r="M551" s="61">
        <v>0.87390000000000001</v>
      </c>
      <c r="N551" s="65">
        <v>-5.2398999999999998E-5</v>
      </c>
      <c r="O551" s="65">
        <v>-1.8542E-4</v>
      </c>
      <c r="P551" s="61"/>
      <c r="Q551" s="61"/>
      <c r="R551" s="61">
        <v>0.87390000000000001</v>
      </c>
      <c r="S551" s="65">
        <v>-2.5171E-5</v>
      </c>
      <c r="T551" s="65">
        <v>-8.9068999999999997E-5</v>
      </c>
      <c r="U551" s="61"/>
      <c r="V551" s="61"/>
      <c r="W551" s="61">
        <v>0.87390000000000001</v>
      </c>
      <c r="X551" s="65">
        <v>-1.0062E-4</v>
      </c>
      <c r="Y551" s="66">
        <v>-3.5604000000000001E-4</v>
      </c>
    </row>
    <row r="552" spans="8:25" x14ac:dyDescent="0.25">
      <c r="H552" s="60">
        <v>0.87350000000000005</v>
      </c>
      <c r="I552" s="65">
        <v>-2.6086000000000001E-5</v>
      </c>
      <c r="J552" s="65">
        <v>-9.2309E-5</v>
      </c>
      <c r="K552" s="61"/>
      <c r="L552" s="61"/>
      <c r="M552" s="61">
        <v>0.87350000000000005</v>
      </c>
      <c r="N552" s="65">
        <v>-5.2521000000000001E-5</v>
      </c>
      <c r="O552" s="65">
        <v>-1.8584999999999999E-4</v>
      </c>
      <c r="P552" s="61"/>
      <c r="Q552" s="61"/>
      <c r="R552" s="61">
        <v>0.87350000000000005</v>
      </c>
      <c r="S552" s="65">
        <v>-2.5198000000000002E-5</v>
      </c>
      <c r="T552" s="65">
        <v>-8.9166000000000007E-5</v>
      </c>
      <c r="U552" s="61"/>
      <c r="V552" s="61"/>
      <c r="W552" s="61">
        <v>0.87350000000000005</v>
      </c>
      <c r="X552" s="65">
        <v>-1.0077E-4</v>
      </c>
      <c r="Y552" s="66">
        <v>-3.5658E-4</v>
      </c>
    </row>
    <row r="553" spans="8:25" x14ac:dyDescent="0.25">
      <c r="H553" s="60">
        <v>0.873</v>
      </c>
      <c r="I553" s="65">
        <v>-2.6151000000000001E-5</v>
      </c>
      <c r="J553" s="65">
        <v>-9.2534999999999994E-5</v>
      </c>
      <c r="K553" s="61"/>
      <c r="L553" s="61"/>
      <c r="M553" s="61">
        <v>0.873</v>
      </c>
      <c r="N553" s="65">
        <v>-5.2611999999999997E-5</v>
      </c>
      <c r="O553" s="65">
        <v>-1.8616999999999999E-4</v>
      </c>
      <c r="P553" s="61"/>
      <c r="Q553" s="61"/>
      <c r="R553" s="61">
        <v>0.873</v>
      </c>
      <c r="S553" s="65">
        <v>-2.5213999999999999E-5</v>
      </c>
      <c r="T553" s="65">
        <v>-8.9220000000000003E-5</v>
      </c>
      <c r="U553" s="61"/>
      <c r="V553" s="61"/>
      <c r="W553" s="61">
        <v>0.873</v>
      </c>
      <c r="X553" s="65">
        <v>-1.0092E-4</v>
      </c>
      <c r="Y553" s="66">
        <v>-3.5712E-4</v>
      </c>
    </row>
    <row r="554" spans="8:25" x14ac:dyDescent="0.25">
      <c r="H554" s="60">
        <v>0.87250000000000005</v>
      </c>
      <c r="I554" s="65">
        <v>-2.6208999999999999E-5</v>
      </c>
      <c r="J554" s="65">
        <v>-9.2740999999999999E-5</v>
      </c>
      <c r="K554" s="61"/>
      <c r="L554" s="61"/>
      <c r="M554" s="61">
        <v>0.87250000000000005</v>
      </c>
      <c r="N554" s="65">
        <v>-5.2765E-5</v>
      </c>
      <c r="O554" s="65">
        <v>-1.8671000000000001E-4</v>
      </c>
      <c r="P554" s="61"/>
      <c r="Q554" s="61"/>
      <c r="R554" s="61">
        <v>0.87250000000000005</v>
      </c>
      <c r="S554" s="65">
        <v>-2.5241000000000001E-5</v>
      </c>
      <c r="T554" s="65">
        <v>-8.9316999999999999E-5</v>
      </c>
      <c r="U554" s="61"/>
      <c r="V554" s="61"/>
      <c r="W554" s="61">
        <v>0.87250000000000005</v>
      </c>
      <c r="X554" s="65">
        <v>-1.0107000000000001E-4</v>
      </c>
      <c r="Y554" s="66">
        <v>-3.5765999999999999E-4</v>
      </c>
    </row>
    <row r="555" spans="8:25" x14ac:dyDescent="0.25">
      <c r="H555" s="60">
        <v>0.87209999999999999</v>
      </c>
      <c r="I555" s="65">
        <v>-2.6267000000000001E-5</v>
      </c>
      <c r="J555" s="65">
        <v>-9.2946000000000001E-5</v>
      </c>
      <c r="K555" s="61"/>
      <c r="L555" s="61"/>
      <c r="M555" s="61">
        <v>0.87209999999999999</v>
      </c>
      <c r="N555" s="65">
        <v>-5.2886999999999997E-5</v>
      </c>
      <c r="O555" s="65">
        <v>-1.8714E-4</v>
      </c>
      <c r="P555" s="61"/>
      <c r="Q555" s="61"/>
      <c r="R555" s="61">
        <v>0.87209999999999999</v>
      </c>
      <c r="S555" s="65">
        <v>-2.5275000000000001E-5</v>
      </c>
      <c r="T555" s="65">
        <v>-8.9436000000000002E-5</v>
      </c>
      <c r="U555" s="61"/>
      <c r="V555" s="61"/>
      <c r="W555" s="61">
        <v>0.87209999999999999</v>
      </c>
      <c r="X555" s="65">
        <v>-1.0117E-4</v>
      </c>
      <c r="Y555" s="66">
        <v>-3.5797999999999998E-4</v>
      </c>
    </row>
    <row r="556" spans="8:25" x14ac:dyDescent="0.25">
      <c r="H556" s="60">
        <v>0.87160000000000004</v>
      </c>
      <c r="I556" s="65">
        <v>-2.6327999999999999E-5</v>
      </c>
      <c r="J556" s="65">
        <v>-9.3162E-5</v>
      </c>
      <c r="K556" s="61"/>
      <c r="L556" s="61"/>
      <c r="M556" s="61">
        <v>0.87160000000000004</v>
      </c>
      <c r="N556" s="65">
        <v>-5.3009E-5</v>
      </c>
      <c r="O556" s="65">
        <v>-1.8757999999999999E-4</v>
      </c>
      <c r="P556" s="61"/>
      <c r="Q556" s="61"/>
      <c r="R556" s="61">
        <v>0.87160000000000004</v>
      </c>
      <c r="S556" s="65">
        <v>-2.5301999999999999E-5</v>
      </c>
      <c r="T556" s="65">
        <v>-8.9532999999999998E-5</v>
      </c>
      <c r="U556" s="61"/>
      <c r="V556" s="61"/>
      <c r="W556" s="61">
        <v>0.87160000000000004</v>
      </c>
      <c r="X556" s="65">
        <v>-1.0126E-4</v>
      </c>
      <c r="Y556" s="66">
        <v>-3.5830999999999998E-4</v>
      </c>
    </row>
    <row r="557" spans="8:25" x14ac:dyDescent="0.25">
      <c r="H557" s="60">
        <v>0.87119999999999997</v>
      </c>
      <c r="I557" s="65">
        <v>-2.6383000000000001E-5</v>
      </c>
      <c r="J557" s="65">
        <v>-9.3356000000000005E-5</v>
      </c>
      <c r="K557" s="61"/>
      <c r="L557" s="61"/>
      <c r="M557" s="61">
        <v>0.87119999999999997</v>
      </c>
      <c r="N557" s="65">
        <v>-5.3130999999999997E-5</v>
      </c>
      <c r="O557" s="65">
        <v>-1.8801000000000001E-4</v>
      </c>
      <c r="P557" s="61"/>
      <c r="Q557" s="61"/>
      <c r="R557" s="61">
        <v>0.87119999999999997</v>
      </c>
      <c r="S557" s="65">
        <v>-2.5320000000000002E-5</v>
      </c>
      <c r="T557" s="65">
        <v>-8.9598000000000005E-5</v>
      </c>
      <c r="U557" s="61"/>
      <c r="V557" s="61"/>
      <c r="W557" s="61">
        <v>0.87119999999999997</v>
      </c>
      <c r="X557" s="65">
        <v>-1.0137999999999999E-4</v>
      </c>
      <c r="Y557" s="66">
        <v>-3.5874000000000002E-4</v>
      </c>
    </row>
    <row r="558" spans="8:25" x14ac:dyDescent="0.25">
      <c r="H558" s="60">
        <v>0.87070000000000003</v>
      </c>
      <c r="I558" s="65">
        <v>-2.6465000000000002E-5</v>
      </c>
      <c r="J558" s="65">
        <v>-9.3647999999999995E-5</v>
      </c>
      <c r="K558" s="61"/>
      <c r="L558" s="61"/>
      <c r="M558" s="61">
        <v>0.87070000000000003</v>
      </c>
      <c r="N558" s="65">
        <v>-5.3284E-5</v>
      </c>
      <c r="O558" s="65">
        <v>-1.8855E-4</v>
      </c>
      <c r="P558" s="61"/>
      <c r="Q558" s="61"/>
      <c r="R558" s="61">
        <v>0.87070000000000003</v>
      </c>
      <c r="S558" s="65">
        <v>-2.5357000000000001E-5</v>
      </c>
      <c r="T558" s="65">
        <v>-8.9728000000000006E-5</v>
      </c>
      <c r="U558" s="61"/>
      <c r="V558" s="61"/>
      <c r="W558" s="61">
        <v>0.87070000000000003</v>
      </c>
      <c r="X558" s="65">
        <v>-1.015E-4</v>
      </c>
      <c r="Y558" s="66">
        <v>-3.5917000000000002E-4</v>
      </c>
    </row>
    <row r="559" spans="8:25" x14ac:dyDescent="0.25">
      <c r="H559" s="60">
        <v>0.87029999999999996</v>
      </c>
      <c r="I559" s="65">
        <v>-2.6517E-5</v>
      </c>
      <c r="J559" s="65">
        <v>-9.3831000000000003E-5</v>
      </c>
      <c r="K559" s="61"/>
      <c r="L559" s="61"/>
      <c r="M559" s="61">
        <v>0.87029999999999996</v>
      </c>
      <c r="N559" s="65">
        <v>-5.3406000000000003E-5</v>
      </c>
      <c r="O559" s="65">
        <v>-1.8898E-4</v>
      </c>
      <c r="P559" s="61"/>
      <c r="Q559" s="61"/>
      <c r="R559" s="61">
        <v>0.87029999999999996</v>
      </c>
      <c r="S559" s="65">
        <v>-2.5384999999999998E-5</v>
      </c>
      <c r="T559" s="65">
        <v>-8.9825000000000001E-5</v>
      </c>
      <c r="U559" s="61"/>
      <c r="V559" s="61"/>
      <c r="W559" s="61">
        <v>0.87029999999999996</v>
      </c>
      <c r="X559" s="65">
        <v>-1.0162000000000001E-4</v>
      </c>
      <c r="Y559" s="66">
        <v>-3.5960000000000001E-4</v>
      </c>
    </row>
    <row r="560" spans="8:25" x14ac:dyDescent="0.25">
      <c r="H560" s="60">
        <v>0.86980000000000002</v>
      </c>
      <c r="I560" s="65">
        <v>-2.6580999999999998E-5</v>
      </c>
      <c r="J560" s="65">
        <v>-9.4058E-5</v>
      </c>
      <c r="K560" s="61"/>
      <c r="L560" s="61"/>
      <c r="M560" s="61">
        <v>0.86980000000000002</v>
      </c>
      <c r="N560" s="65">
        <v>-5.3528E-5</v>
      </c>
      <c r="O560" s="65">
        <v>-1.8940999999999999E-4</v>
      </c>
      <c r="P560" s="61"/>
      <c r="Q560" s="61"/>
      <c r="R560" s="61">
        <v>0.86980000000000002</v>
      </c>
      <c r="S560" s="65">
        <v>-2.5406E-5</v>
      </c>
      <c r="T560" s="65">
        <v>-8.9901000000000005E-5</v>
      </c>
      <c r="U560" s="61"/>
      <c r="V560" s="61"/>
      <c r="W560" s="61">
        <v>0.86980000000000002</v>
      </c>
      <c r="X560" s="65">
        <v>-1.0172E-4</v>
      </c>
      <c r="Y560" s="66">
        <v>-3.5993E-4</v>
      </c>
    </row>
    <row r="561" spans="8:25" x14ac:dyDescent="0.25">
      <c r="H561" s="60">
        <v>0.86929999999999996</v>
      </c>
      <c r="I561" s="65">
        <v>-2.6642E-5</v>
      </c>
      <c r="J561" s="65">
        <v>-9.4273999999999999E-5</v>
      </c>
      <c r="K561" s="61"/>
      <c r="L561" s="61"/>
      <c r="M561" s="61">
        <v>0.86929999999999996</v>
      </c>
      <c r="N561" s="65">
        <v>-5.3650000000000003E-5</v>
      </c>
      <c r="O561" s="65">
        <v>-1.8984000000000001E-4</v>
      </c>
      <c r="P561" s="61"/>
      <c r="Q561" s="61"/>
      <c r="R561" s="61">
        <v>0.86929999999999996</v>
      </c>
      <c r="S561" s="65">
        <v>-2.5432999999999999E-5</v>
      </c>
      <c r="T561" s="65">
        <v>-8.9998000000000001E-5</v>
      </c>
      <c r="U561" s="61"/>
      <c r="V561" s="61"/>
      <c r="W561" s="61">
        <v>0.86929999999999996</v>
      </c>
      <c r="X561" s="65">
        <v>-1.0184E-4</v>
      </c>
      <c r="Y561" s="66">
        <v>-3.6036E-4</v>
      </c>
    </row>
    <row r="562" spans="8:25" x14ac:dyDescent="0.25">
      <c r="H562" s="60">
        <v>0.86890000000000001</v>
      </c>
      <c r="I562" s="65">
        <v>-2.6706000000000001E-5</v>
      </c>
      <c r="J562" s="65">
        <v>-9.4500999999999995E-5</v>
      </c>
      <c r="K562" s="61"/>
      <c r="L562" s="61"/>
      <c r="M562" s="61">
        <v>0.86890000000000001</v>
      </c>
      <c r="N562" s="65">
        <v>-5.3771999999999999E-5</v>
      </c>
      <c r="O562" s="65">
        <v>-1.9028E-4</v>
      </c>
      <c r="P562" s="61"/>
      <c r="Q562" s="61"/>
      <c r="R562" s="61">
        <v>0.86890000000000001</v>
      </c>
      <c r="S562" s="65">
        <v>-2.5466999999999999E-5</v>
      </c>
      <c r="T562" s="65">
        <v>-9.0116000000000003E-5</v>
      </c>
      <c r="U562" s="61"/>
      <c r="V562" s="61"/>
      <c r="W562" s="61">
        <v>0.86890000000000001</v>
      </c>
      <c r="X562" s="65">
        <v>-1.0192999999999999E-4</v>
      </c>
      <c r="Y562" s="66">
        <v>-3.6068E-4</v>
      </c>
    </row>
    <row r="563" spans="8:25" x14ac:dyDescent="0.25">
      <c r="H563" s="60">
        <v>0.86839999999999995</v>
      </c>
      <c r="I563" s="65">
        <v>-2.6769999999999999E-5</v>
      </c>
      <c r="J563" s="65">
        <v>-9.4728000000000005E-5</v>
      </c>
      <c r="K563" s="61"/>
      <c r="L563" s="61"/>
      <c r="M563" s="61">
        <v>0.86839999999999995</v>
      </c>
      <c r="N563" s="65">
        <v>-5.3925000000000003E-5</v>
      </c>
      <c r="O563" s="65">
        <v>-1.9081999999999999E-4</v>
      </c>
      <c r="P563" s="61"/>
      <c r="Q563" s="61"/>
      <c r="R563" s="61">
        <v>0.86839999999999995</v>
      </c>
      <c r="S563" s="65">
        <v>-2.5497E-5</v>
      </c>
      <c r="T563" s="65">
        <v>-9.0223999999999995E-5</v>
      </c>
      <c r="U563" s="61"/>
      <c r="V563" s="61"/>
      <c r="W563" s="61">
        <v>0.86839999999999995</v>
      </c>
      <c r="X563" s="65">
        <v>-1.0205E-4</v>
      </c>
      <c r="Y563" s="66">
        <v>-3.6110999999999999E-4</v>
      </c>
    </row>
    <row r="564" spans="8:25" x14ac:dyDescent="0.25">
      <c r="H564" s="60">
        <v>0.86799999999999999</v>
      </c>
      <c r="I564" s="65">
        <v>-2.6831000000000001E-5</v>
      </c>
      <c r="J564" s="65">
        <v>-9.4944000000000004E-5</v>
      </c>
      <c r="K564" s="61"/>
      <c r="L564" s="61"/>
      <c r="M564" s="61">
        <v>0.86799999999999999</v>
      </c>
      <c r="N564" s="65">
        <v>-5.4046999999999999E-5</v>
      </c>
      <c r="O564" s="65">
        <v>-1.9124999999999999E-4</v>
      </c>
      <c r="P564" s="61"/>
      <c r="Q564" s="61"/>
      <c r="R564" s="61">
        <v>0.86799999999999999</v>
      </c>
      <c r="S564" s="65">
        <v>-2.5510000000000001E-5</v>
      </c>
      <c r="T564" s="65">
        <v>-9.0267999999999997E-5</v>
      </c>
      <c r="U564" s="61"/>
      <c r="V564" s="61"/>
      <c r="W564" s="61">
        <v>0.86799999999999999</v>
      </c>
      <c r="X564" s="65">
        <v>-1.0217000000000001E-4</v>
      </c>
      <c r="Y564" s="66">
        <v>-3.6154999999999998E-4</v>
      </c>
    </row>
    <row r="565" spans="8:25" x14ac:dyDescent="0.25">
      <c r="H565" s="60">
        <v>0.86750000000000005</v>
      </c>
      <c r="I565" s="65">
        <v>-2.6889E-5</v>
      </c>
      <c r="J565" s="65">
        <v>-9.5149000000000007E-5</v>
      </c>
      <c r="K565" s="61"/>
      <c r="L565" s="61"/>
      <c r="M565" s="61">
        <v>0.86750000000000005</v>
      </c>
      <c r="N565" s="65">
        <v>-5.4169000000000003E-5</v>
      </c>
      <c r="O565" s="65">
        <v>-1.9168000000000001E-4</v>
      </c>
      <c r="P565" s="61"/>
      <c r="Q565" s="61"/>
      <c r="R565" s="61">
        <v>0.86750000000000005</v>
      </c>
      <c r="S565" s="65">
        <v>-2.5542999999999999E-5</v>
      </c>
      <c r="T565" s="65">
        <v>-9.0385999999999998E-5</v>
      </c>
      <c r="U565" s="61"/>
      <c r="V565" s="61"/>
      <c r="W565" s="61">
        <v>0.86750000000000005</v>
      </c>
      <c r="X565" s="65">
        <v>-1.0230000000000001E-4</v>
      </c>
      <c r="Y565" s="66">
        <v>-3.6197999999999997E-4</v>
      </c>
    </row>
    <row r="566" spans="8:25" x14ac:dyDescent="0.25">
      <c r="H566" s="60">
        <v>0.86709999999999998</v>
      </c>
      <c r="I566" s="65">
        <v>-2.6965E-5</v>
      </c>
      <c r="J566" s="65">
        <v>-9.5419000000000002E-5</v>
      </c>
      <c r="K566" s="61"/>
      <c r="L566" s="61"/>
      <c r="M566" s="61">
        <v>0.86709999999999998</v>
      </c>
      <c r="N566" s="65">
        <v>-5.4290999999999999E-5</v>
      </c>
      <c r="O566" s="65">
        <v>-1.9211E-4</v>
      </c>
      <c r="P566" s="61"/>
      <c r="Q566" s="61"/>
      <c r="R566" s="61">
        <v>0.86709999999999998</v>
      </c>
      <c r="S566" s="65">
        <v>-2.5568E-5</v>
      </c>
      <c r="T566" s="65">
        <v>-9.0472999999999999E-5</v>
      </c>
      <c r="U566" s="61"/>
      <c r="V566" s="61"/>
      <c r="W566" s="61">
        <v>0.86709999999999998</v>
      </c>
      <c r="X566" s="65">
        <v>-1.0239E-4</v>
      </c>
      <c r="Y566" s="66">
        <v>-3.6230000000000002E-4</v>
      </c>
    </row>
    <row r="567" spans="8:25" x14ac:dyDescent="0.25">
      <c r="H567" s="60">
        <v>0.86660000000000004</v>
      </c>
      <c r="I567" s="65">
        <v>-2.7022999999999999E-5</v>
      </c>
      <c r="J567" s="65">
        <v>-9.5624000000000005E-5</v>
      </c>
      <c r="K567" s="61"/>
      <c r="L567" s="61"/>
      <c r="M567" s="61">
        <v>0.86660000000000004</v>
      </c>
      <c r="N567" s="65">
        <v>-5.4443E-5</v>
      </c>
      <c r="O567" s="65">
        <v>-1.9264999999999999E-4</v>
      </c>
      <c r="P567" s="61"/>
      <c r="Q567" s="61"/>
      <c r="R567" s="61">
        <v>0.86660000000000004</v>
      </c>
      <c r="S567" s="65">
        <v>-2.5595000000000001E-5</v>
      </c>
      <c r="T567" s="65">
        <v>-9.0569999999999995E-5</v>
      </c>
      <c r="U567" s="61"/>
      <c r="V567" s="61"/>
      <c r="W567" s="61">
        <v>0.86660000000000004</v>
      </c>
      <c r="X567" s="65">
        <v>-1.0254E-4</v>
      </c>
      <c r="Y567" s="66">
        <v>-3.6284000000000002E-4</v>
      </c>
    </row>
    <row r="568" spans="8:25" x14ac:dyDescent="0.25">
      <c r="H568" s="60">
        <v>0.86609999999999998</v>
      </c>
      <c r="I568" s="65">
        <v>-2.7075000000000001E-5</v>
      </c>
      <c r="J568" s="65">
        <v>-9.5808000000000002E-5</v>
      </c>
      <c r="K568" s="61"/>
      <c r="L568" s="61"/>
      <c r="M568" s="61">
        <v>0.86609999999999998</v>
      </c>
      <c r="N568" s="65">
        <v>-5.4564999999999997E-5</v>
      </c>
      <c r="O568" s="65">
        <v>-1.9307999999999999E-4</v>
      </c>
      <c r="P568" s="61"/>
      <c r="Q568" s="61"/>
      <c r="R568" s="61">
        <v>0.86609999999999998</v>
      </c>
      <c r="S568" s="65">
        <v>-2.5619999999999999E-5</v>
      </c>
      <c r="T568" s="65">
        <v>-9.0655999999999994E-5</v>
      </c>
      <c r="U568" s="61"/>
      <c r="V568" s="61"/>
      <c r="W568" s="61">
        <v>0.86609999999999998</v>
      </c>
      <c r="X568" s="65">
        <v>-1.0263E-4</v>
      </c>
      <c r="Y568" s="66">
        <v>-3.6317000000000001E-4</v>
      </c>
    </row>
    <row r="569" spans="8:25" x14ac:dyDescent="0.25">
      <c r="H569" s="60">
        <v>0.86570000000000003</v>
      </c>
      <c r="I569" s="65">
        <v>-2.7129999999999999E-5</v>
      </c>
      <c r="J569" s="65">
        <v>-9.6001999999999993E-5</v>
      </c>
      <c r="K569" s="61"/>
      <c r="L569" s="61"/>
      <c r="M569" s="61">
        <v>0.86570000000000003</v>
      </c>
      <c r="N569" s="65">
        <v>-5.4657000000000002E-5</v>
      </c>
      <c r="O569" s="65">
        <v>-1.9341000000000001E-4</v>
      </c>
      <c r="P569" s="61"/>
      <c r="Q569" s="61"/>
      <c r="R569" s="61">
        <v>0.86570000000000003</v>
      </c>
      <c r="S569" s="65">
        <v>-2.5635000000000001E-5</v>
      </c>
      <c r="T569" s="65">
        <v>-9.0711000000000006E-5</v>
      </c>
      <c r="U569" s="61"/>
      <c r="V569" s="61"/>
      <c r="W569" s="61">
        <v>0.86570000000000003</v>
      </c>
      <c r="X569" s="65">
        <v>-1.0275E-4</v>
      </c>
      <c r="Y569" s="66">
        <v>-3.636E-4</v>
      </c>
    </row>
    <row r="570" spans="8:25" x14ac:dyDescent="0.25">
      <c r="H570" s="60">
        <v>0.86519999999999997</v>
      </c>
      <c r="I570" s="65">
        <v>-2.7191000000000001E-5</v>
      </c>
      <c r="J570" s="65">
        <v>-9.6218000000000006E-5</v>
      </c>
      <c r="K570" s="61"/>
      <c r="L570" s="61"/>
      <c r="M570" s="61">
        <v>0.86519999999999997</v>
      </c>
      <c r="N570" s="65">
        <v>-5.4809999999999999E-5</v>
      </c>
      <c r="O570" s="65">
        <v>-1.9395E-4</v>
      </c>
      <c r="P570" s="61"/>
      <c r="Q570" s="61"/>
      <c r="R570" s="61">
        <v>0.86519999999999997</v>
      </c>
      <c r="S570" s="65">
        <v>-2.5661999999999999E-5</v>
      </c>
      <c r="T570" s="65">
        <v>-9.0808000000000002E-5</v>
      </c>
      <c r="U570" s="61"/>
      <c r="V570" s="61"/>
      <c r="W570" s="61">
        <v>0.86519999999999997</v>
      </c>
      <c r="X570" s="65">
        <v>-1.0291E-4</v>
      </c>
      <c r="Y570" s="66">
        <v>-3.6413999999999999E-4</v>
      </c>
    </row>
    <row r="571" spans="8:25" x14ac:dyDescent="0.25">
      <c r="H571" s="60">
        <v>0.86480000000000001</v>
      </c>
      <c r="I571" s="65">
        <v>-2.7260999999999999E-5</v>
      </c>
      <c r="J571" s="65">
        <v>-9.6465999999999994E-5</v>
      </c>
      <c r="K571" s="61"/>
      <c r="L571" s="61"/>
      <c r="M571" s="61">
        <v>0.86480000000000001</v>
      </c>
      <c r="N571" s="65">
        <v>-5.4901000000000002E-5</v>
      </c>
      <c r="O571" s="65">
        <v>-1.9426999999999999E-4</v>
      </c>
      <c r="P571" s="61"/>
      <c r="Q571" s="61"/>
      <c r="R571" s="61">
        <v>0.86480000000000001</v>
      </c>
      <c r="S571" s="65">
        <v>-2.5695999999999999E-5</v>
      </c>
      <c r="T571" s="65">
        <v>-9.0926000000000003E-5</v>
      </c>
      <c r="U571" s="61"/>
      <c r="V571" s="61"/>
      <c r="W571" s="61">
        <v>0.86480000000000001</v>
      </c>
      <c r="X571" s="65">
        <v>-1.0302999999999999E-4</v>
      </c>
      <c r="Y571" s="66">
        <v>-3.6456999999999999E-4</v>
      </c>
    </row>
    <row r="572" spans="8:25" x14ac:dyDescent="0.25">
      <c r="H572" s="60">
        <v>0.86429999999999996</v>
      </c>
      <c r="I572" s="65">
        <v>-2.7325E-5</v>
      </c>
      <c r="J572" s="65">
        <v>-9.6693000000000004E-5</v>
      </c>
      <c r="K572" s="61"/>
      <c r="L572" s="61"/>
      <c r="M572" s="61">
        <v>0.86429999999999996</v>
      </c>
      <c r="N572" s="65">
        <v>-5.5084000000000003E-5</v>
      </c>
      <c r="O572" s="65">
        <v>-1.9492000000000001E-4</v>
      </c>
      <c r="P572" s="61"/>
      <c r="Q572" s="61"/>
      <c r="R572" s="61">
        <v>0.86429999999999996</v>
      </c>
      <c r="S572" s="65">
        <v>-2.5723000000000001E-5</v>
      </c>
      <c r="T572" s="65">
        <v>-9.1024000000000001E-5</v>
      </c>
      <c r="U572" s="61"/>
      <c r="V572" s="61"/>
      <c r="W572" s="61">
        <v>0.86429999999999996</v>
      </c>
      <c r="X572" s="65">
        <v>-1.0312E-4</v>
      </c>
      <c r="Y572" s="66">
        <v>-3.6488999999999998E-4</v>
      </c>
    </row>
    <row r="573" spans="8:25" x14ac:dyDescent="0.25">
      <c r="H573" s="60">
        <v>0.8639</v>
      </c>
      <c r="I573" s="65">
        <v>-2.7402E-5</v>
      </c>
      <c r="J573" s="65">
        <v>-9.6963E-5</v>
      </c>
      <c r="K573" s="61"/>
      <c r="L573" s="61"/>
      <c r="M573" s="61">
        <v>0.8639</v>
      </c>
      <c r="N573" s="65">
        <v>-5.5206E-5</v>
      </c>
      <c r="O573" s="65">
        <v>-1.9535E-4</v>
      </c>
      <c r="P573" s="61"/>
      <c r="Q573" s="61"/>
      <c r="R573" s="61">
        <v>0.8639</v>
      </c>
      <c r="S573" s="65">
        <v>-2.5754000000000001E-5</v>
      </c>
      <c r="T573" s="65">
        <v>-9.1131999999999994E-5</v>
      </c>
      <c r="U573" s="61"/>
      <c r="V573" s="61"/>
      <c r="W573" s="61">
        <v>0.8639</v>
      </c>
      <c r="X573" s="65">
        <v>-1.0327000000000001E-4</v>
      </c>
      <c r="Y573" s="66">
        <v>-3.6544000000000002E-4</v>
      </c>
    </row>
    <row r="574" spans="8:25" x14ac:dyDescent="0.25">
      <c r="H574" s="60">
        <v>0.86339999999999995</v>
      </c>
      <c r="I574" s="65">
        <v>-2.7466000000000001E-5</v>
      </c>
      <c r="J574" s="65">
        <v>-9.7189999999999996E-5</v>
      </c>
      <c r="K574" s="61"/>
      <c r="L574" s="61"/>
      <c r="M574" s="61">
        <v>0.86339999999999995</v>
      </c>
      <c r="N574" s="65">
        <v>-5.5359000000000003E-5</v>
      </c>
      <c r="O574" s="65">
        <v>-1.9589E-4</v>
      </c>
      <c r="P574" s="61"/>
      <c r="Q574" s="61"/>
      <c r="R574" s="61">
        <v>0.86339999999999995</v>
      </c>
      <c r="S574" s="65">
        <v>-2.5778E-5</v>
      </c>
      <c r="T574" s="65">
        <v>-9.1218000000000007E-5</v>
      </c>
      <c r="U574" s="61"/>
      <c r="V574" s="61"/>
      <c r="W574" s="61">
        <v>0.86339999999999995</v>
      </c>
      <c r="X574" s="65">
        <v>-1.0336E-4</v>
      </c>
      <c r="Y574" s="66">
        <v>-3.6576000000000002E-4</v>
      </c>
    </row>
    <row r="575" spans="8:25" x14ac:dyDescent="0.25">
      <c r="H575" s="60">
        <v>0.8629</v>
      </c>
      <c r="I575" s="65">
        <v>-2.7548000000000001E-5</v>
      </c>
      <c r="J575" s="65">
        <v>-9.7480999999999997E-5</v>
      </c>
      <c r="K575" s="61"/>
      <c r="L575" s="61"/>
      <c r="M575" s="61">
        <v>0.8629</v>
      </c>
      <c r="N575" s="65">
        <v>-5.5449999999999999E-5</v>
      </c>
      <c r="O575" s="65">
        <v>-1.9621999999999999E-4</v>
      </c>
      <c r="P575" s="61"/>
      <c r="Q575" s="61"/>
      <c r="R575" s="61">
        <v>0.8629</v>
      </c>
      <c r="S575" s="65">
        <v>-2.5812E-5</v>
      </c>
      <c r="T575" s="65">
        <v>-9.1336999999999996E-5</v>
      </c>
      <c r="U575" s="61"/>
      <c r="V575" s="61"/>
      <c r="W575" s="61">
        <v>0.8629</v>
      </c>
      <c r="X575" s="65">
        <v>-1.0349E-4</v>
      </c>
      <c r="Y575" s="66">
        <v>-3.6619000000000002E-4</v>
      </c>
    </row>
    <row r="576" spans="8:25" x14ac:dyDescent="0.25">
      <c r="H576" s="60">
        <v>0.86250000000000004</v>
      </c>
      <c r="I576" s="65">
        <v>-2.7611999999999999E-5</v>
      </c>
      <c r="J576" s="65">
        <v>-9.7707999999999994E-5</v>
      </c>
      <c r="K576" s="61"/>
      <c r="L576" s="61"/>
      <c r="M576" s="61">
        <v>0.86250000000000004</v>
      </c>
      <c r="N576" s="65">
        <v>-5.5603000000000003E-5</v>
      </c>
      <c r="O576" s="65">
        <v>-1.9676000000000001E-4</v>
      </c>
      <c r="P576" s="61"/>
      <c r="Q576" s="61"/>
      <c r="R576" s="61">
        <v>0.86250000000000004</v>
      </c>
      <c r="S576" s="65">
        <v>-2.5836000000000001E-5</v>
      </c>
      <c r="T576" s="65">
        <v>-9.1422999999999995E-5</v>
      </c>
      <c r="U576" s="61"/>
      <c r="V576" s="61"/>
      <c r="W576" s="61">
        <v>0.86250000000000004</v>
      </c>
      <c r="X576" s="65">
        <v>-1.0361000000000001E-4</v>
      </c>
      <c r="Y576" s="66">
        <v>-3.6662000000000001E-4</v>
      </c>
    </row>
    <row r="577" spans="8:25" x14ac:dyDescent="0.25">
      <c r="H577" s="60">
        <v>0.86199999999999999</v>
      </c>
      <c r="I577" s="65">
        <v>-2.7682999999999999E-5</v>
      </c>
      <c r="J577" s="65">
        <v>-9.7955999999999995E-5</v>
      </c>
      <c r="K577" s="61"/>
      <c r="L577" s="61"/>
      <c r="M577" s="61">
        <v>0.86199999999999999</v>
      </c>
      <c r="N577" s="65">
        <v>-5.5724999999999999E-5</v>
      </c>
      <c r="O577" s="65">
        <v>-1.9719E-4</v>
      </c>
      <c r="P577" s="61"/>
      <c r="Q577" s="61"/>
      <c r="R577" s="61">
        <v>0.86199999999999999</v>
      </c>
      <c r="S577" s="65">
        <v>-2.5857999999999999E-5</v>
      </c>
      <c r="T577" s="65">
        <v>-9.1498999999999999E-5</v>
      </c>
      <c r="U577" s="61"/>
      <c r="V577" s="61"/>
      <c r="W577" s="61">
        <v>0.86199999999999999</v>
      </c>
      <c r="X577" s="65">
        <v>-1.0367E-4</v>
      </c>
      <c r="Y577" s="66">
        <v>-3.6684E-4</v>
      </c>
    </row>
    <row r="578" spans="8:25" x14ac:dyDescent="0.25">
      <c r="H578" s="60">
        <v>0.86160000000000003</v>
      </c>
      <c r="I578" s="65">
        <v>-2.7733999999999999E-5</v>
      </c>
      <c r="J578" s="65">
        <v>-9.8140000000000006E-5</v>
      </c>
      <c r="K578" s="61"/>
      <c r="L578" s="61"/>
      <c r="M578" s="61">
        <v>0.86160000000000003</v>
      </c>
      <c r="N578" s="65">
        <v>-5.5878000000000003E-5</v>
      </c>
      <c r="O578" s="65">
        <v>-1.9772999999999999E-4</v>
      </c>
      <c r="P578" s="61"/>
      <c r="Q578" s="61"/>
      <c r="R578" s="61">
        <v>0.86160000000000003</v>
      </c>
      <c r="S578" s="65">
        <v>-2.5897E-5</v>
      </c>
      <c r="T578" s="65">
        <v>-9.1638999999999995E-5</v>
      </c>
      <c r="U578" s="61"/>
      <c r="V578" s="61"/>
      <c r="W578" s="61">
        <v>0.86160000000000003</v>
      </c>
      <c r="X578" s="65">
        <v>-1.0378999999999999E-4</v>
      </c>
      <c r="Y578" s="66">
        <v>-3.6727E-4</v>
      </c>
    </row>
    <row r="579" spans="8:25" x14ac:dyDescent="0.25">
      <c r="H579" s="60">
        <v>0.86109999999999998</v>
      </c>
      <c r="I579" s="65">
        <v>-2.7820000000000001E-5</v>
      </c>
      <c r="J579" s="65">
        <v>-9.8442000000000004E-5</v>
      </c>
      <c r="K579" s="61"/>
      <c r="L579" s="61"/>
      <c r="M579" s="61">
        <v>0.86109999999999998</v>
      </c>
      <c r="N579" s="65">
        <v>-5.5999999999999999E-5</v>
      </c>
      <c r="O579" s="65">
        <v>-1.9815999999999999E-4</v>
      </c>
      <c r="P579" s="61"/>
      <c r="Q579" s="61"/>
      <c r="R579" s="61">
        <v>0.86109999999999998</v>
      </c>
      <c r="S579" s="65">
        <v>-2.5936999999999999E-5</v>
      </c>
      <c r="T579" s="65">
        <v>-9.1780000000000006E-5</v>
      </c>
      <c r="U579" s="61"/>
      <c r="V579" s="61"/>
      <c r="W579" s="61">
        <v>0.86109999999999998</v>
      </c>
      <c r="X579" s="65">
        <v>-1.0394E-4</v>
      </c>
      <c r="Y579" s="66">
        <v>-3.6780999999999999E-4</v>
      </c>
    </row>
    <row r="580" spans="8:25" x14ac:dyDescent="0.25">
      <c r="H580" s="60">
        <v>0.86060000000000003</v>
      </c>
      <c r="I580" s="65">
        <v>-2.7892999999999999E-5</v>
      </c>
      <c r="J580" s="65">
        <v>-9.8702000000000005E-5</v>
      </c>
      <c r="K580" s="61"/>
      <c r="L580" s="61"/>
      <c r="M580" s="61">
        <v>0.86060000000000003</v>
      </c>
      <c r="N580" s="65">
        <v>-5.6152E-5</v>
      </c>
      <c r="O580" s="65">
        <v>-1.9870000000000001E-4</v>
      </c>
      <c r="P580" s="61"/>
      <c r="Q580" s="61"/>
      <c r="R580" s="61">
        <v>0.86060000000000003</v>
      </c>
      <c r="S580" s="65">
        <v>-2.5961000000000001E-5</v>
      </c>
      <c r="T580" s="65">
        <v>-9.1866000000000004E-5</v>
      </c>
      <c r="U580" s="61"/>
      <c r="V580" s="61"/>
      <c r="W580" s="61">
        <v>0.86060000000000003</v>
      </c>
      <c r="X580" s="65">
        <v>-1.0399999999999999E-4</v>
      </c>
      <c r="Y580" s="66">
        <v>-3.6802999999999998E-4</v>
      </c>
    </row>
    <row r="581" spans="8:25" x14ac:dyDescent="0.25">
      <c r="H581" s="60">
        <v>0.86019999999999996</v>
      </c>
      <c r="I581" s="65">
        <v>-2.7968999999999999E-5</v>
      </c>
      <c r="J581" s="65">
        <v>-9.8972E-5</v>
      </c>
      <c r="K581" s="61"/>
      <c r="L581" s="61"/>
      <c r="M581" s="61">
        <v>0.86019999999999996</v>
      </c>
      <c r="N581" s="65">
        <v>-5.6273999999999997E-5</v>
      </c>
      <c r="O581" s="65">
        <v>-1.9913E-4</v>
      </c>
      <c r="P581" s="61"/>
      <c r="Q581" s="61"/>
      <c r="R581" s="61">
        <v>0.86019999999999996</v>
      </c>
      <c r="S581" s="65">
        <v>-2.5989000000000001E-5</v>
      </c>
      <c r="T581" s="65">
        <v>-9.1963E-5</v>
      </c>
      <c r="U581" s="61"/>
      <c r="V581" s="61"/>
      <c r="W581" s="61">
        <v>0.86019999999999996</v>
      </c>
      <c r="X581" s="65">
        <v>-1.0412999999999999E-4</v>
      </c>
      <c r="Y581" s="66">
        <v>-3.6845999999999998E-4</v>
      </c>
    </row>
    <row r="582" spans="8:25" x14ac:dyDescent="0.25">
      <c r="H582" s="60">
        <v>0.85970000000000002</v>
      </c>
      <c r="I582" s="65">
        <v>-2.8034E-5</v>
      </c>
      <c r="J582" s="65">
        <v>-9.9198999999999997E-5</v>
      </c>
      <c r="K582" s="61"/>
      <c r="L582" s="61"/>
      <c r="M582" s="61">
        <v>0.85970000000000002</v>
      </c>
      <c r="N582" s="65">
        <v>-5.6427E-5</v>
      </c>
      <c r="O582" s="65">
        <v>-1.9966999999999999E-4</v>
      </c>
      <c r="P582" s="61"/>
      <c r="Q582" s="61"/>
      <c r="R582" s="61">
        <v>0.85970000000000002</v>
      </c>
      <c r="S582" s="65">
        <v>-2.6016E-5</v>
      </c>
      <c r="T582" s="65">
        <v>-9.2059999999999996E-5</v>
      </c>
      <c r="U582" s="61"/>
      <c r="V582" s="61"/>
      <c r="W582" s="61">
        <v>0.85970000000000002</v>
      </c>
      <c r="X582" s="65">
        <v>-1.0422E-4</v>
      </c>
      <c r="Y582" s="66">
        <v>-3.6877999999999998E-4</v>
      </c>
    </row>
    <row r="583" spans="8:25" x14ac:dyDescent="0.25">
      <c r="H583" s="60">
        <v>0.85929999999999995</v>
      </c>
      <c r="I583" s="65">
        <v>-2.8107E-5</v>
      </c>
      <c r="J583" s="65">
        <v>-9.9457999999999995E-5</v>
      </c>
      <c r="K583" s="61"/>
      <c r="L583" s="61"/>
      <c r="M583" s="61">
        <v>0.85929999999999995</v>
      </c>
      <c r="N583" s="65">
        <v>-5.6518999999999999E-5</v>
      </c>
      <c r="O583" s="65">
        <v>-2.0000000000000001E-4</v>
      </c>
      <c r="P583" s="61"/>
      <c r="Q583" s="61"/>
      <c r="R583" s="61">
        <v>0.85929999999999995</v>
      </c>
      <c r="S583" s="65">
        <v>-2.6044E-5</v>
      </c>
      <c r="T583" s="65">
        <v>-9.2157000000000006E-5</v>
      </c>
      <c r="U583" s="61"/>
      <c r="V583" s="61"/>
      <c r="W583" s="61">
        <v>0.85929999999999995</v>
      </c>
      <c r="X583" s="65">
        <v>-1.0431E-4</v>
      </c>
      <c r="Y583" s="66">
        <v>-3.6910000000000003E-4</v>
      </c>
    </row>
    <row r="584" spans="8:25" x14ac:dyDescent="0.25">
      <c r="H584" s="60">
        <v>0.85880000000000001</v>
      </c>
      <c r="I584" s="65">
        <v>-2.8183000000000001E-5</v>
      </c>
      <c r="J584" s="65">
        <v>-9.9728000000000005E-5</v>
      </c>
      <c r="K584" s="61"/>
      <c r="L584" s="61"/>
      <c r="M584" s="61">
        <v>0.85880000000000001</v>
      </c>
      <c r="N584" s="65">
        <v>-5.6702E-5</v>
      </c>
      <c r="O584" s="65">
        <v>-2.0064E-4</v>
      </c>
      <c r="P584" s="61"/>
      <c r="Q584" s="61"/>
      <c r="R584" s="61">
        <v>0.85880000000000001</v>
      </c>
      <c r="S584" s="65">
        <v>-2.6071000000000002E-5</v>
      </c>
      <c r="T584" s="65">
        <v>-9.2255000000000004E-5</v>
      </c>
      <c r="U584" s="61"/>
      <c r="V584" s="61"/>
      <c r="W584" s="61">
        <v>0.85880000000000001</v>
      </c>
      <c r="X584" s="65">
        <v>-1.0443E-4</v>
      </c>
      <c r="Y584" s="66">
        <v>-3.6954000000000002E-4</v>
      </c>
    </row>
    <row r="585" spans="8:25" x14ac:dyDescent="0.25">
      <c r="H585" s="60">
        <v>0.85840000000000005</v>
      </c>
      <c r="I585" s="65">
        <v>-2.8246999999999999E-5</v>
      </c>
      <c r="J585" s="65">
        <v>-9.9953999999999999E-5</v>
      </c>
      <c r="K585" s="61"/>
      <c r="L585" s="61"/>
      <c r="M585" s="61">
        <v>0.85840000000000005</v>
      </c>
      <c r="N585" s="65">
        <v>-5.6823999999999997E-5</v>
      </c>
      <c r="O585" s="65">
        <v>-2.0107E-4</v>
      </c>
      <c r="P585" s="61"/>
      <c r="Q585" s="61"/>
      <c r="R585" s="61">
        <v>0.85840000000000005</v>
      </c>
      <c r="S585" s="65">
        <v>-2.6098999999999999E-5</v>
      </c>
      <c r="T585" s="65">
        <v>-9.2351999999999999E-5</v>
      </c>
      <c r="U585" s="61"/>
      <c r="V585" s="61"/>
      <c r="W585" s="61">
        <v>0.85840000000000005</v>
      </c>
      <c r="X585" s="65">
        <v>-1.0449E-4</v>
      </c>
      <c r="Y585" s="66">
        <v>-3.6975000000000002E-4</v>
      </c>
    </row>
    <row r="586" spans="8:25" x14ac:dyDescent="0.25">
      <c r="H586" s="60">
        <v>0.8579</v>
      </c>
      <c r="I586" s="65">
        <v>-2.8314E-5</v>
      </c>
      <c r="J586" s="65">
        <v>-1.0019E-4</v>
      </c>
      <c r="K586" s="61"/>
      <c r="L586" s="61"/>
      <c r="M586" s="61">
        <v>0.8579</v>
      </c>
      <c r="N586" s="65">
        <v>-5.6946E-5</v>
      </c>
      <c r="O586" s="65">
        <v>-2.0150999999999999E-4</v>
      </c>
      <c r="P586" s="61"/>
      <c r="Q586" s="61"/>
      <c r="R586" s="61">
        <v>0.8579</v>
      </c>
      <c r="S586" s="65">
        <v>-2.6132E-5</v>
      </c>
      <c r="T586" s="65">
        <v>-9.2471000000000003E-5</v>
      </c>
      <c r="U586" s="61"/>
      <c r="V586" s="61"/>
      <c r="W586" s="61">
        <v>0.8579</v>
      </c>
      <c r="X586" s="65">
        <v>-1.0467999999999999E-4</v>
      </c>
      <c r="Y586" s="66">
        <v>-3.704E-4</v>
      </c>
    </row>
    <row r="587" spans="8:25" x14ac:dyDescent="0.25">
      <c r="H587" s="60">
        <v>0.85740000000000005</v>
      </c>
      <c r="I587" s="65">
        <v>-2.8371999999999999E-5</v>
      </c>
      <c r="J587" s="65">
        <v>-1.004E-4</v>
      </c>
      <c r="K587" s="61"/>
      <c r="L587" s="61"/>
      <c r="M587" s="61">
        <v>0.85740000000000005</v>
      </c>
      <c r="N587" s="65">
        <v>-5.7068000000000003E-5</v>
      </c>
      <c r="O587" s="65">
        <v>-2.0194000000000001E-4</v>
      </c>
      <c r="P587" s="61"/>
      <c r="Q587" s="61"/>
      <c r="R587" s="61">
        <v>0.85740000000000005</v>
      </c>
      <c r="S587" s="65">
        <v>-2.6174999999999999E-5</v>
      </c>
      <c r="T587" s="65">
        <v>-9.2621999999999995E-5</v>
      </c>
      <c r="U587" s="61"/>
      <c r="V587" s="61"/>
      <c r="W587" s="61">
        <v>0.85740000000000005</v>
      </c>
      <c r="X587" s="65">
        <v>-1.0477E-4</v>
      </c>
      <c r="Y587" s="66">
        <v>-3.7073E-4</v>
      </c>
    </row>
    <row r="588" spans="8:25" x14ac:dyDescent="0.25">
      <c r="H588" s="60">
        <v>0.85699999999999998</v>
      </c>
      <c r="I588" s="65">
        <v>-2.8439E-5</v>
      </c>
      <c r="J588" s="65">
        <v>-1.0063E-4</v>
      </c>
      <c r="K588" s="61"/>
      <c r="L588" s="61"/>
      <c r="M588" s="61">
        <v>0.85699999999999998</v>
      </c>
      <c r="N588" s="65">
        <v>-5.7221E-5</v>
      </c>
      <c r="O588" s="65">
        <v>-2.0248E-4</v>
      </c>
      <c r="P588" s="61"/>
      <c r="Q588" s="61"/>
      <c r="R588" s="61">
        <v>0.85699999999999998</v>
      </c>
      <c r="S588" s="65">
        <v>-2.6190000000000002E-5</v>
      </c>
      <c r="T588" s="65">
        <v>-9.2676000000000005E-5</v>
      </c>
      <c r="U588" s="61"/>
      <c r="V588" s="61"/>
      <c r="W588" s="61">
        <v>0.85699999999999998</v>
      </c>
      <c r="X588" s="65">
        <v>-1.0486E-4</v>
      </c>
      <c r="Y588" s="66">
        <v>-3.7104999999999999E-4</v>
      </c>
    </row>
    <row r="589" spans="8:25" x14ac:dyDescent="0.25">
      <c r="H589" s="60">
        <v>0.85650000000000004</v>
      </c>
      <c r="I589" s="65">
        <v>-2.8521999999999999E-5</v>
      </c>
      <c r="J589" s="65">
        <v>-1.0093E-4</v>
      </c>
      <c r="K589" s="61"/>
      <c r="L589" s="61"/>
      <c r="M589" s="61">
        <v>0.85650000000000004</v>
      </c>
      <c r="N589" s="65">
        <v>-5.7373000000000001E-5</v>
      </c>
      <c r="O589" s="65">
        <v>-2.0301999999999999E-4</v>
      </c>
      <c r="P589" s="61"/>
      <c r="Q589" s="61"/>
      <c r="R589" s="61">
        <v>0.85650000000000004</v>
      </c>
      <c r="S589" s="65">
        <v>-2.6217999999999999E-5</v>
      </c>
      <c r="T589" s="65">
        <v>-9.2773000000000001E-5</v>
      </c>
      <c r="U589" s="61"/>
      <c r="V589" s="61"/>
      <c r="W589" s="61">
        <v>0.85650000000000004</v>
      </c>
      <c r="X589" s="65">
        <v>-1.0498E-4</v>
      </c>
      <c r="Y589" s="66">
        <v>-3.7147999999999999E-4</v>
      </c>
    </row>
    <row r="590" spans="8:25" x14ac:dyDescent="0.25">
      <c r="H590" s="60">
        <v>0.85609999999999997</v>
      </c>
      <c r="I590" s="65">
        <v>-2.8619000000000002E-5</v>
      </c>
      <c r="J590" s="65">
        <v>-1.0127E-4</v>
      </c>
      <c r="K590" s="61"/>
      <c r="L590" s="61"/>
      <c r="M590" s="61">
        <v>0.85609999999999997</v>
      </c>
      <c r="N590" s="65">
        <v>-5.7525999999999998E-5</v>
      </c>
      <c r="O590" s="65">
        <v>-2.0356000000000001E-4</v>
      </c>
      <c r="P590" s="61"/>
      <c r="Q590" s="61"/>
      <c r="R590" s="61">
        <v>0.85609999999999997</v>
      </c>
      <c r="S590" s="65">
        <v>-2.6267000000000001E-5</v>
      </c>
      <c r="T590" s="65">
        <v>-9.2946000000000001E-5</v>
      </c>
      <c r="U590" s="61"/>
      <c r="V590" s="61"/>
      <c r="W590" s="61">
        <v>0.85609999999999997</v>
      </c>
      <c r="X590" s="65">
        <v>-1.0507E-4</v>
      </c>
      <c r="Y590" s="66">
        <v>-3.7179999999999998E-4</v>
      </c>
    </row>
    <row r="591" spans="8:25" x14ac:dyDescent="0.25">
      <c r="H591" s="60">
        <v>0.85560000000000003</v>
      </c>
      <c r="I591" s="65">
        <v>-2.8677E-5</v>
      </c>
      <c r="J591" s="65">
        <v>-1.0148E-4</v>
      </c>
      <c r="K591" s="61"/>
      <c r="L591" s="61"/>
      <c r="M591" s="61">
        <v>0.85560000000000003</v>
      </c>
      <c r="N591" s="65">
        <v>-5.7648000000000001E-5</v>
      </c>
      <c r="O591" s="65">
        <v>-2.0399E-4</v>
      </c>
      <c r="P591" s="61"/>
      <c r="Q591" s="61"/>
      <c r="R591" s="61">
        <v>0.85560000000000003</v>
      </c>
      <c r="S591" s="65">
        <v>-2.6285E-5</v>
      </c>
      <c r="T591" s="65">
        <v>-9.3010999999999994E-5</v>
      </c>
      <c r="U591" s="61"/>
      <c r="V591" s="61"/>
      <c r="W591" s="61">
        <v>0.85560000000000003</v>
      </c>
      <c r="X591" s="65">
        <v>-1.0526000000000001E-4</v>
      </c>
      <c r="Y591" s="66">
        <v>-3.7244999999999997E-4</v>
      </c>
    </row>
    <row r="592" spans="8:25" x14ac:dyDescent="0.25">
      <c r="H592" s="60">
        <v>0.85519999999999996</v>
      </c>
      <c r="I592" s="65">
        <v>-2.8745E-5</v>
      </c>
      <c r="J592" s="65">
        <v>-1.0171E-4</v>
      </c>
      <c r="K592" s="61"/>
      <c r="L592" s="61"/>
      <c r="M592" s="61">
        <v>0.85519999999999996</v>
      </c>
      <c r="N592" s="65">
        <v>-5.7769999999999997E-5</v>
      </c>
      <c r="O592" s="65">
        <v>-2.0442E-4</v>
      </c>
      <c r="P592" s="61"/>
      <c r="Q592" s="61"/>
      <c r="R592" s="61">
        <v>0.85519999999999996</v>
      </c>
      <c r="S592" s="65">
        <v>-2.6308999999999998E-5</v>
      </c>
      <c r="T592" s="65">
        <v>-9.3097000000000007E-5</v>
      </c>
      <c r="U592" s="61"/>
      <c r="V592" s="61"/>
      <c r="W592" s="61">
        <v>0.85519999999999996</v>
      </c>
      <c r="X592" s="65">
        <v>-1.0535E-4</v>
      </c>
      <c r="Y592" s="66">
        <v>-3.7278000000000002E-4</v>
      </c>
    </row>
    <row r="593" spans="8:25" x14ac:dyDescent="0.25">
      <c r="H593" s="60">
        <v>0.85470000000000002</v>
      </c>
      <c r="I593" s="65">
        <v>-2.8821000000000001E-5</v>
      </c>
      <c r="J593" s="65">
        <v>-1.0198E-4</v>
      </c>
      <c r="K593" s="61"/>
      <c r="L593" s="61"/>
      <c r="M593" s="61">
        <v>0.85470000000000002</v>
      </c>
      <c r="N593" s="65">
        <v>-5.7892000000000001E-5</v>
      </c>
      <c r="O593" s="65">
        <v>-2.0484999999999999E-4</v>
      </c>
      <c r="P593" s="61"/>
      <c r="Q593" s="61"/>
      <c r="R593" s="61">
        <v>0.85470000000000002</v>
      </c>
      <c r="S593" s="65">
        <v>-2.6336999999999999E-5</v>
      </c>
      <c r="T593" s="65">
        <v>-9.3194000000000003E-5</v>
      </c>
      <c r="U593" s="61"/>
      <c r="V593" s="61"/>
      <c r="W593" s="61">
        <v>0.85470000000000002</v>
      </c>
      <c r="X593" s="65">
        <v>-1.055E-4</v>
      </c>
      <c r="Y593" s="66">
        <v>-3.7332000000000001E-4</v>
      </c>
    </row>
    <row r="594" spans="8:25" x14ac:dyDescent="0.25">
      <c r="H594" s="60">
        <v>0.85419999999999996</v>
      </c>
      <c r="I594" s="65">
        <v>-2.8887999999999999E-5</v>
      </c>
      <c r="J594" s="65">
        <v>-1.0221999999999999E-4</v>
      </c>
      <c r="K594" s="61"/>
      <c r="L594" s="61"/>
      <c r="M594" s="61">
        <v>0.85419999999999996</v>
      </c>
      <c r="N594" s="65">
        <v>-5.8044000000000002E-5</v>
      </c>
      <c r="O594" s="65">
        <v>-2.0539000000000001E-4</v>
      </c>
      <c r="P594" s="61"/>
      <c r="Q594" s="61"/>
      <c r="R594" s="61">
        <v>0.85419999999999996</v>
      </c>
      <c r="S594" s="65">
        <v>-2.6376E-5</v>
      </c>
      <c r="T594" s="65">
        <v>-9.3333999999999998E-5</v>
      </c>
      <c r="U594" s="61"/>
      <c r="V594" s="61"/>
      <c r="W594" s="61">
        <v>0.85419999999999996</v>
      </c>
      <c r="X594" s="65">
        <v>-1.0556E-4</v>
      </c>
      <c r="Y594" s="66">
        <v>-3.7353000000000001E-4</v>
      </c>
    </row>
    <row r="595" spans="8:25" x14ac:dyDescent="0.25">
      <c r="H595" s="60">
        <v>0.8538</v>
      </c>
      <c r="I595" s="65">
        <v>-2.8949E-5</v>
      </c>
      <c r="J595" s="65">
        <v>-1.0244E-4</v>
      </c>
      <c r="K595" s="61"/>
      <c r="L595" s="61"/>
      <c r="M595" s="61">
        <v>0.8538</v>
      </c>
      <c r="N595" s="65">
        <v>-5.8196999999999999E-5</v>
      </c>
      <c r="O595" s="65">
        <v>-2.0593E-4</v>
      </c>
      <c r="P595" s="61"/>
      <c r="Q595" s="61"/>
      <c r="R595" s="61">
        <v>0.8538</v>
      </c>
      <c r="S595" s="65">
        <v>-2.6407E-5</v>
      </c>
      <c r="T595" s="65">
        <v>-9.3443000000000006E-5</v>
      </c>
      <c r="U595" s="61"/>
      <c r="V595" s="61"/>
      <c r="W595" s="61">
        <v>0.8538</v>
      </c>
      <c r="X595" s="65">
        <v>-1.0568E-4</v>
      </c>
      <c r="Y595" s="66">
        <v>-3.7396E-4</v>
      </c>
    </row>
    <row r="596" spans="8:25" x14ac:dyDescent="0.25">
      <c r="H596" s="60">
        <v>0.85329999999999995</v>
      </c>
      <c r="I596" s="65">
        <v>-2.9013000000000002E-5</v>
      </c>
      <c r="J596" s="65">
        <v>-1.0266E-4</v>
      </c>
      <c r="K596" s="61"/>
      <c r="L596" s="61"/>
      <c r="M596" s="61">
        <v>0.85329999999999995</v>
      </c>
      <c r="N596" s="65">
        <v>-5.8350000000000002E-5</v>
      </c>
      <c r="O596" s="65">
        <v>-2.0646999999999999E-4</v>
      </c>
      <c r="P596" s="61"/>
      <c r="Q596" s="61"/>
      <c r="R596" s="61">
        <v>0.85329999999999995</v>
      </c>
      <c r="S596" s="65">
        <v>-2.6440000000000001E-5</v>
      </c>
      <c r="T596" s="65">
        <v>-9.3560999999999994E-5</v>
      </c>
      <c r="U596" s="61"/>
      <c r="V596" s="61"/>
      <c r="W596" s="61">
        <v>0.85329999999999995</v>
      </c>
      <c r="X596" s="65">
        <v>-1.0577E-4</v>
      </c>
      <c r="Y596" s="66">
        <v>-3.7429E-4</v>
      </c>
    </row>
    <row r="597" spans="8:25" x14ac:dyDescent="0.25">
      <c r="H597" s="60">
        <v>0.85289999999999999</v>
      </c>
      <c r="I597" s="65">
        <v>-2.9099E-5</v>
      </c>
      <c r="J597" s="65">
        <v>-1.0297E-4</v>
      </c>
      <c r="K597" s="61"/>
      <c r="L597" s="61"/>
      <c r="M597" s="61">
        <v>0.85289999999999999</v>
      </c>
      <c r="N597" s="65">
        <v>-5.8471999999999999E-5</v>
      </c>
      <c r="O597" s="65">
        <v>-2.0691000000000001E-4</v>
      </c>
      <c r="P597" s="61"/>
      <c r="Q597" s="61"/>
      <c r="R597" s="61">
        <v>0.85289999999999999</v>
      </c>
      <c r="S597" s="65">
        <v>-2.6465000000000002E-5</v>
      </c>
      <c r="T597" s="65">
        <v>-9.3647999999999995E-5</v>
      </c>
      <c r="U597" s="61"/>
      <c r="V597" s="61"/>
      <c r="W597" s="61">
        <v>0.85289999999999999</v>
      </c>
      <c r="X597" s="65">
        <v>-1.0593E-4</v>
      </c>
      <c r="Y597" s="66">
        <v>-3.7482999999999999E-4</v>
      </c>
    </row>
    <row r="598" spans="8:25" x14ac:dyDescent="0.25">
      <c r="H598" s="60">
        <v>0.85240000000000005</v>
      </c>
      <c r="I598" s="65">
        <v>-2.9175000000000001E-5</v>
      </c>
      <c r="J598" s="65">
        <v>-1.0323999999999999E-4</v>
      </c>
      <c r="K598" s="61"/>
      <c r="L598" s="61"/>
      <c r="M598" s="61">
        <v>0.85240000000000005</v>
      </c>
      <c r="N598" s="65">
        <v>-5.8594000000000002E-5</v>
      </c>
      <c r="O598" s="65">
        <v>-2.0734E-4</v>
      </c>
      <c r="P598" s="61"/>
      <c r="Q598" s="61"/>
      <c r="R598" s="61">
        <v>0.85240000000000005</v>
      </c>
      <c r="S598" s="65">
        <v>-2.6483E-5</v>
      </c>
      <c r="T598" s="65">
        <v>-9.3713000000000002E-5</v>
      </c>
      <c r="U598" s="61"/>
      <c r="V598" s="61"/>
      <c r="W598" s="61">
        <v>0.85240000000000005</v>
      </c>
      <c r="X598" s="65">
        <v>-1.0599000000000001E-4</v>
      </c>
      <c r="Y598" s="66">
        <v>-3.7504999999999998E-4</v>
      </c>
    </row>
    <row r="599" spans="8:25" x14ac:dyDescent="0.25">
      <c r="H599" s="60">
        <v>0.85199999999999998</v>
      </c>
      <c r="I599" s="65">
        <v>-2.9257000000000001E-5</v>
      </c>
      <c r="J599" s="65">
        <v>-1.0353000000000001E-4</v>
      </c>
      <c r="K599" s="61"/>
      <c r="L599" s="61"/>
      <c r="M599" s="61">
        <v>0.85199999999999998</v>
      </c>
      <c r="N599" s="65">
        <v>-5.8715999999999998E-5</v>
      </c>
      <c r="O599" s="65">
        <v>-2.0777E-4</v>
      </c>
      <c r="P599" s="61"/>
      <c r="Q599" s="61"/>
      <c r="R599" s="61">
        <v>0.85199999999999998</v>
      </c>
      <c r="S599" s="65">
        <v>-2.6514000000000001E-5</v>
      </c>
      <c r="T599" s="65">
        <v>-9.3820999999999995E-5</v>
      </c>
      <c r="U599" s="61"/>
      <c r="V599" s="61"/>
      <c r="W599" s="61">
        <v>0.85199999999999998</v>
      </c>
      <c r="X599" s="65">
        <v>-1.0608E-4</v>
      </c>
      <c r="Y599" s="66">
        <v>-3.7536999999999998E-4</v>
      </c>
    </row>
    <row r="600" spans="8:25" x14ac:dyDescent="0.25">
      <c r="H600" s="60">
        <v>0.85150000000000003</v>
      </c>
      <c r="I600" s="65">
        <v>-2.9329999999999999E-5</v>
      </c>
      <c r="J600" s="65">
        <v>-1.0378999999999999E-4</v>
      </c>
      <c r="K600" s="61"/>
      <c r="L600" s="61"/>
      <c r="M600" s="61">
        <v>0.85150000000000003</v>
      </c>
      <c r="N600" s="65">
        <v>-5.8899E-5</v>
      </c>
      <c r="O600" s="65">
        <v>-2.0841999999999999E-4</v>
      </c>
      <c r="P600" s="61"/>
      <c r="Q600" s="61"/>
      <c r="R600" s="61">
        <v>0.85150000000000003</v>
      </c>
      <c r="S600" s="65">
        <v>-2.6553000000000001E-5</v>
      </c>
      <c r="T600" s="65">
        <v>-9.3961000000000004E-5</v>
      </c>
      <c r="U600" s="61"/>
      <c r="V600" s="61"/>
      <c r="W600" s="61">
        <v>0.85150000000000003</v>
      </c>
      <c r="X600" s="65">
        <v>-1.0623E-4</v>
      </c>
      <c r="Y600" s="66">
        <v>-3.7591000000000002E-4</v>
      </c>
    </row>
    <row r="601" spans="8:25" x14ac:dyDescent="0.25">
      <c r="H601" s="60">
        <v>0.85099999999999998</v>
      </c>
      <c r="I601" s="65">
        <v>-2.9410000000000001E-5</v>
      </c>
      <c r="J601" s="65">
        <v>-1.0407E-4</v>
      </c>
      <c r="K601" s="61"/>
      <c r="L601" s="61"/>
      <c r="M601" s="61">
        <v>0.85099999999999998</v>
      </c>
      <c r="N601" s="65">
        <v>-5.9021000000000003E-5</v>
      </c>
      <c r="O601" s="65">
        <v>-2.0885000000000001E-4</v>
      </c>
      <c r="P601" s="61"/>
      <c r="Q601" s="61"/>
      <c r="R601" s="61">
        <v>0.85099999999999998</v>
      </c>
      <c r="S601" s="65">
        <v>-2.6596000000000001E-5</v>
      </c>
      <c r="T601" s="65">
        <v>-9.4111999999999996E-5</v>
      </c>
      <c r="U601" s="61"/>
      <c r="V601" s="61"/>
      <c r="W601" s="61">
        <v>0.85099999999999998</v>
      </c>
      <c r="X601" s="65">
        <v>-1.0637999999999999E-4</v>
      </c>
      <c r="Y601" s="66">
        <v>-3.7645000000000002E-4</v>
      </c>
    </row>
    <row r="602" spans="8:25" x14ac:dyDescent="0.25">
      <c r="H602" s="60">
        <v>0.85060000000000002</v>
      </c>
      <c r="I602" s="65">
        <v>-2.9479999999999999E-5</v>
      </c>
      <c r="J602" s="65">
        <v>-1.0432E-4</v>
      </c>
      <c r="K602" s="61"/>
      <c r="L602" s="61"/>
      <c r="M602" s="61">
        <v>0.85060000000000002</v>
      </c>
      <c r="N602" s="65">
        <v>-5.9142999999999999E-5</v>
      </c>
      <c r="O602" s="65">
        <v>-2.0928E-4</v>
      </c>
      <c r="P602" s="61"/>
      <c r="Q602" s="61"/>
      <c r="R602" s="61">
        <v>0.85060000000000002</v>
      </c>
      <c r="S602" s="65">
        <v>-2.6630000000000001E-5</v>
      </c>
      <c r="T602" s="65">
        <v>-9.4231E-5</v>
      </c>
      <c r="U602" s="61"/>
      <c r="V602" s="61"/>
      <c r="W602" s="61">
        <v>0.85060000000000002</v>
      </c>
      <c r="X602" s="65">
        <v>-1.0648E-4</v>
      </c>
      <c r="Y602" s="66">
        <v>-3.7677000000000001E-4</v>
      </c>
    </row>
    <row r="603" spans="8:25" x14ac:dyDescent="0.25">
      <c r="H603" s="60">
        <v>0.85009999999999997</v>
      </c>
      <c r="I603" s="65">
        <v>-2.9556E-5</v>
      </c>
      <c r="J603" s="65">
        <v>-1.0459E-4</v>
      </c>
      <c r="K603" s="61"/>
      <c r="L603" s="61"/>
      <c r="M603" s="61">
        <v>0.85009999999999997</v>
      </c>
      <c r="N603" s="65">
        <v>-5.9296000000000003E-5</v>
      </c>
      <c r="O603" s="65">
        <v>-2.0981999999999999E-4</v>
      </c>
      <c r="P603" s="61"/>
      <c r="Q603" s="61"/>
      <c r="R603" s="61">
        <v>0.85009999999999997</v>
      </c>
      <c r="S603" s="65">
        <v>-2.6662999999999999E-5</v>
      </c>
      <c r="T603" s="65">
        <v>-9.4350000000000003E-5</v>
      </c>
      <c r="U603" s="61"/>
      <c r="V603" s="61"/>
      <c r="W603" s="61">
        <v>0.85009999999999997</v>
      </c>
      <c r="X603" s="65">
        <v>-1.0657E-4</v>
      </c>
      <c r="Y603" s="66">
        <v>-3.7709000000000001E-4</v>
      </c>
    </row>
    <row r="604" spans="8:25" x14ac:dyDescent="0.25">
      <c r="H604" s="60">
        <v>0.84970000000000001</v>
      </c>
      <c r="I604" s="65">
        <v>-2.9629999999999999E-5</v>
      </c>
      <c r="J604" s="65">
        <v>-1.0485E-4</v>
      </c>
      <c r="K604" s="61"/>
      <c r="L604" s="61"/>
      <c r="M604" s="61">
        <v>0.84970000000000001</v>
      </c>
      <c r="N604" s="65">
        <v>-5.9417999999999999E-5</v>
      </c>
      <c r="O604" s="65">
        <v>-2.1024999999999999E-4</v>
      </c>
      <c r="P604" s="61"/>
      <c r="Q604" s="61"/>
      <c r="R604" s="61">
        <v>0.84970000000000001</v>
      </c>
      <c r="S604" s="65">
        <v>-2.6679E-5</v>
      </c>
      <c r="T604" s="65">
        <v>-9.4403999999999999E-5</v>
      </c>
      <c r="U604" s="61"/>
      <c r="V604" s="61"/>
      <c r="W604" s="61">
        <v>0.84970000000000001</v>
      </c>
      <c r="X604" s="65">
        <v>-1.0666E-4</v>
      </c>
      <c r="Y604" s="66">
        <v>-3.7742E-4</v>
      </c>
    </row>
    <row r="605" spans="8:25" x14ac:dyDescent="0.25">
      <c r="H605" s="60">
        <v>0.84919999999999995</v>
      </c>
      <c r="I605" s="65">
        <v>-2.9694000000000001E-5</v>
      </c>
      <c r="J605" s="65">
        <v>-1.0507E-4</v>
      </c>
      <c r="K605" s="61"/>
      <c r="L605" s="61"/>
      <c r="M605" s="61">
        <v>0.84919999999999995</v>
      </c>
      <c r="N605" s="65">
        <v>-5.9570000000000001E-5</v>
      </c>
      <c r="O605" s="65">
        <v>-2.1079000000000001E-4</v>
      </c>
      <c r="P605" s="61"/>
      <c r="Q605" s="61"/>
      <c r="R605" s="61">
        <v>0.84919999999999995</v>
      </c>
      <c r="S605" s="65">
        <v>-2.6706000000000001E-5</v>
      </c>
      <c r="T605" s="65">
        <v>-9.4500999999999995E-5</v>
      </c>
      <c r="U605" s="61"/>
      <c r="V605" s="61"/>
      <c r="W605" s="61">
        <v>0.84919999999999995</v>
      </c>
      <c r="X605" s="65">
        <v>-1.0678E-4</v>
      </c>
      <c r="Y605" s="66">
        <v>-3.7785E-4</v>
      </c>
    </row>
    <row r="606" spans="8:25" x14ac:dyDescent="0.25">
      <c r="H606" s="60">
        <v>0.84870000000000001</v>
      </c>
      <c r="I606" s="65">
        <v>-2.9785E-5</v>
      </c>
      <c r="J606" s="65">
        <v>-1.054E-4</v>
      </c>
      <c r="K606" s="61"/>
      <c r="L606" s="61"/>
      <c r="M606" s="61">
        <v>0.84870000000000001</v>
      </c>
      <c r="N606" s="65">
        <v>-5.9661999999999999E-5</v>
      </c>
      <c r="O606" s="65">
        <v>-2.1112E-4</v>
      </c>
      <c r="P606" s="61"/>
      <c r="Q606" s="61"/>
      <c r="R606" s="61">
        <v>0.84870000000000001</v>
      </c>
      <c r="S606" s="65">
        <v>-2.6743000000000001E-5</v>
      </c>
      <c r="T606" s="65">
        <v>-9.4630999999999996E-5</v>
      </c>
      <c r="U606" s="61"/>
      <c r="V606" s="61"/>
      <c r="W606" s="61">
        <v>0.84870000000000001</v>
      </c>
      <c r="X606" s="65">
        <v>-1.0687E-4</v>
      </c>
      <c r="Y606" s="66">
        <v>-3.7817999999999999E-4</v>
      </c>
    </row>
    <row r="607" spans="8:25" x14ac:dyDescent="0.25">
      <c r="H607" s="60">
        <v>0.84830000000000005</v>
      </c>
      <c r="I607" s="65">
        <v>-2.9842999999999999E-5</v>
      </c>
      <c r="J607" s="65">
        <v>-1.0560000000000001E-4</v>
      </c>
      <c r="K607" s="61"/>
      <c r="L607" s="61"/>
      <c r="M607" s="61">
        <v>0.84830000000000005</v>
      </c>
      <c r="N607" s="65">
        <v>-5.9845E-5</v>
      </c>
      <c r="O607" s="65">
        <v>-2.1176999999999999E-4</v>
      </c>
      <c r="P607" s="61"/>
      <c r="Q607" s="61"/>
      <c r="R607" s="61">
        <v>0.84830000000000005</v>
      </c>
      <c r="S607" s="65">
        <v>-2.6769999999999999E-5</v>
      </c>
      <c r="T607" s="65">
        <v>-9.4728000000000005E-5</v>
      </c>
      <c r="U607" s="61"/>
      <c r="V607" s="61"/>
      <c r="W607" s="61">
        <v>0.84830000000000005</v>
      </c>
      <c r="X607" s="65">
        <v>-1.0696000000000001E-4</v>
      </c>
      <c r="Y607" s="66">
        <v>-3.7849999999999998E-4</v>
      </c>
    </row>
    <row r="608" spans="8:25" x14ac:dyDescent="0.25">
      <c r="H608" s="60">
        <v>0.8478</v>
      </c>
      <c r="I608" s="65">
        <v>-2.9932000000000001E-5</v>
      </c>
      <c r="J608" s="65">
        <v>-1.0592E-4</v>
      </c>
      <c r="K608" s="61"/>
      <c r="L608" s="61"/>
      <c r="M608" s="61">
        <v>0.8478</v>
      </c>
      <c r="N608" s="65">
        <v>-5.9966999999999997E-5</v>
      </c>
      <c r="O608" s="65">
        <v>-2.1220000000000001E-4</v>
      </c>
      <c r="P608" s="61"/>
      <c r="Q608" s="61"/>
      <c r="R608" s="61">
        <v>0.8478</v>
      </c>
      <c r="S608" s="65">
        <v>-2.6806999999999999E-5</v>
      </c>
      <c r="T608" s="65">
        <v>-9.4857000000000003E-5</v>
      </c>
      <c r="U608" s="61"/>
      <c r="V608" s="61"/>
      <c r="W608" s="61">
        <v>0.8478</v>
      </c>
      <c r="X608" s="65">
        <v>-1.0705999999999999E-4</v>
      </c>
      <c r="Y608" s="66">
        <v>-3.7882999999999998E-4</v>
      </c>
    </row>
    <row r="609" spans="8:25" x14ac:dyDescent="0.25">
      <c r="H609" s="60">
        <v>0.84740000000000004</v>
      </c>
      <c r="I609" s="65">
        <v>-3.0026E-5</v>
      </c>
      <c r="J609" s="65">
        <v>-1.0624999999999999E-4</v>
      </c>
      <c r="K609" s="61"/>
      <c r="L609" s="61"/>
      <c r="M609" s="61">
        <v>0.84740000000000004</v>
      </c>
      <c r="N609" s="65">
        <v>-6.012E-5</v>
      </c>
      <c r="O609" s="65">
        <v>-2.1274E-4</v>
      </c>
      <c r="P609" s="61"/>
      <c r="Q609" s="61"/>
      <c r="R609" s="61">
        <v>0.84740000000000004</v>
      </c>
      <c r="S609" s="65">
        <v>-2.6840000000000001E-5</v>
      </c>
      <c r="T609" s="65">
        <v>-9.4975999999999993E-5</v>
      </c>
      <c r="U609" s="61"/>
      <c r="V609" s="61"/>
      <c r="W609" s="61">
        <v>0.84740000000000004</v>
      </c>
      <c r="X609" s="65">
        <v>-1.0721E-4</v>
      </c>
      <c r="Y609" s="66">
        <v>-3.7936000000000003E-4</v>
      </c>
    </row>
    <row r="610" spans="8:25" x14ac:dyDescent="0.25">
      <c r="H610" s="60">
        <v>0.84689999999999999</v>
      </c>
      <c r="I610" s="65">
        <v>-3.0083999999999999E-5</v>
      </c>
      <c r="J610" s="65">
        <v>-1.0645999999999999E-4</v>
      </c>
      <c r="K610" s="61"/>
      <c r="L610" s="61"/>
      <c r="M610" s="61">
        <v>0.84689999999999999</v>
      </c>
      <c r="N610" s="65">
        <v>-6.0241999999999997E-5</v>
      </c>
      <c r="O610" s="65">
        <v>-2.1316999999999999E-4</v>
      </c>
      <c r="P610" s="61"/>
      <c r="Q610" s="61"/>
      <c r="R610" s="61">
        <v>0.84689999999999999</v>
      </c>
      <c r="S610" s="65">
        <v>-2.6871000000000001E-5</v>
      </c>
      <c r="T610" s="65">
        <v>-9.5084E-5</v>
      </c>
      <c r="U610" s="61"/>
      <c r="V610" s="61"/>
      <c r="W610" s="61">
        <v>0.84689999999999999</v>
      </c>
      <c r="X610" s="65">
        <v>-1.0730000000000001E-4</v>
      </c>
      <c r="Y610" s="66">
        <v>-3.7969000000000002E-4</v>
      </c>
    </row>
    <row r="611" spans="8:25" x14ac:dyDescent="0.25">
      <c r="H611" s="60">
        <v>0.84650000000000003</v>
      </c>
      <c r="I611" s="65">
        <v>-3.0133000000000001E-5</v>
      </c>
      <c r="J611" s="65">
        <v>-1.0663E-4</v>
      </c>
      <c r="K611" s="61"/>
      <c r="L611" s="61"/>
      <c r="M611" s="61">
        <v>0.84650000000000003</v>
      </c>
      <c r="N611" s="65">
        <v>-6.0364E-5</v>
      </c>
      <c r="O611" s="65">
        <v>-2.1359999999999999E-4</v>
      </c>
      <c r="P611" s="61"/>
      <c r="Q611" s="61"/>
      <c r="R611" s="61">
        <v>0.84650000000000003</v>
      </c>
      <c r="S611" s="65">
        <v>-2.6894999999999999E-5</v>
      </c>
      <c r="T611" s="65">
        <v>-9.5169999999999999E-5</v>
      </c>
      <c r="U611" s="61"/>
      <c r="V611" s="61"/>
      <c r="W611" s="61">
        <v>0.84650000000000003</v>
      </c>
      <c r="X611" s="65">
        <v>-1.0742E-4</v>
      </c>
      <c r="Y611" s="66">
        <v>-3.8012000000000001E-4</v>
      </c>
    </row>
    <row r="612" spans="8:25" x14ac:dyDescent="0.25">
      <c r="H612" s="60">
        <v>0.84599999999999997</v>
      </c>
      <c r="I612" s="65">
        <v>-3.0205999999999998E-5</v>
      </c>
      <c r="J612" s="65">
        <v>-1.0689E-4</v>
      </c>
      <c r="K612" s="61"/>
      <c r="L612" s="61"/>
      <c r="M612" s="61">
        <v>0.84599999999999997</v>
      </c>
      <c r="N612" s="65">
        <v>-6.0516000000000001E-5</v>
      </c>
      <c r="O612" s="65">
        <v>-2.1414000000000001E-4</v>
      </c>
      <c r="P612" s="61"/>
      <c r="Q612" s="61"/>
      <c r="R612" s="61">
        <v>0.84599999999999997</v>
      </c>
      <c r="S612" s="65">
        <v>-2.6923E-5</v>
      </c>
      <c r="T612" s="65">
        <v>-9.5267999999999997E-5</v>
      </c>
      <c r="U612" s="61"/>
      <c r="V612" s="61"/>
      <c r="W612" s="61">
        <v>0.84599999999999997</v>
      </c>
      <c r="X612" s="65">
        <v>-1.0747999999999999E-4</v>
      </c>
      <c r="Y612" s="66">
        <v>-3.8034000000000001E-4</v>
      </c>
    </row>
    <row r="613" spans="8:25" x14ac:dyDescent="0.25">
      <c r="H613" s="60">
        <v>0.84550000000000003</v>
      </c>
      <c r="I613" s="65">
        <v>-3.0286000000000001E-5</v>
      </c>
      <c r="J613" s="65">
        <v>-1.0717000000000001E-4</v>
      </c>
      <c r="K613" s="61"/>
      <c r="L613" s="61"/>
      <c r="M613" s="61">
        <v>0.84550000000000003</v>
      </c>
      <c r="N613" s="65">
        <v>-6.0608E-5</v>
      </c>
      <c r="O613" s="65">
        <v>-2.1447E-4</v>
      </c>
      <c r="P613" s="61"/>
      <c r="Q613" s="61"/>
      <c r="R613" s="61">
        <v>0.84550000000000003</v>
      </c>
      <c r="S613" s="65">
        <v>-2.6953000000000001E-5</v>
      </c>
      <c r="T613" s="65">
        <v>-9.5375000000000001E-5</v>
      </c>
      <c r="U613" s="61"/>
      <c r="V613" s="61"/>
      <c r="W613" s="61">
        <v>0.84550000000000003</v>
      </c>
      <c r="X613" s="65">
        <v>-1.0760999999999999E-4</v>
      </c>
      <c r="Y613" s="66">
        <v>-3.8077E-4</v>
      </c>
    </row>
    <row r="614" spans="8:25" x14ac:dyDescent="0.25">
      <c r="H614" s="60">
        <v>0.84509999999999996</v>
      </c>
      <c r="I614" s="65">
        <v>-3.0365000000000002E-5</v>
      </c>
      <c r="J614" s="65">
        <v>-1.0745E-4</v>
      </c>
      <c r="K614" s="61"/>
      <c r="L614" s="61"/>
      <c r="M614" s="61">
        <v>0.84509999999999996</v>
      </c>
      <c r="N614" s="65">
        <v>-6.0730000000000003E-5</v>
      </c>
      <c r="O614" s="65">
        <v>-2.1489999999999999E-4</v>
      </c>
      <c r="P614" s="61"/>
      <c r="Q614" s="61"/>
      <c r="R614" s="61">
        <v>0.84509999999999996</v>
      </c>
      <c r="S614" s="65">
        <v>-2.6987000000000001E-5</v>
      </c>
      <c r="T614" s="65">
        <v>-9.5494000000000004E-5</v>
      </c>
      <c r="U614" s="61"/>
      <c r="V614" s="61"/>
      <c r="W614" s="61">
        <v>0.84509999999999996</v>
      </c>
      <c r="X614" s="65">
        <v>-1.0773E-4</v>
      </c>
      <c r="Y614" s="66">
        <v>-3.812E-4</v>
      </c>
    </row>
    <row r="615" spans="8:25" x14ac:dyDescent="0.25">
      <c r="H615" s="60">
        <v>0.84460000000000002</v>
      </c>
      <c r="I615" s="65">
        <v>-3.0450000000000002E-5</v>
      </c>
      <c r="J615" s="65">
        <v>-1.0775E-4</v>
      </c>
      <c r="K615" s="61"/>
      <c r="L615" s="61"/>
      <c r="M615" s="61">
        <v>0.84460000000000002</v>
      </c>
      <c r="N615" s="65">
        <v>-6.0912999999999998E-5</v>
      </c>
      <c r="O615" s="65">
        <v>-2.1555000000000001E-4</v>
      </c>
      <c r="P615" s="61"/>
      <c r="Q615" s="61"/>
      <c r="R615" s="61">
        <v>0.84460000000000002</v>
      </c>
      <c r="S615" s="65">
        <v>-2.7033E-5</v>
      </c>
      <c r="T615" s="65">
        <v>-9.5655999999999994E-5</v>
      </c>
      <c r="U615" s="61"/>
      <c r="V615" s="61"/>
      <c r="W615" s="61">
        <v>0.84460000000000002</v>
      </c>
      <c r="X615" s="65">
        <v>-1.0781999999999999E-4</v>
      </c>
      <c r="Y615" s="66">
        <v>-3.8152999999999999E-4</v>
      </c>
    </row>
    <row r="616" spans="8:25" x14ac:dyDescent="0.25">
      <c r="H616" s="60">
        <v>0.84419999999999995</v>
      </c>
      <c r="I616" s="65">
        <v>-3.0527000000000001E-5</v>
      </c>
      <c r="J616" s="65">
        <v>-1.0802E-4</v>
      </c>
      <c r="K616" s="61"/>
      <c r="L616" s="61"/>
      <c r="M616" s="61">
        <v>0.84419999999999995</v>
      </c>
      <c r="N616" s="65">
        <v>-6.1035000000000001E-5</v>
      </c>
      <c r="O616" s="65">
        <v>-2.1598E-4</v>
      </c>
      <c r="P616" s="61"/>
      <c r="Q616" s="61"/>
      <c r="R616" s="61">
        <v>0.84419999999999995</v>
      </c>
      <c r="S616" s="65">
        <v>-2.7069000000000001E-5</v>
      </c>
      <c r="T616" s="65">
        <v>-9.5785999999999994E-5</v>
      </c>
      <c r="U616" s="61"/>
      <c r="V616" s="61"/>
      <c r="W616" s="61">
        <v>0.84419999999999995</v>
      </c>
      <c r="X616" s="65">
        <v>-1.0791E-4</v>
      </c>
      <c r="Y616" s="66">
        <v>-3.8184999999999998E-4</v>
      </c>
    </row>
    <row r="617" spans="8:25" x14ac:dyDescent="0.25">
      <c r="H617" s="60">
        <v>0.84370000000000001</v>
      </c>
      <c r="I617" s="65">
        <v>-3.0605999999999998E-5</v>
      </c>
      <c r="J617" s="65">
        <v>-1.083E-4</v>
      </c>
      <c r="K617" s="61"/>
      <c r="L617" s="61"/>
      <c r="M617" s="61">
        <v>0.84370000000000001</v>
      </c>
      <c r="N617" s="65">
        <v>-6.1187999999999998E-5</v>
      </c>
      <c r="O617" s="65">
        <v>-2.1651999999999999E-4</v>
      </c>
      <c r="P617" s="61"/>
      <c r="Q617" s="61"/>
      <c r="R617" s="61">
        <v>0.84370000000000001</v>
      </c>
      <c r="S617" s="65">
        <v>-2.7106000000000001E-5</v>
      </c>
      <c r="T617" s="65">
        <v>-9.5915000000000006E-5</v>
      </c>
      <c r="U617" s="61"/>
      <c r="V617" s="61"/>
      <c r="W617" s="61">
        <v>0.84370000000000001</v>
      </c>
      <c r="X617" s="65">
        <v>-1.08E-4</v>
      </c>
      <c r="Y617" s="66">
        <v>-3.8216999999999998E-4</v>
      </c>
    </row>
    <row r="618" spans="8:25" x14ac:dyDescent="0.25">
      <c r="H618" s="60">
        <v>0.84330000000000005</v>
      </c>
      <c r="I618" s="65">
        <v>-3.0688999999999997E-5</v>
      </c>
      <c r="J618" s="65">
        <v>-1.0859E-4</v>
      </c>
      <c r="K618" s="61"/>
      <c r="L618" s="61"/>
      <c r="M618" s="61">
        <v>0.84330000000000005</v>
      </c>
      <c r="N618" s="65">
        <v>-6.1309999999999994E-5</v>
      </c>
      <c r="O618" s="65">
        <v>-2.1694999999999999E-4</v>
      </c>
      <c r="P618" s="61"/>
      <c r="Q618" s="61"/>
      <c r="R618" s="61">
        <v>0.84330000000000005</v>
      </c>
      <c r="S618" s="65">
        <v>-2.7132999999999999E-5</v>
      </c>
      <c r="T618" s="65">
        <v>-9.6013000000000004E-5</v>
      </c>
      <c r="U618" s="61"/>
      <c r="V618" s="61"/>
      <c r="W618" s="61">
        <v>0.84330000000000005</v>
      </c>
      <c r="X618" s="65">
        <v>-1.0806000000000001E-4</v>
      </c>
      <c r="Y618" s="66">
        <v>-3.8238999999999998E-4</v>
      </c>
    </row>
    <row r="619" spans="8:25" x14ac:dyDescent="0.25">
      <c r="H619" s="60">
        <v>0.84279999999999999</v>
      </c>
      <c r="I619" s="65">
        <v>-3.0765000000000001E-5</v>
      </c>
      <c r="J619" s="65">
        <v>-1.0886E-4</v>
      </c>
      <c r="K619" s="61"/>
      <c r="L619" s="61"/>
      <c r="M619" s="61">
        <v>0.84279999999999999</v>
      </c>
      <c r="N619" s="65">
        <v>-6.1462000000000002E-5</v>
      </c>
      <c r="O619" s="65">
        <v>-2.1749000000000001E-4</v>
      </c>
      <c r="P619" s="61"/>
      <c r="Q619" s="61"/>
      <c r="R619" s="61">
        <v>0.84279999999999999</v>
      </c>
      <c r="S619" s="65">
        <v>-2.7163999999999999E-5</v>
      </c>
      <c r="T619" s="65">
        <v>-9.6120999999999997E-5</v>
      </c>
      <c r="U619" s="61"/>
      <c r="V619" s="61"/>
      <c r="W619" s="61">
        <v>0.84279999999999999</v>
      </c>
      <c r="X619" s="65">
        <v>-1.0819000000000001E-4</v>
      </c>
      <c r="Y619" s="66">
        <v>-3.8282000000000002E-4</v>
      </c>
    </row>
    <row r="620" spans="8:25" x14ac:dyDescent="0.25">
      <c r="H620" s="60">
        <v>0.84230000000000005</v>
      </c>
      <c r="I620" s="65">
        <v>-3.0837999999999998E-5</v>
      </c>
      <c r="J620" s="65">
        <v>-1.0912E-4</v>
      </c>
      <c r="K620" s="61"/>
      <c r="L620" s="61"/>
      <c r="M620" s="61">
        <v>0.84230000000000005</v>
      </c>
      <c r="N620" s="65">
        <v>-6.1585000000000001E-5</v>
      </c>
      <c r="O620" s="65">
        <v>-2.1792E-4</v>
      </c>
      <c r="P620" s="61"/>
      <c r="Q620" s="61"/>
      <c r="R620" s="61">
        <v>0.84230000000000005</v>
      </c>
      <c r="S620" s="65">
        <v>-2.7203E-5</v>
      </c>
      <c r="T620" s="65">
        <v>-9.6261000000000006E-5</v>
      </c>
      <c r="U620" s="61"/>
      <c r="V620" s="61"/>
      <c r="W620" s="61">
        <v>0.84230000000000005</v>
      </c>
      <c r="X620" s="65">
        <v>-1.0831E-4</v>
      </c>
      <c r="Y620" s="66">
        <v>-3.8325000000000002E-4</v>
      </c>
    </row>
    <row r="621" spans="8:25" x14ac:dyDescent="0.25">
      <c r="H621" s="60">
        <v>0.84189999999999998</v>
      </c>
      <c r="I621" s="65">
        <v>-3.0917000000000002E-5</v>
      </c>
      <c r="J621" s="65">
        <v>-1.094E-4</v>
      </c>
      <c r="K621" s="61"/>
      <c r="L621" s="61"/>
      <c r="M621" s="61">
        <v>0.84189999999999998</v>
      </c>
      <c r="N621" s="65">
        <v>-6.1736999999999995E-5</v>
      </c>
      <c r="O621" s="65">
        <v>-2.1845999999999999E-4</v>
      </c>
      <c r="P621" s="61"/>
      <c r="Q621" s="61"/>
      <c r="R621" s="61">
        <v>0.84189999999999998</v>
      </c>
      <c r="S621" s="65">
        <v>-2.7234E-5</v>
      </c>
      <c r="T621" s="65">
        <v>-9.6368999999999998E-5</v>
      </c>
      <c r="U621" s="61"/>
      <c r="V621" s="61"/>
      <c r="W621" s="61">
        <v>0.84189999999999998</v>
      </c>
      <c r="X621" s="65">
        <v>-1.0840000000000001E-4</v>
      </c>
      <c r="Y621" s="66">
        <v>-3.8357000000000002E-4</v>
      </c>
    </row>
    <row r="622" spans="8:25" x14ac:dyDescent="0.25">
      <c r="H622" s="60">
        <v>0.84140000000000004</v>
      </c>
      <c r="I622" s="65">
        <v>-3.1018E-5</v>
      </c>
      <c r="J622" s="65">
        <v>-1.0976000000000001E-4</v>
      </c>
      <c r="K622" s="61"/>
      <c r="L622" s="61"/>
      <c r="M622" s="61">
        <v>0.84140000000000004</v>
      </c>
      <c r="N622" s="65">
        <v>-6.1859000000000005E-5</v>
      </c>
      <c r="O622" s="65">
        <v>-2.1889000000000001E-4</v>
      </c>
      <c r="P622" s="61"/>
      <c r="Q622" s="61"/>
      <c r="R622" s="61">
        <v>0.84140000000000004</v>
      </c>
      <c r="S622" s="65">
        <v>-2.728E-5</v>
      </c>
      <c r="T622" s="65">
        <v>-9.6531000000000001E-5</v>
      </c>
      <c r="U622" s="61"/>
      <c r="V622" s="61"/>
      <c r="W622" s="61">
        <v>0.84140000000000004</v>
      </c>
      <c r="X622" s="65">
        <v>-1.0855E-4</v>
      </c>
      <c r="Y622" s="66">
        <v>-3.8412E-4</v>
      </c>
    </row>
    <row r="623" spans="8:25" x14ac:dyDescent="0.25">
      <c r="H623" s="60">
        <v>0.84099999999999997</v>
      </c>
      <c r="I623" s="65">
        <v>-3.1103999999999999E-5</v>
      </c>
      <c r="J623" s="65">
        <v>-1.1006E-4</v>
      </c>
      <c r="K623" s="61"/>
      <c r="L623" s="61"/>
      <c r="M623" s="61">
        <v>0.84099999999999997</v>
      </c>
      <c r="N623" s="65">
        <v>-6.2012000000000002E-5</v>
      </c>
      <c r="O623" s="65">
        <v>-2.1943E-4</v>
      </c>
      <c r="P623" s="61"/>
      <c r="Q623" s="61"/>
      <c r="R623" s="61">
        <v>0.84099999999999997</v>
      </c>
      <c r="S623" s="65">
        <v>-2.7304000000000002E-5</v>
      </c>
      <c r="T623" s="65">
        <v>-9.6617E-5</v>
      </c>
      <c r="U623" s="61"/>
      <c r="V623" s="61"/>
      <c r="W623" s="61">
        <v>0.84099999999999997</v>
      </c>
      <c r="X623" s="65">
        <v>-1.0864E-4</v>
      </c>
      <c r="Y623" s="66">
        <v>-3.8444E-4</v>
      </c>
    </row>
    <row r="624" spans="8:25" x14ac:dyDescent="0.25">
      <c r="H624" s="60">
        <v>0.84050000000000002</v>
      </c>
      <c r="I624" s="65">
        <v>-3.1180000000000003E-5</v>
      </c>
      <c r="J624" s="65">
        <v>-1.1033E-4</v>
      </c>
      <c r="K624" s="61"/>
      <c r="L624" s="61"/>
      <c r="M624" s="61">
        <v>0.84050000000000002</v>
      </c>
      <c r="N624" s="65">
        <v>-6.2163999999999996E-5</v>
      </c>
      <c r="O624" s="65">
        <v>-2.1997E-4</v>
      </c>
      <c r="P624" s="61"/>
      <c r="Q624" s="61"/>
      <c r="R624" s="61">
        <v>0.84050000000000002</v>
      </c>
      <c r="S624" s="65">
        <v>-2.7344000000000001E-5</v>
      </c>
      <c r="T624" s="65">
        <v>-9.6757999999999998E-5</v>
      </c>
      <c r="U624" s="61"/>
      <c r="V624" s="61"/>
      <c r="W624" s="61">
        <v>0.84050000000000002</v>
      </c>
      <c r="X624" s="65">
        <v>-1.0873E-4</v>
      </c>
      <c r="Y624" s="66">
        <v>-3.8476E-4</v>
      </c>
    </row>
    <row r="625" spans="8:25" x14ac:dyDescent="0.25">
      <c r="H625" s="60">
        <v>0.84</v>
      </c>
      <c r="I625" s="65">
        <v>-3.1253E-5</v>
      </c>
      <c r="J625" s="65">
        <v>-1.1059E-4</v>
      </c>
      <c r="K625" s="61"/>
      <c r="L625" s="61"/>
      <c r="M625" s="61">
        <v>0.84</v>
      </c>
      <c r="N625" s="65">
        <v>-6.2317000000000007E-5</v>
      </c>
      <c r="O625" s="65">
        <v>-2.2050999999999999E-4</v>
      </c>
      <c r="P625" s="61"/>
      <c r="Q625" s="61"/>
      <c r="R625" s="61">
        <v>0.84</v>
      </c>
      <c r="S625" s="65">
        <v>-2.7370999999999999E-5</v>
      </c>
      <c r="T625" s="65">
        <v>-9.6854999999999993E-5</v>
      </c>
      <c r="U625" s="61"/>
      <c r="V625" s="61"/>
      <c r="W625" s="61">
        <v>0.84</v>
      </c>
      <c r="X625" s="65">
        <v>-1.0883E-4</v>
      </c>
      <c r="Y625" s="66">
        <v>-3.8508999999999999E-4</v>
      </c>
    </row>
    <row r="626" spans="8:25" x14ac:dyDescent="0.25">
      <c r="H626" s="60">
        <v>0.83960000000000001</v>
      </c>
      <c r="I626" s="65">
        <v>-3.1344999999999999E-5</v>
      </c>
      <c r="J626" s="65">
        <v>-1.1092E-4</v>
      </c>
      <c r="K626" s="61"/>
      <c r="L626" s="61"/>
      <c r="M626" s="61">
        <v>0.83960000000000001</v>
      </c>
      <c r="N626" s="65">
        <v>-6.2470000000000003E-5</v>
      </c>
      <c r="O626" s="65">
        <v>-2.2105000000000001E-4</v>
      </c>
      <c r="P626" s="61"/>
      <c r="Q626" s="61"/>
      <c r="R626" s="61">
        <v>0.83960000000000001</v>
      </c>
      <c r="S626" s="65">
        <v>-2.7404999999999999E-5</v>
      </c>
      <c r="T626" s="65">
        <v>-9.6973999999999997E-5</v>
      </c>
      <c r="U626" s="61"/>
      <c r="V626" s="61"/>
      <c r="W626" s="61">
        <v>0.83960000000000001</v>
      </c>
      <c r="X626" s="65">
        <v>-1.0891999999999999E-4</v>
      </c>
      <c r="Y626" s="66">
        <v>-3.8540999999999998E-4</v>
      </c>
    </row>
    <row r="627" spans="8:25" x14ac:dyDescent="0.25">
      <c r="H627" s="60">
        <v>0.83909999999999996</v>
      </c>
      <c r="I627" s="65">
        <v>-3.1415000000000003E-5</v>
      </c>
      <c r="J627" s="65">
        <v>-1.1116E-4</v>
      </c>
      <c r="K627" s="61"/>
      <c r="L627" s="61"/>
      <c r="M627" s="61">
        <v>0.83909999999999996</v>
      </c>
      <c r="N627" s="65">
        <v>-6.2592E-5</v>
      </c>
      <c r="O627" s="65">
        <v>-2.2148E-4</v>
      </c>
      <c r="P627" s="61"/>
      <c r="Q627" s="61"/>
      <c r="R627" s="61">
        <v>0.83909999999999996</v>
      </c>
      <c r="S627" s="65">
        <v>-2.7450999999999999E-5</v>
      </c>
      <c r="T627" s="65">
        <v>-9.7136E-5</v>
      </c>
      <c r="U627" s="61"/>
      <c r="V627" s="61"/>
      <c r="W627" s="61">
        <v>0.83909999999999996</v>
      </c>
      <c r="X627" s="65">
        <v>-1.0901E-4</v>
      </c>
      <c r="Y627" s="66">
        <v>-3.8573999999999998E-4</v>
      </c>
    </row>
    <row r="628" spans="8:25" x14ac:dyDescent="0.25">
      <c r="H628" s="60">
        <v>0.8387</v>
      </c>
      <c r="I628" s="65">
        <v>-3.1488000000000001E-5</v>
      </c>
      <c r="J628" s="65">
        <v>-1.1142E-4</v>
      </c>
      <c r="K628" s="61"/>
      <c r="L628" s="61"/>
      <c r="M628" s="61">
        <v>0.8387</v>
      </c>
      <c r="N628" s="65">
        <v>-6.2743999999999994E-5</v>
      </c>
      <c r="O628" s="65">
        <v>-2.2201999999999999E-4</v>
      </c>
      <c r="P628" s="61"/>
      <c r="Q628" s="61"/>
      <c r="R628" s="61">
        <v>0.8387</v>
      </c>
      <c r="S628" s="65">
        <v>-2.7481E-5</v>
      </c>
      <c r="T628" s="65">
        <v>-9.7244000000000006E-5</v>
      </c>
      <c r="U628" s="61"/>
      <c r="V628" s="61"/>
      <c r="W628" s="61">
        <v>0.8387</v>
      </c>
      <c r="X628" s="65">
        <v>-1.0907E-4</v>
      </c>
      <c r="Y628" s="66">
        <v>-3.8594999999999998E-4</v>
      </c>
    </row>
    <row r="629" spans="8:25" x14ac:dyDescent="0.25">
      <c r="H629" s="60">
        <v>0.83819999999999995</v>
      </c>
      <c r="I629" s="65">
        <v>-3.1560999999999998E-5</v>
      </c>
      <c r="J629" s="65">
        <v>-1.1168E-4</v>
      </c>
      <c r="K629" s="61"/>
      <c r="L629" s="61"/>
      <c r="M629" s="61">
        <v>0.83819999999999995</v>
      </c>
      <c r="N629" s="65">
        <v>-6.2866000000000004E-5</v>
      </c>
      <c r="O629" s="65">
        <v>-2.2246000000000001E-4</v>
      </c>
      <c r="P629" s="61"/>
      <c r="Q629" s="61"/>
      <c r="R629" s="61">
        <v>0.83819999999999995</v>
      </c>
      <c r="S629" s="65">
        <v>-2.7518E-5</v>
      </c>
      <c r="T629" s="65">
        <v>-9.7373000000000004E-5</v>
      </c>
      <c r="U629" s="61"/>
      <c r="V629" s="61"/>
      <c r="W629" s="61">
        <v>0.83819999999999995</v>
      </c>
      <c r="X629" s="65">
        <v>-1.0916000000000001E-4</v>
      </c>
      <c r="Y629" s="66">
        <v>-3.8627000000000003E-4</v>
      </c>
    </row>
    <row r="630" spans="8:25" x14ac:dyDescent="0.25">
      <c r="H630" s="60">
        <v>0.83779999999999999</v>
      </c>
      <c r="I630" s="65">
        <v>-3.1656000000000003E-5</v>
      </c>
      <c r="J630" s="65">
        <v>-1.1202E-4</v>
      </c>
      <c r="K630" s="61"/>
      <c r="L630" s="61"/>
      <c r="M630" s="61">
        <v>0.83779999999999999</v>
      </c>
      <c r="N630" s="65">
        <v>-6.3019000000000001E-5</v>
      </c>
      <c r="O630" s="65">
        <v>-2.23E-4</v>
      </c>
      <c r="P630" s="61"/>
      <c r="Q630" s="61"/>
      <c r="R630" s="61">
        <v>0.83779999999999999</v>
      </c>
      <c r="S630" s="65">
        <v>-2.7548000000000001E-5</v>
      </c>
      <c r="T630" s="65">
        <v>-9.7480999999999997E-5</v>
      </c>
      <c r="U630" s="61"/>
      <c r="V630" s="61"/>
      <c r="W630" s="61">
        <v>0.83779999999999999</v>
      </c>
      <c r="X630" s="65">
        <v>-1.0925E-4</v>
      </c>
      <c r="Y630" s="66">
        <v>-3.8660000000000002E-4</v>
      </c>
    </row>
    <row r="631" spans="8:25" x14ac:dyDescent="0.25">
      <c r="H631" s="60">
        <v>0.83730000000000004</v>
      </c>
      <c r="I631" s="65">
        <v>-3.1741E-5</v>
      </c>
      <c r="J631" s="65">
        <v>-1.1232E-4</v>
      </c>
      <c r="K631" s="61"/>
      <c r="L631" s="61"/>
      <c r="M631" s="61">
        <v>0.83730000000000004</v>
      </c>
      <c r="N631" s="65">
        <v>-6.3170999999999995E-5</v>
      </c>
      <c r="O631" s="65">
        <v>-2.2353999999999999E-4</v>
      </c>
      <c r="P631" s="61"/>
      <c r="Q631" s="61"/>
      <c r="R631" s="61">
        <v>0.83730000000000004</v>
      </c>
      <c r="S631" s="65">
        <v>-2.7591000000000001E-5</v>
      </c>
      <c r="T631" s="65">
        <v>-9.7632000000000003E-5</v>
      </c>
      <c r="U631" s="61"/>
      <c r="V631" s="61"/>
      <c r="W631" s="61">
        <v>0.83730000000000004</v>
      </c>
      <c r="X631" s="65">
        <v>-1.0935E-4</v>
      </c>
      <c r="Y631" s="66">
        <v>-3.8692000000000002E-4</v>
      </c>
    </row>
    <row r="632" spans="8:25" x14ac:dyDescent="0.25">
      <c r="H632" s="60">
        <v>0.83679999999999999</v>
      </c>
      <c r="I632" s="65">
        <v>-3.1832999999999998E-5</v>
      </c>
      <c r="J632" s="65">
        <v>-1.1264000000000001E-4</v>
      </c>
      <c r="K632" s="61"/>
      <c r="L632" s="61"/>
      <c r="M632" s="61">
        <v>0.83679999999999999</v>
      </c>
      <c r="N632" s="65">
        <v>-6.3293999999999994E-5</v>
      </c>
      <c r="O632" s="65">
        <v>-2.2397000000000001E-4</v>
      </c>
      <c r="P632" s="61"/>
      <c r="Q632" s="61"/>
      <c r="R632" s="61">
        <v>0.83679999999999999</v>
      </c>
      <c r="S632" s="65">
        <v>-2.7634E-5</v>
      </c>
      <c r="T632" s="65">
        <v>-9.7783999999999998E-5</v>
      </c>
      <c r="U632" s="61"/>
      <c r="V632" s="61"/>
      <c r="W632" s="61">
        <v>0.83679999999999999</v>
      </c>
      <c r="X632" s="65">
        <v>-1.0944E-4</v>
      </c>
      <c r="Y632" s="66">
        <v>-3.8725000000000001E-4</v>
      </c>
    </row>
    <row r="633" spans="8:25" x14ac:dyDescent="0.25">
      <c r="H633" s="60">
        <v>0.83640000000000003</v>
      </c>
      <c r="I633" s="65">
        <v>-3.1897000000000003E-5</v>
      </c>
      <c r="J633" s="65">
        <v>-1.1287E-4</v>
      </c>
      <c r="K633" s="61"/>
      <c r="L633" s="61"/>
      <c r="M633" s="61">
        <v>0.83640000000000003</v>
      </c>
      <c r="N633" s="65">
        <v>-6.3446000000000002E-5</v>
      </c>
      <c r="O633" s="65">
        <v>-2.2451E-4</v>
      </c>
      <c r="P633" s="61"/>
      <c r="Q633" s="61"/>
      <c r="R633" s="61">
        <v>0.83640000000000003</v>
      </c>
      <c r="S633" s="65">
        <v>-2.7670000000000001E-5</v>
      </c>
      <c r="T633" s="65">
        <v>-9.7912999999999996E-5</v>
      </c>
      <c r="U633" s="61"/>
      <c r="V633" s="61"/>
      <c r="W633" s="61">
        <v>0.83640000000000003</v>
      </c>
      <c r="X633" s="65">
        <v>-1.0956E-4</v>
      </c>
      <c r="Y633" s="66">
        <v>-3.8768E-4</v>
      </c>
    </row>
    <row r="634" spans="8:25" x14ac:dyDescent="0.25">
      <c r="H634" s="60">
        <v>0.83589999999999998</v>
      </c>
      <c r="I634" s="65">
        <v>-3.1976E-5</v>
      </c>
      <c r="J634" s="65">
        <v>-1.1315E-4</v>
      </c>
      <c r="K634" s="61"/>
      <c r="L634" s="61"/>
      <c r="M634" s="61">
        <v>0.83589999999999998</v>
      </c>
      <c r="N634" s="65">
        <v>-6.3598999999999999E-5</v>
      </c>
      <c r="O634" s="65">
        <v>-2.2505E-4</v>
      </c>
      <c r="P634" s="61"/>
      <c r="Q634" s="61"/>
      <c r="R634" s="61">
        <v>0.83589999999999998</v>
      </c>
      <c r="S634" s="65">
        <v>-2.7701000000000001E-5</v>
      </c>
      <c r="T634" s="65">
        <v>-9.8021000000000002E-5</v>
      </c>
      <c r="U634" s="61"/>
      <c r="V634" s="61"/>
      <c r="W634" s="61">
        <v>0.83589999999999998</v>
      </c>
      <c r="X634" s="65">
        <v>-1.0965E-4</v>
      </c>
      <c r="Y634" s="66">
        <v>-3.88E-4</v>
      </c>
    </row>
    <row r="635" spans="8:25" x14ac:dyDescent="0.25">
      <c r="H635" s="60">
        <v>0.83550000000000002</v>
      </c>
      <c r="I635" s="65">
        <v>-3.2067999999999999E-5</v>
      </c>
      <c r="J635" s="65">
        <v>-1.1347E-4</v>
      </c>
      <c r="K635" s="61"/>
      <c r="L635" s="61"/>
      <c r="M635" s="61">
        <v>0.83550000000000002</v>
      </c>
      <c r="N635" s="65">
        <v>-6.3720999999999995E-5</v>
      </c>
      <c r="O635" s="65">
        <v>-2.2547999999999999E-4</v>
      </c>
      <c r="P635" s="61"/>
      <c r="Q635" s="61"/>
      <c r="R635" s="61">
        <v>0.83550000000000002</v>
      </c>
      <c r="S635" s="65">
        <v>-2.7730999999999999E-5</v>
      </c>
      <c r="T635" s="65">
        <v>-9.8128999999999995E-5</v>
      </c>
      <c r="U635" s="61"/>
      <c r="V635" s="61"/>
      <c r="W635" s="61">
        <v>0.83550000000000002</v>
      </c>
      <c r="X635" s="65">
        <v>-1.0971E-4</v>
      </c>
      <c r="Y635" s="66">
        <v>-3.8821999999999999E-4</v>
      </c>
    </row>
    <row r="636" spans="8:25" x14ac:dyDescent="0.25">
      <c r="H636" s="60">
        <v>0.83499999999999996</v>
      </c>
      <c r="I636" s="65">
        <v>-3.2147000000000002E-5</v>
      </c>
      <c r="J636" s="65">
        <v>-1.1376E-4</v>
      </c>
      <c r="K636" s="61"/>
      <c r="L636" s="61"/>
      <c r="M636" s="61">
        <v>0.83499999999999996</v>
      </c>
      <c r="N636" s="65">
        <v>-6.3873000000000003E-5</v>
      </c>
      <c r="O636" s="65">
        <v>-2.2602000000000001E-4</v>
      </c>
      <c r="P636" s="61"/>
      <c r="Q636" s="61"/>
      <c r="R636" s="61">
        <v>0.83499999999999996</v>
      </c>
      <c r="S636" s="65">
        <v>-2.7761999999999999E-5</v>
      </c>
      <c r="T636" s="65">
        <v>-9.8237000000000002E-5</v>
      </c>
      <c r="U636" s="61"/>
      <c r="V636" s="61"/>
      <c r="W636" s="61">
        <v>0.83499999999999996</v>
      </c>
      <c r="X636" s="65">
        <v>-1.098E-4</v>
      </c>
      <c r="Y636" s="66">
        <v>-3.8853999999999999E-4</v>
      </c>
    </row>
    <row r="637" spans="8:25" x14ac:dyDescent="0.25">
      <c r="H637" s="60">
        <v>0.83460000000000001</v>
      </c>
      <c r="I637" s="65">
        <v>-3.2233000000000001E-5</v>
      </c>
      <c r="J637" s="65">
        <v>-1.1406E-4</v>
      </c>
      <c r="K637" s="61"/>
      <c r="L637" s="61"/>
      <c r="M637" s="61">
        <v>0.83460000000000001</v>
      </c>
      <c r="N637" s="65">
        <v>-6.3995E-5</v>
      </c>
      <c r="O637" s="65">
        <v>-2.2645E-4</v>
      </c>
      <c r="P637" s="61"/>
      <c r="Q637" s="61"/>
      <c r="R637" s="61">
        <v>0.83460000000000001</v>
      </c>
      <c r="S637" s="65">
        <v>-2.7804999999999999E-5</v>
      </c>
      <c r="T637" s="65">
        <v>-9.8388999999999996E-5</v>
      </c>
      <c r="U637" s="61"/>
      <c r="V637" s="61"/>
      <c r="W637" s="61">
        <v>0.83460000000000001</v>
      </c>
      <c r="X637" s="65">
        <v>-1.0989000000000001E-4</v>
      </c>
      <c r="Y637" s="66">
        <v>-3.8886999999999998E-4</v>
      </c>
    </row>
    <row r="638" spans="8:25" x14ac:dyDescent="0.25">
      <c r="H638" s="60">
        <v>0.83409999999999995</v>
      </c>
      <c r="I638" s="65">
        <v>-3.2326999999999997E-5</v>
      </c>
      <c r="J638" s="65">
        <v>-1.1438999999999999E-4</v>
      </c>
      <c r="K638" s="61"/>
      <c r="L638" s="61"/>
      <c r="M638" s="61">
        <v>0.83409999999999995</v>
      </c>
      <c r="N638" s="65">
        <v>-6.4086999999999998E-5</v>
      </c>
      <c r="O638" s="65">
        <v>-2.2677999999999999E-4</v>
      </c>
      <c r="P638" s="61"/>
      <c r="Q638" s="61"/>
      <c r="R638" s="61">
        <v>0.83409999999999995</v>
      </c>
      <c r="S638" s="65">
        <v>-2.7852999999999999E-5</v>
      </c>
      <c r="T638" s="65">
        <v>-9.8560999999999994E-5</v>
      </c>
      <c r="U638" s="61"/>
      <c r="V638" s="61"/>
      <c r="W638" s="61">
        <v>0.83409999999999995</v>
      </c>
      <c r="X638" s="65">
        <v>-1.1005000000000001E-4</v>
      </c>
      <c r="Y638" s="66">
        <v>-3.8940999999999997E-4</v>
      </c>
    </row>
    <row r="639" spans="8:25" x14ac:dyDescent="0.25">
      <c r="H639" s="60">
        <v>0.83360000000000001</v>
      </c>
      <c r="I639" s="65">
        <v>-3.2400999999999997E-5</v>
      </c>
      <c r="J639" s="65">
        <v>-1.1464999999999999E-4</v>
      </c>
      <c r="K639" s="61"/>
      <c r="L639" s="61"/>
      <c r="M639" s="61">
        <v>0.83360000000000001</v>
      </c>
      <c r="N639" s="65">
        <v>-6.4270000000000006E-5</v>
      </c>
      <c r="O639" s="65">
        <v>-2.2741999999999999E-4</v>
      </c>
      <c r="P639" s="61"/>
      <c r="Q639" s="61"/>
      <c r="R639" s="61">
        <v>0.83360000000000001</v>
      </c>
      <c r="S639" s="65">
        <v>-2.7886999999999999E-5</v>
      </c>
      <c r="T639" s="65">
        <v>-9.8679999999999997E-5</v>
      </c>
      <c r="U639" s="61"/>
      <c r="V639" s="61"/>
      <c r="W639" s="61">
        <v>0.83360000000000001</v>
      </c>
      <c r="X639" s="65">
        <v>-1.1011E-4</v>
      </c>
      <c r="Y639" s="66">
        <v>-3.8962000000000003E-4</v>
      </c>
    </row>
    <row r="640" spans="8:25" x14ac:dyDescent="0.25">
      <c r="H640" s="60">
        <v>0.83320000000000005</v>
      </c>
      <c r="I640" s="65">
        <v>-3.2492E-5</v>
      </c>
      <c r="J640" s="65">
        <v>-1.1498E-4</v>
      </c>
      <c r="K640" s="61"/>
      <c r="L640" s="61"/>
      <c r="M640" s="61">
        <v>0.83320000000000005</v>
      </c>
      <c r="N640" s="65">
        <v>-6.4423000000000003E-5</v>
      </c>
      <c r="O640" s="65">
        <v>-2.2796000000000001E-4</v>
      </c>
      <c r="P640" s="61"/>
      <c r="Q640" s="61"/>
      <c r="R640" s="61">
        <v>0.83320000000000005</v>
      </c>
      <c r="S640" s="65">
        <v>-2.7917999999999999E-5</v>
      </c>
      <c r="T640" s="65">
        <v>-9.8788000000000004E-5</v>
      </c>
      <c r="U640" s="61"/>
      <c r="V640" s="61"/>
      <c r="W640" s="61">
        <v>0.83320000000000005</v>
      </c>
      <c r="X640" s="65">
        <v>-1.1017E-4</v>
      </c>
      <c r="Y640" s="66">
        <v>-3.8984000000000002E-4</v>
      </c>
    </row>
    <row r="641" spans="8:25" x14ac:dyDescent="0.25">
      <c r="H641" s="60">
        <v>0.8327</v>
      </c>
      <c r="I641" s="65">
        <v>-3.2558999999999998E-5</v>
      </c>
      <c r="J641" s="65">
        <v>-1.1521E-4</v>
      </c>
      <c r="K641" s="61"/>
      <c r="L641" s="61"/>
      <c r="M641" s="61">
        <v>0.8327</v>
      </c>
      <c r="N641" s="65">
        <v>-6.4574999999999998E-5</v>
      </c>
      <c r="O641" s="65">
        <v>-2.285E-4</v>
      </c>
      <c r="P641" s="61"/>
      <c r="Q641" s="61"/>
      <c r="R641" s="61">
        <v>0.8327</v>
      </c>
      <c r="S641" s="65">
        <v>-2.7951000000000001E-5</v>
      </c>
      <c r="T641" s="65">
        <v>-9.8906999999999993E-5</v>
      </c>
      <c r="U641" s="61"/>
      <c r="V641" s="61"/>
      <c r="W641" s="61">
        <v>0.8327</v>
      </c>
      <c r="X641" s="65">
        <v>-1.1029E-4</v>
      </c>
      <c r="Y641" s="66">
        <v>-3.9027000000000002E-4</v>
      </c>
    </row>
    <row r="642" spans="8:25" x14ac:dyDescent="0.25">
      <c r="H642" s="60">
        <v>0.83230000000000004</v>
      </c>
      <c r="I642" s="65">
        <v>-3.2648000000000003E-5</v>
      </c>
      <c r="J642" s="65">
        <v>-1.1553E-4</v>
      </c>
      <c r="K642" s="61"/>
      <c r="L642" s="61"/>
      <c r="M642" s="61">
        <v>0.83230000000000004</v>
      </c>
      <c r="N642" s="65">
        <v>-6.4696999999999994E-5</v>
      </c>
      <c r="O642" s="65">
        <v>-2.2893999999999999E-4</v>
      </c>
      <c r="P642" s="61"/>
      <c r="Q642" s="61"/>
      <c r="R642" s="61">
        <v>0.83230000000000004</v>
      </c>
      <c r="S642" s="65">
        <v>-2.8005999999999999E-5</v>
      </c>
      <c r="T642" s="65">
        <v>-9.9100999999999999E-5</v>
      </c>
      <c r="U642" s="61"/>
      <c r="V642" s="61"/>
      <c r="W642" s="61">
        <v>0.83230000000000004</v>
      </c>
      <c r="X642" s="65">
        <v>-1.1038E-4</v>
      </c>
      <c r="Y642" s="66">
        <v>-3.9059000000000001E-4</v>
      </c>
    </row>
    <row r="643" spans="8:25" x14ac:dyDescent="0.25">
      <c r="H643" s="60">
        <v>0.83179999999999998</v>
      </c>
      <c r="I643" s="65">
        <v>-3.2758E-5</v>
      </c>
      <c r="J643" s="65">
        <v>-1.1592E-4</v>
      </c>
      <c r="K643" s="61"/>
      <c r="L643" s="61"/>
      <c r="M643" s="61">
        <v>0.83179999999999998</v>
      </c>
      <c r="N643" s="65">
        <v>-6.4850000000000004E-5</v>
      </c>
      <c r="O643" s="65">
        <v>-2.2948000000000001E-4</v>
      </c>
      <c r="P643" s="61"/>
      <c r="Q643" s="61"/>
      <c r="R643" s="61">
        <v>0.83179999999999998</v>
      </c>
      <c r="S643" s="65">
        <v>-2.8051999999999998E-5</v>
      </c>
      <c r="T643" s="65">
        <v>-9.9263000000000002E-5</v>
      </c>
      <c r="U643" s="61"/>
      <c r="V643" s="61"/>
      <c r="W643" s="61">
        <v>0.83179999999999998</v>
      </c>
      <c r="X643" s="65">
        <v>-1.105E-4</v>
      </c>
      <c r="Y643" s="66">
        <v>-3.9103E-4</v>
      </c>
    </row>
    <row r="644" spans="8:25" x14ac:dyDescent="0.25">
      <c r="H644" s="60">
        <v>0.83140000000000003</v>
      </c>
      <c r="I644" s="65">
        <v>-3.2824999999999998E-5</v>
      </c>
      <c r="J644" s="65">
        <v>-1.1615E-4</v>
      </c>
      <c r="K644" s="61"/>
      <c r="L644" s="61"/>
      <c r="M644" s="61">
        <v>0.83140000000000003</v>
      </c>
      <c r="N644" s="65">
        <v>-6.5001999999999999E-5</v>
      </c>
      <c r="O644" s="65">
        <v>-2.3002E-4</v>
      </c>
      <c r="P644" s="61"/>
      <c r="Q644" s="61"/>
      <c r="R644" s="61">
        <v>0.83140000000000003</v>
      </c>
      <c r="S644" s="65">
        <v>-2.8090999999999999E-5</v>
      </c>
      <c r="T644" s="65">
        <v>-9.9402999999999997E-5</v>
      </c>
      <c r="U644" s="61"/>
      <c r="V644" s="61"/>
      <c r="W644" s="61">
        <v>0.83140000000000003</v>
      </c>
      <c r="X644" s="65">
        <v>-1.106E-4</v>
      </c>
      <c r="Y644" s="66">
        <v>-3.9135E-4</v>
      </c>
    </row>
    <row r="645" spans="8:25" x14ac:dyDescent="0.25">
      <c r="H645" s="60">
        <v>0.83089999999999997</v>
      </c>
      <c r="I645" s="65">
        <v>-3.2907000000000002E-5</v>
      </c>
      <c r="J645" s="65">
        <v>-1.1644E-4</v>
      </c>
      <c r="K645" s="61"/>
      <c r="L645" s="61"/>
      <c r="M645" s="61">
        <v>0.83089999999999997</v>
      </c>
      <c r="N645" s="65">
        <v>-6.5154999999999995E-5</v>
      </c>
      <c r="O645" s="65">
        <v>-2.3055999999999999E-4</v>
      </c>
      <c r="P645" s="61"/>
      <c r="Q645" s="61"/>
      <c r="R645" s="61">
        <v>0.83089999999999997</v>
      </c>
      <c r="S645" s="65">
        <v>-2.8133999999999999E-5</v>
      </c>
      <c r="T645" s="65">
        <v>-9.9555000000000005E-5</v>
      </c>
      <c r="U645" s="61"/>
      <c r="V645" s="61"/>
      <c r="W645" s="61">
        <v>0.83089999999999997</v>
      </c>
      <c r="X645" s="65">
        <v>-1.1072E-4</v>
      </c>
      <c r="Y645" s="66">
        <v>-3.9177999999999999E-4</v>
      </c>
    </row>
    <row r="646" spans="8:25" x14ac:dyDescent="0.25">
      <c r="H646" s="60">
        <v>0.83040000000000003</v>
      </c>
      <c r="I646" s="65">
        <v>-3.2971E-5</v>
      </c>
      <c r="J646" s="65">
        <v>-1.1667000000000001E-4</v>
      </c>
      <c r="K646" s="61"/>
      <c r="L646" s="61"/>
      <c r="M646" s="61">
        <v>0.83040000000000003</v>
      </c>
      <c r="N646" s="65">
        <v>-6.5308000000000006E-5</v>
      </c>
      <c r="O646" s="65">
        <v>-2.3110000000000001E-4</v>
      </c>
      <c r="P646" s="61"/>
      <c r="Q646" s="61"/>
      <c r="R646" s="61">
        <v>0.83040000000000003</v>
      </c>
      <c r="S646" s="65">
        <v>-2.8170999999999998E-5</v>
      </c>
      <c r="T646" s="65">
        <v>-9.9684000000000003E-5</v>
      </c>
      <c r="U646" s="61"/>
      <c r="V646" s="61"/>
      <c r="W646" s="61">
        <v>0.83040000000000003</v>
      </c>
      <c r="X646" s="65">
        <v>-1.1081E-4</v>
      </c>
      <c r="Y646" s="66">
        <v>-3.9210999999999998E-4</v>
      </c>
    </row>
    <row r="647" spans="8:25" x14ac:dyDescent="0.25">
      <c r="H647" s="60">
        <v>0.83</v>
      </c>
      <c r="I647" s="65">
        <v>-3.3065999999999998E-5</v>
      </c>
      <c r="J647" s="65">
        <v>-1.1701000000000001E-4</v>
      </c>
      <c r="K647" s="61"/>
      <c r="L647" s="61"/>
      <c r="M647" s="61">
        <v>0.83</v>
      </c>
      <c r="N647" s="65">
        <v>-6.5399000000000002E-5</v>
      </c>
      <c r="O647" s="65">
        <v>-2.3142E-4</v>
      </c>
      <c r="P647" s="61"/>
      <c r="Q647" s="61"/>
      <c r="R647" s="61">
        <v>0.83</v>
      </c>
      <c r="S647" s="65">
        <v>-2.8211000000000001E-5</v>
      </c>
      <c r="T647" s="65">
        <v>-9.9825000000000001E-5</v>
      </c>
      <c r="U647" s="61"/>
      <c r="V647" s="61"/>
      <c r="W647" s="61">
        <v>0.83</v>
      </c>
      <c r="X647" s="65">
        <v>-1.1087E-4</v>
      </c>
      <c r="Y647" s="66">
        <v>-3.9231999999999998E-4</v>
      </c>
    </row>
    <row r="648" spans="8:25" x14ac:dyDescent="0.25">
      <c r="H648" s="60">
        <v>0.82950000000000002</v>
      </c>
      <c r="I648" s="65">
        <v>-3.3145000000000002E-5</v>
      </c>
      <c r="J648" s="65">
        <v>-1.1729E-4</v>
      </c>
      <c r="K648" s="61"/>
      <c r="L648" s="61"/>
      <c r="M648" s="61">
        <v>0.82950000000000002</v>
      </c>
      <c r="N648" s="65">
        <v>-6.5612999999999997E-5</v>
      </c>
      <c r="O648" s="65">
        <v>-2.3217999999999999E-4</v>
      </c>
      <c r="P648" s="61"/>
      <c r="Q648" s="61"/>
      <c r="R648" s="61">
        <v>0.82950000000000002</v>
      </c>
      <c r="S648" s="65">
        <v>-2.8243999999999999E-5</v>
      </c>
      <c r="T648" s="65">
        <v>-9.9943000000000002E-5</v>
      </c>
      <c r="U648" s="61"/>
      <c r="V648" s="61"/>
      <c r="W648" s="61">
        <v>0.82950000000000002</v>
      </c>
      <c r="X648" s="65">
        <v>-1.1095999999999999E-4</v>
      </c>
      <c r="Y648" s="66">
        <v>-3.9264999999999998E-4</v>
      </c>
    </row>
    <row r="649" spans="8:25" x14ac:dyDescent="0.25">
      <c r="H649" s="60">
        <v>0.82909999999999995</v>
      </c>
      <c r="I649" s="65">
        <v>-3.3254999999999999E-5</v>
      </c>
      <c r="J649" s="65">
        <v>-1.1768E-4</v>
      </c>
      <c r="K649" s="61"/>
      <c r="L649" s="61"/>
      <c r="M649" s="61">
        <v>0.82909999999999995</v>
      </c>
      <c r="N649" s="65">
        <v>-6.5765000000000005E-5</v>
      </c>
      <c r="O649" s="65">
        <v>-2.3272000000000001E-4</v>
      </c>
      <c r="P649" s="61"/>
      <c r="Q649" s="61"/>
      <c r="R649" s="61">
        <v>0.82909999999999995</v>
      </c>
      <c r="S649" s="65">
        <v>-2.8293000000000002E-5</v>
      </c>
      <c r="T649" s="65">
        <v>-1.0012E-4</v>
      </c>
      <c r="U649" s="61"/>
      <c r="V649" s="61"/>
      <c r="W649" s="61">
        <v>0.82909999999999995</v>
      </c>
      <c r="X649" s="65">
        <v>-1.1105E-4</v>
      </c>
      <c r="Y649" s="66">
        <v>-3.9296999999999997E-4</v>
      </c>
    </row>
    <row r="650" spans="8:25" x14ac:dyDescent="0.25">
      <c r="H650" s="60">
        <v>0.8286</v>
      </c>
      <c r="I650" s="65">
        <v>-3.3324999999999997E-5</v>
      </c>
      <c r="J650" s="65">
        <v>-1.1792E-4</v>
      </c>
      <c r="K650" s="61"/>
      <c r="L650" s="61"/>
      <c r="M650" s="61">
        <v>0.8286</v>
      </c>
      <c r="N650" s="65">
        <v>-6.5888000000000003E-5</v>
      </c>
      <c r="O650" s="65">
        <v>-2.3315E-4</v>
      </c>
      <c r="P650" s="61"/>
      <c r="Q650" s="61"/>
      <c r="R650" s="61">
        <v>0.8286</v>
      </c>
      <c r="S650" s="65">
        <v>-2.8333000000000001E-5</v>
      </c>
      <c r="T650" s="65">
        <v>-1.0026000000000001E-4</v>
      </c>
      <c r="U650" s="61"/>
      <c r="V650" s="61"/>
      <c r="W650" s="61">
        <v>0.8286</v>
      </c>
      <c r="X650" s="65">
        <v>-1.1118E-4</v>
      </c>
      <c r="Y650" s="66">
        <v>-3.9340000000000002E-4</v>
      </c>
    </row>
    <row r="651" spans="8:25" x14ac:dyDescent="0.25">
      <c r="H651" s="60">
        <v>0.82809999999999995</v>
      </c>
      <c r="I651" s="65">
        <v>-3.3402000000000003E-5</v>
      </c>
      <c r="J651" s="65">
        <v>-1.1819000000000001E-4</v>
      </c>
      <c r="K651" s="61"/>
      <c r="L651" s="61"/>
      <c r="M651" s="61">
        <v>0.82809999999999995</v>
      </c>
      <c r="N651" s="65">
        <v>-6.601E-5</v>
      </c>
      <c r="O651" s="65">
        <v>-2.3358E-4</v>
      </c>
      <c r="P651" s="61"/>
      <c r="Q651" s="61"/>
      <c r="R651" s="61">
        <v>0.82809999999999995</v>
      </c>
      <c r="S651" s="65">
        <v>-2.8374999999999999E-5</v>
      </c>
      <c r="T651" s="65">
        <v>-1.0041E-4</v>
      </c>
      <c r="U651" s="61"/>
      <c r="V651" s="61"/>
      <c r="W651" s="61">
        <v>0.82809999999999995</v>
      </c>
      <c r="X651" s="65">
        <v>-1.1124E-4</v>
      </c>
      <c r="Y651" s="66">
        <v>-3.9362000000000002E-4</v>
      </c>
    </row>
    <row r="652" spans="8:25" x14ac:dyDescent="0.25">
      <c r="H652" s="60">
        <v>0.82769999999999999</v>
      </c>
      <c r="I652" s="65">
        <v>-3.3492999999999999E-5</v>
      </c>
      <c r="J652" s="65">
        <v>-1.1852E-4</v>
      </c>
      <c r="K652" s="61"/>
      <c r="L652" s="61"/>
      <c r="M652" s="61">
        <v>0.82769999999999999</v>
      </c>
      <c r="N652" s="65">
        <v>-6.6161999999999994E-5</v>
      </c>
      <c r="O652" s="65">
        <v>-2.3411999999999999E-4</v>
      </c>
      <c r="P652" s="61"/>
      <c r="Q652" s="61"/>
      <c r="R652" s="61">
        <v>0.82769999999999999</v>
      </c>
      <c r="S652" s="65">
        <v>-2.8415000000000002E-5</v>
      </c>
      <c r="T652" s="65">
        <v>-1.0055E-4</v>
      </c>
      <c r="U652" s="61"/>
      <c r="V652" s="61"/>
      <c r="W652" s="61">
        <v>0.82769999999999999</v>
      </c>
      <c r="X652" s="65">
        <v>-1.1133000000000001E-4</v>
      </c>
      <c r="Y652" s="66">
        <v>-3.9394000000000001E-4</v>
      </c>
    </row>
    <row r="653" spans="8:25" x14ac:dyDescent="0.25">
      <c r="H653" s="60">
        <v>0.82720000000000005</v>
      </c>
      <c r="I653" s="65">
        <v>-3.3565999999999997E-5</v>
      </c>
      <c r="J653" s="65">
        <v>-1.1878E-4</v>
      </c>
      <c r="K653" s="61"/>
      <c r="L653" s="61"/>
      <c r="M653" s="61">
        <v>0.82720000000000005</v>
      </c>
      <c r="N653" s="65">
        <v>-6.6284000000000004E-5</v>
      </c>
      <c r="O653" s="65">
        <v>-2.3455000000000001E-4</v>
      </c>
      <c r="P653" s="61"/>
      <c r="Q653" s="61"/>
      <c r="R653" s="61">
        <v>0.82720000000000005</v>
      </c>
      <c r="S653" s="65">
        <v>-2.8467E-5</v>
      </c>
      <c r="T653" s="65">
        <v>-1.0073000000000001E-4</v>
      </c>
      <c r="U653" s="61"/>
      <c r="V653" s="61"/>
      <c r="W653" s="61">
        <v>0.82720000000000005</v>
      </c>
      <c r="X653" s="65">
        <v>-1.1142E-4</v>
      </c>
      <c r="Y653" s="66">
        <v>-3.9427E-4</v>
      </c>
    </row>
    <row r="654" spans="8:25" x14ac:dyDescent="0.25">
      <c r="H654" s="60">
        <v>0.82679999999999998</v>
      </c>
      <c r="I654" s="65">
        <v>-3.3646000000000003E-5</v>
      </c>
      <c r="J654" s="65">
        <v>-1.1906E-4</v>
      </c>
      <c r="K654" s="61"/>
      <c r="L654" s="61"/>
      <c r="M654" s="61">
        <v>0.82679999999999998</v>
      </c>
      <c r="N654" s="65">
        <v>-6.6406000000000001E-5</v>
      </c>
      <c r="O654" s="65">
        <v>-2.3498E-4</v>
      </c>
      <c r="P654" s="61"/>
      <c r="Q654" s="61"/>
      <c r="R654" s="61">
        <v>0.82679999999999998</v>
      </c>
      <c r="S654" s="65">
        <v>-2.8493999999999999E-5</v>
      </c>
      <c r="T654" s="65">
        <v>-1.0083E-4</v>
      </c>
      <c r="U654" s="61"/>
      <c r="V654" s="61"/>
      <c r="W654" s="61">
        <v>0.82679999999999998</v>
      </c>
      <c r="X654" s="65">
        <v>-1.1148E-4</v>
      </c>
      <c r="Y654" s="66">
        <v>-3.9448E-4</v>
      </c>
    </row>
    <row r="655" spans="8:25" x14ac:dyDescent="0.25">
      <c r="H655" s="60">
        <v>0.82630000000000003</v>
      </c>
      <c r="I655" s="65">
        <v>-3.3716E-5</v>
      </c>
      <c r="J655" s="65">
        <v>-1.1930999999999999E-4</v>
      </c>
      <c r="K655" s="61"/>
      <c r="L655" s="61"/>
      <c r="M655" s="61">
        <v>0.82630000000000003</v>
      </c>
      <c r="N655" s="65">
        <v>-6.6558999999999998E-5</v>
      </c>
      <c r="O655" s="65">
        <v>-2.3551999999999999E-4</v>
      </c>
      <c r="P655" s="61"/>
      <c r="Q655" s="61"/>
      <c r="R655" s="61">
        <v>0.82630000000000003</v>
      </c>
      <c r="S655" s="65">
        <v>-2.8537000000000001E-5</v>
      </c>
      <c r="T655" s="65">
        <v>-1.0098E-4</v>
      </c>
      <c r="U655" s="61"/>
      <c r="V655" s="61"/>
      <c r="W655" s="61">
        <v>0.82630000000000003</v>
      </c>
      <c r="X655" s="65">
        <v>-1.1157E-4</v>
      </c>
      <c r="Y655" s="66">
        <v>-3.9481E-4</v>
      </c>
    </row>
    <row r="656" spans="8:25" x14ac:dyDescent="0.25">
      <c r="H656" s="60">
        <v>0.82589999999999997</v>
      </c>
      <c r="I656" s="65">
        <v>-3.3788999999999998E-5</v>
      </c>
      <c r="J656" s="65">
        <v>-1.1957E-4</v>
      </c>
      <c r="K656" s="61"/>
      <c r="L656" s="61"/>
      <c r="M656" s="61">
        <v>0.82589999999999997</v>
      </c>
      <c r="N656" s="65">
        <v>-6.6742000000000006E-5</v>
      </c>
      <c r="O656" s="65">
        <v>-2.3617000000000001E-4</v>
      </c>
      <c r="P656" s="61"/>
      <c r="Q656" s="61"/>
      <c r="R656" s="61">
        <v>0.82589999999999997</v>
      </c>
      <c r="S656" s="65">
        <v>-2.8574000000000001E-5</v>
      </c>
      <c r="T656" s="65">
        <v>-1.0111E-4</v>
      </c>
      <c r="U656" s="61"/>
      <c r="V656" s="61"/>
      <c r="W656" s="61">
        <v>0.82589999999999997</v>
      </c>
      <c r="X656" s="65">
        <v>-1.1166E-4</v>
      </c>
      <c r="Y656" s="66">
        <v>-3.9512999999999999E-4</v>
      </c>
    </row>
    <row r="657" spans="8:25" x14ac:dyDescent="0.25">
      <c r="H657" s="60">
        <v>0.82540000000000002</v>
      </c>
      <c r="I657" s="65">
        <v>-3.3887000000000003E-5</v>
      </c>
      <c r="J657" s="65">
        <v>-1.1991E-4</v>
      </c>
      <c r="K657" s="61"/>
      <c r="L657" s="61"/>
      <c r="M657" s="61">
        <v>0.82540000000000002</v>
      </c>
      <c r="N657" s="65">
        <v>-6.6895000000000002E-5</v>
      </c>
      <c r="O657" s="65">
        <v>-2.3671E-4</v>
      </c>
      <c r="P657" s="61"/>
      <c r="Q657" s="61"/>
      <c r="R657" s="61">
        <v>0.82540000000000002</v>
      </c>
      <c r="S657" s="65">
        <v>-2.8609999999999999E-5</v>
      </c>
      <c r="T657" s="65">
        <v>-1.0124E-4</v>
      </c>
      <c r="U657" s="61"/>
      <c r="V657" s="61"/>
      <c r="W657" s="61">
        <v>0.82540000000000002</v>
      </c>
      <c r="X657" s="65">
        <v>-1.1173E-4</v>
      </c>
      <c r="Y657" s="66">
        <v>-3.9534999999999999E-4</v>
      </c>
    </row>
    <row r="658" spans="8:25" x14ac:dyDescent="0.25">
      <c r="H658" s="60">
        <v>0.82489999999999997</v>
      </c>
      <c r="I658" s="65">
        <v>-3.3969E-5</v>
      </c>
      <c r="J658" s="65">
        <v>-1.2019999999999999E-4</v>
      </c>
      <c r="K658" s="61"/>
      <c r="L658" s="61"/>
      <c r="M658" s="61">
        <v>0.82489999999999997</v>
      </c>
      <c r="N658" s="65">
        <v>-6.7016999999999999E-5</v>
      </c>
      <c r="O658" s="65">
        <v>-2.3714E-4</v>
      </c>
      <c r="P658" s="61"/>
      <c r="Q658" s="61"/>
      <c r="R658" s="61">
        <v>0.82489999999999997</v>
      </c>
      <c r="S658" s="65">
        <v>-2.8668000000000001E-5</v>
      </c>
      <c r="T658" s="65">
        <v>-1.0144E-4</v>
      </c>
      <c r="U658" s="61"/>
      <c r="V658" s="61"/>
      <c r="W658" s="61">
        <v>0.82489999999999997</v>
      </c>
      <c r="X658" s="65">
        <v>-1.1182E-4</v>
      </c>
      <c r="Y658" s="66">
        <v>-3.9566999999999998E-4</v>
      </c>
    </row>
    <row r="659" spans="8:25" x14ac:dyDescent="0.25">
      <c r="H659" s="60">
        <v>0.82450000000000001</v>
      </c>
      <c r="I659" s="65">
        <v>-3.4054999999999998E-5</v>
      </c>
      <c r="J659" s="65">
        <v>-1.205E-4</v>
      </c>
      <c r="K659" s="61"/>
      <c r="L659" s="61"/>
      <c r="M659" s="61">
        <v>0.82450000000000001</v>
      </c>
      <c r="N659" s="65">
        <v>-6.7168999999999993E-5</v>
      </c>
      <c r="O659" s="65">
        <v>-2.3767999999999999E-4</v>
      </c>
      <c r="P659" s="61"/>
      <c r="Q659" s="61"/>
      <c r="R659" s="61">
        <v>0.82450000000000001</v>
      </c>
      <c r="S659" s="65">
        <v>-2.8711E-5</v>
      </c>
      <c r="T659" s="65">
        <v>-1.016E-4</v>
      </c>
      <c r="U659" s="61"/>
      <c r="V659" s="61"/>
      <c r="W659" s="61">
        <v>0.82450000000000001</v>
      </c>
      <c r="X659" s="65">
        <v>-1.1194E-4</v>
      </c>
      <c r="Y659" s="66">
        <v>-3.9609999999999998E-4</v>
      </c>
    </row>
    <row r="660" spans="8:25" x14ac:dyDescent="0.25">
      <c r="H660" s="60">
        <v>0.82399999999999995</v>
      </c>
      <c r="I660" s="65">
        <v>-3.4143000000000002E-5</v>
      </c>
      <c r="J660" s="65">
        <v>-1.2082E-4</v>
      </c>
      <c r="K660" s="61"/>
      <c r="L660" s="61"/>
      <c r="M660" s="61">
        <v>0.82399999999999995</v>
      </c>
      <c r="N660" s="65">
        <v>-6.7322000000000004E-5</v>
      </c>
      <c r="O660" s="65">
        <v>-2.3822000000000001E-4</v>
      </c>
      <c r="P660" s="61"/>
      <c r="Q660" s="61"/>
      <c r="R660" s="61">
        <v>0.82399999999999995</v>
      </c>
      <c r="S660" s="65">
        <v>-2.8753999999999999E-5</v>
      </c>
      <c r="T660" s="65">
        <v>-1.0175000000000001E-4</v>
      </c>
      <c r="U660" s="61"/>
      <c r="V660" s="61"/>
      <c r="W660" s="61">
        <v>0.82399999999999995</v>
      </c>
      <c r="X660" s="65">
        <v>-1.1205999999999999E-4</v>
      </c>
      <c r="Y660" s="66">
        <v>-3.9654000000000002E-4</v>
      </c>
    </row>
    <row r="661" spans="8:25" x14ac:dyDescent="0.25">
      <c r="H661" s="60">
        <v>0.8236</v>
      </c>
      <c r="I661" s="65">
        <v>-3.4232E-5</v>
      </c>
      <c r="J661" s="65">
        <v>-1.2113E-4</v>
      </c>
      <c r="K661" s="61"/>
      <c r="L661" s="61"/>
      <c r="M661" s="61">
        <v>0.8236</v>
      </c>
      <c r="N661" s="65">
        <v>-6.7444E-5</v>
      </c>
      <c r="O661" s="65">
        <v>-2.3865E-4</v>
      </c>
      <c r="P661" s="61"/>
      <c r="Q661" s="61"/>
      <c r="R661" s="61">
        <v>0.8236</v>
      </c>
      <c r="S661" s="65">
        <v>-2.8796E-5</v>
      </c>
      <c r="T661" s="65">
        <v>-1.019E-4</v>
      </c>
      <c r="U661" s="61"/>
      <c r="V661" s="61"/>
      <c r="W661" s="61">
        <v>0.8236</v>
      </c>
      <c r="X661" s="65">
        <v>-1.1212E-4</v>
      </c>
      <c r="Y661" s="66">
        <v>-3.9675000000000002E-4</v>
      </c>
    </row>
    <row r="662" spans="8:25" x14ac:dyDescent="0.25">
      <c r="H662" s="60">
        <v>0.82310000000000005</v>
      </c>
      <c r="I662" s="65">
        <v>-3.4319999999999997E-5</v>
      </c>
      <c r="J662" s="65">
        <v>-1.2144E-4</v>
      </c>
      <c r="K662" s="61"/>
      <c r="L662" s="61"/>
      <c r="M662" s="61">
        <v>0.82310000000000005</v>
      </c>
      <c r="N662" s="65">
        <v>-6.7595999999999995E-5</v>
      </c>
      <c r="O662" s="65">
        <v>-2.3918999999999999E-4</v>
      </c>
      <c r="P662" s="61"/>
      <c r="Q662" s="61"/>
      <c r="R662" s="61">
        <v>0.82310000000000005</v>
      </c>
      <c r="S662" s="65">
        <v>-2.8833E-5</v>
      </c>
      <c r="T662" s="65">
        <v>-1.0203E-4</v>
      </c>
      <c r="U662" s="61"/>
      <c r="V662" s="61"/>
      <c r="W662" s="61">
        <v>0.82310000000000005</v>
      </c>
      <c r="X662" s="65">
        <v>-1.1224E-4</v>
      </c>
      <c r="Y662" s="66">
        <v>-3.9718000000000002E-4</v>
      </c>
    </row>
    <row r="663" spans="8:25" x14ac:dyDescent="0.25">
      <c r="H663" s="60">
        <v>0.82269999999999999</v>
      </c>
      <c r="I663" s="65">
        <v>-3.4418000000000001E-5</v>
      </c>
      <c r="J663" s="65">
        <v>-1.2179E-4</v>
      </c>
      <c r="K663" s="61"/>
      <c r="L663" s="61"/>
      <c r="M663" s="61">
        <v>0.82269999999999999</v>
      </c>
      <c r="N663" s="65">
        <v>-6.7719000000000007E-5</v>
      </c>
      <c r="O663" s="65">
        <v>-2.3963000000000001E-4</v>
      </c>
      <c r="P663" s="61"/>
      <c r="Q663" s="61"/>
      <c r="R663" s="61">
        <v>0.82269999999999999</v>
      </c>
      <c r="S663" s="65">
        <v>-2.8884999999999999E-5</v>
      </c>
      <c r="T663" s="65">
        <v>-1.0221E-4</v>
      </c>
      <c r="U663" s="61"/>
      <c r="V663" s="61"/>
      <c r="W663" s="61">
        <v>0.82269999999999999</v>
      </c>
      <c r="X663" s="65">
        <v>-1.1231E-4</v>
      </c>
      <c r="Y663" s="66">
        <v>-3.9740000000000001E-4</v>
      </c>
    </row>
    <row r="664" spans="8:25" x14ac:dyDescent="0.25">
      <c r="H664" s="60">
        <v>0.82220000000000004</v>
      </c>
      <c r="I664" s="65">
        <v>-3.4511999999999998E-5</v>
      </c>
      <c r="J664" s="65">
        <v>-1.2212E-4</v>
      </c>
      <c r="K664" s="61"/>
      <c r="L664" s="61"/>
      <c r="M664" s="61">
        <v>0.82220000000000004</v>
      </c>
      <c r="N664" s="65">
        <v>-6.7902000000000001E-5</v>
      </c>
      <c r="O664" s="65">
        <v>-2.4027E-4</v>
      </c>
      <c r="P664" s="61"/>
      <c r="Q664" s="61"/>
      <c r="R664" s="61">
        <v>0.82220000000000004</v>
      </c>
      <c r="S664" s="65">
        <v>-2.8918999999999999E-5</v>
      </c>
      <c r="T664" s="65">
        <v>-1.0233E-4</v>
      </c>
      <c r="U664" s="61"/>
      <c r="V664" s="61"/>
      <c r="W664" s="61">
        <v>0.82220000000000004</v>
      </c>
      <c r="X664" s="65">
        <v>-1.1243000000000001E-4</v>
      </c>
      <c r="Y664" s="66">
        <v>-3.9783E-4</v>
      </c>
    </row>
    <row r="665" spans="8:25" x14ac:dyDescent="0.25">
      <c r="H665" s="60">
        <v>0.82169999999999999</v>
      </c>
      <c r="I665" s="65">
        <v>-3.4598000000000003E-5</v>
      </c>
      <c r="J665" s="65">
        <v>-1.2243000000000001E-4</v>
      </c>
      <c r="K665" s="61"/>
      <c r="L665" s="61"/>
      <c r="M665" s="61">
        <v>0.82169999999999999</v>
      </c>
      <c r="N665" s="65">
        <v>-6.8053999999999996E-5</v>
      </c>
      <c r="O665" s="65">
        <v>-2.4080999999999999E-4</v>
      </c>
      <c r="P665" s="61"/>
      <c r="Q665" s="61"/>
      <c r="R665" s="61">
        <v>0.82169999999999999</v>
      </c>
      <c r="S665" s="65">
        <v>-2.898E-5</v>
      </c>
      <c r="T665" s="65">
        <v>-1.0255E-4</v>
      </c>
      <c r="U665" s="61"/>
      <c r="V665" s="61"/>
      <c r="W665" s="61">
        <v>0.82169999999999999</v>
      </c>
      <c r="X665" s="65">
        <v>-1.1252E-4</v>
      </c>
      <c r="Y665" s="66">
        <v>-3.9815E-4</v>
      </c>
    </row>
    <row r="666" spans="8:25" x14ac:dyDescent="0.25">
      <c r="H666" s="60">
        <v>0.82130000000000003</v>
      </c>
      <c r="I666" s="65">
        <v>-3.4677E-5</v>
      </c>
      <c r="J666" s="65">
        <v>-1.2271E-4</v>
      </c>
      <c r="K666" s="61"/>
      <c r="L666" s="61"/>
      <c r="M666" s="61">
        <v>0.82130000000000003</v>
      </c>
      <c r="N666" s="65">
        <v>-6.8207000000000006E-5</v>
      </c>
      <c r="O666" s="65">
        <v>-2.4135000000000001E-4</v>
      </c>
      <c r="P666" s="61"/>
      <c r="Q666" s="61"/>
      <c r="R666" s="61">
        <v>0.82130000000000003</v>
      </c>
      <c r="S666" s="65">
        <v>-2.9028000000000001E-5</v>
      </c>
      <c r="T666" s="65">
        <v>-1.0272000000000001E-4</v>
      </c>
      <c r="U666" s="61"/>
      <c r="V666" s="61"/>
      <c r="W666" s="61">
        <v>0.82130000000000003</v>
      </c>
      <c r="X666" s="65">
        <v>-1.1260999999999999E-4</v>
      </c>
      <c r="Y666" s="66">
        <v>-3.9847999999999999E-4</v>
      </c>
    </row>
    <row r="667" spans="8:25" x14ac:dyDescent="0.25">
      <c r="H667" s="60">
        <v>0.82079999999999997</v>
      </c>
      <c r="I667" s="65">
        <v>-3.4762999999999999E-5</v>
      </c>
      <c r="J667" s="65">
        <v>-1.2301E-4</v>
      </c>
      <c r="K667" s="61"/>
      <c r="L667" s="61"/>
      <c r="M667" s="61">
        <v>0.82079999999999997</v>
      </c>
      <c r="N667" s="65">
        <v>-6.8359000000000001E-5</v>
      </c>
      <c r="O667" s="65">
        <v>-2.4189E-4</v>
      </c>
      <c r="P667" s="61"/>
      <c r="Q667" s="61"/>
      <c r="R667" s="61">
        <v>0.82079999999999997</v>
      </c>
      <c r="S667" s="65">
        <v>-2.9079999999999999E-5</v>
      </c>
      <c r="T667" s="65">
        <v>-1.0289999999999999E-4</v>
      </c>
      <c r="U667" s="61"/>
      <c r="V667" s="61"/>
      <c r="W667" s="61">
        <v>0.82079999999999997</v>
      </c>
      <c r="X667" s="65">
        <v>-1.127E-4</v>
      </c>
      <c r="Y667" s="66">
        <v>-3.9879999999999999E-4</v>
      </c>
    </row>
    <row r="668" spans="8:25" x14ac:dyDescent="0.25">
      <c r="H668" s="60">
        <v>0.82040000000000002</v>
      </c>
      <c r="I668" s="65">
        <v>-3.4851000000000002E-5</v>
      </c>
      <c r="J668" s="65">
        <v>-1.2332000000000001E-4</v>
      </c>
      <c r="K668" s="61"/>
      <c r="L668" s="61"/>
      <c r="M668" s="61">
        <v>0.82040000000000002</v>
      </c>
      <c r="N668" s="65">
        <v>-6.8480999999999997E-5</v>
      </c>
      <c r="O668" s="65">
        <v>-2.4232999999999999E-4</v>
      </c>
      <c r="P668" s="61"/>
      <c r="Q668" s="61"/>
      <c r="R668" s="61">
        <v>0.82040000000000002</v>
      </c>
      <c r="S668" s="65">
        <v>-2.9122999999999999E-5</v>
      </c>
      <c r="T668" s="65">
        <v>-1.0305E-4</v>
      </c>
      <c r="U668" s="61"/>
      <c r="V668" s="61"/>
      <c r="W668" s="61">
        <v>0.82040000000000002</v>
      </c>
      <c r="X668" s="65">
        <v>-1.1279E-4</v>
      </c>
      <c r="Y668" s="66">
        <v>-3.9912999999999998E-4</v>
      </c>
    </row>
    <row r="669" spans="8:25" x14ac:dyDescent="0.25">
      <c r="H669" s="60">
        <v>0.81989999999999996</v>
      </c>
      <c r="I669" s="65">
        <v>-3.4929999999999999E-5</v>
      </c>
      <c r="J669" s="65">
        <v>-1.236E-4</v>
      </c>
      <c r="K669" s="61"/>
      <c r="L669" s="61"/>
      <c r="M669" s="61">
        <v>0.81989999999999996</v>
      </c>
      <c r="N669" s="65">
        <v>-6.8633999999999994E-5</v>
      </c>
      <c r="O669" s="65">
        <v>-2.4287000000000001E-4</v>
      </c>
      <c r="P669" s="61"/>
      <c r="Q669" s="61"/>
      <c r="R669" s="61">
        <v>0.81989999999999996</v>
      </c>
      <c r="S669" s="65">
        <v>-2.9169000000000001E-5</v>
      </c>
      <c r="T669" s="65">
        <v>-1.0322E-4</v>
      </c>
      <c r="U669" s="61"/>
      <c r="V669" s="61"/>
      <c r="W669" s="61">
        <v>0.81989999999999996</v>
      </c>
      <c r="X669" s="65">
        <v>-1.1289E-4</v>
      </c>
      <c r="Y669" s="66">
        <v>-3.9944999999999998E-4</v>
      </c>
    </row>
    <row r="670" spans="8:25" x14ac:dyDescent="0.25">
      <c r="H670" s="60">
        <v>0.81940000000000002</v>
      </c>
      <c r="I670" s="65">
        <v>-3.5018999999999998E-5</v>
      </c>
      <c r="J670" s="65">
        <v>-1.2391999999999999E-4</v>
      </c>
      <c r="K670" s="61"/>
      <c r="L670" s="61"/>
      <c r="M670" s="61">
        <v>0.81940000000000002</v>
      </c>
      <c r="N670" s="65">
        <v>-6.8787000000000004E-5</v>
      </c>
      <c r="O670" s="65">
        <v>-2.4341E-4</v>
      </c>
      <c r="P670" s="61"/>
      <c r="Q670" s="61"/>
      <c r="R670" s="61">
        <v>0.81940000000000002</v>
      </c>
      <c r="S670" s="65">
        <v>-2.9227E-5</v>
      </c>
      <c r="T670" s="65">
        <v>-1.0342E-4</v>
      </c>
      <c r="U670" s="61"/>
      <c r="V670" s="61"/>
      <c r="W670" s="61">
        <v>0.81940000000000002</v>
      </c>
      <c r="X670" s="65">
        <v>-1.1298000000000001E-4</v>
      </c>
      <c r="Y670" s="66">
        <v>-3.9976999999999998E-4</v>
      </c>
    </row>
    <row r="671" spans="8:25" x14ac:dyDescent="0.25">
      <c r="H671" s="60">
        <v>0.81899999999999995</v>
      </c>
      <c r="I671" s="65">
        <v>-3.5117000000000003E-5</v>
      </c>
      <c r="J671" s="65">
        <v>-1.2426000000000001E-4</v>
      </c>
      <c r="K671" s="61"/>
      <c r="L671" s="61"/>
      <c r="M671" s="61">
        <v>0.81899999999999995</v>
      </c>
      <c r="N671" s="65">
        <v>-6.8938999999999998E-5</v>
      </c>
      <c r="O671" s="65">
        <v>-2.4394999999999999E-4</v>
      </c>
      <c r="P671" s="61"/>
      <c r="Q671" s="61"/>
      <c r="R671" s="61">
        <v>0.81899999999999995</v>
      </c>
      <c r="S671" s="65">
        <v>-2.9278999999999999E-5</v>
      </c>
      <c r="T671" s="65">
        <v>-1.036E-4</v>
      </c>
      <c r="U671" s="61"/>
      <c r="V671" s="61"/>
      <c r="W671" s="61">
        <v>0.81899999999999995</v>
      </c>
      <c r="X671" s="65">
        <v>-1.1304E-4</v>
      </c>
      <c r="Y671" s="66">
        <v>-3.9999000000000002E-4</v>
      </c>
    </row>
    <row r="672" spans="8:25" x14ac:dyDescent="0.25">
      <c r="H672" s="60">
        <v>0.81850000000000001</v>
      </c>
      <c r="I672" s="65">
        <v>-3.5201999999999999E-5</v>
      </c>
      <c r="J672" s="65">
        <v>-1.2455999999999999E-4</v>
      </c>
      <c r="K672" s="61"/>
      <c r="L672" s="61"/>
      <c r="M672" s="61">
        <v>0.81850000000000001</v>
      </c>
      <c r="N672" s="65">
        <v>-6.9060999999999995E-5</v>
      </c>
      <c r="O672" s="65">
        <v>-2.4437999999999999E-4</v>
      </c>
      <c r="P672" s="61"/>
      <c r="Q672" s="61"/>
      <c r="R672" s="61">
        <v>0.81850000000000001</v>
      </c>
      <c r="S672" s="65">
        <v>-2.9329999999999999E-5</v>
      </c>
      <c r="T672" s="65">
        <v>-1.0378999999999999E-4</v>
      </c>
      <c r="U672" s="61"/>
      <c r="V672" s="61"/>
      <c r="W672" s="61">
        <v>0.81850000000000001</v>
      </c>
      <c r="X672" s="65">
        <v>-1.1313E-4</v>
      </c>
      <c r="Y672" s="66">
        <v>-4.0031000000000002E-4</v>
      </c>
    </row>
    <row r="673" spans="8:25" x14ac:dyDescent="0.25">
      <c r="H673" s="60">
        <v>0.81810000000000005</v>
      </c>
      <c r="I673" s="65">
        <v>-3.5287999999999998E-5</v>
      </c>
      <c r="J673" s="65">
        <v>-1.2486999999999999E-4</v>
      </c>
      <c r="K673" s="61"/>
      <c r="L673" s="61"/>
      <c r="M673" s="61">
        <v>0.81810000000000005</v>
      </c>
      <c r="N673" s="65">
        <v>-6.9183000000000005E-5</v>
      </c>
      <c r="O673" s="65">
        <v>-2.4480999999999998E-4</v>
      </c>
      <c r="P673" s="61"/>
      <c r="Q673" s="61"/>
      <c r="R673" s="61">
        <v>0.81810000000000005</v>
      </c>
      <c r="S673" s="65">
        <v>-2.9363999999999999E-5</v>
      </c>
      <c r="T673" s="65">
        <v>-1.0391E-4</v>
      </c>
      <c r="U673" s="61"/>
      <c r="V673" s="61"/>
      <c r="W673" s="61">
        <v>0.81810000000000005</v>
      </c>
      <c r="X673" s="65">
        <v>-1.1322E-4</v>
      </c>
      <c r="Y673" s="66">
        <v>-4.0064000000000001E-4</v>
      </c>
    </row>
    <row r="674" spans="8:25" x14ac:dyDescent="0.25">
      <c r="H674" s="60">
        <v>0.81759999999999999</v>
      </c>
      <c r="I674" s="65">
        <v>-3.5379000000000001E-5</v>
      </c>
      <c r="J674" s="65">
        <v>-1.2519000000000001E-4</v>
      </c>
      <c r="K674" s="61"/>
      <c r="L674" s="61"/>
      <c r="M674" s="61">
        <v>0.81759999999999999</v>
      </c>
      <c r="N674" s="65">
        <v>-6.9366E-5</v>
      </c>
      <c r="O674" s="65">
        <v>-2.4546000000000002E-4</v>
      </c>
      <c r="P674" s="61"/>
      <c r="Q674" s="61"/>
      <c r="R674" s="61">
        <v>0.81759999999999999</v>
      </c>
      <c r="S674" s="65">
        <v>-2.9422000000000001E-5</v>
      </c>
      <c r="T674" s="65">
        <v>-1.0411E-4</v>
      </c>
      <c r="U674" s="61"/>
      <c r="V674" s="61"/>
      <c r="W674" s="61">
        <v>0.81759999999999999</v>
      </c>
      <c r="X674" s="65">
        <v>-1.1331E-4</v>
      </c>
      <c r="Y674" s="66">
        <v>-4.0096000000000001E-4</v>
      </c>
    </row>
    <row r="675" spans="8:25" x14ac:dyDescent="0.25">
      <c r="H675" s="60">
        <v>0.81720000000000004</v>
      </c>
      <c r="I675" s="65">
        <v>-3.5474E-5</v>
      </c>
      <c r="J675" s="65">
        <v>-1.2553E-4</v>
      </c>
      <c r="K675" s="61"/>
      <c r="L675" s="61"/>
      <c r="M675" s="61">
        <v>0.81720000000000004</v>
      </c>
      <c r="N675" s="65">
        <v>-6.9518999999999996E-5</v>
      </c>
      <c r="O675" s="65">
        <v>-2.4600000000000002E-4</v>
      </c>
      <c r="P675" s="61"/>
      <c r="Q675" s="61"/>
      <c r="R675" s="61">
        <v>0.81720000000000004</v>
      </c>
      <c r="S675" s="65">
        <v>-2.9482999999999999E-5</v>
      </c>
      <c r="T675" s="65">
        <v>-1.0433E-4</v>
      </c>
      <c r="U675" s="61"/>
      <c r="V675" s="61"/>
      <c r="W675" s="61">
        <v>0.81720000000000004</v>
      </c>
      <c r="X675" s="65">
        <v>-1.1336999999999999E-4</v>
      </c>
      <c r="Y675" s="66">
        <v>-4.0118E-4</v>
      </c>
    </row>
    <row r="676" spans="8:25" x14ac:dyDescent="0.25">
      <c r="H676" s="60">
        <v>0.81669999999999998</v>
      </c>
      <c r="I676" s="65">
        <v>-3.5568000000000002E-5</v>
      </c>
      <c r="J676" s="65">
        <v>-1.2585999999999999E-4</v>
      </c>
      <c r="K676" s="61"/>
      <c r="L676" s="61"/>
      <c r="M676" s="61">
        <v>0.81669999999999998</v>
      </c>
      <c r="N676" s="65">
        <v>-6.9702000000000005E-5</v>
      </c>
      <c r="O676" s="65">
        <v>-2.4665000000000001E-4</v>
      </c>
      <c r="P676" s="61"/>
      <c r="Q676" s="61"/>
      <c r="R676" s="61">
        <v>0.81669999999999998</v>
      </c>
      <c r="S676" s="65">
        <v>-2.9535000000000001E-5</v>
      </c>
      <c r="T676" s="65">
        <v>-1.0451E-4</v>
      </c>
      <c r="U676" s="61"/>
      <c r="V676" s="61"/>
      <c r="W676" s="61">
        <v>0.81669999999999998</v>
      </c>
      <c r="X676" s="65">
        <v>-1.1346E-4</v>
      </c>
      <c r="Y676" s="66">
        <v>-4.015E-4</v>
      </c>
    </row>
    <row r="677" spans="8:25" x14ac:dyDescent="0.25">
      <c r="H677" s="60">
        <v>0.81620000000000004</v>
      </c>
      <c r="I677" s="65">
        <v>-3.5654000000000001E-5</v>
      </c>
      <c r="J677" s="65">
        <v>-1.2616E-4</v>
      </c>
      <c r="K677" s="61"/>
      <c r="L677" s="61"/>
      <c r="M677" s="61">
        <v>0.81620000000000004</v>
      </c>
      <c r="N677" s="65">
        <v>-6.9824000000000001E-5</v>
      </c>
      <c r="O677" s="65">
        <v>-2.4708E-4</v>
      </c>
      <c r="P677" s="61"/>
      <c r="Q677" s="61"/>
      <c r="R677" s="61">
        <v>0.81620000000000004</v>
      </c>
      <c r="S677" s="65">
        <v>-2.959E-5</v>
      </c>
      <c r="T677" s="65">
        <v>-1.0471000000000001E-4</v>
      </c>
      <c r="U677" s="61"/>
      <c r="V677" s="61"/>
      <c r="W677" s="61">
        <v>0.81620000000000004</v>
      </c>
      <c r="X677" s="65">
        <v>-1.1362E-4</v>
      </c>
      <c r="Y677" s="66">
        <v>-4.0203999999999999E-4</v>
      </c>
    </row>
    <row r="678" spans="8:25" x14ac:dyDescent="0.25">
      <c r="H678" s="60">
        <v>0.81579999999999997</v>
      </c>
      <c r="I678" s="65">
        <v>-3.5726999999999999E-5</v>
      </c>
      <c r="J678" s="65">
        <v>-1.2642E-4</v>
      </c>
      <c r="K678" s="61"/>
      <c r="L678" s="61"/>
      <c r="M678" s="61">
        <v>0.81579999999999997</v>
      </c>
      <c r="N678" s="65">
        <v>-6.9945999999999997E-5</v>
      </c>
      <c r="O678" s="65">
        <v>-2.4750999999999999E-4</v>
      </c>
      <c r="P678" s="61"/>
      <c r="Q678" s="61"/>
      <c r="R678" s="61">
        <v>0.81579999999999997</v>
      </c>
      <c r="S678" s="65">
        <v>-2.9632999999999999E-5</v>
      </c>
      <c r="T678" s="65">
        <v>-1.0486E-4</v>
      </c>
      <c r="U678" s="61"/>
      <c r="V678" s="61"/>
      <c r="W678" s="61">
        <v>0.81579999999999997</v>
      </c>
      <c r="X678" s="65">
        <v>-1.1365E-4</v>
      </c>
      <c r="Y678" s="66">
        <v>-4.0214999999999999E-4</v>
      </c>
    </row>
    <row r="679" spans="8:25" x14ac:dyDescent="0.25">
      <c r="H679" s="60">
        <v>0.81530000000000002</v>
      </c>
      <c r="I679" s="65">
        <v>-3.5824999999999997E-5</v>
      </c>
      <c r="J679" s="65">
        <v>-1.2677000000000001E-4</v>
      </c>
      <c r="K679" s="61"/>
      <c r="L679" s="61"/>
      <c r="M679" s="61">
        <v>0.81530000000000002</v>
      </c>
      <c r="N679" s="65">
        <v>-7.0098999999999994E-5</v>
      </c>
      <c r="O679" s="65">
        <v>-2.4804999999999998E-4</v>
      </c>
      <c r="P679" s="61"/>
      <c r="Q679" s="61"/>
      <c r="R679" s="61">
        <v>0.81530000000000002</v>
      </c>
      <c r="S679" s="65">
        <v>-2.9669E-5</v>
      </c>
      <c r="T679" s="65">
        <v>-1.0499E-4</v>
      </c>
      <c r="U679" s="61"/>
      <c r="V679" s="61"/>
      <c r="W679" s="61">
        <v>0.81530000000000002</v>
      </c>
      <c r="X679" s="65">
        <v>-1.138E-4</v>
      </c>
      <c r="Y679" s="66">
        <v>-4.0268999999999998E-4</v>
      </c>
    </row>
    <row r="680" spans="8:25" x14ac:dyDescent="0.25">
      <c r="H680" s="60">
        <v>0.81489999999999996</v>
      </c>
      <c r="I680" s="65">
        <v>-3.5898000000000001E-5</v>
      </c>
      <c r="J680" s="65">
        <v>-1.2703000000000001E-4</v>
      </c>
      <c r="K680" s="61"/>
      <c r="L680" s="61"/>
      <c r="M680" s="61">
        <v>0.81489999999999996</v>
      </c>
      <c r="N680" s="65">
        <v>-7.0252000000000004E-5</v>
      </c>
      <c r="O680" s="65">
        <v>-2.4858999999999998E-4</v>
      </c>
      <c r="P680" s="61"/>
      <c r="Q680" s="61"/>
      <c r="R680" s="61">
        <v>0.81489999999999996</v>
      </c>
      <c r="S680" s="65">
        <v>-2.9726999999999998E-5</v>
      </c>
      <c r="T680" s="65">
        <v>-1.0519E-4</v>
      </c>
      <c r="U680" s="61"/>
      <c r="V680" s="61"/>
      <c r="W680" s="61">
        <v>0.81489999999999996</v>
      </c>
      <c r="X680" s="65">
        <v>-1.1389E-4</v>
      </c>
      <c r="Y680" s="66">
        <v>-4.0300999999999998E-4</v>
      </c>
    </row>
    <row r="681" spans="8:25" x14ac:dyDescent="0.25">
      <c r="H681" s="60">
        <v>0.81440000000000001</v>
      </c>
      <c r="I681" s="65">
        <v>-3.5988999999999997E-5</v>
      </c>
      <c r="J681" s="65">
        <v>-1.2735000000000001E-4</v>
      </c>
      <c r="K681" s="61"/>
      <c r="L681" s="61"/>
      <c r="M681" s="61">
        <v>0.81440000000000001</v>
      </c>
      <c r="N681" s="65">
        <v>-7.0434999999999999E-5</v>
      </c>
      <c r="O681" s="65">
        <v>-2.4924000000000002E-4</v>
      </c>
      <c r="P681" s="61"/>
      <c r="Q681" s="61"/>
      <c r="R681" s="61">
        <v>0.81440000000000001</v>
      </c>
      <c r="S681" s="65">
        <v>-2.9779000000000001E-5</v>
      </c>
      <c r="T681" s="65">
        <v>-1.0538E-4</v>
      </c>
      <c r="U681" s="61"/>
      <c r="V681" s="61"/>
      <c r="W681" s="61">
        <v>0.81440000000000001</v>
      </c>
      <c r="X681" s="65">
        <v>-1.1395000000000001E-4</v>
      </c>
      <c r="Y681" s="66">
        <v>-4.0322999999999997E-4</v>
      </c>
    </row>
    <row r="682" spans="8:25" x14ac:dyDescent="0.25">
      <c r="H682" s="60">
        <v>0.81399999999999995</v>
      </c>
      <c r="I682" s="65">
        <v>-3.6087000000000002E-5</v>
      </c>
      <c r="J682" s="65">
        <v>-1.2769999999999999E-4</v>
      </c>
      <c r="K682" s="61"/>
      <c r="L682" s="61"/>
      <c r="M682" s="61">
        <v>0.81399999999999995</v>
      </c>
      <c r="N682" s="65">
        <v>-7.0556999999999995E-5</v>
      </c>
      <c r="O682" s="65">
        <v>-2.4967000000000001E-4</v>
      </c>
      <c r="P682" s="61"/>
      <c r="Q682" s="61"/>
      <c r="R682" s="61">
        <v>0.81399999999999995</v>
      </c>
      <c r="S682" s="65">
        <v>-2.9836999999999999E-5</v>
      </c>
      <c r="T682" s="65">
        <v>-1.0558E-4</v>
      </c>
      <c r="U682" s="61"/>
      <c r="V682" s="61"/>
      <c r="W682" s="61">
        <v>0.81399999999999995</v>
      </c>
      <c r="X682" s="65">
        <v>-1.1411E-4</v>
      </c>
      <c r="Y682" s="66">
        <v>-4.0377000000000002E-4</v>
      </c>
    </row>
    <row r="683" spans="8:25" x14ac:dyDescent="0.25">
      <c r="H683" s="60">
        <v>0.8135</v>
      </c>
      <c r="I683" s="65">
        <v>-3.6165999999999999E-5</v>
      </c>
      <c r="J683" s="65">
        <v>-1.2798E-4</v>
      </c>
      <c r="K683" s="61"/>
      <c r="L683" s="61"/>
      <c r="M683" s="61">
        <v>0.8135</v>
      </c>
      <c r="N683" s="65">
        <v>-7.0709000000000004E-5</v>
      </c>
      <c r="O683" s="65">
        <v>-2.5021E-4</v>
      </c>
      <c r="P683" s="61"/>
      <c r="Q683" s="61"/>
      <c r="R683" s="61">
        <v>0.8135</v>
      </c>
      <c r="S683" s="65">
        <v>-2.9898000000000001E-5</v>
      </c>
      <c r="T683" s="65">
        <v>-1.058E-4</v>
      </c>
      <c r="U683" s="61"/>
      <c r="V683" s="61"/>
      <c r="W683" s="61">
        <v>0.8135</v>
      </c>
      <c r="X683" s="65">
        <v>-1.1414E-4</v>
      </c>
      <c r="Y683" s="66">
        <v>-4.0388000000000002E-4</v>
      </c>
    </row>
    <row r="684" spans="8:25" x14ac:dyDescent="0.25">
      <c r="H684" s="60">
        <v>0.81299999999999994</v>
      </c>
      <c r="I684" s="65">
        <v>-3.6257999999999997E-5</v>
      </c>
      <c r="J684" s="65">
        <v>-1.283E-4</v>
      </c>
      <c r="K684" s="61"/>
      <c r="L684" s="61"/>
      <c r="M684" s="61">
        <v>0.81299999999999994</v>
      </c>
      <c r="N684" s="65">
        <v>-7.0862E-5</v>
      </c>
      <c r="O684" s="65">
        <v>-2.5075E-4</v>
      </c>
      <c r="P684" s="61"/>
      <c r="Q684" s="61"/>
      <c r="R684" s="61">
        <v>0.81299999999999994</v>
      </c>
      <c r="S684" s="65">
        <v>-2.9952999999999999E-5</v>
      </c>
      <c r="T684" s="65">
        <v>-1.0599000000000001E-4</v>
      </c>
      <c r="U684" s="61"/>
      <c r="V684" s="61"/>
      <c r="W684" s="61">
        <v>0.81299999999999994</v>
      </c>
      <c r="X684" s="65">
        <v>-1.1423E-4</v>
      </c>
      <c r="Y684" s="66">
        <v>-4.0420000000000001E-4</v>
      </c>
    </row>
    <row r="685" spans="8:25" x14ac:dyDescent="0.25">
      <c r="H685" s="60">
        <v>0.81259999999999999</v>
      </c>
      <c r="I685" s="65">
        <v>-3.6334000000000001E-5</v>
      </c>
      <c r="J685" s="65">
        <v>-1.2857E-4</v>
      </c>
      <c r="K685" s="61"/>
      <c r="L685" s="61"/>
      <c r="M685" s="61">
        <v>0.81259999999999999</v>
      </c>
      <c r="N685" s="65">
        <v>-7.0983999999999997E-5</v>
      </c>
      <c r="O685" s="65">
        <v>-2.5117999999999999E-4</v>
      </c>
      <c r="P685" s="61"/>
      <c r="Q685" s="61"/>
      <c r="R685" s="61">
        <v>0.81259999999999999</v>
      </c>
      <c r="S685" s="65">
        <v>-3.0005000000000002E-5</v>
      </c>
      <c r="T685" s="65">
        <v>-1.0616999999999999E-4</v>
      </c>
      <c r="U685" s="61"/>
      <c r="V685" s="61"/>
      <c r="W685" s="61">
        <v>0.81259999999999999</v>
      </c>
      <c r="X685" s="65">
        <v>-1.1432E-4</v>
      </c>
      <c r="Y685" s="66">
        <v>-4.0453E-4</v>
      </c>
    </row>
    <row r="686" spans="8:25" x14ac:dyDescent="0.25">
      <c r="H686" s="60">
        <v>0.81210000000000004</v>
      </c>
      <c r="I686" s="65">
        <v>-3.6440999999999999E-5</v>
      </c>
      <c r="J686" s="65">
        <v>-1.2894999999999999E-4</v>
      </c>
      <c r="K686" s="61"/>
      <c r="L686" s="61"/>
      <c r="M686" s="61">
        <v>0.81210000000000004</v>
      </c>
      <c r="N686" s="65">
        <v>-7.1167000000000005E-5</v>
      </c>
      <c r="O686" s="65">
        <v>-2.5182999999999998E-4</v>
      </c>
      <c r="P686" s="61"/>
      <c r="Q686" s="61"/>
      <c r="R686" s="61">
        <v>0.81210000000000004</v>
      </c>
      <c r="S686" s="65">
        <v>-3.0069E-5</v>
      </c>
      <c r="T686" s="65">
        <v>-1.064E-4</v>
      </c>
      <c r="U686" s="61"/>
      <c r="V686" s="61"/>
      <c r="W686" s="61">
        <v>0.81210000000000004</v>
      </c>
      <c r="X686" s="65">
        <v>-1.1441E-4</v>
      </c>
      <c r="Y686" s="66">
        <v>-4.0485E-4</v>
      </c>
    </row>
    <row r="687" spans="8:25" x14ac:dyDescent="0.25">
      <c r="H687" s="60">
        <v>0.81169999999999998</v>
      </c>
      <c r="I687" s="65">
        <v>-3.6520000000000003E-5</v>
      </c>
      <c r="J687" s="65">
        <v>-1.2923000000000001E-4</v>
      </c>
      <c r="K687" s="61"/>
      <c r="L687" s="61"/>
      <c r="M687" s="61">
        <v>0.81169999999999998</v>
      </c>
      <c r="N687" s="65">
        <v>-7.1320000000000002E-5</v>
      </c>
      <c r="O687" s="65">
        <v>-2.5237000000000002E-4</v>
      </c>
      <c r="P687" s="61"/>
      <c r="Q687" s="61"/>
      <c r="R687" s="61">
        <v>0.81169999999999998</v>
      </c>
      <c r="S687" s="65">
        <v>-3.0114999999999999E-5</v>
      </c>
      <c r="T687" s="65">
        <v>-1.0656E-4</v>
      </c>
      <c r="U687" s="61"/>
      <c r="V687" s="61"/>
      <c r="W687" s="61">
        <v>0.81169999999999998</v>
      </c>
      <c r="X687" s="65">
        <v>-1.1453E-4</v>
      </c>
      <c r="Y687" s="66">
        <v>-4.0528E-4</v>
      </c>
    </row>
    <row r="688" spans="8:25" x14ac:dyDescent="0.25">
      <c r="H688" s="60">
        <v>0.81120000000000003</v>
      </c>
      <c r="I688" s="65">
        <v>-3.6621000000000001E-5</v>
      </c>
      <c r="J688" s="65">
        <v>-1.2959000000000001E-4</v>
      </c>
      <c r="K688" s="61"/>
      <c r="L688" s="61"/>
      <c r="M688" s="61">
        <v>0.81120000000000003</v>
      </c>
      <c r="N688" s="65">
        <v>-7.1471999999999996E-5</v>
      </c>
      <c r="O688" s="65">
        <v>-2.5291000000000002E-4</v>
      </c>
      <c r="P688" s="61"/>
      <c r="Q688" s="61"/>
      <c r="R688" s="61">
        <v>0.81120000000000003</v>
      </c>
      <c r="S688" s="65">
        <v>-3.0173000000000001E-5</v>
      </c>
      <c r="T688" s="65">
        <v>-1.0677E-4</v>
      </c>
      <c r="U688" s="61"/>
      <c r="V688" s="61"/>
      <c r="W688" s="61">
        <v>0.81120000000000003</v>
      </c>
      <c r="X688" s="65">
        <v>-1.1453E-4</v>
      </c>
      <c r="Y688" s="66">
        <v>-4.0528E-4</v>
      </c>
    </row>
    <row r="689" spans="8:25" x14ac:dyDescent="0.25">
      <c r="H689" s="60">
        <v>0.81079999999999997</v>
      </c>
      <c r="I689" s="65">
        <v>-3.6706999999999999E-5</v>
      </c>
      <c r="J689" s="65">
        <v>-1.2988999999999999E-4</v>
      </c>
      <c r="K689" s="61"/>
      <c r="L689" s="61"/>
      <c r="M689" s="61">
        <v>0.81079999999999997</v>
      </c>
      <c r="N689" s="65">
        <v>-7.1625000000000006E-5</v>
      </c>
      <c r="O689" s="65">
        <v>-2.5345000000000001E-4</v>
      </c>
      <c r="P689" s="61"/>
      <c r="Q689" s="61"/>
      <c r="R689" s="61">
        <v>0.81079999999999997</v>
      </c>
      <c r="S689" s="65">
        <v>-3.0224999999999999E-5</v>
      </c>
      <c r="T689" s="65">
        <v>-1.0695E-4</v>
      </c>
      <c r="U689" s="61"/>
      <c r="V689" s="61"/>
      <c r="W689" s="61">
        <v>0.81079999999999997</v>
      </c>
      <c r="X689" s="65">
        <v>-1.1459E-4</v>
      </c>
      <c r="Y689" s="66">
        <v>-4.0549999999999999E-4</v>
      </c>
    </row>
    <row r="690" spans="8:25" x14ac:dyDescent="0.25">
      <c r="H690" s="60">
        <v>0.81030000000000002</v>
      </c>
      <c r="I690" s="65">
        <v>-3.6779999999999997E-5</v>
      </c>
      <c r="J690" s="65">
        <v>-1.3014999999999999E-4</v>
      </c>
      <c r="K690" s="61"/>
      <c r="L690" s="61"/>
      <c r="M690" s="61">
        <v>0.81030000000000002</v>
      </c>
      <c r="N690" s="65">
        <v>-7.1747000000000003E-5</v>
      </c>
      <c r="O690" s="65">
        <v>-2.5388E-4</v>
      </c>
      <c r="P690" s="61"/>
      <c r="Q690" s="61"/>
      <c r="R690" s="61">
        <v>0.81030000000000002</v>
      </c>
      <c r="S690" s="65">
        <v>-3.0283000000000001E-5</v>
      </c>
      <c r="T690" s="65">
        <v>-1.0716E-4</v>
      </c>
      <c r="U690" s="61"/>
      <c r="V690" s="61"/>
      <c r="W690" s="61">
        <v>0.81030000000000002</v>
      </c>
      <c r="X690" s="65">
        <v>-1.1472E-4</v>
      </c>
      <c r="Y690" s="66">
        <v>-4.0592999999999998E-4</v>
      </c>
    </row>
    <row r="691" spans="8:25" x14ac:dyDescent="0.25">
      <c r="H691" s="60">
        <v>0.80979999999999996</v>
      </c>
      <c r="I691" s="65">
        <v>-3.6876999999999999E-5</v>
      </c>
      <c r="J691" s="65">
        <v>-1.3049000000000001E-4</v>
      </c>
      <c r="K691" s="61"/>
      <c r="L691" s="61"/>
      <c r="M691" s="61">
        <v>0.80979999999999996</v>
      </c>
      <c r="N691" s="65">
        <v>-7.1868999999999999E-5</v>
      </c>
      <c r="O691" s="65">
        <v>-2.5431E-4</v>
      </c>
      <c r="P691" s="61"/>
      <c r="Q691" s="61"/>
      <c r="R691" s="61">
        <v>0.80979999999999996</v>
      </c>
      <c r="S691" s="65">
        <v>-3.0341E-5</v>
      </c>
      <c r="T691" s="65">
        <v>-1.0736E-4</v>
      </c>
      <c r="U691" s="61"/>
      <c r="V691" s="61"/>
      <c r="W691" s="61">
        <v>0.80979999999999996</v>
      </c>
      <c r="X691" s="65">
        <v>-1.1478E-4</v>
      </c>
      <c r="Y691" s="66">
        <v>-4.0614999999999998E-4</v>
      </c>
    </row>
    <row r="692" spans="8:25" x14ac:dyDescent="0.25">
      <c r="H692" s="60">
        <v>0.80940000000000001</v>
      </c>
      <c r="I692" s="65">
        <v>-3.6971999999999998E-5</v>
      </c>
      <c r="J692" s="65">
        <v>-1.3082999999999999E-4</v>
      </c>
      <c r="K692" s="61"/>
      <c r="L692" s="61"/>
      <c r="M692" s="61">
        <v>0.80940000000000001</v>
      </c>
      <c r="N692" s="65">
        <v>-7.2051999999999994E-5</v>
      </c>
      <c r="O692" s="65">
        <v>-2.5495999999999998E-4</v>
      </c>
      <c r="P692" s="61"/>
      <c r="Q692" s="61"/>
      <c r="R692" s="61">
        <v>0.80940000000000001</v>
      </c>
      <c r="S692" s="65">
        <v>-3.0414000000000001E-5</v>
      </c>
      <c r="T692" s="65">
        <v>-1.0762E-4</v>
      </c>
      <c r="U692" s="61"/>
      <c r="V692" s="61"/>
      <c r="W692" s="61">
        <v>0.80940000000000001</v>
      </c>
      <c r="X692" s="65">
        <v>-1.149E-4</v>
      </c>
      <c r="Y692" s="66">
        <v>-4.0657999999999997E-4</v>
      </c>
    </row>
    <row r="693" spans="8:25" x14ac:dyDescent="0.25">
      <c r="H693" s="60">
        <v>0.80889999999999995</v>
      </c>
      <c r="I693" s="65">
        <v>-3.7064000000000003E-5</v>
      </c>
      <c r="J693" s="65">
        <v>-1.3114999999999999E-4</v>
      </c>
      <c r="K693" s="61"/>
      <c r="L693" s="61"/>
      <c r="M693" s="61">
        <v>0.80889999999999995</v>
      </c>
      <c r="N693" s="65">
        <v>-7.2174000000000004E-5</v>
      </c>
      <c r="O693" s="65">
        <v>-2.5538999999999998E-4</v>
      </c>
      <c r="P693" s="61"/>
      <c r="Q693" s="61"/>
      <c r="R693" s="61">
        <v>0.80889999999999995</v>
      </c>
      <c r="S693" s="65">
        <v>-3.0471999999999999E-5</v>
      </c>
      <c r="T693" s="65">
        <v>-1.0783E-4</v>
      </c>
      <c r="U693" s="61"/>
      <c r="V693" s="61"/>
      <c r="W693" s="61">
        <v>0.80889999999999995</v>
      </c>
      <c r="X693" s="65">
        <v>-1.1493E-4</v>
      </c>
      <c r="Y693" s="66">
        <v>-4.0667999999999998E-4</v>
      </c>
    </row>
    <row r="694" spans="8:25" x14ac:dyDescent="0.25">
      <c r="H694" s="60">
        <v>0.8085</v>
      </c>
      <c r="I694" s="65">
        <v>-3.7149E-5</v>
      </c>
      <c r="J694" s="65">
        <v>-1.3145E-4</v>
      </c>
      <c r="K694" s="61"/>
      <c r="L694" s="61"/>
      <c r="M694" s="61">
        <v>0.8085</v>
      </c>
      <c r="N694" s="65">
        <v>-7.2356999999999999E-5</v>
      </c>
      <c r="O694" s="65">
        <v>-2.5604000000000002E-4</v>
      </c>
      <c r="P694" s="61"/>
      <c r="Q694" s="61"/>
      <c r="R694" s="61">
        <v>0.8085</v>
      </c>
      <c r="S694" s="65">
        <v>-3.0527000000000001E-5</v>
      </c>
      <c r="T694" s="65">
        <v>-1.0802E-4</v>
      </c>
      <c r="U694" s="61"/>
      <c r="V694" s="61"/>
      <c r="W694" s="61">
        <v>0.8085</v>
      </c>
      <c r="X694" s="65">
        <v>-1.1499E-4</v>
      </c>
      <c r="Y694" s="66">
        <v>-4.0690000000000002E-4</v>
      </c>
    </row>
    <row r="695" spans="8:25" x14ac:dyDescent="0.25">
      <c r="H695" s="60">
        <v>0.80800000000000005</v>
      </c>
      <c r="I695" s="65">
        <v>-3.7212999999999998E-5</v>
      </c>
      <c r="J695" s="65">
        <v>-1.3168000000000001E-4</v>
      </c>
      <c r="K695" s="61"/>
      <c r="L695" s="61"/>
      <c r="M695" s="61">
        <v>0.80800000000000005</v>
      </c>
      <c r="N695" s="65">
        <v>-7.2478999999999995E-5</v>
      </c>
      <c r="O695" s="65">
        <v>-2.5647000000000002E-4</v>
      </c>
      <c r="P695" s="61"/>
      <c r="Q695" s="61"/>
      <c r="R695" s="61">
        <v>0.80800000000000005</v>
      </c>
      <c r="S695" s="65">
        <v>-3.0593999999999999E-5</v>
      </c>
      <c r="T695" s="65">
        <v>-1.0826E-4</v>
      </c>
      <c r="U695" s="61"/>
      <c r="V695" s="61"/>
      <c r="W695" s="61">
        <v>0.80800000000000005</v>
      </c>
      <c r="X695" s="65">
        <v>-1.1508E-4</v>
      </c>
      <c r="Y695" s="66">
        <v>-4.0723000000000002E-4</v>
      </c>
    </row>
    <row r="696" spans="8:25" x14ac:dyDescent="0.25">
      <c r="H696" s="60">
        <v>0.8075</v>
      </c>
      <c r="I696" s="65">
        <v>-3.7314000000000002E-5</v>
      </c>
      <c r="J696" s="65">
        <v>-1.3203999999999999E-4</v>
      </c>
      <c r="K696" s="61"/>
      <c r="L696" s="61"/>
      <c r="M696" s="61">
        <v>0.8075</v>
      </c>
      <c r="N696" s="65">
        <v>-7.2601000000000005E-5</v>
      </c>
      <c r="O696" s="65">
        <v>-2.5690000000000001E-4</v>
      </c>
      <c r="P696" s="61"/>
      <c r="Q696" s="61"/>
      <c r="R696" s="61">
        <v>0.8075</v>
      </c>
      <c r="S696" s="65">
        <v>-3.0667000000000003E-5</v>
      </c>
      <c r="T696" s="65">
        <v>-1.0852E-4</v>
      </c>
      <c r="U696" s="61"/>
      <c r="V696" s="61"/>
      <c r="W696" s="61">
        <v>0.8075</v>
      </c>
      <c r="X696" s="65">
        <v>-1.1517E-4</v>
      </c>
      <c r="Y696" s="66">
        <v>-4.0755000000000001E-4</v>
      </c>
    </row>
    <row r="697" spans="8:25" x14ac:dyDescent="0.25">
      <c r="H697" s="60">
        <v>0.80710000000000004</v>
      </c>
      <c r="I697" s="65">
        <v>-3.7378E-5</v>
      </c>
      <c r="J697" s="65">
        <v>-1.3226000000000001E-4</v>
      </c>
      <c r="K697" s="61"/>
      <c r="L697" s="61"/>
      <c r="M697" s="61">
        <v>0.80710000000000004</v>
      </c>
      <c r="N697" s="65">
        <v>-7.2784E-5</v>
      </c>
      <c r="O697" s="65">
        <v>-2.5755E-4</v>
      </c>
      <c r="P697" s="61"/>
      <c r="Q697" s="61"/>
      <c r="R697" s="61">
        <v>0.80710000000000004</v>
      </c>
      <c r="S697" s="65">
        <v>-3.0710000000000002E-5</v>
      </c>
      <c r="T697" s="65">
        <v>-1.0867E-4</v>
      </c>
      <c r="U697" s="61"/>
      <c r="V697" s="61"/>
      <c r="W697" s="61">
        <v>0.80710000000000004</v>
      </c>
      <c r="X697" s="65">
        <v>-1.1519999999999999E-4</v>
      </c>
      <c r="Y697" s="66">
        <v>-4.0766000000000001E-4</v>
      </c>
    </row>
    <row r="698" spans="8:25" x14ac:dyDescent="0.25">
      <c r="H698" s="60">
        <v>0.80659999999999998</v>
      </c>
      <c r="I698" s="65">
        <v>-3.7459999999999997E-5</v>
      </c>
      <c r="J698" s="65">
        <v>-1.3255999999999999E-4</v>
      </c>
      <c r="K698" s="61"/>
      <c r="L698" s="61"/>
      <c r="M698" s="61">
        <v>0.80659999999999998</v>
      </c>
      <c r="N698" s="65">
        <v>-7.2936999999999996E-5</v>
      </c>
      <c r="O698" s="65">
        <v>-2.5808999999999999E-4</v>
      </c>
      <c r="P698" s="61"/>
      <c r="Q698" s="61"/>
      <c r="R698" s="61">
        <v>0.80659999999999998</v>
      </c>
      <c r="S698" s="65">
        <v>-3.0783E-5</v>
      </c>
      <c r="T698" s="65">
        <v>-1.0893E-4</v>
      </c>
      <c r="U698" s="61"/>
      <c r="V698" s="61"/>
      <c r="W698" s="61">
        <v>0.80659999999999998</v>
      </c>
      <c r="X698" s="65">
        <v>-1.1533E-4</v>
      </c>
      <c r="Y698" s="66">
        <v>-4.0809E-4</v>
      </c>
    </row>
    <row r="699" spans="8:25" x14ac:dyDescent="0.25">
      <c r="H699" s="60">
        <v>0.80620000000000003</v>
      </c>
      <c r="I699" s="65">
        <v>-3.7561000000000002E-5</v>
      </c>
      <c r="J699" s="65">
        <v>-1.3291E-4</v>
      </c>
      <c r="K699" s="61"/>
      <c r="L699" s="61"/>
      <c r="M699" s="61">
        <v>0.80620000000000003</v>
      </c>
      <c r="N699" s="65">
        <v>-7.3059000000000006E-5</v>
      </c>
      <c r="O699" s="65">
        <v>-2.5851999999999998E-4</v>
      </c>
      <c r="P699" s="61"/>
      <c r="Q699" s="61"/>
      <c r="R699" s="61">
        <v>0.80620000000000003</v>
      </c>
      <c r="S699" s="65">
        <v>-3.0837999999999998E-5</v>
      </c>
      <c r="T699" s="65">
        <v>-1.0912E-4</v>
      </c>
      <c r="U699" s="61"/>
      <c r="V699" s="61"/>
      <c r="W699" s="61">
        <v>0.80620000000000003</v>
      </c>
      <c r="X699" s="65">
        <v>-1.1539E-4</v>
      </c>
      <c r="Y699" s="66">
        <v>-4.0831E-4</v>
      </c>
    </row>
    <row r="700" spans="8:25" x14ac:dyDescent="0.25">
      <c r="H700" s="60">
        <v>0.80569999999999997</v>
      </c>
      <c r="I700" s="65">
        <v>-3.7667999999999999E-5</v>
      </c>
      <c r="J700" s="65">
        <v>-1.3328999999999999E-4</v>
      </c>
      <c r="K700" s="61"/>
      <c r="L700" s="61"/>
      <c r="M700" s="61">
        <v>0.80569999999999997</v>
      </c>
      <c r="N700" s="65">
        <v>-7.3212000000000003E-5</v>
      </c>
      <c r="O700" s="65">
        <v>-2.5905999999999998E-4</v>
      </c>
      <c r="P700" s="61"/>
      <c r="Q700" s="61"/>
      <c r="R700" s="61">
        <v>0.80569999999999997</v>
      </c>
      <c r="S700" s="65">
        <v>-3.0908000000000003E-5</v>
      </c>
      <c r="T700" s="65">
        <v>-1.0937E-4</v>
      </c>
      <c r="U700" s="61"/>
      <c r="V700" s="61"/>
      <c r="W700" s="61">
        <v>0.80569999999999997</v>
      </c>
      <c r="X700" s="65">
        <v>-1.1548E-4</v>
      </c>
      <c r="Y700" s="66">
        <v>-4.0863E-4</v>
      </c>
    </row>
    <row r="701" spans="8:25" x14ac:dyDescent="0.25">
      <c r="H701" s="60">
        <v>0.80530000000000002</v>
      </c>
      <c r="I701" s="65">
        <v>-3.7731999999999997E-5</v>
      </c>
      <c r="J701" s="65">
        <v>-1.3352000000000001E-4</v>
      </c>
      <c r="K701" s="61"/>
      <c r="L701" s="61"/>
      <c r="M701" s="61">
        <v>0.80530000000000002</v>
      </c>
      <c r="N701" s="65">
        <v>-7.3334E-5</v>
      </c>
      <c r="O701" s="65">
        <v>-2.5950000000000002E-4</v>
      </c>
      <c r="P701" s="61"/>
      <c r="Q701" s="61"/>
      <c r="R701" s="61">
        <v>0.80530000000000002</v>
      </c>
      <c r="S701" s="65">
        <v>-3.0982000000000003E-5</v>
      </c>
      <c r="T701" s="65">
        <v>-1.0963000000000001E-4</v>
      </c>
      <c r="U701" s="61"/>
      <c r="V701" s="61"/>
      <c r="W701" s="61">
        <v>0.80530000000000002</v>
      </c>
      <c r="X701" s="65">
        <v>-1.1553999999999999E-4</v>
      </c>
      <c r="Y701" s="66">
        <v>-4.0884999999999999E-4</v>
      </c>
    </row>
    <row r="702" spans="8:25" x14ac:dyDescent="0.25">
      <c r="H702" s="60">
        <v>0.80479999999999996</v>
      </c>
      <c r="I702" s="65">
        <v>-3.7817000000000001E-5</v>
      </c>
      <c r="J702" s="65">
        <v>-1.3381999999999999E-4</v>
      </c>
      <c r="K702" s="61"/>
      <c r="L702" s="61"/>
      <c r="M702" s="61">
        <v>0.80479999999999996</v>
      </c>
      <c r="N702" s="65">
        <v>-7.3485999999999994E-5</v>
      </c>
      <c r="O702" s="65">
        <v>-2.6004000000000001E-4</v>
      </c>
      <c r="P702" s="61"/>
      <c r="Q702" s="61"/>
      <c r="R702" s="61">
        <v>0.80479999999999996</v>
      </c>
      <c r="S702" s="65">
        <v>-3.1063999999999999E-5</v>
      </c>
      <c r="T702" s="65">
        <v>-1.0992E-4</v>
      </c>
      <c r="U702" s="61"/>
      <c r="V702" s="61"/>
      <c r="W702" s="61">
        <v>0.80479999999999996</v>
      </c>
      <c r="X702" s="65">
        <v>-1.1566E-4</v>
      </c>
      <c r="Y702" s="66">
        <v>-4.0927999999999998E-4</v>
      </c>
    </row>
    <row r="703" spans="8:25" x14ac:dyDescent="0.25">
      <c r="H703" s="60">
        <v>0.80430000000000001</v>
      </c>
      <c r="I703" s="65">
        <v>-3.7929999999999998E-5</v>
      </c>
      <c r="J703" s="65">
        <v>-1.3422E-4</v>
      </c>
      <c r="K703" s="61"/>
      <c r="L703" s="61"/>
      <c r="M703" s="61">
        <v>0.80430000000000001</v>
      </c>
      <c r="N703" s="65">
        <v>-7.3639000000000004E-5</v>
      </c>
      <c r="O703" s="65">
        <v>-2.6058E-4</v>
      </c>
      <c r="P703" s="61"/>
      <c r="Q703" s="61"/>
      <c r="R703" s="61">
        <v>0.80430000000000001</v>
      </c>
      <c r="S703" s="65">
        <v>-3.1136999999999997E-5</v>
      </c>
      <c r="T703" s="65">
        <v>-1.1018000000000001E-4</v>
      </c>
      <c r="U703" s="61"/>
      <c r="V703" s="61"/>
      <c r="W703" s="61">
        <v>0.80430000000000001</v>
      </c>
      <c r="X703" s="65">
        <v>-1.1574999999999999E-4</v>
      </c>
      <c r="Y703" s="66">
        <v>-4.0959999999999998E-4</v>
      </c>
    </row>
    <row r="704" spans="8:25" x14ac:dyDescent="0.25">
      <c r="H704" s="60">
        <v>0.80389999999999995</v>
      </c>
      <c r="I704" s="65">
        <v>-3.8012999999999997E-5</v>
      </c>
      <c r="J704" s="65">
        <v>-1.3451000000000001E-4</v>
      </c>
      <c r="K704" s="61"/>
      <c r="L704" s="61"/>
      <c r="M704" s="61">
        <v>0.80389999999999995</v>
      </c>
      <c r="N704" s="65">
        <v>-7.3761000000000001E-5</v>
      </c>
      <c r="O704" s="65">
        <v>-2.6101E-4</v>
      </c>
      <c r="P704" s="61"/>
      <c r="Q704" s="61"/>
      <c r="R704" s="61">
        <v>0.80389999999999995</v>
      </c>
      <c r="S704" s="65">
        <v>-3.1198000000000002E-5</v>
      </c>
      <c r="T704" s="65">
        <v>-1.104E-4</v>
      </c>
      <c r="U704" s="61"/>
      <c r="V704" s="61"/>
      <c r="W704" s="61">
        <v>0.80389999999999995</v>
      </c>
      <c r="X704" s="65">
        <v>-1.1585E-4</v>
      </c>
      <c r="Y704" s="66">
        <v>-4.0992999999999997E-4</v>
      </c>
    </row>
    <row r="705" spans="8:25" x14ac:dyDescent="0.25">
      <c r="H705" s="60">
        <v>0.8034</v>
      </c>
      <c r="I705" s="65">
        <v>-3.8095E-5</v>
      </c>
      <c r="J705" s="65">
        <v>-1.348E-4</v>
      </c>
      <c r="K705" s="61"/>
      <c r="L705" s="61"/>
      <c r="M705" s="61">
        <v>0.8034</v>
      </c>
      <c r="N705" s="65">
        <v>-7.3913999999999997E-5</v>
      </c>
      <c r="O705" s="65">
        <v>-2.6154999999999999E-4</v>
      </c>
      <c r="P705" s="61"/>
      <c r="Q705" s="61"/>
      <c r="R705" s="61">
        <v>0.8034</v>
      </c>
      <c r="S705" s="65">
        <v>-3.1265E-5</v>
      </c>
      <c r="T705" s="65">
        <v>-1.1063E-4</v>
      </c>
      <c r="U705" s="61"/>
      <c r="V705" s="61"/>
      <c r="W705" s="61">
        <v>0.8034</v>
      </c>
      <c r="X705" s="65">
        <v>-1.1591000000000001E-4</v>
      </c>
      <c r="Y705" s="66">
        <v>-4.1014000000000003E-4</v>
      </c>
    </row>
    <row r="706" spans="8:25" x14ac:dyDescent="0.25">
      <c r="H706" s="60">
        <v>0.80300000000000005</v>
      </c>
      <c r="I706" s="65">
        <v>-3.8170999999999998E-5</v>
      </c>
      <c r="J706" s="65">
        <v>-1.3506999999999999E-4</v>
      </c>
      <c r="K706" s="61"/>
      <c r="L706" s="61"/>
      <c r="M706" s="61">
        <v>0.80300000000000005</v>
      </c>
      <c r="N706" s="65">
        <v>-7.4066000000000005E-5</v>
      </c>
      <c r="O706" s="65">
        <v>-2.6208999999999998E-4</v>
      </c>
      <c r="P706" s="61"/>
      <c r="Q706" s="61"/>
      <c r="R706" s="61">
        <v>0.80300000000000005</v>
      </c>
      <c r="S706" s="65">
        <v>-3.1341999999999999E-5</v>
      </c>
      <c r="T706" s="65">
        <v>-1.109E-4</v>
      </c>
      <c r="U706" s="61"/>
      <c r="V706" s="61"/>
      <c r="W706" s="61">
        <v>0.80300000000000005</v>
      </c>
      <c r="X706" s="65">
        <v>-1.1606E-4</v>
      </c>
      <c r="Y706" s="66">
        <v>-4.1068000000000002E-4</v>
      </c>
    </row>
    <row r="707" spans="8:25" x14ac:dyDescent="0.25">
      <c r="H707" s="60">
        <v>0.80249999999999999</v>
      </c>
      <c r="I707" s="65">
        <v>-3.8290000000000001E-5</v>
      </c>
      <c r="J707" s="65">
        <v>-1.3548999999999999E-4</v>
      </c>
      <c r="K707" s="61"/>
      <c r="L707" s="61"/>
      <c r="M707" s="61">
        <v>0.80249999999999999</v>
      </c>
      <c r="N707" s="65">
        <v>-7.4219000000000002E-5</v>
      </c>
      <c r="O707" s="65">
        <v>-2.6263000000000002E-4</v>
      </c>
      <c r="P707" s="61"/>
      <c r="Q707" s="61"/>
      <c r="R707" s="61">
        <v>0.80249999999999999</v>
      </c>
      <c r="S707" s="65">
        <v>-3.1430000000000002E-5</v>
      </c>
      <c r="T707" s="65">
        <v>-1.1122E-4</v>
      </c>
      <c r="U707" s="61"/>
      <c r="V707" s="61"/>
      <c r="W707" s="61">
        <v>0.80249999999999999</v>
      </c>
      <c r="X707" s="65">
        <v>-1.1612000000000001E-4</v>
      </c>
      <c r="Y707" s="66">
        <v>-4.1090000000000001E-4</v>
      </c>
    </row>
    <row r="708" spans="8:25" x14ac:dyDescent="0.25">
      <c r="H708" s="60">
        <v>0.80210000000000004</v>
      </c>
      <c r="I708" s="65">
        <v>-3.8361000000000001E-5</v>
      </c>
      <c r="J708" s="65">
        <v>-1.3574E-4</v>
      </c>
      <c r="K708" s="61"/>
      <c r="L708" s="61"/>
      <c r="M708" s="61">
        <v>0.80210000000000004</v>
      </c>
      <c r="N708" s="65">
        <v>-7.4370999999999997E-5</v>
      </c>
      <c r="O708" s="65">
        <v>-2.6317000000000002E-4</v>
      </c>
      <c r="P708" s="61"/>
      <c r="Q708" s="61"/>
      <c r="R708" s="61">
        <v>0.80210000000000004</v>
      </c>
      <c r="S708" s="65">
        <v>-3.1508999999999999E-5</v>
      </c>
      <c r="T708" s="65">
        <v>-1.115E-4</v>
      </c>
      <c r="U708" s="61"/>
      <c r="V708" s="61"/>
      <c r="W708" s="61">
        <v>0.80210000000000004</v>
      </c>
      <c r="X708" s="65">
        <v>-1.1621E-4</v>
      </c>
      <c r="Y708" s="66">
        <v>-4.1122000000000001E-4</v>
      </c>
    </row>
    <row r="709" spans="8:25" x14ac:dyDescent="0.25">
      <c r="H709" s="60">
        <v>0.80159999999999998</v>
      </c>
      <c r="I709" s="65">
        <v>-3.8461000000000003E-5</v>
      </c>
      <c r="J709" s="65">
        <v>-1.361E-4</v>
      </c>
      <c r="K709" s="61"/>
      <c r="L709" s="61"/>
      <c r="M709" s="61">
        <v>0.80159999999999998</v>
      </c>
      <c r="N709" s="65">
        <v>-7.4493000000000007E-5</v>
      </c>
      <c r="O709" s="65">
        <v>-2.6360000000000001E-4</v>
      </c>
      <c r="P709" s="61"/>
      <c r="Q709" s="61"/>
      <c r="R709" s="61">
        <v>0.80159999999999998</v>
      </c>
      <c r="S709" s="65">
        <v>-3.1582999999999999E-5</v>
      </c>
      <c r="T709" s="65">
        <v>-1.1176E-4</v>
      </c>
      <c r="U709" s="61"/>
      <c r="V709" s="61"/>
      <c r="W709" s="61">
        <v>0.80159999999999998</v>
      </c>
      <c r="X709" s="65">
        <v>-1.1633000000000001E-4</v>
      </c>
      <c r="Y709" s="66">
        <v>-4.1165E-4</v>
      </c>
    </row>
    <row r="710" spans="8:25" x14ac:dyDescent="0.25">
      <c r="H710" s="60">
        <v>0.80110000000000003</v>
      </c>
      <c r="I710" s="65">
        <v>-3.8538000000000003E-5</v>
      </c>
      <c r="J710" s="65">
        <v>-1.3637E-4</v>
      </c>
      <c r="K710" s="61"/>
      <c r="L710" s="61"/>
      <c r="M710" s="61">
        <v>0.80110000000000003</v>
      </c>
      <c r="N710" s="65">
        <v>-7.4707000000000001E-5</v>
      </c>
      <c r="O710" s="65">
        <v>-2.6436E-4</v>
      </c>
      <c r="P710" s="61"/>
      <c r="Q710" s="61"/>
      <c r="R710" s="61">
        <v>0.80110000000000003</v>
      </c>
      <c r="S710" s="65">
        <v>-3.1665000000000003E-5</v>
      </c>
      <c r="T710" s="65">
        <v>-1.1205E-4</v>
      </c>
      <c r="U710" s="61"/>
      <c r="V710" s="61"/>
      <c r="W710" s="61">
        <v>0.80110000000000003</v>
      </c>
      <c r="X710" s="65">
        <v>-1.1642999999999999E-4</v>
      </c>
      <c r="Y710" s="66">
        <v>-4.1198E-4</v>
      </c>
    </row>
    <row r="711" spans="8:25" x14ac:dyDescent="0.25">
      <c r="H711" s="60">
        <v>0.80069999999999997</v>
      </c>
      <c r="I711" s="65">
        <v>-3.8611E-5</v>
      </c>
      <c r="J711" s="65">
        <v>-1.3663E-4</v>
      </c>
      <c r="K711" s="61"/>
      <c r="L711" s="61"/>
      <c r="M711" s="61">
        <v>0.80069999999999997</v>
      </c>
      <c r="N711" s="65">
        <v>-7.4828999999999998E-5</v>
      </c>
      <c r="O711" s="65">
        <v>-2.6478999999999999E-4</v>
      </c>
      <c r="P711" s="61"/>
      <c r="Q711" s="61"/>
      <c r="R711" s="61">
        <v>0.80069999999999997</v>
      </c>
      <c r="S711" s="65">
        <v>-3.1754000000000001E-5</v>
      </c>
      <c r="T711" s="65">
        <v>-1.1236E-4</v>
      </c>
      <c r="U711" s="61"/>
      <c r="V711" s="61"/>
      <c r="W711" s="61">
        <v>0.80069999999999997</v>
      </c>
      <c r="X711" s="65">
        <v>-1.1652E-4</v>
      </c>
      <c r="Y711" s="66">
        <v>-4.1229999999999999E-4</v>
      </c>
    </row>
    <row r="712" spans="8:25" x14ac:dyDescent="0.25">
      <c r="H712" s="60">
        <v>0.80020000000000002</v>
      </c>
      <c r="I712" s="65">
        <v>-3.8717999999999998E-5</v>
      </c>
      <c r="J712" s="65">
        <v>-1.3700999999999999E-4</v>
      </c>
      <c r="K712" s="61"/>
      <c r="L712" s="61"/>
      <c r="M712" s="61">
        <v>0.80020000000000002</v>
      </c>
      <c r="N712" s="65">
        <v>-7.4981999999999995E-5</v>
      </c>
      <c r="O712" s="65">
        <v>-2.6532999999999998E-4</v>
      </c>
      <c r="P712" s="61"/>
      <c r="Q712" s="61"/>
      <c r="R712" s="61">
        <v>0.80020000000000002</v>
      </c>
      <c r="S712" s="65">
        <v>-3.1838999999999998E-5</v>
      </c>
      <c r="T712" s="65">
        <v>-1.1266E-4</v>
      </c>
      <c r="U712" s="61"/>
      <c r="V712" s="61"/>
      <c r="W712" s="61">
        <v>0.80020000000000002</v>
      </c>
      <c r="X712" s="65">
        <v>-1.1663999999999999E-4</v>
      </c>
      <c r="Y712" s="66">
        <v>-4.1272999999999999E-4</v>
      </c>
    </row>
    <row r="713" spans="8:25" x14ac:dyDescent="0.25">
      <c r="H713" s="60">
        <v>0.79979999999999996</v>
      </c>
      <c r="I713" s="65">
        <v>-3.8794000000000002E-5</v>
      </c>
      <c r="J713" s="65">
        <v>-1.3726999999999999E-4</v>
      </c>
      <c r="K713" s="61"/>
      <c r="L713" s="61"/>
      <c r="M713" s="61">
        <v>0.79979999999999996</v>
      </c>
      <c r="N713" s="65">
        <v>-7.5134000000000003E-5</v>
      </c>
      <c r="O713" s="65">
        <v>-2.6586999999999997E-4</v>
      </c>
      <c r="P713" s="61"/>
      <c r="Q713" s="61"/>
      <c r="R713" s="61">
        <v>0.79979999999999996</v>
      </c>
      <c r="S713" s="65">
        <v>-3.1921000000000002E-5</v>
      </c>
      <c r="T713" s="65">
        <v>-1.1296E-4</v>
      </c>
      <c r="U713" s="61"/>
      <c r="V713" s="61"/>
      <c r="W713" s="61">
        <v>0.79979999999999996</v>
      </c>
      <c r="X713" s="65">
        <v>-1.1673E-4</v>
      </c>
      <c r="Y713" s="66">
        <v>-4.1305999999999998E-4</v>
      </c>
    </row>
    <row r="714" spans="8:25" x14ac:dyDescent="0.25">
      <c r="H714" s="60">
        <v>0.79930000000000001</v>
      </c>
      <c r="I714" s="65">
        <v>-3.8881999999999998E-5</v>
      </c>
      <c r="J714" s="65">
        <v>-1.3758999999999999E-4</v>
      </c>
      <c r="K714" s="61"/>
      <c r="L714" s="61"/>
      <c r="M714" s="61">
        <v>0.79930000000000001</v>
      </c>
      <c r="N714" s="65">
        <v>-7.5255999999999999E-5</v>
      </c>
      <c r="O714" s="65">
        <v>-2.6630000000000002E-4</v>
      </c>
      <c r="P714" s="61"/>
      <c r="Q714" s="61"/>
      <c r="R714" s="61">
        <v>0.79930000000000001</v>
      </c>
      <c r="S714" s="65">
        <v>-3.201E-5</v>
      </c>
      <c r="T714" s="65">
        <v>-1.1327E-4</v>
      </c>
      <c r="U714" s="61"/>
      <c r="V714" s="61"/>
      <c r="W714" s="61">
        <v>0.79930000000000001</v>
      </c>
      <c r="X714" s="65">
        <v>-1.1682E-4</v>
      </c>
      <c r="Y714" s="66">
        <v>-4.1337999999999998E-4</v>
      </c>
    </row>
    <row r="715" spans="8:25" x14ac:dyDescent="0.25">
      <c r="H715" s="60">
        <v>0.79879999999999995</v>
      </c>
      <c r="I715" s="65">
        <v>-3.8977000000000003E-5</v>
      </c>
      <c r="J715" s="65">
        <v>-1.3792000000000001E-4</v>
      </c>
      <c r="K715" s="61"/>
      <c r="L715" s="61"/>
      <c r="M715" s="61">
        <v>0.79879999999999995</v>
      </c>
      <c r="N715" s="65">
        <v>-7.5377999999999996E-5</v>
      </c>
      <c r="O715" s="65">
        <v>-2.6673000000000002E-4</v>
      </c>
      <c r="P715" s="61"/>
      <c r="Q715" s="61"/>
      <c r="R715" s="61">
        <v>0.79879999999999995</v>
      </c>
      <c r="S715" s="65">
        <v>-3.2104999999999998E-5</v>
      </c>
      <c r="T715" s="65">
        <v>-1.136E-4</v>
      </c>
      <c r="U715" s="61"/>
      <c r="V715" s="61"/>
      <c r="W715" s="61">
        <v>0.79879999999999995</v>
      </c>
      <c r="X715" s="65">
        <v>-1.1682E-4</v>
      </c>
      <c r="Y715" s="66">
        <v>-4.1337999999999998E-4</v>
      </c>
    </row>
    <row r="716" spans="8:25" x14ac:dyDescent="0.25">
      <c r="H716" s="60">
        <v>0.7984</v>
      </c>
      <c r="I716" s="65">
        <v>-3.9056E-5</v>
      </c>
      <c r="J716" s="65">
        <v>-1.382E-4</v>
      </c>
      <c r="K716" s="61"/>
      <c r="L716" s="61"/>
      <c r="M716" s="61">
        <v>0.7984</v>
      </c>
      <c r="N716" s="65">
        <v>-7.5531000000000006E-5</v>
      </c>
      <c r="O716" s="65">
        <v>-2.6727000000000001E-4</v>
      </c>
      <c r="P716" s="61"/>
      <c r="Q716" s="61"/>
      <c r="R716" s="61">
        <v>0.7984</v>
      </c>
      <c r="S716" s="65">
        <v>-3.2202000000000001E-5</v>
      </c>
      <c r="T716" s="65">
        <v>-1.1395000000000001E-4</v>
      </c>
      <c r="U716" s="61"/>
      <c r="V716" s="61"/>
      <c r="W716" s="61">
        <v>0.7984</v>
      </c>
      <c r="X716" s="65">
        <v>-1.1691E-4</v>
      </c>
      <c r="Y716" s="66">
        <v>-4.1370000000000003E-4</v>
      </c>
    </row>
    <row r="717" spans="8:25" x14ac:dyDescent="0.25">
      <c r="H717" s="60">
        <v>0.79790000000000005</v>
      </c>
      <c r="I717" s="65">
        <v>-3.9147999999999999E-5</v>
      </c>
      <c r="J717" s="65">
        <v>-1.3852999999999999E-4</v>
      </c>
      <c r="K717" s="61"/>
      <c r="L717" s="61"/>
      <c r="M717" s="61">
        <v>0.79790000000000005</v>
      </c>
      <c r="N717" s="65">
        <v>-7.5653000000000002E-5</v>
      </c>
      <c r="O717" s="65">
        <v>-2.677E-4</v>
      </c>
      <c r="P717" s="61"/>
      <c r="Q717" s="61"/>
      <c r="R717" s="61">
        <v>0.79790000000000005</v>
      </c>
      <c r="S717" s="65">
        <v>-3.2302999999999999E-5</v>
      </c>
      <c r="T717" s="65">
        <v>-1.1430999999999999E-4</v>
      </c>
      <c r="U717" s="61"/>
      <c r="V717" s="61"/>
      <c r="W717" s="61">
        <v>0.79790000000000005</v>
      </c>
      <c r="X717" s="65">
        <v>-1.1697E-4</v>
      </c>
      <c r="Y717" s="66">
        <v>-4.1392000000000002E-4</v>
      </c>
    </row>
    <row r="718" spans="8:25" x14ac:dyDescent="0.25">
      <c r="H718" s="60">
        <v>0.79749999999999999</v>
      </c>
      <c r="I718" s="65">
        <v>-3.9224000000000003E-5</v>
      </c>
      <c r="J718" s="65">
        <v>-1.3880000000000001E-4</v>
      </c>
      <c r="K718" s="61"/>
      <c r="L718" s="61"/>
      <c r="M718" s="61">
        <v>0.79749999999999999</v>
      </c>
      <c r="N718" s="65">
        <v>-7.5774999999999999E-5</v>
      </c>
      <c r="O718" s="65">
        <v>-2.6813999999999999E-4</v>
      </c>
      <c r="P718" s="61"/>
      <c r="Q718" s="61"/>
      <c r="R718" s="61">
        <v>0.79749999999999999</v>
      </c>
      <c r="S718" s="65">
        <v>-3.2385000000000002E-5</v>
      </c>
      <c r="T718" s="65">
        <v>-1.1459999999999999E-4</v>
      </c>
      <c r="U718" s="61"/>
      <c r="V718" s="61"/>
      <c r="W718" s="61">
        <v>0.79749999999999999</v>
      </c>
      <c r="X718" s="65">
        <v>-1.1704E-4</v>
      </c>
      <c r="Y718" s="66">
        <v>-4.1414000000000002E-4</v>
      </c>
    </row>
    <row r="719" spans="8:25" x14ac:dyDescent="0.25">
      <c r="H719" s="60">
        <v>0.79700000000000004</v>
      </c>
      <c r="I719" s="65">
        <v>-3.9319000000000001E-5</v>
      </c>
      <c r="J719" s="65">
        <v>-1.3913E-4</v>
      </c>
      <c r="K719" s="61"/>
      <c r="L719" s="61"/>
      <c r="M719" s="61">
        <v>0.79700000000000004</v>
      </c>
      <c r="N719" s="65">
        <v>-7.5957999999999993E-5</v>
      </c>
      <c r="O719" s="65">
        <v>-2.6877999999999998E-4</v>
      </c>
      <c r="P719" s="61"/>
      <c r="Q719" s="61"/>
      <c r="R719" s="61">
        <v>0.79700000000000004</v>
      </c>
      <c r="S719" s="65">
        <v>-3.2468000000000002E-5</v>
      </c>
      <c r="T719" s="65">
        <v>-1.1489000000000001E-4</v>
      </c>
      <c r="U719" s="61"/>
      <c r="V719" s="61"/>
      <c r="W719" s="61">
        <v>0.79700000000000004</v>
      </c>
      <c r="X719" s="65">
        <v>-1.1713E-4</v>
      </c>
      <c r="Y719" s="66">
        <v>-4.1446000000000001E-4</v>
      </c>
    </row>
    <row r="720" spans="8:25" x14ac:dyDescent="0.25">
      <c r="H720" s="60">
        <v>0.79659999999999997</v>
      </c>
      <c r="I720" s="65">
        <v>-3.9419999999999999E-5</v>
      </c>
      <c r="J720" s="65">
        <v>-1.3949000000000001E-4</v>
      </c>
      <c r="K720" s="61"/>
      <c r="L720" s="61"/>
      <c r="M720" s="61">
        <v>0.79659999999999997</v>
      </c>
      <c r="N720" s="65">
        <v>-7.6111000000000004E-5</v>
      </c>
      <c r="O720" s="65">
        <v>-2.6931999999999998E-4</v>
      </c>
      <c r="P720" s="61"/>
      <c r="Q720" s="61"/>
      <c r="R720" s="61">
        <v>0.79659999999999997</v>
      </c>
      <c r="S720" s="65">
        <v>-3.2564999999999997E-5</v>
      </c>
      <c r="T720" s="65">
        <v>-1.1523000000000001E-4</v>
      </c>
      <c r="U720" s="61"/>
      <c r="V720" s="61"/>
      <c r="W720" s="61">
        <v>0.79659999999999997</v>
      </c>
      <c r="X720" s="65">
        <v>-1.1728E-4</v>
      </c>
      <c r="Y720" s="66">
        <v>-4.15E-4</v>
      </c>
    </row>
    <row r="721" spans="8:25" x14ac:dyDescent="0.25">
      <c r="H721" s="60">
        <v>0.79610000000000003</v>
      </c>
      <c r="I721" s="65">
        <v>-3.9502000000000002E-5</v>
      </c>
      <c r="J721" s="65">
        <v>-1.3977999999999999E-4</v>
      </c>
      <c r="K721" s="61"/>
      <c r="L721" s="61"/>
      <c r="M721" s="61">
        <v>0.79610000000000003</v>
      </c>
      <c r="N721" s="65">
        <v>-7.6262999999999998E-5</v>
      </c>
      <c r="O721" s="65">
        <v>-2.6986000000000002E-4</v>
      </c>
      <c r="P721" s="61"/>
      <c r="Q721" s="61"/>
      <c r="R721" s="61">
        <v>0.79610000000000003</v>
      </c>
      <c r="S721" s="65">
        <v>-3.2675000000000001E-5</v>
      </c>
      <c r="T721" s="65">
        <v>-1.1561999999999999E-4</v>
      </c>
      <c r="U721" s="61"/>
      <c r="V721" s="61"/>
      <c r="W721" s="61">
        <v>0.79610000000000003</v>
      </c>
      <c r="X721" s="65">
        <v>-1.1739999999999999E-4</v>
      </c>
      <c r="Y721" s="66">
        <v>-4.1543E-4</v>
      </c>
    </row>
    <row r="722" spans="8:25" x14ac:dyDescent="0.25">
      <c r="H722" s="60">
        <v>0.79559999999999997</v>
      </c>
      <c r="I722" s="65">
        <v>-3.9591000000000001E-5</v>
      </c>
      <c r="J722" s="65">
        <v>-1.4009E-4</v>
      </c>
      <c r="K722" s="61"/>
      <c r="L722" s="61"/>
      <c r="M722" s="61">
        <v>0.79559999999999997</v>
      </c>
      <c r="N722" s="65">
        <v>-7.6415999999999995E-5</v>
      </c>
      <c r="O722" s="65">
        <v>-2.7040000000000001E-4</v>
      </c>
      <c r="P722" s="61"/>
      <c r="Q722" s="61"/>
      <c r="R722" s="61">
        <v>0.79559999999999997</v>
      </c>
      <c r="S722" s="65">
        <v>-3.2781999999999999E-5</v>
      </c>
      <c r="T722" s="65">
        <v>-1.16E-4</v>
      </c>
      <c r="U722" s="61"/>
      <c r="V722" s="61"/>
      <c r="W722" s="61">
        <v>0.79559999999999997</v>
      </c>
      <c r="X722" s="65">
        <v>-1.1743000000000001E-4</v>
      </c>
      <c r="Y722" s="66">
        <v>-4.1554E-4</v>
      </c>
    </row>
    <row r="723" spans="8:25" x14ac:dyDescent="0.25">
      <c r="H723" s="60">
        <v>0.79520000000000002</v>
      </c>
      <c r="I723" s="65">
        <v>-3.9687999999999997E-5</v>
      </c>
      <c r="J723" s="65">
        <v>-1.4044E-4</v>
      </c>
      <c r="K723" s="61"/>
      <c r="L723" s="61"/>
      <c r="M723" s="61">
        <v>0.79520000000000002</v>
      </c>
      <c r="N723" s="65">
        <v>-7.6569000000000005E-5</v>
      </c>
      <c r="O723" s="65">
        <v>-2.7094E-4</v>
      </c>
      <c r="P723" s="61"/>
      <c r="Q723" s="61"/>
      <c r="R723" s="61">
        <v>0.79520000000000002</v>
      </c>
      <c r="S723" s="65">
        <v>-3.2892000000000003E-5</v>
      </c>
      <c r="T723" s="65">
        <v>-1.1639E-4</v>
      </c>
      <c r="U723" s="61"/>
      <c r="V723" s="61"/>
      <c r="W723" s="61">
        <v>0.79520000000000002</v>
      </c>
      <c r="X723" s="65">
        <v>-1.1749E-4</v>
      </c>
      <c r="Y723" s="66">
        <v>-4.1575999999999999E-4</v>
      </c>
    </row>
    <row r="724" spans="8:25" x14ac:dyDescent="0.25">
      <c r="H724" s="60">
        <v>0.79469999999999996</v>
      </c>
      <c r="I724" s="65">
        <v>-3.9783000000000002E-5</v>
      </c>
      <c r="J724" s="65">
        <v>-1.4077E-4</v>
      </c>
      <c r="K724" s="61"/>
      <c r="L724" s="61"/>
      <c r="M724" s="61">
        <v>0.79469999999999996</v>
      </c>
      <c r="N724" s="65">
        <v>-7.6752E-5</v>
      </c>
      <c r="O724" s="65">
        <v>-2.7158999999999999E-4</v>
      </c>
      <c r="P724" s="61"/>
      <c r="Q724" s="61"/>
      <c r="R724" s="61">
        <v>0.79469999999999996</v>
      </c>
      <c r="S724" s="65">
        <v>-3.2990000000000001E-5</v>
      </c>
      <c r="T724" s="65">
        <v>-1.1674E-4</v>
      </c>
      <c r="U724" s="61"/>
      <c r="V724" s="61"/>
      <c r="W724" s="61">
        <v>0.79469999999999996</v>
      </c>
      <c r="X724" s="65">
        <v>-1.1765E-4</v>
      </c>
      <c r="Y724" s="66">
        <v>-4.1629999999999998E-4</v>
      </c>
    </row>
    <row r="725" spans="8:25" x14ac:dyDescent="0.25">
      <c r="H725" s="60">
        <v>0.79430000000000001</v>
      </c>
      <c r="I725" s="65">
        <v>-3.985E-5</v>
      </c>
      <c r="J725" s="65">
        <v>-1.4101000000000001E-4</v>
      </c>
      <c r="K725" s="61"/>
      <c r="L725" s="61"/>
      <c r="M725" s="61">
        <v>0.79430000000000001</v>
      </c>
      <c r="N725" s="65">
        <v>-7.6842999999999996E-5</v>
      </c>
      <c r="O725" s="65">
        <v>-2.7191999999999999E-4</v>
      </c>
      <c r="P725" s="61"/>
      <c r="Q725" s="61"/>
      <c r="R725" s="61">
        <v>0.79430000000000001</v>
      </c>
      <c r="S725" s="65">
        <v>-3.3083999999999997E-5</v>
      </c>
      <c r="T725" s="65">
        <v>-1.1707E-4</v>
      </c>
      <c r="U725" s="61"/>
      <c r="V725" s="61"/>
      <c r="W725" s="61">
        <v>0.79430000000000001</v>
      </c>
      <c r="X725" s="65">
        <v>-1.1765E-4</v>
      </c>
      <c r="Y725" s="66">
        <v>-4.1629999999999998E-4</v>
      </c>
    </row>
    <row r="726" spans="8:25" x14ac:dyDescent="0.25">
      <c r="H726" s="60">
        <v>0.79379999999999995</v>
      </c>
      <c r="I726" s="65">
        <v>-3.9947999999999998E-5</v>
      </c>
      <c r="J726" s="65">
        <v>-1.4135999999999999E-4</v>
      </c>
      <c r="K726" s="61"/>
      <c r="L726" s="61"/>
      <c r="M726" s="61">
        <v>0.79379999999999995</v>
      </c>
      <c r="N726" s="65">
        <v>-7.6996000000000006E-5</v>
      </c>
      <c r="O726" s="65">
        <v>-2.7245999999999998E-4</v>
      </c>
      <c r="P726" s="61"/>
      <c r="Q726" s="61"/>
      <c r="R726" s="61">
        <v>0.79379999999999995</v>
      </c>
      <c r="S726" s="65">
        <v>-3.3197000000000001E-5</v>
      </c>
      <c r="T726" s="65">
        <v>-1.1747E-4</v>
      </c>
      <c r="U726" s="61"/>
      <c r="V726" s="61"/>
      <c r="W726" s="61">
        <v>0.79379999999999995</v>
      </c>
      <c r="X726" s="65">
        <v>-1.1777000000000001E-4</v>
      </c>
      <c r="Y726" s="66">
        <v>-4.1672999999999998E-4</v>
      </c>
    </row>
    <row r="727" spans="8:25" x14ac:dyDescent="0.25">
      <c r="H727" s="60">
        <v>0.79339999999999999</v>
      </c>
      <c r="I727" s="65">
        <v>-4.0042E-5</v>
      </c>
      <c r="J727" s="65">
        <v>-1.4169000000000001E-4</v>
      </c>
      <c r="K727" s="61"/>
      <c r="L727" s="61"/>
      <c r="M727" s="61">
        <v>0.79339999999999999</v>
      </c>
      <c r="N727" s="65">
        <v>-7.7148000000000001E-5</v>
      </c>
      <c r="O727" s="65">
        <v>-2.7300000000000002E-4</v>
      </c>
      <c r="P727" s="61"/>
      <c r="Q727" s="61"/>
      <c r="R727" s="61">
        <v>0.79339999999999999</v>
      </c>
      <c r="S727" s="65">
        <v>-3.3312999999999998E-5</v>
      </c>
      <c r="T727" s="65">
        <v>-1.1788E-4</v>
      </c>
      <c r="U727" s="61"/>
      <c r="V727" s="61"/>
      <c r="W727" s="61">
        <v>0.79339999999999999</v>
      </c>
      <c r="X727" s="65">
        <v>-1.1783E-4</v>
      </c>
      <c r="Y727" s="66">
        <v>-4.1693999999999998E-4</v>
      </c>
    </row>
    <row r="728" spans="8:25" x14ac:dyDescent="0.25">
      <c r="H728" s="60">
        <v>0.79290000000000005</v>
      </c>
      <c r="I728" s="65">
        <v>-4.0139999999999999E-5</v>
      </c>
      <c r="J728" s="65">
        <v>-1.4203999999999999E-4</v>
      </c>
      <c r="K728" s="61"/>
      <c r="L728" s="61"/>
      <c r="M728" s="61">
        <v>0.79290000000000005</v>
      </c>
      <c r="N728" s="65">
        <v>-7.7300999999999997E-5</v>
      </c>
      <c r="O728" s="65">
        <v>-2.7354000000000001E-4</v>
      </c>
      <c r="P728" s="61"/>
      <c r="Q728" s="61"/>
      <c r="R728" s="61">
        <v>0.79290000000000005</v>
      </c>
      <c r="S728" s="65">
        <v>-3.3429000000000001E-5</v>
      </c>
      <c r="T728" s="65">
        <v>-1.1828999999999999E-4</v>
      </c>
      <c r="U728" s="61"/>
      <c r="V728" s="61"/>
      <c r="W728" s="61">
        <v>0.79290000000000005</v>
      </c>
      <c r="X728" s="65">
        <v>-1.1798000000000001E-4</v>
      </c>
      <c r="Y728" s="66">
        <v>-4.1748000000000002E-4</v>
      </c>
    </row>
    <row r="729" spans="8:25" x14ac:dyDescent="0.25">
      <c r="H729" s="60">
        <v>0.79239999999999999</v>
      </c>
      <c r="I729" s="65">
        <v>-4.0234000000000001E-5</v>
      </c>
      <c r="J729" s="65">
        <v>-1.4237000000000001E-4</v>
      </c>
      <c r="K729" s="61"/>
      <c r="L729" s="61"/>
      <c r="M729" s="61">
        <v>0.79239999999999999</v>
      </c>
      <c r="N729" s="65">
        <v>-7.7484000000000006E-5</v>
      </c>
      <c r="O729" s="65">
        <v>-2.7418000000000001E-4</v>
      </c>
      <c r="P729" s="61"/>
      <c r="Q729" s="61"/>
      <c r="R729" s="61">
        <v>0.79239999999999999</v>
      </c>
      <c r="S729" s="65">
        <v>-3.3556999999999997E-5</v>
      </c>
      <c r="T729" s="65">
        <v>-1.1874E-4</v>
      </c>
      <c r="U729" s="61"/>
      <c r="V729" s="61"/>
      <c r="W729" s="61">
        <v>0.79239999999999999</v>
      </c>
      <c r="X729" s="65">
        <v>-1.1798000000000001E-4</v>
      </c>
      <c r="Y729" s="66">
        <v>-4.1748000000000002E-4</v>
      </c>
    </row>
    <row r="730" spans="8:25" x14ac:dyDescent="0.25">
      <c r="H730" s="60">
        <v>0.79200000000000004</v>
      </c>
      <c r="I730" s="65">
        <v>-4.032E-5</v>
      </c>
      <c r="J730" s="65">
        <v>-1.4266999999999999E-4</v>
      </c>
      <c r="K730" s="61"/>
      <c r="L730" s="61"/>
      <c r="M730" s="61">
        <v>0.79200000000000004</v>
      </c>
      <c r="N730" s="65">
        <v>-7.7637000000000002E-5</v>
      </c>
      <c r="O730" s="65">
        <v>-2.7472E-4</v>
      </c>
      <c r="P730" s="61"/>
      <c r="Q730" s="61"/>
      <c r="R730" s="61">
        <v>0.79200000000000004</v>
      </c>
      <c r="S730" s="65">
        <v>-3.3673000000000001E-5</v>
      </c>
      <c r="T730" s="65">
        <v>-1.1915E-4</v>
      </c>
      <c r="U730" s="61"/>
      <c r="V730" s="61"/>
      <c r="W730" s="61">
        <v>0.79200000000000004</v>
      </c>
      <c r="X730" s="65">
        <v>-1.1807E-4</v>
      </c>
      <c r="Y730" s="66">
        <v>-4.1781000000000001E-4</v>
      </c>
    </row>
    <row r="731" spans="8:25" x14ac:dyDescent="0.25">
      <c r="H731" s="60">
        <v>0.79149999999999998</v>
      </c>
      <c r="I731" s="65">
        <v>-4.0414000000000003E-5</v>
      </c>
      <c r="J731" s="65">
        <v>-1.4301E-4</v>
      </c>
      <c r="K731" s="61"/>
      <c r="L731" s="61"/>
      <c r="M731" s="61">
        <v>0.79149999999999998</v>
      </c>
      <c r="N731" s="65">
        <v>-7.7758999999999999E-5</v>
      </c>
      <c r="O731" s="65">
        <v>-2.7514999999999999E-4</v>
      </c>
      <c r="P731" s="61"/>
      <c r="Q731" s="61"/>
      <c r="R731" s="61">
        <v>0.79149999999999998</v>
      </c>
      <c r="S731" s="65">
        <v>-3.3785999999999998E-5</v>
      </c>
      <c r="T731" s="65">
        <v>-1.1955000000000001E-4</v>
      </c>
      <c r="U731" s="61"/>
      <c r="V731" s="61"/>
      <c r="W731" s="61">
        <v>0.79149999999999998</v>
      </c>
      <c r="X731" s="65">
        <v>-1.181E-4</v>
      </c>
      <c r="Y731" s="66">
        <v>-4.1792000000000001E-4</v>
      </c>
    </row>
    <row r="732" spans="8:25" x14ac:dyDescent="0.25">
      <c r="H732" s="60">
        <v>0.79110000000000003</v>
      </c>
      <c r="I732" s="65">
        <v>-4.0494000000000002E-5</v>
      </c>
      <c r="J732" s="65">
        <v>-1.4328999999999999E-4</v>
      </c>
      <c r="K732" s="61"/>
      <c r="L732" s="61"/>
      <c r="M732" s="61">
        <v>0.79110000000000003</v>
      </c>
      <c r="N732" s="65">
        <v>-7.7911000000000007E-5</v>
      </c>
      <c r="O732" s="65">
        <v>-2.7568999999999998E-4</v>
      </c>
      <c r="P732" s="61"/>
      <c r="Q732" s="61"/>
      <c r="R732" s="61">
        <v>0.79110000000000003</v>
      </c>
      <c r="S732" s="65">
        <v>-3.3911000000000001E-5</v>
      </c>
      <c r="T732" s="65">
        <v>-1.2E-4</v>
      </c>
      <c r="U732" s="61"/>
      <c r="V732" s="61"/>
      <c r="W732" s="61">
        <v>0.79110000000000003</v>
      </c>
      <c r="X732" s="65">
        <v>-1.182E-4</v>
      </c>
      <c r="Y732" s="66">
        <v>-4.1824000000000001E-4</v>
      </c>
    </row>
    <row r="733" spans="8:25" x14ac:dyDescent="0.25">
      <c r="H733" s="60">
        <v>0.79059999999999997</v>
      </c>
      <c r="I733" s="65">
        <v>-4.057E-5</v>
      </c>
      <c r="J733" s="65">
        <v>-1.4355999999999999E-4</v>
      </c>
      <c r="K733" s="61"/>
      <c r="L733" s="61"/>
      <c r="M733" s="61">
        <v>0.79059999999999997</v>
      </c>
      <c r="N733" s="65">
        <v>-7.8003000000000005E-5</v>
      </c>
      <c r="O733" s="65">
        <v>-2.7601999999999998E-4</v>
      </c>
      <c r="P733" s="61"/>
      <c r="Q733" s="61"/>
      <c r="R733" s="61">
        <v>0.79059999999999997</v>
      </c>
      <c r="S733" s="65">
        <v>-3.4032999999999998E-5</v>
      </c>
      <c r="T733" s="65">
        <v>-1.2043E-4</v>
      </c>
      <c r="U733" s="61"/>
      <c r="V733" s="61"/>
      <c r="W733" s="61">
        <v>0.79059999999999997</v>
      </c>
      <c r="X733" s="65">
        <v>-1.1826E-4</v>
      </c>
      <c r="Y733" s="66">
        <v>-4.1846E-4</v>
      </c>
    </row>
    <row r="734" spans="8:25" x14ac:dyDescent="0.25">
      <c r="H734" s="60">
        <v>0.79020000000000001</v>
      </c>
      <c r="I734" s="65">
        <v>-4.0661999999999998E-5</v>
      </c>
      <c r="J734" s="65">
        <v>-1.4388000000000001E-4</v>
      </c>
      <c r="K734" s="61"/>
      <c r="L734" s="61"/>
      <c r="M734" s="61">
        <v>0.79020000000000001</v>
      </c>
      <c r="N734" s="65">
        <v>-7.8155E-5</v>
      </c>
      <c r="O734" s="65">
        <v>-2.7656000000000002E-4</v>
      </c>
      <c r="P734" s="61"/>
      <c r="Q734" s="61"/>
      <c r="R734" s="61">
        <v>0.79020000000000001</v>
      </c>
      <c r="S734" s="65">
        <v>-3.4161E-5</v>
      </c>
      <c r="T734" s="65">
        <v>-1.2087999999999999E-4</v>
      </c>
      <c r="U734" s="61"/>
      <c r="V734" s="61"/>
      <c r="W734" s="61">
        <v>0.79020000000000001</v>
      </c>
      <c r="X734" s="65">
        <v>-1.1835E-4</v>
      </c>
      <c r="Y734" s="66">
        <v>-4.1878E-4</v>
      </c>
    </row>
    <row r="735" spans="8:25" x14ac:dyDescent="0.25">
      <c r="H735" s="60">
        <v>0.78969999999999996</v>
      </c>
      <c r="I735" s="65">
        <v>-4.0738000000000002E-5</v>
      </c>
      <c r="J735" s="65">
        <v>-1.4415000000000001E-4</v>
      </c>
      <c r="K735" s="61"/>
      <c r="L735" s="61"/>
      <c r="M735" s="61">
        <v>0.78969999999999996</v>
      </c>
      <c r="N735" s="65">
        <v>-7.8338999999999997E-5</v>
      </c>
      <c r="O735" s="65">
        <v>-2.7721000000000001E-4</v>
      </c>
      <c r="P735" s="61"/>
      <c r="Q735" s="61"/>
      <c r="R735" s="61">
        <v>0.78969999999999996</v>
      </c>
      <c r="S735" s="65">
        <v>-3.4298999999999998E-5</v>
      </c>
      <c r="T735" s="65">
        <v>-1.2137E-4</v>
      </c>
      <c r="U735" s="61"/>
      <c r="V735" s="61"/>
      <c r="W735" s="61">
        <v>0.78969999999999996</v>
      </c>
      <c r="X735" s="65">
        <v>-1.1844E-4</v>
      </c>
      <c r="Y735" s="66">
        <v>-4.191E-4</v>
      </c>
    </row>
    <row r="736" spans="8:25" x14ac:dyDescent="0.25">
      <c r="H736" s="60">
        <v>0.78920000000000001</v>
      </c>
      <c r="I736" s="65">
        <v>-4.0836E-5</v>
      </c>
      <c r="J736" s="65">
        <v>-1.4449999999999999E-4</v>
      </c>
      <c r="K736" s="61"/>
      <c r="L736" s="61"/>
      <c r="M736" s="61">
        <v>0.78920000000000001</v>
      </c>
      <c r="N736" s="65">
        <v>-7.8491000000000005E-5</v>
      </c>
      <c r="O736" s="65">
        <v>-2.7775E-4</v>
      </c>
      <c r="P736" s="61"/>
      <c r="Q736" s="61"/>
      <c r="R736" s="61">
        <v>0.78920000000000001</v>
      </c>
      <c r="S736" s="65">
        <v>-3.4433E-5</v>
      </c>
      <c r="T736" s="65">
        <v>-1.2184E-4</v>
      </c>
      <c r="U736" s="61"/>
      <c r="V736" s="61"/>
      <c r="W736" s="61">
        <v>0.78920000000000001</v>
      </c>
      <c r="X736" s="65">
        <v>-1.1853000000000001E-4</v>
      </c>
      <c r="Y736" s="66">
        <v>-4.1942999999999999E-4</v>
      </c>
    </row>
    <row r="737" spans="8:25" x14ac:dyDescent="0.25">
      <c r="H737" s="60">
        <v>0.78879999999999995</v>
      </c>
      <c r="I737" s="65">
        <v>-4.0936000000000002E-5</v>
      </c>
      <c r="J737" s="65">
        <v>-1.4485999999999999E-4</v>
      </c>
      <c r="K737" s="61"/>
      <c r="L737" s="61"/>
      <c r="M737" s="61">
        <v>0.78879999999999995</v>
      </c>
      <c r="N737" s="65">
        <v>-7.8613000000000001E-5</v>
      </c>
      <c r="O737" s="65">
        <v>-2.7818E-4</v>
      </c>
      <c r="P737" s="61"/>
      <c r="Q737" s="61"/>
      <c r="R737" s="61">
        <v>0.78879999999999995</v>
      </c>
      <c r="S737" s="65">
        <v>-3.4564000000000003E-5</v>
      </c>
      <c r="T737" s="65">
        <v>-1.2231000000000001E-4</v>
      </c>
      <c r="U737" s="61"/>
      <c r="V737" s="61"/>
      <c r="W737" s="61">
        <v>0.78879999999999995</v>
      </c>
      <c r="X737" s="65">
        <v>-1.1868E-4</v>
      </c>
      <c r="Y737" s="66">
        <v>-4.1996999999999998E-4</v>
      </c>
    </row>
    <row r="738" spans="8:25" x14ac:dyDescent="0.25">
      <c r="H738" s="60">
        <v>0.7883</v>
      </c>
      <c r="I738" s="65">
        <v>-4.1028000000000001E-5</v>
      </c>
      <c r="J738" s="65">
        <v>-1.4517999999999999E-4</v>
      </c>
      <c r="K738" s="61"/>
      <c r="L738" s="61"/>
      <c r="M738" s="61">
        <v>0.7883</v>
      </c>
      <c r="N738" s="65">
        <v>-7.8765999999999998E-5</v>
      </c>
      <c r="O738" s="65">
        <v>-2.7871999999999999E-4</v>
      </c>
      <c r="P738" s="61"/>
      <c r="Q738" s="61"/>
      <c r="R738" s="61">
        <v>0.7883</v>
      </c>
      <c r="S738" s="65">
        <v>-3.472E-5</v>
      </c>
      <c r="T738" s="65">
        <v>-1.2286E-4</v>
      </c>
      <c r="U738" s="61"/>
      <c r="V738" s="61"/>
      <c r="W738" s="61">
        <v>0.7883</v>
      </c>
      <c r="X738" s="65">
        <v>-1.1877E-4</v>
      </c>
      <c r="Y738" s="66">
        <v>-4.2028999999999998E-4</v>
      </c>
    </row>
    <row r="739" spans="8:25" x14ac:dyDescent="0.25">
      <c r="H739" s="60">
        <v>0.78790000000000004</v>
      </c>
      <c r="I739" s="65">
        <v>-4.1109999999999998E-5</v>
      </c>
      <c r="J739" s="65">
        <v>-1.4547E-4</v>
      </c>
      <c r="K739" s="61"/>
      <c r="L739" s="61"/>
      <c r="M739" s="61">
        <v>0.78790000000000004</v>
      </c>
      <c r="N739" s="65">
        <v>-7.8887999999999994E-5</v>
      </c>
      <c r="O739" s="65">
        <v>-2.7914999999999998E-4</v>
      </c>
      <c r="P739" s="61"/>
      <c r="Q739" s="61"/>
      <c r="R739" s="61">
        <v>0.78790000000000004</v>
      </c>
      <c r="S739" s="65">
        <v>-3.4851000000000002E-5</v>
      </c>
      <c r="T739" s="65">
        <v>-1.2332000000000001E-4</v>
      </c>
      <c r="U739" s="61"/>
      <c r="V739" s="61"/>
      <c r="W739" s="61">
        <v>0.78790000000000004</v>
      </c>
      <c r="X739" s="65">
        <v>-1.1881E-4</v>
      </c>
      <c r="Y739" s="66">
        <v>-4.2039999999999997E-4</v>
      </c>
    </row>
    <row r="740" spans="8:25" x14ac:dyDescent="0.25">
      <c r="H740" s="60">
        <v>0.78739999999999999</v>
      </c>
      <c r="I740" s="65">
        <v>-4.1226000000000001E-5</v>
      </c>
      <c r="J740" s="65">
        <v>-1.4588000000000001E-4</v>
      </c>
      <c r="K740" s="61"/>
      <c r="L740" s="61"/>
      <c r="M740" s="61">
        <v>0.78739999999999999</v>
      </c>
      <c r="N740" s="65">
        <v>-7.9041000000000004E-5</v>
      </c>
      <c r="O740" s="65">
        <v>-2.7968999999999997E-4</v>
      </c>
      <c r="P740" s="61"/>
      <c r="Q740" s="61"/>
      <c r="R740" s="61">
        <v>0.78739999999999999</v>
      </c>
      <c r="S740" s="65">
        <v>-3.4997999999999999E-5</v>
      </c>
      <c r="T740" s="65">
        <v>-1.2384000000000001E-4</v>
      </c>
      <c r="U740" s="61"/>
      <c r="V740" s="61"/>
      <c r="W740" s="61">
        <v>0.78739999999999999</v>
      </c>
      <c r="X740" s="65">
        <v>-1.189E-4</v>
      </c>
      <c r="Y740" s="66">
        <v>-4.2073000000000002E-4</v>
      </c>
    </row>
    <row r="741" spans="8:25" x14ac:dyDescent="0.25">
      <c r="H741" s="60">
        <v>0.78690000000000004</v>
      </c>
      <c r="I741" s="65">
        <v>-4.1287E-5</v>
      </c>
      <c r="J741" s="65">
        <v>-1.461E-4</v>
      </c>
      <c r="K741" s="61"/>
      <c r="L741" s="61"/>
      <c r="M741" s="61">
        <v>0.78690000000000004</v>
      </c>
      <c r="N741" s="65">
        <v>-7.9163000000000001E-5</v>
      </c>
      <c r="O741" s="65">
        <v>-2.8012000000000002E-4</v>
      </c>
      <c r="P741" s="61"/>
      <c r="Q741" s="61"/>
      <c r="R741" s="61">
        <v>0.78690000000000004</v>
      </c>
      <c r="S741" s="65">
        <v>-3.5165E-5</v>
      </c>
      <c r="T741" s="65">
        <v>-1.2443999999999999E-4</v>
      </c>
      <c r="U741" s="61"/>
      <c r="V741" s="61"/>
      <c r="W741" s="61">
        <v>0.78690000000000004</v>
      </c>
      <c r="X741" s="65">
        <v>-1.1899E-4</v>
      </c>
      <c r="Y741" s="66">
        <v>-4.2105000000000002E-4</v>
      </c>
    </row>
    <row r="742" spans="8:25" x14ac:dyDescent="0.25">
      <c r="H742" s="60">
        <v>0.78649999999999998</v>
      </c>
      <c r="I742" s="65">
        <v>-4.1366999999999999E-5</v>
      </c>
      <c r="J742" s="65">
        <v>-1.4637999999999999E-4</v>
      </c>
      <c r="K742" s="61"/>
      <c r="L742" s="61"/>
      <c r="M742" s="61">
        <v>0.78649999999999998</v>
      </c>
      <c r="N742" s="65">
        <v>-7.9314999999999995E-5</v>
      </c>
      <c r="O742" s="65">
        <v>-2.8066000000000001E-4</v>
      </c>
      <c r="P742" s="61"/>
      <c r="Q742" s="61"/>
      <c r="R742" s="61">
        <v>0.78649999999999998</v>
      </c>
      <c r="S742" s="65">
        <v>-3.5299999999999997E-5</v>
      </c>
      <c r="T742" s="65">
        <v>-1.2490999999999999E-4</v>
      </c>
      <c r="U742" s="61"/>
      <c r="V742" s="61"/>
      <c r="W742" s="61">
        <v>0.78649999999999998</v>
      </c>
      <c r="X742" s="65">
        <v>-1.1899E-4</v>
      </c>
      <c r="Y742" s="66">
        <v>-4.2105000000000002E-4</v>
      </c>
    </row>
    <row r="743" spans="8:25" x14ac:dyDescent="0.25">
      <c r="H743" s="60">
        <v>0.78600000000000003</v>
      </c>
      <c r="I743" s="65">
        <v>-4.1476000000000001E-5</v>
      </c>
      <c r="J743" s="65">
        <v>-1.4677000000000001E-4</v>
      </c>
      <c r="K743" s="61"/>
      <c r="L743" s="61"/>
      <c r="M743" s="61">
        <v>0.78600000000000003</v>
      </c>
      <c r="N743" s="65">
        <v>-7.9437000000000005E-5</v>
      </c>
      <c r="O743" s="65">
        <v>-2.8109000000000001E-4</v>
      </c>
      <c r="P743" s="61"/>
      <c r="Q743" s="61"/>
      <c r="R743" s="61">
        <v>0.78600000000000003</v>
      </c>
      <c r="S743" s="65">
        <v>-3.5468E-5</v>
      </c>
      <c r="T743" s="65">
        <v>-1.2549999999999999E-4</v>
      </c>
      <c r="U743" s="61"/>
      <c r="V743" s="61"/>
      <c r="W743" s="61">
        <v>0.78600000000000003</v>
      </c>
      <c r="X743" s="65">
        <v>-1.1908000000000001E-4</v>
      </c>
      <c r="Y743" s="66">
        <v>-4.2137000000000001E-4</v>
      </c>
    </row>
    <row r="744" spans="8:25" x14ac:dyDescent="0.25">
      <c r="H744" s="60">
        <v>0.78559999999999997</v>
      </c>
      <c r="I744" s="65">
        <v>-4.1547E-5</v>
      </c>
      <c r="J744" s="65">
        <v>-1.4702000000000001E-4</v>
      </c>
      <c r="K744" s="61"/>
      <c r="L744" s="61"/>
      <c r="M744" s="61">
        <v>0.78559999999999997</v>
      </c>
      <c r="N744" s="65">
        <v>-7.9559000000000002E-5</v>
      </c>
      <c r="O744" s="65">
        <v>-2.8153E-4</v>
      </c>
      <c r="P744" s="61"/>
      <c r="Q744" s="61"/>
      <c r="R744" s="61">
        <v>0.78559999999999997</v>
      </c>
      <c r="S744" s="65">
        <v>-3.5632E-5</v>
      </c>
      <c r="T744" s="65">
        <v>-1.2609000000000001E-4</v>
      </c>
      <c r="U744" s="61"/>
      <c r="V744" s="61"/>
      <c r="W744" s="61">
        <v>0.78559999999999997</v>
      </c>
      <c r="X744" s="65">
        <v>-1.1914E-4</v>
      </c>
      <c r="Y744" s="66">
        <v>-4.2159000000000001E-4</v>
      </c>
    </row>
    <row r="745" spans="8:25" x14ac:dyDescent="0.25">
      <c r="H745" s="60">
        <v>0.78510000000000002</v>
      </c>
      <c r="I745" s="65">
        <v>-4.1647000000000003E-5</v>
      </c>
      <c r="J745" s="65">
        <v>-1.4736999999999999E-4</v>
      </c>
      <c r="K745" s="61"/>
      <c r="L745" s="61"/>
      <c r="M745" s="61">
        <v>0.78510000000000002</v>
      </c>
      <c r="N745" s="65">
        <v>-7.9711999999999998E-5</v>
      </c>
      <c r="O745" s="65">
        <v>-2.8206999999999999E-4</v>
      </c>
      <c r="P745" s="61"/>
      <c r="Q745" s="61"/>
      <c r="R745" s="61">
        <v>0.78510000000000002</v>
      </c>
      <c r="S745" s="65">
        <v>-3.5790999999999997E-5</v>
      </c>
      <c r="T745" s="65">
        <v>-1.2664999999999999E-4</v>
      </c>
      <c r="U745" s="61"/>
      <c r="V745" s="61"/>
      <c r="W745" s="61">
        <v>0.78510000000000002</v>
      </c>
      <c r="X745" s="65">
        <v>-1.192E-4</v>
      </c>
      <c r="Y745" s="66">
        <v>-4.2180000000000001E-4</v>
      </c>
    </row>
    <row r="746" spans="8:25" x14ac:dyDescent="0.25">
      <c r="H746" s="60">
        <v>0.78469999999999995</v>
      </c>
      <c r="I746" s="65">
        <v>-4.1745000000000001E-5</v>
      </c>
      <c r="J746" s="65">
        <v>-1.4772E-4</v>
      </c>
      <c r="K746" s="61"/>
      <c r="L746" s="61"/>
      <c r="M746" s="61">
        <v>0.78469999999999995</v>
      </c>
      <c r="N746" s="65">
        <v>-7.9864999999999995E-5</v>
      </c>
      <c r="O746" s="65">
        <v>-2.8260999999999998E-4</v>
      </c>
      <c r="P746" s="61"/>
      <c r="Q746" s="61"/>
      <c r="R746" s="61">
        <v>0.78469999999999995</v>
      </c>
      <c r="S746" s="65">
        <v>-3.5952999999999999E-5</v>
      </c>
      <c r="T746" s="65">
        <v>-1.2721999999999999E-4</v>
      </c>
      <c r="U746" s="61"/>
      <c r="V746" s="61"/>
      <c r="W746" s="61">
        <v>0.78469999999999995</v>
      </c>
      <c r="X746" s="65">
        <v>-1.1935E-4</v>
      </c>
      <c r="Y746" s="66">
        <v>-4.2234E-4</v>
      </c>
    </row>
    <row r="747" spans="8:25" x14ac:dyDescent="0.25">
      <c r="H747" s="60">
        <v>0.78420000000000001</v>
      </c>
      <c r="I747" s="65">
        <v>-4.1826999999999998E-5</v>
      </c>
      <c r="J747" s="65">
        <v>-1.4800999999999999E-4</v>
      </c>
      <c r="K747" s="61"/>
      <c r="L747" s="61"/>
      <c r="M747" s="61">
        <v>0.78420000000000001</v>
      </c>
      <c r="N747" s="65">
        <v>-8.0017000000000003E-5</v>
      </c>
      <c r="O747" s="65">
        <v>-2.8315000000000002E-4</v>
      </c>
      <c r="P747" s="61"/>
      <c r="Q747" s="61"/>
      <c r="R747" s="61">
        <v>0.78420000000000001</v>
      </c>
      <c r="S747" s="65">
        <v>-3.6133000000000001E-5</v>
      </c>
      <c r="T747" s="65">
        <v>-1.2786000000000001E-4</v>
      </c>
      <c r="U747" s="61"/>
      <c r="V747" s="61"/>
      <c r="W747" s="61">
        <v>0.78420000000000001</v>
      </c>
      <c r="X747" s="65">
        <v>-1.1942000000000001E-4</v>
      </c>
      <c r="Y747" s="66">
        <v>-4.2255999999999999E-4</v>
      </c>
    </row>
    <row r="748" spans="8:25" x14ac:dyDescent="0.25">
      <c r="H748" s="60">
        <v>0.78369999999999995</v>
      </c>
      <c r="I748" s="65">
        <v>-4.1922000000000003E-5</v>
      </c>
      <c r="J748" s="65">
        <v>-1.4834000000000001E-4</v>
      </c>
      <c r="K748" s="61"/>
      <c r="L748" s="61"/>
      <c r="M748" s="61">
        <v>0.78369999999999995</v>
      </c>
      <c r="N748" s="65">
        <v>-8.0139E-5</v>
      </c>
      <c r="O748" s="65">
        <v>-2.8358000000000002E-4</v>
      </c>
      <c r="P748" s="61"/>
      <c r="Q748" s="61"/>
      <c r="R748" s="61">
        <v>0.78369999999999995</v>
      </c>
      <c r="S748" s="65">
        <v>-3.6294999999999997E-5</v>
      </c>
      <c r="T748" s="65">
        <v>-1.2842999999999999E-4</v>
      </c>
      <c r="U748" s="61"/>
      <c r="V748" s="61"/>
      <c r="W748" s="61">
        <v>0.78369999999999995</v>
      </c>
      <c r="X748" s="65">
        <v>-1.1954E-4</v>
      </c>
      <c r="Y748" s="66">
        <v>-4.2298999999999999E-4</v>
      </c>
    </row>
    <row r="749" spans="8:25" x14ac:dyDescent="0.25">
      <c r="H749" s="60">
        <v>0.7833</v>
      </c>
      <c r="I749" s="65">
        <v>-4.2017000000000001E-5</v>
      </c>
      <c r="J749" s="65">
        <v>-1.4867999999999999E-4</v>
      </c>
      <c r="K749" s="61"/>
      <c r="L749" s="61"/>
      <c r="M749" s="61">
        <v>0.7833</v>
      </c>
      <c r="N749" s="65">
        <v>-8.0260999999999996E-5</v>
      </c>
      <c r="O749" s="65">
        <v>-2.8401000000000001E-4</v>
      </c>
      <c r="P749" s="61"/>
      <c r="Q749" s="61"/>
      <c r="R749" s="61">
        <v>0.7833</v>
      </c>
      <c r="S749" s="65">
        <v>-3.6474999999999999E-5</v>
      </c>
      <c r="T749" s="65">
        <v>-1.2907000000000001E-4</v>
      </c>
      <c r="U749" s="61"/>
      <c r="V749" s="61"/>
      <c r="W749" s="61">
        <v>0.7833</v>
      </c>
      <c r="X749" s="65">
        <v>-1.1959999999999999E-4</v>
      </c>
      <c r="Y749" s="66">
        <v>-4.2320999999999998E-4</v>
      </c>
    </row>
    <row r="750" spans="8:25" x14ac:dyDescent="0.25">
      <c r="H750" s="60">
        <v>0.78280000000000005</v>
      </c>
      <c r="I750" s="65">
        <v>-4.2129000000000003E-5</v>
      </c>
      <c r="J750" s="65">
        <v>-1.4908E-4</v>
      </c>
      <c r="K750" s="61"/>
      <c r="L750" s="61"/>
      <c r="M750" s="61">
        <v>0.78280000000000005</v>
      </c>
      <c r="N750" s="65">
        <v>-8.0444000000000004E-5</v>
      </c>
      <c r="O750" s="65">
        <v>-2.8466E-4</v>
      </c>
      <c r="P750" s="61"/>
      <c r="Q750" s="61"/>
      <c r="R750" s="61">
        <v>0.78280000000000005</v>
      </c>
      <c r="S750" s="65">
        <v>-3.6667E-5</v>
      </c>
      <c r="T750" s="65">
        <v>-1.2975000000000001E-4</v>
      </c>
      <c r="U750" s="61"/>
      <c r="V750" s="61"/>
      <c r="W750" s="61">
        <v>0.78280000000000005</v>
      </c>
      <c r="X750" s="65">
        <v>-1.1966E-4</v>
      </c>
      <c r="Y750" s="66">
        <v>-4.2341999999999998E-4</v>
      </c>
    </row>
    <row r="751" spans="8:25" x14ac:dyDescent="0.25">
      <c r="H751" s="60">
        <v>0.78239999999999998</v>
      </c>
      <c r="I751" s="65">
        <v>-4.2209000000000002E-5</v>
      </c>
      <c r="J751" s="65">
        <v>-1.4935999999999999E-4</v>
      </c>
      <c r="K751" s="61"/>
      <c r="L751" s="61"/>
      <c r="M751" s="61">
        <v>0.78239999999999998</v>
      </c>
      <c r="N751" s="65">
        <v>-8.0597000000000001E-5</v>
      </c>
      <c r="O751" s="65">
        <v>-2.8519999999999999E-4</v>
      </c>
      <c r="P751" s="61"/>
      <c r="Q751" s="61"/>
      <c r="R751" s="61">
        <v>0.78239999999999998</v>
      </c>
      <c r="S751" s="65">
        <v>-3.6859000000000001E-5</v>
      </c>
      <c r="T751" s="65">
        <v>-1.3043000000000001E-4</v>
      </c>
      <c r="U751" s="61"/>
      <c r="V751" s="61"/>
      <c r="W751" s="61">
        <v>0.78239999999999998</v>
      </c>
      <c r="X751" s="65">
        <v>-1.1977999999999999E-4</v>
      </c>
      <c r="Y751" s="66">
        <v>-4.2386000000000002E-4</v>
      </c>
    </row>
    <row r="752" spans="8:25" x14ac:dyDescent="0.25">
      <c r="H752" s="60">
        <v>0.78190000000000004</v>
      </c>
      <c r="I752" s="65">
        <v>-4.2304E-5</v>
      </c>
      <c r="J752" s="65">
        <v>-1.4969000000000001E-4</v>
      </c>
      <c r="K752" s="61"/>
      <c r="L752" s="61"/>
      <c r="M752" s="61">
        <v>0.78190000000000004</v>
      </c>
      <c r="N752" s="65">
        <v>-8.0718999999999997E-5</v>
      </c>
      <c r="O752" s="65">
        <v>-2.8562999999999999E-4</v>
      </c>
      <c r="P752" s="61"/>
      <c r="Q752" s="61"/>
      <c r="R752" s="61">
        <v>0.78190000000000004</v>
      </c>
      <c r="S752" s="65">
        <v>-3.7051000000000002E-5</v>
      </c>
      <c r="T752" s="65">
        <v>-1.3111000000000001E-4</v>
      </c>
      <c r="U752" s="61"/>
      <c r="V752" s="61"/>
      <c r="W752" s="61">
        <v>0.78190000000000004</v>
      </c>
      <c r="X752" s="65">
        <v>-1.1987E-4</v>
      </c>
      <c r="Y752" s="66">
        <v>-4.2418000000000002E-4</v>
      </c>
    </row>
    <row r="753" spans="8:25" x14ac:dyDescent="0.25">
      <c r="H753" s="60">
        <v>0.78149999999999997</v>
      </c>
      <c r="I753" s="65">
        <v>-4.2395000000000003E-5</v>
      </c>
      <c r="J753" s="65">
        <v>-1.5002E-4</v>
      </c>
      <c r="K753" s="61"/>
      <c r="L753" s="61"/>
      <c r="M753" s="61">
        <v>0.78149999999999997</v>
      </c>
      <c r="N753" s="65">
        <v>-8.0871999999999994E-5</v>
      </c>
      <c r="O753" s="65">
        <v>-2.8616999999999998E-4</v>
      </c>
      <c r="P753" s="61"/>
      <c r="Q753" s="61"/>
      <c r="R753" s="61">
        <v>0.78149999999999997</v>
      </c>
      <c r="S753" s="65">
        <v>-3.7249999999999997E-5</v>
      </c>
      <c r="T753" s="65">
        <v>-1.3181E-4</v>
      </c>
      <c r="U753" s="61"/>
      <c r="V753" s="61"/>
      <c r="W753" s="61">
        <v>0.78149999999999997</v>
      </c>
      <c r="X753" s="65">
        <v>-1.1993E-4</v>
      </c>
      <c r="Y753" s="66">
        <v>-4.2439000000000002E-4</v>
      </c>
    </row>
    <row r="754" spans="8:25" x14ac:dyDescent="0.25">
      <c r="H754" s="60">
        <v>0.78100000000000003</v>
      </c>
      <c r="I754" s="65">
        <v>-4.2471E-5</v>
      </c>
      <c r="J754" s="65">
        <v>-1.5029E-4</v>
      </c>
      <c r="K754" s="61"/>
      <c r="L754" s="61"/>
      <c r="M754" s="61">
        <v>0.78100000000000003</v>
      </c>
      <c r="N754" s="65">
        <v>-8.0994000000000004E-5</v>
      </c>
      <c r="O754" s="65">
        <v>-2.8659999999999997E-4</v>
      </c>
      <c r="P754" s="61"/>
      <c r="Q754" s="61"/>
      <c r="R754" s="61">
        <v>0.78100000000000003</v>
      </c>
      <c r="S754" s="65">
        <v>-3.7438999999999998E-5</v>
      </c>
      <c r="T754" s="65">
        <v>-1.3248000000000001E-4</v>
      </c>
      <c r="U754" s="61"/>
      <c r="V754" s="61"/>
      <c r="W754" s="61">
        <v>0.78100000000000003</v>
      </c>
      <c r="X754" s="65">
        <v>-1.2E-4</v>
      </c>
      <c r="Y754" s="66">
        <v>-4.2461000000000002E-4</v>
      </c>
    </row>
    <row r="755" spans="8:25" x14ac:dyDescent="0.25">
      <c r="H755" s="60">
        <v>0.78049999999999997</v>
      </c>
      <c r="I755" s="65">
        <v>-4.2571999999999998E-5</v>
      </c>
      <c r="J755" s="65">
        <v>-1.5064000000000001E-4</v>
      </c>
      <c r="K755" s="61"/>
      <c r="L755" s="61"/>
      <c r="M755" s="61">
        <v>0.78049999999999997</v>
      </c>
      <c r="N755" s="65">
        <v>-8.1145999999999999E-5</v>
      </c>
      <c r="O755" s="65">
        <v>-2.8714000000000002E-4</v>
      </c>
      <c r="P755" s="61"/>
      <c r="Q755" s="61"/>
      <c r="R755" s="61">
        <v>0.78049999999999997</v>
      </c>
      <c r="S755" s="65">
        <v>-3.7647000000000001E-5</v>
      </c>
      <c r="T755" s="65">
        <v>-1.3321000000000001E-4</v>
      </c>
      <c r="U755" s="61"/>
      <c r="V755" s="61"/>
      <c r="W755" s="61">
        <v>0.78049999999999997</v>
      </c>
      <c r="X755" s="65">
        <v>-1.2012E-4</v>
      </c>
      <c r="Y755" s="66">
        <v>-4.2504000000000001E-4</v>
      </c>
    </row>
    <row r="756" spans="8:25" x14ac:dyDescent="0.25">
      <c r="H756" s="60">
        <v>0.78010000000000002</v>
      </c>
      <c r="I756" s="65">
        <v>-4.2667000000000003E-5</v>
      </c>
      <c r="J756" s="65">
        <v>-1.5097999999999999E-4</v>
      </c>
      <c r="K756" s="61"/>
      <c r="L756" s="61"/>
      <c r="M756" s="61">
        <v>0.78010000000000002</v>
      </c>
      <c r="N756" s="65">
        <v>-8.1328999999999993E-5</v>
      </c>
      <c r="O756" s="65">
        <v>-2.8779000000000001E-4</v>
      </c>
      <c r="P756" s="61"/>
      <c r="Q756" s="61"/>
      <c r="R756" s="61">
        <v>0.78010000000000002</v>
      </c>
      <c r="S756" s="65">
        <v>-3.7845000000000001E-5</v>
      </c>
      <c r="T756" s="65">
        <v>-1.3391999999999999E-4</v>
      </c>
      <c r="U756" s="61"/>
      <c r="V756" s="61"/>
      <c r="W756" s="61">
        <v>0.78010000000000002</v>
      </c>
      <c r="X756" s="65">
        <v>-1.2021E-4</v>
      </c>
      <c r="Y756" s="66">
        <v>-4.2537E-4</v>
      </c>
    </row>
    <row r="757" spans="8:25" x14ac:dyDescent="0.25">
      <c r="H757" s="60">
        <v>0.77959999999999996</v>
      </c>
      <c r="I757" s="65">
        <v>-4.2766999999999999E-5</v>
      </c>
      <c r="J757" s="65">
        <v>-1.5134E-4</v>
      </c>
      <c r="K757" s="61"/>
      <c r="L757" s="61"/>
      <c r="M757" s="61">
        <v>0.77959999999999996</v>
      </c>
      <c r="N757" s="65">
        <v>-8.1421000000000005E-5</v>
      </c>
      <c r="O757" s="65">
        <v>-2.8811E-4</v>
      </c>
      <c r="P757" s="61"/>
      <c r="Q757" s="61"/>
      <c r="R757" s="61">
        <v>0.77959999999999996</v>
      </c>
      <c r="S757" s="65">
        <v>-3.8052000000000001E-5</v>
      </c>
      <c r="T757" s="65">
        <v>-1.3464999999999999E-4</v>
      </c>
      <c r="U757" s="61"/>
      <c r="V757" s="61"/>
      <c r="W757" s="61">
        <v>0.77959999999999996</v>
      </c>
      <c r="X757" s="65">
        <v>-1.2027E-4</v>
      </c>
      <c r="Y757" s="66">
        <v>-4.2558E-4</v>
      </c>
    </row>
    <row r="758" spans="8:25" x14ac:dyDescent="0.25">
      <c r="H758" s="60">
        <v>0.7792</v>
      </c>
      <c r="I758" s="65">
        <v>-4.2830999999999997E-5</v>
      </c>
      <c r="J758" s="65">
        <v>-1.5155999999999999E-4</v>
      </c>
      <c r="K758" s="61"/>
      <c r="L758" s="61"/>
      <c r="M758" s="61">
        <v>0.7792</v>
      </c>
      <c r="N758" s="65">
        <v>-8.1573E-5</v>
      </c>
      <c r="O758" s="65">
        <v>-2.8865E-4</v>
      </c>
      <c r="P758" s="61"/>
      <c r="Q758" s="61"/>
      <c r="R758" s="61">
        <v>0.7792</v>
      </c>
      <c r="S758" s="65">
        <v>-3.8257000000000003E-5</v>
      </c>
      <c r="T758" s="65">
        <v>-1.3537E-4</v>
      </c>
      <c r="U758" s="61"/>
      <c r="V758" s="61"/>
      <c r="W758" s="61">
        <v>0.7792</v>
      </c>
      <c r="X758" s="65">
        <v>-1.2039E-4</v>
      </c>
      <c r="Y758" s="66">
        <v>-4.2601999999999999E-4</v>
      </c>
    </row>
    <row r="759" spans="8:25" x14ac:dyDescent="0.25">
      <c r="H759" s="60">
        <v>0.77869999999999995</v>
      </c>
      <c r="I759" s="65">
        <v>-4.2938000000000001E-5</v>
      </c>
      <c r="J759" s="65">
        <v>-1.5194000000000001E-4</v>
      </c>
      <c r="K759" s="61"/>
      <c r="L759" s="61"/>
      <c r="M759" s="61">
        <v>0.77869999999999995</v>
      </c>
      <c r="N759" s="65">
        <v>-8.1725999999999996E-5</v>
      </c>
      <c r="O759" s="65">
        <v>-2.8918999999999999E-4</v>
      </c>
      <c r="P759" s="61"/>
      <c r="Q759" s="61"/>
      <c r="R759" s="61">
        <v>0.77869999999999995</v>
      </c>
      <c r="S759" s="65">
        <v>-3.8476999999999998E-5</v>
      </c>
      <c r="T759" s="65">
        <v>-1.3615E-4</v>
      </c>
      <c r="U759" s="61"/>
      <c r="V759" s="61"/>
      <c r="W759" s="61">
        <v>0.77869999999999995</v>
      </c>
      <c r="X759" s="65">
        <v>-1.2045E-4</v>
      </c>
      <c r="Y759" s="66">
        <v>-4.2622999999999999E-4</v>
      </c>
    </row>
    <row r="760" spans="8:25" x14ac:dyDescent="0.25">
      <c r="H760" s="60">
        <v>0.77829999999999999</v>
      </c>
      <c r="I760" s="65">
        <v>-4.3024E-5</v>
      </c>
      <c r="J760" s="65">
        <v>-1.5223999999999999E-4</v>
      </c>
      <c r="K760" s="61"/>
      <c r="L760" s="61"/>
      <c r="M760" s="61">
        <v>0.77829999999999999</v>
      </c>
      <c r="N760" s="65">
        <v>-8.1817999999999995E-5</v>
      </c>
      <c r="O760" s="65">
        <v>-2.8951999999999998E-4</v>
      </c>
      <c r="P760" s="61"/>
      <c r="Q760" s="61"/>
      <c r="R760" s="61">
        <v>0.77829999999999999</v>
      </c>
      <c r="S760" s="65">
        <v>-3.8689999999999997E-5</v>
      </c>
      <c r="T760" s="65">
        <v>-1.3690999999999999E-4</v>
      </c>
      <c r="U760" s="61"/>
      <c r="V760" s="61"/>
      <c r="W760" s="61">
        <v>0.77829999999999999</v>
      </c>
      <c r="X760" s="65">
        <v>-1.2048E-4</v>
      </c>
      <c r="Y760" s="66">
        <v>-4.2633999999999999E-4</v>
      </c>
    </row>
    <row r="761" spans="8:25" x14ac:dyDescent="0.25">
      <c r="H761" s="60">
        <v>0.77780000000000005</v>
      </c>
      <c r="I761" s="65">
        <v>-4.3105999999999997E-5</v>
      </c>
      <c r="J761" s="65">
        <v>-1.5253E-4</v>
      </c>
      <c r="K761" s="61"/>
      <c r="L761" s="61"/>
      <c r="M761" s="61">
        <v>0.77780000000000005</v>
      </c>
      <c r="N761" s="65">
        <v>-8.1940000000000005E-5</v>
      </c>
      <c r="O761" s="65">
        <v>-2.8994999999999997E-4</v>
      </c>
      <c r="P761" s="61"/>
      <c r="Q761" s="61"/>
      <c r="R761" s="61">
        <v>0.77780000000000005</v>
      </c>
      <c r="S761" s="65">
        <v>-3.8894999999999999E-5</v>
      </c>
      <c r="T761" s="65">
        <v>-1.3763E-4</v>
      </c>
      <c r="U761" s="61"/>
      <c r="V761" s="61"/>
      <c r="W761" s="61">
        <v>0.77780000000000005</v>
      </c>
      <c r="X761" s="65">
        <v>-1.2061E-4</v>
      </c>
      <c r="Y761" s="66">
        <v>-4.2676999999999998E-4</v>
      </c>
    </row>
    <row r="762" spans="8:25" x14ac:dyDescent="0.25">
      <c r="H762" s="60">
        <v>0.77729999999999999</v>
      </c>
      <c r="I762" s="65">
        <v>-4.3189000000000003E-5</v>
      </c>
      <c r="J762" s="65">
        <v>-1.5283000000000001E-4</v>
      </c>
      <c r="K762" s="61"/>
      <c r="L762" s="61"/>
      <c r="M762" s="61">
        <v>0.77729999999999999</v>
      </c>
      <c r="N762" s="65">
        <v>-8.2123E-5</v>
      </c>
      <c r="O762" s="65">
        <v>-2.9060000000000002E-4</v>
      </c>
      <c r="P762" s="61"/>
      <c r="Q762" s="61"/>
      <c r="R762" s="61">
        <v>0.77729999999999999</v>
      </c>
      <c r="S762" s="65">
        <v>-3.913E-5</v>
      </c>
      <c r="T762" s="65">
        <v>-1.3846E-4</v>
      </c>
      <c r="U762" s="61"/>
      <c r="V762" s="61"/>
      <c r="W762" s="61">
        <v>0.77729999999999999</v>
      </c>
      <c r="X762" s="65">
        <v>-1.2070000000000001E-4</v>
      </c>
      <c r="Y762" s="66">
        <v>-4.2708999999999998E-4</v>
      </c>
    </row>
    <row r="763" spans="8:25" x14ac:dyDescent="0.25">
      <c r="H763" s="60">
        <v>0.77690000000000003</v>
      </c>
      <c r="I763" s="65">
        <v>-4.3273999999999999E-5</v>
      </c>
      <c r="J763" s="65">
        <v>-1.5312999999999999E-4</v>
      </c>
      <c r="K763" s="61"/>
      <c r="L763" s="61"/>
      <c r="M763" s="61">
        <v>0.77690000000000003</v>
      </c>
      <c r="N763" s="65">
        <v>-8.2305999999999994E-5</v>
      </c>
      <c r="O763" s="65">
        <v>-2.9125E-4</v>
      </c>
      <c r="P763" s="61"/>
      <c r="Q763" s="61"/>
      <c r="R763" s="61">
        <v>0.77690000000000003</v>
      </c>
      <c r="S763" s="65">
        <v>-3.9362E-5</v>
      </c>
      <c r="T763" s="65">
        <v>-1.3928000000000001E-4</v>
      </c>
      <c r="U763" s="61"/>
      <c r="V763" s="61"/>
      <c r="W763" s="61">
        <v>0.77690000000000003</v>
      </c>
      <c r="X763" s="65">
        <v>-1.2073E-4</v>
      </c>
      <c r="Y763" s="66">
        <v>-4.2719999999999998E-4</v>
      </c>
    </row>
    <row r="764" spans="8:25" x14ac:dyDescent="0.25">
      <c r="H764" s="60">
        <v>0.77639999999999998</v>
      </c>
      <c r="I764" s="65">
        <v>-4.3368999999999998E-5</v>
      </c>
      <c r="J764" s="65">
        <v>-1.5346000000000001E-4</v>
      </c>
      <c r="K764" s="61"/>
      <c r="L764" s="61"/>
      <c r="M764" s="61">
        <v>0.77639999999999998</v>
      </c>
      <c r="N764" s="65">
        <v>-8.2428000000000004E-5</v>
      </c>
      <c r="O764" s="65">
        <v>-2.9168E-4</v>
      </c>
      <c r="P764" s="61"/>
      <c r="Q764" s="61"/>
      <c r="R764" s="61">
        <v>0.77639999999999998</v>
      </c>
      <c r="S764" s="65">
        <v>-3.9578E-5</v>
      </c>
      <c r="T764" s="65">
        <v>-1.4004999999999999E-4</v>
      </c>
      <c r="U764" s="61"/>
      <c r="V764" s="61"/>
      <c r="W764" s="61">
        <v>0.77639999999999998</v>
      </c>
      <c r="X764" s="65">
        <v>-1.2085E-4</v>
      </c>
      <c r="Y764" s="66">
        <v>-4.2764000000000002E-4</v>
      </c>
    </row>
    <row r="765" spans="8:25" x14ac:dyDescent="0.25">
      <c r="H765" s="60">
        <v>0.77600000000000002</v>
      </c>
      <c r="I765" s="65">
        <v>-4.3460000000000001E-5</v>
      </c>
      <c r="J765" s="65">
        <v>-1.5379E-4</v>
      </c>
      <c r="K765" s="61"/>
      <c r="L765" s="61"/>
      <c r="M765" s="61">
        <v>0.77600000000000002</v>
      </c>
      <c r="N765" s="65">
        <v>-8.2520000000000003E-5</v>
      </c>
      <c r="O765" s="65">
        <v>-2.92E-4</v>
      </c>
      <c r="P765" s="61"/>
      <c r="Q765" s="61"/>
      <c r="R765" s="61">
        <v>0.77600000000000002</v>
      </c>
      <c r="S765" s="65">
        <v>-3.9816E-5</v>
      </c>
      <c r="T765" s="65">
        <v>-1.4088999999999999E-4</v>
      </c>
      <c r="U765" s="61"/>
      <c r="V765" s="61"/>
      <c r="W765" s="61">
        <v>0.77600000000000002</v>
      </c>
      <c r="X765" s="65">
        <v>-1.2087999999999999E-4</v>
      </c>
      <c r="Y765" s="66">
        <v>-4.2774000000000002E-4</v>
      </c>
    </row>
    <row r="766" spans="8:25" x14ac:dyDescent="0.25">
      <c r="H766" s="60">
        <v>0.77549999999999997</v>
      </c>
      <c r="I766" s="65">
        <v>-4.3560999999999998E-5</v>
      </c>
      <c r="J766" s="65">
        <v>-1.5414000000000001E-4</v>
      </c>
      <c r="K766" s="61"/>
      <c r="L766" s="61"/>
      <c r="M766" s="61">
        <v>0.77549999999999997</v>
      </c>
      <c r="N766" s="65">
        <v>-8.2671999999999997E-5</v>
      </c>
      <c r="O766" s="65">
        <v>-2.9253999999999999E-4</v>
      </c>
      <c r="P766" s="61"/>
      <c r="Q766" s="61"/>
      <c r="R766" s="61">
        <v>0.77549999999999997</v>
      </c>
      <c r="S766" s="65">
        <v>-4.0070000000000001E-5</v>
      </c>
      <c r="T766" s="65">
        <v>-1.4179000000000001E-4</v>
      </c>
      <c r="U766" s="61"/>
      <c r="V766" s="61"/>
      <c r="W766" s="61">
        <v>0.77549999999999997</v>
      </c>
      <c r="X766" s="65">
        <v>-1.2103E-4</v>
      </c>
      <c r="Y766" s="66">
        <v>-4.2828000000000001E-4</v>
      </c>
    </row>
    <row r="767" spans="8:25" x14ac:dyDescent="0.25">
      <c r="H767" s="60">
        <v>0.77500000000000002</v>
      </c>
      <c r="I767" s="65">
        <v>-4.3637000000000003E-5</v>
      </c>
      <c r="J767" s="65">
        <v>-1.5441000000000001E-4</v>
      </c>
      <c r="K767" s="61"/>
      <c r="L767" s="61"/>
      <c r="M767" s="61">
        <v>0.77500000000000002</v>
      </c>
      <c r="N767" s="65">
        <v>-8.2824999999999994E-5</v>
      </c>
      <c r="O767" s="65">
        <v>-2.9307999999999998E-4</v>
      </c>
      <c r="P767" s="61"/>
      <c r="Q767" s="61"/>
      <c r="R767" s="61">
        <v>0.77500000000000002</v>
      </c>
      <c r="S767" s="65">
        <v>-4.0326E-5</v>
      </c>
      <c r="T767" s="65">
        <v>-1.427E-4</v>
      </c>
      <c r="U767" s="61"/>
      <c r="V767" s="61"/>
      <c r="W767" s="61">
        <v>0.77500000000000002</v>
      </c>
      <c r="X767" s="65">
        <v>-1.2103E-4</v>
      </c>
      <c r="Y767" s="66">
        <v>-4.2828000000000001E-4</v>
      </c>
    </row>
    <row r="768" spans="8:25" x14ac:dyDescent="0.25">
      <c r="H768" s="60">
        <v>0.77459999999999996</v>
      </c>
      <c r="I768" s="65">
        <v>-4.3707E-5</v>
      </c>
      <c r="J768" s="65">
        <v>-1.5466000000000001E-4</v>
      </c>
      <c r="K768" s="61"/>
      <c r="L768" s="61"/>
      <c r="M768" s="61">
        <v>0.77459999999999996</v>
      </c>
      <c r="N768" s="65">
        <v>-8.2916000000000004E-5</v>
      </c>
      <c r="O768" s="65">
        <v>-2.9341000000000002E-4</v>
      </c>
      <c r="P768" s="61"/>
      <c r="Q768" s="61"/>
      <c r="R768" s="61">
        <v>0.77459999999999996</v>
      </c>
      <c r="S768" s="65">
        <v>-4.0555E-5</v>
      </c>
      <c r="T768" s="65">
        <v>-1.4351000000000001E-4</v>
      </c>
      <c r="U768" s="61"/>
      <c r="V768" s="61"/>
      <c r="W768" s="61">
        <v>0.77459999999999996</v>
      </c>
      <c r="X768" s="65">
        <v>-1.2108999999999999E-4</v>
      </c>
      <c r="Y768" s="66">
        <v>-4.2850000000000001E-4</v>
      </c>
    </row>
    <row r="769" spans="8:25" x14ac:dyDescent="0.25">
      <c r="H769" s="60">
        <v>0.77410000000000001</v>
      </c>
      <c r="I769" s="65">
        <v>-4.3810999999999998E-5</v>
      </c>
      <c r="J769" s="65">
        <v>-1.5503000000000001E-4</v>
      </c>
      <c r="K769" s="61"/>
      <c r="L769" s="61"/>
      <c r="M769" s="61">
        <v>0.77410000000000001</v>
      </c>
      <c r="N769" s="65">
        <v>-8.3098999999999998E-5</v>
      </c>
      <c r="O769" s="65">
        <v>-2.9405000000000002E-4</v>
      </c>
      <c r="P769" s="61"/>
      <c r="Q769" s="61"/>
      <c r="R769" s="61">
        <v>0.77410000000000001</v>
      </c>
      <c r="S769" s="65">
        <v>-4.0813999999999999E-5</v>
      </c>
      <c r="T769" s="65">
        <v>-1.4442E-4</v>
      </c>
      <c r="U769" s="61"/>
      <c r="V769" s="61"/>
      <c r="W769" s="61">
        <v>0.77410000000000001</v>
      </c>
      <c r="X769" s="65">
        <v>-1.2119E-4</v>
      </c>
      <c r="Y769" s="66">
        <v>-4.2882E-4</v>
      </c>
    </row>
    <row r="770" spans="8:25" x14ac:dyDescent="0.25">
      <c r="H770" s="60">
        <v>0.77370000000000005</v>
      </c>
      <c r="I770" s="65">
        <v>-4.3862999999999997E-5</v>
      </c>
      <c r="J770" s="65">
        <v>-1.5521E-4</v>
      </c>
      <c r="K770" s="61"/>
      <c r="L770" s="61"/>
      <c r="M770" s="61">
        <v>0.77370000000000005</v>
      </c>
      <c r="N770" s="65">
        <v>-8.3251999999999995E-5</v>
      </c>
      <c r="O770" s="65">
        <v>-2.9459000000000001E-4</v>
      </c>
      <c r="P770" s="61"/>
      <c r="Q770" s="61"/>
      <c r="R770" s="61">
        <v>0.77370000000000005</v>
      </c>
      <c r="S770" s="65">
        <v>-4.1057999999999999E-5</v>
      </c>
      <c r="T770" s="65">
        <v>-1.4529000000000001E-4</v>
      </c>
      <c r="U770" s="61"/>
      <c r="V770" s="61"/>
      <c r="W770" s="61">
        <v>0.77370000000000005</v>
      </c>
      <c r="X770" s="65">
        <v>-1.2125000000000001E-4</v>
      </c>
      <c r="Y770" s="66">
        <v>-4.2904E-4</v>
      </c>
    </row>
    <row r="771" spans="8:25" x14ac:dyDescent="0.25">
      <c r="H771" s="60">
        <v>0.7732</v>
      </c>
      <c r="I771" s="65">
        <v>-4.3985E-5</v>
      </c>
      <c r="J771" s="65">
        <v>-1.5563999999999999E-4</v>
      </c>
      <c r="K771" s="61"/>
      <c r="L771" s="61"/>
      <c r="M771" s="61">
        <v>0.7732</v>
      </c>
      <c r="N771" s="65">
        <v>-8.3374000000000005E-5</v>
      </c>
      <c r="O771" s="65">
        <v>-2.9502E-4</v>
      </c>
      <c r="P771" s="61"/>
      <c r="Q771" s="61"/>
      <c r="R771" s="61">
        <v>0.7732</v>
      </c>
      <c r="S771" s="65">
        <v>-4.1344999999999998E-5</v>
      </c>
      <c r="T771" s="65">
        <v>-1.4630000000000001E-4</v>
      </c>
      <c r="U771" s="61"/>
      <c r="V771" s="61"/>
      <c r="W771" s="61">
        <v>0.7732</v>
      </c>
      <c r="X771" s="65">
        <v>-1.2134E-4</v>
      </c>
      <c r="Y771" s="66">
        <v>-4.2936E-4</v>
      </c>
    </row>
    <row r="772" spans="8:25" x14ac:dyDescent="0.25">
      <c r="H772" s="60">
        <v>0.77280000000000004</v>
      </c>
      <c r="I772" s="65">
        <v>-4.4054999999999997E-5</v>
      </c>
      <c r="J772" s="65">
        <v>-1.5589E-4</v>
      </c>
      <c r="K772" s="61"/>
      <c r="L772" s="61"/>
      <c r="M772" s="61">
        <v>0.77280000000000004</v>
      </c>
      <c r="N772" s="65">
        <v>-8.3527000000000002E-5</v>
      </c>
      <c r="O772" s="65">
        <v>-2.9556E-4</v>
      </c>
      <c r="P772" s="61"/>
      <c r="Q772" s="61"/>
      <c r="R772" s="61">
        <v>0.77280000000000004</v>
      </c>
      <c r="S772" s="65">
        <v>-4.1604999999999999E-5</v>
      </c>
      <c r="T772" s="65">
        <v>-1.4721999999999999E-4</v>
      </c>
      <c r="U772" s="61"/>
      <c r="V772" s="61"/>
      <c r="W772" s="61">
        <v>0.77280000000000004</v>
      </c>
      <c r="X772" s="65">
        <v>-1.2142999999999999E-4</v>
      </c>
      <c r="Y772" s="66">
        <v>-4.2968999999999999E-4</v>
      </c>
    </row>
    <row r="773" spans="8:25" x14ac:dyDescent="0.25">
      <c r="H773" s="60">
        <v>0.77229999999999999</v>
      </c>
      <c r="I773" s="65">
        <v>-4.4138000000000003E-5</v>
      </c>
      <c r="J773" s="65">
        <v>-1.5618000000000001E-4</v>
      </c>
      <c r="K773" s="61"/>
      <c r="L773" s="61"/>
      <c r="M773" s="61">
        <v>0.77229999999999999</v>
      </c>
      <c r="N773" s="65">
        <v>-8.3648999999999998E-5</v>
      </c>
      <c r="O773" s="65">
        <v>-2.9599999999999998E-4</v>
      </c>
      <c r="P773" s="61"/>
      <c r="Q773" s="61"/>
      <c r="R773" s="61">
        <v>0.77229999999999999</v>
      </c>
      <c r="S773" s="65">
        <v>-4.1878999999999997E-5</v>
      </c>
      <c r="T773" s="65">
        <v>-1.4819E-4</v>
      </c>
      <c r="U773" s="61"/>
      <c r="V773" s="61"/>
      <c r="W773" s="61">
        <v>0.77229999999999999</v>
      </c>
      <c r="X773" s="65">
        <v>-1.2149E-4</v>
      </c>
      <c r="Y773" s="66">
        <v>-4.2989999999999999E-4</v>
      </c>
    </row>
    <row r="774" spans="8:25" x14ac:dyDescent="0.25">
      <c r="H774" s="60">
        <v>0.77180000000000004</v>
      </c>
      <c r="I774" s="65">
        <v>-4.4208000000000001E-5</v>
      </c>
      <c r="J774" s="65">
        <v>-1.5642999999999999E-4</v>
      </c>
      <c r="K774" s="61"/>
      <c r="L774" s="61"/>
      <c r="M774" s="61">
        <v>0.77180000000000004</v>
      </c>
      <c r="N774" s="65">
        <v>-8.3770999999999995E-5</v>
      </c>
      <c r="O774" s="65">
        <v>-2.9642999999999998E-4</v>
      </c>
      <c r="P774" s="61"/>
      <c r="Q774" s="61"/>
      <c r="R774" s="61">
        <v>0.77180000000000004</v>
      </c>
      <c r="S774" s="65">
        <v>-4.2154000000000003E-5</v>
      </c>
      <c r="T774" s="65">
        <v>-1.4915999999999999E-4</v>
      </c>
      <c r="U774" s="61"/>
      <c r="V774" s="61"/>
      <c r="W774" s="61">
        <v>0.77180000000000004</v>
      </c>
      <c r="X774" s="65">
        <v>-1.2161E-4</v>
      </c>
      <c r="Y774" s="66">
        <v>-4.3033999999999998E-4</v>
      </c>
    </row>
    <row r="775" spans="8:25" x14ac:dyDescent="0.25">
      <c r="H775" s="60">
        <v>0.77139999999999997</v>
      </c>
      <c r="I775" s="65">
        <v>-4.4289999999999998E-5</v>
      </c>
      <c r="J775" s="65">
        <v>-1.5672E-4</v>
      </c>
      <c r="K775" s="61"/>
      <c r="L775" s="61"/>
      <c r="M775" s="61">
        <v>0.77139999999999997</v>
      </c>
      <c r="N775" s="65">
        <v>-8.3923000000000003E-5</v>
      </c>
      <c r="O775" s="65">
        <v>-2.9697000000000002E-4</v>
      </c>
      <c r="P775" s="61"/>
      <c r="Q775" s="61"/>
      <c r="R775" s="61">
        <v>0.77139999999999997</v>
      </c>
      <c r="S775" s="65">
        <v>-4.2438000000000003E-5</v>
      </c>
      <c r="T775" s="65">
        <v>-1.5017000000000001E-4</v>
      </c>
      <c r="U775" s="61"/>
      <c r="V775" s="61"/>
      <c r="W775" s="61">
        <v>0.77139999999999997</v>
      </c>
      <c r="X775" s="65">
        <v>-1.2167000000000001E-4</v>
      </c>
      <c r="Y775" s="66">
        <v>-4.3054999999999998E-4</v>
      </c>
    </row>
    <row r="776" spans="8:25" x14ac:dyDescent="0.25">
      <c r="H776" s="60">
        <v>0.77090000000000003</v>
      </c>
      <c r="I776" s="65">
        <v>-4.4382000000000003E-5</v>
      </c>
      <c r="J776" s="65">
        <v>-1.5705E-4</v>
      </c>
      <c r="K776" s="61"/>
      <c r="L776" s="61"/>
      <c r="M776" s="61">
        <v>0.77090000000000003</v>
      </c>
      <c r="N776" s="65">
        <v>-8.4075999999999999E-5</v>
      </c>
      <c r="O776" s="65">
        <v>-2.9751000000000002E-4</v>
      </c>
      <c r="P776" s="61"/>
      <c r="Q776" s="61"/>
      <c r="R776" s="61">
        <v>0.77090000000000003</v>
      </c>
      <c r="S776" s="65">
        <v>-4.2703000000000001E-5</v>
      </c>
      <c r="T776" s="65">
        <v>-1.5111000000000001E-4</v>
      </c>
      <c r="U776" s="61"/>
      <c r="V776" s="61"/>
      <c r="W776" s="61">
        <v>0.77090000000000003</v>
      </c>
      <c r="X776" s="65">
        <v>-1.2174E-4</v>
      </c>
      <c r="Y776" s="66">
        <v>-4.3077000000000002E-4</v>
      </c>
    </row>
    <row r="777" spans="8:25" x14ac:dyDescent="0.25">
      <c r="H777" s="60">
        <v>0.77049999999999996</v>
      </c>
      <c r="I777" s="65">
        <v>-4.4472999999999999E-5</v>
      </c>
      <c r="J777" s="65">
        <v>-1.5736999999999999E-4</v>
      </c>
      <c r="K777" s="61"/>
      <c r="L777" s="61"/>
      <c r="M777" s="61">
        <v>0.77049999999999996</v>
      </c>
      <c r="N777" s="65">
        <v>-8.4197999999999996E-5</v>
      </c>
      <c r="O777" s="65">
        <v>-2.9794000000000001E-4</v>
      </c>
      <c r="P777" s="61"/>
      <c r="Q777" s="61"/>
      <c r="R777" s="61">
        <v>0.77049999999999996</v>
      </c>
      <c r="S777" s="65">
        <v>-4.2984E-5</v>
      </c>
      <c r="T777" s="65">
        <v>-1.5210000000000001E-4</v>
      </c>
      <c r="U777" s="61"/>
      <c r="V777" s="61"/>
      <c r="W777" s="61">
        <v>0.77049999999999996</v>
      </c>
      <c r="X777" s="65">
        <v>-1.2186E-4</v>
      </c>
      <c r="Y777" s="66">
        <v>-4.3120000000000002E-4</v>
      </c>
    </row>
    <row r="778" spans="8:25" x14ac:dyDescent="0.25">
      <c r="H778" s="60">
        <v>0.77</v>
      </c>
      <c r="I778" s="65">
        <v>-4.4558999999999998E-5</v>
      </c>
      <c r="J778" s="65">
        <v>-1.5767E-4</v>
      </c>
      <c r="K778" s="61"/>
      <c r="L778" s="61"/>
      <c r="M778" s="61">
        <v>0.77</v>
      </c>
      <c r="N778" s="65">
        <v>-8.4351000000000006E-5</v>
      </c>
      <c r="O778" s="65">
        <v>-2.9848E-4</v>
      </c>
      <c r="P778" s="61"/>
      <c r="Q778" s="61"/>
      <c r="R778" s="61">
        <v>0.77</v>
      </c>
      <c r="S778" s="65">
        <v>-4.3282999999999999E-5</v>
      </c>
      <c r="T778" s="65">
        <v>-1.5316E-4</v>
      </c>
      <c r="U778" s="61"/>
      <c r="V778" s="61"/>
      <c r="W778" s="61">
        <v>0.77</v>
      </c>
      <c r="X778" s="65">
        <v>-1.2192E-4</v>
      </c>
      <c r="Y778" s="66">
        <v>-4.3142000000000001E-4</v>
      </c>
    </row>
    <row r="779" spans="8:25" x14ac:dyDescent="0.25">
      <c r="H779" s="60">
        <v>0.76959999999999995</v>
      </c>
      <c r="I779" s="65">
        <v>-4.4647000000000001E-5</v>
      </c>
      <c r="J779" s="65">
        <v>-1.5799E-4</v>
      </c>
      <c r="K779" s="61"/>
      <c r="L779" s="61"/>
      <c r="M779" s="61">
        <v>0.76959999999999995</v>
      </c>
      <c r="N779" s="65">
        <v>-8.4473000000000003E-5</v>
      </c>
      <c r="O779" s="65">
        <v>-2.9891E-4</v>
      </c>
      <c r="P779" s="61"/>
      <c r="Q779" s="61"/>
      <c r="R779" s="61">
        <v>0.76959999999999995</v>
      </c>
      <c r="S779" s="65">
        <v>-4.3560999999999998E-5</v>
      </c>
      <c r="T779" s="65">
        <v>-1.5414000000000001E-4</v>
      </c>
      <c r="U779" s="61"/>
      <c r="V779" s="61"/>
      <c r="W779" s="61">
        <v>0.76959999999999995</v>
      </c>
      <c r="X779" s="65">
        <v>-1.2201000000000001E-4</v>
      </c>
      <c r="Y779" s="66">
        <v>-4.3174000000000001E-4</v>
      </c>
    </row>
    <row r="780" spans="8:25" x14ac:dyDescent="0.25">
      <c r="H780" s="60">
        <v>0.76910000000000001</v>
      </c>
      <c r="I780" s="65">
        <v>-4.473E-5</v>
      </c>
      <c r="J780" s="65">
        <v>-1.5828000000000001E-4</v>
      </c>
      <c r="K780" s="61"/>
      <c r="L780" s="61"/>
      <c r="M780" s="61">
        <v>0.76910000000000001</v>
      </c>
      <c r="N780" s="65">
        <v>-8.4594999999999999E-5</v>
      </c>
      <c r="O780" s="65">
        <v>-2.9933999999999999E-4</v>
      </c>
      <c r="P780" s="61"/>
      <c r="Q780" s="61"/>
      <c r="R780" s="61">
        <v>0.76910000000000001</v>
      </c>
      <c r="S780" s="65">
        <v>-4.3856999999999997E-5</v>
      </c>
      <c r="T780" s="65">
        <v>-1.5519000000000001E-4</v>
      </c>
      <c r="U780" s="61"/>
      <c r="V780" s="61"/>
      <c r="W780" s="61">
        <v>0.76910000000000001</v>
      </c>
      <c r="X780" s="65">
        <v>-1.2210000000000001E-4</v>
      </c>
      <c r="Y780" s="66">
        <v>-4.3206000000000001E-4</v>
      </c>
    </row>
    <row r="781" spans="8:25" x14ac:dyDescent="0.25">
      <c r="H781" s="60">
        <v>0.76859999999999995</v>
      </c>
      <c r="I781" s="65">
        <v>-4.4799999999999998E-5</v>
      </c>
      <c r="J781" s="65">
        <v>-1.5852999999999999E-4</v>
      </c>
      <c r="K781" s="61"/>
      <c r="L781" s="61"/>
      <c r="M781" s="61">
        <v>0.76859999999999995</v>
      </c>
      <c r="N781" s="65">
        <v>-8.4746999999999993E-5</v>
      </c>
      <c r="O781" s="65">
        <v>-2.9987999999999998E-4</v>
      </c>
      <c r="P781" s="61"/>
      <c r="Q781" s="61"/>
      <c r="R781" s="61">
        <v>0.76859999999999995</v>
      </c>
      <c r="S781" s="65">
        <v>-4.4180000000000001E-5</v>
      </c>
      <c r="T781" s="65">
        <v>-1.5634000000000001E-4</v>
      </c>
      <c r="U781" s="61"/>
      <c r="V781" s="61"/>
      <c r="W781" s="61">
        <v>0.76859999999999995</v>
      </c>
      <c r="X781" s="65">
        <v>-1.2216000000000001E-4</v>
      </c>
      <c r="Y781" s="66">
        <v>-4.3228E-4</v>
      </c>
    </row>
    <row r="782" spans="8:25" x14ac:dyDescent="0.25">
      <c r="H782" s="60">
        <v>0.76819999999999999</v>
      </c>
      <c r="I782" s="65">
        <v>-4.4876000000000002E-5</v>
      </c>
      <c r="J782" s="65">
        <v>-1.5880000000000001E-4</v>
      </c>
      <c r="K782" s="61"/>
      <c r="L782" s="61"/>
      <c r="M782" s="61">
        <v>0.76819999999999999</v>
      </c>
      <c r="N782" s="65">
        <v>-8.4869000000000003E-5</v>
      </c>
      <c r="O782" s="65">
        <v>-3.0032000000000002E-4</v>
      </c>
      <c r="P782" s="61"/>
      <c r="Q782" s="61"/>
      <c r="R782" s="61">
        <v>0.76819999999999999</v>
      </c>
      <c r="S782" s="65">
        <v>-4.4464E-5</v>
      </c>
      <c r="T782" s="65">
        <v>-1.5734000000000001E-4</v>
      </c>
      <c r="U782" s="61"/>
      <c r="V782" s="61"/>
      <c r="W782" s="61">
        <v>0.76819999999999999</v>
      </c>
      <c r="X782" s="65">
        <v>-1.2224999999999999E-4</v>
      </c>
      <c r="Y782" s="66">
        <v>-4.326E-4</v>
      </c>
    </row>
    <row r="783" spans="8:25" x14ac:dyDescent="0.25">
      <c r="H783" s="60">
        <v>0.76770000000000005</v>
      </c>
      <c r="I783" s="65">
        <v>-4.4959000000000001E-5</v>
      </c>
      <c r="J783" s="65">
        <v>-1.5909E-4</v>
      </c>
      <c r="K783" s="61"/>
      <c r="L783" s="61"/>
      <c r="M783" s="61">
        <v>0.76770000000000005</v>
      </c>
      <c r="N783" s="65">
        <v>-8.5022E-5</v>
      </c>
      <c r="O783" s="65">
        <v>-3.0086000000000002E-4</v>
      </c>
      <c r="P783" s="61"/>
      <c r="Q783" s="61"/>
      <c r="R783" s="61">
        <v>0.76770000000000005</v>
      </c>
      <c r="S783" s="65">
        <v>-4.4768999999999998E-5</v>
      </c>
      <c r="T783" s="65">
        <v>-1.5841999999999999E-4</v>
      </c>
      <c r="U783" s="61"/>
      <c r="V783" s="61"/>
      <c r="W783" s="61">
        <v>0.76770000000000005</v>
      </c>
      <c r="X783" s="65">
        <v>-1.2238E-4</v>
      </c>
      <c r="Y783" s="66">
        <v>-4.3303999999999999E-4</v>
      </c>
    </row>
    <row r="784" spans="8:25" x14ac:dyDescent="0.25">
      <c r="H784" s="60">
        <v>0.76729999999999998</v>
      </c>
      <c r="I784" s="65">
        <v>-4.5034999999999998E-5</v>
      </c>
      <c r="J784" s="65">
        <v>-1.5935999999999999E-4</v>
      </c>
      <c r="K784" s="61"/>
      <c r="L784" s="61"/>
      <c r="M784" s="61">
        <v>0.76729999999999998</v>
      </c>
      <c r="N784" s="65">
        <v>-8.5143999999999997E-5</v>
      </c>
      <c r="O784" s="65">
        <v>-3.0129000000000001E-4</v>
      </c>
      <c r="P784" s="61"/>
      <c r="Q784" s="61"/>
      <c r="R784" s="61">
        <v>0.76729999999999998</v>
      </c>
      <c r="S784" s="65">
        <v>-4.5074000000000002E-5</v>
      </c>
      <c r="T784" s="65">
        <v>-1.595E-4</v>
      </c>
      <c r="U784" s="61"/>
      <c r="V784" s="61"/>
      <c r="W784" s="61">
        <v>0.76729999999999998</v>
      </c>
      <c r="X784" s="65">
        <v>-1.2244E-4</v>
      </c>
      <c r="Y784" s="66">
        <v>-4.3324999999999999E-4</v>
      </c>
    </row>
    <row r="785" spans="8:25" x14ac:dyDescent="0.25">
      <c r="H785" s="60">
        <v>0.76680000000000004</v>
      </c>
      <c r="I785" s="65">
        <v>-4.5136000000000003E-5</v>
      </c>
      <c r="J785" s="65">
        <v>-1.5972E-4</v>
      </c>
      <c r="K785" s="61"/>
      <c r="L785" s="61"/>
      <c r="M785" s="61">
        <v>0.76680000000000004</v>
      </c>
      <c r="N785" s="65">
        <v>-8.5266000000000007E-5</v>
      </c>
      <c r="O785" s="65">
        <v>-3.0172E-4</v>
      </c>
      <c r="P785" s="61"/>
      <c r="Q785" s="61"/>
      <c r="R785" s="61">
        <v>0.76680000000000004</v>
      </c>
      <c r="S785" s="65">
        <v>-4.5380000000000003E-5</v>
      </c>
      <c r="T785" s="65">
        <v>-1.6058000000000001E-4</v>
      </c>
      <c r="U785" s="61"/>
      <c r="V785" s="61"/>
      <c r="W785" s="61">
        <v>0.76680000000000004</v>
      </c>
      <c r="X785" s="65">
        <v>-1.2247000000000001E-4</v>
      </c>
      <c r="Y785" s="66">
        <v>-4.3335999999999998E-4</v>
      </c>
    </row>
    <row r="786" spans="8:25" x14ac:dyDescent="0.25">
      <c r="H786" s="60">
        <v>0.76629999999999998</v>
      </c>
      <c r="I786" s="65">
        <v>-4.5203000000000001E-5</v>
      </c>
      <c r="J786" s="65">
        <v>-1.5995000000000001E-4</v>
      </c>
      <c r="K786" s="61"/>
      <c r="L786" s="61"/>
      <c r="M786" s="61">
        <v>0.76629999999999998</v>
      </c>
      <c r="N786" s="65">
        <v>-8.5419000000000003E-5</v>
      </c>
      <c r="O786" s="65">
        <v>-3.0226E-4</v>
      </c>
      <c r="P786" s="61"/>
      <c r="Q786" s="61"/>
      <c r="R786" s="61">
        <v>0.76629999999999998</v>
      </c>
      <c r="S786" s="65">
        <v>-4.5691E-5</v>
      </c>
      <c r="T786" s="65">
        <v>-1.6168000000000001E-4</v>
      </c>
      <c r="U786" s="61"/>
      <c r="V786" s="61"/>
      <c r="W786" s="61">
        <v>0.76629999999999998</v>
      </c>
      <c r="X786" s="65">
        <v>-1.2259E-4</v>
      </c>
      <c r="Y786" s="66">
        <v>-4.3378999999999998E-4</v>
      </c>
    </row>
    <row r="787" spans="8:25" x14ac:dyDescent="0.25">
      <c r="H787" s="60">
        <v>0.76590000000000003</v>
      </c>
      <c r="I787" s="65">
        <v>-4.5281999999999998E-5</v>
      </c>
      <c r="J787" s="65">
        <v>-1.6023E-4</v>
      </c>
      <c r="K787" s="61"/>
      <c r="L787" s="61"/>
      <c r="M787" s="61">
        <v>0.76590000000000003</v>
      </c>
      <c r="N787" s="65">
        <v>-8.5541E-5</v>
      </c>
      <c r="O787" s="65">
        <v>-3.0268999999999999E-4</v>
      </c>
      <c r="P787" s="61"/>
      <c r="Q787" s="61"/>
      <c r="R787" s="61">
        <v>0.76590000000000003</v>
      </c>
      <c r="S787" s="65">
        <v>-4.6017999999999999E-5</v>
      </c>
      <c r="T787" s="65">
        <v>-1.6284000000000001E-4</v>
      </c>
      <c r="U787" s="61"/>
      <c r="V787" s="61"/>
      <c r="W787" s="61">
        <v>0.76590000000000003</v>
      </c>
      <c r="X787" s="65">
        <v>-1.2271E-4</v>
      </c>
      <c r="Y787" s="66">
        <v>-4.3422000000000003E-4</v>
      </c>
    </row>
    <row r="788" spans="8:25" x14ac:dyDescent="0.25">
      <c r="H788" s="60">
        <v>0.76539999999999997</v>
      </c>
      <c r="I788" s="65">
        <v>-4.5364000000000001E-5</v>
      </c>
      <c r="J788" s="65">
        <v>-1.6053000000000001E-4</v>
      </c>
      <c r="K788" s="61"/>
      <c r="L788" s="61"/>
      <c r="M788" s="61">
        <v>0.76539999999999997</v>
      </c>
      <c r="N788" s="65">
        <v>-8.5692999999999994E-5</v>
      </c>
      <c r="O788" s="65">
        <v>-3.0322999999999998E-4</v>
      </c>
      <c r="P788" s="61"/>
      <c r="Q788" s="61"/>
      <c r="R788" s="61">
        <v>0.76539999999999997</v>
      </c>
      <c r="S788" s="65">
        <v>-4.6326000000000003E-5</v>
      </c>
      <c r="T788" s="65">
        <v>-1.6393000000000001E-4</v>
      </c>
      <c r="U788" s="61"/>
      <c r="V788" s="61"/>
      <c r="W788" s="61">
        <v>0.76539999999999997</v>
      </c>
      <c r="X788" s="65">
        <v>-1.228E-4</v>
      </c>
      <c r="Y788" s="66">
        <v>-4.3455000000000002E-4</v>
      </c>
    </row>
    <row r="789" spans="8:25" x14ac:dyDescent="0.25">
      <c r="H789" s="60">
        <v>0.76500000000000001</v>
      </c>
      <c r="I789" s="65">
        <v>-4.5432000000000001E-5</v>
      </c>
      <c r="J789" s="65">
        <v>-1.6076E-4</v>
      </c>
      <c r="K789" s="61"/>
      <c r="L789" s="61"/>
      <c r="M789" s="61">
        <v>0.76500000000000001</v>
      </c>
      <c r="N789" s="65">
        <v>-8.5785000000000006E-5</v>
      </c>
      <c r="O789" s="65">
        <v>-3.0355999999999997E-4</v>
      </c>
      <c r="P789" s="61"/>
      <c r="Q789" s="61"/>
      <c r="R789" s="61">
        <v>0.76500000000000001</v>
      </c>
      <c r="S789" s="65">
        <v>-4.6652E-5</v>
      </c>
      <c r="T789" s="65">
        <v>-1.6508000000000001E-4</v>
      </c>
      <c r="U789" s="61"/>
      <c r="V789" s="61"/>
      <c r="W789" s="61">
        <v>0.76500000000000001</v>
      </c>
      <c r="X789" s="65">
        <v>-1.2286E-4</v>
      </c>
      <c r="Y789" s="66">
        <v>-4.3476000000000002E-4</v>
      </c>
    </row>
    <row r="790" spans="8:25" x14ac:dyDescent="0.25">
      <c r="H790" s="60">
        <v>0.76449999999999996</v>
      </c>
      <c r="I790" s="65">
        <v>-4.5522999999999998E-5</v>
      </c>
      <c r="J790" s="65">
        <v>-1.6108999999999999E-4</v>
      </c>
      <c r="K790" s="61"/>
      <c r="L790" s="61"/>
      <c r="M790" s="61">
        <v>0.76449999999999996</v>
      </c>
      <c r="N790" s="65">
        <v>-8.5938000000000003E-5</v>
      </c>
      <c r="O790" s="65">
        <v>-3.0410000000000002E-4</v>
      </c>
      <c r="P790" s="61"/>
      <c r="Q790" s="61"/>
      <c r="R790" s="61">
        <v>0.76449999999999996</v>
      </c>
      <c r="S790" s="65">
        <v>-4.6996999999999997E-5</v>
      </c>
      <c r="T790" s="65">
        <v>-1.663E-4</v>
      </c>
      <c r="U790" s="61"/>
      <c r="V790" s="61"/>
      <c r="W790" s="61">
        <v>0.76449999999999996</v>
      </c>
      <c r="X790" s="65">
        <v>-1.2292999999999999E-4</v>
      </c>
      <c r="Y790" s="66">
        <v>-4.3498000000000001E-4</v>
      </c>
    </row>
    <row r="791" spans="8:25" x14ac:dyDescent="0.25">
      <c r="H791" s="60">
        <v>0.7641</v>
      </c>
      <c r="I791" s="65">
        <v>-4.5615000000000003E-5</v>
      </c>
      <c r="J791" s="65">
        <v>-1.6140999999999999E-4</v>
      </c>
      <c r="K791" s="61"/>
      <c r="L791" s="61"/>
      <c r="M791" s="61">
        <v>0.7641</v>
      </c>
      <c r="N791" s="65">
        <v>-8.6059999999999999E-5</v>
      </c>
      <c r="O791" s="65">
        <v>-3.0453000000000001E-4</v>
      </c>
      <c r="P791" s="61"/>
      <c r="Q791" s="61"/>
      <c r="R791" s="61">
        <v>0.7641</v>
      </c>
      <c r="S791" s="65">
        <v>-4.7314999999999997E-5</v>
      </c>
      <c r="T791" s="65">
        <v>-1.6742999999999999E-4</v>
      </c>
      <c r="U791" s="61"/>
      <c r="V791" s="61"/>
      <c r="W791" s="61">
        <v>0.7641</v>
      </c>
      <c r="X791" s="65">
        <v>-1.2299000000000001E-4</v>
      </c>
      <c r="Y791" s="66">
        <v>-4.3519000000000001E-4</v>
      </c>
    </row>
    <row r="792" spans="8:25" x14ac:dyDescent="0.25">
      <c r="H792" s="60">
        <v>0.76359999999999995</v>
      </c>
      <c r="I792" s="65">
        <v>-4.5682000000000001E-5</v>
      </c>
      <c r="J792" s="65">
        <v>-1.6165E-4</v>
      </c>
      <c r="K792" s="61"/>
      <c r="L792" s="61"/>
      <c r="M792" s="61">
        <v>0.76359999999999995</v>
      </c>
      <c r="N792" s="65">
        <v>-8.6181999999999996E-5</v>
      </c>
      <c r="O792" s="65">
        <v>-3.0496000000000001E-4</v>
      </c>
      <c r="P792" s="61"/>
      <c r="Q792" s="61"/>
      <c r="R792" s="61">
        <v>0.76359999999999995</v>
      </c>
      <c r="S792" s="65">
        <v>-4.7647E-5</v>
      </c>
      <c r="T792" s="65">
        <v>-1.6860000000000001E-4</v>
      </c>
      <c r="U792" s="61"/>
      <c r="V792" s="61"/>
      <c r="W792" s="61">
        <v>0.76359999999999995</v>
      </c>
      <c r="X792" s="65">
        <v>-1.2307999999999999E-4</v>
      </c>
      <c r="Y792" s="66">
        <v>-4.3552E-4</v>
      </c>
    </row>
    <row r="793" spans="8:25" x14ac:dyDescent="0.25">
      <c r="H793" s="60">
        <v>0.7631</v>
      </c>
      <c r="I793" s="65">
        <v>-4.5763999999999998E-5</v>
      </c>
      <c r="J793" s="65">
        <v>-1.6194000000000001E-4</v>
      </c>
      <c r="K793" s="61"/>
      <c r="L793" s="61"/>
      <c r="M793" s="61">
        <v>0.7631</v>
      </c>
      <c r="N793" s="65">
        <v>-8.6365000000000004E-5</v>
      </c>
      <c r="O793" s="65">
        <v>-3.0561E-4</v>
      </c>
      <c r="P793" s="61"/>
      <c r="Q793" s="61"/>
      <c r="R793" s="61">
        <v>0.7631</v>
      </c>
      <c r="S793" s="65">
        <v>-4.7988999999999997E-5</v>
      </c>
      <c r="T793" s="65">
        <v>-1.6981E-4</v>
      </c>
      <c r="U793" s="61"/>
      <c r="V793" s="61"/>
      <c r="W793" s="61">
        <v>0.7631</v>
      </c>
      <c r="X793" s="65">
        <v>-1.2317E-4</v>
      </c>
      <c r="Y793" s="66">
        <v>-4.3584E-4</v>
      </c>
    </row>
    <row r="794" spans="8:25" x14ac:dyDescent="0.25">
      <c r="H794" s="60">
        <v>0.76270000000000004</v>
      </c>
      <c r="I794" s="65">
        <v>-4.5825000000000003E-5</v>
      </c>
      <c r="J794" s="65">
        <v>-1.6216000000000001E-4</v>
      </c>
      <c r="K794" s="61"/>
      <c r="L794" s="61"/>
      <c r="M794" s="61">
        <v>0.76270000000000004</v>
      </c>
      <c r="N794" s="65">
        <v>-8.6487000000000001E-5</v>
      </c>
      <c r="O794" s="65">
        <v>-3.0603999999999999E-4</v>
      </c>
      <c r="P794" s="61"/>
      <c r="Q794" s="61"/>
      <c r="R794" s="61">
        <v>0.76270000000000004</v>
      </c>
      <c r="S794" s="65">
        <v>-4.8343000000000001E-5</v>
      </c>
      <c r="T794" s="65">
        <v>-1.7106000000000001E-4</v>
      </c>
      <c r="U794" s="61"/>
      <c r="V794" s="61"/>
      <c r="W794" s="61">
        <v>0.76270000000000004</v>
      </c>
      <c r="X794" s="65">
        <v>-1.2326000000000001E-4</v>
      </c>
      <c r="Y794" s="66">
        <v>-4.3616999999999999E-4</v>
      </c>
    </row>
    <row r="795" spans="8:25" x14ac:dyDescent="0.25">
      <c r="H795" s="60">
        <v>0.76219999999999999</v>
      </c>
      <c r="I795" s="65">
        <v>-4.5911000000000001E-5</v>
      </c>
      <c r="J795" s="65">
        <v>-1.6246000000000001E-4</v>
      </c>
      <c r="K795" s="61"/>
      <c r="L795" s="61"/>
      <c r="M795" s="61">
        <v>0.76219999999999999</v>
      </c>
      <c r="N795" s="65">
        <v>-8.6608999999999997E-5</v>
      </c>
      <c r="O795" s="65">
        <v>-3.0646999999999998E-4</v>
      </c>
      <c r="P795" s="61"/>
      <c r="Q795" s="61"/>
      <c r="R795" s="61">
        <v>0.76219999999999999</v>
      </c>
      <c r="S795" s="65">
        <v>-4.8681999999999999E-5</v>
      </c>
      <c r="T795" s="65">
        <v>-1.7226000000000001E-4</v>
      </c>
      <c r="U795" s="61"/>
      <c r="V795" s="61"/>
      <c r="W795" s="61">
        <v>0.76219999999999999</v>
      </c>
      <c r="X795" s="65">
        <v>-1.2332000000000001E-4</v>
      </c>
      <c r="Y795" s="66">
        <v>-4.3637999999999999E-4</v>
      </c>
    </row>
    <row r="796" spans="8:25" x14ac:dyDescent="0.25">
      <c r="H796" s="60">
        <v>0.76180000000000003</v>
      </c>
      <c r="I796" s="65">
        <v>-4.5986999999999999E-5</v>
      </c>
      <c r="J796" s="65">
        <v>-1.6273000000000001E-4</v>
      </c>
      <c r="K796" s="61"/>
      <c r="L796" s="61"/>
      <c r="M796" s="61">
        <v>0.76180000000000003</v>
      </c>
      <c r="N796" s="65">
        <v>-8.6730999999999993E-5</v>
      </c>
      <c r="O796" s="65">
        <v>-3.0689999999999998E-4</v>
      </c>
      <c r="P796" s="61"/>
      <c r="Q796" s="61"/>
      <c r="R796" s="61">
        <v>0.76180000000000003</v>
      </c>
      <c r="S796" s="65">
        <v>-4.9008000000000002E-5</v>
      </c>
      <c r="T796" s="65">
        <v>-1.7342E-4</v>
      </c>
      <c r="U796" s="61"/>
      <c r="V796" s="61"/>
      <c r="W796" s="61">
        <v>0.76180000000000003</v>
      </c>
      <c r="X796" s="65">
        <v>-1.2338E-4</v>
      </c>
      <c r="Y796" s="66">
        <v>-4.3659999999999999E-4</v>
      </c>
    </row>
    <row r="797" spans="8:25" x14ac:dyDescent="0.25">
      <c r="H797" s="60">
        <v>0.76129999999999998</v>
      </c>
      <c r="I797" s="65">
        <v>-4.6057000000000003E-5</v>
      </c>
      <c r="J797" s="65">
        <v>-1.6297999999999999E-4</v>
      </c>
      <c r="K797" s="61"/>
      <c r="L797" s="61"/>
      <c r="M797" s="61">
        <v>0.76129999999999998</v>
      </c>
      <c r="N797" s="65">
        <v>-8.6853000000000003E-5</v>
      </c>
      <c r="O797" s="65">
        <v>-3.0734000000000002E-4</v>
      </c>
      <c r="P797" s="61"/>
      <c r="Q797" s="61"/>
      <c r="R797" s="61">
        <v>0.76129999999999998</v>
      </c>
      <c r="S797" s="65">
        <v>-4.9347E-5</v>
      </c>
      <c r="T797" s="65">
        <v>-1.7462000000000001E-4</v>
      </c>
      <c r="U797" s="61"/>
      <c r="V797" s="61"/>
      <c r="W797" s="61">
        <v>0.76129999999999998</v>
      </c>
      <c r="X797" s="65">
        <v>-1.2347000000000001E-4</v>
      </c>
      <c r="Y797" s="66">
        <v>-4.3691999999999998E-4</v>
      </c>
    </row>
    <row r="798" spans="8:25" x14ac:dyDescent="0.25">
      <c r="H798" s="60">
        <v>0.76090000000000002</v>
      </c>
      <c r="I798" s="65">
        <v>-4.6109000000000002E-5</v>
      </c>
      <c r="J798" s="65">
        <v>-1.6316E-4</v>
      </c>
      <c r="K798" s="61"/>
      <c r="L798" s="61"/>
      <c r="M798" s="61">
        <v>0.76090000000000002</v>
      </c>
      <c r="N798" s="65">
        <v>-8.6975E-5</v>
      </c>
      <c r="O798" s="65">
        <v>-3.0777000000000002E-4</v>
      </c>
      <c r="P798" s="61"/>
      <c r="Q798" s="61"/>
      <c r="R798" s="61">
        <v>0.76090000000000002</v>
      </c>
      <c r="S798" s="65">
        <v>-4.9713000000000003E-5</v>
      </c>
      <c r="T798" s="65">
        <v>-1.7590999999999999E-4</v>
      </c>
      <c r="U798" s="61"/>
      <c r="V798" s="61"/>
      <c r="W798" s="61">
        <v>0.76090000000000002</v>
      </c>
      <c r="X798" s="65">
        <v>-1.2354E-4</v>
      </c>
      <c r="Y798" s="66">
        <v>-4.3713999999999998E-4</v>
      </c>
    </row>
    <row r="799" spans="8:25" x14ac:dyDescent="0.25">
      <c r="H799" s="60">
        <v>0.76039999999999996</v>
      </c>
      <c r="I799" s="65">
        <v>-4.6207E-5</v>
      </c>
      <c r="J799" s="65">
        <v>-1.6351000000000001E-4</v>
      </c>
      <c r="K799" s="61"/>
      <c r="L799" s="61"/>
      <c r="M799" s="61">
        <v>0.76039999999999996</v>
      </c>
      <c r="N799" s="65">
        <v>-8.7066999999999998E-5</v>
      </c>
      <c r="O799" s="65">
        <v>-3.0809000000000001E-4</v>
      </c>
      <c r="P799" s="61"/>
      <c r="Q799" s="61"/>
      <c r="R799" s="61">
        <v>0.76039999999999996</v>
      </c>
      <c r="S799" s="65">
        <v>-5.0049000000000001E-5</v>
      </c>
      <c r="T799" s="65">
        <v>-1.771E-4</v>
      </c>
      <c r="U799" s="61"/>
      <c r="V799" s="61"/>
      <c r="W799" s="61">
        <v>0.76039999999999996</v>
      </c>
      <c r="X799" s="65">
        <v>-1.2363000000000001E-4</v>
      </c>
      <c r="Y799" s="66">
        <v>-4.3745999999999998E-4</v>
      </c>
    </row>
    <row r="800" spans="8:25" x14ac:dyDescent="0.25">
      <c r="H800" s="60">
        <v>0.75990000000000002</v>
      </c>
      <c r="I800" s="65">
        <v>-4.6258999999999999E-5</v>
      </c>
      <c r="J800" s="65">
        <v>-1.6369E-4</v>
      </c>
      <c r="K800" s="61"/>
      <c r="L800" s="61"/>
      <c r="M800" s="61">
        <v>0.75990000000000002</v>
      </c>
      <c r="N800" s="65">
        <v>-8.7219000000000006E-5</v>
      </c>
      <c r="O800" s="65">
        <v>-3.0863E-4</v>
      </c>
      <c r="P800" s="61"/>
      <c r="Q800" s="61"/>
      <c r="R800" s="61">
        <v>0.75990000000000002</v>
      </c>
      <c r="S800" s="65">
        <v>-5.0414999999999998E-5</v>
      </c>
      <c r="T800" s="65">
        <v>-1.784E-4</v>
      </c>
      <c r="U800" s="61"/>
      <c r="V800" s="61"/>
      <c r="W800" s="61">
        <v>0.75990000000000002</v>
      </c>
      <c r="X800" s="65">
        <v>-1.2375E-4</v>
      </c>
      <c r="Y800" s="66">
        <v>-4.3789000000000002E-4</v>
      </c>
    </row>
    <row r="801" spans="8:25" x14ac:dyDescent="0.25">
      <c r="H801" s="60">
        <v>0.75949999999999995</v>
      </c>
      <c r="I801" s="65">
        <v>-4.6316999999999997E-5</v>
      </c>
      <c r="J801" s="65">
        <v>-1.6389E-4</v>
      </c>
      <c r="K801" s="61"/>
      <c r="L801" s="61"/>
      <c r="M801" s="61">
        <v>0.75949999999999995</v>
      </c>
      <c r="N801" s="65">
        <v>-8.7341000000000003E-5</v>
      </c>
      <c r="O801" s="65">
        <v>-3.0906E-4</v>
      </c>
      <c r="P801" s="61"/>
      <c r="Q801" s="61"/>
      <c r="R801" s="61">
        <v>0.75949999999999995</v>
      </c>
      <c r="S801" s="65">
        <v>-5.0781000000000001E-5</v>
      </c>
      <c r="T801" s="65">
        <v>-1.7969000000000001E-4</v>
      </c>
      <c r="U801" s="61"/>
      <c r="V801" s="61"/>
      <c r="W801" s="61">
        <v>0.75949999999999995</v>
      </c>
      <c r="X801" s="65">
        <v>-1.2378000000000001E-4</v>
      </c>
      <c r="Y801" s="66">
        <v>-4.3800000000000002E-4</v>
      </c>
    </row>
    <row r="802" spans="8:25" x14ac:dyDescent="0.25">
      <c r="H802" s="60">
        <v>0.75900000000000001</v>
      </c>
      <c r="I802" s="65">
        <v>-4.6378000000000002E-5</v>
      </c>
      <c r="J802" s="65">
        <v>-1.6411E-4</v>
      </c>
      <c r="K802" s="61"/>
      <c r="L802" s="61"/>
      <c r="M802" s="61">
        <v>0.75900000000000001</v>
      </c>
      <c r="N802" s="65">
        <v>-8.7523999999999998E-5</v>
      </c>
      <c r="O802" s="65">
        <v>-3.0970999999999999E-4</v>
      </c>
      <c r="P802" s="61"/>
      <c r="Q802" s="61"/>
      <c r="R802" s="61">
        <v>0.75900000000000001</v>
      </c>
      <c r="S802" s="65">
        <v>-5.1147999999999999E-5</v>
      </c>
      <c r="T802" s="65">
        <v>-1.8098999999999999E-4</v>
      </c>
      <c r="U802" s="61"/>
      <c r="V802" s="61"/>
      <c r="W802" s="61">
        <v>0.75900000000000001</v>
      </c>
      <c r="X802" s="65">
        <v>-1.2392999999999999E-4</v>
      </c>
      <c r="Y802" s="66">
        <v>-4.3854000000000001E-4</v>
      </c>
    </row>
    <row r="803" spans="8:25" x14ac:dyDescent="0.25">
      <c r="H803" s="60">
        <v>0.75860000000000005</v>
      </c>
      <c r="I803" s="65">
        <v>-4.6436000000000001E-5</v>
      </c>
      <c r="J803" s="65">
        <v>-1.6432E-4</v>
      </c>
      <c r="K803" s="61"/>
      <c r="L803" s="61"/>
      <c r="M803" s="61">
        <v>0.75860000000000005</v>
      </c>
      <c r="N803" s="65">
        <v>-8.7646999999999996E-5</v>
      </c>
      <c r="O803" s="65">
        <v>-3.1013999999999998E-4</v>
      </c>
      <c r="P803" s="61"/>
      <c r="Q803" s="61"/>
      <c r="R803" s="61">
        <v>0.75860000000000005</v>
      </c>
      <c r="S803" s="65">
        <v>-5.1483000000000002E-5</v>
      </c>
      <c r="T803" s="65">
        <v>-1.8217999999999999E-4</v>
      </c>
      <c r="U803" s="61"/>
      <c r="V803" s="61"/>
      <c r="W803" s="61">
        <v>0.75860000000000005</v>
      </c>
      <c r="X803" s="65">
        <v>-1.2396E-4</v>
      </c>
      <c r="Y803" s="66">
        <v>-4.3865000000000001E-4</v>
      </c>
    </row>
    <row r="804" spans="8:25" x14ac:dyDescent="0.25">
      <c r="H804" s="60">
        <v>0.7581</v>
      </c>
      <c r="I804" s="65">
        <v>-4.6505999999999998E-5</v>
      </c>
      <c r="J804" s="65">
        <v>-1.6456000000000001E-4</v>
      </c>
      <c r="K804" s="61"/>
      <c r="L804" s="61"/>
      <c r="M804" s="61">
        <v>0.7581</v>
      </c>
      <c r="N804" s="65">
        <v>-8.7738000000000006E-5</v>
      </c>
      <c r="O804" s="65">
        <v>-3.1046999999999997E-4</v>
      </c>
      <c r="P804" s="61"/>
      <c r="Q804" s="61"/>
      <c r="R804" s="61">
        <v>0.7581</v>
      </c>
      <c r="S804" s="65">
        <v>-5.1879999999999998E-5</v>
      </c>
      <c r="T804" s="65">
        <v>-1.8358E-4</v>
      </c>
      <c r="U804" s="61"/>
      <c r="V804" s="61"/>
      <c r="W804" s="61">
        <v>0.7581</v>
      </c>
      <c r="X804" s="65">
        <v>-1.2405000000000001E-4</v>
      </c>
      <c r="Y804" s="66">
        <v>-4.3897000000000001E-4</v>
      </c>
    </row>
    <row r="805" spans="8:25" x14ac:dyDescent="0.25">
      <c r="H805" s="60">
        <v>0.75770000000000004</v>
      </c>
      <c r="I805" s="65">
        <v>-4.6573000000000003E-5</v>
      </c>
      <c r="J805" s="65">
        <v>-1.6479999999999999E-4</v>
      </c>
      <c r="K805" s="61"/>
      <c r="L805" s="61"/>
      <c r="M805" s="61">
        <v>0.75770000000000004</v>
      </c>
      <c r="N805" s="65">
        <v>-8.7860000000000002E-5</v>
      </c>
      <c r="O805" s="65">
        <v>-3.1090000000000002E-4</v>
      </c>
      <c r="P805" s="61"/>
      <c r="Q805" s="61"/>
      <c r="R805" s="61">
        <v>0.75770000000000004</v>
      </c>
      <c r="S805" s="65">
        <v>-5.2246000000000001E-5</v>
      </c>
      <c r="T805" s="65">
        <v>-1.8488000000000001E-4</v>
      </c>
      <c r="U805" s="61"/>
      <c r="V805" s="61"/>
      <c r="W805" s="61">
        <v>0.75770000000000004</v>
      </c>
      <c r="X805" s="65">
        <v>-1.2415000000000001E-4</v>
      </c>
      <c r="Y805" s="66">
        <v>-4.393E-4</v>
      </c>
    </row>
    <row r="806" spans="8:25" x14ac:dyDescent="0.25">
      <c r="H806" s="60">
        <v>0.75719999999999998</v>
      </c>
      <c r="I806" s="65">
        <v>-4.6628000000000001E-5</v>
      </c>
      <c r="J806" s="65">
        <v>-1.65E-4</v>
      </c>
      <c r="K806" s="61"/>
      <c r="L806" s="61"/>
      <c r="M806" s="61">
        <v>0.75719999999999998</v>
      </c>
      <c r="N806" s="65">
        <v>-8.8012999999999999E-5</v>
      </c>
      <c r="O806" s="65">
        <v>-3.1144000000000001E-4</v>
      </c>
      <c r="P806" s="61"/>
      <c r="Q806" s="61"/>
      <c r="R806" s="61">
        <v>0.75719999999999998</v>
      </c>
      <c r="S806" s="65">
        <v>-5.2642999999999997E-5</v>
      </c>
      <c r="T806" s="65">
        <v>-1.8628000000000001E-4</v>
      </c>
      <c r="U806" s="61"/>
      <c r="V806" s="61"/>
      <c r="W806" s="61">
        <v>0.75719999999999998</v>
      </c>
      <c r="X806" s="65">
        <v>-1.2427E-4</v>
      </c>
      <c r="Y806" s="66">
        <v>-4.3972999999999999E-4</v>
      </c>
    </row>
    <row r="807" spans="8:25" x14ac:dyDescent="0.25">
      <c r="H807" s="60">
        <v>0.75670000000000004</v>
      </c>
      <c r="I807" s="65">
        <v>-4.6677E-5</v>
      </c>
      <c r="J807" s="65">
        <v>-1.6516999999999999E-4</v>
      </c>
      <c r="K807" s="61"/>
      <c r="L807" s="61"/>
      <c r="M807" s="61">
        <v>0.75670000000000004</v>
      </c>
      <c r="N807" s="65">
        <v>-8.8103999999999995E-5</v>
      </c>
      <c r="O807" s="65">
        <v>-3.1176000000000001E-4</v>
      </c>
      <c r="P807" s="61"/>
      <c r="Q807" s="61"/>
      <c r="R807" s="61">
        <v>0.75670000000000004</v>
      </c>
      <c r="S807" s="65">
        <v>-5.3009E-5</v>
      </c>
      <c r="T807" s="65">
        <v>-1.8757999999999999E-4</v>
      </c>
      <c r="U807" s="61"/>
      <c r="V807" s="61"/>
      <c r="W807" s="61">
        <v>0.75670000000000004</v>
      </c>
      <c r="X807" s="65">
        <v>-1.2433E-4</v>
      </c>
      <c r="Y807" s="66">
        <v>-4.3994999999999999E-4</v>
      </c>
    </row>
    <row r="808" spans="8:25" x14ac:dyDescent="0.25">
      <c r="H808" s="60">
        <v>0.75629999999999997</v>
      </c>
      <c r="I808" s="65">
        <v>-4.6755999999999998E-5</v>
      </c>
      <c r="J808" s="65">
        <v>-1.6545000000000001E-4</v>
      </c>
      <c r="K808" s="61"/>
      <c r="L808" s="61"/>
      <c r="M808" s="61">
        <v>0.75629999999999997</v>
      </c>
      <c r="N808" s="65">
        <v>-8.8257000000000006E-5</v>
      </c>
      <c r="O808" s="65">
        <v>-3.123E-4</v>
      </c>
      <c r="P808" s="61"/>
      <c r="Q808" s="61"/>
      <c r="R808" s="61">
        <v>0.75629999999999997</v>
      </c>
      <c r="S808" s="65">
        <v>-5.3375000000000003E-5</v>
      </c>
      <c r="T808" s="65">
        <v>-1.8887E-4</v>
      </c>
      <c r="U808" s="61"/>
      <c r="V808" s="61"/>
      <c r="W808" s="61">
        <v>0.75629999999999997</v>
      </c>
      <c r="X808" s="65">
        <v>-1.2438999999999999E-4</v>
      </c>
      <c r="Y808" s="66">
        <v>-4.4015999999999999E-4</v>
      </c>
    </row>
    <row r="809" spans="8:25" x14ac:dyDescent="0.25">
      <c r="H809" s="60">
        <v>0.75580000000000003</v>
      </c>
      <c r="I809" s="65">
        <v>-4.6811000000000003E-5</v>
      </c>
      <c r="J809" s="65">
        <v>-1.6563999999999999E-4</v>
      </c>
      <c r="K809" s="61"/>
      <c r="L809" s="61"/>
      <c r="M809" s="61">
        <v>0.75580000000000003</v>
      </c>
      <c r="N809" s="65">
        <v>-8.8379000000000002E-5</v>
      </c>
      <c r="O809" s="65">
        <v>-3.1273E-4</v>
      </c>
      <c r="P809" s="61"/>
      <c r="Q809" s="61"/>
      <c r="R809" s="61">
        <v>0.75580000000000003</v>
      </c>
      <c r="S809" s="65">
        <v>-5.3742000000000001E-5</v>
      </c>
      <c r="T809" s="65">
        <v>-1.9017E-4</v>
      </c>
      <c r="U809" s="61"/>
      <c r="V809" s="61"/>
      <c r="W809" s="61">
        <v>0.75580000000000003</v>
      </c>
      <c r="X809" s="65">
        <v>-1.2444999999999999E-4</v>
      </c>
      <c r="Y809" s="66">
        <v>-4.4037999999999998E-4</v>
      </c>
    </row>
    <row r="810" spans="8:25" x14ac:dyDescent="0.25">
      <c r="H810" s="60">
        <v>0.75539999999999996</v>
      </c>
      <c r="I810" s="65">
        <v>-4.6869000000000001E-5</v>
      </c>
      <c r="J810" s="65">
        <v>-1.6584999999999999E-4</v>
      </c>
      <c r="K810" s="61"/>
      <c r="L810" s="61"/>
      <c r="M810" s="61">
        <v>0.75539999999999996</v>
      </c>
      <c r="N810" s="65">
        <v>-8.8500999999999999E-5</v>
      </c>
      <c r="O810" s="65">
        <v>-3.1316999999999998E-4</v>
      </c>
      <c r="P810" s="61"/>
      <c r="Q810" s="61"/>
      <c r="R810" s="61">
        <v>0.75539999999999996</v>
      </c>
      <c r="S810" s="65">
        <v>-5.4138000000000002E-5</v>
      </c>
      <c r="T810" s="65">
        <v>-1.9157000000000001E-4</v>
      </c>
      <c r="U810" s="61"/>
      <c r="V810" s="61"/>
      <c r="W810" s="61">
        <v>0.75539999999999996</v>
      </c>
      <c r="X810" s="65">
        <v>-1.2457000000000001E-4</v>
      </c>
      <c r="Y810" s="66">
        <v>-4.4080999999999998E-4</v>
      </c>
    </row>
    <row r="811" spans="8:25" x14ac:dyDescent="0.25">
      <c r="H811" s="60">
        <v>0.75490000000000002</v>
      </c>
      <c r="I811" s="65">
        <v>-4.6924E-5</v>
      </c>
      <c r="J811" s="65">
        <v>-1.6604E-4</v>
      </c>
      <c r="K811" s="61"/>
      <c r="L811" s="61"/>
      <c r="M811" s="61">
        <v>0.75490000000000002</v>
      </c>
      <c r="N811" s="65">
        <v>-8.8653999999999995E-5</v>
      </c>
      <c r="O811" s="65">
        <v>-3.1370999999999998E-4</v>
      </c>
      <c r="P811" s="61"/>
      <c r="Q811" s="61"/>
      <c r="R811" s="61">
        <v>0.75490000000000002</v>
      </c>
      <c r="S811" s="65">
        <v>-5.4534999999999999E-5</v>
      </c>
      <c r="T811" s="65">
        <v>-1.9298000000000001E-4</v>
      </c>
      <c r="U811" s="61"/>
      <c r="V811" s="61"/>
      <c r="W811" s="61">
        <v>0.75490000000000002</v>
      </c>
      <c r="X811" s="65">
        <v>-1.247E-4</v>
      </c>
      <c r="Y811" s="66">
        <v>-4.4124000000000002E-4</v>
      </c>
    </row>
    <row r="812" spans="8:25" x14ac:dyDescent="0.25">
      <c r="H812" s="60">
        <v>0.75439999999999996</v>
      </c>
      <c r="I812" s="65">
        <v>-4.6969999999999999E-5</v>
      </c>
      <c r="J812" s="65">
        <v>-1.6621E-4</v>
      </c>
      <c r="K812" s="61"/>
      <c r="L812" s="61"/>
      <c r="M812" s="61">
        <v>0.75439999999999996</v>
      </c>
      <c r="N812" s="65">
        <v>-8.8776000000000005E-5</v>
      </c>
      <c r="O812" s="65">
        <v>-3.1414000000000002E-4</v>
      </c>
      <c r="P812" s="61"/>
      <c r="Q812" s="61"/>
      <c r="R812" s="61">
        <v>0.75439999999999996</v>
      </c>
      <c r="S812" s="65">
        <v>-5.4901000000000002E-5</v>
      </c>
      <c r="T812" s="65">
        <v>-1.9426999999999999E-4</v>
      </c>
      <c r="U812" s="61"/>
      <c r="V812" s="61"/>
      <c r="W812" s="61">
        <v>0.75439999999999996</v>
      </c>
      <c r="X812" s="65">
        <v>-1.2473000000000001E-4</v>
      </c>
      <c r="Y812" s="66">
        <v>-4.4135000000000002E-4</v>
      </c>
    </row>
    <row r="813" spans="8:25" x14ac:dyDescent="0.25">
      <c r="H813" s="60">
        <v>0.754</v>
      </c>
      <c r="I813" s="65">
        <v>-4.7024000000000002E-5</v>
      </c>
      <c r="J813" s="65">
        <v>-1.6640000000000001E-4</v>
      </c>
      <c r="K813" s="61"/>
      <c r="L813" s="61"/>
      <c r="M813" s="61">
        <v>0.754</v>
      </c>
      <c r="N813" s="65">
        <v>-8.8928E-5</v>
      </c>
      <c r="O813" s="65">
        <v>-3.1468000000000002E-4</v>
      </c>
      <c r="P813" s="61"/>
      <c r="Q813" s="61"/>
      <c r="R813" s="61">
        <v>0.754</v>
      </c>
      <c r="S813" s="65">
        <v>-5.5297999999999998E-5</v>
      </c>
      <c r="T813" s="65">
        <v>-1.9568E-4</v>
      </c>
      <c r="U813" s="61"/>
      <c r="V813" s="61"/>
      <c r="W813" s="61">
        <v>0.754</v>
      </c>
      <c r="X813" s="65">
        <v>-1.2481999999999999E-4</v>
      </c>
      <c r="Y813" s="66">
        <v>-4.4167000000000002E-4</v>
      </c>
    </row>
    <row r="814" spans="8:25" x14ac:dyDescent="0.25">
      <c r="H814" s="60">
        <v>0.75349999999999995</v>
      </c>
      <c r="I814" s="65">
        <v>-4.7089000000000003E-5</v>
      </c>
      <c r="J814" s="65">
        <v>-1.6663E-4</v>
      </c>
      <c r="K814" s="61"/>
      <c r="L814" s="61"/>
      <c r="M814" s="61">
        <v>0.75349999999999995</v>
      </c>
      <c r="N814" s="65">
        <v>-8.9080999999999996E-5</v>
      </c>
      <c r="O814" s="65">
        <v>-3.1522000000000001E-4</v>
      </c>
      <c r="P814" s="61"/>
      <c r="Q814" s="61"/>
      <c r="R814" s="61">
        <v>0.75349999999999995</v>
      </c>
      <c r="S814" s="65">
        <v>-5.5695000000000001E-5</v>
      </c>
      <c r="T814" s="65">
        <v>-1.9708E-4</v>
      </c>
      <c r="U814" s="61"/>
      <c r="V814" s="61"/>
      <c r="W814" s="61">
        <v>0.75349999999999995</v>
      </c>
      <c r="X814" s="65">
        <v>-1.2496999999999999E-4</v>
      </c>
      <c r="Y814" s="66">
        <v>-4.4222E-4</v>
      </c>
    </row>
    <row r="815" spans="8:25" x14ac:dyDescent="0.25">
      <c r="H815" s="60">
        <v>0.75309999999999999</v>
      </c>
      <c r="I815" s="65">
        <v>-4.7150000000000001E-5</v>
      </c>
      <c r="J815" s="65">
        <v>-1.6684E-4</v>
      </c>
      <c r="K815" s="61"/>
      <c r="L815" s="61"/>
      <c r="M815" s="61">
        <v>0.75309999999999999</v>
      </c>
      <c r="N815" s="65">
        <v>-8.9172000000000006E-5</v>
      </c>
      <c r="O815" s="65">
        <v>-3.1554E-4</v>
      </c>
      <c r="P815" s="61"/>
      <c r="Q815" s="61"/>
      <c r="R815" s="61">
        <v>0.75309999999999999</v>
      </c>
      <c r="S815" s="65">
        <v>-5.6091000000000002E-5</v>
      </c>
      <c r="T815" s="65">
        <v>-1.9848000000000001E-4</v>
      </c>
      <c r="U815" s="61"/>
      <c r="V815" s="61"/>
      <c r="W815" s="61">
        <v>0.75309999999999999</v>
      </c>
      <c r="X815" s="65">
        <v>-1.2506E-4</v>
      </c>
      <c r="Y815" s="66">
        <v>-4.4254E-4</v>
      </c>
    </row>
    <row r="816" spans="8:25" x14ac:dyDescent="0.25">
      <c r="H816" s="60">
        <v>0.75260000000000005</v>
      </c>
      <c r="I816" s="65">
        <v>-4.7176999999999999E-5</v>
      </c>
      <c r="J816" s="65">
        <v>-1.6694E-4</v>
      </c>
      <c r="K816" s="61"/>
      <c r="L816" s="61"/>
      <c r="M816" s="61">
        <v>0.75260000000000005</v>
      </c>
      <c r="N816" s="65">
        <v>-8.9325000000000003E-5</v>
      </c>
      <c r="O816" s="65">
        <v>-3.1608E-4</v>
      </c>
      <c r="P816" s="61"/>
      <c r="Q816" s="61"/>
      <c r="R816" s="61">
        <v>0.75260000000000005</v>
      </c>
      <c r="S816" s="65">
        <v>-5.6487999999999999E-5</v>
      </c>
      <c r="T816" s="65">
        <v>-1.9989000000000001E-4</v>
      </c>
      <c r="U816" s="61"/>
      <c r="V816" s="61"/>
      <c r="W816" s="61">
        <v>0.75260000000000005</v>
      </c>
      <c r="X816" s="65">
        <v>-1.2511999999999999E-4</v>
      </c>
      <c r="Y816" s="66">
        <v>-4.4275E-4</v>
      </c>
    </row>
    <row r="817" spans="8:25" x14ac:dyDescent="0.25">
      <c r="H817" s="60">
        <v>0.75219999999999998</v>
      </c>
      <c r="I817" s="65">
        <v>-4.7250000000000003E-5</v>
      </c>
      <c r="J817" s="65">
        <v>-1.672E-4</v>
      </c>
      <c r="K817" s="61"/>
      <c r="L817" s="61"/>
      <c r="M817" s="61">
        <v>0.75219999999999998</v>
      </c>
      <c r="N817" s="65">
        <v>-8.9415999999999999E-5</v>
      </c>
      <c r="O817" s="65">
        <v>-3.1640999999999999E-4</v>
      </c>
      <c r="P817" s="61"/>
      <c r="Q817" s="61"/>
      <c r="R817" s="61">
        <v>0.75219999999999998</v>
      </c>
      <c r="S817" s="65">
        <v>-5.6885000000000002E-5</v>
      </c>
      <c r="T817" s="65">
        <v>-2.0128999999999999E-4</v>
      </c>
      <c r="U817" s="61"/>
      <c r="V817" s="61"/>
      <c r="W817" s="61">
        <v>0.75219999999999998</v>
      </c>
      <c r="X817" s="65">
        <v>-1.2517999999999999E-4</v>
      </c>
      <c r="Y817" s="66">
        <v>-4.4297E-4</v>
      </c>
    </row>
    <row r="818" spans="8:25" x14ac:dyDescent="0.25">
      <c r="H818" s="60">
        <v>0.75170000000000003</v>
      </c>
      <c r="I818" s="65">
        <v>-4.7290000000000003E-5</v>
      </c>
      <c r="J818" s="65">
        <v>-1.6734000000000001E-4</v>
      </c>
      <c r="K818" s="61"/>
      <c r="L818" s="61"/>
      <c r="M818" s="61">
        <v>0.75170000000000003</v>
      </c>
      <c r="N818" s="65">
        <v>-8.9538999999999998E-5</v>
      </c>
      <c r="O818" s="65">
        <v>-3.1683999999999998E-4</v>
      </c>
      <c r="P818" s="61"/>
      <c r="Q818" s="61"/>
      <c r="R818" s="61">
        <v>0.75170000000000003</v>
      </c>
      <c r="S818" s="65">
        <v>-5.7250999999999998E-5</v>
      </c>
      <c r="T818" s="65">
        <v>-2.0259E-4</v>
      </c>
      <c r="U818" s="61"/>
      <c r="V818" s="61"/>
      <c r="W818" s="61">
        <v>0.75170000000000003</v>
      </c>
      <c r="X818" s="65">
        <v>-1.2523999999999999E-4</v>
      </c>
      <c r="Y818" s="66">
        <v>-4.4318E-4</v>
      </c>
    </row>
    <row r="819" spans="8:25" x14ac:dyDescent="0.25">
      <c r="H819" s="60">
        <v>0.75119999999999998</v>
      </c>
      <c r="I819" s="65">
        <v>-4.7360000000000001E-5</v>
      </c>
      <c r="J819" s="65">
        <v>-1.6759000000000001E-4</v>
      </c>
      <c r="K819" s="61"/>
      <c r="L819" s="61"/>
      <c r="M819" s="61">
        <v>0.75119999999999998</v>
      </c>
      <c r="N819" s="65">
        <v>-8.9660999999999994E-5</v>
      </c>
      <c r="O819" s="65">
        <v>-3.1726999999999998E-4</v>
      </c>
      <c r="P819" s="61"/>
      <c r="Q819" s="61"/>
      <c r="R819" s="61">
        <v>0.75119999999999998</v>
      </c>
      <c r="S819" s="65">
        <v>-5.7708999999999999E-5</v>
      </c>
      <c r="T819" s="65">
        <v>-2.0421E-4</v>
      </c>
      <c r="U819" s="61"/>
      <c r="V819" s="61"/>
      <c r="W819" s="61">
        <v>0.75119999999999998</v>
      </c>
      <c r="X819" s="65">
        <v>-1.2531E-4</v>
      </c>
      <c r="Y819" s="66">
        <v>-4.4339999999999999E-4</v>
      </c>
    </row>
    <row r="820" spans="8:25" x14ac:dyDescent="0.25">
      <c r="H820" s="60">
        <v>0.75080000000000002</v>
      </c>
      <c r="I820" s="65">
        <v>-4.7388000000000001E-5</v>
      </c>
      <c r="J820" s="65">
        <v>-1.6767999999999999E-4</v>
      </c>
      <c r="K820" s="61"/>
      <c r="L820" s="61"/>
      <c r="M820" s="61">
        <v>0.75080000000000002</v>
      </c>
      <c r="N820" s="65">
        <v>-8.9783000000000004E-5</v>
      </c>
      <c r="O820" s="65">
        <v>-3.1770000000000002E-4</v>
      </c>
      <c r="P820" s="61"/>
      <c r="Q820" s="61"/>
      <c r="R820" s="61">
        <v>0.75080000000000002</v>
      </c>
      <c r="S820" s="65">
        <v>-5.8106000000000002E-5</v>
      </c>
      <c r="T820" s="65">
        <v>-2.0561000000000001E-4</v>
      </c>
      <c r="U820" s="61"/>
      <c r="V820" s="61"/>
      <c r="W820" s="61">
        <v>0.75080000000000002</v>
      </c>
      <c r="X820" s="65">
        <v>-1.2548999999999999E-4</v>
      </c>
      <c r="Y820" s="66">
        <v>-4.4404999999999998E-4</v>
      </c>
    </row>
    <row r="821" spans="8:25" x14ac:dyDescent="0.25">
      <c r="H821" s="60">
        <v>0.75029999999999997</v>
      </c>
      <c r="I821" s="65">
        <v>-4.7457999999999999E-5</v>
      </c>
      <c r="J821" s="65">
        <v>-1.6793E-4</v>
      </c>
      <c r="K821" s="61"/>
      <c r="L821" s="61"/>
      <c r="M821" s="61">
        <v>0.75029999999999997</v>
      </c>
      <c r="N821" s="65">
        <v>-8.9905000000000001E-5</v>
      </c>
      <c r="O821" s="65">
        <v>-3.1813000000000002E-4</v>
      </c>
      <c r="P821" s="61"/>
      <c r="Q821" s="61"/>
      <c r="R821" s="61">
        <v>0.75029999999999997</v>
      </c>
      <c r="S821" s="65">
        <v>-5.8471999999999999E-5</v>
      </c>
      <c r="T821" s="65">
        <v>-2.0691000000000001E-4</v>
      </c>
      <c r="U821" s="61"/>
      <c r="V821" s="61"/>
      <c r="W821" s="61">
        <v>0.75029999999999997</v>
      </c>
      <c r="X821" s="65">
        <v>-1.2558E-4</v>
      </c>
      <c r="Y821" s="66">
        <v>-4.4436999999999998E-4</v>
      </c>
    </row>
    <row r="822" spans="8:25" x14ac:dyDescent="0.25">
      <c r="H822" s="60">
        <v>0.74990000000000001</v>
      </c>
      <c r="I822" s="65">
        <v>-4.7484999999999997E-5</v>
      </c>
      <c r="J822" s="65">
        <v>-1.6803E-4</v>
      </c>
      <c r="K822" s="61"/>
      <c r="L822" s="61"/>
      <c r="M822" s="61">
        <v>0.74990000000000001</v>
      </c>
      <c r="N822" s="65">
        <v>-9.0056999999999995E-5</v>
      </c>
      <c r="O822" s="65">
        <v>-3.1867000000000001E-4</v>
      </c>
      <c r="P822" s="61"/>
      <c r="Q822" s="61"/>
      <c r="R822" s="61">
        <v>0.74990000000000001</v>
      </c>
      <c r="S822" s="65">
        <v>-5.8928999999999998E-5</v>
      </c>
      <c r="T822" s="65">
        <v>-2.0853000000000001E-4</v>
      </c>
      <c r="U822" s="61"/>
      <c r="V822" s="61"/>
      <c r="W822" s="61">
        <v>0.74990000000000001</v>
      </c>
      <c r="X822" s="65">
        <v>-1.2564E-4</v>
      </c>
      <c r="Y822" s="66">
        <v>-4.4459000000000002E-4</v>
      </c>
    </row>
    <row r="823" spans="8:25" x14ac:dyDescent="0.25">
      <c r="H823" s="60">
        <v>0.74939999999999996</v>
      </c>
      <c r="I823" s="65">
        <v>-4.7546000000000002E-5</v>
      </c>
      <c r="J823" s="65">
        <v>-1.6825E-4</v>
      </c>
      <c r="K823" s="61"/>
      <c r="L823" s="61"/>
      <c r="M823" s="61">
        <v>0.74939999999999996</v>
      </c>
      <c r="N823" s="65">
        <v>-9.0117999999999993E-5</v>
      </c>
      <c r="O823" s="65">
        <v>-3.1889E-4</v>
      </c>
      <c r="P823" s="61"/>
      <c r="Q823" s="61"/>
      <c r="R823" s="61">
        <v>0.74939999999999996</v>
      </c>
      <c r="S823" s="65">
        <v>-5.9326000000000001E-5</v>
      </c>
      <c r="T823" s="65">
        <v>-2.0992999999999999E-4</v>
      </c>
      <c r="U823" s="61"/>
      <c r="V823" s="61"/>
      <c r="W823" s="61">
        <v>0.74939999999999996</v>
      </c>
      <c r="X823" s="65">
        <v>-1.2569999999999999E-4</v>
      </c>
      <c r="Y823" s="66">
        <v>-4.4481000000000002E-4</v>
      </c>
    </row>
    <row r="824" spans="8:25" x14ac:dyDescent="0.25">
      <c r="H824" s="60">
        <v>0.749</v>
      </c>
      <c r="I824" s="65">
        <v>-4.7589000000000001E-5</v>
      </c>
      <c r="J824" s="65">
        <v>-1.684E-4</v>
      </c>
      <c r="K824" s="61"/>
      <c r="L824" s="61"/>
      <c r="M824" s="61">
        <v>0.749</v>
      </c>
      <c r="N824" s="65">
        <v>-9.0179000000000005E-5</v>
      </c>
      <c r="O824" s="65">
        <v>-3.1911E-4</v>
      </c>
      <c r="P824" s="61"/>
      <c r="Q824" s="61"/>
      <c r="R824" s="61">
        <v>0.749</v>
      </c>
      <c r="S824" s="65">
        <v>-5.9722999999999997E-5</v>
      </c>
      <c r="T824" s="65">
        <v>-2.1133E-4</v>
      </c>
      <c r="U824" s="61"/>
      <c r="V824" s="61"/>
      <c r="W824" s="61">
        <v>0.749</v>
      </c>
      <c r="X824" s="65">
        <v>-1.2579E-4</v>
      </c>
      <c r="Y824" s="66">
        <v>-4.4513000000000002E-4</v>
      </c>
    </row>
    <row r="825" spans="8:25" x14ac:dyDescent="0.25">
      <c r="H825" s="60">
        <v>0.74850000000000005</v>
      </c>
      <c r="I825" s="65">
        <v>-4.7632000000000001E-5</v>
      </c>
      <c r="J825" s="65">
        <v>-1.6855E-4</v>
      </c>
      <c r="K825" s="61"/>
      <c r="L825" s="61"/>
      <c r="M825" s="61">
        <v>0.74850000000000005</v>
      </c>
      <c r="N825" s="65">
        <v>-9.0302000000000004E-5</v>
      </c>
      <c r="O825" s="65">
        <v>-3.1953999999999999E-4</v>
      </c>
      <c r="P825" s="61"/>
      <c r="Q825" s="61"/>
      <c r="R825" s="61">
        <v>0.74850000000000005</v>
      </c>
      <c r="S825" s="65">
        <v>-6.012E-5</v>
      </c>
      <c r="T825" s="65">
        <v>-2.1274E-4</v>
      </c>
      <c r="U825" s="61"/>
      <c r="V825" s="61"/>
      <c r="W825" s="61">
        <v>0.74850000000000005</v>
      </c>
      <c r="X825" s="65">
        <v>-1.2591999999999999E-4</v>
      </c>
      <c r="Y825" s="66">
        <v>-4.4556000000000001E-4</v>
      </c>
    </row>
    <row r="826" spans="8:25" x14ac:dyDescent="0.25">
      <c r="H826" s="60">
        <v>0.748</v>
      </c>
      <c r="I826" s="65">
        <v>-4.7644E-5</v>
      </c>
      <c r="J826" s="65">
        <v>-1.6859000000000001E-4</v>
      </c>
      <c r="K826" s="61"/>
      <c r="L826" s="61"/>
      <c r="M826" s="61">
        <v>0.748</v>
      </c>
      <c r="N826" s="65">
        <v>-9.0453999999999998E-5</v>
      </c>
      <c r="O826" s="65">
        <v>-3.2007999999999998E-4</v>
      </c>
      <c r="P826" s="61"/>
      <c r="Q826" s="61"/>
      <c r="R826" s="61">
        <v>0.748</v>
      </c>
      <c r="S826" s="65">
        <v>-6.0516000000000001E-5</v>
      </c>
      <c r="T826" s="65">
        <v>-2.1414000000000001E-4</v>
      </c>
      <c r="U826" s="61"/>
      <c r="V826" s="61"/>
      <c r="W826" s="61">
        <v>0.748</v>
      </c>
      <c r="X826" s="65">
        <v>-1.2591999999999999E-4</v>
      </c>
      <c r="Y826" s="66">
        <v>-4.4556000000000001E-4</v>
      </c>
    </row>
    <row r="827" spans="8:25" x14ac:dyDescent="0.25">
      <c r="H827" s="60">
        <v>0.74760000000000004</v>
      </c>
      <c r="I827" s="65">
        <v>-4.7695999999999999E-5</v>
      </c>
      <c r="J827" s="65">
        <v>-1.6877999999999999E-4</v>
      </c>
      <c r="K827" s="61"/>
      <c r="L827" s="61"/>
      <c r="M827" s="61">
        <v>0.74760000000000004</v>
      </c>
      <c r="N827" s="65">
        <v>-9.0545999999999997E-5</v>
      </c>
      <c r="O827" s="65">
        <v>-3.2039999999999998E-4</v>
      </c>
      <c r="P827" s="61"/>
      <c r="Q827" s="61"/>
      <c r="R827" s="61">
        <v>0.74760000000000004</v>
      </c>
      <c r="S827" s="65">
        <v>-6.0912999999999998E-5</v>
      </c>
      <c r="T827" s="65">
        <v>-2.1555000000000001E-4</v>
      </c>
      <c r="U827" s="61"/>
      <c r="V827" s="61"/>
      <c r="W827" s="61">
        <v>0.74760000000000004</v>
      </c>
      <c r="X827" s="65">
        <v>-1.2606999999999999E-4</v>
      </c>
      <c r="Y827" s="66">
        <v>-4.461E-4</v>
      </c>
    </row>
    <row r="828" spans="8:25" x14ac:dyDescent="0.25">
      <c r="H828" s="60">
        <v>0.74709999999999999</v>
      </c>
      <c r="I828" s="65">
        <v>-4.7729999999999999E-5</v>
      </c>
      <c r="J828" s="65">
        <v>-1.6888999999999999E-4</v>
      </c>
      <c r="K828" s="61"/>
      <c r="L828" s="61"/>
      <c r="M828" s="61">
        <v>0.74709999999999999</v>
      </c>
      <c r="N828" s="65">
        <v>-9.0698000000000005E-5</v>
      </c>
      <c r="O828" s="65">
        <v>-3.2093999999999997E-4</v>
      </c>
      <c r="P828" s="61"/>
      <c r="Q828" s="61"/>
      <c r="R828" s="61">
        <v>0.74709999999999999</v>
      </c>
      <c r="S828" s="65">
        <v>-6.1371000000000006E-5</v>
      </c>
      <c r="T828" s="65">
        <v>-2.1717000000000001E-4</v>
      </c>
      <c r="U828" s="61"/>
      <c r="V828" s="61"/>
      <c r="W828" s="61">
        <v>0.74709999999999999</v>
      </c>
      <c r="X828" s="65">
        <v>-1.2616E-4</v>
      </c>
      <c r="Y828" s="66">
        <v>-4.4642999999999999E-4</v>
      </c>
    </row>
    <row r="829" spans="8:25" x14ac:dyDescent="0.25">
      <c r="H829" s="60">
        <v>0.74670000000000003</v>
      </c>
      <c r="I829" s="65">
        <v>-4.7763000000000003E-5</v>
      </c>
      <c r="J829" s="65">
        <v>-1.6901000000000001E-4</v>
      </c>
      <c r="K829" s="61"/>
      <c r="L829" s="61"/>
      <c r="M829" s="61">
        <v>0.74670000000000003</v>
      </c>
      <c r="N829" s="65">
        <v>-9.0820000000000001E-5</v>
      </c>
      <c r="O829" s="65">
        <v>-3.2137000000000002E-4</v>
      </c>
      <c r="P829" s="61"/>
      <c r="Q829" s="61"/>
      <c r="R829" s="61">
        <v>0.74670000000000003</v>
      </c>
      <c r="S829" s="65">
        <v>-6.1767999999999995E-5</v>
      </c>
      <c r="T829" s="65">
        <v>-2.1856999999999999E-4</v>
      </c>
      <c r="U829" s="61"/>
      <c r="V829" s="61"/>
      <c r="W829" s="61">
        <v>0.74670000000000003</v>
      </c>
      <c r="X829" s="65">
        <v>-1.2625000000000001E-4</v>
      </c>
      <c r="Y829" s="66">
        <v>-4.4674999999999999E-4</v>
      </c>
    </row>
    <row r="830" spans="8:25" x14ac:dyDescent="0.25">
      <c r="H830" s="60">
        <v>0.74619999999999997</v>
      </c>
      <c r="I830" s="65">
        <v>-4.7809000000000003E-5</v>
      </c>
      <c r="J830" s="65">
        <v>-1.6917000000000001E-4</v>
      </c>
      <c r="K830" s="61"/>
      <c r="L830" s="61"/>
      <c r="M830" s="61">
        <v>0.74619999999999997</v>
      </c>
      <c r="N830" s="65">
        <v>-9.0912E-5</v>
      </c>
      <c r="O830" s="65">
        <v>-3.2170000000000001E-4</v>
      </c>
      <c r="P830" s="61"/>
      <c r="Q830" s="61"/>
      <c r="R830" s="61">
        <v>0.74619999999999997</v>
      </c>
      <c r="S830" s="65">
        <v>-6.2194999999999997E-5</v>
      </c>
      <c r="T830" s="65">
        <v>-2.2007999999999999E-4</v>
      </c>
      <c r="U830" s="61"/>
      <c r="V830" s="61"/>
      <c r="W830" s="61">
        <v>0.74619999999999997</v>
      </c>
      <c r="X830" s="65">
        <v>-1.2637E-4</v>
      </c>
      <c r="Y830" s="66">
        <v>-4.4717999999999998E-4</v>
      </c>
    </row>
    <row r="831" spans="8:25" x14ac:dyDescent="0.25">
      <c r="H831" s="60">
        <v>0.74570000000000003</v>
      </c>
      <c r="I831" s="65">
        <v>-4.7821000000000002E-5</v>
      </c>
      <c r="J831" s="65">
        <v>-1.6922000000000001E-4</v>
      </c>
      <c r="K831" s="61"/>
      <c r="L831" s="61"/>
      <c r="M831" s="61">
        <v>0.74570000000000003</v>
      </c>
      <c r="N831" s="65">
        <v>-9.1094999999999994E-5</v>
      </c>
      <c r="O831" s="65">
        <v>-3.2235E-4</v>
      </c>
      <c r="P831" s="61"/>
      <c r="Q831" s="61"/>
      <c r="R831" s="61">
        <v>0.74570000000000003</v>
      </c>
      <c r="S831" s="65">
        <v>-6.2592E-5</v>
      </c>
      <c r="T831" s="65">
        <v>-2.2148E-4</v>
      </c>
      <c r="U831" s="61"/>
      <c r="V831" s="61"/>
      <c r="W831" s="61">
        <v>0.74570000000000003</v>
      </c>
      <c r="X831" s="65">
        <v>-1.2647E-4</v>
      </c>
      <c r="Y831" s="66">
        <v>-4.4750999999999998E-4</v>
      </c>
    </row>
    <row r="832" spans="8:25" x14ac:dyDescent="0.25">
      <c r="H832" s="60">
        <v>0.74529999999999996</v>
      </c>
      <c r="I832" s="65">
        <v>-4.7864000000000001E-5</v>
      </c>
      <c r="J832" s="65">
        <v>-1.6937000000000001E-4</v>
      </c>
      <c r="K832" s="61"/>
      <c r="L832" s="61"/>
      <c r="M832" s="61">
        <v>0.74529999999999996</v>
      </c>
      <c r="N832" s="65">
        <v>-9.1125999999999995E-5</v>
      </c>
      <c r="O832" s="65">
        <v>-3.2245E-4</v>
      </c>
      <c r="P832" s="61"/>
      <c r="Q832" s="61"/>
      <c r="R832" s="61">
        <v>0.74529999999999996</v>
      </c>
      <c r="S832" s="65">
        <v>-6.2988000000000001E-5</v>
      </c>
      <c r="T832" s="65">
        <v>-2.2289E-4</v>
      </c>
      <c r="U832" s="61"/>
      <c r="V832" s="61"/>
      <c r="W832" s="61">
        <v>0.74529999999999996</v>
      </c>
      <c r="X832" s="65">
        <v>-1.2658999999999999E-4</v>
      </c>
      <c r="Y832" s="66">
        <v>-4.4794000000000002E-4</v>
      </c>
    </row>
    <row r="833" spans="8:25" x14ac:dyDescent="0.25">
      <c r="H833" s="60">
        <v>0.74480000000000002</v>
      </c>
      <c r="I833" s="65">
        <v>-4.7902999999999999E-5</v>
      </c>
      <c r="J833" s="65">
        <v>-1.6950999999999999E-4</v>
      </c>
      <c r="K833" s="61"/>
      <c r="L833" s="61"/>
      <c r="M833" s="61">
        <v>0.74480000000000002</v>
      </c>
      <c r="N833" s="65">
        <v>-9.1278000000000003E-5</v>
      </c>
      <c r="O833" s="65">
        <v>-3.2299E-4</v>
      </c>
      <c r="P833" s="61"/>
      <c r="Q833" s="61"/>
      <c r="R833" s="61">
        <v>0.74480000000000002</v>
      </c>
      <c r="S833" s="65">
        <v>-6.3416000000000004E-5</v>
      </c>
      <c r="T833" s="65">
        <v>-2.2440000000000001E-4</v>
      </c>
      <c r="U833" s="61"/>
      <c r="V833" s="61"/>
      <c r="W833" s="61">
        <v>0.74480000000000002</v>
      </c>
      <c r="X833" s="65">
        <v>-1.2662E-4</v>
      </c>
      <c r="Y833" s="66">
        <v>-4.4804000000000003E-4</v>
      </c>
    </row>
    <row r="834" spans="8:25" x14ac:dyDescent="0.25">
      <c r="H834" s="60">
        <v>0.74439999999999995</v>
      </c>
      <c r="I834" s="65">
        <v>-4.7927999999999999E-5</v>
      </c>
      <c r="J834" s="65">
        <v>-1.696E-4</v>
      </c>
      <c r="K834" s="61"/>
      <c r="L834" s="61"/>
      <c r="M834" s="61">
        <v>0.74439999999999995</v>
      </c>
      <c r="N834" s="65">
        <v>-9.1339000000000001E-5</v>
      </c>
      <c r="O834" s="65">
        <v>-3.2320999999999999E-4</v>
      </c>
      <c r="P834" s="61"/>
      <c r="Q834" s="61"/>
      <c r="R834" s="61">
        <v>0.74439999999999995</v>
      </c>
      <c r="S834" s="65">
        <v>-6.3843000000000005E-5</v>
      </c>
      <c r="T834" s="65">
        <v>-2.2591000000000001E-4</v>
      </c>
      <c r="U834" s="61"/>
      <c r="V834" s="61"/>
      <c r="W834" s="61">
        <v>0.74439999999999995</v>
      </c>
      <c r="X834" s="65">
        <v>-1.2674E-4</v>
      </c>
      <c r="Y834" s="66">
        <v>-4.4848000000000002E-4</v>
      </c>
    </row>
    <row r="835" spans="8:25" x14ac:dyDescent="0.25">
      <c r="H835" s="60">
        <v>0.74390000000000001</v>
      </c>
      <c r="I835" s="65">
        <v>-4.7979999999999998E-5</v>
      </c>
      <c r="J835" s="65">
        <v>-1.6977999999999999E-4</v>
      </c>
      <c r="K835" s="61"/>
      <c r="L835" s="61"/>
      <c r="M835" s="61">
        <v>0.74390000000000001</v>
      </c>
      <c r="N835" s="65">
        <v>-9.1491999999999997E-5</v>
      </c>
      <c r="O835" s="65">
        <v>-3.2374999999999998E-4</v>
      </c>
      <c r="P835" s="61"/>
      <c r="Q835" s="61"/>
      <c r="R835" s="61">
        <v>0.74390000000000001</v>
      </c>
      <c r="S835" s="65">
        <v>-6.4270000000000006E-5</v>
      </c>
      <c r="T835" s="65">
        <v>-2.2741999999999999E-4</v>
      </c>
      <c r="U835" s="61"/>
      <c r="V835" s="61"/>
      <c r="W835" s="61">
        <v>0.74390000000000001</v>
      </c>
      <c r="X835" s="65">
        <v>-1.2679999999999999E-4</v>
      </c>
      <c r="Y835" s="66">
        <v>-4.4869000000000002E-4</v>
      </c>
    </row>
    <row r="836" spans="8:25" x14ac:dyDescent="0.25">
      <c r="H836" s="60">
        <v>0.74350000000000005</v>
      </c>
      <c r="I836" s="65">
        <v>-4.7997999999999997E-5</v>
      </c>
      <c r="J836" s="65">
        <v>-1.6983999999999999E-4</v>
      </c>
      <c r="K836" s="61"/>
      <c r="L836" s="61"/>
      <c r="M836" s="61">
        <v>0.74350000000000005</v>
      </c>
      <c r="N836" s="65">
        <v>-9.1582999999999994E-5</v>
      </c>
      <c r="O836" s="65">
        <v>-3.2406999999999998E-4</v>
      </c>
      <c r="P836" s="61"/>
      <c r="Q836" s="61"/>
      <c r="R836" s="61">
        <v>0.74350000000000005</v>
      </c>
      <c r="S836" s="65">
        <v>-6.4696999999999994E-5</v>
      </c>
      <c r="T836" s="65">
        <v>-2.2893999999999999E-4</v>
      </c>
      <c r="U836" s="61"/>
      <c r="V836" s="61"/>
      <c r="W836" s="61">
        <v>0.74350000000000005</v>
      </c>
      <c r="X836" s="65">
        <v>-1.2695E-4</v>
      </c>
      <c r="Y836" s="66">
        <v>-4.4923000000000001E-4</v>
      </c>
    </row>
    <row r="837" spans="8:25" x14ac:dyDescent="0.25">
      <c r="H837" s="60">
        <v>0.74299999999999999</v>
      </c>
      <c r="I837" s="65">
        <v>-4.8044000000000003E-5</v>
      </c>
      <c r="J837" s="65">
        <v>-1.7001000000000001E-4</v>
      </c>
      <c r="K837" s="61"/>
      <c r="L837" s="61"/>
      <c r="M837" s="61">
        <v>0.74299999999999999</v>
      </c>
      <c r="N837" s="65">
        <v>-9.1736000000000004E-5</v>
      </c>
      <c r="O837" s="65">
        <v>-3.2461000000000002E-4</v>
      </c>
      <c r="P837" s="61"/>
      <c r="Q837" s="61"/>
      <c r="R837" s="61">
        <v>0.74299999999999999</v>
      </c>
      <c r="S837" s="65">
        <v>-6.5093999999999997E-5</v>
      </c>
      <c r="T837" s="65">
        <v>-2.3033999999999999E-4</v>
      </c>
      <c r="U837" s="61"/>
      <c r="V837" s="61"/>
      <c r="W837" s="61">
        <v>0.74299999999999999</v>
      </c>
      <c r="X837" s="65">
        <v>-1.2695E-4</v>
      </c>
      <c r="Y837" s="66">
        <v>-4.4923000000000001E-4</v>
      </c>
    </row>
    <row r="838" spans="8:25" x14ac:dyDescent="0.25">
      <c r="H838" s="60">
        <v>0.74250000000000005</v>
      </c>
      <c r="I838" s="65">
        <v>-4.8068000000000001E-5</v>
      </c>
      <c r="J838" s="65">
        <v>-1.7008999999999999E-4</v>
      </c>
      <c r="K838" s="61"/>
      <c r="L838" s="61"/>
      <c r="M838" s="61">
        <v>0.74250000000000005</v>
      </c>
      <c r="N838" s="65">
        <v>-9.1827E-5</v>
      </c>
      <c r="O838" s="65">
        <v>-3.2494000000000002E-4</v>
      </c>
      <c r="P838" s="61"/>
      <c r="Q838" s="61"/>
      <c r="R838" s="61">
        <v>0.74250000000000005</v>
      </c>
      <c r="S838" s="65">
        <v>-6.5551999999999999E-5</v>
      </c>
      <c r="T838" s="65">
        <v>-2.3195999999999999E-4</v>
      </c>
      <c r="U838" s="61"/>
      <c r="V838" s="61"/>
      <c r="W838" s="61">
        <v>0.74250000000000005</v>
      </c>
      <c r="X838" s="65">
        <v>-1.2705E-4</v>
      </c>
      <c r="Y838" s="66">
        <v>-4.4956E-4</v>
      </c>
    </row>
    <row r="839" spans="8:25" x14ac:dyDescent="0.25">
      <c r="H839" s="60">
        <v>0.74209999999999998</v>
      </c>
      <c r="I839" s="65">
        <v>-4.8105000000000001E-5</v>
      </c>
      <c r="J839" s="65">
        <v>-1.7022000000000001E-4</v>
      </c>
      <c r="K839" s="61"/>
      <c r="L839" s="61"/>
      <c r="M839" s="61">
        <v>0.74209999999999998</v>
      </c>
      <c r="N839" s="65">
        <v>-9.1918999999999999E-5</v>
      </c>
      <c r="O839" s="65">
        <v>-3.2526000000000001E-4</v>
      </c>
      <c r="P839" s="61"/>
      <c r="Q839" s="61"/>
      <c r="R839" s="61">
        <v>0.74209999999999998</v>
      </c>
      <c r="S839" s="65">
        <v>-6.5979E-5</v>
      </c>
      <c r="T839" s="65">
        <v>-2.3347E-4</v>
      </c>
      <c r="U839" s="61"/>
      <c r="V839" s="61"/>
      <c r="W839" s="61">
        <v>0.74209999999999998</v>
      </c>
      <c r="X839" s="65">
        <v>-1.2714000000000001E-4</v>
      </c>
      <c r="Y839" s="66">
        <v>-4.4988E-4</v>
      </c>
    </row>
    <row r="840" spans="8:25" x14ac:dyDescent="0.25">
      <c r="H840" s="60">
        <v>0.74160000000000004</v>
      </c>
      <c r="I840" s="65">
        <v>-4.8137999999999999E-5</v>
      </c>
      <c r="J840" s="65">
        <v>-1.7034E-4</v>
      </c>
      <c r="K840" s="61"/>
      <c r="L840" s="61"/>
      <c r="M840" s="61">
        <v>0.74160000000000004</v>
      </c>
      <c r="N840" s="65">
        <v>-9.2040999999999995E-5</v>
      </c>
      <c r="O840" s="65">
        <v>-3.2569000000000001E-4</v>
      </c>
      <c r="P840" s="61"/>
      <c r="Q840" s="61"/>
      <c r="R840" s="61">
        <v>0.74160000000000004</v>
      </c>
      <c r="S840" s="65">
        <v>-6.6376000000000003E-5</v>
      </c>
      <c r="T840" s="65">
        <v>-2.3488E-4</v>
      </c>
      <c r="U840" s="61"/>
      <c r="V840" s="61"/>
      <c r="W840" s="61">
        <v>0.74160000000000004</v>
      </c>
      <c r="X840" s="65">
        <v>-1.2723000000000001E-4</v>
      </c>
      <c r="Y840" s="66">
        <v>-4.5020999999999999E-4</v>
      </c>
    </row>
    <row r="841" spans="8:25" x14ac:dyDescent="0.25">
      <c r="H841" s="60">
        <v>0.74119999999999997</v>
      </c>
      <c r="I841" s="65">
        <v>-4.8154E-5</v>
      </c>
      <c r="J841" s="65">
        <v>-1.7039999999999999E-4</v>
      </c>
      <c r="K841" s="61"/>
      <c r="L841" s="61"/>
      <c r="M841" s="61">
        <v>0.74119999999999997</v>
      </c>
      <c r="N841" s="65">
        <v>-9.2163000000000005E-5</v>
      </c>
      <c r="O841" s="65">
        <v>-3.2613E-4</v>
      </c>
      <c r="P841" s="61"/>
      <c r="Q841" s="61"/>
      <c r="R841" s="61">
        <v>0.74119999999999997</v>
      </c>
      <c r="S841" s="65">
        <v>-6.6834000000000004E-5</v>
      </c>
      <c r="T841" s="65">
        <v>-2.365E-4</v>
      </c>
      <c r="U841" s="61"/>
      <c r="V841" s="61"/>
      <c r="W841" s="61">
        <v>0.74119999999999997</v>
      </c>
      <c r="X841" s="65">
        <v>-1.2735000000000001E-4</v>
      </c>
      <c r="Y841" s="66">
        <v>-4.5063999999999998E-4</v>
      </c>
    </row>
    <row r="842" spans="8:25" x14ac:dyDescent="0.25">
      <c r="H842" s="60">
        <v>0.74070000000000003</v>
      </c>
      <c r="I842" s="65">
        <v>-4.8180999999999998E-5</v>
      </c>
      <c r="J842" s="65">
        <v>-1.7049E-4</v>
      </c>
      <c r="K842" s="61"/>
      <c r="L842" s="61"/>
      <c r="M842" s="61">
        <v>0.74070000000000003</v>
      </c>
      <c r="N842" s="65">
        <v>-9.2285000000000002E-5</v>
      </c>
      <c r="O842" s="65">
        <v>-3.2655999999999999E-4</v>
      </c>
      <c r="P842" s="61"/>
      <c r="Q842" s="61"/>
      <c r="R842" s="61">
        <v>0.74070000000000003</v>
      </c>
      <c r="S842" s="65">
        <v>-6.7230000000000005E-5</v>
      </c>
      <c r="T842" s="65">
        <v>-2.3790000000000001E-4</v>
      </c>
      <c r="U842" s="61"/>
      <c r="V842" s="61"/>
      <c r="W842" s="61">
        <v>0.74070000000000003</v>
      </c>
      <c r="X842" s="65">
        <v>-1.2737999999999999E-4</v>
      </c>
      <c r="Y842" s="66">
        <v>-4.5073999999999998E-4</v>
      </c>
    </row>
    <row r="843" spans="8:25" x14ac:dyDescent="0.25">
      <c r="H843" s="60">
        <v>0.74029999999999996</v>
      </c>
      <c r="I843" s="65">
        <v>-4.8208999999999999E-5</v>
      </c>
      <c r="J843" s="65">
        <v>-1.7059E-4</v>
      </c>
      <c r="K843" s="61"/>
      <c r="L843" s="61"/>
      <c r="M843" s="61">
        <v>0.74029999999999996</v>
      </c>
      <c r="N843" s="65">
        <v>-9.2377E-5</v>
      </c>
      <c r="O843" s="65">
        <v>-3.2687999999999999E-4</v>
      </c>
      <c r="P843" s="61"/>
      <c r="Q843" s="61"/>
      <c r="R843" s="61">
        <v>0.74029999999999996</v>
      </c>
      <c r="S843" s="65">
        <v>-6.7657999999999995E-5</v>
      </c>
      <c r="T843" s="65">
        <v>-2.3941000000000001E-4</v>
      </c>
      <c r="U843" s="61"/>
      <c r="V843" s="61"/>
      <c r="W843" s="61">
        <v>0.74029999999999996</v>
      </c>
      <c r="X843" s="65">
        <v>-1.2750000000000001E-4</v>
      </c>
      <c r="Y843" s="66">
        <v>-4.5116999999999998E-4</v>
      </c>
    </row>
    <row r="844" spans="8:25" x14ac:dyDescent="0.25">
      <c r="H844" s="60">
        <v>0.73980000000000001</v>
      </c>
      <c r="I844" s="65">
        <v>-4.8245000000000003E-5</v>
      </c>
      <c r="J844" s="65">
        <v>-1.7071999999999999E-4</v>
      </c>
      <c r="K844" s="61"/>
      <c r="L844" s="61"/>
      <c r="M844" s="61">
        <v>0.73980000000000001</v>
      </c>
      <c r="N844" s="65">
        <v>-9.2467999999999996E-5</v>
      </c>
      <c r="O844" s="65">
        <v>-3.2720999999999998E-4</v>
      </c>
      <c r="P844" s="61"/>
      <c r="Q844" s="61"/>
      <c r="R844" s="61">
        <v>0.73980000000000001</v>
      </c>
      <c r="S844" s="65">
        <v>-6.8084999999999996E-5</v>
      </c>
      <c r="T844" s="65">
        <v>-2.4091999999999999E-4</v>
      </c>
      <c r="U844" s="61"/>
      <c r="V844" s="61"/>
      <c r="W844" s="61">
        <v>0.73980000000000001</v>
      </c>
      <c r="X844" s="65">
        <v>-1.2756000000000001E-4</v>
      </c>
      <c r="Y844" s="66">
        <v>-4.5139000000000003E-4</v>
      </c>
    </row>
    <row r="845" spans="8:25" x14ac:dyDescent="0.25">
      <c r="H845" s="60">
        <v>0.73929999999999996</v>
      </c>
      <c r="I845" s="65">
        <v>-4.8269999999999997E-5</v>
      </c>
      <c r="J845" s="65">
        <v>-1.7081E-4</v>
      </c>
      <c r="K845" s="61"/>
      <c r="L845" s="61"/>
      <c r="M845" s="61">
        <v>0.73929999999999996</v>
      </c>
      <c r="N845" s="65">
        <v>-9.2559999999999995E-5</v>
      </c>
      <c r="O845" s="65">
        <v>-3.2752999999999998E-4</v>
      </c>
      <c r="P845" s="61"/>
      <c r="Q845" s="61"/>
      <c r="R845" s="61">
        <v>0.73929999999999996</v>
      </c>
      <c r="S845" s="65">
        <v>-6.8511999999999997E-5</v>
      </c>
      <c r="T845" s="65">
        <v>-2.4242999999999999E-4</v>
      </c>
      <c r="U845" s="61"/>
      <c r="V845" s="61"/>
      <c r="W845" s="61">
        <v>0.73929999999999996</v>
      </c>
      <c r="X845" s="65">
        <v>-1.2766000000000001E-4</v>
      </c>
      <c r="Y845" s="66">
        <v>-4.5172000000000002E-4</v>
      </c>
    </row>
    <row r="846" spans="8:25" x14ac:dyDescent="0.25">
      <c r="H846" s="60">
        <v>0.7389</v>
      </c>
      <c r="I846" s="65">
        <v>-4.8306000000000001E-5</v>
      </c>
      <c r="J846" s="65">
        <v>-1.7094000000000001E-4</v>
      </c>
      <c r="K846" s="61"/>
      <c r="L846" s="61"/>
      <c r="M846" s="61">
        <v>0.7389</v>
      </c>
      <c r="N846" s="65">
        <v>-9.2743000000000003E-5</v>
      </c>
      <c r="O846" s="65">
        <v>-3.2818000000000002E-4</v>
      </c>
      <c r="P846" s="61"/>
      <c r="Q846" s="61"/>
      <c r="R846" s="61">
        <v>0.7389</v>
      </c>
      <c r="S846" s="65">
        <v>-6.8938999999999998E-5</v>
      </c>
      <c r="T846" s="65">
        <v>-2.4394999999999999E-4</v>
      </c>
      <c r="U846" s="61"/>
      <c r="V846" s="61"/>
      <c r="W846" s="61">
        <v>0.7389</v>
      </c>
      <c r="X846" s="65">
        <v>-1.2774999999999999E-4</v>
      </c>
      <c r="Y846" s="66">
        <v>-4.5204000000000002E-4</v>
      </c>
    </row>
    <row r="847" spans="8:25" x14ac:dyDescent="0.25">
      <c r="H847" s="60">
        <v>0.73839999999999995</v>
      </c>
      <c r="I847" s="65">
        <v>-4.8325000000000002E-5</v>
      </c>
      <c r="J847" s="65">
        <v>-1.7100000000000001E-4</v>
      </c>
      <c r="K847" s="61"/>
      <c r="L847" s="61"/>
      <c r="M847" s="61">
        <v>0.73839999999999995</v>
      </c>
      <c r="N847" s="65">
        <v>-9.2804000000000001E-5</v>
      </c>
      <c r="O847" s="65">
        <v>-3.2839000000000002E-4</v>
      </c>
      <c r="P847" s="61"/>
      <c r="Q847" s="61"/>
      <c r="R847" s="61">
        <v>0.73839999999999995</v>
      </c>
      <c r="S847" s="65">
        <v>-6.9397E-5</v>
      </c>
      <c r="T847" s="65">
        <v>-2.4557000000000002E-4</v>
      </c>
      <c r="U847" s="61"/>
      <c r="V847" s="61"/>
      <c r="W847" s="61">
        <v>0.73839999999999995</v>
      </c>
      <c r="X847" s="65">
        <v>-1.2787000000000001E-4</v>
      </c>
      <c r="Y847" s="66">
        <v>-4.5247000000000001E-4</v>
      </c>
    </row>
    <row r="848" spans="8:25" x14ac:dyDescent="0.25">
      <c r="H848" s="60">
        <v>0.73799999999999999</v>
      </c>
      <c r="I848" s="65">
        <v>-4.8325000000000002E-5</v>
      </c>
      <c r="J848" s="65">
        <v>-1.7100000000000001E-4</v>
      </c>
      <c r="K848" s="61"/>
      <c r="L848" s="61"/>
      <c r="M848" s="61">
        <v>0.73799999999999999</v>
      </c>
      <c r="N848" s="65">
        <v>-9.2925999999999998E-5</v>
      </c>
      <c r="O848" s="65">
        <v>-3.2883000000000001E-4</v>
      </c>
      <c r="P848" s="61"/>
      <c r="Q848" s="61"/>
      <c r="R848" s="61">
        <v>0.73799999999999999</v>
      </c>
      <c r="S848" s="65">
        <v>-6.9794000000000003E-5</v>
      </c>
      <c r="T848" s="65">
        <v>-2.4697E-4</v>
      </c>
      <c r="U848" s="61"/>
      <c r="V848" s="61"/>
      <c r="W848" s="61">
        <v>0.73799999999999999</v>
      </c>
      <c r="X848" s="65">
        <v>-1.2795999999999999E-4</v>
      </c>
      <c r="Y848" s="66">
        <v>-4.528E-4</v>
      </c>
    </row>
    <row r="849" spans="8:25" x14ac:dyDescent="0.25">
      <c r="H849" s="60">
        <v>0.73750000000000004</v>
      </c>
      <c r="I849" s="65">
        <v>-4.8361E-5</v>
      </c>
      <c r="J849" s="65">
        <v>-1.7113E-4</v>
      </c>
      <c r="K849" s="61"/>
      <c r="L849" s="61"/>
      <c r="M849" s="61">
        <v>0.73750000000000004</v>
      </c>
      <c r="N849" s="65">
        <v>-9.3047999999999994E-5</v>
      </c>
      <c r="O849" s="65">
        <v>-3.2926E-4</v>
      </c>
      <c r="P849" s="61"/>
      <c r="Q849" s="61"/>
      <c r="R849" s="61">
        <v>0.73750000000000004</v>
      </c>
      <c r="S849" s="65">
        <v>-7.0221000000000004E-5</v>
      </c>
      <c r="T849" s="65">
        <v>-2.4847999999999998E-4</v>
      </c>
      <c r="U849" s="61"/>
      <c r="V849" s="61"/>
      <c r="W849" s="61">
        <v>0.73750000000000004</v>
      </c>
      <c r="X849" s="65">
        <v>-1.2805E-4</v>
      </c>
      <c r="Y849" s="66">
        <v>-4.5312E-4</v>
      </c>
    </row>
    <row r="850" spans="8:25" x14ac:dyDescent="0.25">
      <c r="H850" s="60">
        <v>0.73709999999999998</v>
      </c>
      <c r="I850" s="65">
        <v>-4.8372999999999999E-5</v>
      </c>
      <c r="J850" s="65">
        <v>-1.7117E-4</v>
      </c>
      <c r="K850" s="61"/>
      <c r="L850" s="61"/>
      <c r="M850" s="61">
        <v>0.73709999999999998</v>
      </c>
      <c r="N850" s="65">
        <v>-9.3140000000000006E-5</v>
      </c>
      <c r="O850" s="65">
        <v>-3.2958E-4</v>
      </c>
      <c r="P850" s="61"/>
      <c r="Q850" s="61"/>
      <c r="R850" s="61">
        <v>0.73709999999999998</v>
      </c>
      <c r="S850" s="65">
        <v>-7.0617999999999994E-5</v>
      </c>
      <c r="T850" s="65">
        <v>-2.4989000000000001E-4</v>
      </c>
      <c r="U850" s="61"/>
      <c r="V850" s="61"/>
      <c r="W850" s="61">
        <v>0.73709999999999998</v>
      </c>
      <c r="X850" s="65">
        <v>-1.2814E-4</v>
      </c>
      <c r="Y850" s="66">
        <v>-4.5344E-4</v>
      </c>
    </row>
    <row r="851" spans="8:25" x14ac:dyDescent="0.25">
      <c r="H851" s="60">
        <v>0.73660000000000003</v>
      </c>
      <c r="I851" s="65">
        <v>-4.8372999999999999E-5</v>
      </c>
      <c r="J851" s="65">
        <v>-1.7117E-4</v>
      </c>
      <c r="K851" s="61"/>
      <c r="L851" s="61"/>
      <c r="M851" s="61">
        <v>0.73660000000000003</v>
      </c>
      <c r="N851" s="65">
        <v>-9.3201000000000004E-5</v>
      </c>
      <c r="O851" s="65">
        <v>-3.2979999999999999E-4</v>
      </c>
      <c r="P851" s="61"/>
      <c r="Q851" s="61"/>
      <c r="R851" s="61">
        <v>0.73660000000000003</v>
      </c>
      <c r="S851" s="65">
        <v>-7.1075000000000006E-5</v>
      </c>
      <c r="T851" s="65">
        <v>-2.5150999999999998E-4</v>
      </c>
      <c r="U851" s="61"/>
      <c r="V851" s="61"/>
      <c r="W851" s="61">
        <v>0.73660000000000003</v>
      </c>
      <c r="X851" s="65">
        <v>-1.2824000000000001E-4</v>
      </c>
      <c r="Y851" s="66">
        <v>-4.5376999999999999E-4</v>
      </c>
    </row>
    <row r="852" spans="8:25" x14ac:dyDescent="0.25">
      <c r="H852" s="60">
        <v>0.73609999999999998</v>
      </c>
      <c r="I852" s="65">
        <v>-4.8418999999999998E-5</v>
      </c>
      <c r="J852" s="65">
        <v>-1.7133E-4</v>
      </c>
      <c r="K852" s="61"/>
      <c r="L852" s="61"/>
      <c r="M852" s="61">
        <v>0.73609999999999998</v>
      </c>
      <c r="N852" s="65">
        <v>-9.3292000000000001E-5</v>
      </c>
      <c r="O852" s="65">
        <v>-3.3011999999999999E-4</v>
      </c>
      <c r="P852" s="61"/>
      <c r="Q852" s="61"/>
      <c r="R852" s="61">
        <v>0.73609999999999998</v>
      </c>
      <c r="S852" s="65">
        <v>-7.1502999999999996E-5</v>
      </c>
      <c r="T852" s="65">
        <v>-2.5302000000000001E-4</v>
      </c>
      <c r="U852" s="61"/>
      <c r="V852" s="61"/>
      <c r="W852" s="61">
        <v>0.73609999999999998</v>
      </c>
      <c r="X852" s="65">
        <v>-1.2836E-4</v>
      </c>
      <c r="Y852" s="66">
        <v>-4.5419999999999998E-4</v>
      </c>
    </row>
    <row r="853" spans="8:25" x14ac:dyDescent="0.25">
      <c r="H853" s="60">
        <v>0.73570000000000002</v>
      </c>
      <c r="I853" s="65">
        <v>-4.8446999999999999E-5</v>
      </c>
      <c r="J853" s="65">
        <v>-1.7143E-4</v>
      </c>
      <c r="K853" s="61"/>
      <c r="L853" s="61"/>
      <c r="M853" s="61">
        <v>0.73570000000000002</v>
      </c>
      <c r="N853" s="65">
        <v>-9.3383999999999999E-5</v>
      </c>
      <c r="O853" s="65">
        <v>-3.3044999999999998E-4</v>
      </c>
      <c r="P853" s="61"/>
      <c r="Q853" s="61"/>
      <c r="R853" s="61">
        <v>0.73570000000000002</v>
      </c>
      <c r="S853" s="65">
        <v>-7.1929999999999997E-5</v>
      </c>
      <c r="T853" s="65">
        <v>-2.5452999999999999E-4</v>
      </c>
      <c r="U853" s="61"/>
      <c r="V853" s="61"/>
      <c r="W853" s="61">
        <v>0.73570000000000002</v>
      </c>
      <c r="X853" s="65">
        <v>-1.2847999999999999E-4</v>
      </c>
      <c r="Y853" s="66">
        <v>-4.5462999999999998E-4</v>
      </c>
    </row>
    <row r="854" spans="8:25" x14ac:dyDescent="0.25">
      <c r="H854" s="60">
        <v>0.73519999999999996</v>
      </c>
      <c r="I854" s="65">
        <v>-4.8452999999999998E-5</v>
      </c>
      <c r="J854" s="65">
        <v>-1.7144999999999999E-4</v>
      </c>
      <c r="K854" s="61"/>
      <c r="L854" s="61"/>
      <c r="M854" s="61">
        <v>0.73519999999999996</v>
      </c>
      <c r="N854" s="65">
        <v>-9.3505999999999995E-5</v>
      </c>
      <c r="O854" s="65">
        <v>-3.3087999999999998E-4</v>
      </c>
      <c r="P854" s="61"/>
      <c r="Q854" s="61"/>
      <c r="R854" s="61">
        <v>0.73519999999999996</v>
      </c>
      <c r="S854" s="65">
        <v>-7.2387999999999999E-5</v>
      </c>
      <c r="T854" s="65">
        <v>-2.5615000000000002E-4</v>
      </c>
      <c r="U854" s="61"/>
      <c r="V854" s="61"/>
      <c r="W854" s="61">
        <v>0.73519999999999996</v>
      </c>
      <c r="X854" s="65">
        <v>-1.2854000000000001E-4</v>
      </c>
      <c r="Y854" s="66">
        <v>-4.5485000000000002E-4</v>
      </c>
    </row>
    <row r="855" spans="8:25" x14ac:dyDescent="0.25">
      <c r="H855" s="60">
        <v>0.73480000000000001</v>
      </c>
      <c r="I855" s="65">
        <v>-4.8470999999999997E-5</v>
      </c>
      <c r="J855" s="65">
        <v>-1.7152000000000001E-4</v>
      </c>
      <c r="K855" s="61"/>
      <c r="L855" s="61"/>
      <c r="M855" s="61">
        <v>0.73480000000000001</v>
      </c>
      <c r="N855" s="65">
        <v>-9.3597000000000005E-5</v>
      </c>
      <c r="O855" s="65">
        <v>-3.3119999999999997E-4</v>
      </c>
      <c r="P855" s="61"/>
      <c r="Q855" s="61"/>
      <c r="R855" s="61">
        <v>0.73480000000000001</v>
      </c>
      <c r="S855" s="65">
        <v>-7.2815E-5</v>
      </c>
      <c r="T855" s="65">
        <v>-2.5766E-4</v>
      </c>
      <c r="U855" s="61"/>
      <c r="V855" s="61"/>
      <c r="W855" s="61">
        <v>0.73480000000000001</v>
      </c>
      <c r="X855" s="65">
        <v>-1.2860000000000001E-4</v>
      </c>
      <c r="Y855" s="66">
        <v>-4.5506000000000002E-4</v>
      </c>
    </row>
    <row r="856" spans="8:25" x14ac:dyDescent="0.25">
      <c r="H856" s="60">
        <v>0.73429999999999995</v>
      </c>
      <c r="I856" s="65">
        <v>-4.8489000000000003E-5</v>
      </c>
      <c r="J856" s="65">
        <v>-1.7158000000000001E-4</v>
      </c>
      <c r="K856" s="61"/>
      <c r="L856" s="61"/>
      <c r="M856" s="61">
        <v>0.73429999999999995</v>
      </c>
      <c r="N856" s="65">
        <v>-9.3689000000000004E-5</v>
      </c>
      <c r="O856" s="65">
        <v>-3.3153000000000002E-4</v>
      </c>
      <c r="P856" s="61"/>
      <c r="Q856" s="61"/>
      <c r="R856" s="61">
        <v>0.73429999999999995</v>
      </c>
      <c r="S856" s="65">
        <v>-7.3242000000000001E-5</v>
      </c>
      <c r="T856" s="65">
        <v>-2.5916999999999997E-4</v>
      </c>
      <c r="U856" s="61"/>
      <c r="V856" s="61"/>
      <c r="W856" s="61">
        <v>0.73429999999999995</v>
      </c>
      <c r="X856" s="65">
        <v>-1.2868999999999999E-4</v>
      </c>
      <c r="Y856" s="66">
        <v>-4.5539000000000002E-4</v>
      </c>
    </row>
    <row r="857" spans="8:25" x14ac:dyDescent="0.25">
      <c r="H857" s="60">
        <v>0.73380000000000001</v>
      </c>
      <c r="I857" s="65">
        <v>-4.8510999999999997E-5</v>
      </c>
      <c r="J857" s="65">
        <v>-1.7165999999999999E-4</v>
      </c>
      <c r="K857" s="61"/>
      <c r="L857" s="61"/>
      <c r="M857" s="61">
        <v>0.73380000000000001</v>
      </c>
      <c r="N857" s="65">
        <v>-9.3781000000000002E-5</v>
      </c>
      <c r="O857" s="65">
        <v>-3.3185000000000002E-4</v>
      </c>
      <c r="P857" s="61"/>
      <c r="Q857" s="61"/>
      <c r="R857" s="61">
        <v>0.73380000000000001</v>
      </c>
      <c r="S857" s="65">
        <v>-7.3669000000000002E-5</v>
      </c>
      <c r="T857" s="65">
        <v>-2.6068E-4</v>
      </c>
      <c r="U857" s="61"/>
      <c r="V857" s="61"/>
      <c r="W857" s="61">
        <v>0.73380000000000001</v>
      </c>
      <c r="X857" s="65">
        <v>-1.2882E-4</v>
      </c>
      <c r="Y857" s="66">
        <v>-4.5582000000000001E-4</v>
      </c>
    </row>
    <row r="858" spans="8:25" x14ac:dyDescent="0.25">
      <c r="H858" s="60">
        <v>0.73340000000000005</v>
      </c>
      <c r="I858" s="65">
        <v>-4.8517000000000003E-5</v>
      </c>
      <c r="J858" s="65">
        <v>-1.7168000000000001E-4</v>
      </c>
      <c r="K858" s="61"/>
      <c r="L858" s="61"/>
      <c r="M858" s="61">
        <v>0.73340000000000005</v>
      </c>
      <c r="N858" s="65">
        <v>-9.3902999999999999E-5</v>
      </c>
      <c r="O858" s="65">
        <v>-3.3228000000000001E-4</v>
      </c>
      <c r="P858" s="61"/>
      <c r="Q858" s="61"/>
      <c r="R858" s="61">
        <v>0.73340000000000005</v>
      </c>
      <c r="S858" s="65">
        <v>-7.4066000000000005E-5</v>
      </c>
      <c r="T858" s="65">
        <v>-2.6208999999999998E-4</v>
      </c>
      <c r="U858" s="61"/>
      <c r="V858" s="61"/>
      <c r="W858" s="61">
        <v>0.73340000000000005</v>
      </c>
      <c r="X858" s="65">
        <v>-1.2891000000000001E-4</v>
      </c>
      <c r="Y858" s="66">
        <v>-4.5614000000000001E-4</v>
      </c>
    </row>
    <row r="859" spans="8:25" x14ac:dyDescent="0.25">
      <c r="H859" s="60">
        <v>0.7329</v>
      </c>
      <c r="I859" s="65">
        <v>-4.8532000000000002E-5</v>
      </c>
      <c r="J859" s="65">
        <v>-1.7173000000000001E-4</v>
      </c>
      <c r="K859" s="61"/>
      <c r="L859" s="61"/>
      <c r="M859" s="61">
        <v>0.7329</v>
      </c>
      <c r="N859" s="65">
        <v>-9.3963999999999997E-5</v>
      </c>
      <c r="O859" s="65">
        <v>-3.325E-4</v>
      </c>
      <c r="P859" s="61"/>
      <c r="Q859" s="61"/>
      <c r="R859" s="61">
        <v>0.7329</v>
      </c>
      <c r="S859" s="65">
        <v>-7.4493000000000007E-5</v>
      </c>
      <c r="T859" s="65">
        <v>-2.6360000000000001E-4</v>
      </c>
      <c r="U859" s="61"/>
      <c r="V859" s="61"/>
      <c r="W859" s="61">
        <v>0.7329</v>
      </c>
      <c r="X859" s="65">
        <v>-1.2903E-4</v>
      </c>
      <c r="Y859" s="66">
        <v>-4.5657E-4</v>
      </c>
    </row>
    <row r="860" spans="8:25" x14ac:dyDescent="0.25">
      <c r="H860" s="60">
        <v>0.73250000000000004</v>
      </c>
      <c r="I860" s="65">
        <v>-4.8529000000000002E-5</v>
      </c>
      <c r="J860" s="65">
        <v>-1.7171999999999999E-4</v>
      </c>
      <c r="K860" s="61"/>
      <c r="L860" s="61"/>
      <c r="M860" s="61">
        <v>0.73250000000000004</v>
      </c>
      <c r="N860" s="65">
        <v>-9.4024999999999995E-5</v>
      </c>
      <c r="O860" s="65">
        <v>-3.3271E-4</v>
      </c>
      <c r="P860" s="61"/>
      <c r="Q860" s="61"/>
      <c r="R860" s="61">
        <v>0.73250000000000004</v>
      </c>
      <c r="S860" s="65">
        <v>-7.4920999999999996E-5</v>
      </c>
      <c r="T860" s="65">
        <v>-2.6510999999999999E-4</v>
      </c>
      <c r="U860" s="61"/>
      <c r="V860" s="61"/>
      <c r="W860" s="61">
        <v>0.73250000000000004</v>
      </c>
      <c r="X860" s="65">
        <v>-1.2909E-4</v>
      </c>
      <c r="Y860" s="66">
        <v>-4.5679E-4</v>
      </c>
    </row>
    <row r="861" spans="8:25" x14ac:dyDescent="0.25">
      <c r="H861" s="60">
        <v>0.73199999999999998</v>
      </c>
      <c r="I861" s="65">
        <v>-4.8560000000000003E-5</v>
      </c>
      <c r="J861" s="65">
        <v>-1.7183000000000001E-4</v>
      </c>
      <c r="K861" s="61"/>
      <c r="L861" s="61"/>
      <c r="M861" s="61">
        <v>0.73199999999999998</v>
      </c>
      <c r="N861" s="65">
        <v>-9.4147000000000005E-5</v>
      </c>
      <c r="O861" s="65">
        <v>-3.3314E-4</v>
      </c>
      <c r="P861" s="61"/>
      <c r="Q861" s="61"/>
      <c r="R861" s="61">
        <v>0.73199999999999998</v>
      </c>
      <c r="S861" s="65">
        <v>-7.5347999999999998E-5</v>
      </c>
      <c r="T861" s="65">
        <v>-2.6662000000000002E-4</v>
      </c>
      <c r="U861" s="61"/>
      <c r="V861" s="61"/>
      <c r="W861" s="61">
        <v>0.73199999999999998</v>
      </c>
      <c r="X861" s="65">
        <v>-1.2918000000000001E-4</v>
      </c>
      <c r="Y861" s="66">
        <v>-4.5711999999999999E-4</v>
      </c>
    </row>
    <row r="862" spans="8:25" x14ac:dyDescent="0.25">
      <c r="H862" s="60">
        <v>0.73160000000000003</v>
      </c>
      <c r="I862" s="65">
        <v>-4.8578000000000001E-5</v>
      </c>
      <c r="J862" s="65">
        <v>-1.719E-4</v>
      </c>
      <c r="K862" s="61"/>
      <c r="L862" s="61"/>
      <c r="M862" s="61">
        <v>0.73160000000000003</v>
      </c>
      <c r="N862" s="65">
        <v>-9.4208000000000003E-5</v>
      </c>
      <c r="O862" s="65">
        <v>-3.3335999999999999E-4</v>
      </c>
      <c r="P862" s="61"/>
      <c r="Q862" s="61"/>
      <c r="R862" s="61">
        <v>0.73160000000000003</v>
      </c>
      <c r="S862" s="65">
        <v>-7.5805999999999999E-5</v>
      </c>
      <c r="T862" s="65">
        <v>-2.6823999999999999E-4</v>
      </c>
      <c r="U862" s="61"/>
      <c r="V862" s="61"/>
      <c r="W862" s="61">
        <v>0.73160000000000003</v>
      </c>
      <c r="X862" s="65">
        <v>-1.293E-4</v>
      </c>
      <c r="Y862" s="66">
        <v>-4.5754999999999998E-4</v>
      </c>
    </row>
    <row r="863" spans="8:25" x14ac:dyDescent="0.25">
      <c r="H863" s="60">
        <v>0.73109999999999997</v>
      </c>
      <c r="I863" s="65">
        <v>-4.8584000000000001E-5</v>
      </c>
      <c r="J863" s="65">
        <v>-1.7191999999999999E-4</v>
      </c>
      <c r="K863" s="61"/>
      <c r="L863" s="61"/>
      <c r="M863" s="61">
        <v>0.73109999999999997</v>
      </c>
      <c r="N863" s="65">
        <v>-9.4359999999999998E-5</v>
      </c>
      <c r="O863" s="65">
        <v>-3.3389999999999998E-4</v>
      </c>
      <c r="P863" s="61"/>
      <c r="Q863" s="61"/>
      <c r="R863" s="61">
        <v>0.73109999999999997</v>
      </c>
      <c r="S863" s="65">
        <v>-7.6233E-5</v>
      </c>
      <c r="T863" s="65">
        <v>-2.6976000000000002E-4</v>
      </c>
      <c r="U863" s="61"/>
      <c r="V863" s="61"/>
      <c r="W863" s="61">
        <v>0.73109999999999997</v>
      </c>
      <c r="X863" s="65">
        <v>-1.2941999999999999E-4</v>
      </c>
      <c r="Y863" s="66">
        <v>-4.5797999999999998E-4</v>
      </c>
    </row>
    <row r="864" spans="8:25" x14ac:dyDescent="0.25">
      <c r="H864" s="60">
        <v>0.73060000000000003</v>
      </c>
      <c r="I864" s="65">
        <v>-4.8593E-5</v>
      </c>
      <c r="J864" s="65">
        <v>-1.7195000000000001E-4</v>
      </c>
      <c r="K864" s="61"/>
      <c r="L864" s="61"/>
      <c r="M864" s="61">
        <v>0.73060000000000003</v>
      </c>
      <c r="N864" s="65">
        <v>-9.4451999999999996E-5</v>
      </c>
      <c r="O864" s="65">
        <v>-3.3421999999999998E-4</v>
      </c>
      <c r="P864" s="61"/>
      <c r="Q864" s="61"/>
      <c r="R864" s="61">
        <v>0.73060000000000003</v>
      </c>
      <c r="S864" s="65">
        <v>-7.6660000000000001E-5</v>
      </c>
      <c r="T864" s="65">
        <v>-2.7127E-4</v>
      </c>
      <c r="U864" s="61"/>
      <c r="V864" s="61"/>
      <c r="W864" s="61">
        <v>0.73060000000000003</v>
      </c>
      <c r="X864" s="65">
        <v>-1.2951999999999999E-4</v>
      </c>
      <c r="Y864" s="66">
        <v>-4.5831000000000002E-4</v>
      </c>
    </row>
    <row r="865" spans="8:25" x14ac:dyDescent="0.25">
      <c r="H865" s="60">
        <v>0.73019999999999996</v>
      </c>
      <c r="I865" s="65">
        <v>-4.8612000000000001E-5</v>
      </c>
      <c r="J865" s="65">
        <v>-1.7202E-4</v>
      </c>
      <c r="K865" s="61"/>
      <c r="L865" s="61"/>
      <c r="M865" s="61">
        <v>0.73019999999999996</v>
      </c>
      <c r="N865" s="65">
        <v>-9.4574000000000006E-5</v>
      </c>
      <c r="O865" s="65">
        <v>-3.3466000000000002E-4</v>
      </c>
      <c r="P865" s="61"/>
      <c r="Q865" s="61"/>
      <c r="R865" s="61">
        <v>0.73019999999999996</v>
      </c>
      <c r="S865" s="65">
        <v>-7.7087000000000002E-5</v>
      </c>
      <c r="T865" s="65">
        <v>-2.7277999999999997E-4</v>
      </c>
      <c r="U865" s="61"/>
      <c r="V865" s="61"/>
      <c r="W865" s="61">
        <v>0.73019999999999996</v>
      </c>
      <c r="X865" s="65">
        <v>-1.2961E-4</v>
      </c>
      <c r="Y865" s="66">
        <v>-4.5863000000000002E-4</v>
      </c>
    </row>
    <row r="866" spans="8:25" x14ac:dyDescent="0.25">
      <c r="H866" s="60">
        <v>0.72970000000000002</v>
      </c>
      <c r="I866" s="65">
        <v>-4.863E-5</v>
      </c>
      <c r="J866" s="65">
        <v>-1.7207999999999999E-4</v>
      </c>
      <c r="K866" s="61"/>
      <c r="L866" s="61"/>
      <c r="M866" s="61">
        <v>0.72970000000000002</v>
      </c>
      <c r="N866" s="65">
        <v>-9.4574000000000006E-5</v>
      </c>
      <c r="O866" s="65">
        <v>-3.3466000000000002E-4</v>
      </c>
      <c r="P866" s="61"/>
      <c r="Q866" s="61"/>
      <c r="R866" s="61">
        <v>0.72970000000000002</v>
      </c>
      <c r="S866" s="65">
        <v>-7.7545000000000004E-5</v>
      </c>
      <c r="T866" s="65">
        <v>-2.744E-4</v>
      </c>
      <c r="U866" s="61"/>
      <c r="V866" s="61"/>
      <c r="W866" s="61">
        <v>0.72970000000000002</v>
      </c>
      <c r="X866" s="65">
        <v>-1.2970000000000001E-4</v>
      </c>
      <c r="Y866" s="66">
        <v>-4.5895000000000002E-4</v>
      </c>
    </row>
    <row r="867" spans="8:25" x14ac:dyDescent="0.25">
      <c r="H867" s="60">
        <v>0.72929999999999995</v>
      </c>
      <c r="I867" s="65">
        <v>-4.8618000000000001E-5</v>
      </c>
      <c r="J867" s="65">
        <v>-1.7204000000000001E-4</v>
      </c>
      <c r="K867" s="61"/>
      <c r="L867" s="61"/>
      <c r="M867" s="61">
        <v>0.72929999999999995</v>
      </c>
      <c r="N867" s="65">
        <v>-9.4635000000000004E-5</v>
      </c>
      <c r="O867" s="65">
        <v>-3.3487000000000002E-4</v>
      </c>
      <c r="P867" s="61"/>
      <c r="Q867" s="61"/>
      <c r="R867" s="61">
        <v>0.72929999999999995</v>
      </c>
      <c r="S867" s="65">
        <v>-7.7911000000000007E-5</v>
      </c>
      <c r="T867" s="65">
        <v>-2.7568999999999998E-4</v>
      </c>
      <c r="U867" s="61"/>
      <c r="V867" s="61"/>
      <c r="W867" s="61">
        <v>0.72929999999999995</v>
      </c>
      <c r="X867" s="65">
        <v>-1.2982E-4</v>
      </c>
      <c r="Y867" s="66">
        <v>-4.5938000000000001E-4</v>
      </c>
    </row>
    <row r="868" spans="8:25" x14ac:dyDescent="0.25">
      <c r="H868" s="60">
        <v>0.7288</v>
      </c>
      <c r="I868" s="65">
        <v>-4.8618000000000001E-5</v>
      </c>
      <c r="J868" s="65">
        <v>-1.7204000000000001E-4</v>
      </c>
      <c r="K868" s="61"/>
      <c r="L868" s="61"/>
      <c r="M868" s="61">
        <v>0.7288</v>
      </c>
      <c r="N868" s="65">
        <v>-9.4696000000000003E-5</v>
      </c>
      <c r="O868" s="65">
        <v>-3.3509000000000002E-4</v>
      </c>
      <c r="P868" s="61"/>
      <c r="Q868" s="61"/>
      <c r="R868" s="61">
        <v>0.7288</v>
      </c>
      <c r="S868" s="65">
        <v>-7.8338999999999997E-5</v>
      </c>
      <c r="T868" s="65">
        <v>-2.7721000000000001E-4</v>
      </c>
      <c r="U868" s="61"/>
      <c r="V868" s="61"/>
      <c r="W868" s="61">
        <v>0.7288</v>
      </c>
      <c r="X868" s="65">
        <v>-1.2991000000000001E-4</v>
      </c>
      <c r="Y868" s="66">
        <v>-4.5971E-4</v>
      </c>
    </row>
    <row r="869" spans="8:25" x14ac:dyDescent="0.25">
      <c r="H869" s="60">
        <v>0.72840000000000005</v>
      </c>
      <c r="I869" s="65">
        <v>-4.8639E-5</v>
      </c>
      <c r="J869" s="65">
        <v>-1.7211E-4</v>
      </c>
      <c r="K869" s="61"/>
      <c r="L869" s="61"/>
      <c r="M869" s="61">
        <v>0.72840000000000005</v>
      </c>
      <c r="N869" s="65">
        <v>-9.4788000000000001E-5</v>
      </c>
      <c r="O869" s="65">
        <v>-3.3541000000000002E-4</v>
      </c>
      <c r="P869" s="61"/>
      <c r="Q869" s="61"/>
      <c r="R869" s="61">
        <v>0.72840000000000005</v>
      </c>
      <c r="S869" s="65">
        <v>-7.8765999999999998E-5</v>
      </c>
      <c r="T869" s="65">
        <v>-2.7871999999999999E-4</v>
      </c>
      <c r="U869" s="61"/>
      <c r="V869" s="61"/>
      <c r="W869" s="61">
        <v>0.72840000000000005</v>
      </c>
      <c r="X869" s="65">
        <v>-1.2993999999999999E-4</v>
      </c>
      <c r="Y869" s="66">
        <v>-4.5982E-4</v>
      </c>
    </row>
    <row r="870" spans="8:25" x14ac:dyDescent="0.25">
      <c r="H870" s="60">
        <v>0.72789999999999999</v>
      </c>
      <c r="I870" s="65">
        <v>-4.8653999999999999E-5</v>
      </c>
      <c r="J870" s="65">
        <v>-1.7217E-4</v>
      </c>
      <c r="K870" s="61"/>
      <c r="L870" s="61"/>
      <c r="M870" s="61">
        <v>0.72789999999999999</v>
      </c>
      <c r="N870" s="65">
        <v>-9.4909999999999998E-5</v>
      </c>
      <c r="O870" s="65">
        <v>-3.3584000000000001E-4</v>
      </c>
      <c r="P870" s="61"/>
      <c r="Q870" s="61"/>
      <c r="R870" s="61">
        <v>0.72789999999999999</v>
      </c>
      <c r="S870" s="65">
        <v>-7.9192999999999999E-5</v>
      </c>
      <c r="T870" s="65">
        <v>-2.8023000000000002E-4</v>
      </c>
      <c r="U870" s="61"/>
      <c r="V870" s="61"/>
      <c r="W870" s="61">
        <v>0.72789999999999999</v>
      </c>
      <c r="X870" s="65">
        <v>-1.3007000000000001E-4</v>
      </c>
      <c r="Y870" s="66">
        <v>-4.6024999999999999E-4</v>
      </c>
    </row>
    <row r="871" spans="8:25" x14ac:dyDescent="0.25">
      <c r="H871" s="60">
        <v>0.72740000000000005</v>
      </c>
      <c r="I871" s="65">
        <v>-4.8659999999999998E-5</v>
      </c>
      <c r="J871" s="65">
        <v>-1.7218999999999999E-4</v>
      </c>
      <c r="K871" s="61"/>
      <c r="L871" s="61"/>
      <c r="M871" s="61">
        <v>0.72740000000000005</v>
      </c>
      <c r="N871" s="65">
        <v>-9.5031999999999994E-5</v>
      </c>
      <c r="O871" s="65">
        <v>-3.3628E-4</v>
      </c>
      <c r="P871" s="61"/>
      <c r="Q871" s="61"/>
      <c r="R871" s="61">
        <v>0.72740000000000005</v>
      </c>
      <c r="S871" s="65">
        <v>-7.9651E-5</v>
      </c>
      <c r="T871" s="65">
        <v>-2.8184999999999999E-4</v>
      </c>
      <c r="U871" s="61"/>
      <c r="V871" s="61"/>
      <c r="W871" s="61">
        <v>0.72740000000000005</v>
      </c>
      <c r="X871" s="65">
        <v>-1.3019E-4</v>
      </c>
      <c r="Y871" s="66">
        <v>-4.6067999999999999E-4</v>
      </c>
    </row>
    <row r="872" spans="8:25" x14ac:dyDescent="0.25">
      <c r="H872" s="60">
        <v>0.72699999999999998</v>
      </c>
      <c r="I872" s="65">
        <v>-4.8684999999999999E-5</v>
      </c>
      <c r="J872" s="65">
        <v>-1.7227E-4</v>
      </c>
      <c r="K872" s="61"/>
      <c r="L872" s="61"/>
      <c r="M872" s="61">
        <v>0.72699999999999998</v>
      </c>
      <c r="N872" s="65">
        <v>-9.5123000000000004E-5</v>
      </c>
      <c r="O872" s="65">
        <v>-3.366E-4</v>
      </c>
      <c r="P872" s="61"/>
      <c r="Q872" s="61"/>
      <c r="R872" s="61">
        <v>0.72699999999999998</v>
      </c>
      <c r="S872" s="65">
        <v>-8.0078000000000001E-5</v>
      </c>
      <c r="T872" s="65">
        <v>-2.8336000000000002E-4</v>
      </c>
      <c r="U872" s="61"/>
      <c r="V872" s="61"/>
      <c r="W872" s="61">
        <v>0.72699999999999998</v>
      </c>
      <c r="X872" s="65">
        <v>-1.3028000000000001E-4</v>
      </c>
      <c r="Y872" s="66">
        <v>-4.6099999999999998E-4</v>
      </c>
    </row>
    <row r="873" spans="8:25" x14ac:dyDescent="0.25">
      <c r="H873" s="60">
        <v>0.72650000000000003</v>
      </c>
      <c r="I873" s="65">
        <v>-4.8684999999999999E-5</v>
      </c>
      <c r="J873" s="65">
        <v>-1.7227E-4</v>
      </c>
      <c r="K873" s="61"/>
      <c r="L873" s="61"/>
      <c r="M873" s="61">
        <v>0.72650000000000003</v>
      </c>
      <c r="N873" s="65">
        <v>-9.5215000000000002E-5</v>
      </c>
      <c r="O873" s="65">
        <v>-3.3691999999999999E-4</v>
      </c>
      <c r="P873" s="61"/>
      <c r="Q873" s="61"/>
      <c r="R873" s="61">
        <v>0.72650000000000003</v>
      </c>
      <c r="S873" s="65">
        <v>-8.0505000000000003E-5</v>
      </c>
      <c r="T873" s="65">
        <v>-2.8487E-4</v>
      </c>
      <c r="U873" s="61"/>
      <c r="V873" s="61"/>
      <c r="W873" s="61">
        <v>0.72650000000000003</v>
      </c>
      <c r="X873" s="65">
        <v>-1.304E-4</v>
      </c>
      <c r="Y873" s="66">
        <v>-4.6143999999999997E-4</v>
      </c>
    </row>
    <row r="874" spans="8:25" x14ac:dyDescent="0.25">
      <c r="H874" s="60">
        <v>0.72609999999999997</v>
      </c>
      <c r="I874" s="65">
        <v>-4.8702999999999998E-5</v>
      </c>
      <c r="J874" s="65">
        <v>-1.7233999999999999E-4</v>
      </c>
      <c r="K874" s="61"/>
      <c r="L874" s="61"/>
      <c r="M874" s="61">
        <v>0.72609999999999997</v>
      </c>
      <c r="N874" s="65">
        <v>-9.5276000000000001E-5</v>
      </c>
      <c r="O874" s="65">
        <v>-3.3713999999999999E-4</v>
      </c>
      <c r="P874" s="61"/>
      <c r="Q874" s="61"/>
      <c r="R874" s="61">
        <v>0.72609999999999997</v>
      </c>
      <c r="S874" s="65">
        <v>-8.0933000000000006E-5</v>
      </c>
      <c r="T874" s="65">
        <v>-2.8638999999999997E-4</v>
      </c>
      <c r="U874" s="61"/>
      <c r="V874" s="61"/>
      <c r="W874" s="61">
        <v>0.72609999999999997</v>
      </c>
      <c r="X874" s="65">
        <v>-1.3049000000000001E-4</v>
      </c>
      <c r="Y874" s="66">
        <v>-4.6176000000000002E-4</v>
      </c>
    </row>
    <row r="875" spans="8:25" x14ac:dyDescent="0.25">
      <c r="H875" s="60">
        <v>0.72560000000000002</v>
      </c>
      <c r="I875" s="65">
        <v>-4.8696999999999998E-5</v>
      </c>
      <c r="J875" s="65">
        <v>-1.7232E-4</v>
      </c>
      <c r="K875" s="61"/>
      <c r="L875" s="61"/>
      <c r="M875" s="61">
        <v>0.72560000000000002</v>
      </c>
      <c r="N875" s="65">
        <v>-9.5305999999999999E-5</v>
      </c>
      <c r="O875" s="65">
        <v>-3.3724999999999998E-4</v>
      </c>
      <c r="P875" s="61"/>
      <c r="Q875" s="61"/>
      <c r="R875" s="61">
        <v>0.72560000000000002</v>
      </c>
      <c r="S875" s="65">
        <v>-8.1359999999999994E-5</v>
      </c>
      <c r="T875" s="65">
        <v>-2.879E-4</v>
      </c>
      <c r="U875" s="61"/>
      <c r="V875" s="61"/>
      <c r="W875" s="61">
        <v>0.72560000000000002</v>
      </c>
      <c r="X875" s="65">
        <v>-1.3059000000000001E-4</v>
      </c>
      <c r="Y875" s="66">
        <v>-4.6208000000000002E-4</v>
      </c>
    </row>
    <row r="876" spans="8:25" x14ac:dyDescent="0.25">
      <c r="H876" s="60">
        <v>0.72509999999999997</v>
      </c>
      <c r="I876" s="65">
        <v>-4.8705999999999998E-5</v>
      </c>
      <c r="J876" s="65">
        <v>-1.7234999999999999E-4</v>
      </c>
      <c r="K876" s="61"/>
      <c r="L876" s="61"/>
      <c r="M876" s="61">
        <v>0.72509999999999997</v>
      </c>
      <c r="N876" s="65">
        <v>-9.5366999999999997E-5</v>
      </c>
      <c r="O876" s="65">
        <v>-3.3745999999999998E-4</v>
      </c>
      <c r="P876" s="61"/>
      <c r="Q876" s="61"/>
      <c r="R876" s="61">
        <v>0.72509999999999997</v>
      </c>
      <c r="S876" s="65">
        <v>-8.1817999999999995E-5</v>
      </c>
      <c r="T876" s="65">
        <v>-2.8951999999999998E-4</v>
      </c>
      <c r="U876" s="61"/>
      <c r="V876" s="61"/>
      <c r="W876" s="61">
        <v>0.72509999999999997</v>
      </c>
      <c r="X876" s="65">
        <v>-1.3071E-4</v>
      </c>
      <c r="Y876" s="66">
        <v>-4.6252000000000001E-4</v>
      </c>
    </row>
    <row r="877" spans="8:25" x14ac:dyDescent="0.25">
      <c r="H877" s="60">
        <v>0.72470000000000001</v>
      </c>
      <c r="I877" s="65">
        <v>-4.8724000000000003E-5</v>
      </c>
      <c r="J877" s="65">
        <v>-1.7241000000000001E-4</v>
      </c>
      <c r="K877" s="61"/>
      <c r="L877" s="61"/>
      <c r="M877" s="61">
        <v>0.72470000000000001</v>
      </c>
      <c r="N877" s="65">
        <v>-9.5458999999999995E-5</v>
      </c>
      <c r="O877" s="65">
        <v>-3.3778999999999998E-4</v>
      </c>
      <c r="P877" s="61"/>
      <c r="Q877" s="61"/>
      <c r="R877" s="61">
        <v>0.72470000000000001</v>
      </c>
      <c r="S877" s="65">
        <v>-8.2244999999999996E-5</v>
      </c>
      <c r="T877" s="65">
        <v>-2.9103000000000001E-4</v>
      </c>
      <c r="U877" s="61"/>
      <c r="V877" s="61"/>
      <c r="W877" s="61">
        <v>0.72470000000000001</v>
      </c>
      <c r="X877" s="65">
        <v>-1.3086E-4</v>
      </c>
      <c r="Y877" s="66">
        <v>-4.6305000000000001E-4</v>
      </c>
    </row>
    <row r="878" spans="8:25" x14ac:dyDescent="0.25">
      <c r="H878" s="60">
        <v>0.72419999999999995</v>
      </c>
      <c r="I878" s="65">
        <v>-4.8742999999999997E-5</v>
      </c>
      <c r="J878" s="65">
        <v>-1.7248E-4</v>
      </c>
      <c r="K878" s="61"/>
      <c r="L878" s="61"/>
      <c r="M878" s="61">
        <v>0.72419999999999995</v>
      </c>
      <c r="N878" s="65">
        <v>-9.5550999999999994E-5</v>
      </c>
      <c r="O878" s="65">
        <v>-3.3810999999999997E-4</v>
      </c>
      <c r="P878" s="61"/>
      <c r="Q878" s="61"/>
      <c r="R878" s="61">
        <v>0.72419999999999995</v>
      </c>
      <c r="S878" s="65">
        <v>-8.2671999999999997E-5</v>
      </c>
      <c r="T878" s="65">
        <v>-2.9253999999999999E-4</v>
      </c>
      <c r="U878" s="61"/>
      <c r="V878" s="61"/>
      <c r="W878" s="61">
        <v>0.72419999999999995</v>
      </c>
      <c r="X878" s="65">
        <v>-1.3101000000000001E-4</v>
      </c>
      <c r="Y878" s="66">
        <v>-4.6359999999999999E-4</v>
      </c>
    </row>
    <row r="879" spans="8:25" x14ac:dyDescent="0.25">
      <c r="H879" s="60">
        <v>0.7238</v>
      </c>
      <c r="I879" s="65">
        <v>-4.8721000000000003E-5</v>
      </c>
      <c r="J879" s="65">
        <v>-1.7239999999999999E-4</v>
      </c>
      <c r="K879" s="61"/>
      <c r="L879" s="61"/>
      <c r="M879" s="61">
        <v>0.7238</v>
      </c>
      <c r="N879" s="65">
        <v>-9.5612000000000005E-5</v>
      </c>
      <c r="O879" s="65">
        <v>-3.3833000000000002E-4</v>
      </c>
      <c r="P879" s="61"/>
      <c r="Q879" s="61"/>
      <c r="R879" s="61">
        <v>0.7238</v>
      </c>
      <c r="S879" s="65">
        <v>-8.3069E-5</v>
      </c>
      <c r="T879" s="65">
        <v>-2.9394000000000002E-4</v>
      </c>
      <c r="U879" s="61"/>
      <c r="V879" s="61"/>
      <c r="W879" s="61">
        <v>0.7238</v>
      </c>
      <c r="X879" s="65">
        <v>-1.3109999999999999E-4</v>
      </c>
      <c r="Y879" s="66">
        <v>-4.6391999999999999E-4</v>
      </c>
    </row>
    <row r="880" spans="8:25" x14ac:dyDescent="0.25">
      <c r="H880" s="60">
        <v>0.72330000000000005</v>
      </c>
      <c r="I880" s="65">
        <v>-4.8748999999999997E-5</v>
      </c>
      <c r="J880" s="65">
        <v>-1.7249999999999999E-4</v>
      </c>
      <c r="K880" s="61"/>
      <c r="L880" s="61"/>
      <c r="M880" s="61">
        <v>0.72330000000000005</v>
      </c>
      <c r="N880" s="65">
        <v>-9.5703000000000002E-5</v>
      </c>
      <c r="O880" s="65">
        <v>-3.3865000000000002E-4</v>
      </c>
      <c r="P880" s="61"/>
      <c r="Q880" s="61"/>
      <c r="R880" s="61">
        <v>0.72330000000000005</v>
      </c>
      <c r="S880" s="65">
        <v>-8.3527000000000002E-5</v>
      </c>
      <c r="T880" s="65">
        <v>-2.9556E-4</v>
      </c>
      <c r="U880" s="61"/>
      <c r="V880" s="61"/>
      <c r="W880" s="61">
        <v>0.72330000000000005</v>
      </c>
      <c r="X880" s="65">
        <v>-1.3119999999999999E-4</v>
      </c>
      <c r="Y880" s="66">
        <v>-4.6423999999999999E-4</v>
      </c>
    </row>
    <row r="881" spans="8:25" x14ac:dyDescent="0.25">
      <c r="H881" s="60">
        <v>0.72289999999999999</v>
      </c>
      <c r="I881" s="65">
        <v>-4.8730000000000003E-5</v>
      </c>
      <c r="J881" s="65">
        <v>-1.7244E-4</v>
      </c>
      <c r="K881" s="61"/>
      <c r="L881" s="61"/>
      <c r="M881" s="61">
        <v>0.72289999999999999</v>
      </c>
      <c r="N881" s="65">
        <v>-9.5795E-5</v>
      </c>
      <c r="O881" s="65">
        <v>-3.3898000000000001E-4</v>
      </c>
      <c r="P881" s="61"/>
      <c r="Q881" s="61"/>
      <c r="R881" s="61">
        <v>0.72289999999999999</v>
      </c>
      <c r="S881" s="65">
        <v>-8.3954000000000003E-5</v>
      </c>
      <c r="T881" s="65">
        <v>-2.9708000000000002E-4</v>
      </c>
      <c r="U881" s="61"/>
      <c r="V881" s="61"/>
      <c r="W881" s="61">
        <v>0.72289999999999999</v>
      </c>
      <c r="X881" s="65">
        <v>-1.3138000000000001E-4</v>
      </c>
      <c r="Y881" s="66">
        <v>-4.6488999999999998E-4</v>
      </c>
    </row>
    <row r="882" spans="8:25" x14ac:dyDescent="0.25">
      <c r="H882" s="60">
        <v>0.72240000000000004</v>
      </c>
      <c r="I882" s="65">
        <v>-4.8758000000000003E-5</v>
      </c>
      <c r="J882" s="65">
        <v>-1.7253E-4</v>
      </c>
      <c r="K882" s="61"/>
      <c r="L882" s="61"/>
      <c r="M882" s="61">
        <v>0.72240000000000004</v>
      </c>
      <c r="N882" s="65">
        <v>-9.5824999999999998E-5</v>
      </c>
      <c r="O882" s="65">
        <v>-3.3908000000000001E-4</v>
      </c>
      <c r="P882" s="61"/>
      <c r="Q882" s="61"/>
      <c r="R882" s="61">
        <v>0.72240000000000004</v>
      </c>
      <c r="S882" s="65">
        <v>-8.4351000000000006E-5</v>
      </c>
      <c r="T882" s="65">
        <v>-2.9848E-4</v>
      </c>
      <c r="U882" s="61"/>
      <c r="V882" s="61"/>
      <c r="W882" s="61">
        <v>0.72240000000000004</v>
      </c>
      <c r="X882" s="65">
        <v>-1.3153000000000001E-4</v>
      </c>
      <c r="Y882" s="66">
        <v>-4.6543000000000002E-4</v>
      </c>
    </row>
    <row r="883" spans="8:25" x14ac:dyDescent="0.25">
      <c r="H883" s="60">
        <v>0.72189999999999999</v>
      </c>
      <c r="I883" s="65">
        <v>-4.8767000000000003E-5</v>
      </c>
      <c r="J883" s="65">
        <v>-1.7257000000000001E-4</v>
      </c>
      <c r="K883" s="61"/>
      <c r="L883" s="61"/>
      <c r="M883" s="61">
        <v>0.72189999999999999</v>
      </c>
      <c r="N883" s="65">
        <v>-9.5885999999999996E-5</v>
      </c>
      <c r="O883" s="65">
        <v>-3.3930000000000001E-4</v>
      </c>
      <c r="P883" s="61"/>
      <c r="Q883" s="61"/>
      <c r="R883" s="61">
        <v>0.72189999999999999</v>
      </c>
      <c r="S883" s="65">
        <v>-8.4777999999999994E-5</v>
      </c>
      <c r="T883" s="65">
        <v>-2.9998999999999998E-4</v>
      </c>
      <c r="U883" s="61"/>
      <c r="V883" s="61"/>
      <c r="W883" s="61">
        <v>0.72189999999999999</v>
      </c>
      <c r="X883" s="65">
        <v>-1.3161999999999999E-4</v>
      </c>
      <c r="Y883" s="66">
        <v>-4.6575000000000002E-4</v>
      </c>
    </row>
    <row r="884" spans="8:25" x14ac:dyDescent="0.25">
      <c r="H884" s="60">
        <v>0.72150000000000003</v>
      </c>
      <c r="I884" s="65">
        <v>-4.8773000000000002E-5</v>
      </c>
      <c r="J884" s="65">
        <v>-1.7259E-4</v>
      </c>
      <c r="K884" s="61"/>
      <c r="L884" s="61"/>
      <c r="M884" s="61">
        <v>0.72150000000000003</v>
      </c>
      <c r="N884" s="65">
        <v>-9.5946999999999995E-5</v>
      </c>
      <c r="O884" s="65">
        <v>-3.3952E-4</v>
      </c>
      <c r="P884" s="61"/>
      <c r="Q884" s="61"/>
      <c r="R884" s="61">
        <v>0.72150000000000003</v>
      </c>
      <c r="S884" s="65">
        <v>-8.5204999999999995E-5</v>
      </c>
      <c r="T884" s="65">
        <v>-3.0150000000000001E-4</v>
      </c>
      <c r="U884" s="61"/>
      <c r="V884" s="61"/>
      <c r="W884" s="61">
        <v>0.72150000000000003</v>
      </c>
      <c r="X884" s="65">
        <v>-1.3174000000000001E-4</v>
      </c>
      <c r="Y884" s="66">
        <v>-4.6619000000000001E-4</v>
      </c>
    </row>
    <row r="885" spans="8:25" x14ac:dyDescent="0.25">
      <c r="H885" s="60">
        <v>0.72099999999999997</v>
      </c>
      <c r="I885" s="65">
        <v>-4.8770000000000002E-5</v>
      </c>
      <c r="J885" s="65">
        <v>-1.7258E-4</v>
      </c>
      <c r="K885" s="61"/>
      <c r="L885" s="61"/>
      <c r="M885" s="61">
        <v>0.72099999999999997</v>
      </c>
      <c r="N885" s="65">
        <v>-9.6039000000000007E-5</v>
      </c>
      <c r="O885" s="65">
        <v>-3.3984E-4</v>
      </c>
      <c r="P885" s="61"/>
      <c r="Q885" s="61"/>
      <c r="R885" s="61">
        <v>0.72099999999999997</v>
      </c>
      <c r="S885" s="65">
        <v>-8.5631999999999996E-5</v>
      </c>
      <c r="T885" s="65">
        <v>-3.0301999999999998E-4</v>
      </c>
      <c r="U885" s="61"/>
      <c r="V885" s="61"/>
      <c r="W885" s="61">
        <v>0.72099999999999997</v>
      </c>
      <c r="X885" s="65">
        <v>-1.3190000000000001E-4</v>
      </c>
      <c r="Y885" s="66">
        <v>-4.6673E-4</v>
      </c>
    </row>
    <row r="886" spans="8:25" x14ac:dyDescent="0.25">
      <c r="H886" s="60">
        <v>0.72060000000000002</v>
      </c>
      <c r="I886" s="65">
        <v>-4.8792000000000003E-5</v>
      </c>
      <c r="J886" s="65">
        <v>-1.7265E-4</v>
      </c>
      <c r="K886" s="61"/>
      <c r="L886" s="61"/>
      <c r="M886" s="61">
        <v>0.72060000000000002</v>
      </c>
      <c r="N886" s="65">
        <v>-9.6130000000000003E-5</v>
      </c>
      <c r="O886" s="65">
        <v>-3.4016E-4</v>
      </c>
      <c r="P886" s="61"/>
      <c r="Q886" s="61"/>
      <c r="R886" s="61">
        <v>0.72060000000000002</v>
      </c>
      <c r="S886" s="65">
        <v>-8.6059999999999999E-5</v>
      </c>
      <c r="T886" s="65">
        <v>-3.0453000000000001E-4</v>
      </c>
      <c r="U886" s="61"/>
      <c r="V886" s="61"/>
      <c r="W886" s="61">
        <v>0.72060000000000002</v>
      </c>
      <c r="X886" s="65">
        <v>-1.3202E-4</v>
      </c>
      <c r="Y886" s="66">
        <v>-4.6715999999999999E-4</v>
      </c>
    </row>
    <row r="887" spans="8:25" x14ac:dyDescent="0.25">
      <c r="H887" s="60">
        <v>0.72009999999999996</v>
      </c>
      <c r="I887" s="65">
        <v>-4.8782000000000002E-5</v>
      </c>
      <c r="J887" s="65">
        <v>-1.7262000000000001E-4</v>
      </c>
      <c r="K887" s="61"/>
      <c r="L887" s="61"/>
      <c r="M887" s="61">
        <v>0.72009999999999996</v>
      </c>
      <c r="N887" s="65">
        <v>-9.6222000000000001E-5</v>
      </c>
      <c r="O887" s="65">
        <v>-3.4048999999999999E-4</v>
      </c>
      <c r="P887" s="61"/>
      <c r="Q887" s="61"/>
      <c r="R887" s="61">
        <v>0.72009999999999996</v>
      </c>
      <c r="S887" s="65">
        <v>-8.6456E-5</v>
      </c>
      <c r="T887" s="65">
        <v>-3.0592999999999999E-4</v>
      </c>
      <c r="U887" s="61"/>
      <c r="V887" s="61"/>
      <c r="W887" s="61">
        <v>0.72009999999999996</v>
      </c>
      <c r="X887" s="65">
        <v>-1.3205000000000001E-4</v>
      </c>
      <c r="Y887" s="66">
        <v>-4.6726999999999999E-4</v>
      </c>
    </row>
    <row r="888" spans="8:25" x14ac:dyDescent="0.25">
      <c r="H888" s="60">
        <v>0.71970000000000001</v>
      </c>
      <c r="I888" s="65">
        <v>-4.8804000000000002E-5</v>
      </c>
      <c r="J888" s="65">
        <v>-1.727E-4</v>
      </c>
      <c r="K888" s="61"/>
      <c r="L888" s="61"/>
      <c r="M888" s="61">
        <v>0.71970000000000001</v>
      </c>
      <c r="N888" s="65">
        <v>-9.6251999999999999E-5</v>
      </c>
      <c r="O888" s="65">
        <v>-3.4059999999999998E-4</v>
      </c>
      <c r="P888" s="61"/>
      <c r="Q888" s="61"/>
      <c r="R888" s="61">
        <v>0.71970000000000001</v>
      </c>
      <c r="S888" s="65">
        <v>-8.6914000000000002E-5</v>
      </c>
      <c r="T888" s="65">
        <v>-3.0755000000000002E-4</v>
      </c>
      <c r="U888" s="61"/>
      <c r="V888" s="61"/>
      <c r="W888" s="61">
        <v>0.71970000000000001</v>
      </c>
      <c r="X888" s="65">
        <v>-1.3217E-4</v>
      </c>
      <c r="Y888" s="66">
        <v>-4.6769999999999998E-4</v>
      </c>
    </row>
    <row r="889" spans="8:25" x14ac:dyDescent="0.25">
      <c r="H889" s="60">
        <v>0.71919999999999995</v>
      </c>
      <c r="I889" s="65">
        <v>-4.8785000000000001E-5</v>
      </c>
      <c r="J889" s="65">
        <v>-1.7263000000000001E-4</v>
      </c>
      <c r="K889" s="61"/>
      <c r="L889" s="61"/>
      <c r="M889" s="61">
        <v>0.71919999999999995</v>
      </c>
      <c r="N889" s="65">
        <v>-9.6343999999999998E-5</v>
      </c>
      <c r="O889" s="65">
        <v>-3.4091999999999998E-4</v>
      </c>
      <c r="P889" s="61"/>
      <c r="Q889" s="61"/>
      <c r="R889" s="61">
        <v>0.71919999999999995</v>
      </c>
      <c r="S889" s="65">
        <v>-8.7311000000000005E-5</v>
      </c>
      <c r="T889" s="65">
        <v>-3.0896E-4</v>
      </c>
      <c r="U889" s="61"/>
      <c r="V889" s="61"/>
      <c r="W889" s="61">
        <v>0.71919999999999995</v>
      </c>
      <c r="X889" s="65">
        <v>-1.3236000000000001E-4</v>
      </c>
      <c r="Y889" s="66">
        <v>-4.6834999999999997E-4</v>
      </c>
    </row>
    <row r="890" spans="8:25" x14ac:dyDescent="0.25">
      <c r="H890" s="60">
        <v>0.71870000000000001</v>
      </c>
      <c r="I890" s="65">
        <v>-4.8779000000000002E-5</v>
      </c>
      <c r="J890" s="65">
        <v>-1.7260999999999999E-4</v>
      </c>
      <c r="K890" s="61"/>
      <c r="L890" s="61"/>
      <c r="M890" s="61">
        <v>0.71870000000000001</v>
      </c>
      <c r="N890" s="65">
        <v>-9.6404999999999996E-5</v>
      </c>
      <c r="O890" s="65">
        <v>-3.4113999999999998E-4</v>
      </c>
      <c r="P890" s="61"/>
      <c r="Q890" s="61"/>
      <c r="R890" s="61">
        <v>0.71870000000000001</v>
      </c>
      <c r="S890" s="65">
        <v>-8.7738000000000006E-5</v>
      </c>
      <c r="T890" s="65">
        <v>-3.1046999999999997E-4</v>
      </c>
      <c r="U890" s="61"/>
      <c r="V890" s="61"/>
      <c r="W890" s="61">
        <v>0.71870000000000001</v>
      </c>
      <c r="X890" s="65">
        <v>-1.3244999999999999E-4</v>
      </c>
      <c r="Y890" s="66">
        <v>-4.6867000000000002E-4</v>
      </c>
    </row>
    <row r="891" spans="8:25" x14ac:dyDescent="0.25">
      <c r="H891" s="60">
        <v>0.71830000000000005</v>
      </c>
      <c r="I891" s="65">
        <v>-4.8807000000000002E-5</v>
      </c>
      <c r="J891" s="65">
        <v>-1.7270999999999999E-4</v>
      </c>
      <c r="K891" s="61"/>
      <c r="L891" s="61"/>
      <c r="M891" s="61">
        <v>0.71830000000000005</v>
      </c>
      <c r="N891" s="65">
        <v>-9.6496999999999994E-5</v>
      </c>
      <c r="O891" s="65">
        <v>-3.4145999999999997E-4</v>
      </c>
      <c r="P891" s="61"/>
      <c r="Q891" s="61"/>
      <c r="R891" s="61">
        <v>0.71830000000000005</v>
      </c>
      <c r="S891" s="65">
        <v>-8.8195999999999994E-5</v>
      </c>
      <c r="T891" s="65">
        <v>-3.1209E-4</v>
      </c>
      <c r="U891" s="61"/>
      <c r="V891" s="61"/>
      <c r="W891" s="61">
        <v>0.71830000000000005</v>
      </c>
      <c r="X891" s="65">
        <v>-1.3254E-4</v>
      </c>
      <c r="Y891" s="66">
        <v>-4.6900000000000002E-4</v>
      </c>
    </row>
    <row r="892" spans="8:25" x14ac:dyDescent="0.25">
      <c r="H892" s="60">
        <v>0.71779999999999999</v>
      </c>
      <c r="I892" s="65">
        <v>-4.8779000000000002E-5</v>
      </c>
      <c r="J892" s="65">
        <v>-1.7260999999999999E-4</v>
      </c>
      <c r="K892" s="61"/>
      <c r="L892" s="61"/>
      <c r="M892" s="61">
        <v>0.71779999999999999</v>
      </c>
      <c r="N892" s="65">
        <v>-9.6558000000000006E-5</v>
      </c>
      <c r="O892" s="65">
        <v>-3.4168000000000002E-4</v>
      </c>
      <c r="P892" s="61"/>
      <c r="Q892" s="61"/>
      <c r="R892" s="61">
        <v>0.71779999999999999</v>
      </c>
      <c r="S892" s="65">
        <v>-8.8622999999999995E-5</v>
      </c>
      <c r="T892" s="65">
        <v>-3.1359999999999998E-4</v>
      </c>
      <c r="U892" s="61"/>
      <c r="V892" s="61"/>
      <c r="W892" s="61">
        <v>0.71779999999999999</v>
      </c>
      <c r="X892" s="65">
        <v>-1.3271999999999999E-4</v>
      </c>
      <c r="Y892" s="66">
        <v>-4.6964000000000001E-4</v>
      </c>
    </row>
    <row r="893" spans="8:25" x14ac:dyDescent="0.25">
      <c r="H893" s="60">
        <v>0.71740000000000004</v>
      </c>
      <c r="I893" s="65">
        <v>-4.8792000000000003E-5</v>
      </c>
      <c r="J893" s="65">
        <v>-1.7265E-4</v>
      </c>
      <c r="K893" s="61"/>
      <c r="L893" s="61"/>
      <c r="M893" s="61">
        <v>0.71740000000000004</v>
      </c>
      <c r="N893" s="65">
        <v>-9.6619000000000004E-5</v>
      </c>
      <c r="O893" s="65">
        <v>-3.4189000000000002E-4</v>
      </c>
      <c r="P893" s="61"/>
      <c r="Q893" s="61"/>
      <c r="R893" s="61">
        <v>0.71740000000000004</v>
      </c>
      <c r="S893" s="65">
        <v>-8.9019999999999998E-5</v>
      </c>
      <c r="T893" s="65">
        <v>-3.1500000000000001E-4</v>
      </c>
      <c r="U893" s="61"/>
      <c r="V893" s="61"/>
      <c r="W893" s="61">
        <v>0.71740000000000004</v>
      </c>
      <c r="X893" s="65">
        <v>-1.3284000000000001E-4</v>
      </c>
      <c r="Y893" s="66">
        <v>-4.7007E-4</v>
      </c>
    </row>
    <row r="894" spans="8:25" x14ac:dyDescent="0.25">
      <c r="H894" s="60">
        <v>0.71689999999999998</v>
      </c>
      <c r="I894" s="65">
        <v>-4.8807000000000002E-5</v>
      </c>
      <c r="J894" s="65">
        <v>-1.7270999999999999E-4</v>
      </c>
      <c r="K894" s="61"/>
      <c r="L894" s="61"/>
      <c r="M894" s="61">
        <v>0.71689999999999998</v>
      </c>
      <c r="N894" s="65">
        <v>-9.6619000000000004E-5</v>
      </c>
      <c r="O894" s="65">
        <v>-3.4189000000000002E-4</v>
      </c>
      <c r="P894" s="61"/>
      <c r="Q894" s="61"/>
      <c r="R894" s="61">
        <v>0.71689999999999998</v>
      </c>
      <c r="S894" s="65">
        <v>-8.9446999999999999E-5</v>
      </c>
      <c r="T894" s="65">
        <v>-3.1650999999999999E-4</v>
      </c>
      <c r="U894" s="61"/>
      <c r="V894" s="61"/>
      <c r="W894" s="61">
        <v>0.71689999999999998</v>
      </c>
      <c r="X894" s="65">
        <v>-1.329E-4</v>
      </c>
      <c r="Y894" s="66">
        <v>-4.7029E-4</v>
      </c>
    </row>
    <row r="895" spans="8:25" x14ac:dyDescent="0.25">
      <c r="H895" s="60">
        <v>0.71650000000000003</v>
      </c>
      <c r="I895" s="65">
        <v>-4.8795000000000003E-5</v>
      </c>
      <c r="J895" s="65">
        <v>-1.7265999999999999E-4</v>
      </c>
      <c r="K895" s="61"/>
      <c r="L895" s="61"/>
      <c r="M895" s="61">
        <v>0.71650000000000003</v>
      </c>
      <c r="N895" s="65">
        <v>-9.6710000000000001E-5</v>
      </c>
      <c r="O895" s="65">
        <v>-3.4222000000000001E-4</v>
      </c>
      <c r="P895" s="61"/>
      <c r="Q895" s="61"/>
      <c r="R895" s="61">
        <v>0.71650000000000003</v>
      </c>
      <c r="S895" s="65">
        <v>-8.9844000000000002E-5</v>
      </c>
      <c r="T895" s="65">
        <v>-3.1792000000000002E-4</v>
      </c>
      <c r="U895" s="61"/>
      <c r="V895" s="61"/>
      <c r="W895" s="61">
        <v>0.71650000000000003</v>
      </c>
      <c r="X895" s="65">
        <v>-1.3306E-4</v>
      </c>
      <c r="Y895" s="66">
        <v>-4.7082999999999999E-4</v>
      </c>
    </row>
    <row r="896" spans="8:25" x14ac:dyDescent="0.25">
      <c r="H896" s="60">
        <v>0.71599999999999997</v>
      </c>
      <c r="I896" s="65">
        <v>-4.8804000000000002E-5</v>
      </c>
      <c r="J896" s="65">
        <v>-1.727E-4</v>
      </c>
      <c r="K896" s="61"/>
      <c r="L896" s="61"/>
      <c r="M896" s="61">
        <v>0.71599999999999997</v>
      </c>
      <c r="N896" s="65">
        <v>-9.6770999999999999E-5</v>
      </c>
      <c r="O896" s="65">
        <v>-3.4243000000000001E-4</v>
      </c>
      <c r="P896" s="61"/>
      <c r="Q896" s="61"/>
      <c r="R896" s="61">
        <v>0.71599999999999997</v>
      </c>
      <c r="S896" s="65">
        <v>-9.0271000000000004E-5</v>
      </c>
      <c r="T896" s="65">
        <v>-3.1943E-4</v>
      </c>
      <c r="U896" s="61"/>
      <c r="V896" s="61"/>
      <c r="W896" s="61">
        <v>0.71599999999999997</v>
      </c>
      <c r="X896" s="65">
        <v>-1.3321000000000001E-4</v>
      </c>
      <c r="Y896" s="66">
        <v>-4.7136999999999998E-4</v>
      </c>
    </row>
    <row r="897" spans="8:25" x14ac:dyDescent="0.25">
      <c r="H897" s="60">
        <v>0.71550000000000002</v>
      </c>
      <c r="I897" s="65">
        <v>-4.8801000000000003E-5</v>
      </c>
      <c r="J897" s="65">
        <v>-1.7268000000000001E-4</v>
      </c>
      <c r="K897" s="61"/>
      <c r="L897" s="61"/>
      <c r="M897" s="61">
        <v>0.71550000000000002</v>
      </c>
      <c r="N897" s="65">
        <v>-9.6831999999999997E-5</v>
      </c>
      <c r="O897" s="65">
        <v>-3.4265000000000001E-4</v>
      </c>
      <c r="P897" s="61"/>
      <c r="Q897" s="61"/>
      <c r="R897" s="61">
        <v>0.71550000000000002</v>
      </c>
      <c r="S897" s="65">
        <v>-9.0698000000000005E-5</v>
      </c>
      <c r="T897" s="65">
        <v>-3.2093999999999997E-4</v>
      </c>
      <c r="U897" s="61"/>
      <c r="V897" s="61"/>
      <c r="W897" s="61">
        <v>0.71550000000000002</v>
      </c>
      <c r="X897" s="65">
        <v>-1.3339E-4</v>
      </c>
      <c r="Y897" s="66">
        <v>-4.7202000000000002E-4</v>
      </c>
    </row>
    <row r="898" spans="8:25" x14ac:dyDescent="0.25">
      <c r="H898" s="60">
        <v>0.71509999999999996</v>
      </c>
      <c r="I898" s="65">
        <v>-4.8801000000000003E-5</v>
      </c>
      <c r="J898" s="65">
        <v>-1.7268000000000001E-4</v>
      </c>
      <c r="K898" s="61"/>
      <c r="L898" s="61"/>
      <c r="M898" s="61">
        <v>0.71509999999999996</v>
      </c>
      <c r="N898" s="65">
        <v>-9.6862999999999997E-5</v>
      </c>
      <c r="O898" s="65">
        <v>-3.4276E-4</v>
      </c>
      <c r="P898" s="61"/>
      <c r="Q898" s="61"/>
      <c r="R898" s="61">
        <v>0.71509999999999996</v>
      </c>
      <c r="S898" s="65">
        <v>-9.1064999999999996E-5</v>
      </c>
      <c r="T898" s="65">
        <v>-3.2224E-4</v>
      </c>
      <c r="U898" s="61"/>
      <c r="V898" s="61"/>
      <c r="W898" s="61">
        <v>0.71509999999999996</v>
      </c>
      <c r="X898" s="65">
        <v>-1.3350999999999999E-4</v>
      </c>
      <c r="Y898" s="66">
        <v>-4.7245000000000002E-4</v>
      </c>
    </row>
    <row r="899" spans="8:25" x14ac:dyDescent="0.25">
      <c r="H899" s="60">
        <v>0.71460000000000001</v>
      </c>
      <c r="I899" s="65">
        <v>-4.8828000000000001E-5</v>
      </c>
      <c r="J899" s="65">
        <v>-1.7278000000000001E-4</v>
      </c>
      <c r="K899" s="61"/>
      <c r="L899" s="61"/>
      <c r="M899" s="61">
        <v>0.71460000000000001</v>
      </c>
      <c r="N899" s="65">
        <v>-9.6923999999999996E-5</v>
      </c>
      <c r="O899" s="65">
        <v>-3.4297E-4</v>
      </c>
      <c r="P899" s="61"/>
      <c r="Q899" s="61"/>
      <c r="R899" s="61">
        <v>0.71460000000000001</v>
      </c>
      <c r="S899" s="65">
        <v>-9.1491999999999997E-5</v>
      </c>
      <c r="T899" s="65">
        <v>-3.2374999999999998E-4</v>
      </c>
      <c r="U899" s="61"/>
      <c r="V899" s="61"/>
      <c r="W899" s="61">
        <v>0.71460000000000001</v>
      </c>
      <c r="X899" s="65">
        <v>-1.3364E-4</v>
      </c>
      <c r="Y899" s="66">
        <v>-4.7288000000000001E-4</v>
      </c>
    </row>
    <row r="900" spans="8:25" x14ac:dyDescent="0.25">
      <c r="H900" s="60">
        <v>0.71419999999999995</v>
      </c>
      <c r="I900" s="65">
        <v>-4.8828000000000001E-5</v>
      </c>
      <c r="J900" s="65">
        <v>-1.7278000000000001E-4</v>
      </c>
      <c r="K900" s="61"/>
      <c r="L900" s="61"/>
      <c r="M900" s="61">
        <v>0.71419999999999995</v>
      </c>
      <c r="N900" s="65">
        <v>-9.6984999999999994E-5</v>
      </c>
      <c r="O900" s="65">
        <v>-3.4319E-4</v>
      </c>
      <c r="P900" s="61"/>
      <c r="Q900" s="61"/>
      <c r="R900" s="61">
        <v>0.71419999999999995</v>
      </c>
      <c r="S900" s="65">
        <v>-9.1918999999999999E-5</v>
      </c>
      <c r="T900" s="65">
        <v>-3.2526000000000001E-4</v>
      </c>
      <c r="U900" s="61"/>
      <c r="V900" s="61"/>
      <c r="W900" s="61">
        <v>0.71419999999999995</v>
      </c>
      <c r="X900" s="65">
        <v>-1.3379E-4</v>
      </c>
      <c r="Y900" s="66">
        <v>-4.7342E-4</v>
      </c>
    </row>
    <row r="901" spans="8:25" x14ac:dyDescent="0.25">
      <c r="H901" s="60">
        <v>0.7137</v>
      </c>
      <c r="I901" s="65">
        <v>-4.8822000000000001E-5</v>
      </c>
      <c r="J901" s="65">
        <v>-1.7275999999999999E-4</v>
      </c>
      <c r="K901" s="61"/>
      <c r="L901" s="61"/>
      <c r="M901" s="61">
        <v>0.7137</v>
      </c>
      <c r="N901" s="65">
        <v>-9.7046000000000006E-5</v>
      </c>
      <c r="O901" s="65">
        <v>-3.434E-4</v>
      </c>
      <c r="P901" s="61"/>
      <c r="Q901" s="61"/>
      <c r="R901" s="61">
        <v>0.7137</v>
      </c>
      <c r="S901" s="65">
        <v>-9.2316000000000002E-5</v>
      </c>
      <c r="T901" s="65">
        <v>-3.2666999999999999E-4</v>
      </c>
      <c r="U901" s="61"/>
      <c r="V901" s="61"/>
      <c r="W901" s="61">
        <v>0.7137</v>
      </c>
      <c r="X901" s="65">
        <v>-1.3396999999999999E-4</v>
      </c>
      <c r="Y901" s="66">
        <v>-4.7406999999999999E-4</v>
      </c>
    </row>
    <row r="902" spans="8:25" x14ac:dyDescent="0.25">
      <c r="H902" s="60">
        <v>0.71319999999999995</v>
      </c>
      <c r="I902" s="65">
        <v>-4.8828000000000001E-5</v>
      </c>
      <c r="J902" s="65">
        <v>-1.7278000000000001E-4</v>
      </c>
      <c r="K902" s="61"/>
      <c r="L902" s="61"/>
      <c r="M902" s="61">
        <v>0.71319999999999995</v>
      </c>
      <c r="N902" s="65">
        <v>-9.7107000000000004E-5</v>
      </c>
      <c r="O902" s="65">
        <v>-3.4361999999999999E-4</v>
      </c>
      <c r="P902" s="61"/>
      <c r="Q902" s="61"/>
      <c r="R902" s="61">
        <v>0.71319999999999995</v>
      </c>
      <c r="S902" s="65">
        <v>-9.2712000000000003E-5</v>
      </c>
      <c r="T902" s="65">
        <v>-3.2807000000000002E-4</v>
      </c>
      <c r="U902" s="61"/>
      <c r="V902" s="61"/>
      <c r="W902" s="61">
        <v>0.71319999999999995</v>
      </c>
      <c r="X902" s="65">
        <v>-1.3412999999999999E-4</v>
      </c>
      <c r="Y902" s="66">
        <v>-4.7460999999999998E-4</v>
      </c>
    </row>
    <row r="903" spans="8:25" x14ac:dyDescent="0.25">
      <c r="H903" s="60">
        <v>0.71279999999999999</v>
      </c>
      <c r="I903" s="65">
        <v>-4.8831000000000001E-5</v>
      </c>
      <c r="J903" s="65">
        <v>-1.7279E-4</v>
      </c>
      <c r="K903" s="61"/>
      <c r="L903" s="61"/>
      <c r="M903" s="61">
        <v>0.71279999999999999</v>
      </c>
      <c r="N903" s="65">
        <v>-9.7138000000000004E-5</v>
      </c>
      <c r="O903" s="65">
        <v>-3.4372999999999999E-4</v>
      </c>
      <c r="P903" s="61"/>
      <c r="Q903" s="61"/>
      <c r="R903" s="61">
        <v>0.71279999999999999</v>
      </c>
      <c r="S903" s="65">
        <v>-9.3170000000000004E-5</v>
      </c>
      <c r="T903" s="65">
        <v>-3.2969E-4</v>
      </c>
      <c r="U903" s="61"/>
      <c r="V903" s="61"/>
      <c r="W903" s="61">
        <v>0.71279999999999999</v>
      </c>
      <c r="X903" s="65">
        <v>-1.3425000000000001E-4</v>
      </c>
      <c r="Y903" s="66">
        <v>-4.7503999999999998E-4</v>
      </c>
    </row>
    <row r="904" spans="8:25" x14ac:dyDescent="0.25">
      <c r="H904" s="60">
        <v>0.71230000000000004</v>
      </c>
      <c r="I904" s="65">
        <v>-4.8834E-5</v>
      </c>
      <c r="J904" s="65">
        <v>-1.728E-4</v>
      </c>
      <c r="K904" s="61"/>
      <c r="L904" s="61"/>
      <c r="M904" s="61">
        <v>0.71230000000000004</v>
      </c>
      <c r="N904" s="65">
        <v>-9.7229E-5</v>
      </c>
      <c r="O904" s="65">
        <v>-3.4404999999999999E-4</v>
      </c>
      <c r="P904" s="61"/>
      <c r="Q904" s="61"/>
      <c r="R904" s="61">
        <v>0.71230000000000004</v>
      </c>
      <c r="S904" s="65">
        <v>-9.3566999999999994E-5</v>
      </c>
      <c r="T904" s="65">
        <v>-3.3108999999999998E-4</v>
      </c>
      <c r="U904" s="61"/>
      <c r="V904" s="61"/>
      <c r="W904" s="61">
        <v>0.71230000000000004</v>
      </c>
      <c r="X904" s="65">
        <v>-1.3446000000000001E-4</v>
      </c>
      <c r="Y904" s="66">
        <v>-4.7580000000000002E-4</v>
      </c>
    </row>
    <row r="905" spans="8:25" x14ac:dyDescent="0.25">
      <c r="H905" s="60">
        <v>0.71189999999999998</v>
      </c>
      <c r="I905" s="65">
        <v>-4.8798000000000003E-5</v>
      </c>
      <c r="J905" s="65">
        <v>-1.7267000000000001E-4</v>
      </c>
      <c r="K905" s="61"/>
      <c r="L905" s="61"/>
      <c r="M905" s="61">
        <v>0.71189999999999998</v>
      </c>
      <c r="N905" s="65">
        <v>-9.7260000000000001E-5</v>
      </c>
      <c r="O905" s="65">
        <v>-3.4415999999999998E-4</v>
      </c>
      <c r="P905" s="61"/>
      <c r="Q905" s="61"/>
      <c r="R905" s="61">
        <v>0.71189999999999998</v>
      </c>
      <c r="S905" s="65">
        <v>-9.3963999999999997E-5</v>
      </c>
      <c r="T905" s="65">
        <v>-3.325E-4</v>
      </c>
      <c r="U905" s="61"/>
      <c r="V905" s="61"/>
      <c r="W905" s="61">
        <v>0.71189999999999998</v>
      </c>
      <c r="X905" s="65">
        <v>-1.3458E-4</v>
      </c>
      <c r="Y905" s="66">
        <v>-4.7623000000000001E-4</v>
      </c>
    </row>
    <row r="906" spans="8:25" x14ac:dyDescent="0.25">
      <c r="H906" s="60">
        <v>0.71140000000000003</v>
      </c>
      <c r="I906" s="65">
        <v>-4.8862000000000001E-5</v>
      </c>
      <c r="J906" s="65">
        <v>-1.729E-4</v>
      </c>
      <c r="K906" s="61"/>
      <c r="L906" s="61"/>
      <c r="M906" s="61">
        <v>0.71140000000000003</v>
      </c>
      <c r="N906" s="65">
        <v>-9.7320999999999999E-5</v>
      </c>
      <c r="O906" s="65">
        <v>-3.4437999999999998E-4</v>
      </c>
      <c r="P906" s="61"/>
      <c r="Q906" s="61"/>
      <c r="R906" s="61">
        <v>0.71140000000000003</v>
      </c>
      <c r="S906" s="65">
        <v>-9.4359999999999998E-5</v>
      </c>
      <c r="T906" s="65">
        <v>-3.3389999999999998E-4</v>
      </c>
      <c r="U906" s="61"/>
      <c r="V906" s="61"/>
      <c r="W906" s="61">
        <v>0.71140000000000003</v>
      </c>
      <c r="X906" s="65">
        <v>-1.3470999999999999E-4</v>
      </c>
      <c r="Y906" s="66">
        <v>-4.7666000000000001E-4</v>
      </c>
    </row>
    <row r="907" spans="8:25" x14ac:dyDescent="0.25">
      <c r="H907" s="60">
        <v>0.71099999999999997</v>
      </c>
      <c r="I907" s="65">
        <v>-4.884E-5</v>
      </c>
      <c r="J907" s="65">
        <v>-1.7281999999999999E-4</v>
      </c>
      <c r="K907" s="61"/>
      <c r="L907" s="61"/>
      <c r="M907" s="61">
        <v>0.71099999999999997</v>
      </c>
      <c r="N907" s="65">
        <v>-9.7381999999999997E-5</v>
      </c>
      <c r="O907" s="65">
        <v>-3.4458999999999998E-4</v>
      </c>
      <c r="P907" s="61"/>
      <c r="Q907" s="61"/>
      <c r="R907" s="61">
        <v>0.71099999999999997</v>
      </c>
      <c r="S907" s="65">
        <v>-9.4757000000000001E-5</v>
      </c>
      <c r="T907" s="65">
        <v>-3.3530000000000002E-4</v>
      </c>
      <c r="U907" s="61"/>
      <c r="V907" s="61"/>
      <c r="W907" s="61">
        <v>0.71099999999999997</v>
      </c>
      <c r="X907" s="65">
        <v>-1.3491999999999999E-4</v>
      </c>
      <c r="Y907" s="66">
        <v>-4.7741999999999999E-4</v>
      </c>
    </row>
    <row r="908" spans="8:25" x14ac:dyDescent="0.25">
      <c r="H908" s="60">
        <v>0.71050000000000002</v>
      </c>
      <c r="I908" s="65">
        <v>-4.8831000000000001E-5</v>
      </c>
      <c r="J908" s="65">
        <v>-1.7279E-4</v>
      </c>
      <c r="K908" s="61"/>
      <c r="L908" s="61"/>
      <c r="M908" s="61">
        <v>0.71050000000000002</v>
      </c>
      <c r="N908" s="65">
        <v>-9.7411999999999995E-5</v>
      </c>
      <c r="O908" s="65">
        <v>-3.4469999999999998E-4</v>
      </c>
      <c r="P908" s="61"/>
      <c r="Q908" s="61"/>
      <c r="R908" s="61">
        <v>0.71050000000000002</v>
      </c>
      <c r="S908" s="65">
        <v>-9.5154000000000004E-5</v>
      </c>
      <c r="T908" s="65">
        <v>-3.3670999999999999E-4</v>
      </c>
      <c r="U908" s="61"/>
      <c r="V908" s="61"/>
      <c r="W908" s="61">
        <v>0.71050000000000002</v>
      </c>
      <c r="X908" s="65">
        <v>-1.3506999999999999E-4</v>
      </c>
      <c r="Y908" s="66">
        <v>-4.7795999999999998E-4</v>
      </c>
    </row>
    <row r="909" spans="8:25" x14ac:dyDescent="0.25">
      <c r="H909" s="60">
        <v>0.71</v>
      </c>
      <c r="I909" s="65">
        <v>-4.884E-5</v>
      </c>
      <c r="J909" s="65">
        <v>-1.7281999999999999E-4</v>
      </c>
      <c r="K909" s="61"/>
      <c r="L909" s="61"/>
      <c r="M909" s="61">
        <v>0.71</v>
      </c>
      <c r="N909" s="65">
        <v>-9.7472999999999993E-5</v>
      </c>
      <c r="O909" s="65">
        <v>-3.4492000000000002E-4</v>
      </c>
      <c r="P909" s="61"/>
      <c r="Q909" s="61"/>
      <c r="R909" s="61">
        <v>0.71</v>
      </c>
      <c r="S909" s="65">
        <v>-9.5550999999999994E-5</v>
      </c>
      <c r="T909" s="65">
        <v>-3.3810999999999997E-4</v>
      </c>
      <c r="U909" s="61"/>
      <c r="V909" s="61"/>
      <c r="W909" s="61">
        <v>0.71</v>
      </c>
      <c r="X909" s="65">
        <v>-1.3527999999999999E-4</v>
      </c>
      <c r="Y909" s="66">
        <v>-4.7870999999999998E-4</v>
      </c>
    </row>
    <row r="910" spans="8:25" x14ac:dyDescent="0.25">
      <c r="H910" s="60">
        <v>0.70960000000000001</v>
      </c>
      <c r="I910" s="65">
        <v>-4.8810000000000002E-5</v>
      </c>
      <c r="J910" s="65">
        <v>-1.7272000000000001E-4</v>
      </c>
      <c r="K910" s="61"/>
      <c r="L910" s="61"/>
      <c r="M910" s="61">
        <v>0.70960000000000001</v>
      </c>
      <c r="N910" s="65">
        <v>-9.7503999999999993E-5</v>
      </c>
      <c r="O910" s="65">
        <v>-3.4501999999999997E-4</v>
      </c>
      <c r="P910" s="61"/>
      <c r="Q910" s="61"/>
      <c r="R910" s="61">
        <v>0.70960000000000001</v>
      </c>
      <c r="S910" s="65">
        <v>-9.6008000000000006E-5</v>
      </c>
      <c r="T910" s="65">
        <v>-3.3973E-4</v>
      </c>
      <c r="U910" s="61"/>
      <c r="V910" s="61"/>
      <c r="W910" s="61">
        <v>0.70960000000000001</v>
      </c>
      <c r="X910" s="65">
        <v>-1.3541000000000001E-4</v>
      </c>
      <c r="Y910" s="66">
        <v>-4.7915000000000002E-4</v>
      </c>
    </row>
    <row r="911" spans="8:25" x14ac:dyDescent="0.25">
      <c r="H911" s="60">
        <v>0.70909999999999995</v>
      </c>
      <c r="I911" s="65">
        <v>-4.8850000000000002E-5</v>
      </c>
      <c r="J911" s="65">
        <v>-1.7285999999999999E-4</v>
      </c>
      <c r="K911" s="61"/>
      <c r="L911" s="61"/>
      <c r="M911" s="61">
        <v>0.70909999999999995</v>
      </c>
      <c r="N911" s="65">
        <v>-9.7534000000000005E-5</v>
      </c>
      <c r="O911" s="65">
        <v>-3.4513000000000002E-4</v>
      </c>
      <c r="P911" s="61"/>
      <c r="Q911" s="61"/>
      <c r="R911" s="61">
        <v>0.70909999999999995</v>
      </c>
      <c r="S911" s="65">
        <v>-9.6404999999999996E-5</v>
      </c>
      <c r="T911" s="65">
        <v>-3.4113999999999998E-4</v>
      </c>
      <c r="U911" s="61"/>
      <c r="V911" s="61"/>
      <c r="W911" s="61">
        <v>0.70909999999999995</v>
      </c>
      <c r="X911" s="65">
        <v>-1.3558999999999999E-4</v>
      </c>
      <c r="Y911" s="66">
        <v>-4.7979000000000001E-4</v>
      </c>
    </row>
    <row r="912" spans="8:25" x14ac:dyDescent="0.25">
      <c r="H912" s="60">
        <v>0.7087</v>
      </c>
      <c r="I912" s="65">
        <v>-4.8831000000000001E-5</v>
      </c>
      <c r="J912" s="65">
        <v>-1.7279E-4</v>
      </c>
      <c r="K912" s="61"/>
      <c r="L912" s="61"/>
      <c r="M912" s="61">
        <v>0.7087</v>
      </c>
      <c r="N912" s="65">
        <v>-9.7595000000000003E-5</v>
      </c>
      <c r="O912" s="65">
        <v>-3.4535000000000002E-4</v>
      </c>
      <c r="P912" s="61"/>
      <c r="Q912" s="61"/>
      <c r="R912" s="61">
        <v>0.7087</v>
      </c>
      <c r="S912" s="65">
        <v>-9.6770999999999999E-5</v>
      </c>
      <c r="T912" s="65">
        <v>-3.4243000000000001E-4</v>
      </c>
      <c r="U912" s="61"/>
      <c r="V912" s="61"/>
      <c r="W912" s="61">
        <v>0.7087</v>
      </c>
      <c r="X912" s="65">
        <v>-1.3577000000000001E-4</v>
      </c>
      <c r="Y912" s="66">
        <v>-4.8044E-4</v>
      </c>
    </row>
    <row r="913" spans="8:25" x14ac:dyDescent="0.25">
      <c r="H913" s="60">
        <v>0.70820000000000005</v>
      </c>
      <c r="I913" s="65">
        <v>-4.8834E-5</v>
      </c>
      <c r="J913" s="65">
        <v>-1.728E-4</v>
      </c>
      <c r="K913" s="61"/>
      <c r="L913" s="61"/>
      <c r="M913" s="61">
        <v>0.70820000000000005</v>
      </c>
      <c r="N913" s="65">
        <v>-9.7656000000000001E-5</v>
      </c>
      <c r="O913" s="65">
        <v>-3.4556000000000002E-4</v>
      </c>
      <c r="P913" s="61"/>
      <c r="Q913" s="61"/>
      <c r="R913" s="61">
        <v>0.70820000000000005</v>
      </c>
      <c r="S913" s="65">
        <v>-9.7168000000000002E-5</v>
      </c>
      <c r="T913" s="65">
        <v>-3.4383999999999999E-4</v>
      </c>
      <c r="U913" s="61"/>
      <c r="V913" s="61"/>
      <c r="W913" s="61">
        <v>0.70820000000000005</v>
      </c>
      <c r="X913" s="65">
        <v>-1.3583000000000001E-4</v>
      </c>
      <c r="Y913" s="66">
        <v>-4.8066E-4</v>
      </c>
    </row>
    <row r="914" spans="8:25" x14ac:dyDescent="0.25">
      <c r="H914" s="60">
        <v>0.70779999999999998</v>
      </c>
      <c r="I914" s="65">
        <v>-4.8853000000000001E-5</v>
      </c>
      <c r="J914" s="65">
        <v>-1.7286999999999999E-4</v>
      </c>
      <c r="K914" s="61"/>
      <c r="L914" s="61"/>
      <c r="M914" s="61">
        <v>0.70779999999999998</v>
      </c>
      <c r="N914" s="65">
        <v>-9.7748E-5</v>
      </c>
      <c r="O914" s="65">
        <v>-3.4589000000000001E-4</v>
      </c>
      <c r="P914" s="61"/>
      <c r="Q914" s="61"/>
      <c r="R914" s="61">
        <v>0.70779999999999998</v>
      </c>
      <c r="S914" s="65">
        <v>-9.7595000000000003E-5</v>
      </c>
      <c r="T914" s="65">
        <v>-3.4535000000000002E-4</v>
      </c>
      <c r="U914" s="61"/>
      <c r="V914" s="61"/>
      <c r="W914" s="61">
        <v>0.70779999999999998</v>
      </c>
      <c r="X914" s="65">
        <v>-1.3605E-4</v>
      </c>
      <c r="Y914" s="66">
        <v>-4.8140999999999999E-4</v>
      </c>
    </row>
    <row r="915" spans="8:25" x14ac:dyDescent="0.25">
      <c r="H915" s="60">
        <v>0.70730000000000004</v>
      </c>
      <c r="I915" s="65">
        <v>-4.8837E-5</v>
      </c>
      <c r="J915" s="65">
        <v>-1.7280999999999999E-4</v>
      </c>
      <c r="K915" s="61"/>
      <c r="L915" s="61"/>
      <c r="M915" s="61">
        <v>0.70730000000000004</v>
      </c>
      <c r="N915" s="65">
        <v>-9.7777999999999998E-5</v>
      </c>
      <c r="O915" s="65">
        <v>-3.4600000000000001E-4</v>
      </c>
      <c r="P915" s="61"/>
      <c r="Q915" s="61"/>
      <c r="R915" s="61">
        <v>0.70730000000000004</v>
      </c>
      <c r="S915" s="65">
        <v>-9.8023000000000007E-5</v>
      </c>
      <c r="T915" s="65">
        <v>-3.4686E-4</v>
      </c>
      <c r="U915" s="61"/>
      <c r="V915" s="61"/>
      <c r="W915" s="61">
        <v>0.70730000000000004</v>
      </c>
      <c r="X915" s="65">
        <v>-1.3622999999999999E-4</v>
      </c>
      <c r="Y915" s="66">
        <v>-4.8205999999999998E-4</v>
      </c>
    </row>
    <row r="916" spans="8:25" x14ac:dyDescent="0.25">
      <c r="H916" s="60">
        <v>0.70679999999999998</v>
      </c>
      <c r="I916" s="65">
        <v>-4.8843E-5</v>
      </c>
      <c r="J916" s="65">
        <v>-1.7284000000000001E-4</v>
      </c>
      <c r="K916" s="61"/>
      <c r="L916" s="61"/>
      <c r="M916" s="61">
        <v>0.70679999999999998</v>
      </c>
      <c r="N916" s="65">
        <v>-9.7808999999999998E-5</v>
      </c>
      <c r="O916" s="65">
        <v>-3.4610000000000001E-4</v>
      </c>
      <c r="P916" s="61"/>
      <c r="Q916" s="61"/>
      <c r="R916" s="61">
        <v>0.70679999999999998</v>
      </c>
      <c r="S916" s="65">
        <v>-9.8418999999999994E-5</v>
      </c>
      <c r="T916" s="65">
        <v>-3.4825999999999998E-4</v>
      </c>
      <c r="U916" s="61"/>
      <c r="V916" s="61"/>
      <c r="W916" s="61">
        <v>0.70679999999999998</v>
      </c>
      <c r="X916" s="65">
        <v>-1.3643999999999999E-4</v>
      </c>
      <c r="Y916" s="66">
        <v>-4.8282000000000002E-4</v>
      </c>
    </row>
    <row r="917" spans="8:25" x14ac:dyDescent="0.25">
      <c r="H917" s="60">
        <v>0.70640000000000003</v>
      </c>
      <c r="I917" s="65">
        <v>-4.8828000000000001E-5</v>
      </c>
      <c r="J917" s="65">
        <v>-1.7278000000000001E-4</v>
      </c>
      <c r="K917" s="61"/>
      <c r="L917" s="61"/>
      <c r="M917" s="61">
        <v>0.70640000000000003</v>
      </c>
      <c r="N917" s="65">
        <v>-9.7838999999999996E-5</v>
      </c>
      <c r="O917" s="65">
        <v>-3.4621000000000001E-4</v>
      </c>
      <c r="P917" s="61"/>
      <c r="Q917" s="61"/>
      <c r="R917" s="61">
        <v>0.70640000000000003</v>
      </c>
      <c r="S917" s="65">
        <v>-9.8815999999999997E-5</v>
      </c>
      <c r="T917" s="65">
        <v>-3.4967E-4</v>
      </c>
      <c r="U917" s="61"/>
      <c r="V917" s="61"/>
      <c r="W917" s="61">
        <v>0.70640000000000003</v>
      </c>
      <c r="X917" s="65">
        <v>-1.3663E-4</v>
      </c>
      <c r="Y917" s="66">
        <v>-4.8346000000000001E-4</v>
      </c>
    </row>
    <row r="918" spans="8:25" x14ac:dyDescent="0.25">
      <c r="H918" s="60">
        <v>0.70589999999999997</v>
      </c>
      <c r="I918" s="65">
        <v>-4.8846E-5</v>
      </c>
      <c r="J918" s="65">
        <v>-1.7285E-4</v>
      </c>
      <c r="K918" s="61"/>
      <c r="L918" s="61"/>
      <c r="M918" s="61">
        <v>0.70589999999999997</v>
      </c>
      <c r="N918" s="65">
        <v>-9.7869999999999996E-5</v>
      </c>
      <c r="O918" s="65">
        <v>-3.4632E-4</v>
      </c>
      <c r="P918" s="61"/>
      <c r="Q918" s="61"/>
      <c r="R918" s="61">
        <v>0.70589999999999997</v>
      </c>
      <c r="S918" s="65">
        <v>-9.9152000000000002E-5</v>
      </c>
      <c r="T918" s="65">
        <v>-3.5084999999999999E-4</v>
      </c>
      <c r="U918" s="61"/>
      <c r="V918" s="61"/>
      <c r="W918" s="61">
        <v>0.70589999999999997</v>
      </c>
      <c r="X918" s="65">
        <v>-1.3684E-4</v>
      </c>
      <c r="Y918" s="66">
        <v>-4.8422E-4</v>
      </c>
    </row>
    <row r="919" spans="8:25" x14ac:dyDescent="0.25">
      <c r="H919" s="60">
        <v>0.70550000000000002</v>
      </c>
      <c r="I919" s="65">
        <v>-4.8868E-5</v>
      </c>
      <c r="J919" s="65">
        <v>-1.7291999999999999E-4</v>
      </c>
      <c r="K919" s="61"/>
      <c r="L919" s="61"/>
      <c r="M919" s="61">
        <v>0.70550000000000002</v>
      </c>
      <c r="N919" s="65">
        <v>-9.7961000000000006E-5</v>
      </c>
      <c r="O919" s="65">
        <v>-3.4664E-4</v>
      </c>
      <c r="P919" s="61"/>
      <c r="Q919" s="61"/>
      <c r="R919" s="61">
        <v>0.70550000000000002</v>
      </c>
      <c r="S919" s="65">
        <v>-9.9609000000000001E-5</v>
      </c>
      <c r="T919" s="65">
        <v>-3.5247000000000002E-4</v>
      </c>
      <c r="U919" s="61"/>
      <c r="V919" s="61"/>
      <c r="W919" s="61">
        <v>0.70550000000000002</v>
      </c>
      <c r="X919" s="65">
        <v>-1.3693000000000001E-4</v>
      </c>
      <c r="Y919" s="66">
        <v>-4.8453999999999999E-4</v>
      </c>
    </row>
    <row r="920" spans="8:25" x14ac:dyDescent="0.25">
      <c r="H920" s="60">
        <v>0.70499999999999996</v>
      </c>
      <c r="I920" s="65">
        <v>-4.8871E-5</v>
      </c>
      <c r="J920" s="65">
        <v>-1.7293000000000001E-4</v>
      </c>
      <c r="K920" s="61"/>
      <c r="L920" s="61"/>
      <c r="M920" s="61">
        <v>0.70499999999999996</v>
      </c>
      <c r="N920" s="65">
        <v>-9.7961000000000006E-5</v>
      </c>
      <c r="O920" s="65">
        <v>-3.4664E-4</v>
      </c>
      <c r="P920" s="61"/>
      <c r="Q920" s="61"/>
      <c r="R920" s="61">
        <v>0.70499999999999996</v>
      </c>
      <c r="S920" s="65">
        <v>-9.9976000000000006E-5</v>
      </c>
      <c r="T920" s="65">
        <v>-3.5377E-4</v>
      </c>
      <c r="U920" s="61"/>
      <c r="V920" s="61"/>
      <c r="W920" s="61">
        <v>0.70499999999999996</v>
      </c>
      <c r="X920" s="65">
        <v>-1.3715E-4</v>
      </c>
      <c r="Y920" s="66">
        <v>-4.8529999999999998E-4</v>
      </c>
    </row>
    <row r="921" spans="8:25" x14ac:dyDescent="0.25">
      <c r="H921" s="60">
        <v>0.7046</v>
      </c>
      <c r="I921" s="65">
        <v>-4.888E-5</v>
      </c>
      <c r="J921" s="65">
        <v>-1.7296999999999999E-4</v>
      </c>
      <c r="K921" s="61"/>
      <c r="L921" s="61"/>
      <c r="M921" s="61">
        <v>0.7046</v>
      </c>
      <c r="N921" s="65">
        <v>-9.7961000000000006E-5</v>
      </c>
      <c r="O921" s="65">
        <v>-3.4664E-4</v>
      </c>
      <c r="P921" s="61"/>
      <c r="Q921" s="61"/>
      <c r="R921" s="61">
        <v>0.7046</v>
      </c>
      <c r="S921" s="65">
        <v>-1.0037E-4</v>
      </c>
      <c r="T921" s="65">
        <v>-3.5516999999999998E-4</v>
      </c>
      <c r="U921" s="61"/>
      <c r="V921" s="61"/>
      <c r="W921" s="61">
        <v>0.7046</v>
      </c>
      <c r="X921" s="65">
        <v>-1.373E-4</v>
      </c>
      <c r="Y921" s="66">
        <v>-4.8584000000000002E-4</v>
      </c>
    </row>
    <row r="922" spans="8:25" x14ac:dyDescent="0.25">
      <c r="H922" s="60">
        <v>0.70409999999999995</v>
      </c>
      <c r="I922" s="65">
        <v>-4.8885999999999999E-5</v>
      </c>
      <c r="J922" s="65">
        <v>-1.7299000000000001E-4</v>
      </c>
      <c r="K922" s="61"/>
      <c r="L922" s="61"/>
      <c r="M922" s="61">
        <v>0.70409999999999995</v>
      </c>
      <c r="N922" s="65">
        <v>-9.8023000000000007E-5</v>
      </c>
      <c r="O922" s="65">
        <v>-3.4686E-4</v>
      </c>
      <c r="P922" s="61"/>
      <c r="Q922" s="61"/>
      <c r="R922" s="61">
        <v>0.70409999999999995</v>
      </c>
      <c r="S922" s="65">
        <v>-1.0077E-4</v>
      </c>
      <c r="T922" s="65">
        <v>-3.5658E-4</v>
      </c>
      <c r="U922" s="61"/>
      <c r="V922" s="61"/>
      <c r="W922" s="61">
        <v>0.70409999999999995</v>
      </c>
      <c r="X922" s="65">
        <v>-1.3745000000000001E-4</v>
      </c>
      <c r="Y922" s="66">
        <v>-4.8638000000000002E-4</v>
      </c>
    </row>
    <row r="923" spans="8:25" x14ac:dyDescent="0.25">
      <c r="H923" s="60">
        <v>0.7036</v>
      </c>
      <c r="I923" s="65">
        <v>-4.8882999999999999E-5</v>
      </c>
      <c r="J923" s="65">
        <v>-1.7297999999999999E-4</v>
      </c>
      <c r="K923" s="61"/>
      <c r="L923" s="61"/>
      <c r="M923" s="61">
        <v>0.7036</v>
      </c>
      <c r="N923" s="65">
        <v>-9.8053000000000005E-5</v>
      </c>
      <c r="O923" s="65">
        <v>-3.4696999999999999E-4</v>
      </c>
      <c r="P923" s="61"/>
      <c r="Q923" s="61"/>
      <c r="R923" s="61">
        <v>0.7036</v>
      </c>
      <c r="S923" s="65">
        <v>-1.0117E-4</v>
      </c>
      <c r="T923" s="65">
        <v>-3.5797999999999998E-4</v>
      </c>
      <c r="U923" s="61"/>
      <c r="V923" s="61"/>
      <c r="W923" s="61">
        <v>0.7036</v>
      </c>
      <c r="X923" s="65">
        <v>-1.3770000000000001E-4</v>
      </c>
      <c r="Y923" s="66">
        <v>-4.8724E-4</v>
      </c>
    </row>
    <row r="924" spans="8:25" x14ac:dyDescent="0.25">
      <c r="H924" s="60">
        <v>0.70320000000000005</v>
      </c>
      <c r="I924" s="65">
        <v>-4.8874E-5</v>
      </c>
      <c r="J924" s="65">
        <v>-1.7294000000000001E-4</v>
      </c>
      <c r="K924" s="61"/>
      <c r="L924" s="61"/>
      <c r="M924" s="61">
        <v>0.70320000000000005</v>
      </c>
      <c r="N924" s="65">
        <v>-9.8114000000000003E-5</v>
      </c>
      <c r="O924" s="65">
        <v>-3.4717999999999999E-4</v>
      </c>
      <c r="P924" s="61"/>
      <c r="Q924" s="61"/>
      <c r="R924" s="61">
        <v>0.70320000000000005</v>
      </c>
      <c r="S924" s="65">
        <v>-1.0156E-4</v>
      </c>
      <c r="T924" s="65">
        <v>-3.5939000000000001E-4</v>
      </c>
      <c r="U924" s="61"/>
      <c r="V924" s="61"/>
      <c r="W924" s="61">
        <v>0.70320000000000005</v>
      </c>
      <c r="X924" s="65">
        <v>-1.3794E-4</v>
      </c>
      <c r="Y924" s="66">
        <v>-4.8810999999999999E-4</v>
      </c>
    </row>
    <row r="925" spans="8:25" x14ac:dyDescent="0.25">
      <c r="H925" s="60">
        <v>0.70269999999999999</v>
      </c>
      <c r="I925" s="65">
        <v>-4.8877E-5</v>
      </c>
      <c r="J925" s="65">
        <v>-1.7295E-4</v>
      </c>
      <c r="K925" s="61"/>
      <c r="L925" s="61"/>
      <c r="M925" s="61">
        <v>0.70269999999999999</v>
      </c>
      <c r="N925" s="65">
        <v>-9.8175000000000001E-5</v>
      </c>
      <c r="O925" s="65">
        <v>-3.4739999999999999E-4</v>
      </c>
      <c r="P925" s="61"/>
      <c r="Q925" s="61"/>
      <c r="R925" s="61">
        <v>0.70269999999999999</v>
      </c>
      <c r="S925" s="65">
        <v>-1.019E-4</v>
      </c>
      <c r="T925" s="65">
        <v>-3.6057E-4</v>
      </c>
      <c r="U925" s="61"/>
      <c r="V925" s="61"/>
      <c r="W925" s="61">
        <v>0.70269999999999999</v>
      </c>
      <c r="X925" s="65">
        <v>-1.3809E-4</v>
      </c>
      <c r="Y925" s="66">
        <v>-4.8864999999999998E-4</v>
      </c>
    </row>
    <row r="926" spans="8:25" x14ac:dyDescent="0.25">
      <c r="H926" s="60">
        <v>0.70230000000000004</v>
      </c>
      <c r="I926" s="65">
        <v>-4.8859000000000001E-5</v>
      </c>
      <c r="J926" s="65">
        <v>-1.7289000000000001E-4</v>
      </c>
      <c r="K926" s="61"/>
      <c r="L926" s="61"/>
      <c r="M926" s="61">
        <v>0.70230000000000004</v>
      </c>
      <c r="N926" s="65">
        <v>-9.8206000000000001E-5</v>
      </c>
      <c r="O926" s="65">
        <v>-3.4750999999999998E-4</v>
      </c>
      <c r="P926" s="61"/>
      <c r="Q926" s="61"/>
      <c r="R926" s="61">
        <v>0.70230000000000004</v>
      </c>
      <c r="S926" s="65">
        <v>-1.0226E-4</v>
      </c>
      <c r="T926" s="65">
        <v>-3.6186999999999998E-4</v>
      </c>
      <c r="U926" s="61"/>
      <c r="V926" s="61"/>
      <c r="W926" s="61">
        <v>0.70230000000000004</v>
      </c>
      <c r="X926" s="65">
        <v>-1.3828000000000001E-4</v>
      </c>
      <c r="Y926" s="66">
        <v>-4.8930000000000002E-4</v>
      </c>
    </row>
    <row r="927" spans="8:25" x14ac:dyDescent="0.25">
      <c r="H927" s="60">
        <v>0.70179999999999998</v>
      </c>
      <c r="I927" s="65">
        <v>-4.888E-5</v>
      </c>
      <c r="J927" s="65">
        <v>-1.7296999999999999E-4</v>
      </c>
      <c r="K927" s="61"/>
      <c r="L927" s="61"/>
      <c r="M927" s="61">
        <v>0.70179999999999998</v>
      </c>
      <c r="N927" s="65">
        <v>-9.8235999999999999E-5</v>
      </c>
      <c r="O927" s="65">
        <v>-3.4761999999999998E-4</v>
      </c>
      <c r="P927" s="61"/>
      <c r="Q927" s="61"/>
      <c r="R927" s="61">
        <v>0.70179999999999998</v>
      </c>
      <c r="S927" s="65">
        <v>-1.0268999999999999E-4</v>
      </c>
      <c r="T927" s="65">
        <v>-3.6338000000000001E-4</v>
      </c>
      <c r="U927" s="61"/>
      <c r="V927" s="61"/>
      <c r="W927" s="61">
        <v>0.70179999999999998</v>
      </c>
      <c r="X927" s="65">
        <v>-1.3849000000000001E-4</v>
      </c>
      <c r="Y927" s="66">
        <v>-4.9005000000000001E-4</v>
      </c>
    </row>
    <row r="928" spans="8:25" x14ac:dyDescent="0.25">
      <c r="H928" s="60">
        <v>0.70130000000000003</v>
      </c>
      <c r="I928" s="65">
        <v>-4.8897999999999998E-5</v>
      </c>
      <c r="J928" s="65">
        <v>-1.7302999999999999E-4</v>
      </c>
      <c r="K928" s="61"/>
      <c r="L928" s="61"/>
      <c r="M928" s="61">
        <v>0.70130000000000003</v>
      </c>
      <c r="N928" s="65">
        <v>-9.8296999999999998E-5</v>
      </c>
      <c r="O928" s="65">
        <v>-3.4782999999999998E-4</v>
      </c>
      <c r="P928" s="61"/>
      <c r="Q928" s="61"/>
      <c r="R928" s="61">
        <v>0.70130000000000003</v>
      </c>
      <c r="S928" s="65">
        <v>-1.0312E-4</v>
      </c>
      <c r="T928" s="65">
        <v>-3.6488999999999998E-4</v>
      </c>
      <c r="U928" s="61"/>
      <c r="V928" s="61"/>
      <c r="W928" s="61">
        <v>0.70130000000000003</v>
      </c>
      <c r="X928" s="65">
        <v>-1.3870000000000001E-4</v>
      </c>
      <c r="Y928" s="66">
        <v>-4.9081000000000005E-4</v>
      </c>
    </row>
    <row r="929" spans="8:25" x14ac:dyDescent="0.25">
      <c r="H929" s="60">
        <v>0.70089999999999997</v>
      </c>
      <c r="I929" s="65">
        <v>-4.8908E-5</v>
      </c>
      <c r="J929" s="65">
        <v>-1.7306E-4</v>
      </c>
      <c r="K929" s="61"/>
      <c r="L929" s="61"/>
      <c r="M929" s="61">
        <v>0.70089999999999997</v>
      </c>
      <c r="N929" s="65">
        <v>-9.8327999999999998E-5</v>
      </c>
      <c r="O929" s="65">
        <v>-3.4793999999999998E-4</v>
      </c>
      <c r="P929" s="61"/>
      <c r="Q929" s="61"/>
      <c r="R929" s="61">
        <v>0.70089999999999997</v>
      </c>
      <c r="S929" s="65">
        <v>-1.0349E-4</v>
      </c>
      <c r="T929" s="65">
        <v>-3.6619000000000002E-4</v>
      </c>
      <c r="U929" s="61"/>
      <c r="V929" s="61"/>
      <c r="W929" s="61">
        <v>0.70089999999999997</v>
      </c>
      <c r="X929" s="65">
        <v>-1.3892E-4</v>
      </c>
      <c r="Y929" s="66">
        <v>-4.9156000000000004E-4</v>
      </c>
    </row>
    <row r="930" spans="8:25" x14ac:dyDescent="0.25">
      <c r="H930" s="60">
        <v>0.70040000000000002</v>
      </c>
      <c r="I930" s="65">
        <v>-4.8925999999999999E-5</v>
      </c>
      <c r="J930" s="65">
        <v>-1.7312999999999999E-4</v>
      </c>
      <c r="K930" s="61"/>
      <c r="L930" s="61"/>
      <c r="M930" s="61">
        <v>0.70040000000000002</v>
      </c>
      <c r="N930" s="65">
        <v>-9.8357999999999996E-5</v>
      </c>
      <c r="O930" s="65">
        <v>-3.4804999999999998E-4</v>
      </c>
      <c r="P930" s="61"/>
      <c r="Q930" s="61"/>
      <c r="R930" s="61">
        <v>0.70040000000000002</v>
      </c>
      <c r="S930" s="65">
        <v>-1.0385E-4</v>
      </c>
      <c r="T930" s="65">
        <v>-3.6748E-4</v>
      </c>
      <c r="U930" s="61"/>
      <c r="V930" s="61"/>
      <c r="W930" s="61">
        <v>0.70040000000000002</v>
      </c>
      <c r="X930" s="65">
        <v>-1.3913E-4</v>
      </c>
      <c r="Y930" s="66">
        <v>-4.9231999999999998E-4</v>
      </c>
    </row>
    <row r="931" spans="8:25" x14ac:dyDescent="0.25">
      <c r="H931" s="60">
        <v>0.7</v>
      </c>
      <c r="I931" s="65">
        <v>-4.8888999999999999E-5</v>
      </c>
      <c r="J931" s="65">
        <v>-1.73E-4</v>
      </c>
      <c r="K931" s="61"/>
      <c r="L931" s="61"/>
      <c r="M931" s="61">
        <v>0.7</v>
      </c>
      <c r="N931" s="65">
        <v>-9.8418999999999994E-5</v>
      </c>
      <c r="O931" s="65">
        <v>-3.4825999999999998E-4</v>
      </c>
      <c r="P931" s="61"/>
      <c r="Q931" s="61"/>
      <c r="R931" s="61">
        <v>0.7</v>
      </c>
      <c r="S931" s="65">
        <v>-1.0425E-4</v>
      </c>
      <c r="T931" s="65">
        <v>-3.6888999999999997E-4</v>
      </c>
      <c r="U931" s="61"/>
      <c r="V931" s="61"/>
      <c r="W931" s="61">
        <v>0.7</v>
      </c>
      <c r="X931" s="65">
        <v>-1.3930999999999999E-4</v>
      </c>
      <c r="Y931" s="66">
        <v>-4.9297000000000002E-4</v>
      </c>
    </row>
    <row r="932" spans="8:25" x14ac:dyDescent="0.25">
      <c r="H932" s="60">
        <v>0.69950000000000001</v>
      </c>
      <c r="I932" s="65">
        <v>-4.8919999999999999E-5</v>
      </c>
      <c r="J932" s="65">
        <v>-1.7311E-4</v>
      </c>
      <c r="K932" s="61"/>
      <c r="L932" s="61"/>
      <c r="M932" s="61">
        <v>0.69950000000000001</v>
      </c>
      <c r="N932" s="65">
        <v>-9.8480000000000006E-5</v>
      </c>
      <c r="O932" s="65">
        <v>-3.4848000000000002E-4</v>
      </c>
      <c r="P932" s="61"/>
      <c r="Q932" s="61"/>
      <c r="R932" s="61">
        <v>0.69950000000000001</v>
      </c>
      <c r="S932" s="65">
        <v>-1.0458E-4</v>
      </c>
      <c r="T932" s="65">
        <v>-3.7008000000000001E-4</v>
      </c>
      <c r="U932" s="61"/>
      <c r="V932" s="61"/>
      <c r="W932" s="61">
        <v>0.69950000000000001</v>
      </c>
      <c r="X932" s="65">
        <v>-1.3946999999999999E-4</v>
      </c>
      <c r="Y932" s="66">
        <v>-4.9350999999999996E-4</v>
      </c>
    </row>
    <row r="933" spans="8:25" x14ac:dyDescent="0.25">
      <c r="H933" s="60">
        <v>0.69910000000000005</v>
      </c>
      <c r="I933" s="65">
        <v>-4.8888999999999999E-5</v>
      </c>
      <c r="J933" s="65">
        <v>-1.73E-4</v>
      </c>
      <c r="K933" s="61"/>
      <c r="L933" s="61"/>
      <c r="M933" s="61">
        <v>0.69910000000000005</v>
      </c>
      <c r="N933" s="65">
        <v>-9.8511000000000006E-5</v>
      </c>
      <c r="O933" s="65">
        <v>-3.4859000000000002E-4</v>
      </c>
      <c r="P933" s="61"/>
      <c r="Q933" s="61"/>
      <c r="R933" s="61">
        <v>0.69910000000000005</v>
      </c>
      <c r="S933" s="65">
        <v>-1.0495E-4</v>
      </c>
      <c r="T933" s="65">
        <v>-3.7136999999999999E-4</v>
      </c>
      <c r="U933" s="61"/>
      <c r="V933" s="61"/>
      <c r="W933" s="61">
        <v>0.69910000000000005</v>
      </c>
      <c r="X933" s="65">
        <v>-1.3967999999999999E-4</v>
      </c>
      <c r="Y933" s="66">
        <v>-4.9425999999999995E-4</v>
      </c>
    </row>
    <row r="934" spans="8:25" x14ac:dyDescent="0.25">
      <c r="H934" s="60">
        <v>0.6986</v>
      </c>
      <c r="I934" s="65">
        <v>-4.8931999999999998E-5</v>
      </c>
      <c r="J934" s="65">
        <v>-1.7315000000000001E-4</v>
      </c>
      <c r="K934" s="61"/>
      <c r="L934" s="61"/>
      <c r="M934" s="61">
        <v>0.6986</v>
      </c>
      <c r="N934" s="65">
        <v>-9.8480000000000006E-5</v>
      </c>
      <c r="O934" s="65">
        <v>-3.4848000000000002E-4</v>
      </c>
      <c r="P934" s="61"/>
      <c r="Q934" s="61"/>
      <c r="R934" s="61">
        <v>0.6986</v>
      </c>
      <c r="S934" s="65">
        <v>-1.0535E-4</v>
      </c>
      <c r="T934" s="65">
        <v>-3.7278000000000002E-4</v>
      </c>
      <c r="U934" s="61"/>
      <c r="V934" s="61"/>
      <c r="W934" s="61">
        <v>0.6986</v>
      </c>
      <c r="X934" s="65">
        <v>-1.3988999999999999E-4</v>
      </c>
      <c r="Y934" s="66">
        <v>-4.9501999999999999E-4</v>
      </c>
    </row>
    <row r="935" spans="8:25" x14ac:dyDescent="0.25">
      <c r="H935" s="60">
        <v>0.69810000000000005</v>
      </c>
      <c r="I935" s="65">
        <v>-4.8943999999999998E-5</v>
      </c>
      <c r="J935" s="65">
        <v>-1.7318999999999999E-4</v>
      </c>
      <c r="K935" s="61"/>
      <c r="L935" s="61"/>
      <c r="M935" s="61">
        <v>0.69810000000000005</v>
      </c>
      <c r="N935" s="65">
        <v>-9.8511000000000006E-5</v>
      </c>
      <c r="O935" s="65">
        <v>-3.4859000000000002E-4</v>
      </c>
      <c r="P935" s="61"/>
      <c r="Q935" s="61"/>
      <c r="R935" s="61">
        <v>0.69810000000000005</v>
      </c>
      <c r="S935" s="65">
        <v>-1.0571E-4</v>
      </c>
      <c r="T935" s="65">
        <v>-3.7407E-4</v>
      </c>
      <c r="U935" s="61"/>
      <c r="V935" s="61"/>
      <c r="W935" s="61">
        <v>0.69810000000000005</v>
      </c>
      <c r="X935" s="65">
        <v>-1.4008E-4</v>
      </c>
      <c r="Y935" s="66">
        <v>-4.9567000000000003E-4</v>
      </c>
    </row>
    <row r="936" spans="8:25" x14ac:dyDescent="0.25">
      <c r="H936" s="60">
        <v>0.69769999999999999</v>
      </c>
      <c r="I936" s="65">
        <v>-4.8949999999999997E-5</v>
      </c>
      <c r="J936" s="65">
        <v>-1.7321E-4</v>
      </c>
      <c r="K936" s="61"/>
      <c r="L936" s="61"/>
      <c r="M936" s="61">
        <v>0.69769999999999999</v>
      </c>
      <c r="N936" s="65">
        <v>-9.8541000000000004E-5</v>
      </c>
      <c r="O936" s="65">
        <v>-3.4870000000000002E-4</v>
      </c>
      <c r="P936" s="61"/>
      <c r="Q936" s="61"/>
      <c r="R936" s="61">
        <v>0.69769999999999999</v>
      </c>
      <c r="S936" s="65">
        <v>-1.0611E-4</v>
      </c>
      <c r="T936" s="65">
        <v>-3.7547999999999998E-4</v>
      </c>
      <c r="U936" s="61"/>
      <c r="V936" s="61"/>
      <c r="W936" s="61">
        <v>0.69769999999999999</v>
      </c>
      <c r="X936" s="65">
        <v>-1.4035E-4</v>
      </c>
      <c r="Y936" s="66">
        <v>-4.9664000000000002E-4</v>
      </c>
    </row>
    <row r="937" spans="8:25" x14ac:dyDescent="0.25">
      <c r="H937" s="60">
        <v>0.69720000000000004</v>
      </c>
      <c r="I937" s="65">
        <v>-4.8943999999999998E-5</v>
      </c>
      <c r="J937" s="65">
        <v>-1.7318999999999999E-4</v>
      </c>
      <c r="K937" s="61"/>
      <c r="L937" s="61"/>
      <c r="M937" s="61">
        <v>0.69720000000000004</v>
      </c>
      <c r="N937" s="65">
        <v>-9.8663E-5</v>
      </c>
      <c r="O937" s="65">
        <v>-3.4913000000000001E-4</v>
      </c>
      <c r="P937" s="61"/>
      <c r="Q937" s="61"/>
      <c r="R937" s="61">
        <v>0.69720000000000004</v>
      </c>
      <c r="S937" s="65">
        <v>-1.0648E-4</v>
      </c>
      <c r="T937" s="65">
        <v>-3.7677000000000001E-4</v>
      </c>
      <c r="U937" s="61"/>
      <c r="V937" s="61"/>
      <c r="W937" s="61">
        <v>0.69720000000000004</v>
      </c>
      <c r="X937" s="65">
        <v>-1.4062999999999999E-4</v>
      </c>
      <c r="Y937" s="66">
        <v>-4.9761E-4</v>
      </c>
    </row>
    <row r="938" spans="8:25" x14ac:dyDescent="0.25">
      <c r="H938" s="60">
        <v>0.69679999999999997</v>
      </c>
      <c r="I938" s="65">
        <v>-4.8949999999999997E-5</v>
      </c>
      <c r="J938" s="65">
        <v>-1.7321E-4</v>
      </c>
      <c r="K938" s="61"/>
      <c r="L938" s="61"/>
      <c r="M938" s="61">
        <v>0.69679999999999997</v>
      </c>
      <c r="N938" s="65">
        <v>-9.8694000000000001E-5</v>
      </c>
      <c r="O938" s="65">
        <v>-3.4924000000000001E-4</v>
      </c>
      <c r="P938" s="61"/>
      <c r="Q938" s="61"/>
      <c r="R938" s="61">
        <v>0.69679999999999997</v>
      </c>
      <c r="S938" s="65">
        <v>-1.069E-4</v>
      </c>
      <c r="T938" s="65">
        <v>-3.7827999999999999E-4</v>
      </c>
      <c r="U938" s="61"/>
      <c r="V938" s="61"/>
      <c r="W938" s="61">
        <v>0.69679999999999997</v>
      </c>
      <c r="X938" s="65">
        <v>-1.4075000000000001E-4</v>
      </c>
      <c r="Y938" s="66">
        <v>-4.9804000000000005E-4</v>
      </c>
    </row>
    <row r="939" spans="8:25" x14ac:dyDescent="0.25">
      <c r="H939" s="60">
        <v>0.69630000000000003</v>
      </c>
      <c r="I939" s="65">
        <v>-4.8949999999999997E-5</v>
      </c>
      <c r="J939" s="65">
        <v>-1.7321E-4</v>
      </c>
      <c r="K939" s="61"/>
      <c r="L939" s="61"/>
      <c r="M939" s="61">
        <v>0.69630000000000003</v>
      </c>
      <c r="N939" s="65">
        <v>-9.8663E-5</v>
      </c>
      <c r="O939" s="65">
        <v>-3.4913000000000001E-4</v>
      </c>
      <c r="P939" s="61"/>
      <c r="Q939" s="61"/>
      <c r="R939" s="61">
        <v>0.69630000000000003</v>
      </c>
      <c r="S939" s="65">
        <v>-1.0726999999999999E-4</v>
      </c>
      <c r="T939" s="65">
        <v>-3.7958000000000002E-4</v>
      </c>
      <c r="U939" s="61"/>
      <c r="V939" s="61"/>
      <c r="W939" s="61">
        <v>0.69630000000000003</v>
      </c>
      <c r="X939" s="65">
        <v>-1.4098999999999999E-4</v>
      </c>
      <c r="Y939" s="66">
        <v>-4.9890999999999998E-4</v>
      </c>
    </row>
    <row r="940" spans="8:25" x14ac:dyDescent="0.25">
      <c r="H940" s="60">
        <v>0.69589999999999996</v>
      </c>
      <c r="I940" s="65">
        <v>-4.8974999999999998E-5</v>
      </c>
      <c r="J940" s="65">
        <v>-1.7330000000000001E-4</v>
      </c>
      <c r="K940" s="61"/>
      <c r="L940" s="61"/>
      <c r="M940" s="61">
        <v>0.69589999999999996</v>
      </c>
      <c r="N940" s="65">
        <v>-9.8754999999999999E-5</v>
      </c>
      <c r="O940" s="65">
        <v>-3.4945000000000001E-4</v>
      </c>
      <c r="P940" s="61"/>
      <c r="Q940" s="61"/>
      <c r="R940" s="61">
        <v>0.69589999999999996</v>
      </c>
      <c r="S940" s="65">
        <v>-1.0764000000000001E-4</v>
      </c>
      <c r="T940" s="65">
        <v>-3.8088E-4</v>
      </c>
      <c r="U940" s="61"/>
      <c r="V940" s="61"/>
      <c r="W940" s="61">
        <v>0.69589999999999996</v>
      </c>
      <c r="X940" s="65">
        <v>-1.4124E-4</v>
      </c>
      <c r="Y940" s="66">
        <v>-4.9976999999999997E-4</v>
      </c>
    </row>
    <row r="941" spans="8:25" x14ac:dyDescent="0.25">
      <c r="H941" s="60">
        <v>0.69540000000000002</v>
      </c>
      <c r="I941" s="65">
        <v>-4.8949999999999997E-5</v>
      </c>
      <c r="J941" s="65">
        <v>-1.7321E-4</v>
      </c>
      <c r="K941" s="61"/>
      <c r="L941" s="61"/>
      <c r="M941" s="61">
        <v>0.69540000000000002</v>
      </c>
      <c r="N941" s="65">
        <v>-9.8815999999999997E-5</v>
      </c>
      <c r="O941" s="65">
        <v>-3.4967E-4</v>
      </c>
      <c r="P941" s="61"/>
      <c r="Q941" s="61"/>
      <c r="R941" s="61">
        <v>0.69540000000000002</v>
      </c>
      <c r="S941" s="65">
        <v>-1.0794E-4</v>
      </c>
      <c r="T941" s="65">
        <v>-3.8195999999999998E-4</v>
      </c>
      <c r="U941" s="61"/>
      <c r="V941" s="61"/>
      <c r="W941" s="61">
        <v>0.69540000000000002</v>
      </c>
      <c r="X941" s="65">
        <v>-1.4139E-4</v>
      </c>
      <c r="Y941" s="66">
        <v>-5.0031000000000001E-4</v>
      </c>
    </row>
    <row r="942" spans="8:25" x14ac:dyDescent="0.25">
      <c r="H942" s="60">
        <v>0.69489999999999996</v>
      </c>
      <c r="I942" s="65">
        <v>-4.8980999999999997E-5</v>
      </c>
      <c r="J942" s="65">
        <v>-1.7332E-4</v>
      </c>
      <c r="K942" s="61"/>
      <c r="L942" s="61"/>
      <c r="M942" s="61">
        <v>0.69489999999999996</v>
      </c>
      <c r="N942" s="65">
        <v>-9.8815999999999997E-5</v>
      </c>
      <c r="O942" s="65">
        <v>-3.4967E-4</v>
      </c>
      <c r="P942" s="61"/>
      <c r="Q942" s="61"/>
      <c r="R942" s="61">
        <v>0.69489999999999996</v>
      </c>
      <c r="S942" s="65">
        <v>-1.0834E-4</v>
      </c>
      <c r="T942" s="65">
        <v>-3.8336000000000002E-4</v>
      </c>
      <c r="U942" s="61"/>
      <c r="V942" s="61"/>
      <c r="W942" s="61">
        <v>0.69489999999999996</v>
      </c>
      <c r="X942" s="65">
        <v>-1.4169000000000001E-4</v>
      </c>
      <c r="Y942" s="66">
        <v>-5.0139E-4</v>
      </c>
    </row>
    <row r="943" spans="8:25" x14ac:dyDescent="0.25">
      <c r="H943" s="60">
        <v>0.69450000000000001</v>
      </c>
      <c r="I943" s="65">
        <v>-4.8949999999999997E-5</v>
      </c>
      <c r="J943" s="65">
        <v>-1.7321E-4</v>
      </c>
      <c r="K943" s="61"/>
      <c r="L943" s="61"/>
      <c r="M943" s="61">
        <v>0.69450000000000001</v>
      </c>
      <c r="N943" s="65">
        <v>-9.8845999999999995E-5</v>
      </c>
      <c r="O943" s="65">
        <v>-3.4977000000000001E-4</v>
      </c>
      <c r="P943" s="61"/>
      <c r="Q943" s="61"/>
      <c r="R943" s="61">
        <v>0.69450000000000001</v>
      </c>
      <c r="S943" s="65">
        <v>-1.087E-4</v>
      </c>
      <c r="T943" s="65">
        <v>-3.8465999999999999E-4</v>
      </c>
      <c r="U943" s="61"/>
      <c r="V943" s="61"/>
      <c r="W943" s="61">
        <v>0.69450000000000001</v>
      </c>
      <c r="X943" s="65">
        <v>-1.4197E-4</v>
      </c>
      <c r="Y943" s="66">
        <v>-5.0235999999999998E-4</v>
      </c>
    </row>
    <row r="944" spans="8:25" x14ac:dyDescent="0.25">
      <c r="H944" s="60">
        <v>0.69399999999999995</v>
      </c>
      <c r="I944" s="65">
        <v>-4.8974999999999998E-5</v>
      </c>
      <c r="J944" s="65">
        <v>-1.7330000000000001E-4</v>
      </c>
      <c r="K944" s="61"/>
      <c r="L944" s="61"/>
      <c r="M944" s="61">
        <v>0.69399999999999995</v>
      </c>
      <c r="N944" s="65">
        <v>-9.8845999999999995E-5</v>
      </c>
      <c r="O944" s="65">
        <v>-3.4977000000000001E-4</v>
      </c>
      <c r="P944" s="61"/>
      <c r="Q944" s="61"/>
      <c r="R944" s="61">
        <v>0.69399999999999995</v>
      </c>
      <c r="S944" s="65">
        <v>-1.0907E-4</v>
      </c>
      <c r="T944" s="65">
        <v>-3.8594999999999998E-4</v>
      </c>
      <c r="U944" s="61"/>
      <c r="V944" s="61"/>
      <c r="W944" s="61">
        <v>0.69399999999999995</v>
      </c>
      <c r="X944" s="65">
        <v>-1.4218E-4</v>
      </c>
      <c r="Y944" s="66">
        <v>-5.0312000000000002E-4</v>
      </c>
    </row>
    <row r="945" spans="8:25" x14ac:dyDescent="0.25">
      <c r="H945" s="60">
        <v>0.69359999999999999</v>
      </c>
      <c r="I945" s="65">
        <v>-4.8949999999999997E-5</v>
      </c>
      <c r="J945" s="65">
        <v>-1.7321E-4</v>
      </c>
      <c r="K945" s="61"/>
      <c r="L945" s="61"/>
      <c r="M945" s="61">
        <v>0.69359999999999999</v>
      </c>
      <c r="N945" s="65">
        <v>-9.8845999999999995E-5</v>
      </c>
      <c r="O945" s="65">
        <v>-3.4977000000000001E-4</v>
      </c>
      <c r="P945" s="61"/>
      <c r="Q945" s="61"/>
      <c r="R945" s="61">
        <v>0.69359999999999999</v>
      </c>
      <c r="S945" s="65">
        <v>-1.0938E-4</v>
      </c>
      <c r="T945" s="65">
        <v>-3.8703000000000001E-4</v>
      </c>
      <c r="U945" s="61"/>
      <c r="V945" s="61"/>
      <c r="W945" s="61">
        <v>0.69359999999999999</v>
      </c>
      <c r="X945" s="65">
        <v>-1.4245999999999999E-4</v>
      </c>
      <c r="Y945" s="66">
        <v>-5.0409000000000001E-4</v>
      </c>
    </row>
    <row r="946" spans="8:25" x14ac:dyDescent="0.25">
      <c r="H946" s="60">
        <v>0.69310000000000005</v>
      </c>
      <c r="I946" s="65">
        <v>-4.8980999999999997E-5</v>
      </c>
      <c r="J946" s="65">
        <v>-1.7332E-4</v>
      </c>
      <c r="K946" s="61"/>
      <c r="L946" s="61"/>
      <c r="M946" s="61">
        <v>0.69310000000000005</v>
      </c>
      <c r="N946" s="65">
        <v>-9.8876999999999995E-5</v>
      </c>
      <c r="O946" s="65">
        <v>-3.4988E-4</v>
      </c>
      <c r="P946" s="61"/>
      <c r="Q946" s="61"/>
      <c r="R946" s="61">
        <v>0.69310000000000005</v>
      </c>
      <c r="S946" s="65">
        <v>-1.0977E-4</v>
      </c>
      <c r="T946" s="65">
        <v>-3.8843999999999999E-4</v>
      </c>
      <c r="U946" s="61"/>
      <c r="V946" s="61"/>
      <c r="W946" s="61">
        <v>0.69310000000000005</v>
      </c>
      <c r="X946" s="65">
        <v>-1.427E-4</v>
      </c>
      <c r="Y946" s="66">
        <v>-5.0495E-4</v>
      </c>
    </row>
    <row r="947" spans="8:25" x14ac:dyDescent="0.25">
      <c r="H947" s="60">
        <v>0.69259999999999999</v>
      </c>
      <c r="I947" s="65">
        <v>-4.9026999999999997E-5</v>
      </c>
      <c r="J947" s="65">
        <v>-1.7348E-4</v>
      </c>
      <c r="K947" s="61"/>
      <c r="L947" s="61"/>
      <c r="M947" s="61">
        <v>0.69259999999999999</v>
      </c>
      <c r="N947" s="65">
        <v>-9.8937999999999994E-5</v>
      </c>
      <c r="O947" s="65">
        <v>-3.501E-4</v>
      </c>
      <c r="P947" s="61"/>
      <c r="Q947" s="61"/>
      <c r="R947" s="61">
        <v>0.69259999999999999</v>
      </c>
      <c r="S947" s="65">
        <v>-1.1008E-4</v>
      </c>
      <c r="T947" s="65">
        <v>-3.8952000000000002E-4</v>
      </c>
      <c r="U947" s="61"/>
      <c r="V947" s="61"/>
      <c r="W947" s="61">
        <v>0.69259999999999999</v>
      </c>
      <c r="X947" s="65">
        <v>-1.4287999999999999E-4</v>
      </c>
      <c r="Y947" s="66">
        <v>-5.0560000000000004E-4</v>
      </c>
    </row>
    <row r="948" spans="8:25" x14ac:dyDescent="0.25">
      <c r="H948" s="60">
        <v>0.69220000000000004</v>
      </c>
      <c r="I948" s="65">
        <v>-4.9011000000000002E-5</v>
      </c>
      <c r="J948" s="65">
        <v>-1.7343E-4</v>
      </c>
      <c r="K948" s="61"/>
      <c r="L948" s="61"/>
      <c r="M948" s="61">
        <v>0.69220000000000004</v>
      </c>
      <c r="N948" s="65">
        <v>-9.8999000000000005E-5</v>
      </c>
      <c r="O948" s="65">
        <v>-3.5031E-4</v>
      </c>
      <c r="P948" s="61"/>
      <c r="Q948" s="61"/>
      <c r="R948" s="61">
        <v>0.69220000000000004</v>
      </c>
      <c r="S948" s="65">
        <v>-1.1040999999999999E-4</v>
      </c>
      <c r="T948" s="65">
        <v>-3.9070000000000001E-4</v>
      </c>
      <c r="U948" s="61"/>
      <c r="V948" s="61"/>
      <c r="W948" s="61">
        <v>0.69220000000000004</v>
      </c>
      <c r="X948" s="65">
        <v>-1.4316E-4</v>
      </c>
      <c r="Y948" s="66">
        <v>-5.0657000000000002E-4</v>
      </c>
    </row>
    <row r="949" spans="8:25" x14ac:dyDescent="0.25">
      <c r="H949" s="60">
        <v>0.69169999999999998</v>
      </c>
      <c r="I949" s="65">
        <v>-4.9042000000000002E-5</v>
      </c>
      <c r="J949" s="65">
        <v>-1.7354E-4</v>
      </c>
      <c r="K949" s="61"/>
      <c r="L949" s="61"/>
      <c r="M949" s="61">
        <v>0.69169999999999998</v>
      </c>
      <c r="N949" s="65">
        <v>-9.8999000000000005E-5</v>
      </c>
      <c r="O949" s="65">
        <v>-3.5031E-4</v>
      </c>
      <c r="P949" s="61"/>
      <c r="Q949" s="61"/>
      <c r="R949" s="61">
        <v>0.69169999999999998</v>
      </c>
      <c r="S949" s="65">
        <v>-1.1078000000000001E-4</v>
      </c>
      <c r="T949" s="65">
        <v>-3.9199999999999999E-4</v>
      </c>
      <c r="U949" s="61"/>
      <c r="V949" s="61"/>
      <c r="W949" s="61">
        <v>0.69169999999999998</v>
      </c>
      <c r="X949" s="65">
        <v>-1.4339999999999999E-4</v>
      </c>
      <c r="Y949" s="66">
        <v>-5.0743999999999995E-4</v>
      </c>
    </row>
    <row r="950" spans="8:25" x14ac:dyDescent="0.25">
      <c r="H950" s="60">
        <v>0.69130000000000003</v>
      </c>
      <c r="I950" s="65">
        <v>-4.9042000000000002E-5</v>
      </c>
      <c r="J950" s="65">
        <v>-1.7354E-4</v>
      </c>
      <c r="K950" s="61"/>
      <c r="L950" s="61"/>
      <c r="M950" s="61">
        <v>0.69130000000000003</v>
      </c>
      <c r="N950" s="65">
        <v>-9.9060000000000004E-5</v>
      </c>
      <c r="O950" s="65">
        <v>-3.5052999999999999E-4</v>
      </c>
      <c r="P950" s="61"/>
      <c r="Q950" s="61"/>
      <c r="R950" s="61">
        <v>0.69130000000000003</v>
      </c>
      <c r="S950" s="65">
        <v>-1.1115E-4</v>
      </c>
      <c r="T950" s="65">
        <v>-3.9329000000000002E-4</v>
      </c>
      <c r="U950" s="61"/>
      <c r="V950" s="61"/>
      <c r="W950" s="61">
        <v>0.69130000000000003</v>
      </c>
      <c r="X950" s="65">
        <v>-1.4365E-4</v>
      </c>
      <c r="Y950" s="66">
        <v>-5.0830000000000005E-4</v>
      </c>
    </row>
    <row r="951" spans="8:25" x14ac:dyDescent="0.25">
      <c r="H951" s="60">
        <v>0.69079999999999997</v>
      </c>
      <c r="I951" s="65">
        <v>-4.9072E-5</v>
      </c>
      <c r="J951" s="65">
        <v>-1.7364999999999999E-4</v>
      </c>
      <c r="K951" s="61"/>
      <c r="L951" s="61"/>
      <c r="M951" s="61">
        <v>0.69079999999999997</v>
      </c>
      <c r="N951" s="65">
        <v>-9.9060000000000004E-5</v>
      </c>
      <c r="O951" s="65">
        <v>-3.5052999999999999E-4</v>
      </c>
      <c r="P951" s="61"/>
      <c r="Q951" s="61"/>
      <c r="R951" s="61">
        <v>0.69079999999999997</v>
      </c>
      <c r="S951" s="65">
        <v>-1.1150999999999999E-4</v>
      </c>
      <c r="T951" s="65">
        <v>-3.9459E-4</v>
      </c>
      <c r="U951" s="61"/>
      <c r="V951" s="61"/>
      <c r="W951" s="61">
        <v>0.69079999999999997</v>
      </c>
      <c r="X951" s="65">
        <v>-1.4397999999999999E-4</v>
      </c>
      <c r="Y951" s="66">
        <v>-5.0949000000000003E-4</v>
      </c>
    </row>
    <row r="952" spans="8:25" x14ac:dyDescent="0.25">
      <c r="H952" s="60">
        <v>0.69040000000000001</v>
      </c>
      <c r="I952" s="65">
        <v>-4.9042000000000002E-5</v>
      </c>
      <c r="J952" s="65">
        <v>-1.7354E-4</v>
      </c>
      <c r="K952" s="61"/>
      <c r="L952" s="61"/>
      <c r="M952" s="61">
        <v>0.69040000000000001</v>
      </c>
      <c r="N952" s="65">
        <v>-9.9121000000000002E-5</v>
      </c>
      <c r="O952" s="65">
        <v>-3.5074999999999999E-4</v>
      </c>
      <c r="P952" s="61"/>
      <c r="Q952" s="61"/>
      <c r="R952" s="61">
        <v>0.69040000000000001</v>
      </c>
      <c r="S952" s="65">
        <v>-1.1191E-4</v>
      </c>
      <c r="T952" s="65">
        <v>-3.9598999999999998E-4</v>
      </c>
      <c r="U952" s="61"/>
      <c r="V952" s="61"/>
      <c r="W952" s="61">
        <v>0.69040000000000001</v>
      </c>
      <c r="X952" s="65">
        <v>-1.4422999999999999E-4</v>
      </c>
      <c r="Y952" s="66">
        <v>-5.1035000000000002E-4</v>
      </c>
    </row>
    <row r="953" spans="8:25" x14ac:dyDescent="0.25">
      <c r="H953" s="60">
        <v>0.68989999999999996</v>
      </c>
      <c r="I953" s="65">
        <v>-4.9072E-5</v>
      </c>
      <c r="J953" s="65">
        <v>-1.7364999999999999E-4</v>
      </c>
      <c r="K953" s="61"/>
      <c r="L953" s="61"/>
      <c r="M953" s="61">
        <v>0.68989999999999996</v>
      </c>
      <c r="N953" s="65">
        <v>-9.9152000000000002E-5</v>
      </c>
      <c r="O953" s="65">
        <v>-3.5084999999999999E-4</v>
      </c>
      <c r="P953" s="61"/>
      <c r="Q953" s="61"/>
      <c r="R953" s="61">
        <v>0.68989999999999996</v>
      </c>
      <c r="S953" s="65">
        <v>-1.1218E-4</v>
      </c>
      <c r="T953" s="65">
        <v>-3.9697000000000002E-4</v>
      </c>
      <c r="U953" s="61"/>
      <c r="V953" s="61"/>
      <c r="W953" s="61">
        <v>0.68989999999999996</v>
      </c>
      <c r="X953" s="65">
        <v>-1.4449999999999999E-4</v>
      </c>
      <c r="Y953" s="66">
        <v>-5.1133000000000005E-4</v>
      </c>
    </row>
    <row r="954" spans="8:25" x14ac:dyDescent="0.25">
      <c r="H954" s="60">
        <v>0.68940000000000001</v>
      </c>
      <c r="I954" s="65">
        <v>-4.9103000000000001E-5</v>
      </c>
      <c r="J954" s="65">
        <v>-1.7374999999999999E-4</v>
      </c>
      <c r="K954" s="61"/>
      <c r="L954" s="61"/>
      <c r="M954" s="61">
        <v>0.68940000000000001</v>
      </c>
      <c r="N954" s="65">
        <v>-9.9121000000000002E-5</v>
      </c>
      <c r="O954" s="65">
        <v>-3.5074999999999999E-4</v>
      </c>
      <c r="P954" s="61"/>
      <c r="Q954" s="61"/>
      <c r="R954" s="61">
        <v>0.68940000000000001</v>
      </c>
      <c r="S954" s="65">
        <v>-1.1255E-4</v>
      </c>
      <c r="T954" s="65">
        <v>-3.9826E-4</v>
      </c>
      <c r="U954" s="61"/>
      <c r="V954" s="61"/>
      <c r="W954" s="61">
        <v>0.68940000000000001</v>
      </c>
      <c r="X954" s="65">
        <v>-1.4474999999999999E-4</v>
      </c>
      <c r="Y954" s="66">
        <v>-5.1219000000000004E-4</v>
      </c>
    </row>
    <row r="955" spans="8:25" x14ac:dyDescent="0.25">
      <c r="H955" s="60">
        <v>0.68899999999999995</v>
      </c>
      <c r="I955" s="65">
        <v>-4.9103000000000001E-5</v>
      </c>
      <c r="J955" s="65">
        <v>-1.7374999999999999E-4</v>
      </c>
      <c r="K955" s="61"/>
      <c r="L955" s="61"/>
      <c r="M955" s="61">
        <v>0.68899999999999995</v>
      </c>
      <c r="N955" s="65">
        <v>-9.9182E-5</v>
      </c>
      <c r="O955" s="65">
        <v>-3.5095999999999999E-4</v>
      </c>
      <c r="P955" s="61"/>
      <c r="Q955" s="61"/>
      <c r="R955" s="61">
        <v>0.68899999999999995</v>
      </c>
      <c r="S955" s="65">
        <v>-1.1289E-4</v>
      </c>
      <c r="T955" s="65">
        <v>-3.9944999999999998E-4</v>
      </c>
      <c r="U955" s="61"/>
      <c r="V955" s="61"/>
      <c r="W955" s="61">
        <v>0.68899999999999995</v>
      </c>
      <c r="X955" s="65">
        <v>-1.4501999999999999E-4</v>
      </c>
      <c r="Y955" s="66">
        <v>-5.1316000000000003E-4</v>
      </c>
    </row>
    <row r="956" spans="8:25" x14ac:dyDescent="0.25">
      <c r="H956" s="60">
        <v>0.6885</v>
      </c>
      <c r="I956" s="65">
        <v>-4.9103000000000001E-5</v>
      </c>
      <c r="J956" s="65">
        <v>-1.7374999999999999E-4</v>
      </c>
      <c r="K956" s="61"/>
      <c r="L956" s="61"/>
      <c r="M956" s="61">
        <v>0.6885</v>
      </c>
      <c r="N956" s="65">
        <v>-9.9213E-5</v>
      </c>
      <c r="O956" s="65">
        <v>-3.5106999999999998E-4</v>
      </c>
      <c r="P956" s="61"/>
      <c r="Q956" s="61"/>
      <c r="R956" s="61">
        <v>0.6885</v>
      </c>
      <c r="S956" s="65">
        <v>-1.1331E-4</v>
      </c>
      <c r="T956" s="65">
        <v>-4.0096000000000001E-4</v>
      </c>
      <c r="U956" s="61"/>
      <c r="V956" s="61"/>
      <c r="W956" s="61">
        <v>0.6885</v>
      </c>
      <c r="X956" s="65">
        <v>-1.4522999999999999E-4</v>
      </c>
      <c r="Y956" s="66">
        <v>-5.1391999999999996E-4</v>
      </c>
    </row>
    <row r="957" spans="8:25" x14ac:dyDescent="0.25">
      <c r="H957" s="60">
        <v>0.68810000000000004</v>
      </c>
      <c r="I957" s="65">
        <v>-4.9103000000000001E-5</v>
      </c>
      <c r="J957" s="65">
        <v>-1.7374999999999999E-4</v>
      </c>
      <c r="K957" s="61"/>
      <c r="L957" s="61"/>
      <c r="M957" s="61">
        <v>0.68810000000000004</v>
      </c>
      <c r="N957" s="65">
        <v>-9.9242999999999998E-5</v>
      </c>
      <c r="O957" s="65">
        <v>-3.5117999999999998E-4</v>
      </c>
      <c r="P957" s="61"/>
      <c r="Q957" s="61"/>
      <c r="R957" s="61">
        <v>0.68810000000000004</v>
      </c>
      <c r="S957" s="65">
        <v>-1.1362E-4</v>
      </c>
      <c r="T957" s="65">
        <v>-4.0203999999999999E-4</v>
      </c>
      <c r="U957" s="61"/>
      <c r="V957" s="61"/>
      <c r="W957" s="61">
        <v>0.68810000000000004</v>
      </c>
      <c r="X957" s="65">
        <v>-1.4551000000000001E-4</v>
      </c>
      <c r="Y957" s="66">
        <v>-5.1489000000000005E-4</v>
      </c>
    </row>
    <row r="958" spans="8:25" x14ac:dyDescent="0.25">
      <c r="H958" s="60">
        <v>0.68759999999999999</v>
      </c>
      <c r="I958" s="65">
        <v>-4.9132999999999999E-5</v>
      </c>
      <c r="J958" s="65">
        <v>-1.7385999999999999E-4</v>
      </c>
      <c r="K958" s="61"/>
      <c r="L958" s="61"/>
      <c r="M958" s="61">
        <v>0.68759999999999999</v>
      </c>
      <c r="N958" s="65">
        <v>-9.9242999999999998E-5</v>
      </c>
      <c r="O958" s="65">
        <v>-3.5117999999999998E-4</v>
      </c>
      <c r="P958" s="61"/>
      <c r="Q958" s="61"/>
      <c r="R958" s="61">
        <v>0.68759999999999999</v>
      </c>
      <c r="S958" s="65">
        <v>-1.1389E-4</v>
      </c>
      <c r="T958" s="65">
        <v>-4.0300999999999998E-4</v>
      </c>
      <c r="U958" s="61"/>
      <c r="V958" s="61"/>
      <c r="W958" s="61">
        <v>0.68759999999999999</v>
      </c>
      <c r="X958" s="65">
        <v>-1.4580999999999999E-4</v>
      </c>
      <c r="Y958" s="66">
        <v>-5.1597000000000004E-4</v>
      </c>
    </row>
    <row r="959" spans="8:25" x14ac:dyDescent="0.25">
      <c r="H959" s="60">
        <v>0.68720000000000003</v>
      </c>
      <c r="I959" s="65">
        <v>-4.9103000000000001E-5</v>
      </c>
      <c r="J959" s="65">
        <v>-1.7374999999999999E-4</v>
      </c>
      <c r="K959" s="61"/>
      <c r="L959" s="61"/>
      <c r="M959" s="61">
        <v>0.68720000000000003</v>
      </c>
      <c r="N959" s="65">
        <v>-9.9303999999999997E-5</v>
      </c>
      <c r="O959" s="65">
        <v>-3.5138999999999998E-4</v>
      </c>
      <c r="P959" s="61"/>
      <c r="Q959" s="61"/>
      <c r="R959" s="61">
        <v>0.68720000000000003</v>
      </c>
      <c r="S959" s="65">
        <v>-1.1425999999999999E-4</v>
      </c>
      <c r="T959" s="65">
        <v>-4.0431000000000001E-4</v>
      </c>
      <c r="U959" s="61"/>
      <c r="V959" s="61"/>
      <c r="W959" s="61">
        <v>0.68720000000000003</v>
      </c>
      <c r="X959" s="65">
        <v>-1.4605999999999999E-4</v>
      </c>
      <c r="Y959" s="66">
        <v>-5.1683000000000002E-4</v>
      </c>
    </row>
    <row r="960" spans="8:25" x14ac:dyDescent="0.25">
      <c r="H960" s="60">
        <v>0.68669999999999998</v>
      </c>
      <c r="I960" s="65">
        <v>-4.9132999999999999E-5</v>
      </c>
      <c r="J960" s="65">
        <v>-1.7385999999999999E-4</v>
      </c>
      <c r="K960" s="61"/>
      <c r="L960" s="61"/>
      <c r="M960" s="61">
        <v>0.68669999999999998</v>
      </c>
      <c r="N960" s="65">
        <v>-9.9334999999999997E-5</v>
      </c>
      <c r="O960" s="65">
        <v>-3.5149999999999998E-4</v>
      </c>
      <c r="P960" s="61"/>
      <c r="Q960" s="61"/>
      <c r="R960" s="61">
        <v>0.68669999999999998</v>
      </c>
      <c r="S960" s="65">
        <v>-1.1456E-4</v>
      </c>
      <c r="T960" s="65">
        <v>-4.0538999999999999E-4</v>
      </c>
      <c r="U960" s="61"/>
      <c r="V960" s="61"/>
      <c r="W960" s="61">
        <v>0.68669999999999998</v>
      </c>
      <c r="X960" s="65">
        <v>-1.4636E-4</v>
      </c>
      <c r="Y960" s="66">
        <v>-5.1791000000000001E-4</v>
      </c>
    </row>
    <row r="961" spans="8:25" x14ac:dyDescent="0.25">
      <c r="H961" s="60">
        <v>0.68620000000000003</v>
      </c>
      <c r="I961" s="65">
        <v>-4.9163999999999999E-5</v>
      </c>
      <c r="J961" s="65">
        <v>-1.7396999999999999E-4</v>
      </c>
      <c r="K961" s="61"/>
      <c r="L961" s="61"/>
      <c r="M961" s="61">
        <v>0.68620000000000003</v>
      </c>
      <c r="N961" s="65">
        <v>-9.9364999999999995E-5</v>
      </c>
      <c r="O961" s="65">
        <v>-3.5160999999999998E-4</v>
      </c>
      <c r="P961" s="61"/>
      <c r="Q961" s="61"/>
      <c r="R961" s="61">
        <v>0.68620000000000003</v>
      </c>
      <c r="S961" s="65">
        <v>-1.149E-4</v>
      </c>
      <c r="T961" s="65">
        <v>-4.0657999999999997E-4</v>
      </c>
      <c r="U961" s="61"/>
      <c r="V961" s="61"/>
      <c r="W961" s="61">
        <v>0.68620000000000003</v>
      </c>
      <c r="X961" s="65">
        <v>-1.4661000000000001E-4</v>
      </c>
      <c r="Y961" s="66">
        <v>-5.1878000000000004E-4</v>
      </c>
    </row>
    <row r="962" spans="8:25" x14ac:dyDescent="0.25">
      <c r="H962" s="60">
        <v>0.68579999999999997</v>
      </c>
      <c r="I962" s="65">
        <v>-4.9163999999999999E-5</v>
      </c>
      <c r="J962" s="65">
        <v>-1.7396999999999999E-4</v>
      </c>
      <c r="K962" s="61"/>
      <c r="L962" s="61"/>
      <c r="M962" s="61">
        <v>0.68579999999999997</v>
      </c>
      <c r="N962" s="65">
        <v>-9.9426000000000007E-5</v>
      </c>
      <c r="O962" s="65">
        <v>-3.5183000000000002E-4</v>
      </c>
      <c r="P962" s="61"/>
      <c r="Q962" s="61"/>
      <c r="R962" s="61">
        <v>0.68579999999999997</v>
      </c>
      <c r="S962" s="65">
        <v>-1.1523000000000001E-4</v>
      </c>
      <c r="T962" s="65">
        <v>-4.0776000000000001E-4</v>
      </c>
      <c r="U962" s="61"/>
      <c r="V962" s="61"/>
      <c r="W962" s="61">
        <v>0.68579999999999997</v>
      </c>
      <c r="X962" s="65">
        <v>-1.4684999999999999E-4</v>
      </c>
      <c r="Y962" s="66">
        <v>-5.1964000000000003E-4</v>
      </c>
    </row>
    <row r="963" spans="8:25" x14ac:dyDescent="0.25">
      <c r="H963" s="60">
        <v>0.68530000000000002</v>
      </c>
      <c r="I963" s="65">
        <v>-4.9193999999999997E-5</v>
      </c>
      <c r="J963" s="65">
        <v>-1.7407999999999999E-4</v>
      </c>
      <c r="K963" s="61"/>
      <c r="L963" s="61"/>
      <c r="M963" s="61">
        <v>0.68530000000000002</v>
      </c>
      <c r="N963" s="65">
        <v>-9.9426000000000007E-5</v>
      </c>
      <c r="O963" s="65">
        <v>-3.5183000000000002E-4</v>
      </c>
      <c r="P963" s="61"/>
      <c r="Q963" s="61"/>
      <c r="R963" s="61">
        <v>0.68530000000000002</v>
      </c>
      <c r="S963" s="65">
        <v>-1.1563E-4</v>
      </c>
      <c r="T963" s="65">
        <v>-4.0916999999999999E-4</v>
      </c>
      <c r="U963" s="61"/>
      <c r="V963" s="61"/>
      <c r="W963" s="61">
        <v>0.68530000000000002</v>
      </c>
      <c r="X963" s="65">
        <v>-1.4719000000000001E-4</v>
      </c>
      <c r="Y963" s="66">
        <v>-5.2083000000000001E-4</v>
      </c>
    </row>
    <row r="964" spans="8:25" x14ac:dyDescent="0.25">
      <c r="H964" s="60">
        <v>0.68489999999999995</v>
      </c>
      <c r="I964" s="65">
        <v>-4.9163999999999999E-5</v>
      </c>
      <c r="J964" s="65">
        <v>-1.7396999999999999E-4</v>
      </c>
      <c r="K964" s="61"/>
      <c r="L964" s="61"/>
      <c r="M964" s="61">
        <v>0.68489999999999995</v>
      </c>
      <c r="N964" s="65">
        <v>-9.9457000000000007E-5</v>
      </c>
      <c r="O964" s="65">
        <v>-3.5192999999999997E-4</v>
      </c>
      <c r="P964" s="61"/>
      <c r="Q964" s="61"/>
      <c r="R964" s="61">
        <v>0.68489999999999995</v>
      </c>
      <c r="S964" s="65">
        <v>-1.1594E-4</v>
      </c>
      <c r="T964" s="65">
        <v>-4.1025000000000002E-4</v>
      </c>
      <c r="U964" s="61"/>
      <c r="V964" s="61"/>
      <c r="W964" s="61">
        <v>0.68489999999999995</v>
      </c>
      <c r="X964" s="65">
        <v>-1.4749000000000001E-4</v>
      </c>
      <c r="Y964" s="66">
        <v>-5.2191E-4</v>
      </c>
    </row>
    <row r="965" spans="8:25" x14ac:dyDescent="0.25">
      <c r="H965" s="60">
        <v>0.68440000000000001</v>
      </c>
      <c r="I965" s="65">
        <v>-4.9224999999999997E-5</v>
      </c>
      <c r="J965" s="65">
        <v>-1.7419000000000001E-4</v>
      </c>
      <c r="K965" s="61"/>
      <c r="L965" s="61"/>
      <c r="M965" s="61">
        <v>0.68440000000000001</v>
      </c>
      <c r="N965" s="65">
        <v>-9.9457000000000007E-5</v>
      </c>
      <c r="O965" s="65">
        <v>-3.5192999999999997E-4</v>
      </c>
      <c r="P965" s="61"/>
      <c r="Q965" s="61"/>
      <c r="R965" s="61">
        <v>0.68440000000000001</v>
      </c>
      <c r="S965" s="65">
        <v>-1.1627E-4</v>
      </c>
      <c r="T965" s="65">
        <v>-4.1144E-4</v>
      </c>
      <c r="U965" s="61"/>
      <c r="V965" s="61"/>
      <c r="W965" s="61">
        <v>0.68440000000000001</v>
      </c>
      <c r="X965" s="65">
        <v>-1.4777E-4</v>
      </c>
      <c r="Y965" s="66">
        <v>-5.2287999999999998E-4</v>
      </c>
    </row>
    <row r="966" spans="8:25" x14ac:dyDescent="0.25">
      <c r="H966" s="60">
        <v>0.68400000000000005</v>
      </c>
      <c r="I966" s="65">
        <v>-4.9224999999999997E-5</v>
      </c>
      <c r="J966" s="65">
        <v>-1.7419000000000001E-4</v>
      </c>
      <c r="K966" s="61"/>
      <c r="L966" s="61"/>
      <c r="M966" s="61">
        <v>0.68400000000000005</v>
      </c>
      <c r="N966" s="65">
        <v>-9.9426000000000007E-5</v>
      </c>
      <c r="O966" s="65">
        <v>-3.5183000000000002E-4</v>
      </c>
      <c r="P966" s="61"/>
      <c r="Q966" s="61"/>
      <c r="R966" s="61">
        <v>0.68400000000000005</v>
      </c>
      <c r="S966" s="65">
        <v>-1.1661E-4</v>
      </c>
      <c r="T966" s="65">
        <v>-4.1262999999999998E-4</v>
      </c>
      <c r="U966" s="61"/>
      <c r="V966" s="61"/>
      <c r="W966" s="61">
        <v>0.68400000000000005</v>
      </c>
      <c r="X966" s="65">
        <v>-1.4800999999999999E-4</v>
      </c>
      <c r="Y966" s="66">
        <v>-5.2373999999999997E-4</v>
      </c>
    </row>
    <row r="967" spans="8:25" x14ac:dyDescent="0.25">
      <c r="H967" s="60">
        <v>0.6835</v>
      </c>
      <c r="I967" s="65">
        <v>-4.9224999999999997E-5</v>
      </c>
      <c r="J967" s="65">
        <v>-1.7419000000000001E-4</v>
      </c>
      <c r="K967" s="61"/>
      <c r="L967" s="61"/>
      <c r="M967" s="61">
        <v>0.6835</v>
      </c>
      <c r="N967" s="65">
        <v>-9.9457000000000007E-5</v>
      </c>
      <c r="O967" s="65">
        <v>-3.5192999999999997E-4</v>
      </c>
      <c r="P967" s="61"/>
      <c r="Q967" s="61"/>
      <c r="R967" s="61">
        <v>0.6835</v>
      </c>
      <c r="S967" s="65">
        <v>-1.1694E-4</v>
      </c>
      <c r="T967" s="65">
        <v>-4.1381000000000002E-4</v>
      </c>
      <c r="U967" s="61"/>
      <c r="V967" s="61"/>
      <c r="W967" s="61">
        <v>0.6835</v>
      </c>
      <c r="X967" s="65">
        <v>-1.4831999999999999E-4</v>
      </c>
      <c r="Y967" s="66">
        <v>-5.2481999999999995E-4</v>
      </c>
    </row>
    <row r="968" spans="8:25" x14ac:dyDescent="0.25">
      <c r="H968" s="60">
        <v>0.68300000000000005</v>
      </c>
      <c r="I968" s="65">
        <v>-4.9286000000000002E-5</v>
      </c>
      <c r="J968" s="65">
        <v>-1.7440000000000001E-4</v>
      </c>
      <c r="K968" s="61"/>
      <c r="L968" s="61"/>
      <c r="M968" s="61">
        <v>0.68300000000000005</v>
      </c>
      <c r="N968" s="65">
        <v>-9.9579000000000003E-5</v>
      </c>
      <c r="O968" s="65">
        <v>-3.5237000000000002E-4</v>
      </c>
      <c r="P968" s="61"/>
      <c r="Q968" s="61"/>
      <c r="R968" s="61">
        <v>0.68300000000000005</v>
      </c>
      <c r="S968" s="65">
        <v>-1.1722000000000001E-4</v>
      </c>
      <c r="T968" s="65">
        <v>-4.1478000000000001E-4</v>
      </c>
      <c r="U968" s="61"/>
      <c r="V968" s="61"/>
      <c r="W968" s="61">
        <v>0.68300000000000005</v>
      </c>
      <c r="X968" s="65">
        <v>-1.4865000000000001E-4</v>
      </c>
      <c r="Y968" s="66">
        <v>-5.2601000000000004E-4</v>
      </c>
    </row>
    <row r="969" spans="8:25" x14ac:dyDescent="0.25">
      <c r="H969" s="60">
        <v>0.68259999999999998</v>
      </c>
      <c r="I969" s="65">
        <v>-4.9255000000000002E-5</v>
      </c>
      <c r="J969" s="65">
        <v>-1.7429000000000001E-4</v>
      </c>
      <c r="K969" s="61"/>
      <c r="L969" s="61"/>
      <c r="M969" s="61">
        <v>0.68259999999999998</v>
      </c>
      <c r="N969" s="65">
        <v>-9.9548000000000003E-5</v>
      </c>
      <c r="O969" s="65">
        <v>-3.5226000000000002E-4</v>
      </c>
      <c r="P969" s="61"/>
      <c r="Q969" s="61"/>
      <c r="R969" s="61">
        <v>0.68259999999999998</v>
      </c>
      <c r="S969" s="65">
        <v>-1.1755E-4</v>
      </c>
      <c r="T969" s="65">
        <v>-4.1596999999999999E-4</v>
      </c>
      <c r="U969" s="61"/>
      <c r="V969" s="61"/>
      <c r="W969" s="61">
        <v>0.68259999999999998</v>
      </c>
      <c r="X969" s="65">
        <v>-1.4889999999999999E-4</v>
      </c>
      <c r="Y969" s="66">
        <v>-5.2687999999999997E-4</v>
      </c>
    </row>
    <row r="970" spans="8:25" x14ac:dyDescent="0.25">
      <c r="H970" s="60">
        <v>0.68210000000000004</v>
      </c>
      <c r="I970" s="65">
        <v>-4.9316E-5</v>
      </c>
      <c r="J970" s="65">
        <v>-1.7451000000000001E-4</v>
      </c>
      <c r="K970" s="61"/>
      <c r="L970" s="61"/>
      <c r="M970" s="61">
        <v>0.68210000000000004</v>
      </c>
      <c r="N970" s="65">
        <v>-9.9548000000000003E-5</v>
      </c>
      <c r="O970" s="65">
        <v>-3.5226000000000002E-4</v>
      </c>
      <c r="P970" s="61"/>
      <c r="Q970" s="61"/>
      <c r="R970" s="61">
        <v>0.68210000000000004</v>
      </c>
      <c r="S970" s="65">
        <v>-1.1789E-4</v>
      </c>
      <c r="T970" s="65">
        <v>-4.1716000000000002E-4</v>
      </c>
      <c r="U970" s="61"/>
      <c r="V970" s="61"/>
      <c r="W970" s="61">
        <v>0.68210000000000004</v>
      </c>
      <c r="X970" s="65">
        <v>-1.4917000000000001E-4</v>
      </c>
      <c r="Y970" s="66">
        <v>-5.2784999999999996E-4</v>
      </c>
    </row>
    <row r="971" spans="8:25" x14ac:dyDescent="0.25">
      <c r="H971" s="60">
        <v>0.68169999999999997</v>
      </c>
      <c r="I971" s="65">
        <v>-4.9286000000000002E-5</v>
      </c>
      <c r="J971" s="65">
        <v>-1.7440000000000001E-4</v>
      </c>
      <c r="K971" s="61"/>
      <c r="L971" s="61"/>
      <c r="M971" s="61">
        <v>0.68169999999999997</v>
      </c>
      <c r="N971" s="65">
        <v>-9.9640000000000001E-5</v>
      </c>
      <c r="O971" s="65">
        <v>-3.5258000000000002E-4</v>
      </c>
      <c r="P971" s="61"/>
      <c r="Q971" s="61"/>
      <c r="R971" s="61">
        <v>0.68169999999999997</v>
      </c>
      <c r="S971" s="65">
        <v>-1.1823E-4</v>
      </c>
      <c r="T971" s="65">
        <v>-4.1835E-4</v>
      </c>
      <c r="U971" s="61"/>
      <c r="V971" s="61"/>
      <c r="W971" s="61">
        <v>0.68169999999999997</v>
      </c>
      <c r="X971" s="65">
        <v>-1.4945E-4</v>
      </c>
      <c r="Y971" s="66">
        <v>-5.2882000000000005E-4</v>
      </c>
    </row>
    <row r="972" spans="8:25" x14ac:dyDescent="0.25">
      <c r="H972" s="60">
        <v>0.68120000000000003</v>
      </c>
      <c r="I972" s="65">
        <v>-4.9316E-5</v>
      </c>
      <c r="J972" s="65">
        <v>-1.7451000000000001E-4</v>
      </c>
      <c r="K972" s="61"/>
      <c r="L972" s="61"/>
      <c r="M972" s="61">
        <v>0.68120000000000003</v>
      </c>
      <c r="N972" s="65">
        <v>-9.9669999999999999E-5</v>
      </c>
      <c r="O972" s="65">
        <v>-3.5269000000000001E-4</v>
      </c>
      <c r="P972" s="61"/>
      <c r="Q972" s="61"/>
      <c r="R972" s="61">
        <v>0.68120000000000003</v>
      </c>
      <c r="S972" s="65">
        <v>-1.1856E-4</v>
      </c>
      <c r="T972" s="65">
        <v>-4.1953999999999998E-4</v>
      </c>
      <c r="U972" s="61"/>
      <c r="V972" s="61"/>
      <c r="W972" s="61">
        <v>0.68120000000000003</v>
      </c>
      <c r="X972" s="65">
        <v>-1.4972E-4</v>
      </c>
      <c r="Y972" s="66">
        <v>-5.2979000000000004E-4</v>
      </c>
    </row>
    <row r="973" spans="8:25" x14ac:dyDescent="0.25">
      <c r="H973" s="60">
        <v>0.68069999999999997</v>
      </c>
      <c r="I973" s="65">
        <v>-4.9316E-5</v>
      </c>
      <c r="J973" s="65">
        <v>-1.7451000000000001E-4</v>
      </c>
      <c r="K973" s="61"/>
      <c r="L973" s="61"/>
      <c r="M973" s="61">
        <v>0.68069999999999997</v>
      </c>
      <c r="N973" s="65">
        <v>-9.9701E-5</v>
      </c>
      <c r="O973" s="65">
        <v>-3.5280000000000001E-4</v>
      </c>
      <c r="P973" s="61"/>
      <c r="Q973" s="61"/>
      <c r="R973" s="61">
        <v>0.68069999999999997</v>
      </c>
      <c r="S973" s="65">
        <v>-1.1881E-4</v>
      </c>
      <c r="T973" s="65">
        <v>-4.2039999999999997E-4</v>
      </c>
      <c r="U973" s="61"/>
      <c r="V973" s="61"/>
      <c r="W973" s="61">
        <v>0.68069999999999997</v>
      </c>
      <c r="X973" s="65">
        <v>-1.5008999999999999E-4</v>
      </c>
      <c r="Y973" s="66">
        <v>-5.3109000000000001E-4</v>
      </c>
    </row>
    <row r="974" spans="8:25" x14ac:dyDescent="0.25">
      <c r="H974" s="60">
        <v>0.68030000000000002</v>
      </c>
      <c r="I974" s="65">
        <v>-4.9347E-5</v>
      </c>
      <c r="J974" s="65">
        <v>-1.7462000000000001E-4</v>
      </c>
      <c r="K974" s="61"/>
      <c r="L974" s="61"/>
      <c r="M974" s="61">
        <v>0.68030000000000002</v>
      </c>
      <c r="N974" s="65">
        <v>-9.9730999999999998E-5</v>
      </c>
      <c r="O974" s="65">
        <v>-3.5291000000000001E-4</v>
      </c>
      <c r="P974" s="61"/>
      <c r="Q974" s="61"/>
      <c r="R974" s="61">
        <v>0.68030000000000002</v>
      </c>
      <c r="S974" s="65">
        <v>-1.1911E-4</v>
      </c>
      <c r="T974" s="65">
        <v>-4.2148000000000001E-4</v>
      </c>
      <c r="U974" s="61"/>
      <c r="V974" s="61"/>
      <c r="W974" s="61">
        <v>0.68030000000000002</v>
      </c>
      <c r="X974" s="65">
        <v>-1.5035999999999999E-4</v>
      </c>
      <c r="Y974" s="66">
        <v>-5.3206E-4</v>
      </c>
    </row>
    <row r="975" spans="8:25" x14ac:dyDescent="0.25">
      <c r="H975" s="60">
        <v>0.67979999999999996</v>
      </c>
      <c r="I975" s="65">
        <v>-4.9376999999999998E-5</v>
      </c>
      <c r="J975" s="65">
        <v>-1.7473E-4</v>
      </c>
      <c r="K975" s="61"/>
      <c r="L975" s="61"/>
      <c r="M975" s="61">
        <v>0.67979999999999996</v>
      </c>
      <c r="N975" s="65">
        <v>-9.9792999999999998E-5</v>
      </c>
      <c r="O975" s="65">
        <v>-3.5312000000000001E-4</v>
      </c>
      <c r="P975" s="61"/>
      <c r="Q975" s="61"/>
      <c r="R975" s="61">
        <v>0.67979999999999996</v>
      </c>
      <c r="S975" s="65">
        <v>-1.1948E-4</v>
      </c>
      <c r="T975" s="65">
        <v>-4.2276999999999999E-4</v>
      </c>
      <c r="U975" s="61"/>
      <c r="V975" s="61"/>
      <c r="W975" s="61">
        <v>0.67979999999999996</v>
      </c>
      <c r="X975" s="65">
        <v>-1.5066999999999999E-4</v>
      </c>
      <c r="Y975" s="66">
        <v>-5.3313999999999998E-4</v>
      </c>
    </row>
    <row r="976" spans="8:25" x14ac:dyDescent="0.25">
      <c r="H976" s="60">
        <v>0.6794</v>
      </c>
      <c r="I976" s="65">
        <v>-4.9376999999999998E-5</v>
      </c>
      <c r="J976" s="65">
        <v>-1.7473E-4</v>
      </c>
      <c r="K976" s="61"/>
      <c r="L976" s="61"/>
      <c r="M976" s="61">
        <v>0.6794</v>
      </c>
      <c r="N976" s="65">
        <v>-9.9761999999999998E-5</v>
      </c>
      <c r="O976" s="65">
        <v>-3.5301000000000001E-4</v>
      </c>
      <c r="P976" s="61"/>
      <c r="Q976" s="61"/>
      <c r="R976" s="61">
        <v>0.6794</v>
      </c>
      <c r="S976" s="65">
        <v>-1.1977999999999999E-4</v>
      </c>
      <c r="T976" s="65">
        <v>-4.2386000000000002E-4</v>
      </c>
      <c r="U976" s="61"/>
      <c r="V976" s="61"/>
      <c r="W976" s="61">
        <v>0.6794</v>
      </c>
      <c r="X976" s="65">
        <v>-1.5093999999999999E-4</v>
      </c>
      <c r="Y976" s="66">
        <v>-5.3410999999999997E-4</v>
      </c>
    </row>
    <row r="977" spans="8:25" x14ac:dyDescent="0.25">
      <c r="H977" s="60">
        <v>0.67889999999999995</v>
      </c>
      <c r="I977" s="65">
        <v>-4.9407999999999999E-5</v>
      </c>
      <c r="J977" s="65">
        <v>-1.7483E-4</v>
      </c>
      <c r="K977" s="61"/>
      <c r="L977" s="61"/>
      <c r="M977" s="61">
        <v>0.67889999999999995</v>
      </c>
      <c r="N977" s="65">
        <v>-9.9792999999999998E-5</v>
      </c>
      <c r="O977" s="65">
        <v>-3.5312000000000001E-4</v>
      </c>
      <c r="P977" s="61"/>
      <c r="Q977" s="61"/>
      <c r="R977" s="61">
        <v>0.67889999999999995</v>
      </c>
      <c r="S977" s="65">
        <v>-1.2009E-4</v>
      </c>
      <c r="T977" s="65">
        <v>-4.2494000000000001E-4</v>
      </c>
      <c r="U977" s="61"/>
      <c r="V977" s="61"/>
      <c r="W977" s="61">
        <v>0.67889999999999995</v>
      </c>
      <c r="X977" s="65">
        <v>-1.5124999999999999E-4</v>
      </c>
      <c r="Y977" s="66">
        <v>-5.3518999999999995E-4</v>
      </c>
    </row>
    <row r="978" spans="8:25" x14ac:dyDescent="0.25">
      <c r="H978" s="60">
        <v>0.67849999999999999</v>
      </c>
      <c r="I978" s="65">
        <v>-4.9376999999999998E-5</v>
      </c>
      <c r="J978" s="65">
        <v>-1.7473E-4</v>
      </c>
      <c r="K978" s="61"/>
      <c r="L978" s="61"/>
      <c r="M978" s="61">
        <v>0.67849999999999999</v>
      </c>
      <c r="N978" s="65">
        <v>-9.9822999999999996E-5</v>
      </c>
      <c r="O978" s="65">
        <v>-3.5323E-4</v>
      </c>
      <c r="P978" s="61"/>
      <c r="Q978" s="61"/>
      <c r="R978" s="61">
        <v>0.67849999999999999</v>
      </c>
      <c r="S978" s="65">
        <v>-1.2042E-4</v>
      </c>
      <c r="T978" s="65">
        <v>-4.2611999999999999E-4</v>
      </c>
      <c r="U978" s="61"/>
      <c r="V978" s="61"/>
      <c r="W978" s="61">
        <v>0.67849999999999999</v>
      </c>
      <c r="X978" s="65">
        <v>-1.5158000000000001E-4</v>
      </c>
      <c r="Y978" s="66">
        <v>-5.3638000000000004E-4</v>
      </c>
    </row>
    <row r="979" spans="8:25" x14ac:dyDescent="0.25">
      <c r="H979" s="60">
        <v>0.67800000000000005</v>
      </c>
      <c r="I979" s="65">
        <v>-4.9407999999999999E-5</v>
      </c>
      <c r="J979" s="65">
        <v>-1.7483E-4</v>
      </c>
      <c r="K979" s="61"/>
      <c r="L979" s="61"/>
      <c r="M979" s="61">
        <v>0.67800000000000005</v>
      </c>
      <c r="N979" s="65">
        <v>-9.9883999999999994E-5</v>
      </c>
      <c r="O979" s="65">
        <v>-3.5345E-4</v>
      </c>
      <c r="P979" s="61"/>
      <c r="Q979" s="61"/>
      <c r="R979" s="61">
        <v>0.67800000000000005</v>
      </c>
      <c r="S979" s="65">
        <v>-1.2070000000000001E-4</v>
      </c>
      <c r="T979" s="65">
        <v>-4.2708999999999998E-4</v>
      </c>
      <c r="U979" s="61"/>
      <c r="V979" s="61"/>
      <c r="W979" s="61">
        <v>0.67800000000000005</v>
      </c>
      <c r="X979" s="65">
        <v>-1.5195000000000001E-4</v>
      </c>
      <c r="Y979" s="66">
        <v>-5.3768000000000002E-4</v>
      </c>
    </row>
    <row r="980" spans="8:25" x14ac:dyDescent="0.25">
      <c r="H980" s="60">
        <v>0.67749999999999999</v>
      </c>
      <c r="I980" s="65">
        <v>-4.9438999999999999E-5</v>
      </c>
      <c r="J980" s="65">
        <v>-1.7494E-4</v>
      </c>
      <c r="K980" s="61"/>
      <c r="L980" s="61"/>
      <c r="M980" s="61">
        <v>0.67749999999999999</v>
      </c>
      <c r="N980" s="65">
        <v>-9.9883999999999994E-5</v>
      </c>
      <c r="O980" s="65">
        <v>-3.5345E-4</v>
      </c>
      <c r="P980" s="61"/>
      <c r="Q980" s="61"/>
      <c r="R980" s="61">
        <v>0.67749999999999999</v>
      </c>
      <c r="S980" s="65">
        <v>-1.21E-4</v>
      </c>
      <c r="T980" s="65">
        <v>-4.2817000000000002E-4</v>
      </c>
      <c r="U980" s="61"/>
      <c r="V980" s="61"/>
      <c r="W980" s="61">
        <v>0.67749999999999999</v>
      </c>
      <c r="X980" s="65">
        <v>-1.5222E-4</v>
      </c>
      <c r="Y980" s="66">
        <v>-5.3865E-4</v>
      </c>
    </row>
    <row r="981" spans="8:25" x14ac:dyDescent="0.25">
      <c r="H981" s="60">
        <v>0.67710000000000004</v>
      </c>
      <c r="I981" s="65">
        <v>-4.9468999999999997E-5</v>
      </c>
      <c r="J981" s="65">
        <v>-1.7505E-4</v>
      </c>
      <c r="K981" s="61"/>
      <c r="L981" s="61"/>
      <c r="M981" s="61">
        <v>0.67710000000000004</v>
      </c>
      <c r="N981" s="65">
        <v>-9.9945000000000006E-5</v>
      </c>
      <c r="O981" s="65">
        <v>-3.5366E-4</v>
      </c>
      <c r="P981" s="61"/>
      <c r="Q981" s="61"/>
      <c r="R981" s="61">
        <v>0.67710000000000004</v>
      </c>
      <c r="S981" s="65">
        <v>-1.2131E-4</v>
      </c>
      <c r="T981" s="65">
        <v>-4.2925E-4</v>
      </c>
      <c r="U981" s="61"/>
      <c r="V981" s="61"/>
      <c r="W981" s="61">
        <v>0.67710000000000004</v>
      </c>
      <c r="X981" s="65">
        <v>-1.5253E-4</v>
      </c>
      <c r="Y981" s="66">
        <v>-5.3972999999999998E-4</v>
      </c>
    </row>
    <row r="982" spans="8:25" x14ac:dyDescent="0.25">
      <c r="H982" s="60">
        <v>0.67659999999999998</v>
      </c>
      <c r="I982" s="65">
        <v>-4.9499999999999997E-5</v>
      </c>
      <c r="J982" s="65">
        <v>-1.7516E-4</v>
      </c>
      <c r="K982" s="61"/>
      <c r="L982" s="61"/>
      <c r="M982" s="61">
        <v>0.67659999999999998</v>
      </c>
      <c r="N982" s="65">
        <v>-9.9945000000000006E-5</v>
      </c>
      <c r="O982" s="65">
        <v>-3.5366E-4</v>
      </c>
      <c r="P982" s="61"/>
      <c r="Q982" s="61"/>
      <c r="R982" s="61">
        <v>0.67659999999999998</v>
      </c>
      <c r="S982" s="65">
        <v>-1.2158E-4</v>
      </c>
      <c r="T982" s="65">
        <v>-4.3022999999999998E-4</v>
      </c>
      <c r="U982" s="61"/>
      <c r="V982" s="61"/>
      <c r="W982" s="61">
        <v>0.67659999999999998</v>
      </c>
      <c r="X982" s="65">
        <v>-1.5286E-4</v>
      </c>
      <c r="Y982" s="66">
        <v>-5.4091999999999996E-4</v>
      </c>
    </row>
    <row r="983" spans="8:25" x14ac:dyDescent="0.25">
      <c r="H983" s="60">
        <v>0.67620000000000002</v>
      </c>
      <c r="I983" s="65">
        <v>-4.9499999999999997E-5</v>
      </c>
      <c r="J983" s="65">
        <v>-1.7516E-4</v>
      </c>
      <c r="K983" s="61"/>
      <c r="L983" s="61"/>
      <c r="M983" s="61">
        <v>0.67620000000000002</v>
      </c>
      <c r="N983" s="65">
        <v>-9.9945000000000006E-5</v>
      </c>
      <c r="O983" s="65">
        <v>-3.5366E-4</v>
      </c>
      <c r="P983" s="61"/>
      <c r="Q983" s="61"/>
      <c r="R983" s="61">
        <v>0.67620000000000002</v>
      </c>
      <c r="S983" s="65">
        <v>-1.2189E-4</v>
      </c>
      <c r="T983" s="65">
        <v>-4.3131000000000002E-4</v>
      </c>
      <c r="U983" s="61"/>
      <c r="V983" s="61"/>
      <c r="W983" s="61">
        <v>0.67620000000000002</v>
      </c>
      <c r="X983" s="65">
        <v>-1.5313999999999999E-4</v>
      </c>
      <c r="Y983" s="66">
        <v>-5.4188999999999995E-4</v>
      </c>
    </row>
    <row r="984" spans="8:25" x14ac:dyDescent="0.25">
      <c r="H984" s="60">
        <v>0.67569999999999997</v>
      </c>
      <c r="I984" s="65">
        <v>-4.9530000000000002E-5</v>
      </c>
      <c r="J984" s="65">
        <v>-1.7526999999999999E-4</v>
      </c>
      <c r="K984" s="61"/>
      <c r="L984" s="61"/>
      <c r="M984" s="61">
        <v>0.67569999999999997</v>
      </c>
      <c r="N984" s="65">
        <v>-1.0004E-4</v>
      </c>
      <c r="O984" s="65">
        <v>-3.5398999999999999E-4</v>
      </c>
      <c r="P984" s="61"/>
      <c r="Q984" s="61"/>
      <c r="R984" s="61">
        <v>0.67569999999999997</v>
      </c>
      <c r="S984" s="65">
        <v>-1.2218999999999999E-4</v>
      </c>
      <c r="T984" s="65">
        <v>-4.3238E-4</v>
      </c>
      <c r="U984" s="61"/>
      <c r="V984" s="61"/>
      <c r="W984" s="61">
        <v>0.67569999999999997</v>
      </c>
      <c r="X984" s="65">
        <v>-1.5349999999999999E-4</v>
      </c>
      <c r="Y984" s="66">
        <v>-5.4317999999999999E-4</v>
      </c>
    </row>
    <row r="985" spans="8:25" x14ac:dyDescent="0.25">
      <c r="H985" s="60">
        <v>0.67530000000000001</v>
      </c>
      <c r="I985" s="65">
        <v>-4.9561000000000002E-5</v>
      </c>
      <c r="J985" s="65">
        <v>-1.7537E-4</v>
      </c>
      <c r="K985" s="61"/>
      <c r="L985" s="61"/>
      <c r="M985" s="61">
        <v>0.67530000000000001</v>
      </c>
      <c r="N985" s="65">
        <v>-1.0004E-4</v>
      </c>
      <c r="O985" s="65">
        <v>-3.5398999999999999E-4</v>
      </c>
      <c r="P985" s="61"/>
      <c r="Q985" s="61"/>
      <c r="R985" s="61">
        <v>0.67530000000000001</v>
      </c>
      <c r="S985" s="65">
        <v>-1.2244E-4</v>
      </c>
      <c r="T985" s="65">
        <v>-4.3324999999999999E-4</v>
      </c>
      <c r="U985" s="61"/>
      <c r="V985" s="61"/>
      <c r="W985" s="61">
        <v>0.67530000000000001</v>
      </c>
      <c r="X985" s="65">
        <v>-1.5380999999999999E-4</v>
      </c>
      <c r="Y985" s="66">
        <v>-5.4425999999999997E-4</v>
      </c>
    </row>
    <row r="986" spans="8:25" x14ac:dyDescent="0.25">
      <c r="H986" s="60">
        <v>0.67479999999999996</v>
      </c>
      <c r="I986" s="65">
        <v>-4.9591E-5</v>
      </c>
      <c r="J986" s="65">
        <v>-1.7547999999999999E-4</v>
      </c>
      <c r="K986" s="61"/>
      <c r="L986" s="61"/>
      <c r="M986" s="61">
        <v>0.67479999999999996</v>
      </c>
      <c r="N986" s="65">
        <v>-1.0007E-4</v>
      </c>
      <c r="O986" s="65">
        <v>-3.5408999999999999E-4</v>
      </c>
      <c r="P986" s="61"/>
      <c r="Q986" s="61"/>
      <c r="R986" s="61">
        <v>0.67479999999999996</v>
      </c>
      <c r="S986" s="65">
        <v>-1.2274000000000001E-4</v>
      </c>
      <c r="T986" s="65">
        <v>-4.3433000000000002E-4</v>
      </c>
      <c r="U986" s="61"/>
      <c r="V986" s="61"/>
      <c r="W986" s="61">
        <v>0.67479999999999996</v>
      </c>
      <c r="X986" s="65">
        <v>-1.5414000000000001E-4</v>
      </c>
      <c r="Y986" s="66">
        <v>-5.4544999999999995E-4</v>
      </c>
    </row>
    <row r="987" spans="8:25" x14ac:dyDescent="0.25">
      <c r="H987" s="60">
        <v>0.67430000000000001</v>
      </c>
      <c r="I987" s="65">
        <v>-4.9591E-5</v>
      </c>
      <c r="J987" s="65">
        <v>-1.7547999999999999E-4</v>
      </c>
      <c r="K987" s="61"/>
      <c r="L987" s="61"/>
      <c r="M987" s="61">
        <v>0.67430000000000001</v>
      </c>
      <c r="N987" s="65">
        <v>-1.0007E-4</v>
      </c>
      <c r="O987" s="65">
        <v>-3.5408999999999999E-4</v>
      </c>
      <c r="P987" s="61"/>
      <c r="Q987" s="61"/>
      <c r="R987" s="61">
        <v>0.67430000000000001</v>
      </c>
      <c r="S987" s="65">
        <v>-1.2302E-4</v>
      </c>
      <c r="T987" s="65">
        <v>-4.3530000000000001E-4</v>
      </c>
      <c r="U987" s="61"/>
      <c r="V987" s="61"/>
      <c r="W987" s="61">
        <v>0.67430000000000001</v>
      </c>
      <c r="X987" s="65">
        <v>-1.5442E-4</v>
      </c>
      <c r="Y987" s="66">
        <v>-5.4642000000000004E-4</v>
      </c>
    </row>
    <row r="988" spans="8:25" x14ac:dyDescent="0.25">
      <c r="H988" s="60">
        <v>0.67390000000000005</v>
      </c>
      <c r="I988" s="65">
        <v>-4.9591E-5</v>
      </c>
      <c r="J988" s="65">
        <v>-1.7547999999999999E-4</v>
      </c>
      <c r="K988" s="61"/>
      <c r="L988" s="61"/>
      <c r="M988" s="61">
        <v>0.67390000000000005</v>
      </c>
      <c r="N988" s="65">
        <v>-1.0013000000000001E-4</v>
      </c>
      <c r="O988" s="65">
        <v>-3.5430999999999999E-4</v>
      </c>
      <c r="P988" s="61"/>
      <c r="Q988" s="61"/>
      <c r="R988" s="61">
        <v>0.67390000000000005</v>
      </c>
      <c r="S988" s="65">
        <v>-1.2332000000000001E-4</v>
      </c>
      <c r="T988" s="65">
        <v>-4.3637999999999999E-4</v>
      </c>
      <c r="U988" s="61"/>
      <c r="V988" s="61"/>
      <c r="W988" s="61">
        <v>0.67390000000000005</v>
      </c>
      <c r="X988" s="65">
        <v>-1.5475999999999999E-4</v>
      </c>
      <c r="Y988" s="66">
        <v>-5.4761000000000002E-4</v>
      </c>
    </row>
    <row r="989" spans="8:25" x14ac:dyDescent="0.25">
      <c r="H989" s="60">
        <v>0.6734</v>
      </c>
      <c r="I989" s="65">
        <v>-4.9622E-5</v>
      </c>
      <c r="J989" s="65">
        <v>-1.7558999999999999E-4</v>
      </c>
      <c r="K989" s="61"/>
      <c r="L989" s="61"/>
      <c r="M989" s="61">
        <v>0.6734</v>
      </c>
      <c r="N989" s="65">
        <v>-1.0019E-4</v>
      </c>
      <c r="O989" s="65">
        <v>-3.5452999999999998E-4</v>
      </c>
      <c r="P989" s="61"/>
      <c r="Q989" s="61"/>
      <c r="R989" s="61">
        <v>0.6734</v>
      </c>
      <c r="S989" s="65">
        <v>-1.2363000000000001E-4</v>
      </c>
      <c r="T989" s="65">
        <v>-4.3745999999999998E-4</v>
      </c>
      <c r="U989" s="61"/>
      <c r="V989" s="61"/>
      <c r="W989" s="61">
        <v>0.6734</v>
      </c>
      <c r="X989" s="65">
        <v>-1.5509000000000001E-4</v>
      </c>
      <c r="Y989" s="66">
        <v>-5.488E-4</v>
      </c>
    </row>
    <row r="990" spans="8:25" x14ac:dyDescent="0.25">
      <c r="H990" s="60">
        <v>0.67300000000000004</v>
      </c>
      <c r="I990" s="65">
        <v>-4.9651999999999998E-5</v>
      </c>
      <c r="J990" s="65">
        <v>-1.7569999999999999E-4</v>
      </c>
      <c r="K990" s="61"/>
      <c r="L990" s="61"/>
      <c r="M990" s="61">
        <v>0.67300000000000004</v>
      </c>
      <c r="N990" s="65">
        <v>-1.0019E-4</v>
      </c>
      <c r="O990" s="65">
        <v>-3.5452999999999998E-4</v>
      </c>
      <c r="P990" s="61"/>
      <c r="Q990" s="61"/>
      <c r="R990" s="61">
        <v>0.67300000000000004</v>
      </c>
      <c r="S990" s="65">
        <v>-1.239E-4</v>
      </c>
      <c r="T990" s="65">
        <v>-4.3843000000000002E-4</v>
      </c>
      <c r="U990" s="61"/>
      <c r="V990" s="61"/>
      <c r="W990" s="61">
        <v>0.67300000000000004</v>
      </c>
      <c r="X990" s="65">
        <v>-1.5537E-4</v>
      </c>
      <c r="Y990" s="66">
        <v>-5.4976999999999999E-4</v>
      </c>
    </row>
    <row r="991" spans="8:25" x14ac:dyDescent="0.25">
      <c r="H991" s="60">
        <v>0.67249999999999999</v>
      </c>
      <c r="I991" s="65">
        <v>-4.9682999999999998E-5</v>
      </c>
      <c r="J991" s="65">
        <v>-1.7581000000000001E-4</v>
      </c>
      <c r="K991" s="61"/>
      <c r="L991" s="61"/>
      <c r="M991" s="61">
        <v>0.67249999999999999</v>
      </c>
      <c r="N991" s="65">
        <v>-1.0019E-4</v>
      </c>
      <c r="O991" s="65">
        <v>-3.5452999999999998E-4</v>
      </c>
      <c r="P991" s="61"/>
      <c r="Q991" s="61"/>
      <c r="R991" s="61">
        <v>0.67249999999999999</v>
      </c>
      <c r="S991" s="65">
        <v>-1.2421000000000001E-4</v>
      </c>
      <c r="T991" s="65">
        <v>-4.3951999999999999E-4</v>
      </c>
      <c r="U991" s="61"/>
      <c r="V991" s="61"/>
      <c r="W991" s="61">
        <v>0.67249999999999999</v>
      </c>
      <c r="X991" s="65">
        <v>-1.5567000000000001E-4</v>
      </c>
      <c r="Y991" s="66">
        <v>-5.5084999999999997E-4</v>
      </c>
    </row>
    <row r="992" spans="8:25" x14ac:dyDescent="0.25">
      <c r="H992" s="60">
        <v>0.67200000000000004</v>
      </c>
      <c r="I992" s="65">
        <v>-4.9682999999999998E-5</v>
      </c>
      <c r="J992" s="65">
        <v>-1.7581000000000001E-4</v>
      </c>
      <c r="K992" s="61"/>
      <c r="L992" s="61"/>
      <c r="M992" s="61">
        <v>0.67200000000000004</v>
      </c>
      <c r="N992" s="65">
        <v>-1.0022E-4</v>
      </c>
      <c r="O992" s="65">
        <v>-3.5463999999999998E-4</v>
      </c>
      <c r="P992" s="61"/>
      <c r="Q992" s="61"/>
      <c r="R992" s="61">
        <v>0.67200000000000004</v>
      </c>
      <c r="S992" s="65">
        <v>-1.2444999999999999E-4</v>
      </c>
      <c r="T992" s="65">
        <v>-4.4037999999999998E-4</v>
      </c>
      <c r="U992" s="61"/>
      <c r="V992" s="61"/>
      <c r="W992" s="61">
        <v>0.67200000000000004</v>
      </c>
      <c r="X992" s="65">
        <v>-1.5604E-4</v>
      </c>
      <c r="Y992" s="66">
        <v>-5.5214000000000001E-4</v>
      </c>
    </row>
    <row r="993" spans="8:25" x14ac:dyDescent="0.25">
      <c r="H993" s="60">
        <v>0.67159999999999997</v>
      </c>
      <c r="I993" s="65">
        <v>-4.9713000000000003E-5</v>
      </c>
      <c r="J993" s="65">
        <v>-1.7590999999999999E-4</v>
      </c>
      <c r="K993" s="61"/>
      <c r="L993" s="61"/>
      <c r="M993" s="61">
        <v>0.67159999999999997</v>
      </c>
      <c r="N993" s="65">
        <v>-1.0022E-4</v>
      </c>
      <c r="O993" s="65">
        <v>-3.5463999999999998E-4</v>
      </c>
      <c r="P993" s="61"/>
      <c r="Q993" s="61"/>
      <c r="R993" s="61">
        <v>0.67159999999999997</v>
      </c>
      <c r="S993" s="65">
        <v>-1.247E-4</v>
      </c>
      <c r="T993" s="65">
        <v>-4.4124000000000002E-4</v>
      </c>
      <c r="U993" s="61"/>
      <c r="V993" s="61"/>
      <c r="W993" s="61">
        <v>0.67159999999999997</v>
      </c>
      <c r="X993" s="65">
        <v>-1.5634000000000001E-4</v>
      </c>
      <c r="Y993" s="66">
        <v>-5.5323000000000004E-4</v>
      </c>
    </row>
    <row r="994" spans="8:25" x14ac:dyDescent="0.25">
      <c r="H994" s="60">
        <v>0.67110000000000003</v>
      </c>
      <c r="I994" s="65">
        <v>-4.9713000000000003E-5</v>
      </c>
      <c r="J994" s="65">
        <v>-1.7590999999999999E-4</v>
      </c>
      <c r="K994" s="61"/>
      <c r="L994" s="61"/>
      <c r="M994" s="61">
        <v>0.67110000000000003</v>
      </c>
      <c r="N994" s="65">
        <v>-1.0028E-4</v>
      </c>
      <c r="O994" s="65">
        <v>-3.5484999999999998E-4</v>
      </c>
      <c r="P994" s="61"/>
      <c r="Q994" s="61"/>
      <c r="R994" s="61">
        <v>0.67110000000000003</v>
      </c>
      <c r="S994" s="65">
        <v>-1.25E-4</v>
      </c>
      <c r="T994" s="65">
        <v>-4.4232000000000001E-4</v>
      </c>
      <c r="U994" s="61"/>
      <c r="V994" s="61"/>
      <c r="W994" s="61">
        <v>0.67110000000000003</v>
      </c>
      <c r="X994" s="65">
        <v>-1.5658999999999999E-4</v>
      </c>
      <c r="Y994" s="66">
        <v>-5.5409000000000003E-4</v>
      </c>
    </row>
    <row r="995" spans="8:25" x14ac:dyDescent="0.25">
      <c r="H995" s="60">
        <v>0.67069999999999996</v>
      </c>
      <c r="I995" s="65">
        <v>-4.9743999999999997E-5</v>
      </c>
      <c r="J995" s="65">
        <v>-1.7602000000000001E-4</v>
      </c>
      <c r="K995" s="61"/>
      <c r="L995" s="61"/>
      <c r="M995" s="61">
        <v>0.67069999999999996</v>
      </c>
      <c r="N995" s="65">
        <v>-1.0030999999999999E-4</v>
      </c>
      <c r="O995" s="65">
        <v>-3.5495999999999998E-4</v>
      </c>
      <c r="P995" s="61"/>
      <c r="Q995" s="61"/>
      <c r="R995" s="61">
        <v>0.67069999999999996</v>
      </c>
      <c r="S995" s="65">
        <v>-1.2527999999999999E-4</v>
      </c>
      <c r="T995" s="65">
        <v>-4.4328999999999999E-4</v>
      </c>
      <c r="U995" s="61"/>
      <c r="V995" s="61"/>
      <c r="W995" s="61">
        <v>0.67069999999999996</v>
      </c>
      <c r="X995" s="65">
        <v>-1.5686000000000001E-4</v>
      </c>
      <c r="Y995" s="66">
        <v>-5.5506000000000002E-4</v>
      </c>
    </row>
    <row r="996" spans="8:25" x14ac:dyDescent="0.25">
      <c r="H996" s="60">
        <v>0.67020000000000002</v>
      </c>
      <c r="I996" s="65">
        <v>-4.9774000000000002E-5</v>
      </c>
      <c r="J996" s="65">
        <v>-1.7613000000000001E-4</v>
      </c>
      <c r="K996" s="61"/>
      <c r="L996" s="61"/>
      <c r="M996" s="61">
        <v>0.67020000000000002</v>
      </c>
      <c r="N996" s="65">
        <v>-1.0030999999999999E-4</v>
      </c>
      <c r="O996" s="65">
        <v>-3.5495999999999998E-4</v>
      </c>
      <c r="P996" s="61"/>
      <c r="Q996" s="61"/>
      <c r="R996" s="61">
        <v>0.67020000000000002</v>
      </c>
      <c r="S996" s="65">
        <v>-1.2554999999999999E-4</v>
      </c>
      <c r="T996" s="65">
        <v>-4.4425999999999998E-4</v>
      </c>
      <c r="U996" s="61"/>
      <c r="V996" s="61"/>
      <c r="W996" s="61">
        <v>0.67020000000000002</v>
      </c>
      <c r="X996" s="65">
        <v>-1.5729000000000001E-4</v>
      </c>
      <c r="Y996" s="66">
        <v>-5.5657000000000005E-4</v>
      </c>
    </row>
    <row r="997" spans="8:25" x14ac:dyDescent="0.25">
      <c r="H997" s="60">
        <v>0.66979999999999995</v>
      </c>
      <c r="I997" s="65">
        <v>-4.9743999999999997E-5</v>
      </c>
      <c r="J997" s="65">
        <v>-1.7602000000000001E-4</v>
      </c>
      <c r="K997" s="61"/>
      <c r="L997" s="61"/>
      <c r="M997" s="61">
        <v>0.66979999999999995</v>
      </c>
      <c r="N997" s="65">
        <v>-1.0030999999999999E-4</v>
      </c>
      <c r="O997" s="65">
        <v>-3.5495999999999998E-4</v>
      </c>
      <c r="P997" s="61"/>
      <c r="Q997" s="61"/>
      <c r="R997" s="61">
        <v>0.66979999999999995</v>
      </c>
      <c r="S997" s="65">
        <v>-1.2579E-4</v>
      </c>
      <c r="T997" s="65">
        <v>-4.4513000000000002E-4</v>
      </c>
      <c r="U997" s="61"/>
      <c r="V997" s="61"/>
      <c r="W997" s="61">
        <v>0.66979999999999995</v>
      </c>
      <c r="X997" s="65">
        <v>-1.5752999999999999E-4</v>
      </c>
      <c r="Y997" s="66">
        <v>-5.5743999999999998E-4</v>
      </c>
    </row>
    <row r="998" spans="8:25" x14ac:dyDescent="0.25">
      <c r="H998" s="60">
        <v>0.66930000000000001</v>
      </c>
      <c r="I998" s="65">
        <v>-4.9805000000000002E-5</v>
      </c>
      <c r="J998" s="65">
        <v>-1.7624000000000001E-4</v>
      </c>
      <c r="K998" s="61"/>
      <c r="L998" s="61"/>
      <c r="M998" s="61">
        <v>0.66930000000000001</v>
      </c>
      <c r="N998" s="65">
        <v>-1.0037E-4</v>
      </c>
      <c r="O998" s="65">
        <v>-3.5516999999999998E-4</v>
      </c>
      <c r="P998" s="61"/>
      <c r="Q998" s="61"/>
      <c r="R998" s="61">
        <v>0.66930000000000001</v>
      </c>
      <c r="S998" s="65">
        <v>-1.261E-4</v>
      </c>
      <c r="T998" s="65">
        <v>-4.4621E-4</v>
      </c>
      <c r="U998" s="61"/>
      <c r="V998" s="61"/>
      <c r="W998" s="61">
        <v>0.66930000000000001</v>
      </c>
      <c r="X998" s="65">
        <v>-1.5789999999999999E-4</v>
      </c>
      <c r="Y998" s="66">
        <v>-5.5873000000000001E-4</v>
      </c>
    </row>
    <row r="999" spans="8:25" x14ac:dyDescent="0.25">
      <c r="H999" s="60">
        <v>0.66879999999999995</v>
      </c>
      <c r="I999" s="65">
        <v>-4.9835E-5</v>
      </c>
      <c r="J999" s="65">
        <v>-1.7635E-4</v>
      </c>
      <c r="K999" s="61"/>
      <c r="L999" s="61"/>
      <c r="M999" s="61">
        <v>0.66879999999999995</v>
      </c>
      <c r="N999" s="65">
        <v>-1.004E-4</v>
      </c>
      <c r="O999" s="65">
        <v>-3.5527999999999997E-4</v>
      </c>
      <c r="P999" s="61"/>
      <c r="Q999" s="61"/>
      <c r="R999" s="61">
        <v>0.66879999999999995</v>
      </c>
      <c r="S999" s="65">
        <v>-1.2640000000000001E-4</v>
      </c>
      <c r="T999" s="65">
        <v>-4.4728999999999998E-4</v>
      </c>
      <c r="U999" s="61"/>
      <c r="V999" s="61"/>
      <c r="W999" s="61">
        <v>0.66879999999999995</v>
      </c>
      <c r="X999" s="65">
        <v>-1.5823000000000001E-4</v>
      </c>
      <c r="Y999" s="66">
        <v>-5.5991999999999999E-4</v>
      </c>
    </row>
    <row r="1000" spans="8:25" x14ac:dyDescent="0.25">
      <c r="H1000" s="60">
        <v>0.66839999999999999</v>
      </c>
      <c r="I1000" s="65">
        <v>-4.9866E-5</v>
      </c>
      <c r="J1000" s="65">
        <v>-1.7645000000000001E-4</v>
      </c>
      <c r="K1000" s="61"/>
      <c r="L1000" s="61"/>
      <c r="M1000" s="61">
        <v>0.66839999999999999</v>
      </c>
      <c r="N1000" s="65">
        <v>-1.0043E-4</v>
      </c>
      <c r="O1000" s="65">
        <v>-3.5539000000000002E-4</v>
      </c>
      <c r="P1000" s="61"/>
      <c r="Q1000" s="61"/>
      <c r="R1000" s="61">
        <v>0.66839999999999999</v>
      </c>
      <c r="S1000" s="65">
        <v>-1.2664999999999999E-4</v>
      </c>
      <c r="T1000" s="65">
        <v>-4.4815000000000002E-4</v>
      </c>
      <c r="U1000" s="61"/>
      <c r="V1000" s="61"/>
      <c r="W1000" s="61">
        <v>0.66839999999999999</v>
      </c>
      <c r="X1000" s="65">
        <v>-1.5862999999999999E-4</v>
      </c>
      <c r="Y1000" s="66">
        <v>-5.6132000000000003E-4</v>
      </c>
    </row>
    <row r="1001" spans="8:25" x14ac:dyDescent="0.25">
      <c r="H1001" s="60">
        <v>0.66790000000000005</v>
      </c>
      <c r="I1001" s="65">
        <v>-4.9866E-5</v>
      </c>
      <c r="J1001" s="65">
        <v>-1.7645000000000001E-4</v>
      </c>
      <c r="K1001" s="61"/>
      <c r="L1001" s="61"/>
      <c r="M1001" s="61">
        <v>0.66790000000000005</v>
      </c>
      <c r="N1001" s="65">
        <v>-1.0043E-4</v>
      </c>
      <c r="O1001" s="65">
        <v>-3.5539000000000002E-4</v>
      </c>
      <c r="P1001" s="61"/>
      <c r="Q1001" s="61"/>
      <c r="R1001" s="61">
        <v>0.66790000000000005</v>
      </c>
      <c r="S1001" s="65">
        <v>-1.2685999999999999E-4</v>
      </c>
      <c r="T1001" s="65">
        <v>-4.4891000000000001E-4</v>
      </c>
      <c r="U1001" s="61"/>
      <c r="V1001" s="61"/>
      <c r="W1001" s="61">
        <v>0.66790000000000005</v>
      </c>
      <c r="X1001" s="65">
        <v>-1.5897E-4</v>
      </c>
      <c r="Y1001" s="66">
        <v>-5.6251000000000001E-4</v>
      </c>
    </row>
    <row r="1002" spans="8:25" x14ac:dyDescent="0.25">
      <c r="H1002" s="60">
        <v>0.66749999999999998</v>
      </c>
      <c r="I1002" s="65">
        <v>-4.9895999999999998E-5</v>
      </c>
      <c r="J1002" s="65">
        <v>-1.7656E-4</v>
      </c>
      <c r="K1002" s="61"/>
      <c r="L1002" s="61"/>
      <c r="M1002" s="61">
        <v>0.66749999999999998</v>
      </c>
      <c r="N1002" s="65">
        <v>-1.0049E-4</v>
      </c>
      <c r="O1002" s="65">
        <v>-3.5561000000000002E-4</v>
      </c>
      <c r="P1002" s="61"/>
      <c r="Q1002" s="61"/>
      <c r="R1002" s="61">
        <v>0.66749999999999998</v>
      </c>
      <c r="S1002" s="65">
        <v>-1.2708000000000001E-4</v>
      </c>
      <c r="T1002" s="65">
        <v>-4.4966E-4</v>
      </c>
      <c r="U1002" s="61"/>
      <c r="V1002" s="61"/>
      <c r="W1002" s="61">
        <v>0.66749999999999998</v>
      </c>
      <c r="X1002" s="65">
        <v>-1.593E-4</v>
      </c>
      <c r="Y1002" s="66">
        <v>-5.6369999999999999E-4</v>
      </c>
    </row>
    <row r="1003" spans="8:25" x14ac:dyDescent="0.25">
      <c r="H1003" s="60">
        <v>0.66700000000000004</v>
      </c>
      <c r="I1003" s="65">
        <v>-4.9926999999999998E-5</v>
      </c>
      <c r="J1003" s="65">
        <v>-1.7667E-4</v>
      </c>
      <c r="K1003" s="61"/>
      <c r="L1003" s="61"/>
      <c r="M1003" s="61">
        <v>0.66700000000000004</v>
      </c>
      <c r="N1003" s="65">
        <v>-1.0049E-4</v>
      </c>
      <c r="O1003" s="65">
        <v>-3.5561000000000002E-4</v>
      </c>
      <c r="P1003" s="61"/>
      <c r="Q1003" s="61"/>
      <c r="R1003" s="61">
        <v>0.66700000000000004</v>
      </c>
      <c r="S1003" s="65">
        <v>-1.2737999999999999E-4</v>
      </c>
      <c r="T1003" s="65">
        <v>-4.5073999999999998E-4</v>
      </c>
      <c r="U1003" s="61"/>
      <c r="V1003" s="61"/>
      <c r="W1003" s="61">
        <v>0.66700000000000004</v>
      </c>
      <c r="X1003" s="65">
        <v>-1.5966999999999999E-4</v>
      </c>
      <c r="Y1003" s="66">
        <v>-5.6499999999999996E-4</v>
      </c>
    </row>
    <row r="1004" spans="8:25" x14ac:dyDescent="0.25">
      <c r="H1004" s="60">
        <v>0.66659999999999997</v>
      </c>
      <c r="I1004" s="65">
        <v>-4.9957000000000003E-5</v>
      </c>
      <c r="J1004" s="65">
        <v>-1.7678E-4</v>
      </c>
      <c r="K1004" s="61"/>
      <c r="L1004" s="61"/>
      <c r="M1004" s="61">
        <v>0.66659999999999997</v>
      </c>
      <c r="N1004" s="65">
        <v>-1.0053E-4</v>
      </c>
      <c r="O1004" s="65">
        <v>-3.5571000000000002E-4</v>
      </c>
      <c r="P1004" s="61"/>
      <c r="Q1004" s="61"/>
      <c r="R1004" s="61">
        <v>0.66659999999999997</v>
      </c>
      <c r="S1004" s="65">
        <v>-1.2763E-4</v>
      </c>
      <c r="T1004" s="65">
        <v>-4.5161000000000002E-4</v>
      </c>
      <c r="U1004" s="61"/>
      <c r="V1004" s="61"/>
      <c r="W1004" s="61">
        <v>0.66659999999999997</v>
      </c>
      <c r="X1004" s="65">
        <v>-1.5993999999999999E-4</v>
      </c>
      <c r="Y1004" s="66">
        <v>-5.6596999999999995E-4</v>
      </c>
    </row>
    <row r="1005" spans="8:25" x14ac:dyDescent="0.25">
      <c r="H1005" s="60">
        <v>0.66610000000000003</v>
      </c>
      <c r="I1005" s="65">
        <v>-4.9988000000000003E-5</v>
      </c>
      <c r="J1005" s="65">
        <v>-1.7689E-4</v>
      </c>
      <c r="K1005" s="61"/>
      <c r="L1005" s="61"/>
      <c r="M1005" s="61">
        <v>0.66610000000000003</v>
      </c>
      <c r="N1005" s="65">
        <v>-1.0053E-4</v>
      </c>
      <c r="O1005" s="65">
        <v>-3.5571000000000002E-4</v>
      </c>
      <c r="P1005" s="61"/>
      <c r="Q1005" s="61"/>
      <c r="R1005" s="61">
        <v>0.66610000000000003</v>
      </c>
      <c r="S1005" s="65">
        <v>-1.2789999999999999E-4</v>
      </c>
      <c r="T1005" s="65">
        <v>-4.5258000000000001E-4</v>
      </c>
      <c r="U1005" s="61"/>
      <c r="V1005" s="61"/>
      <c r="W1005" s="61">
        <v>0.66610000000000003</v>
      </c>
      <c r="X1005" s="65">
        <v>-1.6037000000000001E-4</v>
      </c>
      <c r="Y1005" s="66">
        <v>-5.6747999999999998E-4</v>
      </c>
    </row>
    <row r="1006" spans="8:25" x14ac:dyDescent="0.25">
      <c r="H1006" s="60">
        <v>0.66559999999999997</v>
      </c>
      <c r="I1006" s="65">
        <v>-5.0018000000000001E-5</v>
      </c>
      <c r="J1006" s="65">
        <v>-1.7699E-4</v>
      </c>
      <c r="K1006" s="61"/>
      <c r="L1006" s="61"/>
      <c r="M1006" s="61">
        <v>0.66559999999999997</v>
      </c>
      <c r="N1006" s="65">
        <v>-1.0056E-4</v>
      </c>
      <c r="O1006" s="65">
        <v>-3.5582000000000002E-4</v>
      </c>
      <c r="P1006" s="61"/>
      <c r="Q1006" s="61"/>
      <c r="R1006" s="61">
        <v>0.66559999999999997</v>
      </c>
      <c r="S1006" s="65">
        <v>-1.2814E-4</v>
      </c>
      <c r="T1006" s="65">
        <v>-4.5344E-4</v>
      </c>
      <c r="U1006" s="61"/>
      <c r="V1006" s="61"/>
      <c r="W1006" s="61">
        <v>0.66559999999999997</v>
      </c>
      <c r="X1006" s="65">
        <v>-1.6068000000000001E-4</v>
      </c>
      <c r="Y1006" s="66">
        <v>-5.6855999999999996E-4</v>
      </c>
    </row>
    <row r="1007" spans="8:25" x14ac:dyDescent="0.25">
      <c r="H1007" s="60">
        <v>0.66520000000000001</v>
      </c>
      <c r="I1007" s="65">
        <v>-5.0018000000000001E-5</v>
      </c>
      <c r="J1007" s="65">
        <v>-1.7699E-4</v>
      </c>
      <c r="K1007" s="61"/>
      <c r="L1007" s="61"/>
      <c r="M1007" s="61">
        <v>0.66520000000000001</v>
      </c>
      <c r="N1007" s="65">
        <v>-1.0059E-4</v>
      </c>
      <c r="O1007" s="65">
        <v>-3.5593000000000002E-4</v>
      </c>
      <c r="P1007" s="61"/>
      <c r="Q1007" s="61"/>
      <c r="R1007" s="61">
        <v>0.66520000000000001</v>
      </c>
      <c r="S1007" s="65">
        <v>-1.2841999999999999E-4</v>
      </c>
      <c r="T1007" s="65">
        <v>-4.5441999999999998E-4</v>
      </c>
      <c r="U1007" s="61"/>
      <c r="V1007" s="61"/>
      <c r="W1007" s="61">
        <v>0.66520000000000001</v>
      </c>
      <c r="X1007" s="65">
        <v>-1.6101000000000001E-4</v>
      </c>
      <c r="Y1007" s="66">
        <v>-5.6975000000000005E-4</v>
      </c>
    </row>
    <row r="1008" spans="8:25" x14ac:dyDescent="0.25">
      <c r="H1008" s="60">
        <v>0.66469999999999996</v>
      </c>
      <c r="I1008" s="65">
        <v>-5.0078999999999999E-5</v>
      </c>
      <c r="J1008" s="65">
        <v>-1.7720999999999999E-4</v>
      </c>
      <c r="K1008" s="61"/>
      <c r="L1008" s="61"/>
      <c r="M1008" s="61">
        <v>0.66469999999999996</v>
      </c>
      <c r="N1008" s="65">
        <v>-1.0068000000000001E-4</v>
      </c>
      <c r="O1008" s="65">
        <v>-3.5626000000000001E-4</v>
      </c>
      <c r="P1008" s="61"/>
      <c r="Q1008" s="61"/>
      <c r="R1008" s="61">
        <v>0.66469999999999996</v>
      </c>
      <c r="S1008" s="65">
        <v>-1.2866E-4</v>
      </c>
      <c r="T1008" s="65">
        <v>-4.5528000000000002E-4</v>
      </c>
      <c r="U1008" s="61"/>
      <c r="V1008" s="61"/>
      <c r="W1008" s="61">
        <v>0.66469999999999996</v>
      </c>
      <c r="X1008" s="65">
        <v>-1.6138E-4</v>
      </c>
      <c r="Y1008" s="66">
        <v>-5.7103999999999998E-4</v>
      </c>
    </row>
    <row r="1009" spans="8:25" x14ac:dyDescent="0.25">
      <c r="H1009" s="60">
        <v>0.6643</v>
      </c>
      <c r="I1009" s="65">
        <v>-5.0078999999999999E-5</v>
      </c>
      <c r="J1009" s="65">
        <v>-1.7720999999999999E-4</v>
      </c>
      <c r="K1009" s="61"/>
      <c r="L1009" s="61"/>
      <c r="M1009" s="61">
        <v>0.6643</v>
      </c>
      <c r="N1009" s="65">
        <v>-1.0064999999999999E-4</v>
      </c>
      <c r="O1009" s="65">
        <v>-3.5615000000000001E-4</v>
      </c>
      <c r="P1009" s="61"/>
      <c r="Q1009" s="61"/>
      <c r="R1009" s="61">
        <v>0.6643</v>
      </c>
      <c r="S1009" s="65">
        <v>-1.2894E-4</v>
      </c>
      <c r="T1009" s="65">
        <v>-4.5625E-4</v>
      </c>
      <c r="U1009" s="61"/>
      <c r="V1009" s="61"/>
      <c r="W1009" s="61">
        <v>0.6643</v>
      </c>
      <c r="X1009" s="65">
        <v>-1.6165E-4</v>
      </c>
      <c r="Y1009" s="66">
        <v>-5.7202000000000002E-4</v>
      </c>
    </row>
    <row r="1010" spans="8:25" x14ac:dyDescent="0.25">
      <c r="H1010" s="60">
        <v>0.66379999999999995</v>
      </c>
      <c r="I1010" s="65">
        <v>-5.011E-5</v>
      </c>
      <c r="J1010" s="65">
        <v>-1.7731999999999999E-4</v>
      </c>
      <c r="K1010" s="61"/>
      <c r="L1010" s="61"/>
      <c r="M1010" s="61">
        <v>0.66379999999999995</v>
      </c>
      <c r="N1010" s="65">
        <v>-1.0071E-4</v>
      </c>
      <c r="O1010" s="65">
        <v>-3.5636000000000001E-4</v>
      </c>
      <c r="P1010" s="61"/>
      <c r="Q1010" s="61"/>
      <c r="R1010" s="61">
        <v>0.66379999999999995</v>
      </c>
      <c r="S1010" s="65">
        <v>-1.2912000000000001E-4</v>
      </c>
      <c r="T1010" s="65">
        <v>-4.5689999999999999E-4</v>
      </c>
      <c r="U1010" s="61"/>
      <c r="V1010" s="61"/>
      <c r="W1010" s="61">
        <v>0.66379999999999995</v>
      </c>
      <c r="X1010" s="65">
        <v>-1.6196E-4</v>
      </c>
      <c r="Y1010" s="66">
        <v>-5.731E-4</v>
      </c>
    </row>
    <row r="1011" spans="8:25" x14ac:dyDescent="0.25">
      <c r="H1011" s="60">
        <v>0.66339999999999999</v>
      </c>
      <c r="I1011" s="65">
        <v>-5.0139999999999998E-5</v>
      </c>
      <c r="J1011" s="65">
        <v>-1.7742999999999999E-4</v>
      </c>
      <c r="K1011" s="61"/>
      <c r="L1011" s="61"/>
      <c r="M1011" s="61">
        <v>0.66339999999999999</v>
      </c>
      <c r="N1011" s="65">
        <v>-1.0074E-4</v>
      </c>
      <c r="O1011" s="65">
        <v>-3.5647000000000001E-4</v>
      </c>
      <c r="P1011" s="61"/>
      <c r="Q1011" s="61"/>
      <c r="R1011" s="61">
        <v>0.66339999999999999</v>
      </c>
      <c r="S1011" s="65">
        <v>-1.2941999999999999E-4</v>
      </c>
      <c r="T1011" s="65">
        <v>-4.5797999999999998E-4</v>
      </c>
      <c r="U1011" s="61"/>
      <c r="V1011" s="61"/>
      <c r="W1011" s="61">
        <v>0.66339999999999999</v>
      </c>
      <c r="X1011" s="65">
        <v>-1.6223E-4</v>
      </c>
      <c r="Y1011" s="66">
        <v>-5.7406999999999998E-4</v>
      </c>
    </row>
    <row r="1012" spans="8:25" x14ac:dyDescent="0.25">
      <c r="H1012" s="60">
        <v>0.66290000000000004</v>
      </c>
      <c r="I1012" s="65">
        <v>-5.0170999999999998E-5</v>
      </c>
      <c r="J1012" s="65">
        <v>-1.7752999999999999E-4</v>
      </c>
      <c r="K1012" s="61"/>
      <c r="L1012" s="61"/>
      <c r="M1012" s="61">
        <v>0.66290000000000004</v>
      </c>
      <c r="N1012" s="65">
        <v>-1.008E-4</v>
      </c>
      <c r="O1012" s="65">
        <v>-3.5669E-4</v>
      </c>
      <c r="P1012" s="61"/>
      <c r="Q1012" s="61"/>
      <c r="R1012" s="61">
        <v>0.66290000000000004</v>
      </c>
      <c r="S1012" s="65">
        <v>-1.2967E-4</v>
      </c>
      <c r="T1012" s="65">
        <v>-4.5884000000000002E-4</v>
      </c>
      <c r="U1012" s="61"/>
      <c r="V1012" s="61"/>
      <c r="W1012" s="61">
        <v>0.66290000000000004</v>
      </c>
      <c r="X1012" s="65">
        <v>-1.6257000000000001E-4</v>
      </c>
      <c r="Y1012" s="66">
        <v>-5.7525000000000002E-4</v>
      </c>
    </row>
    <row r="1013" spans="8:25" x14ac:dyDescent="0.25">
      <c r="H1013" s="60">
        <v>0.66239999999999999</v>
      </c>
      <c r="I1013" s="65">
        <v>-5.0232000000000003E-5</v>
      </c>
      <c r="J1013" s="65">
        <v>-1.7775000000000001E-4</v>
      </c>
      <c r="K1013" s="61"/>
      <c r="L1013" s="61"/>
      <c r="M1013" s="61">
        <v>0.66239999999999999</v>
      </c>
      <c r="N1013" s="65">
        <v>-1.008E-4</v>
      </c>
      <c r="O1013" s="65">
        <v>-3.5669E-4</v>
      </c>
      <c r="P1013" s="61"/>
      <c r="Q1013" s="61"/>
      <c r="R1013" s="61">
        <v>0.66239999999999999</v>
      </c>
      <c r="S1013" s="65">
        <v>-1.2985000000000001E-4</v>
      </c>
      <c r="T1013" s="65">
        <v>-4.5949000000000001E-4</v>
      </c>
      <c r="U1013" s="61"/>
      <c r="V1013" s="61"/>
      <c r="W1013" s="61">
        <v>0.66239999999999999</v>
      </c>
      <c r="X1013" s="65">
        <v>-1.6286999999999999E-4</v>
      </c>
      <c r="Y1013" s="66">
        <v>-5.7633000000000001E-4</v>
      </c>
    </row>
    <row r="1014" spans="8:25" x14ac:dyDescent="0.25">
      <c r="H1014" s="60">
        <v>0.66200000000000003</v>
      </c>
      <c r="I1014" s="65">
        <v>-5.0232000000000003E-5</v>
      </c>
      <c r="J1014" s="65">
        <v>-1.7775000000000001E-4</v>
      </c>
      <c r="K1014" s="61"/>
      <c r="L1014" s="61"/>
      <c r="M1014" s="61">
        <v>0.66200000000000003</v>
      </c>
      <c r="N1014" s="65">
        <v>-1.0086000000000001E-4</v>
      </c>
      <c r="O1014" s="65">
        <v>-3.569E-4</v>
      </c>
      <c r="P1014" s="61"/>
      <c r="Q1014" s="61"/>
      <c r="R1014" s="61">
        <v>0.66200000000000003</v>
      </c>
      <c r="S1014" s="65">
        <v>-1.3007000000000001E-4</v>
      </c>
      <c r="T1014" s="65">
        <v>-4.6024999999999999E-4</v>
      </c>
      <c r="U1014" s="61"/>
      <c r="V1014" s="61"/>
      <c r="W1014" s="61">
        <v>0.66200000000000003</v>
      </c>
      <c r="X1014" s="65">
        <v>-1.6321E-4</v>
      </c>
      <c r="Y1014" s="66">
        <v>-5.7751999999999999E-4</v>
      </c>
    </row>
    <row r="1015" spans="8:25" x14ac:dyDescent="0.25">
      <c r="H1015" s="60">
        <v>0.66149999999999998</v>
      </c>
      <c r="I1015" s="65">
        <v>-5.0293000000000001E-5</v>
      </c>
      <c r="J1015" s="65">
        <v>-1.7797000000000001E-4</v>
      </c>
      <c r="K1015" s="61"/>
      <c r="L1015" s="61"/>
      <c r="M1015" s="61">
        <v>0.66149999999999998</v>
      </c>
      <c r="N1015" s="65">
        <v>-1.0089E-4</v>
      </c>
      <c r="O1015" s="65">
        <v>-3.5701E-4</v>
      </c>
      <c r="P1015" s="61"/>
      <c r="Q1015" s="61"/>
      <c r="R1015" s="61">
        <v>0.66149999999999998</v>
      </c>
      <c r="S1015" s="65">
        <v>-1.3036999999999999E-4</v>
      </c>
      <c r="T1015" s="65">
        <v>-4.6132999999999998E-4</v>
      </c>
      <c r="U1015" s="61"/>
      <c r="V1015" s="61"/>
      <c r="W1015" s="61">
        <v>0.66149999999999998</v>
      </c>
      <c r="X1015" s="65">
        <v>-1.6357000000000001E-4</v>
      </c>
      <c r="Y1015" s="66">
        <v>-5.7881999999999996E-4</v>
      </c>
    </row>
    <row r="1016" spans="8:25" x14ac:dyDescent="0.25">
      <c r="H1016" s="60">
        <v>0.66110000000000002</v>
      </c>
      <c r="I1016" s="65">
        <v>-5.0324000000000001E-5</v>
      </c>
      <c r="J1016" s="65">
        <v>-1.7807000000000001E-4</v>
      </c>
      <c r="K1016" s="61"/>
      <c r="L1016" s="61"/>
      <c r="M1016" s="61">
        <v>0.66110000000000002</v>
      </c>
      <c r="N1016" s="65">
        <v>-1.0092E-4</v>
      </c>
      <c r="O1016" s="65">
        <v>-3.5712E-4</v>
      </c>
      <c r="P1016" s="61"/>
      <c r="Q1016" s="61"/>
      <c r="R1016" s="61">
        <v>0.66110000000000002</v>
      </c>
      <c r="S1016" s="65">
        <v>-1.3065E-4</v>
      </c>
      <c r="T1016" s="65">
        <v>-4.6230000000000002E-4</v>
      </c>
      <c r="U1016" s="61"/>
      <c r="V1016" s="61"/>
      <c r="W1016" s="61">
        <v>0.66110000000000002</v>
      </c>
      <c r="X1016" s="65">
        <v>-1.64E-4</v>
      </c>
      <c r="Y1016" s="66">
        <v>-5.8033E-4</v>
      </c>
    </row>
    <row r="1017" spans="8:25" x14ac:dyDescent="0.25">
      <c r="H1017" s="60">
        <v>0.66059999999999997</v>
      </c>
      <c r="I1017" s="65">
        <v>-5.0353999999999999E-5</v>
      </c>
      <c r="J1017" s="65">
        <v>-1.7818000000000001E-4</v>
      </c>
      <c r="K1017" s="61"/>
      <c r="L1017" s="61"/>
      <c r="M1017" s="61">
        <v>0.66059999999999997</v>
      </c>
      <c r="N1017" s="65">
        <v>-1.0095E-4</v>
      </c>
      <c r="O1017" s="65">
        <v>-3.5722999999999999E-4</v>
      </c>
      <c r="P1017" s="61"/>
      <c r="Q1017" s="61"/>
      <c r="R1017" s="61">
        <v>0.66059999999999997</v>
      </c>
      <c r="S1017" s="65">
        <v>-1.3082999999999999E-4</v>
      </c>
      <c r="T1017" s="65">
        <v>-4.6295E-4</v>
      </c>
      <c r="U1017" s="61"/>
      <c r="V1017" s="61"/>
      <c r="W1017" s="61">
        <v>0.66059999999999997</v>
      </c>
      <c r="X1017" s="65">
        <v>-1.6433999999999999E-4</v>
      </c>
      <c r="Y1017" s="66">
        <v>-5.8151999999999998E-4</v>
      </c>
    </row>
    <row r="1018" spans="8:25" x14ac:dyDescent="0.25">
      <c r="H1018" s="60">
        <v>0.66010000000000002</v>
      </c>
      <c r="I1018" s="65">
        <v>-5.0414999999999998E-5</v>
      </c>
      <c r="J1018" s="65">
        <v>-1.784E-4</v>
      </c>
      <c r="K1018" s="61"/>
      <c r="L1018" s="61"/>
      <c r="M1018" s="61">
        <v>0.66010000000000002</v>
      </c>
      <c r="N1018" s="65">
        <v>-1.0098E-4</v>
      </c>
      <c r="O1018" s="65">
        <v>-3.5733999999999999E-4</v>
      </c>
      <c r="P1018" s="61"/>
      <c r="Q1018" s="61"/>
      <c r="R1018" s="61">
        <v>0.66010000000000002</v>
      </c>
      <c r="S1018" s="65">
        <v>-1.3109999999999999E-4</v>
      </c>
      <c r="T1018" s="65">
        <v>-4.6391999999999999E-4</v>
      </c>
      <c r="U1018" s="61"/>
      <c r="V1018" s="61"/>
      <c r="W1018" s="61">
        <v>0.66010000000000002</v>
      </c>
      <c r="X1018" s="65">
        <v>-1.6467000000000001E-4</v>
      </c>
      <c r="Y1018" s="66">
        <v>-5.8270999999999996E-4</v>
      </c>
    </row>
    <row r="1019" spans="8:25" x14ac:dyDescent="0.25">
      <c r="H1019" s="60">
        <v>0.65969999999999995</v>
      </c>
      <c r="I1019" s="65">
        <v>-5.0414999999999998E-5</v>
      </c>
      <c r="J1019" s="65">
        <v>-1.784E-4</v>
      </c>
      <c r="K1019" s="61"/>
      <c r="L1019" s="61"/>
      <c r="M1019" s="61">
        <v>0.65969999999999995</v>
      </c>
      <c r="N1019" s="65">
        <v>-1.0103999999999999E-4</v>
      </c>
      <c r="O1019" s="65">
        <v>-3.5754999999999999E-4</v>
      </c>
      <c r="P1019" s="61"/>
      <c r="Q1019" s="61"/>
      <c r="R1019" s="61">
        <v>0.65969999999999995</v>
      </c>
      <c r="S1019" s="65">
        <v>-1.3132000000000001E-4</v>
      </c>
      <c r="T1019" s="65">
        <v>-4.6466999999999998E-4</v>
      </c>
      <c r="U1019" s="61"/>
      <c r="V1019" s="61"/>
      <c r="W1019" s="61">
        <v>0.65969999999999995</v>
      </c>
      <c r="X1019" s="65">
        <v>-1.6500999999999999E-4</v>
      </c>
      <c r="Y1019" s="66">
        <v>-5.8390000000000004E-4</v>
      </c>
    </row>
    <row r="1020" spans="8:25" x14ac:dyDescent="0.25">
      <c r="H1020" s="60">
        <v>0.65920000000000001</v>
      </c>
      <c r="I1020" s="65">
        <v>-5.0445999999999998E-5</v>
      </c>
      <c r="J1020" s="65">
        <v>-1.7851E-4</v>
      </c>
      <c r="K1020" s="61"/>
      <c r="L1020" s="61"/>
      <c r="M1020" s="61">
        <v>0.65920000000000001</v>
      </c>
      <c r="N1020" s="65">
        <v>-1.0111E-4</v>
      </c>
      <c r="O1020" s="65">
        <v>-3.5776999999999998E-4</v>
      </c>
      <c r="P1020" s="61"/>
      <c r="Q1020" s="61"/>
      <c r="R1020" s="61">
        <v>0.65920000000000001</v>
      </c>
      <c r="S1020" s="65">
        <v>-1.3153000000000001E-4</v>
      </c>
      <c r="T1020" s="65">
        <v>-4.6543000000000002E-4</v>
      </c>
      <c r="U1020" s="61"/>
      <c r="V1020" s="61"/>
      <c r="W1020" s="61">
        <v>0.65920000000000001</v>
      </c>
      <c r="X1020" s="65">
        <v>-1.6531E-4</v>
      </c>
      <c r="Y1020" s="66">
        <v>-5.8498000000000003E-4</v>
      </c>
    </row>
    <row r="1021" spans="8:25" x14ac:dyDescent="0.25">
      <c r="H1021" s="60">
        <v>0.65880000000000005</v>
      </c>
      <c r="I1021" s="65">
        <v>-5.0476000000000003E-5</v>
      </c>
      <c r="J1021" s="65">
        <v>-1.7861E-4</v>
      </c>
      <c r="K1021" s="61"/>
      <c r="L1021" s="61"/>
      <c r="M1021" s="61">
        <v>0.65880000000000005</v>
      </c>
      <c r="N1021" s="65">
        <v>-1.0111E-4</v>
      </c>
      <c r="O1021" s="65">
        <v>-3.5776999999999998E-4</v>
      </c>
      <c r="P1021" s="61"/>
      <c r="Q1021" s="61"/>
      <c r="R1021" s="61">
        <v>0.65880000000000005</v>
      </c>
      <c r="S1021" s="65">
        <v>-1.3177999999999999E-4</v>
      </c>
      <c r="T1021" s="65">
        <v>-4.663E-4</v>
      </c>
      <c r="U1021" s="61"/>
      <c r="V1021" s="61"/>
      <c r="W1021" s="61">
        <v>0.65880000000000005</v>
      </c>
      <c r="X1021" s="65">
        <v>-1.6564999999999999E-4</v>
      </c>
      <c r="Y1021" s="66">
        <v>-5.8615999999999996E-4</v>
      </c>
    </row>
    <row r="1022" spans="8:25" x14ac:dyDescent="0.25">
      <c r="H1022" s="60">
        <v>0.6583</v>
      </c>
      <c r="I1022" s="65">
        <v>-5.0507000000000003E-5</v>
      </c>
      <c r="J1022" s="65">
        <v>-1.7872E-4</v>
      </c>
      <c r="K1022" s="61"/>
      <c r="L1022" s="61"/>
      <c r="M1022" s="61">
        <v>0.6583</v>
      </c>
      <c r="N1022" s="65">
        <v>-1.0117E-4</v>
      </c>
      <c r="O1022" s="65">
        <v>-3.5797999999999998E-4</v>
      </c>
      <c r="P1022" s="61"/>
      <c r="Q1022" s="61"/>
      <c r="R1022" s="61">
        <v>0.6583</v>
      </c>
      <c r="S1022" s="65">
        <v>-1.3198999999999999E-4</v>
      </c>
      <c r="T1022" s="65">
        <v>-4.6705E-4</v>
      </c>
      <c r="U1022" s="61"/>
      <c r="V1022" s="61"/>
      <c r="W1022" s="61">
        <v>0.6583</v>
      </c>
      <c r="X1022" s="65">
        <v>-1.6599E-4</v>
      </c>
      <c r="Y1022" s="66">
        <v>-5.8735000000000005E-4</v>
      </c>
    </row>
    <row r="1023" spans="8:25" x14ac:dyDescent="0.25">
      <c r="H1023" s="60">
        <v>0.65790000000000004</v>
      </c>
      <c r="I1023" s="65">
        <v>-5.0537000000000001E-5</v>
      </c>
      <c r="J1023" s="65">
        <v>-1.7882999999999999E-4</v>
      </c>
      <c r="K1023" s="61"/>
      <c r="L1023" s="61"/>
      <c r="M1023" s="61">
        <v>0.65790000000000004</v>
      </c>
      <c r="N1023" s="65">
        <v>-1.0119999999999999E-4</v>
      </c>
      <c r="O1023" s="65">
        <v>-3.5808999999999998E-4</v>
      </c>
      <c r="P1023" s="61"/>
      <c r="Q1023" s="61"/>
      <c r="R1023" s="61">
        <v>0.65790000000000004</v>
      </c>
      <c r="S1023" s="65">
        <v>-1.3223E-4</v>
      </c>
      <c r="T1023" s="65">
        <v>-4.6791999999999998E-4</v>
      </c>
      <c r="U1023" s="61"/>
      <c r="V1023" s="61"/>
      <c r="W1023" s="61">
        <v>0.65790000000000004</v>
      </c>
      <c r="X1023" s="65">
        <v>-1.6637999999999999E-4</v>
      </c>
      <c r="Y1023" s="66">
        <v>-5.8874999999999997E-4</v>
      </c>
    </row>
    <row r="1024" spans="8:25" x14ac:dyDescent="0.25">
      <c r="H1024" s="60">
        <v>0.65739999999999998</v>
      </c>
      <c r="I1024" s="65">
        <v>-5.0568000000000001E-5</v>
      </c>
      <c r="J1024" s="65">
        <v>-1.7893999999999999E-4</v>
      </c>
      <c r="K1024" s="61"/>
      <c r="L1024" s="61"/>
      <c r="M1024" s="61">
        <v>0.65739999999999998</v>
      </c>
      <c r="N1024" s="65">
        <v>-1.0119999999999999E-4</v>
      </c>
      <c r="O1024" s="65">
        <v>-3.5808999999999998E-4</v>
      </c>
      <c r="P1024" s="61"/>
      <c r="Q1024" s="61"/>
      <c r="R1024" s="61">
        <v>0.65739999999999998</v>
      </c>
      <c r="S1024" s="65">
        <v>-1.3242000000000001E-4</v>
      </c>
      <c r="T1024" s="65">
        <v>-4.6856000000000003E-4</v>
      </c>
      <c r="U1024" s="61"/>
      <c r="V1024" s="61"/>
      <c r="W1024" s="61">
        <v>0.65739999999999998</v>
      </c>
      <c r="X1024" s="65">
        <v>-1.6674999999999999E-4</v>
      </c>
      <c r="Y1024" s="66">
        <v>-5.9004999999999995E-4</v>
      </c>
    </row>
    <row r="1025" spans="8:25" x14ac:dyDescent="0.25">
      <c r="H1025" s="60">
        <v>0.65690000000000004</v>
      </c>
      <c r="I1025" s="65">
        <v>-5.0597999999999999E-5</v>
      </c>
      <c r="J1025" s="65">
        <v>-1.7903999999999999E-4</v>
      </c>
      <c r="K1025" s="61"/>
      <c r="L1025" s="61"/>
      <c r="M1025" s="61">
        <v>0.65690000000000004</v>
      </c>
      <c r="N1025" s="65">
        <v>-1.0123E-4</v>
      </c>
      <c r="O1025" s="65">
        <v>-3.5819999999999998E-4</v>
      </c>
      <c r="P1025" s="61"/>
      <c r="Q1025" s="61"/>
      <c r="R1025" s="61">
        <v>0.65690000000000004</v>
      </c>
      <c r="S1025" s="65">
        <v>-1.3263000000000001E-4</v>
      </c>
      <c r="T1025" s="65">
        <v>-4.6932000000000001E-4</v>
      </c>
      <c r="U1025" s="61"/>
      <c r="V1025" s="61"/>
      <c r="W1025" s="61">
        <v>0.65690000000000004</v>
      </c>
      <c r="X1025" s="65">
        <v>-1.6715E-4</v>
      </c>
      <c r="Y1025" s="66">
        <v>-5.9144999999999998E-4</v>
      </c>
    </row>
    <row r="1026" spans="8:25" x14ac:dyDescent="0.25">
      <c r="H1026" s="60">
        <v>0.65649999999999997</v>
      </c>
      <c r="I1026" s="65">
        <v>-5.0658999999999997E-5</v>
      </c>
      <c r="J1026" s="65">
        <v>-1.7925999999999999E-4</v>
      </c>
      <c r="K1026" s="61"/>
      <c r="L1026" s="61"/>
      <c r="M1026" s="61">
        <v>0.65649999999999997</v>
      </c>
      <c r="N1026" s="65">
        <v>-1.0129E-4</v>
      </c>
      <c r="O1026" s="65">
        <v>-3.5840999999999998E-4</v>
      </c>
      <c r="P1026" s="61"/>
      <c r="Q1026" s="61"/>
      <c r="R1026" s="61">
        <v>0.65649999999999997</v>
      </c>
      <c r="S1026" s="65">
        <v>-1.3286999999999999E-4</v>
      </c>
      <c r="T1026" s="65">
        <v>-4.7018E-4</v>
      </c>
      <c r="U1026" s="61"/>
      <c r="V1026" s="61"/>
      <c r="W1026" s="61">
        <v>0.65649999999999997</v>
      </c>
      <c r="X1026" s="65">
        <v>-1.6754000000000001E-4</v>
      </c>
      <c r="Y1026" s="66">
        <v>-5.9285999999999996E-4</v>
      </c>
    </row>
    <row r="1027" spans="8:25" x14ac:dyDescent="0.25">
      <c r="H1027" s="60">
        <v>0.65600000000000003</v>
      </c>
      <c r="I1027" s="65">
        <v>-5.0689999999999997E-5</v>
      </c>
      <c r="J1027" s="65">
        <v>-1.7937000000000001E-4</v>
      </c>
      <c r="K1027" s="61"/>
      <c r="L1027" s="61"/>
      <c r="M1027" s="61">
        <v>0.65600000000000003</v>
      </c>
      <c r="N1027" s="65">
        <v>-1.0135E-4</v>
      </c>
      <c r="O1027" s="65">
        <v>-3.5862999999999997E-4</v>
      </c>
      <c r="P1027" s="61"/>
      <c r="Q1027" s="61"/>
      <c r="R1027" s="61">
        <v>0.65600000000000003</v>
      </c>
      <c r="S1027" s="65">
        <v>-1.3306E-4</v>
      </c>
      <c r="T1027" s="65">
        <v>-4.7082999999999999E-4</v>
      </c>
      <c r="U1027" s="61"/>
      <c r="V1027" s="61"/>
      <c r="W1027" s="61">
        <v>0.65600000000000003</v>
      </c>
      <c r="X1027" s="65">
        <v>-1.6791000000000001E-4</v>
      </c>
      <c r="Y1027" s="66">
        <v>-5.9414999999999999E-4</v>
      </c>
    </row>
    <row r="1028" spans="8:25" x14ac:dyDescent="0.25">
      <c r="H1028" s="60">
        <v>0.65559999999999996</v>
      </c>
      <c r="I1028" s="65">
        <v>-5.0720000000000002E-5</v>
      </c>
      <c r="J1028" s="65">
        <v>-1.7948000000000001E-4</v>
      </c>
      <c r="K1028" s="61"/>
      <c r="L1028" s="61"/>
      <c r="M1028" s="61">
        <v>0.65559999999999996</v>
      </c>
      <c r="N1028" s="65">
        <v>-1.0137999999999999E-4</v>
      </c>
      <c r="O1028" s="65">
        <v>-3.5874000000000002E-4</v>
      </c>
      <c r="P1028" s="61"/>
      <c r="Q1028" s="61"/>
      <c r="R1028" s="61">
        <v>0.65559999999999996</v>
      </c>
      <c r="S1028" s="65">
        <v>-1.3327E-4</v>
      </c>
      <c r="T1028" s="65">
        <v>-4.7158999999999998E-4</v>
      </c>
      <c r="U1028" s="61"/>
      <c r="V1028" s="61"/>
      <c r="W1028" s="61">
        <v>0.65559999999999996</v>
      </c>
      <c r="X1028" s="65">
        <v>-1.6820999999999999E-4</v>
      </c>
      <c r="Y1028" s="66">
        <v>-5.9522999999999998E-4</v>
      </c>
    </row>
    <row r="1029" spans="8:25" x14ac:dyDescent="0.25">
      <c r="H1029" s="60">
        <v>0.65510000000000002</v>
      </c>
      <c r="I1029" s="65">
        <v>-5.0751000000000002E-5</v>
      </c>
      <c r="J1029" s="65">
        <v>-1.7958000000000001E-4</v>
      </c>
      <c r="K1029" s="61"/>
      <c r="L1029" s="61"/>
      <c r="M1029" s="61">
        <v>0.65510000000000002</v>
      </c>
      <c r="N1029" s="65">
        <v>-1.0141000000000001E-4</v>
      </c>
      <c r="O1029" s="65">
        <v>-3.5885000000000002E-4</v>
      </c>
      <c r="P1029" s="61"/>
      <c r="Q1029" s="61"/>
      <c r="R1029" s="61">
        <v>0.65510000000000002</v>
      </c>
      <c r="S1029" s="65">
        <v>-1.3342000000000001E-4</v>
      </c>
      <c r="T1029" s="65">
        <v>-4.7213000000000002E-4</v>
      </c>
      <c r="U1029" s="61"/>
      <c r="V1029" s="61"/>
      <c r="W1029" s="61">
        <v>0.65510000000000002</v>
      </c>
      <c r="X1029" s="65">
        <v>-1.6851999999999999E-4</v>
      </c>
      <c r="Y1029" s="66">
        <v>-5.9630999999999996E-4</v>
      </c>
    </row>
    <row r="1030" spans="8:25" x14ac:dyDescent="0.25">
      <c r="H1030" s="60">
        <v>0.65469999999999995</v>
      </c>
      <c r="I1030" s="65">
        <v>-5.0781000000000001E-5</v>
      </c>
      <c r="J1030" s="65">
        <v>-1.7969000000000001E-4</v>
      </c>
      <c r="K1030" s="61"/>
      <c r="L1030" s="61"/>
      <c r="M1030" s="61">
        <v>0.65469999999999995</v>
      </c>
      <c r="N1030" s="65">
        <v>-1.0147E-4</v>
      </c>
      <c r="O1030" s="65">
        <v>-3.5906000000000002E-4</v>
      </c>
      <c r="P1030" s="61"/>
      <c r="Q1030" s="61"/>
      <c r="R1030" s="61">
        <v>0.65469999999999995</v>
      </c>
      <c r="S1030" s="65">
        <v>-1.3364E-4</v>
      </c>
      <c r="T1030" s="65">
        <v>-4.7288000000000001E-4</v>
      </c>
      <c r="U1030" s="61"/>
      <c r="V1030" s="61"/>
      <c r="W1030" s="61">
        <v>0.65469999999999995</v>
      </c>
      <c r="X1030" s="65">
        <v>-1.6885000000000001E-4</v>
      </c>
      <c r="Y1030" s="66">
        <v>-5.9750000000000005E-4</v>
      </c>
    </row>
    <row r="1031" spans="8:25" x14ac:dyDescent="0.25">
      <c r="H1031" s="60">
        <v>0.6542</v>
      </c>
      <c r="I1031" s="65">
        <v>-5.0812000000000001E-5</v>
      </c>
      <c r="J1031" s="65">
        <v>-1.7980000000000001E-4</v>
      </c>
      <c r="K1031" s="61"/>
      <c r="L1031" s="61"/>
      <c r="M1031" s="61">
        <v>0.6542</v>
      </c>
      <c r="N1031" s="65">
        <v>-1.0153E-4</v>
      </c>
      <c r="O1031" s="65">
        <v>-3.5928000000000002E-4</v>
      </c>
      <c r="P1031" s="61"/>
      <c r="Q1031" s="61"/>
      <c r="R1031" s="61">
        <v>0.6542</v>
      </c>
      <c r="S1031" s="65">
        <v>-1.3388000000000001E-4</v>
      </c>
      <c r="T1031" s="65">
        <v>-4.7375E-4</v>
      </c>
      <c r="U1031" s="61"/>
      <c r="V1031" s="61"/>
      <c r="W1031" s="61">
        <v>0.6542</v>
      </c>
      <c r="X1031" s="65">
        <v>-1.6916000000000001E-4</v>
      </c>
      <c r="Y1031" s="66">
        <v>-5.9858000000000003E-4</v>
      </c>
    </row>
    <row r="1032" spans="8:25" x14ac:dyDescent="0.25">
      <c r="H1032" s="60">
        <v>0.65369999999999995</v>
      </c>
      <c r="I1032" s="65">
        <v>-5.0841999999999999E-5</v>
      </c>
      <c r="J1032" s="65">
        <v>-1.7991E-4</v>
      </c>
      <c r="K1032" s="61"/>
      <c r="L1032" s="61"/>
      <c r="M1032" s="61">
        <v>0.65369999999999995</v>
      </c>
      <c r="N1032" s="65">
        <v>-1.0153E-4</v>
      </c>
      <c r="O1032" s="65">
        <v>-3.5928000000000002E-4</v>
      </c>
      <c r="P1032" s="61"/>
      <c r="Q1032" s="61"/>
      <c r="R1032" s="61">
        <v>0.65369999999999995</v>
      </c>
      <c r="S1032" s="65">
        <v>-1.3409000000000001E-4</v>
      </c>
      <c r="T1032" s="65">
        <v>-4.7449999999999999E-4</v>
      </c>
      <c r="U1032" s="61"/>
      <c r="V1032" s="61"/>
      <c r="W1032" s="61">
        <v>0.65369999999999995</v>
      </c>
      <c r="X1032" s="65">
        <v>-1.6965E-4</v>
      </c>
      <c r="Y1032" s="66">
        <v>-6.0030999999999995E-4</v>
      </c>
    </row>
    <row r="1033" spans="8:25" x14ac:dyDescent="0.25">
      <c r="H1033" s="60">
        <v>0.65329999999999999</v>
      </c>
      <c r="I1033" s="65">
        <v>-5.0872999999999999E-5</v>
      </c>
      <c r="J1033" s="65">
        <v>-1.8002E-4</v>
      </c>
      <c r="K1033" s="61"/>
      <c r="L1033" s="61"/>
      <c r="M1033" s="61">
        <v>0.65329999999999999</v>
      </c>
      <c r="N1033" s="65">
        <v>-1.0156E-4</v>
      </c>
      <c r="O1033" s="65">
        <v>-3.5939000000000001E-4</v>
      </c>
      <c r="P1033" s="61"/>
      <c r="Q1033" s="61"/>
      <c r="R1033" s="61">
        <v>0.65329999999999999</v>
      </c>
      <c r="S1033" s="65">
        <v>-1.3428E-4</v>
      </c>
      <c r="T1033" s="65">
        <v>-4.7514999999999998E-4</v>
      </c>
      <c r="U1033" s="61"/>
      <c r="V1033" s="61"/>
      <c r="W1033" s="61">
        <v>0.65329999999999999</v>
      </c>
      <c r="X1033" s="65">
        <v>-1.6988999999999999E-4</v>
      </c>
      <c r="Y1033" s="66">
        <v>-6.0117000000000005E-4</v>
      </c>
    </row>
    <row r="1034" spans="8:25" x14ac:dyDescent="0.25">
      <c r="H1034" s="60">
        <v>0.65280000000000005</v>
      </c>
      <c r="I1034" s="65">
        <v>-5.0902999999999997E-5</v>
      </c>
      <c r="J1034" s="65">
        <v>-1.8012E-4</v>
      </c>
      <c r="K1034" s="61"/>
      <c r="L1034" s="61"/>
      <c r="M1034" s="61">
        <v>0.65280000000000005</v>
      </c>
      <c r="N1034" s="65">
        <v>-1.0156E-4</v>
      </c>
      <c r="O1034" s="65">
        <v>-3.5939000000000001E-4</v>
      </c>
      <c r="P1034" s="61"/>
      <c r="Q1034" s="61"/>
      <c r="R1034" s="61">
        <v>0.65280000000000005</v>
      </c>
      <c r="S1034" s="65">
        <v>-1.3448999999999999E-4</v>
      </c>
      <c r="T1034" s="65">
        <v>-4.7591000000000002E-4</v>
      </c>
      <c r="U1034" s="61"/>
      <c r="V1034" s="61"/>
      <c r="W1034" s="61">
        <v>0.65280000000000005</v>
      </c>
      <c r="X1034" s="65">
        <v>-1.7032000000000001E-4</v>
      </c>
      <c r="Y1034" s="66">
        <v>-6.0269000000000002E-4</v>
      </c>
    </row>
    <row r="1035" spans="8:25" x14ac:dyDescent="0.25">
      <c r="H1035" s="60">
        <v>0.65239999999999998</v>
      </c>
      <c r="I1035" s="65">
        <v>-5.0933999999999997E-5</v>
      </c>
      <c r="J1035" s="65">
        <v>-1.8023E-4</v>
      </c>
      <c r="K1035" s="61"/>
      <c r="L1035" s="61"/>
      <c r="M1035" s="61">
        <v>0.65239999999999998</v>
      </c>
      <c r="N1035" s="65">
        <v>-1.0162000000000001E-4</v>
      </c>
      <c r="O1035" s="65">
        <v>-3.5960000000000001E-4</v>
      </c>
      <c r="P1035" s="61"/>
      <c r="Q1035" s="61"/>
      <c r="R1035" s="61">
        <v>0.65239999999999998</v>
      </c>
      <c r="S1035" s="65">
        <v>-1.3470999999999999E-4</v>
      </c>
      <c r="T1035" s="65">
        <v>-4.7666000000000001E-4</v>
      </c>
      <c r="U1035" s="61"/>
      <c r="V1035" s="61"/>
      <c r="W1035" s="61">
        <v>0.65239999999999998</v>
      </c>
      <c r="X1035" s="65">
        <v>-1.7069000000000001E-4</v>
      </c>
      <c r="Y1035" s="66">
        <v>-6.0397999999999995E-4</v>
      </c>
    </row>
    <row r="1036" spans="8:25" x14ac:dyDescent="0.25">
      <c r="H1036" s="60">
        <v>0.65190000000000003</v>
      </c>
      <c r="I1036" s="65">
        <v>-5.0995000000000002E-5</v>
      </c>
      <c r="J1036" s="65">
        <v>-1.8045E-4</v>
      </c>
      <c r="K1036" s="61"/>
      <c r="L1036" s="61"/>
      <c r="M1036" s="61">
        <v>0.65190000000000003</v>
      </c>
      <c r="N1036" s="65">
        <v>-1.0169E-4</v>
      </c>
      <c r="O1036" s="65">
        <v>-3.5982000000000001E-4</v>
      </c>
      <c r="P1036" s="61"/>
      <c r="Q1036" s="61"/>
      <c r="R1036" s="61">
        <v>0.65190000000000003</v>
      </c>
      <c r="S1036" s="65">
        <v>-1.3489E-4</v>
      </c>
      <c r="T1036" s="65">
        <v>-4.7731E-4</v>
      </c>
      <c r="U1036" s="61"/>
      <c r="V1036" s="61"/>
      <c r="W1036" s="61">
        <v>0.65190000000000003</v>
      </c>
      <c r="X1036" s="65">
        <v>-1.7102E-4</v>
      </c>
      <c r="Y1036" s="66">
        <v>-6.0517000000000004E-4</v>
      </c>
    </row>
    <row r="1037" spans="8:25" x14ac:dyDescent="0.25">
      <c r="H1037" s="60">
        <v>0.65139999999999998</v>
      </c>
      <c r="I1037" s="65">
        <v>-5.0995000000000002E-5</v>
      </c>
      <c r="J1037" s="65">
        <v>-1.8045E-4</v>
      </c>
      <c r="K1037" s="61"/>
      <c r="L1037" s="61"/>
      <c r="M1037" s="61">
        <v>0.65139999999999998</v>
      </c>
      <c r="N1037" s="65">
        <v>-1.0178E-4</v>
      </c>
      <c r="O1037" s="65">
        <v>-3.6014E-4</v>
      </c>
      <c r="P1037" s="61"/>
      <c r="Q1037" s="61"/>
      <c r="R1037" s="61">
        <v>0.65139999999999998</v>
      </c>
      <c r="S1037" s="65">
        <v>-1.3506999999999999E-4</v>
      </c>
      <c r="T1037" s="65">
        <v>-4.7795999999999998E-4</v>
      </c>
      <c r="U1037" s="61"/>
      <c r="V1037" s="61"/>
      <c r="W1037" s="61">
        <v>0.65139999999999998</v>
      </c>
      <c r="X1037" s="65">
        <v>-1.7129999999999999E-4</v>
      </c>
      <c r="Y1037" s="66">
        <v>-6.0614000000000002E-4</v>
      </c>
    </row>
    <row r="1038" spans="8:25" x14ac:dyDescent="0.25">
      <c r="H1038" s="60">
        <v>0.65100000000000002</v>
      </c>
      <c r="I1038" s="65">
        <v>-5.1056E-5</v>
      </c>
      <c r="J1038" s="65">
        <v>-1.8065999999999999E-4</v>
      </c>
      <c r="K1038" s="61"/>
      <c r="L1038" s="61"/>
      <c r="M1038" s="61">
        <v>0.65100000000000002</v>
      </c>
      <c r="N1038" s="65">
        <v>-1.0175000000000001E-4</v>
      </c>
      <c r="O1038" s="65">
        <v>-3.6004E-4</v>
      </c>
      <c r="P1038" s="61"/>
      <c r="Q1038" s="61"/>
      <c r="R1038" s="61">
        <v>0.65100000000000002</v>
      </c>
      <c r="S1038" s="65">
        <v>-1.3522E-4</v>
      </c>
      <c r="T1038" s="65">
        <v>-4.7849999999999998E-4</v>
      </c>
      <c r="U1038" s="61"/>
      <c r="V1038" s="61"/>
      <c r="W1038" s="61">
        <v>0.65100000000000002</v>
      </c>
      <c r="X1038" s="65">
        <v>-1.7163000000000001E-4</v>
      </c>
      <c r="Y1038" s="66">
        <v>-6.0733E-4</v>
      </c>
    </row>
    <row r="1039" spans="8:25" x14ac:dyDescent="0.25">
      <c r="H1039" s="60">
        <v>0.65049999999999997</v>
      </c>
      <c r="I1039" s="65">
        <v>-5.1085999999999998E-5</v>
      </c>
      <c r="J1039" s="65">
        <v>-1.8076999999999999E-4</v>
      </c>
      <c r="K1039" s="61"/>
      <c r="L1039" s="61"/>
      <c r="M1039" s="61">
        <v>0.65049999999999997</v>
      </c>
      <c r="N1039" s="65">
        <v>-1.0172E-4</v>
      </c>
      <c r="O1039" s="65">
        <v>-3.5993E-4</v>
      </c>
      <c r="P1039" s="61"/>
      <c r="Q1039" s="61"/>
      <c r="R1039" s="61">
        <v>0.65049999999999997</v>
      </c>
      <c r="S1039" s="65">
        <v>-1.3541000000000001E-4</v>
      </c>
      <c r="T1039" s="65">
        <v>-4.7915000000000002E-4</v>
      </c>
      <c r="U1039" s="61"/>
      <c r="V1039" s="61"/>
      <c r="W1039" s="61">
        <v>0.65049999999999997</v>
      </c>
      <c r="X1039" s="65">
        <v>-1.7194000000000001E-4</v>
      </c>
      <c r="Y1039" s="66">
        <v>-6.0840999999999998E-4</v>
      </c>
    </row>
    <row r="1040" spans="8:25" x14ac:dyDescent="0.25">
      <c r="H1040" s="60">
        <v>0.65010000000000001</v>
      </c>
      <c r="I1040" s="65">
        <v>-5.1147999999999999E-5</v>
      </c>
      <c r="J1040" s="65">
        <v>-1.8098999999999999E-4</v>
      </c>
      <c r="K1040" s="61"/>
      <c r="L1040" s="61"/>
      <c r="M1040" s="61">
        <v>0.65010000000000001</v>
      </c>
      <c r="N1040" s="65">
        <v>-1.0178E-4</v>
      </c>
      <c r="O1040" s="65">
        <v>-3.6014E-4</v>
      </c>
      <c r="P1040" s="61"/>
      <c r="Q1040" s="61"/>
      <c r="R1040" s="61">
        <v>0.65010000000000001</v>
      </c>
      <c r="S1040" s="65">
        <v>-1.3562000000000001E-4</v>
      </c>
      <c r="T1040" s="65">
        <v>-4.7990000000000001E-4</v>
      </c>
      <c r="U1040" s="61"/>
      <c r="V1040" s="61"/>
      <c r="W1040" s="61">
        <v>0.65010000000000001</v>
      </c>
      <c r="X1040" s="65">
        <v>-1.7223999999999999E-4</v>
      </c>
      <c r="Y1040" s="66">
        <v>-6.0948999999999997E-4</v>
      </c>
    </row>
    <row r="1041" spans="8:25" x14ac:dyDescent="0.25">
      <c r="H1041" s="60">
        <v>0.64959999999999996</v>
      </c>
      <c r="I1041" s="65">
        <v>-5.1147999999999999E-5</v>
      </c>
      <c r="J1041" s="65">
        <v>-1.8098999999999999E-4</v>
      </c>
      <c r="K1041" s="61"/>
      <c r="L1041" s="61"/>
      <c r="M1041" s="61">
        <v>0.64959999999999996</v>
      </c>
      <c r="N1041" s="65">
        <v>-1.0184E-4</v>
      </c>
      <c r="O1041" s="65">
        <v>-3.6036E-4</v>
      </c>
      <c r="P1041" s="61"/>
      <c r="Q1041" s="61"/>
      <c r="R1041" s="61">
        <v>0.64959999999999996</v>
      </c>
      <c r="S1041" s="65">
        <v>-1.3577000000000001E-4</v>
      </c>
      <c r="T1041" s="65">
        <v>-4.8044E-4</v>
      </c>
      <c r="U1041" s="61"/>
      <c r="V1041" s="61"/>
      <c r="W1041" s="61">
        <v>0.64959999999999996</v>
      </c>
      <c r="X1041" s="65">
        <v>-1.7254999999999999E-4</v>
      </c>
      <c r="Y1041" s="66">
        <v>-6.1056999999999995E-4</v>
      </c>
    </row>
    <row r="1042" spans="8:25" x14ac:dyDescent="0.25">
      <c r="H1042" s="60">
        <v>0.6492</v>
      </c>
      <c r="I1042" s="65">
        <v>-5.1177999999999997E-5</v>
      </c>
      <c r="J1042" s="65">
        <v>-1.8110000000000001E-4</v>
      </c>
      <c r="K1042" s="61"/>
      <c r="L1042" s="61"/>
      <c r="M1042" s="61">
        <v>0.6492</v>
      </c>
      <c r="N1042" s="65">
        <v>-1.0187E-4</v>
      </c>
      <c r="O1042" s="65">
        <v>-3.6047E-4</v>
      </c>
      <c r="P1042" s="61"/>
      <c r="Q1042" s="61"/>
      <c r="R1042" s="61">
        <v>0.6492</v>
      </c>
      <c r="S1042" s="65">
        <v>-1.3599E-4</v>
      </c>
      <c r="T1042" s="65">
        <v>-4.8119999999999999E-4</v>
      </c>
      <c r="U1042" s="61"/>
      <c r="V1042" s="61"/>
      <c r="W1042" s="61">
        <v>0.6492</v>
      </c>
      <c r="X1042" s="65">
        <v>-1.7296999999999999E-4</v>
      </c>
      <c r="Y1042" s="66">
        <v>-6.1207999999999998E-4</v>
      </c>
    </row>
    <row r="1043" spans="8:25" x14ac:dyDescent="0.25">
      <c r="H1043" s="60">
        <v>0.64870000000000005</v>
      </c>
      <c r="I1043" s="65">
        <v>-5.1239000000000002E-5</v>
      </c>
      <c r="J1043" s="65">
        <v>-1.8131000000000001E-4</v>
      </c>
      <c r="K1043" s="61"/>
      <c r="L1043" s="61"/>
      <c r="M1043" s="61">
        <v>0.64870000000000005</v>
      </c>
      <c r="N1043" s="65">
        <v>-1.0187E-4</v>
      </c>
      <c r="O1043" s="65">
        <v>-3.6047E-4</v>
      </c>
      <c r="P1043" s="61"/>
      <c r="Q1043" s="61"/>
      <c r="R1043" s="61">
        <v>0.64870000000000005</v>
      </c>
      <c r="S1043" s="65">
        <v>-1.362E-4</v>
      </c>
      <c r="T1043" s="65">
        <v>-4.8194999999999998E-4</v>
      </c>
      <c r="U1043" s="61"/>
      <c r="V1043" s="61"/>
      <c r="W1043" s="61">
        <v>0.64870000000000005</v>
      </c>
      <c r="X1043" s="65">
        <v>-1.7331000000000001E-4</v>
      </c>
      <c r="Y1043" s="66">
        <v>-6.1326999999999996E-4</v>
      </c>
    </row>
    <row r="1044" spans="8:25" x14ac:dyDescent="0.25">
      <c r="H1044" s="60">
        <v>0.6482</v>
      </c>
      <c r="I1044" s="65">
        <v>-5.1239000000000002E-5</v>
      </c>
      <c r="J1044" s="65">
        <v>-1.8131000000000001E-4</v>
      </c>
      <c r="K1044" s="61"/>
      <c r="L1044" s="61"/>
      <c r="M1044" s="61">
        <v>0.6482</v>
      </c>
      <c r="N1044" s="65">
        <v>-1.0196000000000001E-4</v>
      </c>
      <c r="O1044" s="65">
        <v>-3.6078999999999999E-4</v>
      </c>
      <c r="P1044" s="61"/>
      <c r="Q1044" s="61"/>
      <c r="R1044" s="61">
        <v>0.6482</v>
      </c>
      <c r="S1044" s="65">
        <v>-1.3641E-4</v>
      </c>
      <c r="T1044" s="65">
        <v>-4.8271000000000002E-4</v>
      </c>
      <c r="U1044" s="61"/>
      <c r="V1044" s="61"/>
      <c r="W1044" s="61">
        <v>0.6482</v>
      </c>
      <c r="X1044" s="65">
        <v>-1.7364999999999999E-4</v>
      </c>
      <c r="Y1044" s="66">
        <v>-6.1446000000000005E-4</v>
      </c>
    </row>
    <row r="1045" spans="8:25" x14ac:dyDescent="0.25">
      <c r="H1045" s="60">
        <v>0.64780000000000004</v>
      </c>
      <c r="I1045" s="65">
        <v>-5.13E-5</v>
      </c>
      <c r="J1045" s="65">
        <v>-1.8153000000000001E-4</v>
      </c>
      <c r="K1045" s="61"/>
      <c r="L1045" s="61"/>
      <c r="M1045" s="61">
        <v>0.64780000000000004</v>
      </c>
      <c r="N1045" s="65">
        <v>-1.0202E-4</v>
      </c>
      <c r="O1045" s="65">
        <v>-3.6099999999999999E-4</v>
      </c>
      <c r="P1045" s="61"/>
      <c r="Q1045" s="61"/>
      <c r="R1045" s="61">
        <v>0.64780000000000004</v>
      </c>
      <c r="S1045" s="65">
        <v>-1.3657E-4</v>
      </c>
      <c r="T1045" s="65">
        <v>-4.8325000000000001E-4</v>
      </c>
      <c r="U1045" s="61"/>
      <c r="V1045" s="61"/>
      <c r="W1045" s="61">
        <v>0.64780000000000004</v>
      </c>
      <c r="X1045" s="65">
        <v>-1.7398000000000001E-4</v>
      </c>
      <c r="Y1045" s="66">
        <v>-6.1563999999999998E-4</v>
      </c>
    </row>
    <row r="1046" spans="8:25" x14ac:dyDescent="0.25">
      <c r="H1046" s="60">
        <v>0.64729999999999999</v>
      </c>
      <c r="I1046" s="65">
        <v>-5.1331E-5</v>
      </c>
      <c r="J1046" s="65">
        <v>-1.8164E-4</v>
      </c>
      <c r="K1046" s="61"/>
      <c r="L1046" s="61"/>
      <c r="M1046" s="61">
        <v>0.64729999999999999</v>
      </c>
      <c r="N1046" s="65">
        <v>-1.0211E-4</v>
      </c>
      <c r="O1046" s="65">
        <v>-3.6132999999999998E-4</v>
      </c>
      <c r="P1046" s="61"/>
      <c r="Q1046" s="61"/>
      <c r="R1046" s="61">
        <v>0.64729999999999999</v>
      </c>
      <c r="S1046" s="65">
        <v>-1.3674999999999999E-4</v>
      </c>
      <c r="T1046" s="65">
        <v>-4.839E-4</v>
      </c>
      <c r="U1046" s="61"/>
      <c r="V1046" s="61"/>
      <c r="W1046" s="61">
        <v>0.64729999999999999</v>
      </c>
      <c r="X1046" s="65">
        <v>-1.7435000000000001E-4</v>
      </c>
      <c r="Y1046" s="66">
        <v>-6.1693999999999996E-4</v>
      </c>
    </row>
    <row r="1047" spans="8:25" x14ac:dyDescent="0.25">
      <c r="H1047" s="60">
        <v>0.64690000000000003</v>
      </c>
      <c r="I1047" s="65">
        <v>-5.1391999999999999E-5</v>
      </c>
      <c r="J1047" s="65">
        <v>-1.8185E-4</v>
      </c>
      <c r="K1047" s="61"/>
      <c r="L1047" s="61"/>
      <c r="M1047" s="61">
        <v>0.64690000000000003</v>
      </c>
      <c r="N1047" s="65">
        <v>-1.0208E-4</v>
      </c>
      <c r="O1047" s="65">
        <v>-3.6121999999999999E-4</v>
      </c>
      <c r="P1047" s="61"/>
      <c r="Q1047" s="61"/>
      <c r="R1047" s="61">
        <v>0.64690000000000003</v>
      </c>
      <c r="S1047" s="65">
        <v>-1.3693000000000001E-4</v>
      </c>
      <c r="T1047" s="65">
        <v>-4.8453999999999999E-4</v>
      </c>
      <c r="U1047" s="61"/>
      <c r="V1047" s="61"/>
      <c r="W1047" s="61">
        <v>0.64690000000000003</v>
      </c>
      <c r="X1047" s="65">
        <v>-1.7462000000000001E-4</v>
      </c>
      <c r="Y1047" s="66">
        <v>-6.1791000000000005E-4</v>
      </c>
    </row>
    <row r="1048" spans="8:25" x14ac:dyDescent="0.25">
      <c r="H1048" s="60">
        <v>0.64639999999999997</v>
      </c>
      <c r="I1048" s="65">
        <v>-5.1422000000000003E-5</v>
      </c>
      <c r="J1048" s="65">
        <v>-1.8196E-4</v>
      </c>
      <c r="K1048" s="61"/>
      <c r="L1048" s="61"/>
      <c r="M1048" s="61">
        <v>0.64639999999999997</v>
      </c>
      <c r="N1048" s="65">
        <v>-1.0213999999999999E-4</v>
      </c>
      <c r="O1048" s="65">
        <v>-3.6143999999999998E-4</v>
      </c>
      <c r="P1048" s="61"/>
      <c r="Q1048" s="61"/>
      <c r="R1048" s="61">
        <v>0.64639999999999997</v>
      </c>
      <c r="S1048" s="65">
        <v>-1.3718000000000001E-4</v>
      </c>
      <c r="T1048" s="65">
        <v>-4.8540999999999998E-4</v>
      </c>
      <c r="U1048" s="61"/>
      <c r="V1048" s="61"/>
      <c r="W1048" s="61">
        <v>0.64639999999999997</v>
      </c>
      <c r="X1048" s="65">
        <v>-1.7501999999999999E-4</v>
      </c>
      <c r="Y1048" s="66">
        <v>-6.1930999999999998E-4</v>
      </c>
    </row>
    <row r="1049" spans="8:25" x14ac:dyDescent="0.25">
      <c r="H1049" s="60">
        <v>0.64600000000000002</v>
      </c>
      <c r="I1049" s="65">
        <v>-5.1452999999999997E-5</v>
      </c>
      <c r="J1049" s="65">
        <v>-1.8207E-4</v>
      </c>
      <c r="K1049" s="61"/>
      <c r="L1049" s="61"/>
      <c r="M1049" s="61">
        <v>0.64600000000000002</v>
      </c>
      <c r="N1049" s="65">
        <v>-1.022E-4</v>
      </c>
      <c r="O1049" s="65">
        <v>-3.6164999999999998E-4</v>
      </c>
      <c r="P1049" s="61"/>
      <c r="Q1049" s="61"/>
      <c r="R1049" s="61">
        <v>0.64600000000000002</v>
      </c>
      <c r="S1049" s="65">
        <v>-1.3732999999999999E-4</v>
      </c>
      <c r="T1049" s="65">
        <v>-4.8595000000000002E-4</v>
      </c>
      <c r="U1049" s="61"/>
      <c r="V1049" s="61"/>
      <c r="W1049" s="61">
        <v>0.64600000000000002</v>
      </c>
      <c r="X1049" s="65">
        <v>-1.7535000000000001E-4</v>
      </c>
      <c r="Y1049" s="66">
        <v>-6.2049999999999996E-4</v>
      </c>
    </row>
    <row r="1050" spans="8:25" x14ac:dyDescent="0.25">
      <c r="H1050" s="60">
        <v>0.64549999999999996</v>
      </c>
      <c r="I1050" s="65">
        <v>-5.1514000000000002E-5</v>
      </c>
      <c r="J1050" s="65">
        <v>-1.8228E-4</v>
      </c>
      <c r="K1050" s="61"/>
      <c r="L1050" s="61"/>
      <c r="M1050" s="61">
        <v>0.64549999999999996</v>
      </c>
      <c r="N1050" s="65">
        <v>-1.022E-4</v>
      </c>
      <c r="O1050" s="65">
        <v>-3.6164999999999998E-4</v>
      </c>
      <c r="P1050" s="61"/>
      <c r="Q1050" s="61"/>
      <c r="R1050" s="61">
        <v>0.64549999999999996</v>
      </c>
      <c r="S1050" s="65">
        <v>-1.3751E-4</v>
      </c>
      <c r="T1050" s="65">
        <v>-4.8660000000000001E-4</v>
      </c>
      <c r="U1050" s="61"/>
      <c r="V1050" s="61"/>
      <c r="W1050" s="61">
        <v>0.64549999999999996</v>
      </c>
      <c r="X1050" s="65">
        <v>-1.7566000000000001E-4</v>
      </c>
      <c r="Y1050" s="66">
        <v>-6.2158000000000005E-4</v>
      </c>
    </row>
    <row r="1051" spans="8:25" x14ac:dyDescent="0.25">
      <c r="H1051" s="60">
        <v>0.64500000000000002</v>
      </c>
      <c r="I1051" s="65">
        <v>-5.1544E-5</v>
      </c>
      <c r="J1051" s="65">
        <v>-1.8238999999999999E-4</v>
      </c>
      <c r="K1051" s="61"/>
      <c r="L1051" s="61"/>
      <c r="M1051" s="61">
        <v>0.64500000000000002</v>
      </c>
      <c r="N1051" s="65">
        <v>-1.022E-4</v>
      </c>
      <c r="O1051" s="65">
        <v>-3.6164999999999998E-4</v>
      </c>
      <c r="P1051" s="61"/>
      <c r="Q1051" s="61"/>
      <c r="R1051" s="61">
        <v>0.64500000000000002</v>
      </c>
      <c r="S1051" s="65">
        <v>-1.3767E-4</v>
      </c>
      <c r="T1051" s="65">
        <v>-4.8714E-4</v>
      </c>
      <c r="U1051" s="61"/>
      <c r="V1051" s="61"/>
      <c r="W1051" s="61">
        <v>0.64500000000000002</v>
      </c>
      <c r="X1051" s="65">
        <v>-1.76E-4</v>
      </c>
      <c r="Y1051" s="66">
        <v>-6.2277000000000003E-4</v>
      </c>
    </row>
    <row r="1052" spans="8:25" x14ac:dyDescent="0.25">
      <c r="H1052" s="60">
        <v>0.64459999999999995</v>
      </c>
      <c r="I1052" s="65">
        <v>-5.1575E-5</v>
      </c>
      <c r="J1052" s="65">
        <v>-1.8249999999999999E-4</v>
      </c>
      <c r="K1052" s="61"/>
      <c r="L1052" s="61"/>
      <c r="M1052" s="61">
        <v>0.64459999999999995</v>
      </c>
      <c r="N1052" s="65">
        <v>-1.0230000000000001E-4</v>
      </c>
      <c r="O1052" s="65">
        <v>-3.6197999999999997E-4</v>
      </c>
      <c r="P1052" s="61"/>
      <c r="Q1052" s="61"/>
      <c r="R1052" s="61">
        <v>0.64459999999999995</v>
      </c>
      <c r="S1052" s="65">
        <v>-1.3784999999999999E-4</v>
      </c>
      <c r="T1052" s="65">
        <v>-4.8778E-4</v>
      </c>
      <c r="U1052" s="61"/>
      <c r="V1052" s="61"/>
      <c r="W1052" s="61">
        <v>0.64459999999999995</v>
      </c>
      <c r="X1052" s="65">
        <v>-1.7636E-4</v>
      </c>
      <c r="Y1052" s="66">
        <v>-6.2407000000000001E-4</v>
      </c>
    </row>
    <row r="1053" spans="8:25" x14ac:dyDescent="0.25">
      <c r="H1053" s="60">
        <v>0.64410000000000001</v>
      </c>
      <c r="I1053" s="65">
        <v>-5.1635999999999998E-5</v>
      </c>
      <c r="J1053" s="65">
        <v>-1.8272000000000001E-4</v>
      </c>
      <c r="K1053" s="61"/>
      <c r="L1053" s="61"/>
      <c r="M1053" s="61">
        <v>0.64410000000000001</v>
      </c>
      <c r="N1053" s="65">
        <v>-1.0233E-4</v>
      </c>
      <c r="O1053" s="65">
        <v>-3.6207999999999998E-4</v>
      </c>
      <c r="P1053" s="61"/>
      <c r="Q1053" s="61"/>
      <c r="R1053" s="61">
        <v>0.64410000000000001</v>
      </c>
      <c r="S1053" s="65">
        <v>-1.3799999999999999E-4</v>
      </c>
      <c r="T1053" s="65">
        <v>-4.8833000000000004E-4</v>
      </c>
      <c r="U1053" s="61"/>
      <c r="V1053" s="61"/>
      <c r="W1053" s="61">
        <v>0.64410000000000001</v>
      </c>
      <c r="X1053" s="65">
        <v>-1.7673E-4</v>
      </c>
      <c r="Y1053" s="66">
        <v>-6.2536000000000004E-4</v>
      </c>
    </row>
    <row r="1054" spans="8:25" x14ac:dyDescent="0.25">
      <c r="H1054" s="60">
        <v>0.64370000000000005</v>
      </c>
      <c r="I1054" s="65">
        <v>-5.1697000000000003E-5</v>
      </c>
      <c r="J1054" s="65">
        <v>-1.8293000000000001E-4</v>
      </c>
      <c r="K1054" s="61"/>
      <c r="L1054" s="61"/>
      <c r="M1054" s="61">
        <v>0.64370000000000005</v>
      </c>
      <c r="N1054" s="65">
        <v>-1.0239E-4</v>
      </c>
      <c r="O1054" s="65">
        <v>-3.6230000000000002E-4</v>
      </c>
      <c r="P1054" s="61"/>
      <c r="Q1054" s="61"/>
      <c r="R1054" s="61">
        <v>0.64370000000000005</v>
      </c>
      <c r="S1054" s="65">
        <v>-1.3815E-4</v>
      </c>
      <c r="T1054" s="65">
        <v>-4.8886000000000003E-4</v>
      </c>
      <c r="U1054" s="61"/>
      <c r="V1054" s="61"/>
      <c r="W1054" s="61">
        <v>0.64370000000000005</v>
      </c>
      <c r="X1054" s="65">
        <v>-1.7705999999999999E-4</v>
      </c>
      <c r="Y1054" s="66">
        <v>-6.2655000000000002E-4</v>
      </c>
    </row>
    <row r="1055" spans="8:25" x14ac:dyDescent="0.25">
      <c r="H1055" s="60">
        <v>0.64319999999999999</v>
      </c>
      <c r="I1055" s="65">
        <v>-5.1697000000000003E-5</v>
      </c>
      <c r="J1055" s="65">
        <v>-1.8293000000000001E-4</v>
      </c>
      <c r="K1055" s="61"/>
      <c r="L1055" s="61"/>
      <c r="M1055" s="61">
        <v>0.64319999999999999</v>
      </c>
      <c r="N1055" s="65">
        <v>-1.0242E-4</v>
      </c>
      <c r="O1055" s="65">
        <v>-3.6241000000000002E-4</v>
      </c>
      <c r="P1055" s="61"/>
      <c r="Q1055" s="61"/>
      <c r="R1055" s="61">
        <v>0.64319999999999999</v>
      </c>
      <c r="S1055" s="65">
        <v>-1.3836999999999999E-4</v>
      </c>
      <c r="T1055" s="65">
        <v>-4.8961999999999996E-4</v>
      </c>
      <c r="U1055" s="61"/>
      <c r="V1055" s="61"/>
      <c r="W1055" s="61">
        <v>0.64319999999999999</v>
      </c>
      <c r="X1055" s="65">
        <v>-1.774E-4</v>
      </c>
      <c r="Y1055" s="66">
        <v>-6.2774E-4</v>
      </c>
    </row>
    <row r="1056" spans="8:25" x14ac:dyDescent="0.25">
      <c r="H1056" s="60">
        <v>0.64280000000000004</v>
      </c>
      <c r="I1056" s="65">
        <v>-5.1758000000000001E-5</v>
      </c>
      <c r="J1056" s="65">
        <v>-1.8315000000000001E-4</v>
      </c>
      <c r="K1056" s="61"/>
      <c r="L1056" s="61"/>
      <c r="M1056" s="61">
        <v>0.64280000000000004</v>
      </c>
      <c r="N1056" s="65">
        <v>-1.0251000000000001E-4</v>
      </c>
      <c r="O1056" s="65">
        <v>-3.6274000000000001E-4</v>
      </c>
      <c r="P1056" s="61"/>
      <c r="Q1056" s="61"/>
      <c r="R1056" s="61">
        <v>0.64280000000000004</v>
      </c>
      <c r="S1056" s="65">
        <v>-1.3857999999999999E-4</v>
      </c>
      <c r="T1056" s="65">
        <v>-4.9038E-4</v>
      </c>
      <c r="U1056" s="61"/>
      <c r="V1056" s="61"/>
      <c r="W1056" s="61">
        <v>0.64280000000000004</v>
      </c>
      <c r="X1056" s="65">
        <v>-1.7770000000000001E-4</v>
      </c>
      <c r="Y1056" s="66">
        <v>-6.2881999999999999E-4</v>
      </c>
    </row>
    <row r="1057" spans="8:25" x14ac:dyDescent="0.25">
      <c r="H1057" s="60">
        <v>0.64229999999999998</v>
      </c>
      <c r="I1057" s="65">
        <v>-5.1758000000000001E-5</v>
      </c>
      <c r="J1057" s="65">
        <v>-1.8315000000000001E-4</v>
      </c>
      <c r="K1057" s="61"/>
      <c r="L1057" s="61"/>
      <c r="M1057" s="61">
        <v>0.64229999999999998</v>
      </c>
      <c r="N1057" s="65">
        <v>-1.0254E-4</v>
      </c>
      <c r="O1057" s="65">
        <v>-3.6284000000000002E-4</v>
      </c>
      <c r="P1057" s="61"/>
      <c r="Q1057" s="61"/>
      <c r="R1057" s="61">
        <v>0.64229999999999998</v>
      </c>
      <c r="S1057" s="65">
        <v>-1.3867E-4</v>
      </c>
      <c r="T1057" s="65">
        <v>-4.9069999999999995E-4</v>
      </c>
      <c r="U1057" s="61"/>
      <c r="V1057" s="61"/>
      <c r="W1057" s="61">
        <v>0.64229999999999998</v>
      </c>
      <c r="X1057" s="65">
        <v>-1.7801000000000001E-4</v>
      </c>
      <c r="Y1057" s="66">
        <v>-6.2989999999999997E-4</v>
      </c>
    </row>
    <row r="1058" spans="8:25" x14ac:dyDescent="0.25">
      <c r="H1058" s="60">
        <v>0.64180000000000004</v>
      </c>
      <c r="I1058" s="65">
        <v>-5.1819E-5</v>
      </c>
      <c r="J1058" s="65">
        <v>-1.8336000000000001E-4</v>
      </c>
      <c r="K1058" s="61"/>
      <c r="L1058" s="61"/>
      <c r="M1058" s="61">
        <v>0.64180000000000004</v>
      </c>
      <c r="N1058" s="65">
        <v>-1.0257E-4</v>
      </c>
      <c r="O1058" s="65">
        <v>-3.6295000000000001E-4</v>
      </c>
      <c r="P1058" s="61"/>
      <c r="Q1058" s="61"/>
      <c r="R1058" s="61">
        <v>0.64180000000000004</v>
      </c>
      <c r="S1058" s="65">
        <v>-1.3876000000000001E-4</v>
      </c>
      <c r="T1058" s="65">
        <v>-4.9102E-4</v>
      </c>
      <c r="U1058" s="61"/>
      <c r="V1058" s="61"/>
      <c r="W1058" s="61">
        <v>0.64180000000000004</v>
      </c>
      <c r="X1058" s="65">
        <v>-1.7838000000000001E-4</v>
      </c>
      <c r="Y1058" s="66">
        <v>-6.3119000000000001E-4</v>
      </c>
    </row>
    <row r="1059" spans="8:25" x14ac:dyDescent="0.25">
      <c r="H1059" s="60">
        <v>0.64139999999999997</v>
      </c>
      <c r="I1059" s="65">
        <v>-5.1848999999999998E-5</v>
      </c>
      <c r="J1059" s="65">
        <v>-1.8347E-4</v>
      </c>
      <c r="K1059" s="61"/>
      <c r="L1059" s="61"/>
      <c r="M1059" s="61">
        <v>0.64139999999999997</v>
      </c>
      <c r="N1059" s="65">
        <v>-1.026E-4</v>
      </c>
      <c r="O1059" s="65">
        <v>-3.6306000000000001E-4</v>
      </c>
      <c r="P1059" s="61"/>
      <c r="Q1059" s="61"/>
      <c r="R1059" s="61">
        <v>0.64139999999999997</v>
      </c>
      <c r="S1059" s="65">
        <v>-1.3894999999999999E-4</v>
      </c>
      <c r="T1059" s="65">
        <v>-4.9167000000000004E-4</v>
      </c>
      <c r="U1059" s="61"/>
      <c r="V1059" s="61"/>
      <c r="W1059" s="61">
        <v>0.64139999999999997</v>
      </c>
      <c r="X1059" s="65">
        <v>-1.7874000000000001E-4</v>
      </c>
      <c r="Y1059" s="66">
        <v>-6.3248999999999998E-4</v>
      </c>
    </row>
    <row r="1060" spans="8:25" x14ac:dyDescent="0.25">
      <c r="H1060" s="60">
        <v>0.64090000000000003</v>
      </c>
      <c r="I1060" s="65">
        <v>-5.1910000000000003E-5</v>
      </c>
      <c r="J1060" s="65">
        <v>-1.8369E-4</v>
      </c>
      <c r="K1060" s="61"/>
      <c r="L1060" s="61"/>
      <c r="M1060" s="61">
        <v>0.64090000000000003</v>
      </c>
      <c r="N1060" s="65">
        <v>-1.0263E-4</v>
      </c>
      <c r="O1060" s="65">
        <v>-3.6317000000000001E-4</v>
      </c>
      <c r="P1060" s="61"/>
      <c r="Q1060" s="61"/>
      <c r="R1060" s="61">
        <v>0.64090000000000003</v>
      </c>
      <c r="S1060" s="65">
        <v>-1.3907000000000001E-4</v>
      </c>
      <c r="T1060" s="65">
        <v>-4.9211000000000003E-4</v>
      </c>
      <c r="U1060" s="61"/>
      <c r="V1060" s="61"/>
      <c r="W1060" s="61">
        <v>0.64090000000000003</v>
      </c>
      <c r="X1060" s="65">
        <v>-1.7914E-4</v>
      </c>
      <c r="Y1060" s="66">
        <v>-6.3389000000000002E-4</v>
      </c>
    </row>
    <row r="1061" spans="8:25" x14ac:dyDescent="0.25">
      <c r="H1061" s="60">
        <v>0.64049999999999996</v>
      </c>
      <c r="I1061" s="65">
        <v>-5.1910000000000003E-5</v>
      </c>
      <c r="J1061" s="65">
        <v>-1.8369E-4</v>
      </c>
      <c r="K1061" s="61"/>
      <c r="L1061" s="61"/>
      <c r="M1061" s="61">
        <v>0.64049999999999996</v>
      </c>
      <c r="N1061" s="65">
        <v>-1.0268999999999999E-4</v>
      </c>
      <c r="O1061" s="65">
        <v>-3.6338000000000001E-4</v>
      </c>
      <c r="P1061" s="61"/>
      <c r="Q1061" s="61"/>
      <c r="R1061" s="61">
        <v>0.64049999999999996</v>
      </c>
      <c r="S1061" s="65">
        <v>-1.3925E-4</v>
      </c>
      <c r="T1061" s="65">
        <v>-4.9275000000000002E-4</v>
      </c>
      <c r="U1061" s="61"/>
      <c r="V1061" s="61"/>
      <c r="W1061" s="61">
        <v>0.64049999999999996</v>
      </c>
      <c r="X1061" s="65">
        <v>-1.795E-4</v>
      </c>
      <c r="Y1061" s="66">
        <v>-6.3519E-4</v>
      </c>
    </row>
    <row r="1062" spans="8:25" x14ac:dyDescent="0.25">
      <c r="H1062" s="60">
        <v>0.64</v>
      </c>
      <c r="I1062" s="65">
        <v>-5.1941000000000003E-5</v>
      </c>
      <c r="J1062" s="65">
        <v>-1.838E-4</v>
      </c>
      <c r="K1062" s="61"/>
      <c r="L1062" s="61"/>
      <c r="M1062" s="61">
        <v>0.64</v>
      </c>
      <c r="N1062" s="65">
        <v>-1.0275E-4</v>
      </c>
      <c r="O1062" s="65">
        <v>-3.636E-4</v>
      </c>
      <c r="P1062" s="61"/>
      <c r="Q1062" s="61"/>
      <c r="R1062" s="61">
        <v>0.64</v>
      </c>
      <c r="S1062" s="65">
        <v>-1.394E-4</v>
      </c>
      <c r="T1062" s="65">
        <v>-4.9328999999999996E-4</v>
      </c>
      <c r="U1062" s="61"/>
      <c r="V1062" s="61"/>
      <c r="W1062" s="61">
        <v>0.64</v>
      </c>
      <c r="X1062" s="65">
        <v>-1.7975000000000001E-4</v>
      </c>
      <c r="Y1062" s="66">
        <v>-6.3604999999999998E-4</v>
      </c>
    </row>
    <row r="1063" spans="8:25" x14ac:dyDescent="0.25">
      <c r="H1063" s="60">
        <v>0.63949999999999996</v>
      </c>
      <c r="I1063" s="65">
        <v>-5.1971000000000001E-5</v>
      </c>
      <c r="J1063" s="65">
        <v>-1.839E-4</v>
      </c>
      <c r="K1063" s="61"/>
      <c r="L1063" s="61"/>
      <c r="M1063" s="61">
        <v>0.63949999999999996</v>
      </c>
      <c r="N1063" s="65">
        <v>-1.0278E-4</v>
      </c>
      <c r="O1063" s="65">
        <v>-3.637E-4</v>
      </c>
      <c r="P1063" s="61"/>
      <c r="Q1063" s="61"/>
      <c r="R1063" s="61">
        <v>0.63949999999999996</v>
      </c>
      <c r="S1063" s="65">
        <v>-1.3959000000000001E-4</v>
      </c>
      <c r="T1063" s="65">
        <v>-4.9394E-4</v>
      </c>
      <c r="U1063" s="61"/>
      <c r="V1063" s="61"/>
      <c r="W1063" s="61">
        <v>0.63949999999999996</v>
      </c>
      <c r="X1063" s="65">
        <v>-1.8012E-4</v>
      </c>
      <c r="Y1063" s="66">
        <v>-6.3734999999999996E-4</v>
      </c>
    </row>
    <row r="1064" spans="8:25" x14ac:dyDescent="0.25">
      <c r="H1064" s="60">
        <v>0.6391</v>
      </c>
      <c r="I1064" s="65">
        <v>-5.2062999999999999E-5</v>
      </c>
      <c r="J1064" s="65">
        <v>-1.8422999999999999E-4</v>
      </c>
      <c r="K1064" s="61"/>
      <c r="L1064" s="61"/>
      <c r="M1064" s="61">
        <v>0.6391</v>
      </c>
      <c r="N1064" s="65">
        <v>-1.0288E-4</v>
      </c>
      <c r="O1064" s="65">
        <v>-3.6403E-4</v>
      </c>
      <c r="P1064" s="61"/>
      <c r="Q1064" s="61"/>
      <c r="R1064" s="61">
        <v>0.6391</v>
      </c>
      <c r="S1064" s="65">
        <v>-1.3977E-4</v>
      </c>
      <c r="T1064" s="65">
        <v>-4.9459000000000005E-4</v>
      </c>
      <c r="U1064" s="61"/>
      <c r="V1064" s="61"/>
      <c r="W1064" s="61">
        <v>0.6391</v>
      </c>
      <c r="X1064" s="65">
        <v>-1.8033E-4</v>
      </c>
      <c r="Y1064" s="66">
        <v>-6.3809999999999995E-4</v>
      </c>
    </row>
    <row r="1065" spans="8:25" x14ac:dyDescent="0.25">
      <c r="H1065" s="60">
        <v>0.63859999999999995</v>
      </c>
      <c r="I1065" s="65">
        <v>-5.2094E-5</v>
      </c>
      <c r="J1065" s="65">
        <v>-1.8433999999999999E-4</v>
      </c>
      <c r="K1065" s="61"/>
      <c r="L1065" s="61"/>
      <c r="M1065" s="61">
        <v>0.63859999999999995</v>
      </c>
      <c r="N1065" s="65">
        <v>-1.0291E-4</v>
      </c>
      <c r="O1065" s="65">
        <v>-3.6413999999999999E-4</v>
      </c>
      <c r="P1065" s="61"/>
      <c r="Q1065" s="61"/>
      <c r="R1065" s="61">
        <v>0.63859999999999995</v>
      </c>
      <c r="S1065" s="65">
        <v>-1.3988999999999999E-4</v>
      </c>
      <c r="T1065" s="65">
        <v>-4.9501999999999999E-4</v>
      </c>
      <c r="U1065" s="61"/>
      <c r="V1065" s="61"/>
      <c r="W1065" s="61">
        <v>0.63859999999999995</v>
      </c>
      <c r="X1065" s="65">
        <v>-1.806E-4</v>
      </c>
      <c r="Y1065" s="66">
        <v>-6.3907999999999999E-4</v>
      </c>
    </row>
    <row r="1066" spans="8:25" x14ac:dyDescent="0.25">
      <c r="H1066" s="60">
        <v>0.63819999999999999</v>
      </c>
      <c r="I1066" s="65">
        <v>-5.2123999999999998E-5</v>
      </c>
      <c r="J1066" s="65">
        <v>-1.8443999999999999E-4</v>
      </c>
      <c r="K1066" s="61"/>
      <c r="L1066" s="61"/>
      <c r="M1066" s="61">
        <v>0.63819999999999999</v>
      </c>
      <c r="N1066" s="65">
        <v>-1.0297E-4</v>
      </c>
      <c r="O1066" s="65">
        <v>-3.6434999999999999E-4</v>
      </c>
      <c r="P1066" s="61"/>
      <c r="Q1066" s="61"/>
      <c r="R1066" s="61">
        <v>0.63819999999999999</v>
      </c>
      <c r="S1066" s="65">
        <v>-1.4011000000000001E-4</v>
      </c>
      <c r="T1066" s="65">
        <v>-4.9576999999999998E-4</v>
      </c>
      <c r="U1066" s="61"/>
      <c r="V1066" s="61"/>
      <c r="W1066" s="61">
        <v>0.63819999999999999</v>
      </c>
      <c r="X1066" s="65">
        <v>-1.8100000000000001E-4</v>
      </c>
      <c r="Y1066" s="66">
        <v>-6.4048000000000002E-4</v>
      </c>
    </row>
    <row r="1067" spans="8:25" x14ac:dyDescent="0.25">
      <c r="H1067" s="60">
        <v>0.63770000000000004</v>
      </c>
      <c r="I1067" s="65">
        <v>-5.2185000000000003E-5</v>
      </c>
      <c r="J1067" s="65">
        <v>-1.8466000000000001E-4</v>
      </c>
      <c r="K1067" s="61"/>
      <c r="L1067" s="61"/>
      <c r="M1067" s="61">
        <v>0.63770000000000004</v>
      </c>
      <c r="N1067" s="65">
        <v>-1.0302999999999999E-4</v>
      </c>
      <c r="O1067" s="65">
        <v>-3.6456999999999999E-4</v>
      </c>
      <c r="P1067" s="61"/>
      <c r="Q1067" s="61"/>
      <c r="R1067" s="61">
        <v>0.63770000000000004</v>
      </c>
      <c r="S1067" s="65">
        <v>-1.4019999999999999E-4</v>
      </c>
      <c r="T1067" s="65">
        <v>-4.9609999999999997E-4</v>
      </c>
      <c r="U1067" s="61"/>
      <c r="V1067" s="61"/>
      <c r="W1067" s="61">
        <v>0.63770000000000004</v>
      </c>
      <c r="X1067" s="65">
        <v>-1.8127E-4</v>
      </c>
      <c r="Y1067" s="66">
        <v>-6.4145000000000001E-4</v>
      </c>
    </row>
    <row r="1068" spans="8:25" x14ac:dyDescent="0.25">
      <c r="H1068" s="60">
        <v>0.63729999999999998</v>
      </c>
      <c r="I1068" s="65">
        <v>-5.2216000000000003E-5</v>
      </c>
      <c r="J1068" s="65">
        <v>-1.8477000000000001E-4</v>
      </c>
      <c r="K1068" s="61"/>
      <c r="L1068" s="61"/>
      <c r="M1068" s="61">
        <v>0.63729999999999998</v>
      </c>
      <c r="N1068" s="65">
        <v>-1.0306000000000001E-4</v>
      </c>
      <c r="O1068" s="65">
        <v>-3.6467999999999998E-4</v>
      </c>
      <c r="P1068" s="61"/>
      <c r="Q1068" s="61"/>
      <c r="R1068" s="61">
        <v>0.63729999999999998</v>
      </c>
      <c r="S1068" s="65">
        <v>-1.4035E-4</v>
      </c>
      <c r="T1068" s="65">
        <v>-4.9664000000000002E-4</v>
      </c>
      <c r="U1068" s="61"/>
      <c r="V1068" s="61"/>
      <c r="W1068" s="61">
        <v>0.63729999999999998</v>
      </c>
      <c r="X1068" s="65">
        <v>-1.8160999999999999E-4</v>
      </c>
      <c r="Y1068" s="66">
        <v>-6.4263999999999999E-4</v>
      </c>
    </row>
    <row r="1069" spans="8:25" x14ac:dyDescent="0.25">
      <c r="H1069" s="60">
        <v>0.63680000000000003</v>
      </c>
      <c r="I1069" s="65">
        <v>-5.2246000000000001E-5</v>
      </c>
      <c r="J1069" s="65">
        <v>-1.8488000000000001E-4</v>
      </c>
      <c r="K1069" s="61"/>
      <c r="L1069" s="61"/>
      <c r="M1069" s="61">
        <v>0.63680000000000003</v>
      </c>
      <c r="N1069" s="65">
        <v>-1.0312E-4</v>
      </c>
      <c r="O1069" s="65">
        <v>-3.6488999999999998E-4</v>
      </c>
      <c r="P1069" s="61"/>
      <c r="Q1069" s="61"/>
      <c r="R1069" s="61">
        <v>0.63680000000000003</v>
      </c>
      <c r="S1069" s="65">
        <v>-1.4044E-4</v>
      </c>
      <c r="T1069" s="65">
        <v>-4.9695999999999996E-4</v>
      </c>
      <c r="U1069" s="61"/>
      <c r="V1069" s="61"/>
      <c r="W1069" s="61">
        <v>0.63680000000000003</v>
      </c>
      <c r="X1069" s="65">
        <v>-1.8191999999999999E-4</v>
      </c>
      <c r="Y1069" s="66">
        <v>-6.4371999999999997E-4</v>
      </c>
    </row>
    <row r="1070" spans="8:25" x14ac:dyDescent="0.25">
      <c r="H1070" s="60">
        <v>0.63629999999999998</v>
      </c>
      <c r="I1070" s="65">
        <v>-5.2306999999999999E-5</v>
      </c>
      <c r="J1070" s="65">
        <v>-1.8509E-4</v>
      </c>
      <c r="K1070" s="61"/>
      <c r="L1070" s="61"/>
      <c r="M1070" s="61">
        <v>0.63629999999999998</v>
      </c>
      <c r="N1070" s="65">
        <v>-1.0318E-4</v>
      </c>
      <c r="O1070" s="65">
        <v>-3.6510999999999998E-4</v>
      </c>
      <c r="P1070" s="61"/>
      <c r="Q1070" s="61"/>
      <c r="R1070" s="61">
        <v>0.63629999999999998</v>
      </c>
      <c r="S1070" s="65">
        <v>-1.406E-4</v>
      </c>
      <c r="T1070" s="65">
        <v>-4.9751000000000005E-4</v>
      </c>
      <c r="U1070" s="61"/>
      <c r="V1070" s="61"/>
      <c r="W1070" s="61">
        <v>0.63629999999999998</v>
      </c>
      <c r="X1070" s="65">
        <v>-1.8225000000000001E-4</v>
      </c>
      <c r="Y1070" s="66">
        <v>-6.4490999999999995E-4</v>
      </c>
    </row>
    <row r="1071" spans="8:25" x14ac:dyDescent="0.25">
      <c r="H1071" s="60">
        <v>0.63590000000000002</v>
      </c>
      <c r="I1071" s="65">
        <v>-5.2337999999999999E-5</v>
      </c>
      <c r="J1071" s="65">
        <v>-1.852E-4</v>
      </c>
      <c r="K1071" s="61"/>
      <c r="L1071" s="61"/>
      <c r="M1071" s="61">
        <v>0.63590000000000002</v>
      </c>
      <c r="N1071" s="65">
        <v>-1.0321E-4</v>
      </c>
      <c r="O1071" s="65">
        <v>-3.6521999999999998E-4</v>
      </c>
      <c r="P1071" s="61"/>
      <c r="Q1071" s="61"/>
      <c r="R1071" s="61">
        <v>0.63590000000000002</v>
      </c>
      <c r="S1071" s="65">
        <v>-1.4077999999999999E-4</v>
      </c>
      <c r="T1071" s="65">
        <v>-4.9815000000000005E-4</v>
      </c>
      <c r="U1071" s="61"/>
      <c r="V1071" s="61"/>
      <c r="W1071" s="61">
        <v>0.63590000000000002</v>
      </c>
      <c r="X1071" s="65">
        <v>-1.8259E-4</v>
      </c>
      <c r="Y1071" s="66">
        <v>-6.4610000000000004E-4</v>
      </c>
    </row>
    <row r="1072" spans="8:25" x14ac:dyDescent="0.25">
      <c r="H1072" s="60">
        <v>0.63539999999999996</v>
      </c>
      <c r="I1072" s="65">
        <v>-5.2429000000000002E-5</v>
      </c>
      <c r="J1072" s="65">
        <v>-1.8552E-4</v>
      </c>
      <c r="K1072" s="61"/>
      <c r="L1072" s="61"/>
      <c r="M1072" s="61">
        <v>0.63539999999999996</v>
      </c>
      <c r="N1072" s="65">
        <v>-1.0327000000000001E-4</v>
      </c>
      <c r="O1072" s="65">
        <v>-3.6544000000000002E-4</v>
      </c>
      <c r="P1072" s="61"/>
      <c r="Q1072" s="61"/>
      <c r="R1072" s="61">
        <v>0.63539999999999996</v>
      </c>
      <c r="S1072" s="65">
        <v>-1.4087E-4</v>
      </c>
      <c r="T1072" s="65">
        <v>-4.9846999999999999E-4</v>
      </c>
      <c r="U1072" s="61"/>
      <c r="V1072" s="61"/>
      <c r="W1072" s="61">
        <v>0.63539999999999996</v>
      </c>
      <c r="X1072" s="65">
        <v>-1.8289000000000001E-4</v>
      </c>
      <c r="Y1072" s="66">
        <v>-6.4718000000000002E-4</v>
      </c>
    </row>
    <row r="1073" spans="8:25" x14ac:dyDescent="0.25">
      <c r="H1073" s="60">
        <v>0.63500000000000001</v>
      </c>
      <c r="I1073" s="65">
        <v>-5.2460000000000003E-5</v>
      </c>
      <c r="J1073" s="65">
        <v>-1.8563E-4</v>
      </c>
      <c r="K1073" s="61"/>
      <c r="L1073" s="61"/>
      <c r="M1073" s="61">
        <v>0.63500000000000001</v>
      </c>
      <c r="N1073" s="65">
        <v>-1.0333E-4</v>
      </c>
      <c r="O1073" s="65">
        <v>-3.6565000000000002E-4</v>
      </c>
      <c r="P1073" s="61"/>
      <c r="Q1073" s="61"/>
      <c r="R1073" s="61">
        <v>0.63500000000000001</v>
      </c>
      <c r="S1073" s="65">
        <v>-1.4096000000000001E-4</v>
      </c>
      <c r="T1073" s="65">
        <v>-4.9879999999999998E-4</v>
      </c>
      <c r="U1073" s="61"/>
      <c r="V1073" s="61"/>
      <c r="W1073" s="61">
        <v>0.63500000000000001</v>
      </c>
      <c r="X1073" s="65">
        <v>-1.8326E-4</v>
      </c>
      <c r="Y1073" s="66">
        <v>-6.4846999999999995E-4</v>
      </c>
    </row>
    <row r="1074" spans="8:25" x14ac:dyDescent="0.25">
      <c r="H1074" s="60">
        <v>0.63449999999999995</v>
      </c>
      <c r="I1074" s="65">
        <v>-5.2490000000000001E-5</v>
      </c>
      <c r="J1074" s="65">
        <v>-1.8573999999999999E-4</v>
      </c>
      <c r="K1074" s="61"/>
      <c r="L1074" s="61"/>
      <c r="M1074" s="61">
        <v>0.63449999999999995</v>
      </c>
      <c r="N1074" s="65">
        <v>-1.0333E-4</v>
      </c>
      <c r="O1074" s="65">
        <v>-3.6565000000000002E-4</v>
      </c>
      <c r="P1074" s="61"/>
      <c r="Q1074" s="61"/>
      <c r="R1074" s="61">
        <v>0.63449999999999995</v>
      </c>
      <c r="S1074" s="65">
        <v>-1.4121000000000001E-4</v>
      </c>
      <c r="T1074" s="65">
        <v>-4.9965999999999997E-4</v>
      </c>
      <c r="U1074" s="61"/>
      <c r="V1074" s="61"/>
      <c r="W1074" s="61">
        <v>0.63449999999999995</v>
      </c>
      <c r="X1074" s="65">
        <v>-1.8362000000000001E-4</v>
      </c>
      <c r="Y1074" s="66">
        <v>-6.4977000000000004E-4</v>
      </c>
    </row>
    <row r="1075" spans="8:25" x14ac:dyDescent="0.25">
      <c r="H1075" s="60">
        <v>0.6341</v>
      </c>
      <c r="I1075" s="65">
        <v>-5.2521000000000001E-5</v>
      </c>
      <c r="J1075" s="65">
        <v>-1.8584999999999999E-4</v>
      </c>
      <c r="K1075" s="61"/>
      <c r="L1075" s="61"/>
      <c r="M1075" s="61">
        <v>0.6341</v>
      </c>
      <c r="N1075" s="65">
        <v>-1.0342E-4</v>
      </c>
      <c r="O1075" s="65">
        <v>-3.6597000000000002E-4</v>
      </c>
      <c r="P1075" s="61"/>
      <c r="Q1075" s="61"/>
      <c r="R1075" s="61">
        <v>0.6341</v>
      </c>
      <c r="S1075" s="65">
        <v>-1.4135999999999999E-4</v>
      </c>
      <c r="T1075" s="65">
        <v>-5.0020000000000002E-4</v>
      </c>
      <c r="U1075" s="61"/>
      <c r="V1075" s="61"/>
      <c r="W1075" s="61">
        <v>0.6341</v>
      </c>
      <c r="X1075" s="65">
        <v>-1.8408000000000001E-4</v>
      </c>
      <c r="Y1075" s="66">
        <v>-6.5138999999999996E-4</v>
      </c>
    </row>
    <row r="1076" spans="8:25" x14ac:dyDescent="0.25">
      <c r="H1076" s="60">
        <v>0.63360000000000005</v>
      </c>
      <c r="I1076" s="65">
        <v>-5.2581999999999999E-5</v>
      </c>
      <c r="J1076" s="65">
        <v>-1.8605999999999999E-4</v>
      </c>
      <c r="K1076" s="61"/>
      <c r="L1076" s="61"/>
      <c r="M1076" s="61">
        <v>0.63360000000000005</v>
      </c>
      <c r="N1076" s="65">
        <v>-1.0339E-4</v>
      </c>
      <c r="O1076" s="65">
        <v>-3.6587000000000002E-4</v>
      </c>
      <c r="P1076" s="61"/>
      <c r="Q1076" s="61"/>
      <c r="R1076" s="61">
        <v>0.63360000000000005</v>
      </c>
      <c r="S1076" s="65">
        <v>-1.4150999999999999E-4</v>
      </c>
      <c r="T1076" s="65">
        <v>-5.0073999999999995E-4</v>
      </c>
      <c r="U1076" s="61"/>
      <c r="V1076" s="61"/>
      <c r="W1076" s="61">
        <v>0.63360000000000005</v>
      </c>
      <c r="X1076" s="65">
        <v>-1.8436E-4</v>
      </c>
      <c r="Y1076" s="66">
        <v>-6.5236000000000005E-4</v>
      </c>
    </row>
    <row r="1077" spans="8:25" x14ac:dyDescent="0.25">
      <c r="H1077" s="60">
        <v>0.6331</v>
      </c>
      <c r="I1077" s="65">
        <v>-5.2642999999999997E-5</v>
      </c>
      <c r="J1077" s="65">
        <v>-1.8628000000000001E-4</v>
      </c>
      <c r="K1077" s="61"/>
      <c r="L1077" s="61"/>
      <c r="M1077" s="61">
        <v>0.6331</v>
      </c>
      <c r="N1077" s="65">
        <v>-1.0349E-4</v>
      </c>
      <c r="O1077" s="65">
        <v>-3.6619000000000002E-4</v>
      </c>
      <c r="P1077" s="61"/>
      <c r="Q1077" s="61"/>
      <c r="R1077" s="61">
        <v>0.6331</v>
      </c>
      <c r="S1077" s="65">
        <v>-1.416E-4</v>
      </c>
      <c r="T1077" s="65">
        <v>-5.0107000000000005E-4</v>
      </c>
      <c r="U1077" s="61"/>
      <c r="V1077" s="61"/>
      <c r="W1077" s="61">
        <v>0.6331</v>
      </c>
      <c r="X1077" s="65">
        <v>-1.8469E-4</v>
      </c>
      <c r="Y1077" s="66">
        <v>-6.5355000000000003E-4</v>
      </c>
    </row>
    <row r="1078" spans="8:25" x14ac:dyDescent="0.25">
      <c r="H1078" s="60">
        <v>0.63270000000000004</v>
      </c>
      <c r="I1078" s="65">
        <v>-5.2673000000000002E-5</v>
      </c>
      <c r="J1078" s="65">
        <v>-1.8639000000000001E-4</v>
      </c>
      <c r="K1078" s="61"/>
      <c r="L1078" s="61"/>
      <c r="M1078" s="61">
        <v>0.63270000000000004</v>
      </c>
      <c r="N1078" s="65">
        <v>-1.0355E-4</v>
      </c>
      <c r="O1078" s="65">
        <v>-3.6640000000000002E-4</v>
      </c>
      <c r="P1078" s="61"/>
      <c r="Q1078" s="61"/>
      <c r="R1078" s="61">
        <v>0.63270000000000004</v>
      </c>
      <c r="S1078" s="65">
        <v>-1.4175E-4</v>
      </c>
      <c r="T1078" s="65">
        <v>-5.0160999999999999E-4</v>
      </c>
      <c r="U1078" s="61"/>
      <c r="V1078" s="61"/>
      <c r="W1078" s="61">
        <v>0.63270000000000004</v>
      </c>
      <c r="X1078" s="65">
        <v>-1.8497000000000001E-4</v>
      </c>
      <c r="Y1078" s="66">
        <v>-6.5452000000000001E-4</v>
      </c>
    </row>
    <row r="1079" spans="8:25" x14ac:dyDescent="0.25">
      <c r="H1079" s="60">
        <v>0.63219999999999998</v>
      </c>
      <c r="I1079" s="65">
        <v>-5.2734E-5</v>
      </c>
      <c r="J1079" s="65">
        <v>-1.8660000000000001E-4</v>
      </c>
      <c r="K1079" s="61"/>
      <c r="L1079" s="61"/>
      <c r="M1079" s="61">
        <v>0.63219999999999998</v>
      </c>
      <c r="N1079" s="65">
        <v>-1.0361000000000001E-4</v>
      </c>
      <c r="O1079" s="65">
        <v>-3.6662000000000001E-4</v>
      </c>
      <c r="P1079" s="61"/>
      <c r="Q1079" s="61"/>
      <c r="R1079" s="61">
        <v>0.63219999999999998</v>
      </c>
      <c r="S1079" s="65">
        <v>-1.4185000000000001E-4</v>
      </c>
      <c r="T1079" s="65">
        <v>-5.0193000000000004E-4</v>
      </c>
      <c r="U1079" s="61"/>
      <c r="V1079" s="61"/>
      <c r="W1079" s="61">
        <v>0.63219999999999998</v>
      </c>
      <c r="X1079" s="65">
        <v>-1.8532999999999999E-4</v>
      </c>
      <c r="Y1079" s="66">
        <v>-6.5581000000000005E-4</v>
      </c>
    </row>
    <row r="1080" spans="8:25" x14ac:dyDescent="0.25">
      <c r="H1080" s="60">
        <v>0.63180000000000003</v>
      </c>
      <c r="I1080" s="65">
        <v>-5.2794999999999999E-5</v>
      </c>
      <c r="J1080" s="65">
        <v>-1.8682E-4</v>
      </c>
      <c r="K1080" s="61"/>
      <c r="L1080" s="61"/>
      <c r="M1080" s="61">
        <v>0.63180000000000003</v>
      </c>
      <c r="N1080" s="65">
        <v>-1.0364E-4</v>
      </c>
      <c r="O1080" s="65">
        <v>-3.6673000000000001E-4</v>
      </c>
      <c r="P1080" s="61"/>
      <c r="Q1080" s="61"/>
      <c r="R1080" s="61">
        <v>0.63180000000000003</v>
      </c>
      <c r="S1080" s="65">
        <v>-1.4200000000000001E-4</v>
      </c>
      <c r="T1080" s="65">
        <v>-5.0246999999999998E-4</v>
      </c>
      <c r="U1080" s="61"/>
      <c r="V1080" s="61"/>
      <c r="W1080" s="61">
        <v>0.63180000000000003</v>
      </c>
      <c r="X1080" s="65">
        <v>-1.8563999999999999E-4</v>
      </c>
      <c r="Y1080" s="66">
        <v>-6.5689000000000003E-4</v>
      </c>
    </row>
    <row r="1081" spans="8:25" x14ac:dyDescent="0.25">
      <c r="H1081" s="60">
        <v>0.63129999999999997</v>
      </c>
      <c r="I1081" s="65">
        <v>-5.2794999999999999E-5</v>
      </c>
      <c r="J1081" s="65">
        <v>-1.8682E-4</v>
      </c>
      <c r="K1081" s="61"/>
      <c r="L1081" s="61"/>
      <c r="M1081" s="61">
        <v>0.63129999999999997</v>
      </c>
      <c r="N1081" s="65">
        <v>-1.037E-4</v>
      </c>
      <c r="O1081" s="65">
        <v>-3.6695E-4</v>
      </c>
      <c r="P1081" s="61"/>
      <c r="Q1081" s="61"/>
      <c r="R1081" s="61">
        <v>0.63129999999999997</v>
      </c>
      <c r="S1081" s="65">
        <v>-1.4212E-4</v>
      </c>
      <c r="T1081" s="65">
        <v>-5.0290000000000003E-4</v>
      </c>
      <c r="U1081" s="61"/>
      <c r="V1081" s="61"/>
      <c r="W1081" s="61">
        <v>0.63129999999999997</v>
      </c>
      <c r="X1081" s="65">
        <v>-1.8600999999999999E-4</v>
      </c>
      <c r="Y1081" s="66">
        <v>-6.5819000000000001E-4</v>
      </c>
    </row>
    <row r="1082" spans="8:25" x14ac:dyDescent="0.25">
      <c r="H1082" s="60">
        <v>0.63090000000000002</v>
      </c>
      <c r="I1082" s="65">
        <v>-5.2856999999999999E-5</v>
      </c>
      <c r="J1082" s="65">
        <v>-1.8704E-4</v>
      </c>
      <c r="K1082" s="61"/>
      <c r="L1082" s="61"/>
      <c r="M1082" s="61">
        <v>0.63090000000000002</v>
      </c>
      <c r="N1082" s="65">
        <v>-1.0378999999999999E-4</v>
      </c>
      <c r="O1082" s="65">
        <v>-3.6727E-4</v>
      </c>
      <c r="P1082" s="61"/>
      <c r="Q1082" s="61"/>
      <c r="R1082" s="61">
        <v>0.63090000000000002</v>
      </c>
      <c r="S1082" s="65">
        <v>-1.4223999999999999E-4</v>
      </c>
      <c r="T1082" s="65">
        <v>-5.0332999999999997E-4</v>
      </c>
      <c r="U1082" s="61"/>
      <c r="V1082" s="61"/>
      <c r="W1082" s="61">
        <v>0.63090000000000002</v>
      </c>
      <c r="X1082" s="65">
        <v>-1.8628000000000001E-4</v>
      </c>
      <c r="Y1082" s="66">
        <v>-6.5916E-4</v>
      </c>
    </row>
    <row r="1083" spans="8:25" x14ac:dyDescent="0.25">
      <c r="H1083" s="60">
        <v>0.63039999999999996</v>
      </c>
      <c r="I1083" s="65">
        <v>-5.2886999999999997E-5</v>
      </c>
      <c r="J1083" s="65">
        <v>-1.8714E-4</v>
      </c>
      <c r="K1083" s="61"/>
      <c r="L1083" s="61"/>
      <c r="M1083" s="61">
        <v>0.63039999999999996</v>
      </c>
      <c r="N1083" s="65">
        <v>-1.0385E-4</v>
      </c>
      <c r="O1083" s="65">
        <v>-3.6748E-4</v>
      </c>
      <c r="P1083" s="61"/>
      <c r="Q1083" s="61"/>
      <c r="R1083" s="61">
        <v>0.63039999999999996</v>
      </c>
      <c r="S1083" s="65">
        <v>-1.4243E-4</v>
      </c>
      <c r="T1083" s="65">
        <v>-5.0398000000000001E-4</v>
      </c>
      <c r="U1083" s="61"/>
      <c r="V1083" s="61"/>
      <c r="W1083" s="61">
        <v>0.63039999999999996</v>
      </c>
      <c r="X1083" s="65">
        <v>-1.8662E-4</v>
      </c>
      <c r="Y1083" s="66">
        <v>-6.6034999999999998E-4</v>
      </c>
    </row>
    <row r="1084" spans="8:25" x14ac:dyDescent="0.25">
      <c r="H1084" s="60">
        <v>0.62990000000000002</v>
      </c>
      <c r="I1084" s="65">
        <v>-5.2948000000000002E-5</v>
      </c>
      <c r="J1084" s="65">
        <v>-1.8736E-4</v>
      </c>
      <c r="K1084" s="61"/>
      <c r="L1084" s="61"/>
      <c r="M1084" s="61">
        <v>0.62990000000000002</v>
      </c>
      <c r="N1084" s="65">
        <v>-1.0391E-4</v>
      </c>
      <c r="O1084" s="65">
        <v>-3.6769999999999999E-4</v>
      </c>
      <c r="P1084" s="61"/>
      <c r="Q1084" s="61"/>
      <c r="R1084" s="61">
        <v>0.62990000000000002</v>
      </c>
      <c r="S1084" s="65">
        <v>-1.4258000000000001E-4</v>
      </c>
      <c r="T1084" s="65">
        <v>-5.0451999999999995E-4</v>
      </c>
      <c r="U1084" s="61"/>
      <c r="V1084" s="61"/>
      <c r="W1084" s="61">
        <v>0.62990000000000002</v>
      </c>
      <c r="X1084" s="65">
        <v>-1.8688999999999999E-4</v>
      </c>
      <c r="Y1084" s="66">
        <v>-6.6131999999999996E-4</v>
      </c>
    </row>
    <row r="1085" spans="8:25" x14ac:dyDescent="0.25">
      <c r="H1085" s="60">
        <v>0.62949999999999995</v>
      </c>
      <c r="I1085" s="65">
        <v>-5.3009E-5</v>
      </c>
      <c r="J1085" s="65">
        <v>-1.8757999999999999E-4</v>
      </c>
      <c r="K1085" s="61"/>
      <c r="L1085" s="61"/>
      <c r="M1085" s="61">
        <v>0.62949999999999995</v>
      </c>
      <c r="N1085" s="65">
        <v>-1.0394E-4</v>
      </c>
      <c r="O1085" s="65">
        <v>-3.6780999999999999E-4</v>
      </c>
      <c r="P1085" s="61"/>
      <c r="Q1085" s="61"/>
      <c r="R1085" s="61">
        <v>0.62949999999999995</v>
      </c>
      <c r="S1085" s="65">
        <v>-1.4273000000000001E-4</v>
      </c>
      <c r="T1085" s="65">
        <v>-5.0505999999999999E-4</v>
      </c>
      <c r="U1085" s="61"/>
      <c r="V1085" s="61"/>
      <c r="W1085" s="61">
        <v>0.62949999999999995</v>
      </c>
      <c r="X1085" s="65">
        <v>-1.872E-4</v>
      </c>
      <c r="Y1085" s="66">
        <v>-6.6239999999999995E-4</v>
      </c>
    </row>
    <row r="1086" spans="8:25" x14ac:dyDescent="0.25">
      <c r="H1086" s="60">
        <v>0.629</v>
      </c>
      <c r="I1086" s="65">
        <v>-5.304E-5</v>
      </c>
      <c r="J1086" s="65">
        <v>-1.8767999999999999E-4</v>
      </c>
      <c r="K1086" s="61"/>
      <c r="L1086" s="61"/>
      <c r="M1086" s="61">
        <v>0.629</v>
      </c>
      <c r="N1086" s="65">
        <v>-1.0394E-4</v>
      </c>
      <c r="O1086" s="65">
        <v>-3.6780999999999999E-4</v>
      </c>
      <c r="P1086" s="61"/>
      <c r="Q1086" s="61"/>
      <c r="R1086" s="61">
        <v>0.629</v>
      </c>
      <c r="S1086" s="65">
        <v>-1.4285E-4</v>
      </c>
      <c r="T1086" s="65">
        <v>-5.0549999999999998E-4</v>
      </c>
      <c r="U1086" s="61"/>
      <c r="V1086" s="61"/>
      <c r="W1086" s="61">
        <v>0.629</v>
      </c>
      <c r="X1086" s="65">
        <v>-1.8752999999999999E-4</v>
      </c>
      <c r="Y1086" s="66">
        <v>-6.6359000000000003E-4</v>
      </c>
    </row>
    <row r="1087" spans="8:25" x14ac:dyDescent="0.25">
      <c r="H1087" s="60">
        <v>0.62860000000000005</v>
      </c>
      <c r="I1087" s="65">
        <v>-5.3069999999999998E-5</v>
      </c>
      <c r="J1087" s="65">
        <v>-1.8778999999999999E-4</v>
      </c>
      <c r="K1087" s="61"/>
      <c r="L1087" s="61"/>
      <c r="M1087" s="61">
        <v>0.62860000000000005</v>
      </c>
      <c r="N1087" s="65">
        <v>-1.0407E-4</v>
      </c>
      <c r="O1087" s="65">
        <v>-3.6823999999999998E-4</v>
      </c>
      <c r="P1087" s="61"/>
      <c r="Q1087" s="61"/>
      <c r="R1087" s="61">
        <v>0.62860000000000005</v>
      </c>
      <c r="S1087" s="65">
        <v>-1.4294000000000001E-4</v>
      </c>
      <c r="T1087" s="65">
        <v>-5.0582000000000003E-4</v>
      </c>
      <c r="U1087" s="61"/>
      <c r="V1087" s="61"/>
      <c r="W1087" s="61">
        <v>0.62860000000000005</v>
      </c>
      <c r="X1087" s="65">
        <v>-1.8789999999999999E-4</v>
      </c>
      <c r="Y1087" s="66">
        <v>-6.6489000000000001E-4</v>
      </c>
    </row>
    <row r="1088" spans="8:25" x14ac:dyDescent="0.25">
      <c r="H1088" s="60">
        <v>0.62809999999999999</v>
      </c>
      <c r="I1088" s="65">
        <v>-5.3161999999999997E-5</v>
      </c>
      <c r="J1088" s="65">
        <v>-1.8812000000000001E-4</v>
      </c>
      <c r="K1088" s="61"/>
      <c r="L1088" s="61"/>
      <c r="M1088" s="61">
        <v>0.62809999999999999</v>
      </c>
      <c r="N1088" s="65">
        <v>-1.0407E-4</v>
      </c>
      <c r="O1088" s="65">
        <v>-3.6823999999999998E-4</v>
      </c>
      <c r="P1088" s="61"/>
      <c r="Q1088" s="61"/>
      <c r="R1088" s="61">
        <v>0.62809999999999999</v>
      </c>
      <c r="S1088" s="65">
        <v>-1.4304000000000001E-4</v>
      </c>
      <c r="T1088" s="65">
        <v>-5.0613999999999998E-4</v>
      </c>
      <c r="U1088" s="61"/>
      <c r="V1088" s="61"/>
      <c r="W1088" s="61">
        <v>0.62809999999999999</v>
      </c>
      <c r="X1088" s="65">
        <v>-1.8823000000000001E-4</v>
      </c>
      <c r="Y1088" s="66">
        <v>-6.6607000000000005E-4</v>
      </c>
    </row>
    <row r="1089" spans="8:25" x14ac:dyDescent="0.25">
      <c r="H1089" s="60">
        <v>0.62760000000000005</v>
      </c>
      <c r="I1089" s="65">
        <v>-5.3192000000000002E-5</v>
      </c>
      <c r="J1089" s="65">
        <v>-1.8822000000000001E-4</v>
      </c>
      <c r="K1089" s="61"/>
      <c r="L1089" s="61"/>
      <c r="M1089" s="61">
        <v>0.62760000000000005</v>
      </c>
      <c r="N1089" s="65">
        <v>-1.0412999999999999E-4</v>
      </c>
      <c r="O1089" s="65">
        <v>-3.6845999999999998E-4</v>
      </c>
      <c r="P1089" s="61"/>
      <c r="Q1089" s="61"/>
      <c r="R1089" s="61">
        <v>0.62760000000000005</v>
      </c>
      <c r="S1089" s="65">
        <v>-1.4318999999999999E-4</v>
      </c>
      <c r="T1089" s="65">
        <v>-5.0668000000000002E-4</v>
      </c>
      <c r="U1089" s="61"/>
      <c r="V1089" s="61"/>
      <c r="W1089" s="61">
        <v>0.62760000000000005</v>
      </c>
      <c r="X1089" s="65">
        <v>-1.8845E-4</v>
      </c>
      <c r="Y1089" s="66">
        <v>-6.6682999999999998E-4</v>
      </c>
    </row>
    <row r="1090" spans="8:25" x14ac:dyDescent="0.25">
      <c r="H1090" s="60">
        <v>0.62719999999999998</v>
      </c>
      <c r="I1090" s="65">
        <v>-5.3223000000000002E-5</v>
      </c>
      <c r="J1090" s="65">
        <v>-1.8833000000000001E-4</v>
      </c>
      <c r="K1090" s="61"/>
      <c r="L1090" s="61"/>
      <c r="M1090" s="61">
        <v>0.62719999999999998</v>
      </c>
      <c r="N1090" s="65">
        <v>-1.0419E-4</v>
      </c>
      <c r="O1090" s="65">
        <v>-3.6866999999999998E-4</v>
      </c>
      <c r="P1090" s="61"/>
      <c r="Q1090" s="61"/>
      <c r="R1090" s="61">
        <v>0.62719999999999998</v>
      </c>
      <c r="S1090" s="65">
        <v>-1.4337E-4</v>
      </c>
      <c r="T1090" s="65">
        <v>-5.0732999999999996E-4</v>
      </c>
      <c r="U1090" s="61"/>
      <c r="V1090" s="61"/>
      <c r="W1090" s="61">
        <v>0.62719999999999998</v>
      </c>
      <c r="X1090" s="65">
        <v>-1.8877999999999999E-4</v>
      </c>
      <c r="Y1090" s="66">
        <v>-6.6801999999999996E-4</v>
      </c>
    </row>
    <row r="1091" spans="8:25" x14ac:dyDescent="0.25">
      <c r="H1091" s="60">
        <v>0.62670000000000003</v>
      </c>
      <c r="I1091" s="65">
        <v>-5.3284E-5</v>
      </c>
      <c r="J1091" s="65">
        <v>-1.8855E-4</v>
      </c>
      <c r="K1091" s="61"/>
      <c r="L1091" s="61"/>
      <c r="M1091" s="61">
        <v>0.62670000000000003</v>
      </c>
      <c r="N1091" s="65">
        <v>-1.0425E-4</v>
      </c>
      <c r="O1091" s="65">
        <v>-3.6888999999999997E-4</v>
      </c>
      <c r="P1091" s="61"/>
      <c r="Q1091" s="61"/>
      <c r="R1091" s="61">
        <v>0.62670000000000003</v>
      </c>
      <c r="S1091" s="65">
        <v>-1.4346000000000001E-4</v>
      </c>
      <c r="T1091" s="65">
        <v>-5.0765000000000001E-4</v>
      </c>
      <c r="U1091" s="61"/>
      <c r="V1091" s="61"/>
      <c r="W1091" s="61">
        <v>0.62670000000000003</v>
      </c>
      <c r="X1091" s="65">
        <v>-1.8908999999999999E-4</v>
      </c>
      <c r="Y1091" s="66">
        <v>-6.6909999999999995E-4</v>
      </c>
    </row>
    <row r="1092" spans="8:25" x14ac:dyDescent="0.25">
      <c r="H1092" s="60">
        <v>0.62629999999999997</v>
      </c>
      <c r="I1092" s="65">
        <v>-5.3313999999999998E-5</v>
      </c>
      <c r="J1092" s="65">
        <v>-1.8866E-4</v>
      </c>
      <c r="K1092" s="61"/>
      <c r="L1092" s="61"/>
      <c r="M1092" s="61">
        <v>0.62629999999999997</v>
      </c>
      <c r="N1092" s="65">
        <v>-1.0431E-4</v>
      </c>
      <c r="O1092" s="65">
        <v>-3.6910000000000003E-4</v>
      </c>
      <c r="P1092" s="61"/>
      <c r="Q1092" s="61"/>
      <c r="R1092" s="61">
        <v>0.62629999999999997</v>
      </c>
      <c r="S1092" s="65">
        <v>-1.4362000000000001E-4</v>
      </c>
      <c r="T1092" s="65">
        <v>-5.0819999999999999E-4</v>
      </c>
      <c r="U1092" s="61"/>
      <c r="V1092" s="61"/>
      <c r="W1092" s="61">
        <v>0.62629999999999997</v>
      </c>
      <c r="X1092" s="65">
        <v>-1.8945E-4</v>
      </c>
      <c r="Y1092" s="66">
        <v>-6.7038999999999998E-4</v>
      </c>
    </row>
    <row r="1093" spans="8:25" x14ac:dyDescent="0.25">
      <c r="H1093" s="60">
        <v>0.62580000000000002</v>
      </c>
      <c r="I1093" s="65">
        <v>-5.3344999999999998E-5</v>
      </c>
      <c r="J1093" s="65">
        <v>-1.8876E-4</v>
      </c>
      <c r="K1093" s="61"/>
      <c r="L1093" s="61"/>
      <c r="M1093" s="61">
        <v>0.62580000000000002</v>
      </c>
      <c r="N1093" s="65">
        <v>-1.0433999999999999E-4</v>
      </c>
      <c r="O1093" s="65">
        <v>-3.6921000000000002E-4</v>
      </c>
      <c r="P1093" s="61"/>
      <c r="Q1093" s="61"/>
      <c r="R1093" s="61">
        <v>0.62580000000000002</v>
      </c>
      <c r="S1093" s="65">
        <v>-1.4376999999999999E-4</v>
      </c>
      <c r="T1093" s="65">
        <v>-5.0872999999999999E-4</v>
      </c>
      <c r="U1093" s="61"/>
      <c r="V1093" s="61"/>
      <c r="W1093" s="61">
        <v>0.62580000000000002</v>
      </c>
      <c r="X1093" s="65">
        <v>-1.8976E-4</v>
      </c>
      <c r="Y1093" s="66">
        <v>-6.7146999999999997E-4</v>
      </c>
    </row>
    <row r="1094" spans="8:25" x14ac:dyDescent="0.25">
      <c r="H1094" s="60">
        <v>0.62539999999999996</v>
      </c>
      <c r="I1094" s="65">
        <v>-5.3436000000000001E-5</v>
      </c>
      <c r="J1094" s="65">
        <v>-1.8908999999999999E-4</v>
      </c>
      <c r="K1094" s="61"/>
      <c r="L1094" s="61"/>
      <c r="M1094" s="61">
        <v>0.62539999999999996</v>
      </c>
      <c r="N1094" s="65">
        <v>-1.044E-4</v>
      </c>
      <c r="O1094" s="65">
        <v>-3.6943000000000002E-4</v>
      </c>
      <c r="P1094" s="61"/>
      <c r="Q1094" s="61"/>
      <c r="R1094" s="61">
        <v>0.62539999999999996</v>
      </c>
      <c r="S1094" s="65">
        <v>-1.4389000000000001E-4</v>
      </c>
      <c r="T1094" s="65">
        <v>-5.0916000000000004E-4</v>
      </c>
      <c r="U1094" s="61"/>
      <c r="V1094" s="61"/>
      <c r="W1094" s="61">
        <v>0.62539999999999996</v>
      </c>
      <c r="X1094" s="65">
        <v>-1.9002999999999999E-4</v>
      </c>
      <c r="Y1094" s="66">
        <v>-6.7245E-4</v>
      </c>
    </row>
    <row r="1095" spans="8:25" x14ac:dyDescent="0.25">
      <c r="H1095" s="60">
        <v>0.62490000000000001</v>
      </c>
      <c r="I1095" s="65">
        <v>-5.3467000000000002E-5</v>
      </c>
      <c r="J1095" s="65">
        <v>-1.8919999999999999E-4</v>
      </c>
      <c r="K1095" s="61"/>
      <c r="L1095" s="61"/>
      <c r="M1095" s="61">
        <v>0.62490000000000001</v>
      </c>
      <c r="N1095" s="65">
        <v>-1.0449E-4</v>
      </c>
      <c r="O1095" s="65">
        <v>-3.6975000000000002E-4</v>
      </c>
      <c r="P1095" s="61"/>
      <c r="Q1095" s="61"/>
      <c r="R1095" s="61">
        <v>0.62490000000000001</v>
      </c>
      <c r="S1095" s="65">
        <v>-1.4401E-4</v>
      </c>
      <c r="T1095" s="65">
        <v>-5.0960000000000003E-4</v>
      </c>
      <c r="U1095" s="61"/>
      <c r="V1095" s="61"/>
      <c r="W1095" s="61">
        <v>0.62490000000000001</v>
      </c>
      <c r="X1095" s="65">
        <v>-1.9039999999999999E-4</v>
      </c>
      <c r="Y1095" s="66">
        <v>-6.7374000000000004E-4</v>
      </c>
    </row>
    <row r="1096" spans="8:25" x14ac:dyDescent="0.25">
      <c r="H1096" s="60">
        <v>0.62439999999999996</v>
      </c>
      <c r="I1096" s="65">
        <v>-5.3528E-5</v>
      </c>
      <c r="J1096" s="65">
        <v>-1.8940999999999999E-4</v>
      </c>
      <c r="K1096" s="61"/>
      <c r="L1096" s="61"/>
      <c r="M1096" s="61">
        <v>0.62439999999999996</v>
      </c>
      <c r="N1096" s="65">
        <v>-1.0454999999999999E-4</v>
      </c>
      <c r="O1096" s="65">
        <v>-3.6997000000000001E-4</v>
      </c>
      <c r="P1096" s="61"/>
      <c r="Q1096" s="61"/>
      <c r="R1096" s="61">
        <v>0.62439999999999996</v>
      </c>
      <c r="S1096" s="65">
        <v>-1.4410000000000001E-4</v>
      </c>
      <c r="T1096" s="65">
        <v>-5.0991999999999997E-4</v>
      </c>
      <c r="U1096" s="61"/>
      <c r="V1096" s="61"/>
      <c r="W1096" s="61">
        <v>0.62439999999999996</v>
      </c>
      <c r="X1096" s="65">
        <v>-1.9066999999999999E-4</v>
      </c>
      <c r="Y1096" s="66">
        <v>-6.7471000000000002E-4</v>
      </c>
    </row>
    <row r="1097" spans="8:25" x14ac:dyDescent="0.25">
      <c r="H1097" s="60">
        <v>0.624</v>
      </c>
      <c r="I1097" s="65">
        <v>-5.3557999999999998E-5</v>
      </c>
      <c r="J1097" s="65">
        <v>-1.8951999999999999E-4</v>
      </c>
      <c r="K1097" s="61"/>
      <c r="L1097" s="61"/>
      <c r="M1097" s="61">
        <v>0.624</v>
      </c>
      <c r="N1097" s="65">
        <v>-1.0458E-4</v>
      </c>
      <c r="O1097" s="65">
        <v>-3.7008000000000001E-4</v>
      </c>
      <c r="P1097" s="61"/>
      <c r="Q1097" s="61"/>
      <c r="R1097" s="61">
        <v>0.624</v>
      </c>
      <c r="S1097" s="65">
        <v>-1.4426E-4</v>
      </c>
      <c r="T1097" s="65">
        <v>-5.1046000000000002E-4</v>
      </c>
      <c r="U1097" s="61"/>
      <c r="V1097" s="61"/>
      <c r="W1097" s="61">
        <v>0.624</v>
      </c>
      <c r="X1097" s="65">
        <v>-1.9110000000000001E-4</v>
      </c>
      <c r="Y1097" s="66">
        <v>-6.7621999999999995E-4</v>
      </c>
    </row>
    <row r="1098" spans="8:25" x14ac:dyDescent="0.25">
      <c r="H1098" s="60">
        <v>0.62350000000000005</v>
      </c>
      <c r="I1098" s="65">
        <v>-5.3619000000000003E-5</v>
      </c>
      <c r="J1098" s="65">
        <v>-1.8974000000000001E-4</v>
      </c>
      <c r="K1098" s="61"/>
      <c r="L1098" s="61"/>
      <c r="M1098" s="61">
        <v>0.62350000000000005</v>
      </c>
      <c r="N1098" s="65">
        <v>-1.0458E-4</v>
      </c>
      <c r="O1098" s="65">
        <v>-3.7008000000000001E-4</v>
      </c>
      <c r="P1098" s="61"/>
      <c r="Q1098" s="61"/>
      <c r="R1098" s="61">
        <v>0.62350000000000005</v>
      </c>
      <c r="S1098" s="65">
        <v>-1.4432E-4</v>
      </c>
      <c r="T1098" s="65">
        <v>-5.1068000000000001E-4</v>
      </c>
      <c r="U1098" s="61"/>
      <c r="V1098" s="61"/>
      <c r="W1098" s="61">
        <v>0.62350000000000005</v>
      </c>
      <c r="X1098" s="65">
        <v>-1.9132E-4</v>
      </c>
      <c r="Y1098" s="66">
        <v>-6.7697999999999999E-4</v>
      </c>
    </row>
    <row r="1099" spans="8:25" x14ac:dyDescent="0.25">
      <c r="H1099" s="60">
        <v>0.62309999999999999</v>
      </c>
      <c r="I1099" s="65">
        <v>-5.3680000000000001E-5</v>
      </c>
      <c r="J1099" s="65">
        <v>-1.8995000000000001E-4</v>
      </c>
      <c r="K1099" s="61"/>
      <c r="L1099" s="61"/>
      <c r="M1099" s="61">
        <v>0.62309999999999999</v>
      </c>
      <c r="N1099" s="65">
        <v>-1.0461E-4</v>
      </c>
      <c r="O1099" s="65">
        <v>-3.7018000000000001E-4</v>
      </c>
      <c r="P1099" s="61"/>
      <c r="Q1099" s="61"/>
      <c r="R1099" s="61">
        <v>0.62309999999999999</v>
      </c>
      <c r="S1099" s="65">
        <v>-1.4447E-4</v>
      </c>
      <c r="T1099" s="65">
        <v>-5.1121999999999995E-4</v>
      </c>
      <c r="U1099" s="61"/>
      <c r="V1099" s="61"/>
      <c r="W1099" s="61">
        <v>0.62309999999999999</v>
      </c>
      <c r="X1099" s="65">
        <v>-1.9170999999999999E-4</v>
      </c>
      <c r="Y1099" s="66">
        <v>-6.7838000000000002E-4</v>
      </c>
    </row>
    <row r="1100" spans="8:25" x14ac:dyDescent="0.25">
      <c r="H1100" s="60">
        <v>0.62260000000000004</v>
      </c>
      <c r="I1100" s="65">
        <v>-5.3711000000000001E-5</v>
      </c>
      <c r="J1100" s="65">
        <v>-1.9006000000000001E-4</v>
      </c>
      <c r="K1100" s="61"/>
      <c r="L1100" s="61"/>
      <c r="M1100" s="61">
        <v>0.62260000000000004</v>
      </c>
      <c r="N1100" s="65">
        <v>-1.0465E-4</v>
      </c>
      <c r="O1100" s="65">
        <v>-3.7029000000000001E-4</v>
      </c>
      <c r="P1100" s="61"/>
      <c r="Q1100" s="61"/>
      <c r="R1100" s="61">
        <v>0.62260000000000004</v>
      </c>
      <c r="S1100" s="65">
        <v>-1.4453E-4</v>
      </c>
      <c r="T1100" s="65">
        <v>-5.1143E-4</v>
      </c>
      <c r="U1100" s="61"/>
      <c r="V1100" s="61"/>
      <c r="W1100" s="61">
        <v>0.62260000000000004</v>
      </c>
      <c r="X1100" s="65">
        <v>-1.9196E-4</v>
      </c>
      <c r="Y1100" s="66">
        <v>-6.7924999999999995E-4</v>
      </c>
    </row>
    <row r="1101" spans="8:25" x14ac:dyDescent="0.25">
      <c r="H1101" s="60">
        <v>0.62219999999999998</v>
      </c>
      <c r="I1101" s="65">
        <v>-5.3742000000000001E-5</v>
      </c>
      <c r="J1101" s="65">
        <v>-1.9017E-4</v>
      </c>
      <c r="K1101" s="61"/>
      <c r="L1101" s="61"/>
      <c r="M1101" s="61">
        <v>0.62219999999999998</v>
      </c>
      <c r="N1101" s="65">
        <v>-1.0477E-4</v>
      </c>
      <c r="O1101" s="65">
        <v>-3.7073E-4</v>
      </c>
      <c r="P1101" s="61"/>
      <c r="Q1101" s="61"/>
      <c r="R1101" s="61">
        <v>0.62219999999999998</v>
      </c>
      <c r="S1101" s="65">
        <v>-1.4468E-4</v>
      </c>
      <c r="T1101" s="65">
        <v>-5.1197000000000005E-4</v>
      </c>
      <c r="U1101" s="61"/>
      <c r="V1101" s="61"/>
      <c r="W1101" s="61">
        <v>0.62219999999999998</v>
      </c>
      <c r="X1101" s="65">
        <v>-1.9232E-4</v>
      </c>
      <c r="Y1101" s="66">
        <v>-6.8053999999999999E-4</v>
      </c>
    </row>
    <row r="1102" spans="8:25" x14ac:dyDescent="0.25">
      <c r="H1102" s="60">
        <v>0.62170000000000003</v>
      </c>
      <c r="I1102" s="65">
        <v>-5.3803E-5</v>
      </c>
      <c r="J1102" s="65">
        <v>-1.9038E-4</v>
      </c>
      <c r="K1102" s="61"/>
      <c r="L1102" s="61"/>
      <c r="M1102" s="61">
        <v>0.62170000000000003</v>
      </c>
      <c r="N1102" s="65">
        <v>-1.0486E-4</v>
      </c>
      <c r="O1102" s="65">
        <v>-3.7104999999999999E-4</v>
      </c>
      <c r="P1102" s="61"/>
      <c r="Q1102" s="61"/>
      <c r="R1102" s="61">
        <v>0.62170000000000003</v>
      </c>
      <c r="S1102" s="65">
        <v>-1.4478000000000001E-4</v>
      </c>
      <c r="T1102" s="65">
        <v>-5.1230000000000004E-4</v>
      </c>
      <c r="U1102" s="61"/>
      <c r="V1102" s="61"/>
      <c r="W1102" s="61">
        <v>0.62170000000000003</v>
      </c>
      <c r="X1102" s="65">
        <v>-1.9265999999999999E-4</v>
      </c>
      <c r="Y1102" s="66">
        <v>-6.8172999999999997E-4</v>
      </c>
    </row>
    <row r="1103" spans="8:25" x14ac:dyDescent="0.25">
      <c r="H1103" s="60">
        <v>0.62119999999999997</v>
      </c>
      <c r="I1103" s="65">
        <v>-5.3863999999999998E-5</v>
      </c>
      <c r="J1103" s="65">
        <v>-1.906E-4</v>
      </c>
      <c r="K1103" s="61"/>
      <c r="L1103" s="61"/>
      <c r="M1103" s="61">
        <v>0.62119999999999997</v>
      </c>
      <c r="N1103" s="65">
        <v>-1.0492000000000001E-4</v>
      </c>
      <c r="O1103" s="65">
        <v>-3.7125999999999999E-4</v>
      </c>
      <c r="P1103" s="61"/>
      <c r="Q1103" s="61"/>
      <c r="R1103" s="61">
        <v>0.62119999999999997</v>
      </c>
      <c r="S1103" s="65">
        <v>-1.4493000000000001E-4</v>
      </c>
      <c r="T1103" s="65">
        <v>-5.1283999999999998E-4</v>
      </c>
      <c r="U1103" s="61"/>
      <c r="V1103" s="61"/>
      <c r="W1103" s="61">
        <v>0.62119999999999997</v>
      </c>
      <c r="X1103" s="65">
        <v>-1.929E-4</v>
      </c>
      <c r="Y1103" s="66">
        <v>-6.826E-4</v>
      </c>
    </row>
    <row r="1104" spans="8:25" x14ac:dyDescent="0.25">
      <c r="H1104" s="60">
        <v>0.62080000000000002</v>
      </c>
      <c r="I1104" s="65">
        <v>-5.3925000000000003E-5</v>
      </c>
      <c r="J1104" s="65">
        <v>-1.9081999999999999E-4</v>
      </c>
      <c r="K1104" s="61"/>
      <c r="L1104" s="61"/>
      <c r="M1104" s="61">
        <v>0.62080000000000002</v>
      </c>
      <c r="N1104" s="65">
        <v>-1.0498E-4</v>
      </c>
      <c r="O1104" s="65">
        <v>-3.7147999999999999E-4</v>
      </c>
      <c r="P1104" s="61"/>
      <c r="Q1104" s="61"/>
      <c r="R1104" s="61">
        <v>0.62080000000000002</v>
      </c>
      <c r="S1104" s="65">
        <v>-1.4501999999999999E-4</v>
      </c>
      <c r="T1104" s="65">
        <v>-5.1316000000000003E-4</v>
      </c>
      <c r="U1104" s="61"/>
      <c r="V1104" s="61"/>
      <c r="W1104" s="61">
        <v>0.62080000000000002</v>
      </c>
      <c r="X1104" s="65">
        <v>-1.9324000000000001E-4</v>
      </c>
      <c r="Y1104" s="66">
        <v>-6.8378000000000004E-4</v>
      </c>
    </row>
    <row r="1105" spans="8:25" x14ac:dyDescent="0.25">
      <c r="H1105" s="60">
        <v>0.62029999999999996</v>
      </c>
      <c r="I1105" s="65">
        <v>-5.3986000000000001E-5</v>
      </c>
      <c r="J1105" s="65">
        <v>-1.9102999999999999E-4</v>
      </c>
      <c r="K1105" s="61"/>
      <c r="L1105" s="61"/>
      <c r="M1105" s="61">
        <v>0.62029999999999996</v>
      </c>
      <c r="N1105" s="65">
        <v>-1.0504E-4</v>
      </c>
      <c r="O1105" s="65">
        <v>-3.7169999999999998E-4</v>
      </c>
      <c r="P1105" s="61"/>
      <c r="Q1105" s="61"/>
      <c r="R1105" s="61">
        <v>0.62029999999999996</v>
      </c>
      <c r="S1105" s="65">
        <v>-1.4514000000000001E-4</v>
      </c>
      <c r="T1105" s="65">
        <v>-5.1360000000000002E-4</v>
      </c>
      <c r="U1105" s="61"/>
      <c r="V1105" s="61"/>
      <c r="W1105" s="61">
        <v>0.62029999999999996</v>
      </c>
      <c r="X1105" s="65">
        <v>-1.9351000000000001E-4</v>
      </c>
      <c r="Y1105" s="66">
        <v>-6.8475999999999997E-4</v>
      </c>
    </row>
    <row r="1106" spans="8:25" x14ac:dyDescent="0.25">
      <c r="H1106" s="60">
        <v>0.61990000000000001</v>
      </c>
      <c r="I1106" s="65">
        <v>-5.3986000000000001E-5</v>
      </c>
      <c r="J1106" s="65">
        <v>-1.9102999999999999E-4</v>
      </c>
      <c r="K1106" s="61"/>
      <c r="L1106" s="61"/>
      <c r="M1106" s="61">
        <v>0.61990000000000001</v>
      </c>
      <c r="N1106" s="65">
        <v>-1.0513E-4</v>
      </c>
      <c r="O1106" s="65">
        <v>-3.7201999999999998E-4</v>
      </c>
      <c r="P1106" s="61"/>
      <c r="Q1106" s="61"/>
      <c r="R1106" s="61">
        <v>0.61990000000000001</v>
      </c>
      <c r="S1106" s="65">
        <v>-1.4526E-4</v>
      </c>
      <c r="T1106" s="65">
        <v>-5.1402999999999996E-4</v>
      </c>
      <c r="U1106" s="61"/>
      <c r="V1106" s="61"/>
      <c r="W1106" s="61">
        <v>0.61990000000000001</v>
      </c>
      <c r="X1106" s="65">
        <v>-1.9382000000000001E-4</v>
      </c>
      <c r="Y1106" s="66">
        <v>-6.8583999999999995E-4</v>
      </c>
    </row>
    <row r="1107" spans="8:25" x14ac:dyDescent="0.25">
      <c r="H1107" s="60">
        <v>0.61939999999999995</v>
      </c>
      <c r="I1107" s="65">
        <v>-5.4046999999999999E-5</v>
      </c>
      <c r="J1107" s="65">
        <v>-1.9124999999999999E-4</v>
      </c>
      <c r="K1107" s="61"/>
      <c r="L1107" s="61"/>
      <c r="M1107" s="61">
        <v>0.61939999999999995</v>
      </c>
      <c r="N1107" s="65">
        <v>-1.0516E-4</v>
      </c>
      <c r="O1107" s="65">
        <v>-3.7212999999999998E-4</v>
      </c>
      <c r="P1107" s="61"/>
      <c r="Q1107" s="61"/>
      <c r="R1107" s="61">
        <v>0.61939999999999995</v>
      </c>
      <c r="S1107" s="65">
        <v>-1.4545000000000001E-4</v>
      </c>
      <c r="T1107" s="65">
        <v>-5.1466999999999995E-4</v>
      </c>
      <c r="U1107" s="61"/>
      <c r="V1107" s="61"/>
      <c r="W1107" s="61">
        <v>0.61939999999999995</v>
      </c>
      <c r="X1107" s="65">
        <v>-1.9411999999999999E-4</v>
      </c>
      <c r="Y1107" s="66">
        <v>-6.8690999999999999E-4</v>
      </c>
    </row>
    <row r="1108" spans="8:25" x14ac:dyDescent="0.25">
      <c r="H1108" s="60">
        <v>0.61890000000000001</v>
      </c>
      <c r="I1108" s="65">
        <v>-5.4107999999999998E-5</v>
      </c>
      <c r="J1108" s="65">
        <v>-1.9146000000000001E-4</v>
      </c>
      <c r="K1108" s="61"/>
      <c r="L1108" s="61"/>
      <c r="M1108" s="61">
        <v>0.61890000000000001</v>
      </c>
      <c r="N1108" s="65">
        <v>-1.0522999999999999E-4</v>
      </c>
      <c r="O1108" s="65">
        <v>-3.7235000000000002E-4</v>
      </c>
      <c r="P1108" s="61"/>
      <c r="Q1108" s="61"/>
      <c r="R1108" s="61">
        <v>0.61890000000000001</v>
      </c>
      <c r="S1108" s="65">
        <v>-1.4553999999999999E-4</v>
      </c>
      <c r="T1108" s="65">
        <v>-5.1500000000000005E-4</v>
      </c>
      <c r="U1108" s="61"/>
      <c r="V1108" s="61"/>
      <c r="W1108" s="61">
        <v>0.61890000000000001</v>
      </c>
      <c r="X1108" s="65">
        <v>-1.9440000000000001E-4</v>
      </c>
      <c r="Y1108" s="66">
        <v>-6.8789000000000003E-4</v>
      </c>
    </row>
    <row r="1109" spans="8:25" x14ac:dyDescent="0.25">
      <c r="H1109" s="60">
        <v>0.61850000000000005</v>
      </c>
      <c r="I1109" s="65">
        <v>-5.4169000000000003E-5</v>
      </c>
      <c r="J1109" s="65">
        <v>-1.9168000000000001E-4</v>
      </c>
      <c r="K1109" s="61"/>
      <c r="L1109" s="61"/>
      <c r="M1109" s="61">
        <v>0.61850000000000005</v>
      </c>
      <c r="N1109" s="65">
        <v>-1.0522999999999999E-4</v>
      </c>
      <c r="O1109" s="65">
        <v>-3.7235000000000002E-4</v>
      </c>
      <c r="P1109" s="61"/>
      <c r="Q1109" s="61"/>
      <c r="R1109" s="61">
        <v>0.61850000000000005</v>
      </c>
      <c r="S1109" s="65">
        <v>-1.4566000000000001E-4</v>
      </c>
      <c r="T1109" s="65">
        <v>-5.1542999999999999E-4</v>
      </c>
      <c r="U1109" s="61"/>
      <c r="V1109" s="61"/>
      <c r="W1109" s="61">
        <v>0.61850000000000005</v>
      </c>
      <c r="X1109" s="65">
        <v>-1.9467E-4</v>
      </c>
      <c r="Y1109" s="66">
        <v>-6.8886000000000001E-4</v>
      </c>
    </row>
    <row r="1110" spans="8:25" x14ac:dyDescent="0.25">
      <c r="H1110" s="60">
        <v>0.61799999999999999</v>
      </c>
      <c r="I1110" s="65">
        <v>-5.4230000000000001E-5</v>
      </c>
      <c r="J1110" s="65">
        <v>-1.919E-4</v>
      </c>
      <c r="K1110" s="61"/>
      <c r="L1110" s="61"/>
      <c r="M1110" s="61">
        <v>0.61799999999999999</v>
      </c>
      <c r="N1110" s="65">
        <v>-1.0529E-4</v>
      </c>
      <c r="O1110" s="65">
        <v>-3.7256000000000002E-4</v>
      </c>
      <c r="P1110" s="61"/>
      <c r="Q1110" s="61"/>
      <c r="R1110" s="61">
        <v>0.61799999999999999</v>
      </c>
      <c r="S1110" s="65">
        <v>-1.4574999999999999E-4</v>
      </c>
      <c r="T1110" s="65">
        <v>-5.1575000000000004E-4</v>
      </c>
      <c r="U1110" s="61"/>
      <c r="V1110" s="61"/>
      <c r="W1110" s="61">
        <v>0.61799999999999999</v>
      </c>
      <c r="X1110" s="65">
        <v>-1.9504E-4</v>
      </c>
      <c r="Y1110" s="66">
        <v>-6.9015999999999999E-4</v>
      </c>
    </row>
    <row r="1111" spans="8:25" x14ac:dyDescent="0.25">
      <c r="H1111" s="60">
        <v>0.61760000000000004</v>
      </c>
      <c r="I1111" s="65">
        <v>-5.4259999999999999E-5</v>
      </c>
      <c r="J1111" s="65">
        <v>-1.92E-4</v>
      </c>
      <c r="K1111" s="61"/>
      <c r="L1111" s="61"/>
      <c r="M1111" s="61">
        <v>0.61760000000000004</v>
      </c>
      <c r="N1111" s="65">
        <v>-1.0535E-4</v>
      </c>
      <c r="O1111" s="65">
        <v>-3.7278000000000002E-4</v>
      </c>
      <c r="P1111" s="61"/>
      <c r="Q1111" s="61"/>
      <c r="R1111" s="61">
        <v>0.61760000000000004</v>
      </c>
      <c r="S1111" s="65">
        <v>-1.4580999999999999E-4</v>
      </c>
      <c r="T1111" s="65">
        <v>-5.1597000000000004E-4</v>
      </c>
      <c r="U1111" s="61"/>
      <c r="V1111" s="61"/>
      <c r="W1111" s="61">
        <v>0.61760000000000004</v>
      </c>
      <c r="X1111" s="65">
        <v>-1.9534000000000001E-4</v>
      </c>
      <c r="Y1111" s="66">
        <v>-6.9123000000000003E-4</v>
      </c>
    </row>
    <row r="1112" spans="8:25" x14ac:dyDescent="0.25">
      <c r="H1112" s="60">
        <v>0.61709999999999998</v>
      </c>
      <c r="I1112" s="65">
        <v>-5.4290999999999999E-5</v>
      </c>
      <c r="J1112" s="65">
        <v>-1.9211E-4</v>
      </c>
      <c r="K1112" s="61"/>
      <c r="L1112" s="61"/>
      <c r="M1112" s="61">
        <v>0.61709999999999998</v>
      </c>
      <c r="N1112" s="65">
        <v>-1.0541E-4</v>
      </c>
      <c r="O1112" s="65">
        <v>-3.7299000000000002E-4</v>
      </c>
      <c r="P1112" s="61"/>
      <c r="Q1112" s="61"/>
      <c r="R1112" s="61">
        <v>0.61709999999999998</v>
      </c>
      <c r="S1112" s="65">
        <v>-1.4594E-4</v>
      </c>
      <c r="T1112" s="65">
        <v>-5.1639999999999998E-4</v>
      </c>
      <c r="U1112" s="61"/>
      <c r="V1112" s="61"/>
      <c r="W1112" s="61">
        <v>0.61709999999999998</v>
      </c>
      <c r="X1112" s="65">
        <v>-1.9562E-4</v>
      </c>
      <c r="Y1112" s="66">
        <v>-6.9220999999999996E-4</v>
      </c>
    </row>
    <row r="1113" spans="8:25" x14ac:dyDescent="0.25">
      <c r="H1113" s="60">
        <v>0.61670000000000003</v>
      </c>
      <c r="I1113" s="65">
        <v>-5.4351999999999997E-5</v>
      </c>
      <c r="J1113" s="65">
        <v>-1.9233E-4</v>
      </c>
      <c r="K1113" s="61"/>
      <c r="L1113" s="61"/>
      <c r="M1113" s="61">
        <v>0.61670000000000003</v>
      </c>
      <c r="N1113" s="65">
        <v>-1.055E-4</v>
      </c>
      <c r="O1113" s="65">
        <v>-3.7332000000000001E-4</v>
      </c>
      <c r="P1113" s="61"/>
      <c r="Q1113" s="61"/>
      <c r="R1113" s="61">
        <v>0.61670000000000003</v>
      </c>
      <c r="S1113" s="65">
        <v>-1.4609000000000001E-4</v>
      </c>
      <c r="T1113" s="65">
        <v>-5.1694000000000002E-4</v>
      </c>
      <c r="U1113" s="61"/>
      <c r="V1113" s="61"/>
      <c r="W1113" s="61">
        <v>0.61670000000000003</v>
      </c>
      <c r="X1113" s="65">
        <v>-1.9598E-4</v>
      </c>
      <c r="Y1113" s="66">
        <v>-6.935E-4</v>
      </c>
    </row>
    <row r="1114" spans="8:25" x14ac:dyDescent="0.25">
      <c r="H1114" s="60">
        <v>0.61619999999999997</v>
      </c>
      <c r="I1114" s="65">
        <v>-5.4413000000000002E-5</v>
      </c>
      <c r="J1114" s="65">
        <v>-1.9254E-4</v>
      </c>
      <c r="K1114" s="61"/>
      <c r="L1114" s="61"/>
      <c r="M1114" s="61">
        <v>0.61619999999999997</v>
      </c>
      <c r="N1114" s="65">
        <v>-1.0556E-4</v>
      </c>
      <c r="O1114" s="65">
        <v>-3.7353000000000001E-4</v>
      </c>
      <c r="P1114" s="61"/>
      <c r="Q1114" s="61"/>
      <c r="R1114" s="61">
        <v>0.61619999999999997</v>
      </c>
      <c r="S1114" s="65">
        <v>-1.4621E-4</v>
      </c>
      <c r="T1114" s="65">
        <v>-5.1736999999999996E-4</v>
      </c>
      <c r="U1114" s="61"/>
      <c r="V1114" s="61"/>
      <c r="W1114" s="61">
        <v>0.61619999999999997</v>
      </c>
      <c r="X1114" s="65">
        <v>-1.9629000000000001E-4</v>
      </c>
      <c r="Y1114" s="66">
        <v>-6.9457999999999998E-4</v>
      </c>
    </row>
    <row r="1115" spans="8:25" x14ac:dyDescent="0.25">
      <c r="H1115" s="60">
        <v>0.61570000000000003</v>
      </c>
      <c r="I1115" s="65">
        <v>-5.4503999999999999E-5</v>
      </c>
      <c r="J1115" s="65">
        <v>-1.9286999999999999E-4</v>
      </c>
      <c r="K1115" s="61"/>
      <c r="L1115" s="61"/>
      <c r="M1115" s="61">
        <v>0.61570000000000003</v>
      </c>
      <c r="N1115" s="65">
        <v>-1.0559E-4</v>
      </c>
      <c r="O1115" s="65">
        <v>-3.7364000000000001E-4</v>
      </c>
      <c r="P1115" s="61"/>
      <c r="Q1115" s="61"/>
      <c r="R1115" s="61">
        <v>0.61570000000000003</v>
      </c>
      <c r="S1115" s="65">
        <v>-1.4632999999999999E-4</v>
      </c>
      <c r="T1115" s="65">
        <v>-5.1780999999999995E-4</v>
      </c>
      <c r="U1115" s="61"/>
      <c r="V1115" s="61"/>
      <c r="W1115" s="61">
        <v>0.61570000000000003</v>
      </c>
      <c r="X1115" s="65">
        <v>-1.9652999999999999E-4</v>
      </c>
      <c r="Y1115" s="66">
        <v>-6.9545000000000002E-4</v>
      </c>
    </row>
    <row r="1116" spans="8:25" x14ac:dyDescent="0.25">
      <c r="H1116" s="60">
        <v>0.61529999999999996</v>
      </c>
      <c r="I1116" s="65">
        <v>-5.4534999999999999E-5</v>
      </c>
      <c r="J1116" s="65">
        <v>-1.9298000000000001E-4</v>
      </c>
      <c r="K1116" s="61"/>
      <c r="L1116" s="61"/>
      <c r="M1116" s="61">
        <v>0.61529999999999996</v>
      </c>
      <c r="N1116" s="65">
        <v>-1.0568E-4</v>
      </c>
      <c r="O1116" s="65">
        <v>-3.7396E-4</v>
      </c>
      <c r="P1116" s="61"/>
      <c r="Q1116" s="61"/>
      <c r="R1116" s="61">
        <v>0.61529999999999996</v>
      </c>
      <c r="S1116" s="65">
        <v>-1.4645000000000001E-4</v>
      </c>
      <c r="T1116" s="65">
        <v>-5.1824E-4</v>
      </c>
      <c r="U1116" s="61"/>
      <c r="V1116" s="61"/>
      <c r="W1116" s="61">
        <v>0.61529999999999996</v>
      </c>
      <c r="X1116" s="65">
        <v>-1.9687E-4</v>
      </c>
      <c r="Y1116" s="66">
        <v>-6.9662999999999995E-4</v>
      </c>
    </row>
    <row r="1117" spans="8:25" x14ac:dyDescent="0.25">
      <c r="H1117" s="60">
        <v>0.61480000000000001</v>
      </c>
      <c r="I1117" s="65">
        <v>-5.4564999999999997E-5</v>
      </c>
      <c r="J1117" s="65">
        <v>-1.9307999999999999E-4</v>
      </c>
      <c r="K1117" s="61"/>
      <c r="L1117" s="61"/>
      <c r="M1117" s="61">
        <v>0.61480000000000001</v>
      </c>
      <c r="N1117" s="65">
        <v>-1.0574E-4</v>
      </c>
      <c r="O1117" s="65">
        <v>-3.7418E-4</v>
      </c>
      <c r="P1117" s="61"/>
      <c r="Q1117" s="61"/>
      <c r="R1117" s="61">
        <v>0.61480000000000001</v>
      </c>
      <c r="S1117" s="65">
        <v>-1.4655000000000001E-4</v>
      </c>
      <c r="T1117" s="65">
        <v>-5.1856000000000005E-4</v>
      </c>
      <c r="U1117" s="61"/>
      <c r="V1117" s="61"/>
      <c r="W1117" s="61">
        <v>0.61480000000000001</v>
      </c>
      <c r="X1117" s="65">
        <v>-1.9720999999999999E-4</v>
      </c>
      <c r="Y1117" s="66">
        <v>-6.9782000000000004E-4</v>
      </c>
    </row>
    <row r="1118" spans="8:25" x14ac:dyDescent="0.25">
      <c r="H1118" s="60">
        <v>0.61439999999999995</v>
      </c>
      <c r="I1118" s="65">
        <v>-5.4626999999999997E-5</v>
      </c>
      <c r="J1118" s="65">
        <v>-1.9330000000000001E-4</v>
      </c>
      <c r="K1118" s="61"/>
      <c r="L1118" s="61"/>
      <c r="M1118" s="61">
        <v>0.61439999999999995</v>
      </c>
      <c r="N1118" s="65">
        <v>-1.0584E-4</v>
      </c>
      <c r="O1118" s="65">
        <v>-3.745E-4</v>
      </c>
      <c r="P1118" s="61"/>
      <c r="Q1118" s="61"/>
      <c r="R1118" s="61">
        <v>0.61439999999999995</v>
      </c>
      <c r="S1118" s="65">
        <v>-1.4661000000000001E-4</v>
      </c>
      <c r="T1118" s="65">
        <v>-5.1878000000000004E-4</v>
      </c>
      <c r="U1118" s="61"/>
      <c r="V1118" s="61"/>
      <c r="W1118" s="61">
        <v>0.61439999999999995</v>
      </c>
      <c r="X1118" s="65">
        <v>-1.9751E-4</v>
      </c>
      <c r="Y1118" s="66">
        <v>-6.9890000000000002E-4</v>
      </c>
    </row>
    <row r="1119" spans="8:25" x14ac:dyDescent="0.25">
      <c r="H1119" s="60">
        <v>0.6139</v>
      </c>
      <c r="I1119" s="65">
        <v>-5.4657000000000002E-5</v>
      </c>
      <c r="J1119" s="65">
        <v>-1.9341000000000001E-4</v>
      </c>
      <c r="K1119" s="61"/>
      <c r="L1119" s="61"/>
      <c r="M1119" s="61">
        <v>0.6139</v>
      </c>
      <c r="N1119" s="65">
        <v>-1.0587E-4</v>
      </c>
      <c r="O1119" s="65">
        <v>-3.7460999999999999E-4</v>
      </c>
      <c r="P1119" s="61"/>
      <c r="Q1119" s="61"/>
      <c r="R1119" s="61">
        <v>0.6139</v>
      </c>
      <c r="S1119" s="65">
        <v>-1.4676000000000001E-4</v>
      </c>
      <c r="T1119" s="65">
        <v>-5.1931999999999998E-4</v>
      </c>
      <c r="U1119" s="61"/>
      <c r="V1119" s="61"/>
      <c r="W1119" s="61">
        <v>0.6139</v>
      </c>
      <c r="X1119" s="65">
        <v>-1.9777999999999999E-4</v>
      </c>
      <c r="Y1119" s="66">
        <v>-6.9987000000000001E-4</v>
      </c>
    </row>
    <row r="1120" spans="8:25" x14ac:dyDescent="0.25">
      <c r="H1120" s="60">
        <v>0.61350000000000005</v>
      </c>
      <c r="I1120" s="65">
        <v>-5.4718E-5</v>
      </c>
      <c r="J1120" s="65">
        <v>-1.9362000000000001E-4</v>
      </c>
      <c r="K1120" s="61"/>
      <c r="L1120" s="61"/>
      <c r="M1120" s="61">
        <v>0.61350000000000005</v>
      </c>
      <c r="N1120" s="65">
        <v>-1.0596E-4</v>
      </c>
      <c r="O1120" s="65">
        <v>-3.7493999999999998E-4</v>
      </c>
      <c r="P1120" s="61"/>
      <c r="Q1120" s="61"/>
      <c r="R1120" s="61">
        <v>0.61350000000000005</v>
      </c>
      <c r="S1120" s="65">
        <v>-1.4684999999999999E-4</v>
      </c>
      <c r="T1120" s="65">
        <v>-5.1964000000000003E-4</v>
      </c>
      <c r="U1120" s="61"/>
      <c r="V1120" s="61"/>
      <c r="W1120" s="61">
        <v>0.61350000000000005</v>
      </c>
      <c r="X1120" s="65">
        <v>-1.9803E-4</v>
      </c>
      <c r="Y1120" s="66">
        <v>-7.0074000000000004E-4</v>
      </c>
    </row>
    <row r="1121" spans="8:25" x14ac:dyDescent="0.25">
      <c r="H1121" s="60">
        <v>0.61299999999999999</v>
      </c>
      <c r="I1121" s="65">
        <v>-5.4749E-5</v>
      </c>
      <c r="J1121" s="65">
        <v>-1.9373E-4</v>
      </c>
      <c r="K1121" s="61"/>
      <c r="L1121" s="61"/>
      <c r="M1121" s="61">
        <v>0.61299999999999999</v>
      </c>
      <c r="N1121" s="65">
        <v>-1.0599000000000001E-4</v>
      </c>
      <c r="O1121" s="65">
        <v>-3.7504999999999998E-4</v>
      </c>
      <c r="P1121" s="61"/>
      <c r="Q1121" s="61"/>
      <c r="R1121" s="61">
        <v>0.61299999999999999</v>
      </c>
      <c r="S1121" s="65">
        <v>-1.4697000000000001E-4</v>
      </c>
      <c r="T1121" s="65">
        <v>-5.2006999999999997E-4</v>
      </c>
      <c r="U1121" s="61"/>
      <c r="V1121" s="61"/>
      <c r="W1121" s="61">
        <v>0.61299999999999999</v>
      </c>
      <c r="X1121" s="65">
        <v>-1.9827000000000001E-4</v>
      </c>
      <c r="Y1121" s="66">
        <v>-7.0160000000000003E-4</v>
      </c>
    </row>
    <row r="1122" spans="8:25" x14ac:dyDescent="0.25">
      <c r="H1122" s="60">
        <v>0.61250000000000004</v>
      </c>
      <c r="I1122" s="65">
        <v>-5.4778999999999998E-5</v>
      </c>
      <c r="J1122" s="65">
        <v>-1.9384E-4</v>
      </c>
      <c r="K1122" s="61"/>
      <c r="L1122" s="61"/>
      <c r="M1122" s="61">
        <v>0.61250000000000004</v>
      </c>
      <c r="N1122" s="65">
        <v>-1.0611E-4</v>
      </c>
      <c r="O1122" s="65">
        <v>-3.7547999999999998E-4</v>
      </c>
      <c r="P1122" s="61"/>
      <c r="Q1122" s="61"/>
      <c r="R1122" s="61">
        <v>0.61250000000000004</v>
      </c>
      <c r="S1122" s="65">
        <v>-1.4703000000000001E-4</v>
      </c>
      <c r="T1122" s="65">
        <v>-5.2028999999999997E-4</v>
      </c>
      <c r="U1122" s="61"/>
      <c r="V1122" s="61"/>
      <c r="W1122" s="61">
        <v>0.61250000000000004</v>
      </c>
      <c r="X1122" s="65">
        <v>-1.9858000000000001E-4</v>
      </c>
      <c r="Y1122" s="66">
        <v>-7.0268000000000001E-4</v>
      </c>
    </row>
    <row r="1123" spans="8:25" x14ac:dyDescent="0.25">
      <c r="H1123" s="60">
        <v>0.61209999999999998</v>
      </c>
      <c r="I1123" s="65">
        <v>-5.4809999999999999E-5</v>
      </c>
      <c r="J1123" s="65">
        <v>-1.9395E-4</v>
      </c>
      <c r="K1123" s="61"/>
      <c r="L1123" s="61"/>
      <c r="M1123" s="61">
        <v>0.61209999999999998</v>
      </c>
      <c r="N1123" s="65">
        <v>-1.0620000000000001E-4</v>
      </c>
      <c r="O1123" s="65">
        <v>-3.7579999999999997E-4</v>
      </c>
      <c r="P1123" s="61"/>
      <c r="Q1123" s="61"/>
      <c r="R1123" s="61">
        <v>0.61209999999999998</v>
      </c>
      <c r="S1123" s="65">
        <v>-1.4715999999999999E-4</v>
      </c>
      <c r="T1123" s="65">
        <v>-5.2072000000000002E-4</v>
      </c>
      <c r="U1123" s="61"/>
      <c r="V1123" s="61"/>
      <c r="W1123" s="61">
        <v>0.61209999999999998</v>
      </c>
      <c r="X1123" s="65">
        <v>-1.9891E-4</v>
      </c>
      <c r="Y1123" s="66">
        <v>-7.0386999999999999E-4</v>
      </c>
    </row>
    <row r="1124" spans="8:25" x14ac:dyDescent="0.25">
      <c r="H1124" s="60">
        <v>0.61160000000000003</v>
      </c>
      <c r="I1124" s="65">
        <v>-5.4870999999999997E-5</v>
      </c>
      <c r="J1124" s="65">
        <v>-1.9416E-4</v>
      </c>
      <c r="K1124" s="61"/>
      <c r="L1124" s="61"/>
      <c r="M1124" s="61">
        <v>0.61160000000000003</v>
      </c>
      <c r="N1124" s="65">
        <v>-1.0626E-4</v>
      </c>
      <c r="O1124" s="65">
        <v>-3.7602000000000002E-4</v>
      </c>
      <c r="P1124" s="61"/>
      <c r="Q1124" s="61"/>
      <c r="R1124" s="61">
        <v>0.61160000000000003</v>
      </c>
      <c r="S1124" s="65">
        <v>-1.4728000000000001E-4</v>
      </c>
      <c r="T1124" s="65">
        <v>-5.2114999999999996E-4</v>
      </c>
      <c r="U1124" s="61"/>
      <c r="V1124" s="61"/>
      <c r="W1124" s="61">
        <v>0.61160000000000003</v>
      </c>
      <c r="X1124" s="65">
        <v>-1.9919E-4</v>
      </c>
      <c r="Y1124" s="66">
        <v>-7.0483999999999998E-4</v>
      </c>
    </row>
    <row r="1125" spans="8:25" x14ac:dyDescent="0.25">
      <c r="H1125" s="60">
        <v>0.61119999999999997</v>
      </c>
      <c r="I1125" s="65">
        <v>-5.4932000000000002E-5</v>
      </c>
      <c r="J1125" s="65">
        <v>-1.9437999999999999E-4</v>
      </c>
      <c r="K1125" s="61"/>
      <c r="L1125" s="61"/>
      <c r="M1125" s="61">
        <v>0.61119999999999997</v>
      </c>
      <c r="N1125" s="65">
        <v>-1.0632E-4</v>
      </c>
      <c r="O1125" s="65">
        <v>-3.7623000000000002E-4</v>
      </c>
      <c r="P1125" s="61"/>
      <c r="Q1125" s="61"/>
      <c r="R1125" s="61">
        <v>0.61119999999999997</v>
      </c>
      <c r="S1125" s="65">
        <v>-1.4736999999999999E-4</v>
      </c>
      <c r="T1125" s="65">
        <v>-5.2147999999999995E-4</v>
      </c>
      <c r="U1125" s="61"/>
      <c r="V1125" s="61"/>
      <c r="W1125" s="61">
        <v>0.61119999999999997</v>
      </c>
      <c r="X1125" s="65">
        <v>-1.9943000000000001E-4</v>
      </c>
      <c r="Y1125" s="66">
        <v>-7.0569999999999997E-4</v>
      </c>
    </row>
    <row r="1126" spans="8:25" x14ac:dyDescent="0.25">
      <c r="H1126" s="60">
        <v>0.61070000000000002</v>
      </c>
      <c r="I1126" s="65">
        <v>-5.4993E-5</v>
      </c>
      <c r="J1126" s="65">
        <v>-1.9459999999999999E-4</v>
      </c>
      <c r="K1126" s="61"/>
      <c r="L1126" s="61"/>
      <c r="M1126" s="61">
        <v>0.61070000000000002</v>
      </c>
      <c r="N1126" s="65">
        <v>-1.0635E-4</v>
      </c>
      <c r="O1126" s="65">
        <v>-3.7634000000000002E-4</v>
      </c>
      <c r="P1126" s="61"/>
      <c r="Q1126" s="61"/>
      <c r="R1126" s="61">
        <v>0.61070000000000002</v>
      </c>
      <c r="S1126" s="65">
        <v>-1.4742999999999999E-4</v>
      </c>
      <c r="T1126" s="65">
        <v>-5.2169E-4</v>
      </c>
      <c r="U1126" s="61"/>
      <c r="V1126" s="61"/>
      <c r="W1126" s="61">
        <v>0.61070000000000002</v>
      </c>
      <c r="X1126" s="65">
        <v>-1.9971E-4</v>
      </c>
      <c r="Y1126" s="66">
        <v>-7.0668E-4</v>
      </c>
    </row>
    <row r="1127" spans="8:25" x14ac:dyDescent="0.25">
      <c r="H1127" s="60">
        <v>0.61029999999999995</v>
      </c>
      <c r="I1127" s="65">
        <v>-5.5022999999999998E-5</v>
      </c>
      <c r="J1127" s="65">
        <v>-1.9469999999999999E-4</v>
      </c>
      <c r="K1127" s="61"/>
      <c r="L1127" s="61"/>
      <c r="M1127" s="61">
        <v>0.61029999999999995</v>
      </c>
      <c r="N1127" s="65">
        <v>-1.0637999999999999E-4</v>
      </c>
      <c r="O1127" s="65">
        <v>-3.7645000000000002E-4</v>
      </c>
      <c r="P1127" s="61"/>
      <c r="Q1127" s="61"/>
      <c r="R1127" s="61">
        <v>0.61029999999999995</v>
      </c>
      <c r="S1127" s="65">
        <v>-1.4755000000000001E-4</v>
      </c>
      <c r="T1127" s="65">
        <v>-5.2212999999999999E-4</v>
      </c>
      <c r="U1127" s="61"/>
      <c r="V1127" s="61"/>
      <c r="W1127" s="61">
        <v>0.61029999999999995</v>
      </c>
      <c r="X1127" s="65">
        <v>-2.0001E-4</v>
      </c>
      <c r="Y1127" s="66">
        <v>-7.0775999999999999E-4</v>
      </c>
    </row>
    <row r="1128" spans="8:25" x14ac:dyDescent="0.25">
      <c r="H1128" s="60">
        <v>0.60980000000000001</v>
      </c>
      <c r="I1128" s="65">
        <v>-5.5114999999999997E-5</v>
      </c>
      <c r="J1128" s="65">
        <v>-1.9503000000000001E-4</v>
      </c>
      <c r="K1128" s="61"/>
      <c r="L1128" s="61"/>
      <c r="M1128" s="61">
        <v>0.60980000000000001</v>
      </c>
      <c r="N1128" s="65">
        <v>-1.0642E-4</v>
      </c>
      <c r="O1128" s="65">
        <v>-3.7656000000000001E-4</v>
      </c>
      <c r="P1128" s="61"/>
      <c r="Q1128" s="61"/>
      <c r="R1128" s="61">
        <v>0.60980000000000001</v>
      </c>
      <c r="S1128" s="65">
        <v>-1.4761E-4</v>
      </c>
      <c r="T1128" s="65">
        <v>-5.2234000000000004E-4</v>
      </c>
      <c r="U1128" s="61"/>
      <c r="V1128" s="61"/>
      <c r="W1128" s="61">
        <v>0.60980000000000001</v>
      </c>
      <c r="X1128" s="65">
        <v>-2.0023E-4</v>
      </c>
      <c r="Y1128" s="66">
        <v>-7.0850999999999998E-4</v>
      </c>
    </row>
    <row r="1129" spans="8:25" x14ac:dyDescent="0.25">
      <c r="H1129" s="60">
        <v>0.60929999999999995</v>
      </c>
      <c r="I1129" s="65">
        <v>-5.5114999999999997E-5</v>
      </c>
      <c r="J1129" s="65">
        <v>-1.9503000000000001E-4</v>
      </c>
      <c r="K1129" s="61"/>
      <c r="L1129" s="61"/>
      <c r="M1129" s="61">
        <v>0.60929999999999995</v>
      </c>
      <c r="N1129" s="65">
        <v>-1.0657E-4</v>
      </c>
      <c r="O1129" s="65">
        <v>-3.7709000000000001E-4</v>
      </c>
      <c r="P1129" s="61"/>
      <c r="Q1129" s="61"/>
      <c r="R1129" s="61">
        <v>0.60929999999999995</v>
      </c>
      <c r="S1129" s="65">
        <v>-1.4773999999999999E-4</v>
      </c>
      <c r="T1129" s="65">
        <v>-5.2276999999999998E-4</v>
      </c>
      <c r="U1129" s="61"/>
      <c r="V1129" s="61"/>
      <c r="W1129" s="61">
        <v>0.60929999999999995</v>
      </c>
      <c r="X1129" s="65">
        <v>-2.0053000000000001E-4</v>
      </c>
      <c r="Y1129" s="66">
        <v>-7.0958999999999996E-4</v>
      </c>
    </row>
    <row r="1130" spans="8:25" x14ac:dyDescent="0.25">
      <c r="H1130" s="60">
        <v>0.6089</v>
      </c>
      <c r="I1130" s="65">
        <v>-5.5206E-5</v>
      </c>
      <c r="J1130" s="65">
        <v>-1.9535E-4</v>
      </c>
      <c r="K1130" s="61"/>
      <c r="L1130" s="61"/>
      <c r="M1130" s="61">
        <v>0.6089</v>
      </c>
      <c r="N1130" s="65">
        <v>-1.066E-4</v>
      </c>
      <c r="O1130" s="65">
        <v>-3.7720000000000001E-4</v>
      </c>
      <c r="P1130" s="61"/>
      <c r="Q1130" s="61"/>
      <c r="R1130" s="61">
        <v>0.6089</v>
      </c>
      <c r="S1130" s="65">
        <v>-1.4786000000000001E-4</v>
      </c>
      <c r="T1130" s="65">
        <v>-5.2320999999999997E-4</v>
      </c>
      <c r="U1130" s="61"/>
      <c r="V1130" s="61"/>
      <c r="W1130" s="61">
        <v>0.6089</v>
      </c>
      <c r="X1130" s="65">
        <v>-2.0075E-4</v>
      </c>
      <c r="Y1130" s="66">
        <v>-7.1035E-4</v>
      </c>
    </row>
    <row r="1131" spans="8:25" x14ac:dyDescent="0.25">
      <c r="H1131" s="60">
        <v>0.60840000000000005</v>
      </c>
      <c r="I1131" s="65">
        <v>-5.5266999999999998E-5</v>
      </c>
      <c r="J1131" s="65">
        <v>-1.9557E-4</v>
      </c>
      <c r="K1131" s="61"/>
      <c r="L1131" s="61"/>
      <c r="M1131" s="61">
        <v>0.60840000000000005</v>
      </c>
      <c r="N1131" s="65">
        <v>-1.0666E-4</v>
      </c>
      <c r="O1131" s="65">
        <v>-3.7742E-4</v>
      </c>
      <c r="P1131" s="61"/>
      <c r="Q1131" s="61"/>
      <c r="R1131" s="61">
        <v>0.60840000000000005</v>
      </c>
      <c r="S1131" s="65">
        <v>-1.4800999999999999E-4</v>
      </c>
      <c r="T1131" s="65">
        <v>-5.2373999999999997E-4</v>
      </c>
      <c r="U1131" s="61"/>
      <c r="V1131" s="61"/>
      <c r="W1131" s="61">
        <v>0.60840000000000005</v>
      </c>
      <c r="X1131" s="65">
        <v>-2.0102E-4</v>
      </c>
      <c r="Y1131" s="66">
        <v>-7.1131999999999999E-4</v>
      </c>
    </row>
    <row r="1132" spans="8:25" x14ac:dyDescent="0.25">
      <c r="H1132" s="60">
        <v>0.60799999999999998</v>
      </c>
      <c r="I1132" s="65">
        <v>-5.5328000000000003E-5</v>
      </c>
      <c r="J1132" s="65">
        <v>-1.9578E-4</v>
      </c>
      <c r="K1132" s="61"/>
      <c r="L1132" s="61"/>
      <c r="M1132" s="61">
        <v>0.60799999999999998</v>
      </c>
      <c r="N1132" s="65">
        <v>-1.0671999999999999E-4</v>
      </c>
      <c r="O1132" s="65">
        <v>-3.7764E-4</v>
      </c>
      <c r="P1132" s="61"/>
      <c r="Q1132" s="61"/>
      <c r="R1132" s="61">
        <v>0.60799999999999998</v>
      </c>
      <c r="S1132" s="65">
        <v>-1.4815999999999999E-4</v>
      </c>
      <c r="T1132" s="65">
        <v>-5.2428999999999996E-4</v>
      </c>
      <c r="U1132" s="61"/>
      <c r="V1132" s="61"/>
      <c r="W1132" s="61">
        <v>0.60799999999999998</v>
      </c>
      <c r="X1132" s="65">
        <v>-2.0123E-4</v>
      </c>
      <c r="Y1132" s="66">
        <v>-7.1208000000000003E-4</v>
      </c>
    </row>
    <row r="1133" spans="8:25" x14ac:dyDescent="0.25">
      <c r="H1133" s="60">
        <v>0.60750000000000004</v>
      </c>
      <c r="I1133" s="65">
        <v>-5.5389000000000001E-5</v>
      </c>
      <c r="J1133" s="65">
        <v>-1.9599999999999999E-4</v>
      </c>
      <c r="K1133" s="61"/>
      <c r="L1133" s="61"/>
      <c r="M1133" s="61">
        <v>0.60750000000000004</v>
      </c>
      <c r="N1133" s="65">
        <v>-1.0684E-4</v>
      </c>
      <c r="O1133" s="65">
        <v>-3.7806999999999999E-4</v>
      </c>
      <c r="P1133" s="61"/>
      <c r="Q1133" s="61"/>
      <c r="R1133" s="61">
        <v>0.60750000000000004</v>
      </c>
      <c r="S1133" s="65">
        <v>-1.4819E-4</v>
      </c>
      <c r="T1133" s="65">
        <v>-5.2439000000000001E-4</v>
      </c>
      <c r="U1133" s="61"/>
      <c r="V1133" s="61"/>
      <c r="W1133" s="61">
        <v>0.60750000000000004</v>
      </c>
      <c r="X1133" s="65">
        <v>-2.0159999999999999E-4</v>
      </c>
      <c r="Y1133" s="66">
        <v>-7.1336999999999995E-4</v>
      </c>
    </row>
    <row r="1134" spans="8:25" x14ac:dyDescent="0.25">
      <c r="H1134" s="60">
        <v>0.60699999999999998</v>
      </c>
      <c r="I1134" s="65">
        <v>-5.5420000000000001E-5</v>
      </c>
      <c r="J1134" s="65">
        <v>-1.9610999999999999E-4</v>
      </c>
      <c r="K1134" s="61"/>
      <c r="L1134" s="61"/>
      <c r="M1134" s="61">
        <v>0.60699999999999998</v>
      </c>
      <c r="N1134" s="65">
        <v>-1.069E-4</v>
      </c>
      <c r="O1134" s="65">
        <v>-3.7827999999999999E-4</v>
      </c>
      <c r="P1134" s="61"/>
      <c r="Q1134" s="61"/>
      <c r="R1134" s="61">
        <v>0.60699999999999998</v>
      </c>
      <c r="S1134" s="65">
        <v>-1.4831999999999999E-4</v>
      </c>
      <c r="T1134" s="65">
        <v>-5.2481999999999995E-4</v>
      </c>
      <c r="U1134" s="61"/>
      <c r="V1134" s="61"/>
      <c r="W1134" s="61">
        <v>0.60699999999999998</v>
      </c>
      <c r="X1134" s="65">
        <v>-2.0186999999999999E-4</v>
      </c>
      <c r="Y1134" s="66">
        <v>-7.1434999999999999E-4</v>
      </c>
    </row>
    <row r="1135" spans="8:25" x14ac:dyDescent="0.25">
      <c r="H1135" s="60">
        <v>0.60660000000000003</v>
      </c>
      <c r="I1135" s="65">
        <v>-5.5481E-5</v>
      </c>
      <c r="J1135" s="65">
        <v>-1.9631999999999999E-4</v>
      </c>
      <c r="K1135" s="61"/>
      <c r="L1135" s="61"/>
      <c r="M1135" s="61">
        <v>0.60660000000000003</v>
      </c>
      <c r="N1135" s="65">
        <v>-1.069E-4</v>
      </c>
      <c r="O1135" s="65">
        <v>-3.7827999999999999E-4</v>
      </c>
      <c r="P1135" s="61"/>
      <c r="Q1135" s="61"/>
      <c r="R1135" s="61">
        <v>0.60660000000000003</v>
      </c>
      <c r="S1135" s="65">
        <v>-1.4844000000000001E-4</v>
      </c>
      <c r="T1135" s="65">
        <v>-5.2526000000000005E-4</v>
      </c>
      <c r="U1135" s="61"/>
      <c r="V1135" s="61"/>
      <c r="W1135" s="61">
        <v>0.60660000000000003</v>
      </c>
      <c r="X1135" s="65">
        <v>-2.0212E-4</v>
      </c>
      <c r="Y1135" s="66">
        <v>-7.1520999999999998E-4</v>
      </c>
    </row>
    <row r="1136" spans="8:25" x14ac:dyDescent="0.25">
      <c r="H1136" s="60">
        <v>0.60609999999999997</v>
      </c>
      <c r="I1136" s="65">
        <v>-5.5512E-5</v>
      </c>
      <c r="J1136" s="65">
        <v>-1.9642999999999999E-4</v>
      </c>
      <c r="K1136" s="61"/>
      <c r="L1136" s="61"/>
      <c r="M1136" s="61">
        <v>0.60609999999999997</v>
      </c>
      <c r="N1136" s="65">
        <v>-1.07E-4</v>
      </c>
      <c r="O1136" s="65">
        <v>-3.7860999999999998E-4</v>
      </c>
      <c r="P1136" s="61"/>
      <c r="Q1136" s="61"/>
      <c r="R1136" s="61">
        <v>0.60609999999999997</v>
      </c>
      <c r="S1136" s="65">
        <v>-1.4859000000000001E-4</v>
      </c>
      <c r="T1136" s="65">
        <v>-5.2579999999999999E-4</v>
      </c>
      <c r="U1136" s="61"/>
      <c r="V1136" s="61"/>
      <c r="W1136" s="61">
        <v>0.60609999999999997</v>
      </c>
      <c r="X1136" s="65">
        <v>-2.0230000000000001E-4</v>
      </c>
      <c r="Y1136" s="66">
        <v>-7.1586000000000002E-4</v>
      </c>
    </row>
    <row r="1137" spans="8:25" x14ac:dyDescent="0.25">
      <c r="H1137" s="60">
        <v>0.60570000000000002</v>
      </c>
      <c r="I1137" s="65">
        <v>-5.5572999999999998E-5</v>
      </c>
      <c r="J1137" s="65">
        <v>-1.9665000000000001E-4</v>
      </c>
      <c r="K1137" s="61"/>
      <c r="L1137" s="61"/>
      <c r="M1137" s="61">
        <v>0.60570000000000002</v>
      </c>
      <c r="N1137" s="65">
        <v>-1.0705999999999999E-4</v>
      </c>
      <c r="O1137" s="65">
        <v>-3.7882999999999998E-4</v>
      </c>
      <c r="P1137" s="61"/>
      <c r="Q1137" s="61"/>
      <c r="R1137" s="61">
        <v>0.60570000000000002</v>
      </c>
      <c r="S1137" s="65">
        <v>-1.4867999999999999E-4</v>
      </c>
      <c r="T1137" s="65">
        <v>-5.2612000000000004E-4</v>
      </c>
      <c r="U1137" s="61"/>
      <c r="V1137" s="61"/>
      <c r="W1137" s="61">
        <v>0.60570000000000002</v>
      </c>
      <c r="X1137" s="65">
        <v>-2.0254999999999999E-4</v>
      </c>
      <c r="Y1137" s="66">
        <v>-7.1672000000000001E-4</v>
      </c>
    </row>
    <row r="1138" spans="8:25" x14ac:dyDescent="0.25">
      <c r="H1138" s="60">
        <v>0.60519999999999996</v>
      </c>
      <c r="I1138" s="65">
        <v>-5.5634000000000003E-5</v>
      </c>
      <c r="J1138" s="65">
        <v>-1.9686000000000001E-4</v>
      </c>
      <c r="K1138" s="61"/>
      <c r="L1138" s="61"/>
      <c r="M1138" s="61">
        <v>0.60519999999999996</v>
      </c>
      <c r="N1138" s="65">
        <v>-1.0712E-4</v>
      </c>
      <c r="O1138" s="65">
        <v>-3.7903999999999998E-4</v>
      </c>
      <c r="P1138" s="61"/>
      <c r="Q1138" s="61"/>
      <c r="R1138" s="61">
        <v>0.60519999999999996</v>
      </c>
      <c r="S1138" s="65">
        <v>-1.4877E-4</v>
      </c>
      <c r="T1138" s="65">
        <v>-5.2643999999999998E-4</v>
      </c>
      <c r="U1138" s="61"/>
      <c r="V1138" s="61"/>
      <c r="W1138" s="61">
        <v>0.60519999999999996</v>
      </c>
      <c r="X1138" s="65">
        <v>-2.0285E-4</v>
      </c>
      <c r="Y1138" s="66">
        <v>-7.1779999999999999E-4</v>
      </c>
    </row>
    <row r="1139" spans="8:25" x14ac:dyDescent="0.25">
      <c r="H1139" s="60">
        <v>0.6048</v>
      </c>
      <c r="I1139" s="65">
        <v>-5.5664000000000001E-5</v>
      </c>
      <c r="J1139" s="65">
        <v>-1.9697000000000001E-4</v>
      </c>
      <c r="K1139" s="61"/>
      <c r="L1139" s="61"/>
      <c r="M1139" s="61">
        <v>0.6048</v>
      </c>
      <c r="N1139" s="65">
        <v>-1.0721E-4</v>
      </c>
      <c r="O1139" s="65">
        <v>-3.7936000000000003E-4</v>
      </c>
      <c r="P1139" s="61"/>
      <c r="Q1139" s="61"/>
      <c r="R1139" s="61">
        <v>0.6048</v>
      </c>
      <c r="S1139" s="65">
        <v>-1.4893E-4</v>
      </c>
      <c r="T1139" s="65">
        <v>-5.2698999999999997E-4</v>
      </c>
      <c r="U1139" s="61"/>
      <c r="V1139" s="61"/>
      <c r="W1139" s="61">
        <v>0.6048</v>
      </c>
      <c r="X1139" s="65">
        <v>-2.0303000000000001E-4</v>
      </c>
      <c r="Y1139" s="66">
        <v>-7.1845000000000003E-4</v>
      </c>
    </row>
    <row r="1140" spans="8:25" x14ac:dyDescent="0.25">
      <c r="H1140" s="60">
        <v>0.60429999999999995</v>
      </c>
      <c r="I1140" s="65">
        <v>-5.5724999999999999E-5</v>
      </c>
      <c r="J1140" s="65">
        <v>-1.9719E-4</v>
      </c>
      <c r="K1140" s="61"/>
      <c r="L1140" s="61"/>
      <c r="M1140" s="61">
        <v>0.60429999999999995</v>
      </c>
      <c r="N1140" s="65">
        <v>-1.0726999999999999E-4</v>
      </c>
      <c r="O1140" s="65">
        <v>-3.7958000000000002E-4</v>
      </c>
      <c r="P1140" s="61"/>
      <c r="Q1140" s="61"/>
      <c r="R1140" s="61">
        <v>0.60429999999999995</v>
      </c>
      <c r="S1140" s="65">
        <v>-1.4904999999999999E-4</v>
      </c>
      <c r="T1140" s="65">
        <v>-5.2742000000000002E-4</v>
      </c>
      <c r="U1140" s="61"/>
      <c r="V1140" s="61"/>
      <c r="W1140" s="61">
        <v>0.60429999999999995</v>
      </c>
      <c r="X1140" s="65">
        <v>-2.0333999999999999E-4</v>
      </c>
      <c r="Y1140" s="66">
        <v>-7.1953000000000002E-4</v>
      </c>
    </row>
    <row r="1141" spans="8:25" x14ac:dyDescent="0.25">
      <c r="H1141" s="60">
        <v>0.6038</v>
      </c>
      <c r="I1141" s="65">
        <v>-5.5755999999999999E-5</v>
      </c>
      <c r="J1141" s="65">
        <v>-1.973E-4</v>
      </c>
      <c r="K1141" s="61"/>
      <c r="L1141" s="61"/>
      <c r="M1141" s="61">
        <v>0.6038</v>
      </c>
      <c r="N1141" s="65">
        <v>-1.0733E-4</v>
      </c>
      <c r="O1141" s="65">
        <v>-3.7979000000000002E-4</v>
      </c>
      <c r="P1141" s="61"/>
      <c r="Q1141" s="61"/>
      <c r="R1141" s="61">
        <v>0.6038</v>
      </c>
      <c r="S1141" s="65">
        <v>-1.4914E-4</v>
      </c>
      <c r="T1141" s="65">
        <v>-5.2773999999999996E-4</v>
      </c>
      <c r="U1141" s="61"/>
      <c r="V1141" s="61"/>
      <c r="W1141" s="61">
        <v>0.6038</v>
      </c>
      <c r="X1141" s="65">
        <v>-2.0358E-4</v>
      </c>
      <c r="Y1141" s="66">
        <v>-7.2039000000000001E-4</v>
      </c>
    </row>
    <row r="1142" spans="8:25" x14ac:dyDescent="0.25">
      <c r="H1142" s="60">
        <v>0.60340000000000005</v>
      </c>
      <c r="I1142" s="65">
        <v>-5.5816999999999998E-5</v>
      </c>
      <c r="J1142" s="65">
        <v>-1.9751E-4</v>
      </c>
      <c r="K1142" s="61"/>
      <c r="L1142" s="61"/>
      <c r="M1142" s="61">
        <v>0.60340000000000005</v>
      </c>
      <c r="N1142" s="65">
        <v>-1.0742E-4</v>
      </c>
      <c r="O1142" s="65">
        <v>-3.8012000000000001E-4</v>
      </c>
      <c r="P1142" s="61"/>
      <c r="Q1142" s="61"/>
      <c r="R1142" s="61">
        <v>0.60340000000000005</v>
      </c>
      <c r="S1142" s="65">
        <v>-1.4925999999999999E-4</v>
      </c>
      <c r="T1142" s="65">
        <v>-5.2817000000000001E-4</v>
      </c>
      <c r="U1142" s="61"/>
      <c r="V1142" s="61"/>
      <c r="W1142" s="61">
        <v>0.60340000000000005</v>
      </c>
      <c r="X1142" s="65">
        <v>-2.0383000000000001E-4</v>
      </c>
      <c r="Y1142" s="66">
        <v>-7.2126000000000004E-4</v>
      </c>
    </row>
    <row r="1143" spans="8:25" x14ac:dyDescent="0.25">
      <c r="H1143" s="60">
        <v>0.60289999999999999</v>
      </c>
      <c r="I1143" s="65">
        <v>-5.5878000000000003E-5</v>
      </c>
      <c r="J1143" s="65">
        <v>-1.9772999999999999E-4</v>
      </c>
      <c r="K1143" s="61"/>
      <c r="L1143" s="61"/>
      <c r="M1143" s="61">
        <v>0.60289999999999999</v>
      </c>
      <c r="N1143" s="65">
        <v>-1.0751000000000001E-4</v>
      </c>
      <c r="O1143" s="65">
        <v>-3.8044000000000001E-4</v>
      </c>
      <c r="P1143" s="61"/>
      <c r="Q1143" s="61"/>
      <c r="R1143" s="61">
        <v>0.60289999999999999</v>
      </c>
      <c r="S1143" s="65">
        <v>-1.4931999999999999E-4</v>
      </c>
      <c r="T1143" s="65">
        <v>-5.2839E-4</v>
      </c>
      <c r="U1143" s="61"/>
      <c r="V1143" s="61"/>
      <c r="W1143" s="61">
        <v>0.60289999999999999</v>
      </c>
      <c r="X1143" s="65">
        <v>-2.041E-4</v>
      </c>
      <c r="Y1143" s="66">
        <v>-7.2223000000000003E-4</v>
      </c>
    </row>
    <row r="1144" spans="8:25" x14ac:dyDescent="0.25">
      <c r="H1144" s="60">
        <v>0.60250000000000004</v>
      </c>
      <c r="I1144" s="65">
        <v>-5.5939000000000001E-5</v>
      </c>
      <c r="J1144" s="65">
        <v>-1.9793999999999999E-4</v>
      </c>
      <c r="K1144" s="61"/>
      <c r="L1144" s="61"/>
      <c r="M1144" s="61">
        <v>0.60250000000000004</v>
      </c>
      <c r="N1144" s="65">
        <v>-1.0758E-4</v>
      </c>
      <c r="O1144" s="65">
        <v>-3.8066E-4</v>
      </c>
      <c r="P1144" s="61"/>
      <c r="Q1144" s="61"/>
      <c r="R1144" s="61">
        <v>0.60250000000000004</v>
      </c>
      <c r="S1144" s="65">
        <v>-1.4951E-4</v>
      </c>
      <c r="T1144" s="65">
        <v>-5.2904000000000004E-4</v>
      </c>
      <c r="U1144" s="61"/>
      <c r="V1144" s="61"/>
      <c r="W1144" s="61">
        <v>0.60250000000000004</v>
      </c>
      <c r="X1144" s="65">
        <v>-2.0435000000000001E-4</v>
      </c>
      <c r="Y1144" s="66">
        <v>-7.2309000000000002E-4</v>
      </c>
    </row>
    <row r="1145" spans="8:25" x14ac:dyDescent="0.25">
      <c r="H1145" s="60">
        <v>0.60199999999999998</v>
      </c>
      <c r="I1145" s="65">
        <v>-5.5968999999999999E-5</v>
      </c>
      <c r="J1145" s="65">
        <v>-1.9804999999999999E-4</v>
      </c>
      <c r="K1145" s="61"/>
      <c r="L1145" s="61"/>
      <c r="M1145" s="61">
        <v>0.60199999999999998</v>
      </c>
      <c r="N1145" s="65">
        <v>-1.0760999999999999E-4</v>
      </c>
      <c r="O1145" s="65">
        <v>-3.8077E-4</v>
      </c>
      <c r="P1145" s="61"/>
      <c r="Q1145" s="61"/>
      <c r="R1145" s="61">
        <v>0.60199999999999998</v>
      </c>
      <c r="S1145" s="65">
        <v>-1.4956999999999999E-4</v>
      </c>
      <c r="T1145" s="65">
        <v>-5.2924999999999999E-4</v>
      </c>
      <c r="U1145" s="61"/>
      <c r="V1145" s="61"/>
      <c r="W1145" s="61">
        <v>0.60199999999999998</v>
      </c>
      <c r="X1145" s="65">
        <v>-2.0462E-4</v>
      </c>
      <c r="Y1145" s="66">
        <v>-7.2406E-4</v>
      </c>
    </row>
    <row r="1146" spans="8:25" x14ac:dyDescent="0.25">
      <c r="H1146" s="60">
        <v>0.60160000000000002</v>
      </c>
      <c r="I1146" s="65">
        <v>-5.6029999999999997E-5</v>
      </c>
      <c r="J1146" s="65">
        <v>-1.9827000000000001E-4</v>
      </c>
      <c r="K1146" s="61"/>
      <c r="L1146" s="61"/>
      <c r="M1146" s="61">
        <v>0.60160000000000002</v>
      </c>
      <c r="N1146" s="65">
        <v>-1.077E-4</v>
      </c>
      <c r="O1146" s="65">
        <v>-3.8109E-4</v>
      </c>
      <c r="P1146" s="61"/>
      <c r="Q1146" s="61"/>
      <c r="R1146" s="61">
        <v>0.60160000000000002</v>
      </c>
      <c r="S1146" s="65">
        <v>-1.4966E-4</v>
      </c>
      <c r="T1146" s="65">
        <v>-5.2957999999999998E-4</v>
      </c>
      <c r="U1146" s="61"/>
      <c r="V1146" s="61"/>
      <c r="W1146" s="61">
        <v>0.60160000000000002</v>
      </c>
      <c r="X1146" s="65">
        <v>-2.0489999999999999E-4</v>
      </c>
      <c r="Y1146" s="66">
        <v>-7.2504000000000004E-4</v>
      </c>
    </row>
    <row r="1147" spans="8:25" x14ac:dyDescent="0.25">
      <c r="H1147" s="60">
        <v>0.60109999999999997</v>
      </c>
      <c r="I1147" s="65">
        <v>-5.6091000000000002E-5</v>
      </c>
      <c r="J1147" s="65">
        <v>-1.9848000000000001E-4</v>
      </c>
      <c r="K1147" s="61"/>
      <c r="L1147" s="61"/>
      <c r="M1147" s="61">
        <v>0.60109999999999997</v>
      </c>
      <c r="N1147" s="65">
        <v>-1.0779E-4</v>
      </c>
      <c r="O1147" s="65">
        <v>-3.8141999999999999E-4</v>
      </c>
      <c r="P1147" s="61"/>
      <c r="Q1147" s="61"/>
      <c r="R1147" s="61">
        <v>0.60109999999999997</v>
      </c>
      <c r="S1147" s="65">
        <v>-1.4981E-4</v>
      </c>
      <c r="T1147" s="65">
        <v>-5.3012000000000003E-4</v>
      </c>
      <c r="U1147" s="61"/>
      <c r="V1147" s="61"/>
      <c r="W1147" s="61">
        <v>0.60109999999999997</v>
      </c>
      <c r="X1147" s="65">
        <v>-2.0516999999999999E-4</v>
      </c>
      <c r="Y1147" s="66">
        <v>-7.2601000000000002E-4</v>
      </c>
    </row>
    <row r="1148" spans="8:25" x14ac:dyDescent="0.25">
      <c r="H1148" s="60">
        <v>0.60060000000000002</v>
      </c>
      <c r="I1148" s="65">
        <v>-5.6122000000000002E-5</v>
      </c>
      <c r="J1148" s="65">
        <v>-1.9859000000000001E-4</v>
      </c>
      <c r="K1148" s="61"/>
      <c r="L1148" s="61"/>
      <c r="M1148" s="61">
        <v>0.60060000000000002</v>
      </c>
      <c r="N1148" s="65">
        <v>-1.0788E-4</v>
      </c>
      <c r="O1148" s="65">
        <v>-3.8173999999999999E-4</v>
      </c>
      <c r="P1148" s="61"/>
      <c r="Q1148" s="61"/>
      <c r="R1148" s="61">
        <v>0.60060000000000002</v>
      </c>
      <c r="S1148" s="65">
        <v>-1.4990000000000001E-4</v>
      </c>
      <c r="T1148" s="65">
        <v>-5.3043999999999997E-4</v>
      </c>
      <c r="U1148" s="61"/>
      <c r="V1148" s="61"/>
      <c r="W1148" s="61">
        <v>0.60060000000000002</v>
      </c>
      <c r="X1148" s="65">
        <v>-2.0544000000000001E-4</v>
      </c>
      <c r="Y1148" s="66">
        <v>-7.2698000000000001E-4</v>
      </c>
    </row>
    <row r="1149" spans="8:25" x14ac:dyDescent="0.25">
      <c r="H1149" s="60">
        <v>0.60019999999999996</v>
      </c>
      <c r="I1149" s="65">
        <v>-5.6212999999999999E-5</v>
      </c>
      <c r="J1149" s="65">
        <v>-1.9892E-4</v>
      </c>
      <c r="K1149" s="61"/>
      <c r="L1149" s="61"/>
      <c r="M1149" s="61">
        <v>0.60019999999999996</v>
      </c>
      <c r="N1149" s="65">
        <v>-1.0794E-4</v>
      </c>
      <c r="O1149" s="65">
        <v>-3.8195999999999998E-4</v>
      </c>
      <c r="P1149" s="61"/>
      <c r="Q1149" s="61"/>
      <c r="R1149" s="61">
        <v>0.60019999999999996</v>
      </c>
      <c r="S1149" s="65">
        <v>-1.5002E-4</v>
      </c>
      <c r="T1149" s="65">
        <v>-5.3087000000000002E-4</v>
      </c>
      <c r="U1149" s="61"/>
      <c r="V1149" s="61"/>
      <c r="W1149" s="61">
        <v>0.60019999999999996</v>
      </c>
      <c r="X1149" s="65">
        <v>-2.0566000000000001E-4</v>
      </c>
      <c r="Y1149" s="66">
        <v>-7.2774000000000005E-4</v>
      </c>
    </row>
    <row r="1150" spans="8:25" x14ac:dyDescent="0.25">
      <c r="H1150" s="60">
        <v>0.59970000000000001</v>
      </c>
      <c r="I1150" s="65">
        <v>-5.6243999999999999E-5</v>
      </c>
      <c r="J1150" s="65">
        <v>-1.9902E-4</v>
      </c>
      <c r="K1150" s="61"/>
      <c r="L1150" s="61"/>
      <c r="M1150" s="61">
        <v>0.59970000000000001</v>
      </c>
      <c r="N1150" s="65">
        <v>-1.0802999999999999E-4</v>
      </c>
      <c r="O1150" s="65">
        <v>-3.8227999999999998E-4</v>
      </c>
      <c r="P1150" s="61"/>
      <c r="Q1150" s="61"/>
      <c r="R1150" s="61">
        <v>0.59970000000000001</v>
      </c>
      <c r="S1150" s="65">
        <v>-1.5012000000000001E-4</v>
      </c>
      <c r="T1150" s="65">
        <v>-5.3120000000000001E-4</v>
      </c>
      <c r="U1150" s="61"/>
      <c r="V1150" s="61"/>
      <c r="W1150" s="61">
        <v>0.59970000000000001</v>
      </c>
      <c r="X1150" s="65">
        <v>-2.0593E-4</v>
      </c>
      <c r="Y1150" s="66">
        <v>-7.2871000000000003E-4</v>
      </c>
    </row>
    <row r="1151" spans="8:25" x14ac:dyDescent="0.25">
      <c r="H1151" s="60">
        <v>0.59930000000000005</v>
      </c>
      <c r="I1151" s="65">
        <v>-5.6304999999999997E-5</v>
      </c>
      <c r="J1151" s="65">
        <v>-1.9924E-4</v>
      </c>
      <c r="K1151" s="61"/>
      <c r="L1151" s="61"/>
      <c r="M1151" s="61">
        <v>0.59930000000000005</v>
      </c>
      <c r="N1151" s="65">
        <v>-1.0812E-4</v>
      </c>
      <c r="O1151" s="65">
        <v>-3.8259999999999998E-4</v>
      </c>
      <c r="P1151" s="61"/>
      <c r="Q1151" s="61"/>
      <c r="R1151" s="61">
        <v>0.59930000000000005</v>
      </c>
      <c r="S1151" s="65">
        <v>-1.5029999999999999E-4</v>
      </c>
      <c r="T1151" s="65">
        <v>-5.3184E-4</v>
      </c>
      <c r="U1151" s="61"/>
      <c r="V1151" s="61"/>
      <c r="W1151" s="61">
        <v>0.59930000000000005</v>
      </c>
      <c r="X1151" s="65">
        <v>-2.0620999999999999E-4</v>
      </c>
      <c r="Y1151" s="66">
        <v>-7.2968000000000002E-4</v>
      </c>
    </row>
    <row r="1152" spans="8:25" x14ac:dyDescent="0.25">
      <c r="H1152" s="60">
        <v>0.5988</v>
      </c>
      <c r="I1152" s="65">
        <v>-5.6335999999999997E-5</v>
      </c>
      <c r="J1152" s="65">
        <v>-1.9934999999999999E-4</v>
      </c>
      <c r="K1152" s="61"/>
      <c r="L1152" s="61"/>
      <c r="M1152" s="61">
        <v>0.5988</v>
      </c>
      <c r="N1152" s="65">
        <v>-1.0822E-4</v>
      </c>
      <c r="O1152" s="65">
        <v>-3.8293000000000002E-4</v>
      </c>
      <c r="P1152" s="61"/>
      <c r="Q1152" s="61"/>
      <c r="R1152" s="61">
        <v>0.5988</v>
      </c>
      <c r="S1152" s="65">
        <v>-1.5039E-4</v>
      </c>
      <c r="T1152" s="65">
        <v>-5.3217E-4</v>
      </c>
      <c r="U1152" s="61"/>
      <c r="V1152" s="61"/>
      <c r="W1152" s="61">
        <v>0.5988</v>
      </c>
      <c r="X1152" s="65">
        <v>-2.0639000000000001E-4</v>
      </c>
      <c r="Y1152" s="66">
        <v>-7.3032999999999995E-4</v>
      </c>
    </row>
    <row r="1153" spans="8:25" x14ac:dyDescent="0.25">
      <c r="H1153" s="60">
        <v>0.59830000000000005</v>
      </c>
      <c r="I1153" s="65">
        <v>-5.6366000000000002E-5</v>
      </c>
      <c r="J1153" s="65">
        <v>-1.9945999999999999E-4</v>
      </c>
      <c r="K1153" s="61"/>
      <c r="L1153" s="61"/>
      <c r="M1153" s="61">
        <v>0.59830000000000005</v>
      </c>
      <c r="N1153" s="65">
        <v>-1.0831E-4</v>
      </c>
      <c r="O1153" s="65">
        <v>-3.8325000000000002E-4</v>
      </c>
      <c r="P1153" s="61"/>
      <c r="Q1153" s="61"/>
      <c r="R1153" s="61">
        <v>0.59830000000000005</v>
      </c>
      <c r="S1153" s="65">
        <v>-1.5050999999999999E-4</v>
      </c>
      <c r="T1153" s="65">
        <v>-5.3260000000000004E-4</v>
      </c>
      <c r="U1153" s="61"/>
      <c r="V1153" s="61"/>
      <c r="W1153" s="61">
        <v>0.59830000000000005</v>
      </c>
      <c r="X1153" s="65">
        <v>-2.0670000000000001E-4</v>
      </c>
      <c r="Y1153" s="66">
        <v>-7.3141000000000005E-4</v>
      </c>
    </row>
    <row r="1154" spans="8:25" x14ac:dyDescent="0.25">
      <c r="H1154" s="60">
        <v>0.59789999999999999</v>
      </c>
      <c r="I1154" s="65">
        <v>-5.6427E-5</v>
      </c>
      <c r="J1154" s="65">
        <v>-1.9966999999999999E-4</v>
      </c>
      <c r="K1154" s="61"/>
      <c r="L1154" s="61"/>
      <c r="M1154" s="61">
        <v>0.59789999999999999</v>
      </c>
      <c r="N1154" s="65">
        <v>-1.0828E-4</v>
      </c>
      <c r="O1154" s="65">
        <v>-3.8314000000000002E-4</v>
      </c>
      <c r="P1154" s="61"/>
      <c r="Q1154" s="61"/>
      <c r="R1154" s="61">
        <v>0.59789999999999999</v>
      </c>
      <c r="S1154" s="65">
        <v>-1.5066999999999999E-4</v>
      </c>
      <c r="T1154" s="65">
        <v>-5.3313999999999998E-4</v>
      </c>
      <c r="U1154" s="61"/>
      <c r="V1154" s="61"/>
      <c r="W1154" s="61">
        <v>0.59789999999999999</v>
      </c>
      <c r="X1154" s="65">
        <v>-2.0697000000000001E-4</v>
      </c>
      <c r="Y1154" s="66">
        <v>-7.3238000000000003E-4</v>
      </c>
    </row>
    <row r="1155" spans="8:25" x14ac:dyDescent="0.25">
      <c r="H1155" s="60">
        <v>0.59740000000000004</v>
      </c>
      <c r="I1155" s="65">
        <v>-5.6487999999999999E-5</v>
      </c>
      <c r="J1155" s="65">
        <v>-1.9989000000000001E-4</v>
      </c>
      <c r="K1155" s="61"/>
      <c r="L1155" s="61"/>
      <c r="M1155" s="61">
        <v>0.59740000000000004</v>
      </c>
      <c r="N1155" s="65">
        <v>-1.0836999999999999E-4</v>
      </c>
      <c r="O1155" s="65">
        <v>-3.8347000000000001E-4</v>
      </c>
      <c r="P1155" s="61"/>
      <c r="Q1155" s="61"/>
      <c r="R1155" s="61">
        <v>0.59740000000000004</v>
      </c>
      <c r="S1155" s="65">
        <v>-1.5076E-4</v>
      </c>
      <c r="T1155" s="65">
        <v>-5.3346000000000003E-4</v>
      </c>
      <c r="U1155" s="61"/>
      <c r="V1155" s="61"/>
      <c r="W1155" s="61">
        <v>0.59740000000000004</v>
      </c>
      <c r="X1155" s="65">
        <v>-2.0720999999999999E-4</v>
      </c>
      <c r="Y1155" s="66">
        <v>-7.3324000000000002E-4</v>
      </c>
    </row>
    <row r="1156" spans="8:25" x14ac:dyDescent="0.25">
      <c r="H1156" s="60">
        <v>0.59699999999999998</v>
      </c>
      <c r="I1156" s="65">
        <v>-5.6548999999999997E-5</v>
      </c>
      <c r="J1156" s="65">
        <v>-2.0010000000000001E-4</v>
      </c>
      <c r="K1156" s="61"/>
      <c r="L1156" s="61"/>
      <c r="M1156" s="61">
        <v>0.59699999999999998</v>
      </c>
      <c r="N1156" s="65">
        <v>-1.0843E-4</v>
      </c>
      <c r="O1156" s="65">
        <v>-3.8368000000000001E-4</v>
      </c>
      <c r="P1156" s="61"/>
      <c r="Q1156" s="61"/>
      <c r="R1156" s="61">
        <v>0.59699999999999998</v>
      </c>
      <c r="S1156" s="65">
        <v>-1.5085000000000001E-4</v>
      </c>
      <c r="T1156" s="65">
        <v>-5.3379000000000002E-4</v>
      </c>
      <c r="U1156" s="61"/>
      <c r="V1156" s="61"/>
      <c r="W1156" s="61">
        <v>0.59699999999999998</v>
      </c>
      <c r="X1156" s="65">
        <v>-2.0746E-4</v>
      </c>
      <c r="Y1156" s="66">
        <v>-7.3410999999999995E-4</v>
      </c>
    </row>
    <row r="1157" spans="8:25" x14ac:dyDescent="0.25">
      <c r="H1157" s="60">
        <v>0.59650000000000003</v>
      </c>
      <c r="I1157" s="65">
        <v>-5.6579999999999997E-5</v>
      </c>
      <c r="J1157" s="65">
        <v>-2.0021000000000001E-4</v>
      </c>
      <c r="K1157" s="61"/>
      <c r="L1157" s="61"/>
      <c r="M1157" s="61">
        <v>0.59650000000000003</v>
      </c>
      <c r="N1157" s="65">
        <v>-1.0849E-4</v>
      </c>
      <c r="O1157" s="65">
        <v>-3.8390000000000001E-4</v>
      </c>
      <c r="P1157" s="61"/>
      <c r="Q1157" s="61"/>
      <c r="R1157" s="61">
        <v>0.59650000000000003</v>
      </c>
      <c r="S1157" s="65">
        <v>-1.5097E-4</v>
      </c>
      <c r="T1157" s="65">
        <v>-5.3421999999999996E-4</v>
      </c>
      <c r="U1157" s="61"/>
      <c r="V1157" s="61"/>
      <c r="W1157" s="61">
        <v>0.59650000000000003</v>
      </c>
      <c r="X1157" s="65">
        <v>-2.0761E-4</v>
      </c>
      <c r="Y1157" s="66">
        <v>-7.3464999999999999E-4</v>
      </c>
    </row>
    <row r="1158" spans="8:25" x14ac:dyDescent="0.25">
      <c r="H1158" s="60">
        <v>0.59609999999999996</v>
      </c>
      <c r="I1158" s="65">
        <v>-5.6610000000000002E-5</v>
      </c>
      <c r="J1158" s="65">
        <v>-2.0032000000000001E-4</v>
      </c>
      <c r="K1158" s="61"/>
      <c r="L1158" s="61"/>
      <c r="M1158" s="61">
        <v>0.59609999999999996</v>
      </c>
      <c r="N1158" s="65">
        <v>-1.0857999999999999E-4</v>
      </c>
      <c r="O1158" s="65">
        <v>-3.8423E-4</v>
      </c>
      <c r="P1158" s="61"/>
      <c r="Q1158" s="61"/>
      <c r="R1158" s="61">
        <v>0.59609999999999996</v>
      </c>
      <c r="S1158" s="65">
        <v>-1.5112E-4</v>
      </c>
      <c r="T1158" s="65">
        <v>-5.3476000000000001E-4</v>
      </c>
      <c r="U1158" s="61"/>
      <c r="V1158" s="61"/>
      <c r="W1158" s="61">
        <v>0.59609999999999996</v>
      </c>
      <c r="X1158" s="65">
        <v>-2.0786000000000001E-4</v>
      </c>
      <c r="Y1158" s="66">
        <v>-7.3550999999999998E-4</v>
      </c>
    </row>
    <row r="1159" spans="8:25" x14ac:dyDescent="0.25">
      <c r="H1159" s="60">
        <v>0.59560000000000002</v>
      </c>
      <c r="I1159" s="65">
        <v>-5.6671E-5</v>
      </c>
      <c r="J1159" s="65">
        <v>-2.0053000000000001E-4</v>
      </c>
      <c r="K1159" s="61"/>
      <c r="L1159" s="61"/>
      <c r="M1159" s="61">
        <v>0.59560000000000002</v>
      </c>
      <c r="N1159" s="65">
        <v>-1.0864E-4</v>
      </c>
      <c r="O1159" s="65">
        <v>-3.8444E-4</v>
      </c>
      <c r="P1159" s="61"/>
      <c r="Q1159" s="61"/>
      <c r="R1159" s="61">
        <v>0.59560000000000002</v>
      </c>
      <c r="S1159" s="65">
        <v>-1.5118E-4</v>
      </c>
      <c r="T1159" s="65">
        <v>-5.3498E-4</v>
      </c>
      <c r="U1159" s="61"/>
      <c r="V1159" s="61"/>
      <c r="W1159" s="61">
        <v>0.59560000000000002</v>
      </c>
      <c r="X1159" s="65">
        <v>-2.0798E-4</v>
      </c>
      <c r="Y1159" s="66">
        <v>-7.3594000000000003E-4</v>
      </c>
    </row>
    <row r="1160" spans="8:25" x14ac:dyDescent="0.25">
      <c r="H1160" s="60">
        <v>0.59509999999999996</v>
      </c>
      <c r="I1160" s="65">
        <v>-5.6762999999999998E-5</v>
      </c>
      <c r="J1160" s="65">
        <v>-2.0086E-4</v>
      </c>
      <c r="K1160" s="61"/>
      <c r="L1160" s="61"/>
      <c r="M1160" s="61">
        <v>0.59509999999999996</v>
      </c>
      <c r="N1160" s="65">
        <v>-1.0873E-4</v>
      </c>
      <c r="O1160" s="65">
        <v>-3.8476E-4</v>
      </c>
      <c r="P1160" s="61"/>
      <c r="Q1160" s="61"/>
      <c r="R1160" s="61">
        <v>0.59509999999999996</v>
      </c>
      <c r="S1160" s="65">
        <v>-1.5137000000000001E-4</v>
      </c>
      <c r="T1160" s="65">
        <v>-5.3562E-4</v>
      </c>
      <c r="U1160" s="61"/>
      <c r="V1160" s="61"/>
      <c r="W1160" s="61">
        <v>0.59509999999999996</v>
      </c>
      <c r="X1160" s="65">
        <v>-2.0828E-4</v>
      </c>
      <c r="Y1160" s="66">
        <v>-7.3702000000000001E-4</v>
      </c>
    </row>
    <row r="1161" spans="8:25" x14ac:dyDescent="0.25">
      <c r="H1161" s="60">
        <v>0.59470000000000001</v>
      </c>
      <c r="I1161" s="65">
        <v>-5.6823999999999997E-5</v>
      </c>
      <c r="J1161" s="65">
        <v>-2.0107E-4</v>
      </c>
      <c r="K1161" s="61"/>
      <c r="L1161" s="61"/>
      <c r="M1161" s="61">
        <v>0.59470000000000001</v>
      </c>
      <c r="N1161" s="65">
        <v>-1.0883E-4</v>
      </c>
      <c r="O1161" s="65">
        <v>-3.8508999999999999E-4</v>
      </c>
      <c r="P1161" s="61"/>
      <c r="Q1161" s="61"/>
      <c r="R1161" s="61">
        <v>0.59470000000000001</v>
      </c>
      <c r="S1161" s="65">
        <v>-1.5143000000000001E-4</v>
      </c>
      <c r="T1161" s="65">
        <v>-5.3583999999999999E-4</v>
      </c>
      <c r="U1161" s="61"/>
      <c r="V1161" s="61"/>
      <c r="W1161" s="61">
        <v>0.59470000000000001</v>
      </c>
      <c r="X1161" s="65">
        <v>-2.0853000000000001E-4</v>
      </c>
      <c r="Y1161" s="66">
        <v>-7.3789000000000005E-4</v>
      </c>
    </row>
    <row r="1162" spans="8:25" x14ac:dyDescent="0.25">
      <c r="H1162" s="60">
        <v>0.59419999999999995</v>
      </c>
      <c r="I1162" s="65">
        <v>-5.6854000000000001E-5</v>
      </c>
      <c r="J1162" s="65">
        <v>-2.0117999999999999E-4</v>
      </c>
      <c r="K1162" s="61"/>
      <c r="L1162" s="61"/>
      <c r="M1162" s="61">
        <v>0.59419999999999995</v>
      </c>
      <c r="N1162" s="65">
        <v>-1.0891999999999999E-4</v>
      </c>
      <c r="O1162" s="65">
        <v>-3.8540999999999998E-4</v>
      </c>
      <c r="P1162" s="61"/>
      <c r="Q1162" s="61"/>
      <c r="R1162" s="61">
        <v>0.59419999999999995</v>
      </c>
      <c r="S1162" s="65">
        <v>-1.5160999999999999E-4</v>
      </c>
      <c r="T1162" s="65">
        <v>-5.3649000000000004E-4</v>
      </c>
      <c r="U1162" s="61"/>
      <c r="V1162" s="61"/>
      <c r="W1162" s="61">
        <v>0.59419999999999995</v>
      </c>
      <c r="X1162" s="65">
        <v>-2.0888999999999999E-4</v>
      </c>
      <c r="Y1162" s="66">
        <v>-7.3917999999999998E-4</v>
      </c>
    </row>
    <row r="1163" spans="8:25" x14ac:dyDescent="0.25">
      <c r="H1163" s="60">
        <v>0.59379999999999999</v>
      </c>
      <c r="I1163" s="65">
        <v>-5.6915E-5</v>
      </c>
      <c r="J1163" s="65">
        <v>-2.0139999999999999E-4</v>
      </c>
      <c r="K1163" s="61"/>
      <c r="L1163" s="61"/>
      <c r="M1163" s="61">
        <v>0.59379999999999999</v>
      </c>
      <c r="N1163" s="65">
        <v>-1.0895000000000001E-4</v>
      </c>
      <c r="O1163" s="65">
        <v>-3.8551999999999998E-4</v>
      </c>
      <c r="P1163" s="61"/>
      <c r="Q1163" s="61"/>
      <c r="R1163" s="61">
        <v>0.59379999999999999</v>
      </c>
      <c r="S1163" s="65">
        <v>-1.5173000000000001E-4</v>
      </c>
      <c r="T1163" s="65">
        <v>-5.3691999999999998E-4</v>
      </c>
      <c r="U1163" s="61"/>
      <c r="V1163" s="61"/>
      <c r="W1163" s="61">
        <v>0.59379999999999999</v>
      </c>
      <c r="X1163" s="65">
        <v>-2.0908E-4</v>
      </c>
      <c r="Y1163" s="66">
        <v>-7.3983000000000002E-4</v>
      </c>
    </row>
    <row r="1164" spans="8:25" x14ac:dyDescent="0.25">
      <c r="H1164" s="60">
        <v>0.59330000000000005</v>
      </c>
      <c r="I1164" s="65">
        <v>-5.6975999999999998E-5</v>
      </c>
      <c r="J1164" s="65">
        <v>-2.0160999999999999E-4</v>
      </c>
      <c r="K1164" s="61"/>
      <c r="L1164" s="61"/>
      <c r="M1164" s="61">
        <v>0.59330000000000005</v>
      </c>
      <c r="N1164" s="65">
        <v>-1.0898E-4</v>
      </c>
      <c r="O1164" s="65">
        <v>-3.8562999999999998E-4</v>
      </c>
      <c r="P1164" s="61"/>
      <c r="Q1164" s="61"/>
      <c r="R1164" s="61">
        <v>0.59330000000000005</v>
      </c>
      <c r="S1164" s="65">
        <v>-1.5186E-4</v>
      </c>
      <c r="T1164" s="65">
        <v>-5.3735000000000002E-4</v>
      </c>
      <c r="U1164" s="61"/>
      <c r="V1164" s="61"/>
      <c r="W1164" s="61">
        <v>0.59330000000000005</v>
      </c>
      <c r="X1164" s="65">
        <v>-2.0932000000000001E-4</v>
      </c>
      <c r="Y1164" s="66">
        <v>-7.4069000000000001E-4</v>
      </c>
    </row>
    <row r="1165" spans="8:25" x14ac:dyDescent="0.25">
      <c r="H1165" s="60">
        <v>0.59289999999999998</v>
      </c>
      <c r="I1165" s="65">
        <v>-5.7006999999999998E-5</v>
      </c>
      <c r="J1165" s="65">
        <v>-2.0172000000000001E-4</v>
      </c>
      <c r="K1165" s="61"/>
      <c r="L1165" s="61"/>
      <c r="M1165" s="61">
        <v>0.59289999999999998</v>
      </c>
      <c r="N1165" s="65">
        <v>-1.091E-4</v>
      </c>
      <c r="O1165" s="65">
        <v>-3.8605999999999997E-4</v>
      </c>
      <c r="P1165" s="61"/>
      <c r="Q1165" s="61"/>
      <c r="R1165" s="61">
        <v>0.59289999999999998</v>
      </c>
      <c r="S1165" s="65">
        <v>-1.5197999999999999E-4</v>
      </c>
      <c r="T1165" s="65">
        <v>-5.3777999999999996E-4</v>
      </c>
      <c r="U1165" s="61"/>
      <c r="V1165" s="61"/>
      <c r="W1165" s="61">
        <v>0.59289999999999998</v>
      </c>
      <c r="X1165" s="65">
        <v>-2.0953000000000001E-4</v>
      </c>
      <c r="Y1165" s="66">
        <v>-7.4145000000000005E-4</v>
      </c>
    </row>
    <row r="1166" spans="8:25" x14ac:dyDescent="0.25">
      <c r="H1166" s="60">
        <v>0.59240000000000004</v>
      </c>
      <c r="I1166" s="65">
        <v>-5.7068000000000003E-5</v>
      </c>
      <c r="J1166" s="65">
        <v>-2.0194000000000001E-4</v>
      </c>
      <c r="K1166" s="61"/>
      <c r="L1166" s="61"/>
      <c r="M1166" s="61">
        <v>0.59240000000000004</v>
      </c>
      <c r="N1166" s="65">
        <v>-1.0912999999999999E-4</v>
      </c>
      <c r="O1166" s="65">
        <v>-3.8617000000000002E-4</v>
      </c>
      <c r="P1166" s="61"/>
      <c r="Q1166" s="61"/>
      <c r="R1166" s="61">
        <v>0.59240000000000004</v>
      </c>
      <c r="S1166" s="65">
        <v>-1.5213E-4</v>
      </c>
      <c r="T1166" s="65">
        <v>-5.3832000000000001E-4</v>
      </c>
      <c r="U1166" s="61"/>
      <c r="V1166" s="61"/>
      <c r="W1166" s="61">
        <v>0.59240000000000004</v>
      </c>
      <c r="X1166" s="65">
        <v>-2.0977999999999999E-4</v>
      </c>
      <c r="Y1166" s="66">
        <v>-7.4231000000000004E-4</v>
      </c>
    </row>
    <row r="1167" spans="8:25" x14ac:dyDescent="0.25">
      <c r="H1167" s="60">
        <v>0.59189999999999998</v>
      </c>
      <c r="I1167" s="65">
        <v>-5.7129000000000001E-5</v>
      </c>
      <c r="J1167" s="65">
        <v>-2.0215000000000001E-4</v>
      </c>
      <c r="K1167" s="61"/>
      <c r="L1167" s="61"/>
      <c r="M1167" s="61">
        <v>0.59189999999999998</v>
      </c>
      <c r="N1167" s="65">
        <v>-1.0919E-4</v>
      </c>
      <c r="O1167" s="65">
        <v>-3.8638000000000002E-4</v>
      </c>
      <c r="P1167" s="61"/>
      <c r="Q1167" s="61"/>
      <c r="R1167" s="61">
        <v>0.59189999999999998</v>
      </c>
      <c r="S1167" s="65">
        <v>-1.5228E-4</v>
      </c>
      <c r="T1167" s="65">
        <v>-5.3885999999999995E-4</v>
      </c>
      <c r="U1167" s="61"/>
      <c r="V1167" s="61"/>
      <c r="W1167" s="61">
        <v>0.59189999999999998</v>
      </c>
      <c r="X1167" s="65">
        <v>-2.1005000000000001E-4</v>
      </c>
      <c r="Y1167" s="66">
        <v>-7.4328999999999997E-4</v>
      </c>
    </row>
    <row r="1168" spans="8:25" x14ac:dyDescent="0.25">
      <c r="H1168" s="60">
        <v>0.59150000000000003</v>
      </c>
      <c r="I1168" s="65">
        <v>-5.719E-5</v>
      </c>
      <c r="J1168" s="65">
        <v>-2.0237E-4</v>
      </c>
      <c r="K1168" s="61"/>
      <c r="L1168" s="61"/>
      <c r="M1168" s="61">
        <v>0.59150000000000003</v>
      </c>
      <c r="N1168" s="65">
        <v>-1.0925E-4</v>
      </c>
      <c r="O1168" s="65">
        <v>-3.8660000000000002E-4</v>
      </c>
      <c r="P1168" s="61"/>
      <c r="Q1168" s="61"/>
      <c r="R1168" s="61">
        <v>0.59150000000000003</v>
      </c>
      <c r="S1168" s="65">
        <v>-1.5237000000000001E-4</v>
      </c>
      <c r="T1168" s="65">
        <v>-5.3919000000000005E-4</v>
      </c>
      <c r="U1168" s="61"/>
      <c r="V1168" s="61"/>
      <c r="W1168" s="61">
        <v>0.59150000000000003</v>
      </c>
      <c r="X1168" s="65">
        <v>-2.1036000000000001E-4</v>
      </c>
      <c r="Y1168" s="66">
        <v>-7.4436999999999995E-4</v>
      </c>
    </row>
    <row r="1169" spans="8:25" x14ac:dyDescent="0.25">
      <c r="H1169" s="60">
        <v>0.59099999999999997</v>
      </c>
      <c r="I1169" s="65">
        <v>-5.7250999999999998E-5</v>
      </c>
      <c r="J1169" s="65">
        <v>-2.0259E-4</v>
      </c>
      <c r="K1169" s="61"/>
      <c r="L1169" s="61"/>
      <c r="M1169" s="61">
        <v>0.59099999999999997</v>
      </c>
      <c r="N1169" s="65">
        <v>-1.0935E-4</v>
      </c>
      <c r="O1169" s="65">
        <v>-3.8692000000000002E-4</v>
      </c>
      <c r="P1169" s="61"/>
      <c r="Q1169" s="61"/>
      <c r="R1169" s="61">
        <v>0.59099999999999997</v>
      </c>
      <c r="S1169" s="65">
        <v>-1.5249999999999999E-4</v>
      </c>
      <c r="T1169" s="65">
        <v>-5.3961999999999999E-4</v>
      </c>
      <c r="U1169" s="61"/>
      <c r="V1169" s="61"/>
      <c r="W1169" s="61">
        <v>0.59099999999999997</v>
      </c>
      <c r="X1169" s="65">
        <v>-2.1054E-4</v>
      </c>
      <c r="Y1169" s="66">
        <v>-7.4501000000000005E-4</v>
      </c>
    </row>
    <row r="1170" spans="8:25" x14ac:dyDescent="0.25">
      <c r="H1170" s="60">
        <v>0.59060000000000001</v>
      </c>
      <c r="I1170" s="65">
        <v>-5.7281999999999998E-5</v>
      </c>
      <c r="J1170" s="65">
        <v>-2.0269E-4</v>
      </c>
      <c r="K1170" s="61"/>
      <c r="L1170" s="61"/>
      <c r="M1170" s="61">
        <v>0.59060000000000001</v>
      </c>
      <c r="N1170" s="65">
        <v>-1.0938E-4</v>
      </c>
      <c r="O1170" s="65">
        <v>-3.8703000000000001E-4</v>
      </c>
      <c r="P1170" s="61"/>
      <c r="Q1170" s="61"/>
      <c r="R1170" s="61">
        <v>0.59060000000000001</v>
      </c>
      <c r="S1170" s="65">
        <v>-1.5265E-4</v>
      </c>
      <c r="T1170" s="65">
        <v>-5.4016000000000003E-4</v>
      </c>
      <c r="U1170" s="61"/>
      <c r="V1170" s="61"/>
      <c r="W1170" s="61">
        <v>0.59060000000000001</v>
      </c>
      <c r="X1170" s="65">
        <v>-2.1075E-4</v>
      </c>
      <c r="Y1170" s="66">
        <v>-7.4576999999999998E-4</v>
      </c>
    </row>
    <row r="1171" spans="8:25" x14ac:dyDescent="0.25">
      <c r="H1171" s="60">
        <v>0.59009999999999996</v>
      </c>
      <c r="I1171" s="65">
        <v>-5.7343000000000003E-5</v>
      </c>
      <c r="J1171" s="65">
        <v>-2.0290999999999999E-4</v>
      </c>
      <c r="K1171" s="61"/>
      <c r="L1171" s="61"/>
      <c r="M1171" s="61">
        <v>0.59009999999999996</v>
      </c>
      <c r="N1171" s="65">
        <v>-1.0944E-4</v>
      </c>
      <c r="O1171" s="65">
        <v>-3.8725000000000001E-4</v>
      </c>
      <c r="P1171" s="61"/>
      <c r="Q1171" s="61"/>
      <c r="R1171" s="61">
        <v>0.59009999999999996</v>
      </c>
      <c r="S1171" s="65">
        <v>-1.528E-4</v>
      </c>
      <c r="T1171" s="65">
        <v>-5.4069999999999997E-4</v>
      </c>
      <c r="U1171" s="61"/>
      <c r="V1171" s="61"/>
      <c r="W1171" s="61">
        <v>0.59009999999999996</v>
      </c>
      <c r="X1171" s="65">
        <v>-2.1096999999999999E-4</v>
      </c>
      <c r="Y1171" s="66">
        <v>-7.4653000000000002E-4</v>
      </c>
    </row>
    <row r="1172" spans="8:25" x14ac:dyDescent="0.25">
      <c r="H1172" s="60">
        <v>0.5897</v>
      </c>
      <c r="I1172" s="65">
        <v>-5.7373000000000001E-5</v>
      </c>
      <c r="J1172" s="65">
        <v>-2.0301999999999999E-4</v>
      </c>
      <c r="K1172" s="61"/>
      <c r="L1172" s="61"/>
      <c r="M1172" s="61">
        <v>0.5897</v>
      </c>
      <c r="N1172" s="65">
        <v>-1.0950000000000001E-4</v>
      </c>
      <c r="O1172" s="65">
        <v>-3.8746000000000001E-4</v>
      </c>
      <c r="P1172" s="61"/>
      <c r="Q1172" s="61"/>
      <c r="R1172" s="61">
        <v>0.5897</v>
      </c>
      <c r="S1172" s="65">
        <v>-1.5291999999999999E-4</v>
      </c>
      <c r="T1172" s="65">
        <v>-5.4113000000000002E-4</v>
      </c>
      <c r="U1172" s="61"/>
      <c r="V1172" s="61"/>
      <c r="W1172" s="61">
        <v>0.5897</v>
      </c>
      <c r="X1172" s="65">
        <v>-2.1121000000000001E-4</v>
      </c>
      <c r="Y1172" s="66">
        <v>-7.4739000000000001E-4</v>
      </c>
    </row>
    <row r="1173" spans="8:25" x14ac:dyDescent="0.25">
      <c r="H1173" s="60">
        <v>0.58919999999999995</v>
      </c>
      <c r="I1173" s="65">
        <v>-5.7465E-5</v>
      </c>
      <c r="J1173" s="65">
        <v>-2.0333999999999999E-4</v>
      </c>
      <c r="K1173" s="61"/>
      <c r="L1173" s="61"/>
      <c r="M1173" s="61">
        <v>0.58919999999999995</v>
      </c>
      <c r="N1173" s="65">
        <v>-1.0959E-4</v>
      </c>
      <c r="O1173" s="65">
        <v>-3.8779E-4</v>
      </c>
      <c r="P1173" s="61"/>
      <c r="Q1173" s="61"/>
      <c r="R1173" s="61">
        <v>0.58919999999999995</v>
      </c>
      <c r="S1173" s="65">
        <v>-1.5307999999999999E-4</v>
      </c>
      <c r="T1173" s="65">
        <v>-5.4166999999999996E-4</v>
      </c>
      <c r="U1173" s="61"/>
      <c r="V1173" s="61"/>
      <c r="W1173" s="61">
        <v>0.58919999999999995</v>
      </c>
      <c r="X1173" s="65">
        <v>-2.1149E-4</v>
      </c>
      <c r="Y1173" s="66">
        <v>-7.4836E-4</v>
      </c>
    </row>
    <row r="1174" spans="8:25" x14ac:dyDescent="0.25">
      <c r="H1174" s="60">
        <v>0.5887</v>
      </c>
      <c r="I1174" s="65">
        <v>-5.7494999999999998E-5</v>
      </c>
      <c r="J1174" s="65">
        <v>-2.0345000000000001E-4</v>
      </c>
      <c r="K1174" s="61"/>
      <c r="L1174" s="61"/>
      <c r="M1174" s="61">
        <v>0.5887</v>
      </c>
      <c r="N1174" s="65">
        <v>-1.0967999999999999E-4</v>
      </c>
      <c r="O1174" s="65">
        <v>-3.8811E-4</v>
      </c>
      <c r="P1174" s="61"/>
      <c r="Q1174" s="61"/>
      <c r="R1174" s="61">
        <v>0.5887</v>
      </c>
      <c r="S1174" s="65">
        <v>-1.5320000000000001E-4</v>
      </c>
      <c r="T1174" s="65">
        <v>-5.421E-4</v>
      </c>
      <c r="U1174" s="61"/>
      <c r="V1174" s="61"/>
      <c r="W1174" s="61">
        <v>0.5887</v>
      </c>
      <c r="X1174" s="65">
        <v>-2.1167000000000001E-4</v>
      </c>
      <c r="Y1174" s="66">
        <v>-7.4901000000000004E-4</v>
      </c>
    </row>
    <row r="1175" spans="8:25" x14ac:dyDescent="0.25">
      <c r="H1175" s="60">
        <v>0.58830000000000005</v>
      </c>
      <c r="I1175" s="65">
        <v>-5.7556000000000003E-5</v>
      </c>
      <c r="J1175" s="65">
        <v>-2.0367000000000001E-4</v>
      </c>
      <c r="K1175" s="61"/>
      <c r="L1175" s="61"/>
      <c r="M1175" s="61">
        <v>0.58830000000000005</v>
      </c>
      <c r="N1175" s="65">
        <v>-1.0974E-4</v>
      </c>
      <c r="O1175" s="65">
        <v>-3.8832999999999999E-4</v>
      </c>
      <c r="P1175" s="61"/>
      <c r="Q1175" s="61"/>
      <c r="R1175" s="61">
        <v>0.58830000000000005</v>
      </c>
      <c r="S1175" s="65">
        <v>-1.5334999999999999E-4</v>
      </c>
      <c r="T1175" s="65">
        <v>-5.4264000000000005E-4</v>
      </c>
      <c r="U1175" s="61"/>
      <c r="V1175" s="61"/>
      <c r="W1175" s="61">
        <v>0.58830000000000005</v>
      </c>
      <c r="X1175" s="65">
        <v>-2.1201E-4</v>
      </c>
      <c r="Y1175" s="66">
        <v>-7.5020000000000002E-4</v>
      </c>
    </row>
    <row r="1176" spans="8:25" x14ac:dyDescent="0.25">
      <c r="H1176" s="60">
        <v>0.58779999999999999</v>
      </c>
      <c r="I1176" s="65">
        <v>-5.7617000000000001E-5</v>
      </c>
      <c r="J1176" s="65">
        <v>-2.0388000000000001E-4</v>
      </c>
      <c r="K1176" s="61"/>
      <c r="L1176" s="61"/>
      <c r="M1176" s="61">
        <v>0.58779999999999999</v>
      </c>
      <c r="N1176" s="65">
        <v>-1.0977E-4</v>
      </c>
      <c r="O1176" s="65">
        <v>-3.8843999999999999E-4</v>
      </c>
      <c r="P1176" s="61"/>
      <c r="Q1176" s="61"/>
      <c r="R1176" s="61">
        <v>0.58779999999999999</v>
      </c>
      <c r="S1176" s="65">
        <v>-1.5343999999999999E-4</v>
      </c>
      <c r="T1176" s="65">
        <v>-5.4297000000000004E-4</v>
      </c>
      <c r="U1176" s="61"/>
      <c r="V1176" s="61"/>
      <c r="W1176" s="61">
        <v>0.58779999999999999</v>
      </c>
      <c r="X1176" s="65">
        <v>-2.1216E-4</v>
      </c>
      <c r="Y1176" s="66">
        <v>-7.5073999999999996E-4</v>
      </c>
    </row>
    <row r="1177" spans="8:25" x14ac:dyDescent="0.25">
      <c r="H1177" s="60">
        <v>0.58740000000000003</v>
      </c>
      <c r="I1177" s="65">
        <v>-5.7677999999999999E-5</v>
      </c>
      <c r="J1177" s="65">
        <v>-2.041E-4</v>
      </c>
      <c r="K1177" s="61"/>
      <c r="L1177" s="61"/>
      <c r="M1177" s="61">
        <v>0.58740000000000003</v>
      </c>
      <c r="N1177" s="65">
        <v>-1.0986E-4</v>
      </c>
      <c r="O1177" s="65">
        <v>-3.8875999999999998E-4</v>
      </c>
      <c r="P1177" s="61"/>
      <c r="Q1177" s="61"/>
      <c r="R1177" s="61">
        <v>0.58740000000000003</v>
      </c>
      <c r="S1177" s="65">
        <v>-1.5369E-4</v>
      </c>
      <c r="T1177" s="65">
        <v>-5.4383000000000003E-4</v>
      </c>
      <c r="U1177" s="61"/>
      <c r="V1177" s="61"/>
      <c r="W1177" s="61">
        <v>0.58740000000000003</v>
      </c>
      <c r="X1177" s="65">
        <v>-2.1246000000000001E-4</v>
      </c>
      <c r="Y1177" s="66">
        <v>-7.5182000000000005E-4</v>
      </c>
    </row>
    <row r="1178" spans="8:25" x14ac:dyDescent="0.25">
      <c r="H1178" s="60">
        <v>0.58689999999999998</v>
      </c>
      <c r="I1178" s="65">
        <v>-5.7769999999999997E-5</v>
      </c>
      <c r="J1178" s="65">
        <v>-2.0442E-4</v>
      </c>
      <c r="K1178" s="61"/>
      <c r="L1178" s="61"/>
      <c r="M1178" s="61">
        <v>0.58689999999999998</v>
      </c>
      <c r="N1178" s="65">
        <v>-1.0996E-4</v>
      </c>
      <c r="O1178" s="65">
        <v>-3.8907999999999998E-4</v>
      </c>
      <c r="P1178" s="61"/>
      <c r="Q1178" s="61"/>
      <c r="R1178" s="61">
        <v>0.58689999999999998</v>
      </c>
      <c r="S1178" s="65">
        <v>-1.5375E-4</v>
      </c>
      <c r="T1178" s="65">
        <v>-5.4405000000000002E-4</v>
      </c>
      <c r="U1178" s="61"/>
      <c r="V1178" s="61"/>
      <c r="W1178" s="61">
        <v>0.58689999999999998</v>
      </c>
      <c r="X1178" s="65">
        <v>-2.1262000000000001E-4</v>
      </c>
      <c r="Y1178" s="66">
        <v>-7.5235999999999999E-4</v>
      </c>
    </row>
    <row r="1179" spans="8:25" x14ac:dyDescent="0.25">
      <c r="H1179" s="60">
        <v>0.58640000000000003</v>
      </c>
      <c r="I1179" s="65">
        <v>-5.7769999999999997E-5</v>
      </c>
      <c r="J1179" s="65">
        <v>-2.0442E-4</v>
      </c>
      <c r="K1179" s="61"/>
      <c r="L1179" s="61"/>
      <c r="M1179" s="61">
        <v>0.58640000000000003</v>
      </c>
      <c r="N1179" s="65">
        <v>-1.1001999999999999E-4</v>
      </c>
      <c r="O1179" s="65">
        <v>-3.8929999999999998E-4</v>
      </c>
      <c r="P1179" s="61"/>
      <c r="Q1179" s="61"/>
      <c r="R1179" s="61">
        <v>0.58640000000000003</v>
      </c>
      <c r="S1179" s="65">
        <v>-1.5396E-4</v>
      </c>
      <c r="T1179" s="65">
        <v>-5.4480000000000002E-4</v>
      </c>
      <c r="U1179" s="61"/>
      <c r="V1179" s="61"/>
      <c r="W1179" s="61">
        <v>0.58640000000000003</v>
      </c>
      <c r="X1179" s="65">
        <v>-2.1291999999999999E-4</v>
      </c>
      <c r="Y1179" s="66">
        <v>-7.5343999999999997E-4</v>
      </c>
    </row>
    <row r="1180" spans="8:25" x14ac:dyDescent="0.25">
      <c r="H1180" s="60">
        <v>0.58599999999999997</v>
      </c>
      <c r="I1180" s="65">
        <v>-5.7800000000000002E-5</v>
      </c>
      <c r="J1180" s="65">
        <v>-2.0453E-4</v>
      </c>
      <c r="K1180" s="61"/>
      <c r="L1180" s="61"/>
      <c r="M1180" s="61">
        <v>0.58599999999999997</v>
      </c>
      <c r="N1180" s="65">
        <v>-1.1011E-4</v>
      </c>
      <c r="O1180" s="65">
        <v>-3.8962000000000003E-4</v>
      </c>
      <c r="P1180" s="61"/>
      <c r="Q1180" s="61"/>
      <c r="R1180" s="61">
        <v>0.58599999999999997</v>
      </c>
      <c r="S1180" s="65">
        <v>-1.5411E-4</v>
      </c>
      <c r="T1180" s="65">
        <v>-5.4533999999999995E-4</v>
      </c>
      <c r="U1180" s="61"/>
      <c r="V1180" s="61"/>
      <c r="W1180" s="61">
        <v>0.58599999999999997</v>
      </c>
      <c r="X1180" s="65">
        <v>-2.1316999999999999E-4</v>
      </c>
      <c r="Y1180" s="66">
        <v>-7.5429999999999996E-4</v>
      </c>
    </row>
    <row r="1181" spans="8:25" x14ac:dyDescent="0.25">
      <c r="H1181" s="60">
        <v>0.58550000000000002</v>
      </c>
      <c r="I1181" s="65">
        <v>-5.7892000000000001E-5</v>
      </c>
      <c r="J1181" s="65">
        <v>-2.0484999999999999E-4</v>
      </c>
      <c r="K1181" s="61"/>
      <c r="L1181" s="61"/>
      <c r="M1181" s="61">
        <v>0.58550000000000002</v>
      </c>
      <c r="N1181" s="65">
        <v>-1.1022999999999999E-4</v>
      </c>
      <c r="O1181" s="65">
        <v>-3.9006000000000002E-4</v>
      </c>
      <c r="P1181" s="61"/>
      <c r="Q1181" s="61"/>
      <c r="R1181" s="61">
        <v>0.58550000000000002</v>
      </c>
      <c r="S1181" s="65">
        <v>-1.5427E-4</v>
      </c>
      <c r="T1181" s="65">
        <v>-5.4588E-4</v>
      </c>
      <c r="U1181" s="61"/>
      <c r="V1181" s="61"/>
      <c r="W1181" s="61">
        <v>0.58550000000000002</v>
      </c>
      <c r="X1181" s="65">
        <v>-2.1335000000000001E-4</v>
      </c>
      <c r="Y1181" s="66">
        <v>-7.5495E-4</v>
      </c>
    </row>
    <row r="1182" spans="8:25" x14ac:dyDescent="0.25">
      <c r="H1182" s="60">
        <v>0.58509999999999995</v>
      </c>
      <c r="I1182" s="65">
        <v>-5.7952999999999999E-5</v>
      </c>
      <c r="J1182" s="65">
        <v>-2.0507000000000001E-4</v>
      </c>
      <c r="K1182" s="61"/>
      <c r="L1182" s="61"/>
      <c r="M1182" s="61">
        <v>0.58509999999999995</v>
      </c>
      <c r="N1182" s="65">
        <v>-1.1029E-4</v>
      </c>
      <c r="O1182" s="65">
        <v>-3.9027000000000002E-4</v>
      </c>
      <c r="P1182" s="61"/>
      <c r="Q1182" s="61"/>
      <c r="R1182" s="61">
        <v>0.58509999999999995</v>
      </c>
      <c r="S1182" s="65">
        <v>-1.5444999999999999E-4</v>
      </c>
      <c r="T1182" s="65">
        <v>-5.4653000000000004E-4</v>
      </c>
      <c r="U1182" s="61"/>
      <c r="V1182" s="61"/>
      <c r="W1182" s="61">
        <v>0.58509999999999995</v>
      </c>
      <c r="X1182" s="65">
        <v>-2.1358999999999999E-4</v>
      </c>
      <c r="Y1182" s="66">
        <v>-7.5580999999999999E-4</v>
      </c>
    </row>
    <row r="1183" spans="8:25" x14ac:dyDescent="0.25">
      <c r="H1183" s="60">
        <v>0.58460000000000001</v>
      </c>
      <c r="I1183" s="65">
        <v>-5.8013999999999997E-5</v>
      </c>
      <c r="J1183" s="65">
        <v>-2.0529000000000001E-4</v>
      </c>
      <c r="K1183" s="61"/>
      <c r="L1183" s="61"/>
      <c r="M1183" s="61">
        <v>0.58460000000000001</v>
      </c>
      <c r="N1183" s="65">
        <v>-1.1035E-4</v>
      </c>
      <c r="O1183" s="65">
        <v>-3.9049000000000001E-4</v>
      </c>
      <c r="P1183" s="61"/>
      <c r="Q1183" s="61"/>
      <c r="R1183" s="61">
        <v>0.58460000000000001</v>
      </c>
      <c r="S1183" s="65">
        <v>-1.5457000000000001E-4</v>
      </c>
      <c r="T1183" s="65">
        <v>-5.4695999999999998E-4</v>
      </c>
      <c r="U1183" s="61"/>
      <c r="V1183" s="61"/>
      <c r="W1183" s="61">
        <v>0.58460000000000001</v>
      </c>
      <c r="X1183" s="65">
        <v>-2.1393000000000001E-4</v>
      </c>
      <c r="Y1183" s="66">
        <v>-7.5699999999999997E-4</v>
      </c>
    </row>
    <row r="1184" spans="8:25" x14ac:dyDescent="0.25">
      <c r="H1184" s="60">
        <v>0.58420000000000005</v>
      </c>
      <c r="I1184" s="65">
        <v>-5.8044000000000002E-5</v>
      </c>
      <c r="J1184" s="65">
        <v>-2.0539000000000001E-4</v>
      </c>
      <c r="K1184" s="61"/>
      <c r="L1184" s="61"/>
      <c r="M1184" s="61">
        <v>0.58420000000000005</v>
      </c>
      <c r="N1184" s="65">
        <v>-1.1044000000000001E-4</v>
      </c>
      <c r="O1184" s="65">
        <v>-3.9081000000000001E-4</v>
      </c>
      <c r="P1184" s="61"/>
      <c r="Q1184" s="61"/>
      <c r="R1184" s="61">
        <v>0.58420000000000005</v>
      </c>
      <c r="S1184" s="65">
        <v>-1.5475999999999999E-4</v>
      </c>
      <c r="T1184" s="65">
        <v>-5.4761000000000002E-4</v>
      </c>
      <c r="U1184" s="61"/>
      <c r="V1184" s="61"/>
      <c r="W1184" s="61">
        <v>0.58420000000000005</v>
      </c>
      <c r="X1184" s="65">
        <v>-2.1414000000000001E-4</v>
      </c>
      <c r="Y1184" s="66">
        <v>-7.5776000000000001E-4</v>
      </c>
    </row>
    <row r="1185" spans="8:25" x14ac:dyDescent="0.25">
      <c r="H1185" s="60">
        <v>0.5837</v>
      </c>
      <c r="I1185" s="65">
        <v>-5.8106000000000002E-5</v>
      </c>
      <c r="J1185" s="65">
        <v>-2.0561000000000001E-4</v>
      </c>
      <c r="K1185" s="61"/>
      <c r="L1185" s="61"/>
      <c r="M1185" s="61">
        <v>0.5837</v>
      </c>
      <c r="N1185" s="65">
        <v>-1.105E-4</v>
      </c>
      <c r="O1185" s="65">
        <v>-3.9103E-4</v>
      </c>
      <c r="P1185" s="61"/>
      <c r="Q1185" s="61"/>
      <c r="R1185" s="61">
        <v>0.5837</v>
      </c>
      <c r="S1185" s="65">
        <v>-1.5490999999999999E-4</v>
      </c>
      <c r="T1185" s="65">
        <v>-5.4814999999999996E-4</v>
      </c>
      <c r="U1185" s="61"/>
      <c r="V1185" s="61"/>
      <c r="W1185" s="61">
        <v>0.5837</v>
      </c>
      <c r="X1185" s="65">
        <v>-2.1432999999999999E-4</v>
      </c>
      <c r="Y1185" s="66">
        <v>-7.584E-4</v>
      </c>
    </row>
    <row r="1186" spans="8:25" x14ac:dyDescent="0.25">
      <c r="H1186" s="60">
        <v>0.58320000000000005</v>
      </c>
      <c r="I1186" s="65">
        <v>-5.8136E-5</v>
      </c>
      <c r="J1186" s="65">
        <v>-2.0572E-4</v>
      </c>
      <c r="K1186" s="61"/>
      <c r="L1186" s="61"/>
      <c r="M1186" s="61">
        <v>0.58320000000000005</v>
      </c>
      <c r="N1186" s="65">
        <v>-1.106E-4</v>
      </c>
      <c r="O1186" s="65">
        <v>-3.9135E-4</v>
      </c>
      <c r="P1186" s="61"/>
      <c r="Q1186" s="61"/>
      <c r="R1186" s="61">
        <v>0.58320000000000005</v>
      </c>
      <c r="S1186" s="65">
        <v>-1.5506E-4</v>
      </c>
      <c r="T1186" s="65">
        <v>-5.4869000000000001E-4</v>
      </c>
      <c r="U1186" s="61"/>
      <c r="V1186" s="61"/>
      <c r="W1186" s="61">
        <v>0.58320000000000005</v>
      </c>
      <c r="X1186" s="65">
        <v>-2.1451E-4</v>
      </c>
      <c r="Y1186" s="66">
        <v>-7.5905000000000005E-4</v>
      </c>
    </row>
    <row r="1187" spans="8:25" x14ac:dyDescent="0.25">
      <c r="H1187" s="60">
        <v>0.58279999999999998</v>
      </c>
      <c r="I1187" s="65">
        <v>-5.8227999999999999E-5</v>
      </c>
      <c r="J1187" s="65">
        <v>-2.0604E-4</v>
      </c>
      <c r="K1187" s="61"/>
      <c r="L1187" s="61"/>
      <c r="M1187" s="61">
        <v>0.58279999999999998</v>
      </c>
      <c r="N1187" s="65">
        <v>-1.1066E-4</v>
      </c>
      <c r="O1187" s="65">
        <v>-3.9156999999999999E-4</v>
      </c>
      <c r="P1187" s="61"/>
      <c r="Q1187" s="61"/>
      <c r="R1187" s="61">
        <v>0.58279999999999998</v>
      </c>
      <c r="S1187" s="65">
        <v>-1.5524000000000001E-4</v>
      </c>
      <c r="T1187" s="65">
        <v>-5.4934000000000005E-4</v>
      </c>
      <c r="U1187" s="61"/>
      <c r="V1187" s="61"/>
      <c r="W1187" s="61">
        <v>0.58279999999999998</v>
      </c>
      <c r="X1187" s="65">
        <v>-2.1474999999999999E-4</v>
      </c>
      <c r="Y1187" s="66">
        <v>-7.5991999999999997E-4</v>
      </c>
    </row>
    <row r="1188" spans="8:25" x14ac:dyDescent="0.25">
      <c r="H1188" s="60">
        <v>0.58230000000000004</v>
      </c>
      <c r="I1188" s="65">
        <v>-5.8288999999999997E-5</v>
      </c>
      <c r="J1188" s="65">
        <v>-2.0625999999999999E-4</v>
      </c>
      <c r="K1188" s="61"/>
      <c r="L1188" s="61"/>
      <c r="M1188" s="61">
        <v>0.58230000000000004</v>
      </c>
      <c r="N1188" s="65">
        <v>-1.1078000000000001E-4</v>
      </c>
      <c r="O1188" s="65">
        <v>-3.9199999999999999E-4</v>
      </c>
      <c r="P1188" s="61"/>
      <c r="Q1188" s="61"/>
      <c r="R1188" s="61">
        <v>0.58230000000000004</v>
      </c>
      <c r="S1188" s="65">
        <v>-1.5537E-4</v>
      </c>
      <c r="T1188" s="65">
        <v>-5.4976999999999999E-4</v>
      </c>
      <c r="U1188" s="61"/>
      <c r="V1188" s="61"/>
      <c r="W1188" s="61">
        <v>0.58230000000000004</v>
      </c>
      <c r="X1188" s="65">
        <v>-2.1503000000000001E-4</v>
      </c>
      <c r="Y1188" s="66">
        <v>-7.6088999999999996E-4</v>
      </c>
    </row>
    <row r="1189" spans="8:25" x14ac:dyDescent="0.25">
      <c r="H1189" s="60">
        <v>0.58189999999999997</v>
      </c>
      <c r="I1189" s="65">
        <v>-5.8288999999999997E-5</v>
      </c>
      <c r="J1189" s="65">
        <v>-2.0625999999999999E-4</v>
      </c>
      <c r="K1189" s="61"/>
      <c r="L1189" s="61"/>
      <c r="M1189" s="61">
        <v>0.58189999999999997</v>
      </c>
      <c r="N1189" s="65">
        <v>-1.1084E-4</v>
      </c>
      <c r="O1189" s="65">
        <v>-3.9221999999999998E-4</v>
      </c>
      <c r="P1189" s="61"/>
      <c r="Q1189" s="61"/>
      <c r="R1189" s="61">
        <v>0.58189999999999997</v>
      </c>
      <c r="S1189" s="65">
        <v>-1.5555000000000001E-4</v>
      </c>
      <c r="T1189" s="65">
        <v>-5.5042000000000003E-4</v>
      </c>
      <c r="U1189" s="61"/>
      <c r="V1189" s="61"/>
      <c r="W1189" s="61">
        <v>0.58189999999999997</v>
      </c>
      <c r="X1189" s="65">
        <v>-2.1515E-4</v>
      </c>
      <c r="Y1189" s="66">
        <v>-7.6132000000000001E-4</v>
      </c>
    </row>
    <row r="1190" spans="8:25" x14ac:dyDescent="0.25">
      <c r="H1190" s="60">
        <v>0.58140000000000003</v>
      </c>
      <c r="I1190" s="65">
        <v>-5.838E-5</v>
      </c>
      <c r="J1190" s="65">
        <v>-2.0657999999999999E-4</v>
      </c>
      <c r="K1190" s="61"/>
      <c r="L1190" s="61"/>
      <c r="M1190" s="61">
        <v>0.58140000000000003</v>
      </c>
      <c r="N1190" s="65">
        <v>-1.1087E-4</v>
      </c>
      <c r="O1190" s="65">
        <v>-3.9231999999999998E-4</v>
      </c>
      <c r="P1190" s="61"/>
      <c r="Q1190" s="61"/>
      <c r="R1190" s="61">
        <v>0.58140000000000003</v>
      </c>
      <c r="S1190" s="65">
        <v>-1.5569999999999999E-4</v>
      </c>
      <c r="T1190" s="65">
        <v>-5.5095999999999997E-4</v>
      </c>
      <c r="U1190" s="61"/>
      <c r="V1190" s="61"/>
      <c r="W1190" s="61">
        <v>0.58140000000000003</v>
      </c>
      <c r="X1190" s="65">
        <v>-2.1549000000000001E-4</v>
      </c>
      <c r="Y1190" s="66">
        <v>-7.6250999999999999E-4</v>
      </c>
    </row>
    <row r="1191" spans="8:25" x14ac:dyDescent="0.25">
      <c r="H1191" s="60">
        <v>0.58099999999999996</v>
      </c>
      <c r="I1191" s="65">
        <v>-5.8440999999999998E-5</v>
      </c>
      <c r="J1191" s="65">
        <v>-2.0680000000000001E-4</v>
      </c>
      <c r="K1191" s="61"/>
      <c r="L1191" s="61"/>
      <c r="M1191" s="61">
        <v>0.58099999999999996</v>
      </c>
      <c r="N1191" s="65">
        <v>-1.1095999999999999E-4</v>
      </c>
      <c r="O1191" s="65">
        <v>-3.9264999999999998E-4</v>
      </c>
      <c r="P1191" s="61"/>
      <c r="Q1191" s="61"/>
      <c r="R1191" s="61">
        <v>0.58099999999999996</v>
      </c>
      <c r="S1191" s="65">
        <v>-1.5584999999999999E-4</v>
      </c>
      <c r="T1191" s="65">
        <v>-5.5150000000000002E-4</v>
      </c>
      <c r="U1191" s="61"/>
      <c r="V1191" s="61"/>
      <c r="W1191" s="61">
        <v>0.58099999999999996</v>
      </c>
      <c r="X1191" s="65">
        <v>-2.1570000000000001E-4</v>
      </c>
      <c r="Y1191" s="66">
        <v>-7.6325999999999998E-4</v>
      </c>
    </row>
    <row r="1192" spans="8:25" x14ac:dyDescent="0.25">
      <c r="H1192" s="60">
        <v>0.58050000000000002</v>
      </c>
      <c r="I1192" s="65">
        <v>-5.8471999999999999E-5</v>
      </c>
      <c r="J1192" s="65">
        <v>-2.0691000000000001E-4</v>
      </c>
      <c r="K1192" s="61"/>
      <c r="L1192" s="61"/>
      <c r="M1192" s="61">
        <v>0.58050000000000002</v>
      </c>
      <c r="N1192" s="65">
        <v>-1.1105E-4</v>
      </c>
      <c r="O1192" s="65">
        <v>-3.9296999999999997E-4</v>
      </c>
      <c r="P1192" s="61"/>
      <c r="Q1192" s="61"/>
      <c r="R1192" s="61">
        <v>0.58050000000000002</v>
      </c>
      <c r="S1192" s="65">
        <v>-1.5600999999999999E-4</v>
      </c>
      <c r="T1192" s="65">
        <v>-5.5203999999999995E-4</v>
      </c>
      <c r="U1192" s="61"/>
      <c r="V1192" s="61"/>
      <c r="W1192" s="61">
        <v>0.58050000000000002</v>
      </c>
      <c r="X1192" s="65">
        <v>-2.1588E-4</v>
      </c>
      <c r="Y1192" s="66">
        <v>-7.6391000000000002E-4</v>
      </c>
    </row>
    <row r="1193" spans="8:25" x14ac:dyDescent="0.25">
      <c r="H1193" s="60">
        <v>0.57999999999999996</v>
      </c>
      <c r="I1193" s="65">
        <v>-5.8502000000000003E-5</v>
      </c>
      <c r="J1193" s="65">
        <v>-2.0701000000000001E-4</v>
      </c>
      <c r="K1193" s="61"/>
      <c r="L1193" s="61"/>
      <c r="M1193" s="61">
        <v>0.57999999999999996</v>
      </c>
      <c r="N1193" s="65">
        <v>-1.1115E-4</v>
      </c>
      <c r="O1193" s="65">
        <v>-3.9329000000000002E-4</v>
      </c>
      <c r="P1193" s="61"/>
      <c r="Q1193" s="61"/>
      <c r="R1193" s="61">
        <v>0.57999999999999996</v>
      </c>
      <c r="S1193" s="65">
        <v>-1.5619000000000001E-4</v>
      </c>
      <c r="T1193" s="65">
        <v>-5.5269E-4</v>
      </c>
      <c r="U1193" s="61"/>
      <c r="V1193" s="61"/>
      <c r="W1193" s="61">
        <v>0.57999999999999996</v>
      </c>
      <c r="X1193" s="65">
        <v>-2.1613000000000001E-4</v>
      </c>
      <c r="Y1193" s="66">
        <v>-7.6477999999999995E-4</v>
      </c>
    </row>
    <row r="1194" spans="8:25" x14ac:dyDescent="0.25">
      <c r="H1194" s="60">
        <v>0.5796</v>
      </c>
      <c r="I1194" s="65">
        <v>-5.8563000000000002E-5</v>
      </c>
      <c r="J1194" s="65">
        <v>-2.0723000000000001E-4</v>
      </c>
      <c r="K1194" s="61"/>
      <c r="L1194" s="61"/>
      <c r="M1194" s="61">
        <v>0.5796</v>
      </c>
      <c r="N1194" s="65">
        <v>-1.1124E-4</v>
      </c>
      <c r="O1194" s="65">
        <v>-3.9362000000000002E-4</v>
      </c>
      <c r="P1194" s="61"/>
      <c r="Q1194" s="61"/>
      <c r="R1194" s="61">
        <v>0.5796</v>
      </c>
      <c r="S1194" s="65">
        <v>-1.5637E-4</v>
      </c>
      <c r="T1194" s="65">
        <v>-5.5332999999999999E-4</v>
      </c>
      <c r="U1194" s="61"/>
      <c r="V1194" s="61"/>
      <c r="W1194" s="61">
        <v>0.5796</v>
      </c>
      <c r="X1194" s="65">
        <v>-2.1636999999999999E-4</v>
      </c>
      <c r="Y1194" s="66">
        <v>-7.6564000000000005E-4</v>
      </c>
    </row>
    <row r="1195" spans="8:25" x14ac:dyDescent="0.25">
      <c r="H1195" s="60">
        <v>0.57909999999999995</v>
      </c>
      <c r="I1195" s="65">
        <v>-5.8624E-5</v>
      </c>
      <c r="J1195" s="65">
        <v>-2.0745E-4</v>
      </c>
      <c r="K1195" s="61"/>
      <c r="L1195" s="61"/>
      <c r="M1195" s="61">
        <v>0.57909999999999995</v>
      </c>
      <c r="N1195" s="65">
        <v>-1.1136E-4</v>
      </c>
      <c r="O1195" s="65">
        <v>-3.9405000000000001E-4</v>
      </c>
      <c r="P1195" s="61"/>
      <c r="Q1195" s="61"/>
      <c r="R1195" s="61">
        <v>0.57909999999999995</v>
      </c>
      <c r="S1195" s="65">
        <v>-1.5652999999999999E-4</v>
      </c>
      <c r="T1195" s="65">
        <v>-5.5387000000000004E-4</v>
      </c>
      <c r="U1195" s="61"/>
      <c r="V1195" s="61"/>
      <c r="W1195" s="61">
        <v>0.57909999999999995</v>
      </c>
      <c r="X1195" s="65">
        <v>-2.1655000000000001E-4</v>
      </c>
      <c r="Y1195" s="66">
        <v>-7.6628999999999998E-4</v>
      </c>
    </row>
    <row r="1196" spans="8:25" x14ac:dyDescent="0.25">
      <c r="H1196" s="60">
        <v>0.57869999999999999</v>
      </c>
      <c r="I1196" s="65">
        <v>-5.8684999999999998E-5</v>
      </c>
      <c r="J1196" s="65">
        <v>-2.0766E-4</v>
      </c>
      <c r="K1196" s="61"/>
      <c r="L1196" s="61"/>
      <c r="M1196" s="61">
        <v>0.57869999999999999</v>
      </c>
      <c r="N1196" s="65">
        <v>-1.1139E-4</v>
      </c>
      <c r="O1196" s="65">
        <v>-3.9416000000000001E-4</v>
      </c>
      <c r="P1196" s="61"/>
      <c r="Q1196" s="61"/>
      <c r="R1196" s="61">
        <v>0.57869999999999999</v>
      </c>
      <c r="S1196" s="65">
        <v>-1.5668E-4</v>
      </c>
      <c r="T1196" s="65">
        <v>-5.5440999999999997E-4</v>
      </c>
      <c r="U1196" s="61"/>
      <c r="V1196" s="61"/>
      <c r="W1196" s="61">
        <v>0.57869999999999999</v>
      </c>
      <c r="X1196" s="65">
        <v>-2.1683E-4</v>
      </c>
      <c r="Y1196" s="66">
        <v>-7.6725999999999997E-4</v>
      </c>
    </row>
    <row r="1197" spans="8:25" x14ac:dyDescent="0.25">
      <c r="H1197" s="60">
        <v>0.57820000000000005</v>
      </c>
      <c r="I1197" s="65">
        <v>-5.8746000000000003E-5</v>
      </c>
      <c r="J1197" s="65">
        <v>-2.0788E-4</v>
      </c>
      <c r="K1197" s="61"/>
      <c r="L1197" s="61"/>
      <c r="M1197" s="61">
        <v>0.57820000000000005</v>
      </c>
      <c r="N1197" s="65">
        <v>-1.1142E-4</v>
      </c>
      <c r="O1197" s="65">
        <v>-3.9427E-4</v>
      </c>
      <c r="P1197" s="61"/>
      <c r="Q1197" s="61"/>
      <c r="R1197" s="61">
        <v>0.57820000000000005</v>
      </c>
      <c r="S1197" s="65">
        <v>-1.5686000000000001E-4</v>
      </c>
      <c r="T1197" s="65">
        <v>-5.5506000000000002E-4</v>
      </c>
      <c r="U1197" s="61"/>
      <c r="V1197" s="61"/>
      <c r="W1197" s="61">
        <v>0.57820000000000005</v>
      </c>
      <c r="X1197" s="65">
        <v>-2.1704E-4</v>
      </c>
      <c r="Y1197" s="66">
        <v>-7.6800999999999996E-4</v>
      </c>
    </row>
    <row r="1198" spans="8:25" x14ac:dyDescent="0.25">
      <c r="H1198" s="60">
        <v>0.57769999999999999</v>
      </c>
      <c r="I1198" s="65">
        <v>-5.8807000000000001E-5</v>
      </c>
      <c r="J1198" s="65">
        <v>-2.0808999999999999E-4</v>
      </c>
      <c r="K1198" s="61"/>
      <c r="L1198" s="61"/>
      <c r="M1198" s="61">
        <v>0.57769999999999999</v>
      </c>
      <c r="N1198" s="65">
        <v>-1.1150999999999999E-4</v>
      </c>
      <c r="O1198" s="65">
        <v>-3.9459E-4</v>
      </c>
      <c r="P1198" s="61"/>
      <c r="Q1198" s="61"/>
      <c r="R1198" s="61">
        <v>0.57769999999999999</v>
      </c>
      <c r="S1198" s="65">
        <v>-1.5704E-4</v>
      </c>
      <c r="T1198" s="65">
        <v>-5.5570999999999995E-4</v>
      </c>
      <c r="U1198" s="61"/>
      <c r="V1198" s="61"/>
      <c r="W1198" s="61">
        <v>0.57769999999999999</v>
      </c>
      <c r="X1198" s="65">
        <v>-2.1732000000000001E-4</v>
      </c>
      <c r="Y1198" s="66">
        <v>-7.6898999999999999E-4</v>
      </c>
    </row>
    <row r="1199" spans="8:25" x14ac:dyDescent="0.25">
      <c r="H1199" s="60">
        <v>0.57730000000000004</v>
      </c>
      <c r="I1199" s="65">
        <v>-5.8838000000000001E-5</v>
      </c>
      <c r="J1199" s="65">
        <v>-2.0819999999999999E-4</v>
      </c>
      <c r="K1199" s="61"/>
      <c r="L1199" s="61"/>
      <c r="M1199" s="61">
        <v>0.57730000000000004</v>
      </c>
      <c r="N1199" s="65">
        <v>-1.1157E-4</v>
      </c>
      <c r="O1199" s="65">
        <v>-3.9481E-4</v>
      </c>
      <c r="P1199" s="61"/>
      <c r="Q1199" s="61"/>
      <c r="R1199" s="61">
        <v>0.57730000000000004</v>
      </c>
      <c r="S1199" s="65">
        <v>-1.5723000000000001E-4</v>
      </c>
      <c r="T1199" s="65">
        <v>-5.5635999999999999E-4</v>
      </c>
      <c r="U1199" s="61"/>
      <c r="V1199" s="61"/>
      <c r="W1199" s="61">
        <v>0.57730000000000004</v>
      </c>
      <c r="X1199" s="65">
        <v>-2.1756E-4</v>
      </c>
      <c r="Y1199" s="66">
        <v>-7.6984999999999998E-4</v>
      </c>
    </row>
    <row r="1200" spans="8:25" x14ac:dyDescent="0.25">
      <c r="H1200" s="60">
        <v>0.57679999999999998</v>
      </c>
      <c r="I1200" s="65">
        <v>-5.8928999999999998E-5</v>
      </c>
      <c r="J1200" s="65">
        <v>-2.0853000000000001E-4</v>
      </c>
      <c r="K1200" s="61"/>
      <c r="L1200" s="61"/>
      <c r="M1200" s="61">
        <v>0.57679999999999998</v>
      </c>
      <c r="N1200" s="65">
        <v>-1.1169E-4</v>
      </c>
      <c r="O1200" s="65">
        <v>-3.9523999999999999E-4</v>
      </c>
      <c r="P1200" s="61"/>
      <c r="Q1200" s="61"/>
      <c r="R1200" s="61">
        <v>0.57679999999999998</v>
      </c>
      <c r="S1200" s="65">
        <v>-1.5741E-4</v>
      </c>
      <c r="T1200" s="65">
        <v>-5.5701000000000004E-4</v>
      </c>
      <c r="U1200" s="61"/>
      <c r="V1200" s="61"/>
      <c r="W1200" s="61">
        <v>0.57679999999999998</v>
      </c>
      <c r="X1200" s="65">
        <v>-2.1780000000000001E-4</v>
      </c>
      <c r="Y1200" s="66">
        <v>-7.7070999999999997E-4</v>
      </c>
    </row>
    <row r="1201" spans="8:25" x14ac:dyDescent="0.25">
      <c r="H1201" s="60">
        <v>0.57640000000000002</v>
      </c>
      <c r="I1201" s="65">
        <v>-5.8990999999999998E-5</v>
      </c>
      <c r="J1201" s="65">
        <v>-2.0874000000000001E-4</v>
      </c>
      <c r="K1201" s="61"/>
      <c r="L1201" s="61"/>
      <c r="M1201" s="61">
        <v>0.57640000000000002</v>
      </c>
      <c r="N1201" s="65">
        <v>-1.1173E-4</v>
      </c>
      <c r="O1201" s="65">
        <v>-3.9534999999999999E-4</v>
      </c>
      <c r="P1201" s="61"/>
      <c r="Q1201" s="61"/>
      <c r="R1201" s="61">
        <v>0.57640000000000002</v>
      </c>
      <c r="S1201" s="65">
        <v>-1.5758999999999999E-4</v>
      </c>
      <c r="T1201" s="65">
        <v>-5.5765000000000003E-4</v>
      </c>
      <c r="U1201" s="61"/>
      <c r="V1201" s="61"/>
      <c r="W1201" s="61">
        <v>0.57640000000000002</v>
      </c>
      <c r="X1201" s="65">
        <v>-2.1802E-4</v>
      </c>
      <c r="Y1201" s="66">
        <v>-7.7147000000000001E-4</v>
      </c>
    </row>
    <row r="1202" spans="8:25" x14ac:dyDescent="0.25">
      <c r="H1202" s="60">
        <v>0.57589999999999997</v>
      </c>
      <c r="I1202" s="65">
        <v>-5.9021000000000003E-5</v>
      </c>
      <c r="J1202" s="65">
        <v>-2.0885000000000001E-4</v>
      </c>
      <c r="K1202" s="61"/>
      <c r="L1202" s="61"/>
      <c r="M1202" s="61">
        <v>0.57589999999999997</v>
      </c>
      <c r="N1202" s="65">
        <v>-1.1179E-4</v>
      </c>
      <c r="O1202" s="65">
        <v>-3.9555999999999999E-4</v>
      </c>
      <c r="P1202" s="61"/>
      <c r="Q1202" s="61"/>
      <c r="R1202" s="61">
        <v>0.57589999999999997</v>
      </c>
      <c r="S1202" s="65">
        <v>-1.5772E-4</v>
      </c>
      <c r="T1202" s="65">
        <v>-5.5809000000000002E-4</v>
      </c>
      <c r="U1202" s="61"/>
      <c r="V1202" s="61"/>
      <c r="W1202" s="61">
        <v>0.57589999999999997</v>
      </c>
      <c r="X1202" s="65">
        <v>-2.1823E-4</v>
      </c>
      <c r="Y1202" s="66">
        <v>-7.7223000000000005E-4</v>
      </c>
    </row>
    <row r="1203" spans="8:25" x14ac:dyDescent="0.25">
      <c r="H1203" s="60">
        <v>0.57550000000000001</v>
      </c>
      <c r="I1203" s="65">
        <v>-5.9082000000000001E-5</v>
      </c>
      <c r="J1203" s="65">
        <v>-2.0907E-4</v>
      </c>
      <c r="K1203" s="61"/>
      <c r="L1203" s="61"/>
      <c r="M1203" s="61">
        <v>0.57550000000000001</v>
      </c>
      <c r="N1203" s="65">
        <v>-1.1184999999999999E-4</v>
      </c>
      <c r="O1203" s="65">
        <v>-3.9577999999999998E-4</v>
      </c>
      <c r="P1203" s="61"/>
      <c r="Q1203" s="61"/>
      <c r="R1203" s="61">
        <v>0.57550000000000001</v>
      </c>
      <c r="S1203" s="65">
        <v>-1.5796000000000001E-4</v>
      </c>
      <c r="T1203" s="65">
        <v>-5.5895000000000001E-4</v>
      </c>
      <c r="U1203" s="61"/>
      <c r="V1203" s="61"/>
      <c r="W1203" s="61">
        <v>0.57550000000000001</v>
      </c>
      <c r="X1203" s="65">
        <v>-2.1840999999999999E-4</v>
      </c>
      <c r="Y1203" s="66">
        <v>-7.7287000000000005E-4</v>
      </c>
    </row>
    <row r="1204" spans="8:25" x14ac:dyDescent="0.25">
      <c r="H1204" s="60">
        <v>0.57499999999999996</v>
      </c>
      <c r="I1204" s="65">
        <v>-5.9142999999999999E-5</v>
      </c>
      <c r="J1204" s="65">
        <v>-2.0928E-4</v>
      </c>
      <c r="K1204" s="61"/>
      <c r="L1204" s="61"/>
      <c r="M1204" s="61">
        <v>0.57499999999999996</v>
      </c>
      <c r="N1204" s="65">
        <v>-1.1197E-4</v>
      </c>
      <c r="O1204" s="65">
        <v>-3.9620999999999998E-4</v>
      </c>
      <c r="P1204" s="61"/>
      <c r="Q1204" s="61"/>
      <c r="R1204" s="61">
        <v>0.57499999999999996</v>
      </c>
      <c r="S1204" s="65">
        <v>-1.5810999999999999E-4</v>
      </c>
      <c r="T1204" s="65">
        <v>-5.5949000000000005E-4</v>
      </c>
      <c r="U1204" s="61"/>
      <c r="V1204" s="61"/>
      <c r="W1204" s="61">
        <v>0.57499999999999996</v>
      </c>
      <c r="X1204" s="65">
        <v>-2.1863000000000001E-4</v>
      </c>
      <c r="Y1204" s="66">
        <v>-7.7362999999999998E-4</v>
      </c>
    </row>
    <row r="1205" spans="8:25" x14ac:dyDescent="0.25">
      <c r="H1205" s="60">
        <v>0.57450000000000001</v>
      </c>
      <c r="I1205" s="65">
        <v>-5.9203999999999998E-5</v>
      </c>
      <c r="J1205" s="65">
        <v>-2.095E-4</v>
      </c>
      <c r="K1205" s="61"/>
      <c r="L1205" s="61"/>
      <c r="M1205" s="61">
        <v>0.57450000000000001</v>
      </c>
      <c r="N1205" s="65">
        <v>-1.1203E-4</v>
      </c>
      <c r="O1205" s="65">
        <v>-3.9643000000000002E-4</v>
      </c>
      <c r="P1205" s="61"/>
      <c r="Q1205" s="61"/>
      <c r="R1205" s="61">
        <v>0.57450000000000001</v>
      </c>
      <c r="S1205" s="65">
        <v>-1.5833000000000001E-4</v>
      </c>
      <c r="T1205" s="65">
        <v>-5.6024000000000004E-4</v>
      </c>
      <c r="U1205" s="61"/>
      <c r="V1205" s="61"/>
      <c r="W1205" s="61">
        <v>0.57450000000000001</v>
      </c>
      <c r="X1205" s="65">
        <v>-2.1887E-4</v>
      </c>
      <c r="Y1205" s="66">
        <v>-7.7448999999999997E-4</v>
      </c>
    </row>
    <row r="1206" spans="8:25" x14ac:dyDescent="0.25">
      <c r="H1206" s="60">
        <v>0.57410000000000005</v>
      </c>
      <c r="I1206" s="65">
        <v>-5.9265000000000003E-5</v>
      </c>
      <c r="J1206" s="65">
        <v>-2.0971E-4</v>
      </c>
      <c r="K1206" s="61"/>
      <c r="L1206" s="61"/>
      <c r="M1206" s="61">
        <v>0.57410000000000005</v>
      </c>
      <c r="N1206" s="65">
        <v>-1.1209000000000001E-4</v>
      </c>
      <c r="O1206" s="65">
        <v>-3.9664000000000002E-4</v>
      </c>
      <c r="P1206" s="61"/>
      <c r="Q1206" s="61"/>
      <c r="R1206" s="61">
        <v>0.57410000000000005</v>
      </c>
      <c r="S1206" s="65">
        <v>-1.5851E-4</v>
      </c>
      <c r="T1206" s="65">
        <v>-5.6088999999999998E-4</v>
      </c>
      <c r="U1206" s="61"/>
      <c r="V1206" s="61"/>
      <c r="W1206" s="61">
        <v>0.57410000000000005</v>
      </c>
      <c r="X1206" s="65">
        <v>-2.1906000000000001E-4</v>
      </c>
      <c r="Y1206" s="66">
        <v>-7.7514000000000001E-4</v>
      </c>
    </row>
    <row r="1207" spans="8:25" x14ac:dyDescent="0.25">
      <c r="H1207" s="60">
        <v>0.5736</v>
      </c>
      <c r="I1207" s="65">
        <v>-5.9326000000000001E-5</v>
      </c>
      <c r="J1207" s="65">
        <v>-2.0992999999999999E-4</v>
      </c>
      <c r="K1207" s="61"/>
      <c r="L1207" s="61"/>
      <c r="M1207" s="61">
        <v>0.5736</v>
      </c>
      <c r="N1207" s="65">
        <v>-1.1221E-4</v>
      </c>
      <c r="O1207" s="65">
        <v>-3.9707000000000002E-4</v>
      </c>
      <c r="P1207" s="61"/>
      <c r="Q1207" s="61"/>
      <c r="R1207" s="61">
        <v>0.5736</v>
      </c>
      <c r="S1207" s="65">
        <v>-1.5868999999999999E-4</v>
      </c>
      <c r="T1207" s="65">
        <v>-5.6154000000000002E-4</v>
      </c>
      <c r="U1207" s="61"/>
      <c r="V1207" s="61"/>
      <c r="W1207" s="61">
        <v>0.5736</v>
      </c>
      <c r="X1207" s="65">
        <v>-2.1933E-4</v>
      </c>
      <c r="Y1207" s="66">
        <v>-7.7610999999999999E-4</v>
      </c>
    </row>
    <row r="1208" spans="8:25" x14ac:dyDescent="0.25">
      <c r="H1208" s="60">
        <v>0.57320000000000004</v>
      </c>
      <c r="I1208" s="65">
        <v>-5.9357000000000001E-5</v>
      </c>
      <c r="J1208" s="65">
        <v>-2.1003999999999999E-4</v>
      </c>
      <c r="K1208" s="61"/>
      <c r="L1208" s="61"/>
      <c r="M1208" s="61">
        <v>0.57320000000000004</v>
      </c>
      <c r="N1208" s="65">
        <v>-1.1226999999999999E-4</v>
      </c>
      <c r="O1208" s="65">
        <v>-3.9729000000000001E-4</v>
      </c>
      <c r="P1208" s="61"/>
      <c r="Q1208" s="61"/>
      <c r="R1208" s="61">
        <v>0.57320000000000004</v>
      </c>
      <c r="S1208" s="65">
        <v>-1.5888E-4</v>
      </c>
      <c r="T1208" s="65">
        <v>-5.6218999999999996E-4</v>
      </c>
      <c r="U1208" s="61"/>
      <c r="V1208" s="61"/>
      <c r="W1208" s="61">
        <v>0.57320000000000004</v>
      </c>
      <c r="X1208" s="65">
        <v>-2.1956999999999999E-4</v>
      </c>
      <c r="Y1208" s="66">
        <v>-7.7698000000000003E-4</v>
      </c>
    </row>
    <row r="1209" spans="8:25" x14ac:dyDescent="0.25">
      <c r="H1209" s="60">
        <v>0.57269999999999999</v>
      </c>
      <c r="I1209" s="65">
        <v>-5.9417999999999999E-5</v>
      </c>
      <c r="J1209" s="65">
        <v>-2.1024999999999999E-4</v>
      </c>
      <c r="K1209" s="61"/>
      <c r="L1209" s="61"/>
      <c r="M1209" s="61">
        <v>0.57269999999999999</v>
      </c>
      <c r="N1209" s="65">
        <v>-1.1231E-4</v>
      </c>
      <c r="O1209" s="65">
        <v>-3.9740000000000001E-4</v>
      </c>
      <c r="P1209" s="61"/>
      <c r="Q1209" s="61"/>
      <c r="R1209" s="61">
        <v>0.57269999999999999</v>
      </c>
      <c r="S1209" s="65">
        <v>-1.5906000000000001E-4</v>
      </c>
      <c r="T1209" s="65">
        <v>-5.6284E-4</v>
      </c>
      <c r="U1209" s="61"/>
      <c r="V1209" s="61"/>
      <c r="W1209" s="61">
        <v>0.57269999999999999</v>
      </c>
      <c r="X1209" s="65">
        <v>-2.1976E-4</v>
      </c>
      <c r="Y1209" s="66">
        <v>-7.7762999999999997E-4</v>
      </c>
    </row>
    <row r="1210" spans="8:25" x14ac:dyDescent="0.25">
      <c r="H1210" s="60">
        <v>0.57230000000000003</v>
      </c>
      <c r="I1210" s="65">
        <v>-5.9447999999999997E-5</v>
      </c>
      <c r="J1210" s="65">
        <v>-2.1036000000000001E-4</v>
      </c>
      <c r="K1210" s="61"/>
      <c r="L1210" s="61"/>
      <c r="M1210" s="61">
        <v>0.57230000000000003</v>
      </c>
      <c r="N1210" s="65">
        <v>-1.1243000000000001E-4</v>
      </c>
      <c r="O1210" s="65">
        <v>-3.9783E-4</v>
      </c>
      <c r="P1210" s="61"/>
      <c r="Q1210" s="61"/>
      <c r="R1210" s="61">
        <v>0.57230000000000003</v>
      </c>
      <c r="S1210" s="65">
        <v>-1.5924E-4</v>
      </c>
      <c r="T1210" s="65">
        <v>-5.6349000000000004E-4</v>
      </c>
      <c r="U1210" s="61"/>
      <c r="V1210" s="61"/>
      <c r="W1210" s="61">
        <v>0.57230000000000003</v>
      </c>
      <c r="X1210" s="65">
        <v>-2.1994000000000001E-4</v>
      </c>
      <c r="Y1210" s="66">
        <v>-7.7826999999999996E-4</v>
      </c>
    </row>
    <row r="1211" spans="8:25" x14ac:dyDescent="0.25">
      <c r="H1211" s="60">
        <v>0.57179999999999997</v>
      </c>
      <c r="I1211" s="65">
        <v>-5.9478999999999998E-5</v>
      </c>
      <c r="J1211" s="65">
        <v>-2.1047000000000001E-4</v>
      </c>
      <c r="K1211" s="61"/>
      <c r="L1211" s="61"/>
      <c r="M1211" s="61">
        <v>0.57179999999999997</v>
      </c>
      <c r="N1211" s="65">
        <v>-1.1243000000000001E-4</v>
      </c>
      <c r="O1211" s="65">
        <v>-3.9783E-4</v>
      </c>
      <c r="P1211" s="61"/>
      <c r="Q1211" s="61"/>
      <c r="R1211" s="61">
        <v>0.57179999999999997</v>
      </c>
      <c r="S1211" s="65">
        <v>-1.5945E-4</v>
      </c>
      <c r="T1211" s="65">
        <v>-5.6424000000000003E-4</v>
      </c>
      <c r="U1211" s="61"/>
      <c r="V1211" s="61"/>
      <c r="W1211" s="61">
        <v>0.57179999999999997</v>
      </c>
      <c r="X1211" s="65">
        <v>-2.2018E-4</v>
      </c>
      <c r="Y1211" s="66">
        <v>-7.7914E-4</v>
      </c>
    </row>
    <row r="1212" spans="8:25" x14ac:dyDescent="0.25">
      <c r="H1212" s="60">
        <v>0.57130000000000003</v>
      </c>
      <c r="I1212" s="65">
        <v>-5.9509000000000002E-5</v>
      </c>
      <c r="J1212" s="65">
        <v>-2.1058000000000001E-4</v>
      </c>
      <c r="K1212" s="61"/>
      <c r="L1212" s="61"/>
      <c r="M1212" s="61">
        <v>0.57130000000000003</v>
      </c>
      <c r="N1212" s="65">
        <v>-1.1246E-4</v>
      </c>
      <c r="O1212" s="65">
        <v>-3.9794E-4</v>
      </c>
      <c r="P1212" s="61"/>
      <c r="Q1212" s="61"/>
      <c r="R1212" s="61">
        <v>0.57130000000000003</v>
      </c>
      <c r="S1212" s="65">
        <v>-1.5970000000000001E-4</v>
      </c>
      <c r="T1212" s="65">
        <v>-5.6510999999999996E-4</v>
      </c>
      <c r="U1212" s="61"/>
      <c r="V1212" s="61"/>
      <c r="W1212" s="61">
        <v>0.57130000000000003</v>
      </c>
      <c r="X1212" s="65">
        <v>-2.2045999999999999E-4</v>
      </c>
      <c r="Y1212" s="66">
        <v>-7.8010999999999998E-4</v>
      </c>
    </row>
    <row r="1213" spans="8:25" x14ac:dyDescent="0.25">
      <c r="H1213" s="60">
        <v>0.57089999999999996</v>
      </c>
      <c r="I1213" s="65">
        <v>-5.9570000000000001E-5</v>
      </c>
      <c r="J1213" s="65">
        <v>-2.1079000000000001E-4</v>
      </c>
      <c r="K1213" s="61"/>
      <c r="L1213" s="61"/>
      <c r="M1213" s="61">
        <v>0.57089999999999996</v>
      </c>
      <c r="N1213" s="65">
        <v>-1.1255E-4</v>
      </c>
      <c r="O1213" s="65">
        <v>-3.9826E-4</v>
      </c>
      <c r="P1213" s="61"/>
      <c r="Q1213" s="61"/>
      <c r="R1213" s="61">
        <v>0.57089999999999996</v>
      </c>
      <c r="S1213" s="65">
        <v>-1.5991000000000001E-4</v>
      </c>
      <c r="T1213" s="65">
        <v>-5.6585999999999995E-4</v>
      </c>
      <c r="U1213" s="61"/>
      <c r="V1213" s="61"/>
      <c r="W1213" s="61">
        <v>0.57089999999999996</v>
      </c>
      <c r="X1213" s="65">
        <v>-2.2058000000000001E-4</v>
      </c>
      <c r="Y1213" s="66">
        <v>-7.8054000000000003E-4</v>
      </c>
    </row>
    <row r="1214" spans="8:25" x14ac:dyDescent="0.25">
      <c r="H1214" s="60">
        <v>0.57040000000000002</v>
      </c>
      <c r="I1214" s="65">
        <v>-5.9630999999999999E-5</v>
      </c>
      <c r="J1214" s="65">
        <v>-2.1101E-4</v>
      </c>
      <c r="K1214" s="61"/>
      <c r="L1214" s="61"/>
      <c r="M1214" s="61">
        <v>0.57040000000000002</v>
      </c>
      <c r="N1214" s="65">
        <v>-1.1264000000000001E-4</v>
      </c>
      <c r="O1214" s="65">
        <v>-3.9858E-4</v>
      </c>
      <c r="P1214" s="61"/>
      <c r="Q1214" s="61"/>
      <c r="R1214" s="61">
        <v>0.57040000000000002</v>
      </c>
      <c r="S1214" s="65">
        <v>-1.6009999999999999E-4</v>
      </c>
      <c r="T1214" s="65">
        <v>-5.6651E-4</v>
      </c>
      <c r="U1214" s="61"/>
      <c r="V1214" s="61"/>
      <c r="W1214" s="61">
        <v>0.57040000000000002</v>
      </c>
      <c r="X1214" s="65">
        <v>-2.2086E-4</v>
      </c>
      <c r="Y1214" s="66">
        <v>-7.8151000000000002E-4</v>
      </c>
    </row>
    <row r="1215" spans="8:25" x14ac:dyDescent="0.25">
      <c r="H1215" s="60">
        <v>0.56999999999999995</v>
      </c>
      <c r="I1215" s="65">
        <v>-5.9661999999999999E-5</v>
      </c>
      <c r="J1215" s="65">
        <v>-2.1112E-4</v>
      </c>
      <c r="K1215" s="61"/>
      <c r="L1215" s="61"/>
      <c r="M1215" s="61">
        <v>0.56999999999999995</v>
      </c>
      <c r="N1215" s="65">
        <v>-1.1276E-4</v>
      </c>
      <c r="O1215" s="65">
        <v>-3.9901999999999998E-4</v>
      </c>
      <c r="P1215" s="61"/>
      <c r="Q1215" s="61"/>
      <c r="R1215" s="61">
        <v>0.56999999999999995</v>
      </c>
      <c r="S1215" s="65">
        <v>-1.6034E-4</v>
      </c>
      <c r="T1215" s="65">
        <v>-5.6736999999999998E-4</v>
      </c>
      <c r="U1215" s="61"/>
      <c r="V1215" s="61"/>
      <c r="W1215" s="61">
        <v>0.56999999999999995</v>
      </c>
      <c r="X1215" s="65">
        <v>-2.2104000000000001E-4</v>
      </c>
      <c r="Y1215" s="66">
        <v>-7.8215999999999995E-4</v>
      </c>
    </row>
    <row r="1216" spans="8:25" x14ac:dyDescent="0.25">
      <c r="H1216" s="60">
        <v>0.56950000000000001</v>
      </c>
      <c r="I1216" s="65">
        <v>-5.9722999999999997E-5</v>
      </c>
      <c r="J1216" s="65">
        <v>-2.1133E-4</v>
      </c>
      <c r="K1216" s="61"/>
      <c r="L1216" s="61"/>
      <c r="M1216" s="61">
        <v>0.56950000000000001</v>
      </c>
      <c r="N1216" s="65">
        <v>-1.1281999999999999E-4</v>
      </c>
      <c r="O1216" s="65">
        <v>-3.9923999999999998E-4</v>
      </c>
      <c r="P1216" s="61"/>
      <c r="Q1216" s="61"/>
      <c r="R1216" s="61">
        <v>0.56950000000000001</v>
      </c>
      <c r="S1216" s="65">
        <v>-1.6051999999999999E-4</v>
      </c>
      <c r="T1216" s="65">
        <v>-5.6802000000000003E-4</v>
      </c>
      <c r="U1216" s="61"/>
      <c r="V1216" s="61"/>
      <c r="W1216" s="61">
        <v>0.56950000000000001</v>
      </c>
      <c r="X1216" s="65">
        <v>-2.2116E-4</v>
      </c>
      <c r="Y1216" s="66">
        <v>-7.8259E-4</v>
      </c>
    </row>
    <row r="1217" spans="8:25" x14ac:dyDescent="0.25">
      <c r="H1217" s="60">
        <v>0.56910000000000005</v>
      </c>
      <c r="I1217" s="65">
        <v>-5.9815000000000002E-5</v>
      </c>
      <c r="J1217" s="65">
        <v>-2.1165999999999999E-4</v>
      </c>
      <c r="K1217" s="61"/>
      <c r="L1217" s="61"/>
      <c r="M1217" s="61">
        <v>0.56910000000000005</v>
      </c>
      <c r="N1217" s="65">
        <v>-1.1289E-4</v>
      </c>
      <c r="O1217" s="65">
        <v>-3.9944999999999998E-4</v>
      </c>
      <c r="P1217" s="61"/>
      <c r="Q1217" s="61"/>
      <c r="R1217" s="61">
        <v>0.56910000000000005</v>
      </c>
      <c r="S1217" s="65">
        <v>-1.6074000000000001E-4</v>
      </c>
      <c r="T1217" s="65">
        <v>-5.6877999999999996E-4</v>
      </c>
      <c r="U1217" s="61"/>
      <c r="V1217" s="61"/>
      <c r="W1217" s="61">
        <v>0.56910000000000005</v>
      </c>
      <c r="X1217" s="65">
        <v>-2.2143999999999999E-4</v>
      </c>
      <c r="Y1217" s="66">
        <v>-7.8357000000000003E-4</v>
      </c>
    </row>
    <row r="1218" spans="8:25" x14ac:dyDescent="0.25">
      <c r="H1218" s="60">
        <v>0.56859999999999999</v>
      </c>
      <c r="I1218" s="65">
        <v>-5.9845E-5</v>
      </c>
      <c r="J1218" s="65">
        <v>-2.1176999999999999E-4</v>
      </c>
      <c r="K1218" s="61"/>
      <c r="L1218" s="61"/>
      <c r="M1218" s="61">
        <v>0.56859999999999999</v>
      </c>
      <c r="N1218" s="65">
        <v>-1.1298000000000001E-4</v>
      </c>
      <c r="O1218" s="65">
        <v>-3.9976999999999998E-4</v>
      </c>
      <c r="P1218" s="61"/>
      <c r="Q1218" s="61"/>
      <c r="R1218" s="61">
        <v>0.56859999999999999</v>
      </c>
      <c r="S1218" s="65">
        <v>-1.6092E-4</v>
      </c>
      <c r="T1218" s="65">
        <v>-5.6941999999999995E-4</v>
      </c>
      <c r="U1218" s="61"/>
      <c r="V1218" s="61"/>
      <c r="W1218" s="61">
        <v>0.56859999999999999</v>
      </c>
      <c r="X1218" s="65">
        <v>-2.2164999999999999E-4</v>
      </c>
      <c r="Y1218" s="66">
        <v>-7.8432000000000003E-4</v>
      </c>
    </row>
    <row r="1219" spans="8:25" x14ac:dyDescent="0.25">
      <c r="H1219" s="60">
        <v>0.56810000000000005</v>
      </c>
      <c r="I1219" s="65">
        <v>-5.9905999999999999E-5</v>
      </c>
      <c r="J1219" s="65">
        <v>-2.1198000000000001E-4</v>
      </c>
      <c r="K1219" s="61"/>
      <c r="L1219" s="61"/>
      <c r="M1219" s="61">
        <v>0.56810000000000005</v>
      </c>
      <c r="N1219" s="65">
        <v>-1.1307E-4</v>
      </c>
      <c r="O1219" s="65">
        <v>-4.0010000000000002E-4</v>
      </c>
      <c r="P1219" s="61"/>
      <c r="Q1219" s="61"/>
      <c r="R1219" s="61">
        <v>0.56810000000000005</v>
      </c>
      <c r="S1219" s="65">
        <v>-1.6116000000000001E-4</v>
      </c>
      <c r="T1219" s="65">
        <v>-5.7028999999999999E-4</v>
      </c>
      <c r="U1219" s="61"/>
      <c r="V1219" s="61"/>
      <c r="W1219" s="61">
        <v>0.56810000000000005</v>
      </c>
      <c r="X1219" s="65">
        <v>-2.2185999999999999E-4</v>
      </c>
      <c r="Y1219" s="66">
        <v>-7.8507999999999996E-4</v>
      </c>
    </row>
    <row r="1220" spans="8:25" x14ac:dyDescent="0.25">
      <c r="H1220" s="60">
        <v>0.56769999999999998</v>
      </c>
      <c r="I1220" s="65">
        <v>-5.9966999999999997E-5</v>
      </c>
      <c r="J1220" s="65">
        <v>-2.1220000000000001E-4</v>
      </c>
      <c r="K1220" s="61"/>
      <c r="L1220" s="61"/>
      <c r="M1220" s="61">
        <v>0.56769999999999998</v>
      </c>
      <c r="N1220" s="65">
        <v>-1.1322E-4</v>
      </c>
      <c r="O1220" s="65">
        <v>-4.0064000000000001E-4</v>
      </c>
      <c r="P1220" s="61"/>
      <c r="Q1220" s="61"/>
      <c r="R1220" s="61">
        <v>0.56769999999999998</v>
      </c>
      <c r="S1220" s="65">
        <v>-1.6140999999999999E-4</v>
      </c>
      <c r="T1220" s="65">
        <v>-5.7114999999999998E-4</v>
      </c>
      <c r="U1220" s="61"/>
      <c r="V1220" s="61"/>
      <c r="W1220" s="61">
        <v>0.56769999999999998</v>
      </c>
      <c r="X1220" s="65">
        <v>-2.2214000000000001E-4</v>
      </c>
      <c r="Y1220" s="66">
        <v>-7.8605000000000005E-4</v>
      </c>
    </row>
    <row r="1221" spans="8:25" x14ac:dyDescent="0.25">
      <c r="H1221" s="60">
        <v>0.56720000000000004</v>
      </c>
      <c r="I1221" s="65">
        <v>-5.9997999999999997E-5</v>
      </c>
      <c r="J1221" s="65">
        <v>-2.1231000000000001E-4</v>
      </c>
      <c r="K1221" s="61"/>
      <c r="L1221" s="61"/>
      <c r="M1221" s="61">
        <v>0.56720000000000004</v>
      </c>
      <c r="N1221" s="65">
        <v>-1.1325E-4</v>
      </c>
      <c r="O1221" s="65">
        <v>-4.0075000000000001E-4</v>
      </c>
      <c r="P1221" s="61"/>
      <c r="Q1221" s="61"/>
      <c r="R1221" s="61">
        <v>0.56720000000000004</v>
      </c>
      <c r="S1221" s="65">
        <v>-1.6155999999999999E-4</v>
      </c>
      <c r="T1221" s="65">
        <v>-5.7169000000000002E-4</v>
      </c>
      <c r="U1221" s="61"/>
      <c r="V1221" s="61"/>
      <c r="W1221" s="61">
        <v>0.56720000000000004</v>
      </c>
      <c r="X1221" s="65">
        <v>-2.2226E-4</v>
      </c>
      <c r="Y1221" s="66">
        <v>-7.8647999999999999E-4</v>
      </c>
    </row>
    <row r="1222" spans="8:25" x14ac:dyDescent="0.25">
      <c r="H1222" s="60">
        <v>0.56679999999999997</v>
      </c>
      <c r="I1222" s="65">
        <v>-6.0059000000000002E-5</v>
      </c>
      <c r="J1222" s="65">
        <v>-2.1252E-4</v>
      </c>
      <c r="K1222" s="61"/>
      <c r="L1222" s="61"/>
      <c r="M1222" s="61">
        <v>0.56679999999999997</v>
      </c>
      <c r="N1222" s="65">
        <v>-1.1334E-4</v>
      </c>
      <c r="O1222" s="65">
        <v>-4.0107000000000001E-4</v>
      </c>
      <c r="P1222" s="61"/>
      <c r="Q1222" s="61"/>
      <c r="R1222" s="61">
        <v>0.56679999999999997</v>
      </c>
      <c r="S1222" s="65">
        <v>-1.6174000000000001E-4</v>
      </c>
      <c r="T1222" s="65">
        <v>-5.7233999999999996E-4</v>
      </c>
      <c r="U1222" s="61"/>
      <c r="V1222" s="61"/>
      <c r="W1222" s="61">
        <v>0.56679999999999997</v>
      </c>
      <c r="X1222" s="65">
        <v>-2.2247E-4</v>
      </c>
      <c r="Y1222" s="66">
        <v>-7.8724000000000003E-4</v>
      </c>
    </row>
    <row r="1223" spans="8:25" x14ac:dyDescent="0.25">
      <c r="H1223" s="60">
        <v>0.56630000000000003</v>
      </c>
      <c r="I1223" s="65">
        <v>-6.012E-5</v>
      </c>
      <c r="J1223" s="65">
        <v>-2.1274E-4</v>
      </c>
      <c r="K1223" s="61"/>
      <c r="L1223" s="61"/>
      <c r="M1223" s="61">
        <v>0.56630000000000003</v>
      </c>
      <c r="N1223" s="65">
        <v>-1.1343E-4</v>
      </c>
      <c r="O1223" s="65">
        <v>-4.0139E-4</v>
      </c>
      <c r="P1223" s="61"/>
      <c r="Q1223" s="61"/>
      <c r="R1223" s="61">
        <v>0.56630000000000003</v>
      </c>
      <c r="S1223" s="65">
        <v>-1.6202E-4</v>
      </c>
      <c r="T1223" s="65">
        <v>-5.7331000000000005E-4</v>
      </c>
      <c r="U1223" s="61"/>
      <c r="V1223" s="61"/>
      <c r="W1223" s="61">
        <v>0.56630000000000003</v>
      </c>
      <c r="X1223" s="65">
        <v>-2.2280999999999999E-4</v>
      </c>
      <c r="Y1223" s="66">
        <v>-7.8843000000000001E-4</v>
      </c>
    </row>
    <row r="1224" spans="8:25" x14ac:dyDescent="0.25">
      <c r="H1224" s="60">
        <v>0.56579999999999997</v>
      </c>
      <c r="I1224" s="65">
        <v>-6.0149999999999998E-5</v>
      </c>
      <c r="J1224" s="65">
        <v>-2.1285E-4</v>
      </c>
      <c r="K1224" s="61"/>
      <c r="L1224" s="61"/>
      <c r="M1224" s="61">
        <v>0.56579999999999997</v>
      </c>
      <c r="N1224" s="65">
        <v>-1.1353000000000001E-4</v>
      </c>
      <c r="O1224" s="65">
        <v>-4.0172E-4</v>
      </c>
      <c r="P1224" s="61"/>
      <c r="Q1224" s="61"/>
      <c r="R1224" s="61">
        <v>0.56579999999999997</v>
      </c>
      <c r="S1224" s="65">
        <v>-1.6220000000000001E-4</v>
      </c>
      <c r="T1224" s="65">
        <v>-5.7395999999999999E-4</v>
      </c>
      <c r="U1224" s="61"/>
      <c r="V1224" s="61"/>
      <c r="W1224" s="61">
        <v>0.56579999999999997</v>
      </c>
      <c r="X1224" s="65">
        <v>-2.2305E-4</v>
      </c>
      <c r="Y1224" s="66">
        <v>-7.8929E-4</v>
      </c>
    </row>
    <row r="1225" spans="8:25" x14ac:dyDescent="0.25">
      <c r="H1225" s="60">
        <v>0.56540000000000001</v>
      </c>
      <c r="I1225" s="65">
        <v>-6.0210999999999997E-5</v>
      </c>
      <c r="J1225" s="65">
        <v>-2.1306E-4</v>
      </c>
      <c r="K1225" s="61"/>
      <c r="L1225" s="61"/>
      <c r="M1225" s="61">
        <v>0.56540000000000001</v>
      </c>
      <c r="N1225" s="65">
        <v>-1.1359E-4</v>
      </c>
      <c r="O1225" s="65">
        <v>-4.0193E-4</v>
      </c>
      <c r="P1225" s="61"/>
      <c r="Q1225" s="61"/>
      <c r="R1225" s="61">
        <v>0.56540000000000001</v>
      </c>
      <c r="S1225" s="65">
        <v>-1.6242000000000001E-4</v>
      </c>
      <c r="T1225" s="65">
        <v>-5.7472000000000003E-4</v>
      </c>
      <c r="U1225" s="61"/>
      <c r="V1225" s="61"/>
      <c r="W1225" s="61">
        <v>0.56540000000000001</v>
      </c>
      <c r="X1225" s="65">
        <v>-2.2321E-4</v>
      </c>
      <c r="Y1225" s="66">
        <v>-7.8983000000000005E-4</v>
      </c>
    </row>
    <row r="1226" spans="8:25" x14ac:dyDescent="0.25">
      <c r="H1226" s="60">
        <v>0.56489999999999996</v>
      </c>
      <c r="I1226" s="65">
        <v>-6.0272000000000002E-5</v>
      </c>
      <c r="J1226" s="65">
        <v>-2.1327999999999999E-4</v>
      </c>
      <c r="K1226" s="61"/>
      <c r="L1226" s="61"/>
      <c r="M1226" s="61">
        <v>0.56489999999999996</v>
      </c>
      <c r="N1226" s="65">
        <v>-1.1368E-4</v>
      </c>
      <c r="O1226" s="65">
        <v>-4.0225999999999999E-4</v>
      </c>
      <c r="P1226" s="61"/>
      <c r="Q1226" s="61"/>
      <c r="R1226" s="61">
        <v>0.56489999999999996</v>
      </c>
      <c r="S1226" s="65">
        <v>-1.6263000000000001E-4</v>
      </c>
      <c r="T1226" s="65">
        <v>-5.7547000000000002E-4</v>
      </c>
      <c r="U1226" s="61"/>
      <c r="V1226" s="61"/>
      <c r="W1226" s="61">
        <v>0.56489999999999996</v>
      </c>
      <c r="X1226" s="65">
        <v>-2.2342E-4</v>
      </c>
      <c r="Y1226" s="66">
        <v>-7.9058000000000004E-4</v>
      </c>
    </row>
    <row r="1227" spans="8:25" x14ac:dyDescent="0.25">
      <c r="H1227" s="60">
        <v>0.5645</v>
      </c>
      <c r="I1227" s="65">
        <v>-6.0303000000000002E-5</v>
      </c>
      <c r="J1227" s="65">
        <v>-2.1338999999999999E-4</v>
      </c>
      <c r="K1227" s="61"/>
      <c r="L1227" s="61"/>
      <c r="M1227" s="61">
        <v>0.5645</v>
      </c>
      <c r="N1227" s="65">
        <v>-1.138E-4</v>
      </c>
      <c r="O1227" s="65">
        <v>-4.0268999999999998E-4</v>
      </c>
      <c r="P1227" s="61"/>
      <c r="Q1227" s="61"/>
      <c r="R1227" s="61">
        <v>0.5645</v>
      </c>
      <c r="S1227" s="65">
        <v>-1.6292999999999999E-4</v>
      </c>
      <c r="T1227" s="65">
        <v>-5.7655E-4</v>
      </c>
      <c r="U1227" s="61"/>
      <c r="V1227" s="61"/>
      <c r="W1227" s="61">
        <v>0.5645</v>
      </c>
      <c r="X1227" s="65">
        <v>-2.2359999999999999E-4</v>
      </c>
      <c r="Y1227" s="66">
        <v>-7.9122999999999997E-4</v>
      </c>
    </row>
    <row r="1228" spans="8:25" x14ac:dyDescent="0.25">
      <c r="H1228" s="60">
        <v>0.56399999999999995</v>
      </c>
      <c r="I1228" s="65">
        <v>-6.0333E-5</v>
      </c>
      <c r="J1228" s="65">
        <v>-2.1348999999999999E-4</v>
      </c>
      <c r="K1228" s="61"/>
      <c r="L1228" s="61"/>
      <c r="M1228" s="61">
        <v>0.56399999999999995</v>
      </c>
      <c r="N1228" s="65">
        <v>-1.1386E-4</v>
      </c>
      <c r="O1228" s="65">
        <v>-4.0290999999999998E-4</v>
      </c>
      <c r="P1228" s="61"/>
      <c r="Q1228" s="61"/>
      <c r="R1228" s="61">
        <v>0.56399999999999995</v>
      </c>
      <c r="S1228" s="65">
        <v>-1.6309000000000001E-4</v>
      </c>
      <c r="T1228" s="65">
        <v>-5.7709000000000005E-4</v>
      </c>
      <c r="U1228" s="61"/>
      <c r="V1228" s="61"/>
      <c r="W1228" s="61">
        <v>0.56399999999999995</v>
      </c>
      <c r="X1228" s="65">
        <v>-2.2384999999999999E-4</v>
      </c>
      <c r="Y1228" s="66">
        <v>-7.9208999999999996E-4</v>
      </c>
    </row>
    <row r="1229" spans="8:25" x14ac:dyDescent="0.25">
      <c r="H1229" s="60">
        <v>0.56359999999999999</v>
      </c>
      <c r="I1229" s="65">
        <v>-6.0393999999999998E-5</v>
      </c>
      <c r="J1229" s="65">
        <v>-2.1371000000000001E-4</v>
      </c>
      <c r="K1229" s="61"/>
      <c r="L1229" s="61"/>
      <c r="M1229" s="61">
        <v>0.56359999999999999</v>
      </c>
      <c r="N1229" s="65">
        <v>-1.1395000000000001E-4</v>
      </c>
      <c r="O1229" s="65">
        <v>-4.0322999999999997E-4</v>
      </c>
      <c r="P1229" s="61"/>
      <c r="Q1229" s="61"/>
      <c r="R1229" s="61">
        <v>0.56359999999999999</v>
      </c>
      <c r="S1229" s="65">
        <v>-1.6336000000000001E-4</v>
      </c>
      <c r="T1229" s="65">
        <v>-5.7806000000000003E-4</v>
      </c>
      <c r="U1229" s="61"/>
      <c r="V1229" s="61"/>
      <c r="W1229" s="61">
        <v>0.56359999999999999</v>
      </c>
      <c r="X1229" s="65">
        <v>-2.2405999999999999E-4</v>
      </c>
      <c r="Y1229" s="66">
        <v>-7.9285E-4</v>
      </c>
    </row>
    <row r="1230" spans="8:25" x14ac:dyDescent="0.25">
      <c r="H1230" s="60">
        <v>0.56310000000000004</v>
      </c>
      <c r="I1230" s="65">
        <v>-6.0455000000000003E-5</v>
      </c>
      <c r="J1230" s="65">
        <v>-2.1393000000000001E-4</v>
      </c>
      <c r="K1230" s="61"/>
      <c r="L1230" s="61"/>
      <c r="M1230" s="61">
        <v>0.56310000000000004</v>
      </c>
      <c r="N1230" s="65">
        <v>-1.1408000000000001E-4</v>
      </c>
      <c r="O1230" s="65">
        <v>-4.0366000000000002E-4</v>
      </c>
      <c r="P1230" s="61"/>
      <c r="Q1230" s="61"/>
      <c r="R1230" s="61">
        <v>0.56310000000000004</v>
      </c>
      <c r="S1230" s="65">
        <v>-1.6360999999999999E-4</v>
      </c>
      <c r="T1230" s="65">
        <v>-5.7892999999999996E-4</v>
      </c>
      <c r="U1230" s="61"/>
      <c r="V1230" s="61"/>
      <c r="W1230" s="61">
        <v>0.56310000000000004</v>
      </c>
      <c r="X1230" s="65">
        <v>-2.2434000000000001E-4</v>
      </c>
      <c r="Y1230" s="66">
        <v>-7.9383000000000003E-4</v>
      </c>
    </row>
    <row r="1231" spans="8:25" x14ac:dyDescent="0.25">
      <c r="H1231" s="60">
        <v>0.56259999999999999</v>
      </c>
      <c r="I1231" s="65">
        <v>-6.0486000000000003E-5</v>
      </c>
      <c r="J1231" s="65">
        <v>-2.1403000000000001E-4</v>
      </c>
      <c r="K1231" s="61"/>
      <c r="L1231" s="61"/>
      <c r="M1231" s="61">
        <v>0.56259999999999999</v>
      </c>
      <c r="N1231" s="65">
        <v>-1.1414E-4</v>
      </c>
      <c r="O1231" s="65">
        <v>-4.0388000000000002E-4</v>
      </c>
      <c r="P1231" s="61"/>
      <c r="Q1231" s="61"/>
      <c r="R1231" s="61">
        <v>0.56259999999999999</v>
      </c>
      <c r="S1231" s="65">
        <v>-1.6385E-4</v>
      </c>
      <c r="T1231" s="65">
        <v>-5.7978999999999995E-4</v>
      </c>
      <c r="U1231" s="61"/>
      <c r="V1231" s="61"/>
      <c r="W1231" s="61">
        <v>0.56259999999999999</v>
      </c>
      <c r="X1231" s="65">
        <v>-2.2457999999999999E-4</v>
      </c>
      <c r="Y1231" s="66">
        <v>-7.9469000000000002E-4</v>
      </c>
    </row>
    <row r="1232" spans="8:25" x14ac:dyDescent="0.25">
      <c r="H1232" s="60">
        <v>0.56220000000000003</v>
      </c>
      <c r="I1232" s="65">
        <v>-6.0547000000000002E-5</v>
      </c>
      <c r="J1232" s="65">
        <v>-2.1425E-4</v>
      </c>
      <c r="K1232" s="61"/>
      <c r="L1232" s="61"/>
      <c r="M1232" s="61">
        <v>0.56220000000000003</v>
      </c>
      <c r="N1232" s="65">
        <v>-1.1429000000000001E-4</v>
      </c>
      <c r="O1232" s="65">
        <v>-4.0442000000000001E-4</v>
      </c>
      <c r="P1232" s="61"/>
      <c r="Q1232" s="61"/>
      <c r="R1232" s="61">
        <v>0.56220000000000003</v>
      </c>
      <c r="S1232" s="65">
        <v>-1.6409000000000001E-4</v>
      </c>
      <c r="T1232" s="65">
        <v>-5.8065000000000005E-4</v>
      </c>
      <c r="U1232" s="61"/>
      <c r="V1232" s="61"/>
      <c r="W1232" s="61">
        <v>0.56220000000000003</v>
      </c>
      <c r="X1232" s="65">
        <v>-2.2482000000000001E-4</v>
      </c>
      <c r="Y1232" s="66">
        <v>-7.9555000000000001E-4</v>
      </c>
    </row>
    <row r="1233" spans="8:25" x14ac:dyDescent="0.25">
      <c r="H1233" s="60">
        <v>0.56169999999999998</v>
      </c>
      <c r="I1233" s="65">
        <v>-6.0608E-5</v>
      </c>
      <c r="J1233" s="65">
        <v>-2.1447E-4</v>
      </c>
      <c r="K1233" s="61"/>
      <c r="L1233" s="61"/>
      <c r="M1233" s="61">
        <v>0.56169999999999998</v>
      </c>
      <c r="N1233" s="65">
        <v>-1.1429000000000001E-4</v>
      </c>
      <c r="O1233" s="65">
        <v>-4.0442000000000001E-4</v>
      </c>
      <c r="P1233" s="61"/>
      <c r="Q1233" s="61"/>
      <c r="R1233" s="61">
        <v>0.56169999999999998</v>
      </c>
      <c r="S1233" s="65">
        <v>-1.6437E-4</v>
      </c>
      <c r="T1233" s="65">
        <v>-5.8162999999999997E-4</v>
      </c>
      <c r="U1233" s="61"/>
      <c r="V1233" s="61"/>
      <c r="W1233" s="61">
        <v>0.56169999999999998</v>
      </c>
      <c r="X1233" s="65">
        <v>-2.2500999999999999E-4</v>
      </c>
      <c r="Y1233" s="66">
        <v>-7.9619999999999995E-4</v>
      </c>
    </row>
    <row r="1234" spans="8:25" x14ac:dyDescent="0.25">
      <c r="H1234" s="60">
        <v>0.56130000000000002</v>
      </c>
      <c r="I1234" s="65">
        <v>-6.0637999999999998E-5</v>
      </c>
      <c r="J1234" s="65">
        <v>-2.1457E-4</v>
      </c>
      <c r="K1234" s="61"/>
      <c r="L1234" s="61"/>
      <c r="M1234" s="61">
        <v>0.56130000000000002</v>
      </c>
      <c r="N1234" s="65">
        <v>-1.1438E-4</v>
      </c>
      <c r="O1234" s="65">
        <v>-4.0474E-4</v>
      </c>
      <c r="P1234" s="61"/>
      <c r="Q1234" s="61"/>
      <c r="R1234" s="61">
        <v>0.56130000000000002</v>
      </c>
      <c r="S1234" s="65">
        <v>-1.6454999999999999E-4</v>
      </c>
      <c r="T1234" s="65">
        <v>-5.8228000000000002E-4</v>
      </c>
      <c r="U1234" s="61"/>
      <c r="V1234" s="61"/>
      <c r="W1234" s="61">
        <v>0.56130000000000002</v>
      </c>
      <c r="X1234" s="65">
        <v>-2.2504E-4</v>
      </c>
      <c r="Y1234" s="66">
        <v>-7.9631000000000005E-4</v>
      </c>
    </row>
    <row r="1235" spans="8:25" x14ac:dyDescent="0.25">
      <c r="H1235" s="60">
        <v>0.56079999999999997</v>
      </c>
      <c r="I1235" s="65">
        <v>-6.0699999999999998E-5</v>
      </c>
      <c r="J1235" s="65">
        <v>-2.1479E-4</v>
      </c>
      <c r="K1235" s="61"/>
      <c r="L1235" s="61"/>
      <c r="M1235" s="61">
        <v>0.56079999999999997</v>
      </c>
      <c r="N1235" s="65">
        <v>-1.1444E-4</v>
      </c>
      <c r="O1235" s="65">
        <v>-4.0496E-4</v>
      </c>
      <c r="P1235" s="61"/>
      <c r="Q1235" s="61"/>
      <c r="R1235" s="61">
        <v>0.56079999999999997</v>
      </c>
      <c r="S1235" s="65">
        <v>-1.6479999999999999E-4</v>
      </c>
      <c r="T1235" s="65">
        <v>-5.8314E-4</v>
      </c>
      <c r="U1235" s="61"/>
      <c r="V1235" s="61"/>
      <c r="W1235" s="61">
        <v>0.56079999999999997</v>
      </c>
      <c r="X1235" s="65">
        <v>-2.2525E-4</v>
      </c>
      <c r="Y1235" s="66">
        <v>-7.9706000000000004E-4</v>
      </c>
    </row>
    <row r="1236" spans="8:25" x14ac:dyDescent="0.25">
      <c r="H1236" s="60">
        <v>0.56040000000000001</v>
      </c>
      <c r="I1236" s="65">
        <v>-6.0730000000000003E-5</v>
      </c>
      <c r="J1236" s="65">
        <v>-2.1489999999999999E-4</v>
      </c>
      <c r="K1236" s="61"/>
      <c r="L1236" s="61"/>
      <c r="M1236" s="61">
        <v>0.56040000000000001</v>
      </c>
      <c r="N1236" s="65">
        <v>-1.1462E-4</v>
      </c>
      <c r="O1236" s="65">
        <v>-4.0560999999999999E-4</v>
      </c>
      <c r="P1236" s="61"/>
      <c r="Q1236" s="61"/>
      <c r="R1236" s="61">
        <v>0.56040000000000001</v>
      </c>
      <c r="S1236" s="65">
        <v>-1.651E-4</v>
      </c>
      <c r="T1236" s="65">
        <v>-5.8421999999999999E-4</v>
      </c>
      <c r="U1236" s="61"/>
      <c r="V1236" s="61"/>
      <c r="W1236" s="61">
        <v>0.56040000000000001</v>
      </c>
      <c r="X1236" s="65">
        <v>-2.2542999999999999E-4</v>
      </c>
      <c r="Y1236" s="66">
        <v>-7.9770999999999998E-4</v>
      </c>
    </row>
    <row r="1237" spans="8:25" x14ac:dyDescent="0.25">
      <c r="H1237" s="60">
        <v>0.55989999999999995</v>
      </c>
      <c r="I1237" s="65">
        <v>-6.0791000000000001E-5</v>
      </c>
      <c r="J1237" s="65">
        <v>-2.1510999999999999E-4</v>
      </c>
      <c r="K1237" s="61"/>
      <c r="L1237" s="61"/>
      <c r="M1237" s="61">
        <v>0.55989999999999995</v>
      </c>
      <c r="N1237" s="65">
        <v>-1.1472E-4</v>
      </c>
      <c r="O1237" s="65">
        <v>-4.0592999999999998E-4</v>
      </c>
      <c r="P1237" s="61"/>
      <c r="Q1237" s="61"/>
      <c r="R1237" s="61">
        <v>0.55989999999999995</v>
      </c>
      <c r="S1237" s="65">
        <v>-1.6531E-4</v>
      </c>
      <c r="T1237" s="65">
        <v>-5.8498000000000003E-4</v>
      </c>
      <c r="U1237" s="61"/>
      <c r="V1237" s="61"/>
      <c r="W1237" s="61">
        <v>0.55989999999999995</v>
      </c>
      <c r="X1237" s="65">
        <v>-2.2567999999999999E-4</v>
      </c>
      <c r="Y1237" s="66">
        <v>-7.9858000000000001E-4</v>
      </c>
    </row>
    <row r="1238" spans="8:25" x14ac:dyDescent="0.25">
      <c r="H1238" s="60">
        <v>0.55940000000000001</v>
      </c>
      <c r="I1238" s="65">
        <v>-6.0851999999999999E-5</v>
      </c>
      <c r="J1238" s="65">
        <v>-2.1532999999999999E-4</v>
      </c>
      <c r="K1238" s="61"/>
      <c r="L1238" s="61"/>
      <c r="M1238" s="61">
        <v>0.55940000000000001</v>
      </c>
      <c r="N1238" s="65">
        <v>-1.1478E-4</v>
      </c>
      <c r="O1238" s="65">
        <v>-4.0614999999999998E-4</v>
      </c>
      <c r="P1238" s="61"/>
      <c r="Q1238" s="61"/>
      <c r="R1238" s="61">
        <v>0.55940000000000001</v>
      </c>
      <c r="S1238" s="65">
        <v>-1.6553E-4</v>
      </c>
      <c r="T1238" s="65">
        <v>-5.8573000000000002E-4</v>
      </c>
      <c r="U1238" s="61"/>
      <c r="V1238" s="61"/>
      <c r="W1238" s="61">
        <v>0.55940000000000001</v>
      </c>
      <c r="X1238" s="65">
        <v>-2.2588999999999999E-4</v>
      </c>
      <c r="Y1238" s="66">
        <v>-7.9933000000000001E-4</v>
      </c>
    </row>
    <row r="1239" spans="8:25" x14ac:dyDescent="0.25">
      <c r="H1239" s="60">
        <v>0.55900000000000005</v>
      </c>
      <c r="I1239" s="65">
        <v>-6.0912999999999998E-5</v>
      </c>
      <c r="J1239" s="65">
        <v>-2.1555000000000001E-4</v>
      </c>
      <c r="K1239" s="61"/>
      <c r="L1239" s="61"/>
      <c r="M1239" s="61">
        <v>0.55900000000000005</v>
      </c>
      <c r="N1239" s="65">
        <v>-1.1487E-4</v>
      </c>
      <c r="O1239" s="65">
        <v>-4.0646999999999998E-4</v>
      </c>
      <c r="P1239" s="61"/>
      <c r="Q1239" s="61"/>
      <c r="R1239" s="61">
        <v>0.55900000000000005</v>
      </c>
      <c r="S1239" s="65">
        <v>-1.6577000000000001E-4</v>
      </c>
      <c r="T1239" s="65">
        <v>-5.8659999999999995E-4</v>
      </c>
      <c r="U1239" s="61"/>
      <c r="V1239" s="61"/>
      <c r="W1239" s="61">
        <v>0.55900000000000005</v>
      </c>
      <c r="X1239" s="65">
        <v>-2.2617000000000001E-4</v>
      </c>
      <c r="Y1239" s="66">
        <v>-8.0029999999999999E-4</v>
      </c>
    </row>
    <row r="1240" spans="8:25" x14ac:dyDescent="0.25">
      <c r="H1240" s="60">
        <v>0.5585</v>
      </c>
      <c r="I1240" s="65">
        <v>-6.0943999999999998E-5</v>
      </c>
      <c r="J1240" s="65">
        <v>-2.1565000000000001E-4</v>
      </c>
      <c r="K1240" s="61"/>
      <c r="L1240" s="61"/>
      <c r="M1240" s="61">
        <v>0.5585</v>
      </c>
      <c r="N1240" s="65">
        <v>-1.149E-4</v>
      </c>
      <c r="O1240" s="65">
        <v>-4.0657999999999997E-4</v>
      </c>
      <c r="P1240" s="61"/>
      <c r="Q1240" s="61"/>
      <c r="R1240" s="61">
        <v>0.5585</v>
      </c>
      <c r="S1240" s="65">
        <v>-1.6605E-4</v>
      </c>
      <c r="T1240" s="65">
        <v>-5.8757000000000004E-4</v>
      </c>
      <c r="U1240" s="61"/>
      <c r="V1240" s="61"/>
      <c r="W1240" s="61">
        <v>0.5585</v>
      </c>
      <c r="X1240" s="65">
        <v>-2.2638000000000001E-4</v>
      </c>
      <c r="Y1240" s="66">
        <v>-8.0106000000000003E-4</v>
      </c>
    </row>
    <row r="1241" spans="8:25" x14ac:dyDescent="0.25">
      <c r="H1241" s="60">
        <v>0.55810000000000004</v>
      </c>
      <c r="I1241" s="65">
        <v>-6.0974000000000003E-5</v>
      </c>
      <c r="J1241" s="65">
        <v>-2.1576000000000001E-4</v>
      </c>
      <c r="K1241" s="61"/>
      <c r="L1241" s="61"/>
      <c r="M1241" s="61">
        <v>0.55810000000000004</v>
      </c>
      <c r="N1241" s="65">
        <v>-1.1499E-4</v>
      </c>
      <c r="O1241" s="65">
        <v>-4.0690000000000002E-4</v>
      </c>
      <c r="P1241" s="61"/>
      <c r="Q1241" s="61"/>
      <c r="R1241" s="61">
        <v>0.55810000000000004</v>
      </c>
      <c r="S1241" s="65">
        <v>-1.6629000000000001E-4</v>
      </c>
      <c r="T1241" s="65">
        <v>-5.8843000000000003E-4</v>
      </c>
      <c r="U1241" s="61"/>
      <c r="V1241" s="61"/>
      <c r="W1241" s="61">
        <v>0.55810000000000004</v>
      </c>
      <c r="X1241" s="65">
        <v>-2.2672E-4</v>
      </c>
      <c r="Y1241" s="66">
        <v>-8.0225000000000001E-4</v>
      </c>
    </row>
    <row r="1242" spans="8:25" x14ac:dyDescent="0.25">
      <c r="H1242" s="60">
        <v>0.55759999999999998</v>
      </c>
      <c r="I1242" s="65">
        <v>-6.1035000000000001E-5</v>
      </c>
      <c r="J1242" s="65">
        <v>-2.1598E-4</v>
      </c>
      <c r="K1242" s="61"/>
      <c r="L1242" s="61"/>
      <c r="M1242" s="61">
        <v>0.55759999999999998</v>
      </c>
      <c r="N1242" s="65">
        <v>-1.1508E-4</v>
      </c>
      <c r="O1242" s="65">
        <v>-4.0723000000000002E-4</v>
      </c>
      <c r="P1242" s="61"/>
      <c r="Q1242" s="61"/>
      <c r="R1242" s="61">
        <v>0.55759999999999998</v>
      </c>
      <c r="S1242" s="65">
        <v>-1.6660000000000001E-4</v>
      </c>
      <c r="T1242" s="65">
        <v>-5.8951000000000001E-4</v>
      </c>
      <c r="U1242" s="61"/>
      <c r="V1242" s="61"/>
      <c r="W1242" s="61">
        <v>0.55759999999999998</v>
      </c>
      <c r="X1242" s="65">
        <v>-2.2696000000000001E-4</v>
      </c>
      <c r="Y1242" s="66">
        <v>-8.0311E-4</v>
      </c>
    </row>
    <row r="1243" spans="8:25" x14ac:dyDescent="0.25">
      <c r="H1243" s="60">
        <v>0.55720000000000003</v>
      </c>
      <c r="I1243" s="65">
        <v>-6.1066000000000001E-5</v>
      </c>
      <c r="J1243" s="65">
        <v>-2.1609E-4</v>
      </c>
      <c r="K1243" s="61"/>
      <c r="L1243" s="61"/>
      <c r="M1243" s="61">
        <v>0.55720000000000003</v>
      </c>
      <c r="N1243" s="65">
        <v>-1.1514E-4</v>
      </c>
      <c r="O1243" s="65">
        <v>-4.0744000000000002E-4</v>
      </c>
      <c r="P1243" s="61"/>
      <c r="Q1243" s="61"/>
      <c r="R1243" s="61">
        <v>0.55720000000000003</v>
      </c>
      <c r="S1243" s="65">
        <v>-1.6689999999999999E-4</v>
      </c>
      <c r="T1243" s="65">
        <v>-5.9059E-4</v>
      </c>
      <c r="U1243" s="61"/>
      <c r="V1243" s="61"/>
      <c r="W1243" s="61">
        <v>0.55720000000000003</v>
      </c>
      <c r="X1243" s="65">
        <v>-2.2708E-4</v>
      </c>
      <c r="Y1243" s="66">
        <v>-8.0354000000000005E-4</v>
      </c>
    </row>
    <row r="1244" spans="8:25" x14ac:dyDescent="0.25">
      <c r="H1244" s="60">
        <v>0.55669999999999997</v>
      </c>
      <c r="I1244" s="65">
        <v>-6.1156999999999997E-5</v>
      </c>
      <c r="J1244" s="65">
        <v>-2.1641E-4</v>
      </c>
      <c r="K1244" s="61"/>
      <c r="L1244" s="61"/>
      <c r="M1244" s="61">
        <v>0.55669999999999997</v>
      </c>
      <c r="N1244" s="65">
        <v>-1.1519999999999999E-4</v>
      </c>
      <c r="O1244" s="65">
        <v>-4.0766000000000001E-4</v>
      </c>
      <c r="P1244" s="61"/>
      <c r="Q1244" s="61"/>
      <c r="R1244" s="61">
        <v>0.55669999999999997</v>
      </c>
      <c r="S1244" s="65">
        <v>-1.6708000000000001E-4</v>
      </c>
      <c r="T1244" s="65">
        <v>-5.9124000000000004E-4</v>
      </c>
      <c r="U1244" s="61"/>
      <c r="V1244" s="61"/>
      <c r="W1244" s="61">
        <v>0.55669999999999997</v>
      </c>
      <c r="X1244" s="65">
        <v>-2.2733000000000001E-4</v>
      </c>
      <c r="Y1244" s="66">
        <v>-8.0440999999999998E-4</v>
      </c>
    </row>
    <row r="1245" spans="8:25" x14ac:dyDescent="0.25">
      <c r="H1245" s="60">
        <v>0.55620000000000003</v>
      </c>
      <c r="I1245" s="65">
        <v>-6.1187999999999998E-5</v>
      </c>
      <c r="J1245" s="65">
        <v>-2.1651999999999999E-4</v>
      </c>
      <c r="K1245" s="61"/>
      <c r="L1245" s="61"/>
      <c r="M1245" s="61">
        <v>0.55620000000000003</v>
      </c>
      <c r="N1245" s="65">
        <v>-1.153E-4</v>
      </c>
      <c r="O1245" s="65">
        <v>-4.0798000000000001E-4</v>
      </c>
      <c r="P1245" s="61"/>
      <c r="Q1245" s="61"/>
      <c r="R1245" s="61">
        <v>0.55620000000000003</v>
      </c>
      <c r="S1245" s="65">
        <v>-1.673E-4</v>
      </c>
      <c r="T1245" s="65">
        <v>-5.9199000000000003E-4</v>
      </c>
      <c r="U1245" s="61"/>
      <c r="V1245" s="61"/>
      <c r="W1245" s="61">
        <v>0.55620000000000003</v>
      </c>
      <c r="X1245" s="65">
        <v>-2.2766E-4</v>
      </c>
      <c r="Y1245" s="66">
        <v>-8.0559000000000002E-4</v>
      </c>
    </row>
    <row r="1246" spans="8:25" x14ac:dyDescent="0.25">
      <c r="H1246" s="60">
        <v>0.55579999999999996</v>
      </c>
      <c r="I1246" s="65">
        <v>-6.1278999999999994E-5</v>
      </c>
      <c r="J1246" s="65">
        <v>-2.1683999999999999E-4</v>
      </c>
      <c r="K1246" s="61"/>
      <c r="L1246" s="61"/>
      <c r="M1246" s="61">
        <v>0.55579999999999996</v>
      </c>
      <c r="N1246" s="65">
        <v>-1.1542E-4</v>
      </c>
      <c r="O1246" s="65">
        <v>-4.0841E-4</v>
      </c>
      <c r="P1246" s="61"/>
      <c r="Q1246" s="61"/>
      <c r="R1246" s="61">
        <v>0.55579999999999996</v>
      </c>
      <c r="S1246" s="65">
        <v>-1.6766E-4</v>
      </c>
      <c r="T1246" s="65">
        <v>-5.9329000000000001E-4</v>
      </c>
      <c r="U1246" s="61"/>
      <c r="V1246" s="61"/>
      <c r="W1246" s="61">
        <v>0.55579999999999996</v>
      </c>
      <c r="X1246" s="65">
        <v>-2.2797E-4</v>
      </c>
      <c r="Y1246" s="66">
        <v>-8.0667E-4</v>
      </c>
    </row>
    <row r="1247" spans="8:25" x14ac:dyDescent="0.25">
      <c r="H1247" s="60">
        <v>0.55530000000000002</v>
      </c>
      <c r="I1247" s="65">
        <v>-6.1309999999999994E-5</v>
      </c>
      <c r="J1247" s="65">
        <v>-2.1694999999999999E-4</v>
      </c>
      <c r="K1247" s="61"/>
      <c r="L1247" s="61"/>
      <c r="M1247" s="61">
        <v>0.55530000000000002</v>
      </c>
      <c r="N1247" s="65">
        <v>-1.1545E-4</v>
      </c>
      <c r="O1247" s="65">
        <v>-4.0852E-4</v>
      </c>
      <c r="P1247" s="61"/>
      <c r="Q1247" s="61"/>
      <c r="R1247" s="61">
        <v>0.55530000000000002</v>
      </c>
      <c r="S1247" s="65">
        <v>-1.6793999999999999E-4</v>
      </c>
      <c r="T1247" s="65">
        <v>-5.9425999999999999E-4</v>
      </c>
      <c r="U1247" s="61"/>
      <c r="V1247" s="61"/>
      <c r="W1247" s="61">
        <v>0.55530000000000002</v>
      </c>
      <c r="X1247" s="65">
        <v>-2.2806000000000001E-4</v>
      </c>
      <c r="Y1247" s="66">
        <v>-8.0699999999999999E-4</v>
      </c>
    </row>
    <row r="1248" spans="8:25" x14ac:dyDescent="0.25">
      <c r="H1248" s="60">
        <v>0.55489999999999995</v>
      </c>
      <c r="I1248" s="65">
        <v>-6.1340000000000006E-5</v>
      </c>
      <c r="J1248" s="65">
        <v>-2.1706000000000001E-4</v>
      </c>
      <c r="K1248" s="61"/>
      <c r="L1248" s="61"/>
      <c r="M1248" s="61">
        <v>0.55489999999999995</v>
      </c>
      <c r="N1248" s="65">
        <v>-1.1553999999999999E-4</v>
      </c>
      <c r="O1248" s="65">
        <v>-4.0884999999999999E-4</v>
      </c>
      <c r="P1248" s="61"/>
      <c r="Q1248" s="61"/>
      <c r="R1248" s="61">
        <v>0.55489999999999995</v>
      </c>
      <c r="S1248" s="65">
        <v>-1.6814999999999999E-4</v>
      </c>
      <c r="T1248" s="65">
        <v>-5.9502000000000003E-4</v>
      </c>
      <c r="U1248" s="61"/>
      <c r="V1248" s="61"/>
      <c r="W1248" s="61">
        <v>0.55489999999999995</v>
      </c>
      <c r="X1248" s="65">
        <v>-2.2839E-4</v>
      </c>
      <c r="Y1248" s="66">
        <v>-8.0818999999999997E-4</v>
      </c>
    </row>
    <row r="1249" spans="8:25" x14ac:dyDescent="0.25">
      <c r="H1249" s="60">
        <v>0.5544</v>
      </c>
      <c r="I1249" s="65">
        <v>-6.1371000000000006E-5</v>
      </c>
      <c r="J1249" s="65">
        <v>-2.1717000000000001E-4</v>
      </c>
      <c r="K1249" s="61"/>
      <c r="L1249" s="61"/>
      <c r="M1249" s="61">
        <v>0.5544</v>
      </c>
      <c r="N1249" s="65">
        <v>-1.156E-4</v>
      </c>
      <c r="O1249" s="65">
        <v>-4.0905999999999999E-4</v>
      </c>
      <c r="P1249" s="61"/>
      <c r="Q1249" s="61"/>
      <c r="R1249" s="61">
        <v>0.5544</v>
      </c>
      <c r="S1249" s="65">
        <v>-1.6843000000000001E-4</v>
      </c>
      <c r="T1249" s="65">
        <v>-5.9599000000000002E-4</v>
      </c>
      <c r="U1249" s="61"/>
      <c r="V1249" s="61"/>
      <c r="W1249" s="61">
        <v>0.5544</v>
      </c>
      <c r="X1249" s="65">
        <v>-2.2864000000000001E-4</v>
      </c>
      <c r="Y1249" s="66">
        <v>-8.0904999999999996E-4</v>
      </c>
    </row>
    <row r="1250" spans="8:25" x14ac:dyDescent="0.25">
      <c r="H1250" s="60">
        <v>0.55389999999999995</v>
      </c>
      <c r="I1250" s="65">
        <v>-6.1432000000000004E-5</v>
      </c>
      <c r="J1250" s="65">
        <v>-2.1738000000000001E-4</v>
      </c>
      <c r="K1250" s="61"/>
      <c r="L1250" s="61"/>
      <c r="M1250" s="61">
        <v>0.55389999999999995</v>
      </c>
      <c r="N1250" s="65">
        <v>-1.1572E-4</v>
      </c>
      <c r="O1250" s="65">
        <v>-4.0948999999999998E-4</v>
      </c>
      <c r="P1250" s="61"/>
      <c r="Q1250" s="61"/>
      <c r="R1250" s="61">
        <v>0.55389999999999995</v>
      </c>
      <c r="S1250" s="65">
        <v>-1.6885000000000001E-4</v>
      </c>
      <c r="T1250" s="65">
        <v>-5.9750000000000005E-4</v>
      </c>
      <c r="U1250" s="61"/>
      <c r="V1250" s="61"/>
      <c r="W1250" s="61">
        <v>0.55389999999999995</v>
      </c>
      <c r="X1250" s="65">
        <v>-2.2885000000000001E-4</v>
      </c>
      <c r="Y1250" s="66">
        <v>-8.0981E-4</v>
      </c>
    </row>
    <row r="1251" spans="8:25" x14ac:dyDescent="0.25">
      <c r="H1251" s="60">
        <v>0.55349999999999999</v>
      </c>
      <c r="I1251" s="65">
        <v>-6.1462000000000002E-5</v>
      </c>
      <c r="J1251" s="65">
        <v>-2.1749000000000001E-4</v>
      </c>
      <c r="K1251" s="61"/>
      <c r="L1251" s="61"/>
      <c r="M1251" s="61">
        <v>0.55349999999999999</v>
      </c>
      <c r="N1251" s="65">
        <v>-1.1578000000000001E-4</v>
      </c>
      <c r="O1251" s="65">
        <v>-4.0970999999999998E-4</v>
      </c>
      <c r="P1251" s="61"/>
      <c r="Q1251" s="61"/>
      <c r="R1251" s="61">
        <v>0.55349999999999999</v>
      </c>
      <c r="S1251" s="65">
        <v>-1.6909999999999999E-4</v>
      </c>
      <c r="T1251" s="65">
        <v>-5.9836999999999998E-4</v>
      </c>
      <c r="U1251" s="61"/>
      <c r="V1251" s="61"/>
      <c r="W1251" s="61">
        <v>0.55349999999999999</v>
      </c>
      <c r="X1251" s="65">
        <v>-2.2907E-4</v>
      </c>
      <c r="Y1251" s="66">
        <v>-8.1055999999999999E-4</v>
      </c>
    </row>
    <row r="1252" spans="8:25" x14ac:dyDescent="0.25">
      <c r="H1252" s="60">
        <v>0.55300000000000005</v>
      </c>
      <c r="I1252" s="65">
        <v>-6.1493000000000002E-5</v>
      </c>
      <c r="J1252" s="65">
        <v>-2.176E-4</v>
      </c>
      <c r="K1252" s="61"/>
      <c r="L1252" s="61"/>
      <c r="M1252" s="61">
        <v>0.55300000000000005</v>
      </c>
      <c r="N1252" s="65">
        <v>-1.1581E-4</v>
      </c>
      <c r="O1252" s="65">
        <v>-4.0981999999999998E-4</v>
      </c>
      <c r="P1252" s="61"/>
      <c r="Q1252" s="61"/>
      <c r="R1252" s="61">
        <v>0.55300000000000005</v>
      </c>
      <c r="S1252" s="65">
        <v>-1.6928000000000001E-4</v>
      </c>
      <c r="T1252" s="65">
        <v>-5.9900999999999997E-4</v>
      </c>
      <c r="U1252" s="61"/>
      <c r="V1252" s="61"/>
      <c r="W1252" s="61">
        <v>0.55300000000000005</v>
      </c>
      <c r="X1252" s="65">
        <v>-2.2931000000000001E-4</v>
      </c>
      <c r="Y1252" s="66">
        <v>-8.1143000000000003E-4</v>
      </c>
    </row>
    <row r="1253" spans="8:25" x14ac:dyDescent="0.25">
      <c r="H1253" s="60">
        <v>0.55259999999999998</v>
      </c>
      <c r="I1253" s="65">
        <v>-6.1554000000000001E-5</v>
      </c>
      <c r="J1253" s="65">
        <v>-2.1781E-4</v>
      </c>
      <c r="K1253" s="61"/>
      <c r="L1253" s="61"/>
      <c r="M1253" s="61">
        <v>0.55259999999999998</v>
      </c>
      <c r="N1253" s="65">
        <v>-1.1591000000000001E-4</v>
      </c>
      <c r="O1253" s="65">
        <v>-4.1014000000000003E-4</v>
      </c>
      <c r="P1253" s="61"/>
      <c r="Q1253" s="61"/>
      <c r="R1253" s="61">
        <v>0.55259999999999998</v>
      </c>
      <c r="S1253" s="65">
        <v>-1.6959000000000001E-4</v>
      </c>
      <c r="T1253" s="65">
        <v>-6.0008999999999996E-4</v>
      </c>
      <c r="U1253" s="61"/>
      <c r="V1253" s="61"/>
      <c r="W1253" s="61">
        <v>0.55259999999999998</v>
      </c>
      <c r="X1253" s="65">
        <v>-2.2958000000000001E-4</v>
      </c>
      <c r="Y1253" s="66">
        <v>-8.1240000000000001E-4</v>
      </c>
    </row>
    <row r="1254" spans="8:25" x14ac:dyDescent="0.25">
      <c r="H1254" s="60">
        <v>0.55210000000000004</v>
      </c>
      <c r="I1254" s="65">
        <v>-6.1614999999999999E-5</v>
      </c>
      <c r="J1254" s="65">
        <v>-2.1803E-4</v>
      </c>
      <c r="K1254" s="61"/>
      <c r="L1254" s="61"/>
      <c r="M1254" s="61">
        <v>0.55210000000000004</v>
      </c>
      <c r="N1254" s="65">
        <v>-1.1597E-4</v>
      </c>
      <c r="O1254" s="65">
        <v>-4.1036000000000002E-4</v>
      </c>
      <c r="P1254" s="61"/>
      <c r="Q1254" s="61"/>
      <c r="R1254" s="61">
        <v>0.55210000000000004</v>
      </c>
      <c r="S1254" s="65">
        <v>-1.6986E-4</v>
      </c>
      <c r="T1254" s="65">
        <v>-6.0106999999999999E-4</v>
      </c>
      <c r="U1254" s="61"/>
      <c r="V1254" s="61"/>
      <c r="W1254" s="61">
        <v>0.55210000000000004</v>
      </c>
      <c r="X1254" s="65">
        <v>-2.2982999999999999E-4</v>
      </c>
      <c r="Y1254" s="66">
        <v>-8.1326E-4</v>
      </c>
    </row>
    <row r="1255" spans="8:25" x14ac:dyDescent="0.25">
      <c r="H1255" s="60">
        <v>0.55169999999999997</v>
      </c>
      <c r="I1255" s="65">
        <v>-6.1645999999999999E-5</v>
      </c>
      <c r="J1255" s="65">
        <v>-2.1814E-4</v>
      </c>
      <c r="K1255" s="61"/>
      <c r="L1255" s="61"/>
      <c r="M1255" s="61">
        <v>0.55169999999999997</v>
      </c>
      <c r="N1255" s="65">
        <v>-1.1606E-4</v>
      </c>
      <c r="O1255" s="65">
        <v>-4.1068000000000002E-4</v>
      </c>
      <c r="P1255" s="61"/>
      <c r="Q1255" s="61"/>
      <c r="R1255" s="61">
        <v>0.55169999999999997</v>
      </c>
      <c r="S1255" s="65">
        <v>-1.7011000000000001E-4</v>
      </c>
      <c r="T1255" s="65">
        <v>-6.0192999999999998E-4</v>
      </c>
      <c r="U1255" s="61"/>
      <c r="V1255" s="61"/>
      <c r="W1255" s="61">
        <v>0.55169999999999997</v>
      </c>
      <c r="X1255" s="65">
        <v>-2.3016000000000001E-4</v>
      </c>
      <c r="Y1255" s="66">
        <v>-8.1444999999999998E-4</v>
      </c>
    </row>
    <row r="1256" spans="8:25" x14ac:dyDescent="0.25">
      <c r="H1256" s="60">
        <v>0.55120000000000002</v>
      </c>
      <c r="I1256" s="65">
        <v>-6.1736999999999995E-5</v>
      </c>
      <c r="J1256" s="65">
        <v>-2.1845999999999999E-4</v>
      </c>
      <c r="K1256" s="61"/>
      <c r="L1256" s="61"/>
      <c r="M1256" s="61">
        <v>0.55120000000000002</v>
      </c>
      <c r="N1256" s="65">
        <v>-1.1615E-4</v>
      </c>
      <c r="O1256" s="65">
        <v>-4.1100000000000002E-4</v>
      </c>
      <c r="P1256" s="61"/>
      <c r="Q1256" s="61"/>
      <c r="R1256" s="61">
        <v>0.55120000000000002</v>
      </c>
      <c r="S1256" s="65">
        <v>-1.7040999999999999E-4</v>
      </c>
      <c r="T1256" s="65">
        <v>-6.0300999999999996E-4</v>
      </c>
      <c r="U1256" s="61"/>
      <c r="V1256" s="61"/>
      <c r="W1256" s="61">
        <v>0.55120000000000002</v>
      </c>
      <c r="X1256" s="65">
        <v>-2.3032E-4</v>
      </c>
      <c r="Y1256" s="66">
        <v>-8.1499000000000003E-4</v>
      </c>
    </row>
    <row r="1257" spans="8:25" x14ac:dyDescent="0.25">
      <c r="H1257" s="60">
        <v>0.55069999999999997</v>
      </c>
      <c r="I1257" s="65">
        <v>-6.1767999999999995E-5</v>
      </c>
      <c r="J1257" s="65">
        <v>-2.1856999999999999E-4</v>
      </c>
      <c r="K1257" s="61"/>
      <c r="L1257" s="61"/>
      <c r="M1257" s="61">
        <v>0.55069999999999997</v>
      </c>
      <c r="N1257" s="65">
        <v>-1.1621E-4</v>
      </c>
      <c r="O1257" s="65">
        <v>-4.1122000000000001E-4</v>
      </c>
      <c r="P1257" s="61"/>
      <c r="Q1257" s="61"/>
      <c r="R1257" s="61">
        <v>0.55069999999999997</v>
      </c>
      <c r="S1257" s="65">
        <v>-1.7075E-4</v>
      </c>
      <c r="T1257" s="65">
        <v>-6.0420000000000005E-4</v>
      </c>
      <c r="U1257" s="61"/>
      <c r="V1257" s="61"/>
      <c r="W1257" s="61">
        <v>0.55069999999999997</v>
      </c>
      <c r="X1257" s="65">
        <v>-2.3055999999999999E-4</v>
      </c>
      <c r="Y1257" s="66">
        <v>-8.1585000000000002E-4</v>
      </c>
    </row>
    <row r="1258" spans="8:25" x14ac:dyDescent="0.25">
      <c r="H1258" s="60">
        <v>0.55030000000000001</v>
      </c>
      <c r="I1258" s="65">
        <v>-6.1828999999999994E-5</v>
      </c>
      <c r="J1258" s="65">
        <v>-2.1877999999999999E-4</v>
      </c>
      <c r="K1258" s="61"/>
      <c r="L1258" s="61"/>
      <c r="M1258" s="61">
        <v>0.55030000000000001</v>
      </c>
      <c r="N1258" s="65">
        <v>-1.1627E-4</v>
      </c>
      <c r="O1258" s="65">
        <v>-4.1144E-4</v>
      </c>
      <c r="P1258" s="61"/>
      <c r="Q1258" s="61"/>
      <c r="R1258" s="61">
        <v>0.55030000000000001</v>
      </c>
      <c r="S1258" s="65">
        <v>-1.7105000000000001E-4</v>
      </c>
      <c r="T1258" s="65">
        <v>-6.0528000000000003E-4</v>
      </c>
      <c r="U1258" s="61"/>
      <c r="V1258" s="61"/>
      <c r="W1258" s="61">
        <v>0.55030000000000001</v>
      </c>
      <c r="X1258" s="65">
        <v>-2.308E-4</v>
      </c>
      <c r="Y1258" s="66">
        <v>-8.1671999999999995E-4</v>
      </c>
    </row>
    <row r="1259" spans="8:25" x14ac:dyDescent="0.25">
      <c r="H1259" s="60">
        <v>0.54979999999999996</v>
      </c>
      <c r="I1259" s="65">
        <v>-6.1859000000000005E-5</v>
      </c>
      <c r="J1259" s="65">
        <v>-2.1889000000000001E-4</v>
      </c>
      <c r="K1259" s="61"/>
      <c r="L1259" s="61"/>
      <c r="M1259" s="61">
        <v>0.54979999999999996</v>
      </c>
      <c r="N1259" s="65">
        <v>-1.1636E-4</v>
      </c>
      <c r="O1259" s="65">
        <v>-4.1176E-4</v>
      </c>
      <c r="P1259" s="61"/>
      <c r="Q1259" s="61"/>
      <c r="R1259" s="61">
        <v>0.54979999999999996</v>
      </c>
      <c r="S1259" s="65">
        <v>-1.7133E-4</v>
      </c>
      <c r="T1259" s="65">
        <v>-6.0625000000000002E-4</v>
      </c>
      <c r="U1259" s="61"/>
      <c r="V1259" s="61"/>
      <c r="W1259" s="61">
        <v>0.54979999999999996</v>
      </c>
      <c r="X1259" s="65">
        <v>-2.3105000000000001E-4</v>
      </c>
      <c r="Y1259" s="66">
        <v>-8.1758000000000004E-4</v>
      </c>
    </row>
    <row r="1260" spans="8:25" x14ac:dyDescent="0.25">
      <c r="H1260" s="60">
        <v>0.5494</v>
      </c>
      <c r="I1260" s="65">
        <v>-6.1890000000000005E-5</v>
      </c>
      <c r="J1260" s="65">
        <v>-2.1900000000000001E-4</v>
      </c>
      <c r="K1260" s="61"/>
      <c r="L1260" s="61"/>
      <c r="M1260" s="61">
        <v>0.5494</v>
      </c>
      <c r="N1260" s="65">
        <v>-1.1649E-4</v>
      </c>
      <c r="O1260" s="65">
        <v>-4.1219E-4</v>
      </c>
      <c r="P1260" s="61"/>
      <c r="Q1260" s="61"/>
      <c r="R1260" s="61">
        <v>0.5494</v>
      </c>
      <c r="S1260" s="65">
        <v>-1.7163000000000001E-4</v>
      </c>
      <c r="T1260" s="65">
        <v>-6.0733E-4</v>
      </c>
      <c r="U1260" s="61"/>
      <c r="V1260" s="61"/>
      <c r="W1260" s="61">
        <v>0.5494</v>
      </c>
      <c r="X1260" s="65">
        <v>-2.3128999999999999E-4</v>
      </c>
      <c r="Y1260" s="66">
        <v>-8.1844999999999997E-4</v>
      </c>
    </row>
    <row r="1261" spans="8:25" x14ac:dyDescent="0.25">
      <c r="H1261" s="60">
        <v>0.54890000000000005</v>
      </c>
      <c r="I1261" s="65">
        <v>-6.1951000000000004E-5</v>
      </c>
      <c r="J1261" s="65">
        <v>-2.1922000000000001E-4</v>
      </c>
      <c r="K1261" s="61"/>
      <c r="L1261" s="61"/>
      <c r="M1261" s="61">
        <v>0.54890000000000005</v>
      </c>
      <c r="N1261" s="65">
        <v>-1.1655E-4</v>
      </c>
      <c r="O1261" s="65">
        <v>-4.1240999999999999E-4</v>
      </c>
      <c r="P1261" s="61"/>
      <c r="Q1261" s="61"/>
      <c r="R1261" s="61">
        <v>0.54890000000000005</v>
      </c>
      <c r="S1261" s="65">
        <v>-1.7197E-4</v>
      </c>
      <c r="T1261" s="65">
        <v>-6.0851999999999998E-4</v>
      </c>
      <c r="U1261" s="61"/>
      <c r="V1261" s="61"/>
      <c r="W1261" s="61">
        <v>0.54890000000000005</v>
      </c>
      <c r="X1261" s="65">
        <v>-2.3151000000000001E-4</v>
      </c>
      <c r="Y1261" s="66">
        <v>-8.1919999999999996E-4</v>
      </c>
    </row>
    <row r="1262" spans="8:25" x14ac:dyDescent="0.25">
      <c r="H1262" s="60">
        <v>0.54849999999999999</v>
      </c>
      <c r="I1262" s="65">
        <v>-6.2012000000000002E-5</v>
      </c>
      <c r="J1262" s="65">
        <v>-2.1943E-4</v>
      </c>
      <c r="K1262" s="61"/>
      <c r="L1262" s="61"/>
      <c r="M1262" s="61">
        <v>0.54849999999999999</v>
      </c>
      <c r="N1262" s="65">
        <v>-1.1663999999999999E-4</v>
      </c>
      <c r="O1262" s="65">
        <v>-4.1272999999999999E-4</v>
      </c>
      <c r="P1262" s="61"/>
      <c r="Q1262" s="61"/>
      <c r="R1262" s="61">
        <v>0.54849999999999999</v>
      </c>
      <c r="S1262" s="65">
        <v>-1.7223999999999999E-4</v>
      </c>
      <c r="T1262" s="65">
        <v>-6.0948999999999997E-4</v>
      </c>
      <c r="U1262" s="61"/>
      <c r="V1262" s="61"/>
      <c r="W1262" s="61">
        <v>0.54849999999999999</v>
      </c>
      <c r="X1262" s="65">
        <v>-2.3169E-4</v>
      </c>
      <c r="Y1262" s="66">
        <v>-8.1985000000000001E-4</v>
      </c>
    </row>
    <row r="1263" spans="8:25" x14ac:dyDescent="0.25">
      <c r="H1263" s="60">
        <v>0.54800000000000004</v>
      </c>
      <c r="I1263" s="65">
        <v>-6.2042E-5</v>
      </c>
      <c r="J1263" s="65">
        <v>-2.1954E-4</v>
      </c>
      <c r="K1263" s="61"/>
      <c r="L1263" s="61"/>
      <c r="M1263" s="61">
        <v>0.54800000000000004</v>
      </c>
      <c r="N1263" s="65">
        <v>-1.1676E-4</v>
      </c>
      <c r="O1263" s="65">
        <v>-4.1315999999999998E-4</v>
      </c>
      <c r="P1263" s="61"/>
      <c r="Q1263" s="61"/>
      <c r="R1263" s="61">
        <v>0.54800000000000004</v>
      </c>
      <c r="S1263" s="65">
        <v>-1.7252000000000001E-4</v>
      </c>
      <c r="T1263" s="65">
        <v>-6.1045999999999995E-4</v>
      </c>
      <c r="U1263" s="61"/>
      <c r="V1263" s="61"/>
      <c r="W1263" s="61">
        <v>0.54800000000000004</v>
      </c>
      <c r="X1263" s="65">
        <v>-2.32E-4</v>
      </c>
      <c r="Y1263" s="66">
        <v>-8.2092999999999999E-4</v>
      </c>
    </row>
    <row r="1264" spans="8:25" x14ac:dyDescent="0.25">
      <c r="H1264" s="60">
        <v>0.54749999999999999</v>
      </c>
      <c r="I1264" s="65">
        <v>-6.2073E-5</v>
      </c>
      <c r="J1264" s="65">
        <v>-2.1965E-4</v>
      </c>
      <c r="K1264" s="61"/>
      <c r="L1264" s="61"/>
      <c r="M1264" s="61">
        <v>0.54749999999999999</v>
      </c>
      <c r="N1264" s="65">
        <v>-1.1684999999999999E-4</v>
      </c>
      <c r="O1264" s="65">
        <v>-4.1348999999999997E-4</v>
      </c>
      <c r="P1264" s="61"/>
      <c r="Q1264" s="61"/>
      <c r="R1264" s="61">
        <v>0.54749999999999999</v>
      </c>
      <c r="S1264" s="65">
        <v>-1.7288000000000001E-4</v>
      </c>
      <c r="T1264" s="65">
        <v>-6.1176000000000004E-4</v>
      </c>
      <c r="U1264" s="61"/>
      <c r="V1264" s="61"/>
      <c r="W1264" s="61">
        <v>0.54749999999999999</v>
      </c>
      <c r="X1264" s="65">
        <v>-2.3230000000000001E-4</v>
      </c>
      <c r="Y1264" s="66">
        <v>-8.2200999999999997E-4</v>
      </c>
    </row>
    <row r="1265" spans="8:25" x14ac:dyDescent="0.25">
      <c r="H1265" s="60">
        <v>0.54710000000000003</v>
      </c>
      <c r="I1265" s="65">
        <v>-6.2163999999999996E-5</v>
      </c>
      <c r="J1265" s="65">
        <v>-2.1997E-4</v>
      </c>
      <c r="K1265" s="61"/>
      <c r="L1265" s="61"/>
      <c r="M1265" s="61">
        <v>0.54710000000000003</v>
      </c>
      <c r="N1265" s="65">
        <v>-1.1694E-4</v>
      </c>
      <c r="O1265" s="65">
        <v>-4.1381000000000002E-4</v>
      </c>
      <c r="P1265" s="61"/>
      <c r="Q1265" s="61"/>
      <c r="R1265" s="61">
        <v>0.54710000000000003</v>
      </c>
      <c r="S1265" s="65">
        <v>-1.7318999999999999E-4</v>
      </c>
      <c r="T1265" s="65">
        <v>-6.1282999999999997E-4</v>
      </c>
      <c r="U1265" s="61"/>
      <c r="V1265" s="61"/>
      <c r="W1265" s="61">
        <v>0.54710000000000003</v>
      </c>
      <c r="X1265" s="65">
        <v>-2.3245000000000001E-4</v>
      </c>
      <c r="Y1265" s="66">
        <v>-8.2255000000000002E-4</v>
      </c>
    </row>
    <row r="1266" spans="8:25" x14ac:dyDescent="0.25">
      <c r="H1266" s="60">
        <v>0.54659999999999997</v>
      </c>
      <c r="I1266" s="65">
        <v>-6.2224999999999995E-5</v>
      </c>
      <c r="J1266" s="65">
        <v>-2.2018999999999999E-4</v>
      </c>
      <c r="K1266" s="61"/>
      <c r="L1266" s="61"/>
      <c r="M1266" s="61">
        <v>0.54659999999999997</v>
      </c>
      <c r="N1266" s="65">
        <v>-1.1697E-4</v>
      </c>
      <c r="O1266" s="65">
        <v>-4.1392000000000002E-4</v>
      </c>
      <c r="P1266" s="61"/>
      <c r="Q1266" s="61"/>
      <c r="R1266" s="61">
        <v>0.54659999999999997</v>
      </c>
      <c r="S1266" s="65">
        <v>-1.7352000000000001E-4</v>
      </c>
      <c r="T1266" s="65">
        <v>-6.1401999999999995E-4</v>
      </c>
      <c r="U1266" s="61"/>
      <c r="V1266" s="61"/>
      <c r="W1266" s="61">
        <v>0.54659999999999997</v>
      </c>
      <c r="X1266" s="65">
        <v>-2.3264E-4</v>
      </c>
      <c r="Y1266" s="66">
        <v>-8.2319999999999995E-4</v>
      </c>
    </row>
    <row r="1267" spans="8:25" x14ac:dyDescent="0.25">
      <c r="H1267" s="60">
        <v>0.54620000000000002</v>
      </c>
      <c r="I1267" s="65">
        <v>-6.2255999999999995E-5</v>
      </c>
      <c r="J1267" s="65">
        <v>-2.2029999999999999E-4</v>
      </c>
      <c r="K1267" s="61"/>
      <c r="L1267" s="61"/>
      <c r="M1267" s="61">
        <v>0.54620000000000002</v>
      </c>
      <c r="N1267" s="65">
        <v>-1.1713E-4</v>
      </c>
      <c r="O1267" s="65">
        <v>-4.1446000000000001E-4</v>
      </c>
      <c r="P1267" s="61"/>
      <c r="Q1267" s="61"/>
      <c r="R1267" s="61">
        <v>0.54620000000000002</v>
      </c>
      <c r="S1267" s="65">
        <v>-1.738E-4</v>
      </c>
      <c r="T1267" s="65">
        <v>-6.1499999999999999E-4</v>
      </c>
      <c r="U1267" s="61"/>
      <c r="V1267" s="61"/>
      <c r="W1267" s="61">
        <v>0.54620000000000002</v>
      </c>
      <c r="X1267" s="65">
        <v>-2.3288000000000001E-4</v>
      </c>
      <c r="Y1267" s="66">
        <v>-8.2406000000000005E-4</v>
      </c>
    </row>
    <row r="1268" spans="8:25" x14ac:dyDescent="0.25">
      <c r="H1268" s="60">
        <v>0.54569999999999996</v>
      </c>
      <c r="I1268" s="65">
        <v>-6.2286000000000006E-5</v>
      </c>
      <c r="J1268" s="65">
        <v>-2.2039999999999999E-4</v>
      </c>
      <c r="K1268" s="61"/>
      <c r="L1268" s="61"/>
      <c r="M1268" s="61">
        <v>0.54569999999999996</v>
      </c>
      <c r="N1268" s="65">
        <v>-1.1716E-4</v>
      </c>
      <c r="O1268" s="65">
        <v>-4.1457000000000001E-4</v>
      </c>
      <c r="P1268" s="61"/>
      <c r="Q1268" s="61"/>
      <c r="R1268" s="61">
        <v>0.54569999999999996</v>
      </c>
      <c r="S1268" s="65">
        <v>-1.7412999999999999E-4</v>
      </c>
      <c r="T1268" s="65">
        <v>-6.1618000000000003E-4</v>
      </c>
      <c r="U1268" s="61"/>
      <c r="V1268" s="61"/>
      <c r="W1268" s="61">
        <v>0.54569999999999996</v>
      </c>
      <c r="X1268" s="65">
        <v>-2.3311999999999999E-4</v>
      </c>
      <c r="Y1268" s="66">
        <v>-8.2492999999999998E-4</v>
      </c>
    </row>
    <row r="1269" spans="8:25" x14ac:dyDescent="0.25">
      <c r="H1269" s="60">
        <v>0.54520000000000002</v>
      </c>
      <c r="I1269" s="65">
        <v>-6.2347000000000005E-5</v>
      </c>
      <c r="J1269" s="65">
        <v>-2.2062000000000001E-4</v>
      </c>
      <c r="K1269" s="61"/>
      <c r="L1269" s="61"/>
      <c r="M1269" s="61">
        <v>0.54520000000000002</v>
      </c>
      <c r="N1269" s="65">
        <v>-1.1725E-4</v>
      </c>
      <c r="O1269" s="65">
        <v>-4.1489000000000001E-4</v>
      </c>
      <c r="P1269" s="61"/>
      <c r="Q1269" s="61"/>
      <c r="R1269" s="61">
        <v>0.54520000000000002</v>
      </c>
      <c r="S1269" s="65">
        <v>-1.7450000000000001E-4</v>
      </c>
      <c r="T1269" s="65">
        <v>-6.1748E-4</v>
      </c>
      <c r="U1269" s="61"/>
      <c r="V1269" s="61"/>
      <c r="W1269" s="61">
        <v>0.54520000000000002</v>
      </c>
      <c r="X1269" s="65">
        <v>-2.3340000000000001E-4</v>
      </c>
      <c r="Y1269" s="66">
        <v>-8.2589999999999996E-4</v>
      </c>
    </row>
    <row r="1270" spans="8:25" x14ac:dyDescent="0.25">
      <c r="H1270" s="60">
        <v>0.54479999999999995</v>
      </c>
      <c r="I1270" s="65">
        <v>-6.2378000000000005E-5</v>
      </c>
      <c r="J1270" s="65">
        <v>-2.2073000000000001E-4</v>
      </c>
      <c r="K1270" s="61"/>
      <c r="L1270" s="61"/>
      <c r="M1270" s="61">
        <v>0.54479999999999995</v>
      </c>
      <c r="N1270" s="65">
        <v>-1.1734E-4</v>
      </c>
      <c r="O1270" s="65">
        <v>-4.1522E-4</v>
      </c>
      <c r="P1270" s="61"/>
      <c r="Q1270" s="61"/>
      <c r="R1270" s="61">
        <v>0.54479999999999995</v>
      </c>
      <c r="S1270" s="65">
        <v>-1.7477000000000001E-4</v>
      </c>
      <c r="T1270" s="65">
        <v>-6.1844999999999999E-4</v>
      </c>
      <c r="U1270" s="61"/>
      <c r="V1270" s="61"/>
      <c r="W1270" s="61">
        <v>0.54479999999999995</v>
      </c>
      <c r="X1270" s="65">
        <v>-2.3361000000000001E-4</v>
      </c>
      <c r="Y1270" s="66">
        <v>-8.2664999999999995E-4</v>
      </c>
    </row>
    <row r="1271" spans="8:25" x14ac:dyDescent="0.25">
      <c r="H1271" s="60">
        <v>0.54430000000000001</v>
      </c>
      <c r="I1271" s="65">
        <v>-6.2409000000000005E-5</v>
      </c>
      <c r="J1271" s="65">
        <v>-2.2084000000000001E-4</v>
      </c>
      <c r="K1271" s="61"/>
      <c r="L1271" s="61"/>
      <c r="M1271" s="61">
        <v>0.54430000000000001</v>
      </c>
      <c r="N1271" s="65">
        <v>-1.1737E-4</v>
      </c>
      <c r="O1271" s="65">
        <v>-4.1533E-4</v>
      </c>
      <c r="P1271" s="61"/>
      <c r="Q1271" s="61"/>
      <c r="R1271" s="61">
        <v>0.54430000000000001</v>
      </c>
      <c r="S1271" s="65">
        <v>-1.7508000000000001E-4</v>
      </c>
      <c r="T1271" s="65">
        <v>-6.1952999999999997E-4</v>
      </c>
      <c r="U1271" s="61"/>
      <c r="V1271" s="61"/>
      <c r="W1271" s="61">
        <v>0.54430000000000001</v>
      </c>
      <c r="X1271" s="65">
        <v>-2.3398000000000001E-4</v>
      </c>
      <c r="Y1271" s="66">
        <v>-8.2795000000000004E-4</v>
      </c>
    </row>
    <row r="1272" spans="8:25" x14ac:dyDescent="0.25">
      <c r="H1272" s="60">
        <v>0.54390000000000005</v>
      </c>
      <c r="I1272" s="65">
        <v>-6.2439000000000003E-5</v>
      </c>
      <c r="J1272" s="65">
        <v>-2.2094000000000001E-4</v>
      </c>
      <c r="K1272" s="61"/>
      <c r="L1272" s="61"/>
      <c r="M1272" s="61">
        <v>0.54390000000000005</v>
      </c>
      <c r="N1272" s="65">
        <v>-1.1749E-4</v>
      </c>
      <c r="O1272" s="65">
        <v>-4.1575999999999999E-4</v>
      </c>
      <c r="P1272" s="61"/>
      <c r="Q1272" s="61"/>
      <c r="R1272" s="61">
        <v>0.54390000000000005</v>
      </c>
      <c r="S1272" s="65">
        <v>-1.7539000000000001E-4</v>
      </c>
      <c r="T1272" s="65">
        <v>-6.2060999999999996E-4</v>
      </c>
      <c r="U1272" s="61"/>
      <c r="V1272" s="61"/>
      <c r="W1272" s="61">
        <v>0.54390000000000005</v>
      </c>
      <c r="X1272" s="65">
        <v>-2.3419000000000001E-4</v>
      </c>
      <c r="Y1272" s="66">
        <v>-8.2870000000000003E-4</v>
      </c>
    </row>
    <row r="1273" spans="8:25" x14ac:dyDescent="0.25">
      <c r="H1273" s="60">
        <v>0.54339999999999999</v>
      </c>
      <c r="I1273" s="65">
        <v>-6.2561E-5</v>
      </c>
      <c r="J1273" s="65">
        <v>-2.2138E-4</v>
      </c>
      <c r="K1273" s="61"/>
      <c r="L1273" s="61"/>
      <c r="M1273" s="61">
        <v>0.54339999999999999</v>
      </c>
      <c r="N1273" s="65">
        <v>-1.1752E-4</v>
      </c>
      <c r="O1273" s="65">
        <v>-4.1585999999999999E-4</v>
      </c>
      <c r="P1273" s="61"/>
      <c r="Q1273" s="61"/>
      <c r="R1273" s="61">
        <v>0.54339999999999999</v>
      </c>
      <c r="S1273" s="65">
        <v>-1.7572E-4</v>
      </c>
      <c r="T1273" s="65">
        <v>-6.2180000000000004E-4</v>
      </c>
      <c r="U1273" s="61"/>
      <c r="V1273" s="61"/>
      <c r="W1273" s="61">
        <v>0.54339999999999999</v>
      </c>
      <c r="X1273" s="65">
        <v>-2.3447E-4</v>
      </c>
      <c r="Y1273" s="66">
        <v>-8.2967999999999996E-4</v>
      </c>
    </row>
    <row r="1274" spans="8:25" x14ac:dyDescent="0.25">
      <c r="H1274" s="60">
        <v>0.54300000000000004</v>
      </c>
      <c r="I1274" s="65">
        <v>-6.2592E-5</v>
      </c>
      <c r="J1274" s="65">
        <v>-2.2148E-4</v>
      </c>
      <c r="K1274" s="61"/>
      <c r="L1274" s="61"/>
      <c r="M1274" s="61">
        <v>0.54300000000000004</v>
      </c>
      <c r="N1274" s="65">
        <v>-1.1765E-4</v>
      </c>
      <c r="O1274" s="65">
        <v>-4.1629999999999998E-4</v>
      </c>
      <c r="P1274" s="61"/>
      <c r="Q1274" s="61"/>
      <c r="R1274" s="61">
        <v>0.54300000000000004</v>
      </c>
      <c r="S1274" s="65">
        <v>-1.7609E-4</v>
      </c>
      <c r="T1274" s="65">
        <v>-6.2308999999999997E-4</v>
      </c>
      <c r="U1274" s="61"/>
      <c r="V1274" s="61"/>
      <c r="W1274" s="61">
        <v>0.54300000000000004</v>
      </c>
      <c r="X1274" s="65">
        <v>-2.3473999999999999E-4</v>
      </c>
      <c r="Y1274" s="66">
        <v>-8.3065000000000005E-4</v>
      </c>
    </row>
    <row r="1275" spans="8:25" x14ac:dyDescent="0.25">
      <c r="H1275" s="60">
        <v>0.54249999999999998</v>
      </c>
      <c r="I1275" s="65">
        <v>-6.2652999999999998E-5</v>
      </c>
      <c r="J1275" s="65">
        <v>-2.2169999999999999E-4</v>
      </c>
      <c r="K1275" s="61"/>
      <c r="L1275" s="61"/>
      <c r="M1275" s="61">
        <v>0.54249999999999998</v>
      </c>
      <c r="N1275" s="65">
        <v>-1.1768E-4</v>
      </c>
      <c r="O1275" s="65">
        <v>-4.1639999999999998E-4</v>
      </c>
      <c r="P1275" s="61"/>
      <c r="Q1275" s="61"/>
      <c r="R1275" s="61">
        <v>0.54249999999999998</v>
      </c>
      <c r="S1275" s="65">
        <v>-1.7645000000000001E-4</v>
      </c>
      <c r="T1275" s="65">
        <v>-6.2438999999999995E-4</v>
      </c>
      <c r="U1275" s="61"/>
      <c r="V1275" s="61"/>
      <c r="W1275" s="61">
        <v>0.54249999999999998</v>
      </c>
      <c r="X1275" s="65">
        <v>-2.3483E-4</v>
      </c>
      <c r="Y1275" s="66">
        <v>-8.3096999999999999E-4</v>
      </c>
    </row>
    <row r="1276" spans="8:25" x14ac:dyDescent="0.25">
      <c r="H1276" s="60">
        <v>0.54200000000000004</v>
      </c>
      <c r="I1276" s="65">
        <v>-6.2652999999999998E-5</v>
      </c>
      <c r="J1276" s="65">
        <v>-2.2169999999999999E-4</v>
      </c>
      <c r="K1276" s="61"/>
      <c r="L1276" s="61"/>
      <c r="M1276" s="61">
        <v>0.54200000000000004</v>
      </c>
      <c r="N1276" s="65">
        <v>-1.178E-4</v>
      </c>
      <c r="O1276" s="65">
        <v>-4.1683999999999997E-4</v>
      </c>
      <c r="P1276" s="61"/>
      <c r="Q1276" s="61"/>
      <c r="R1276" s="61">
        <v>0.54200000000000004</v>
      </c>
      <c r="S1276" s="65">
        <v>-1.7673E-4</v>
      </c>
      <c r="T1276" s="65">
        <v>-6.2536000000000004E-4</v>
      </c>
      <c r="U1276" s="61"/>
      <c r="V1276" s="61"/>
      <c r="W1276" s="61">
        <v>0.54200000000000004</v>
      </c>
      <c r="X1276" s="65">
        <v>-2.3517000000000001E-4</v>
      </c>
      <c r="Y1276" s="66">
        <v>-8.3215999999999997E-4</v>
      </c>
    </row>
    <row r="1277" spans="8:25" x14ac:dyDescent="0.25">
      <c r="H1277" s="60">
        <v>0.54159999999999997</v>
      </c>
      <c r="I1277" s="65">
        <v>-6.2713999999999996E-5</v>
      </c>
      <c r="J1277" s="65">
        <v>-2.2191999999999999E-4</v>
      </c>
      <c r="K1277" s="61"/>
      <c r="L1277" s="61"/>
      <c r="M1277" s="61">
        <v>0.54159999999999997</v>
      </c>
      <c r="N1277" s="65">
        <v>-1.1786E-4</v>
      </c>
      <c r="O1277" s="65">
        <v>-4.1705000000000003E-4</v>
      </c>
      <c r="P1277" s="61"/>
      <c r="Q1277" s="61"/>
      <c r="R1277" s="61">
        <v>0.54159999999999997</v>
      </c>
      <c r="S1277" s="65">
        <v>-1.7703E-4</v>
      </c>
      <c r="T1277" s="65">
        <v>-6.2644000000000003E-4</v>
      </c>
      <c r="U1277" s="61"/>
      <c r="V1277" s="61"/>
      <c r="W1277" s="61">
        <v>0.54159999999999997</v>
      </c>
      <c r="X1277" s="65">
        <v>-2.3541E-4</v>
      </c>
      <c r="Y1277" s="66">
        <v>-8.3303000000000001E-4</v>
      </c>
    </row>
    <row r="1278" spans="8:25" x14ac:dyDescent="0.25">
      <c r="H1278" s="60">
        <v>0.54110000000000003</v>
      </c>
      <c r="I1278" s="65">
        <v>-6.2743999999999994E-5</v>
      </c>
      <c r="J1278" s="65">
        <v>-2.2201999999999999E-4</v>
      </c>
      <c r="K1278" s="61"/>
      <c r="L1278" s="61"/>
      <c r="M1278" s="61">
        <v>0.54110000000000003</v>
      </c>
      <c r="N1278" s="65">
        <v>-1.1792E-4</v>
      </c>
      <c r="O1278" s="65">
        <v>-4.1727000000000002E-4</v>
      </c>
      <c r="P1278" s="61"/>
      <c r="Q1278" s="61"/>
      <c r="R1278" s="61">
        <v>0.54110000000000003</v>
      </c>
      <c r="S1278" s="65">
        <v>-1.7736999999999999E-4</v>
      </c>
      <c r="T1278" s="65">
        <v>-6.2763000000000001E-4</v>
      </c>
      <c r="U1278" s="61"/>
      <c r="V1278" s="61"/>
      <c r="W1278" s="61">
        <v>0.54110000000000003</v>
      </c>
      <c r="X1278" s="65">
        <v>-2.3566E-4</v>
      </c>
      <c r="Y1278" s="66">
        <v>-8.3389E-4</v>
      </c>
    </row>
    <row r="1279" spans="8:25" x14ac:dyDescent="0.25">
      <c r="H1279" s="60">
        <v>0.54069999999999996</v>
      </c>
      <c r="I1279" s="65">
        <v>-6.2805000000000006E-5</v>
      </c>
      <c r="J1279" s="65">
        <v>-2.2224000000000001E-4</v>
      </c>
      <c r="K1279" s="61"/>
      <c r="L1279" s="61"/>
      <c r="M1279" s="61">
        <v>0.54069999999999996</v>
      </c>
      <c r="N1279" s="65">
        <v>-1.1804E-4</v>
      </c>
      <c r="O1279" s="65">
        <v>-4.1770000000000002E-4</v>
      </c>
      <c r="P1279" s="61"/>
      <c r="Q1279" s="61"/>
      <c r="R1279" s="61">
        <v>0.54069999999999996</v>
      </c>
      <c r="S1279" s="65">
        <v>-1.7772999999999999E-4</v>
      </c>
      <c r="T1279" s="65">
        <v>-6.2892000000000004E-4</v>
      </c>
      <c r="U1279" s="61"/>
      <c r="V1279" s="61"/>
      <c r="W1279" s="61">
        <v>0.54069999999999996</v>
      </c>
      <c r="X1279" s="65">
        <v>-2.3589999999999999E-4</v>
      </c>
      <c r="Y1279" s="66">
        <v>-8.3474999999999999E-4</v>
      </c>
    </row>
    <row r="1280" spans="8:25" x14ac:dyDescent="0.25">
      <c r="H1280" s="60">
        <v>0.54020000000000001</v>
      </c>
      <c r="I1280" s="65">
        <v>-6.2836000000000006E-5</v>
      </c>
      <c r="J1280" s="65">
        <v>-2.2235000000000001E-4</v>
      </c>
      <c r="K1280" s="61"/>
      <c r="L1280" s="61"/>
      <c r="M1280" s="61">
        <v>0.54020000000000001</v>
      </c>
      <c r="N1280" s="65">
        <v>-1.1813E-4</v>
      </c>
      <c r="O1280" s="65">
        <v>-4.1803000000000001E-4</v>
      </c>
      <c r="P1280" s="61"/>
      <c r="Q1280" s="61"/>
      <c r="R1280" s="61">
        <v>0.54020000000000001</v>
      </c>
      <c r="S1280" s="65">
        <v>-1.7813E-4</v>
      </c>
      <c r="T1280" s="65">
        <v>-6.3033000000000002E-4</v>
      </c>
      <c r="U1280" s="61"/>
      <c r="V1280" s="61"/>
      <c r="W1280" s="61">
        <v>0.54020000000000001</v>
      </c>
      <c r="X1280" s="65">
        <v>-2.3612000000000001E-4</v>
      </c>
      <c r="Y1280" s="66">
        <v>-8.3551000000000003E-4</v>
      </c>
    </row>
    <row r="1281" spans="8:25" x14ac:dyDescent="0.25">
      <c r="H1281" s="60">
        <v>0.53979999999999995</v>
      </c>
      <c r="I1281" s="65">
        <v>-6.2866000000000004E-5</v>
      </c>
      <c r="J1281" s="65">
        <v>-2.2246000000000001E-4</v>
      </c>
      <c r="K1281" s="61"/>
      <c r="L1281" s="61"/>
      <c r="M1281" s="61">
        <v>0.53979999999999995</v>
      </c>
      <c r="N1281" s="65">
        <v>-1.1823E-4</v>
      </c>
      <c r="O1281" s="65">
        <v>-4.1835E-4</v>
      </c>
      <c r="P1281" s="61"/>
      <c r="Q1281" s="61"/>
      <c r="R1281" s="61">
        <v>0.53979999999999995</v>
      </c>
      <c r="S1281" s="65">
        <v>-1.7846999999999999E-4</v>
      </c>
      <c r="T1281" s="65">
        <v>-6.3152E-4</v>
      </c>
      <c r="U1281" s="61"/>
      <c r="V1281" s="61"/>
      <c r="W1281" s="61">
        <v>0.53979999999999995</v>
      </c>
      <c r="X1281" s="65">
        <v>-2.3639000000000001E-4</v>
      </c>
      <c r="Y1281" s="66">
        <v>-8.3648000000000001E-4</v>
      </c>
    </row>
    <row r="1282" spans="8:25" x14ac:dyDescent="0.25">
      <c r="H1282" s="60">
        <v>0.5393</v>
      </c>
      <c r="I1282" s="65">
        <v>-6.2927000000000002E-5</v>
      </c>
      <c r="J1282" s="65">
        <v>-2.2267000000000001E-4</v>
      </c>
      <c r="K1282" s="61"/>
      <c r="L1282" s="61"/>
      <c r="M1282" s="61">
        <v>0.5393</v>
      </c>
      <c r="N1282" s="65">
        <v>-1.1828999999999999E-4</v>
      </c>
      <c r="O1282" s="65">
        <v>-4.1856E-4</v>
      </c>
      <c r="P1282" s="61"/>
      <c r="Q1282" s="61"/>
      <c r="R1282" s="61">
        <v>0.5393</v>
      </c>
      <c r="S1282" s="65">
        <v>-1.7880000000000001E-4</v>
      </c>
      <c r="T1282" s="65">
        <v>-6.3270999999999998E-4</v>
      </c>
      <c r="U1282" s="61"/>
      <c r="V1282" s="61"/>
      <c r="W1282" s="61">
        <v>0.5393</v>
      </c>
      <c r="X1282" s="65">
        <v>-2.3669000000000001E-4</v>
      </c>
      <c r="Y1282" s="66">
        <v>-8.3756E-4</v>
      </c>
    </row>
    <row r="1283" spans="8:25" x14ac:dyDescent="0.25">
      <c r="H1283" s="60">
        <v>0.53879999999999995</v>
      </c>
      <c r="I1283" s="65">
        <v>-6.2988000000000001E-5</v>
      </c>
      <c r="J1283" s="65">
        <v>-2.2289E-4</v>
      </c>
      <c r="K1283" s="61"/>
      <c r="L1283" s="61"/>
      <c r="M1283" s="61">
        <v>0.53879999999999995</v>
      </c>
      <c r="N1283" s="65">
        <v>-1.1835E-4</v>
      </c>
      <c r="O1283" s="65">
        <v>-4.1878E-4</v>
      </c>
      <c r="P1283" s="61"/>
      <c r="Q1283" s="61"/>
      <c r="R1283" s="61">
        <v>0.53879999999999995</v>
      </c>
      <c r="S1283" s="65">
        <v>-1.7904999999999999E-4</v>
      </c>
      <c r="T1283" s="65">
        <v>-6.3356999999999997E-4</v>
      </c>
      <c r="U1283" s="61"/>
      <c r="V1283" s="61"/>
      <c r="W1283" s="61">
        <v>0.53879999999999995</v>
      </c>
      <c r="X1283" s="65">
        <v>-2.3691000000000001E-4</v>
      </c>
      <c r="Y1283" s="66">
        <v>-8.3832000000000004E-4</v>
      </c>
    </row>
    <row r="1284" spans="8:25" x14ac:dyDescent="0.25">
      <c r="H1284" s="60">
        <v>0.53839999999999999</v>
      </c>
      <c r="I1284" s="65">
        <v>-6.3019000000000001E-5</v>
      </c>
      <c r="J1284" s="65">
        <v>-2.23E-4</v>
      </c>
      <c r="K1284" s="61"/>
      <c r="L1284" s="61"/>
      <c r="M1284" s="61">
        <v>0.53839999999999999</v>
      </c>
      <c r="N1284" s="65">
        <v>-1.1841E-4</v>
      </c>
      <c r="O1284" s="65">
        <v>-4.1899999999999999E-4</v>
      </c>
      <c r="P1284" s="61"/>
      <c r="Q1284" s="61"/>
      <c r="R1284" s="61">
        <v>0.53839999999999999</v>
      </c>
      <c r="S1284" s="65">
        <v>-1.7944E-4</v>
      </c>
      <c r="T1284" s="65">
        <v>-6.3497E-4</v>
      </c>
      <c r="U1284" s="61"/>
      <c r="V1284" s="61"/>
      <c r="W1284" s="61">
        <v>0.53839999999999999</v>
      </c>
      <c r="X1284" s="65">
        <v>-2.3708999999999999E-4</v>
      </c>
      <c r="Y1284" s="66">
        <v>-8.3896000000000003E-4</v>
      </c>
    </row>
    <row r="1285" spans="8:25" x14ac:dyDescent="0.25">
      <c r="H1285" s="60">
        <v>0.53790000000000004</v>
      </c>
      <c r="I1285" s="65">
        <v>-6.3079999999999999E-5</v>
      </c>
      <c r="J1285" s="65">
        <v>-2.2321E-4</v>
      </c>
      <c r="K1285" s="61"/>
      <c r="L1285" s="61"/>
      <c r="M1285" s="61">
        <v>0.53790000000000004</v>
      </c>
      <c r="N1285" s="65">
        <v>-1.1847E-4</v>
      </c>
      <c r="O1285" s="65">
        <v>-4.1920999999999999E-4</v>
      </c>
      <c r="P1285" s="61"/>
      <c r="Q1285" s="61"/>
      <c r="R1285" s="61">
        <v>0.53790000000000004</v>
      </c>
      <c r="S1285" s="65">
        <v>-1.7987E-4</v>
      </c>
      <c r="T1285" s="65">
        <v>-6.3648999999999997E-4</v>
      </c>
      <c r="U1285" s="61"/>
      <c r="V1285" s="61"/>
      <c r="W1285" s="61">
        <v>0.53790000000000004</v>
      </c>
      <c r="X1285" s="65">
        <v>-2.3737000000000001E-4</v>
      </c>
      <c r="Y1285" s="66">
        <v>-8.3993999999999996E-4</v>
      </c>
    </row>
    <row r="1286" spans="8:25" x14ac:dyDescent="0.25">
      <c r="H1286" s="60">
        <v>0.53749999999999998</v>
      </c>
      <c r="I1286" s="65">
        <v>-6.3140999999999997E-5</v>
      </c>
      <c r="J1286" s="65">
        <v>-2.2342999999999999E-4</v>
      </c>
      <c r="K1286" s="61"/>
      <c r="L1286" s="61"/>
      <c r="M1286" s="61">
        <v>0.53749999999999998</v>
      </c>
      <c r="N1286" s="65">
        <v>-1.1862E-4</v>
      </c>
      <c r="O1286" s="65">
        <v>-4.1974999999999998E-4</v>
      </c>
      <c r="P1286" s="61"/>
      <c r="Q1286" s="61"/>
      <c r="R1286" s="61">
        <v>0.53749999999999998</v>
      </c>
      <c r="S1286" s="65">
        <v>-1.8018E-4</v>
      </c>
      <c r="T1286" s="65">
        <v>-6.3756999999999996E-4</v>
      </c>
      <c r="U1286" s="61"/>
      <c r="V1286" s="61"/>
      <c r="W1286" s="61">
        <v>0.53749999999999998</v>
      </c>
      <c r="X1286" s="65">
        <v>-2.3764000000000001E-4</v>
      </c>
      <c r="Y1286" s="66">
        <v>-8.4091000000000005E-4</v>
      </c>
    </row>
    <row r="1287" spans="8:25" x14ac:dyDescent="0.25">
      <c r="H1287" s="60">
        <v>0.53700000000000003</v>
      </c>
      <c r="I1287" s="65">
        <v>-6.3170999999999995E-5</v>
      </c>
      <c r="J1287" s="65">
        <v>-2.2353999999999999E-4</v>
      </c>
      <c r="K1287" s="61"/>
      <c r="L1287" s="61"/>
      <c r="M1287" s="61">
        <v>0.53700000000000003</v>
      </c>
      <c r="N1287" s="65">
        <v>-1.1868E-4</v>
      </c>
      <c r="O1287" s="65">
        <v>-4.1996999999999998E-4</v>
      </c>
      <c r="P1287" s="61"/>
      <c r="Q1287" s="61"/>
      <c r="R1287" s="61">
        <v>0.53700000000000003</v>
      </c>
      <c r="S1287" s="65">
        <v>-1.8054E-4</v>
      </c>
      <c r="T1287" s="65">
        <v>-6.3885999999999999E-4</v>
      </c>
      <c r="U1287" s="61"/>
      <c r="V1287" s="61"/>
      <c r="W1287" s="61">
        <v>0.53700000000000003</v>
      </c>
      <c r="X1287" s="65">
        <v>-2.3785000000000001E-4</v>
      </c>
      <c r="Y1287" s="66">
        <v>-8.4166000000000004E-4</v>
      </c>
    </row>
    <row r="1288" spans="8:25" x14ac:dyDescent="0.25">
      <c r="H1288" s="60">
        <v>0.53659999999999997</v>
      </c>
      <c r="I1288" s="65">
        <v>-6.3201999999999996E-5</v>
      </c>
      <c r="J1288" s="65">
        <v>-2.2363999999999999E-4</v>
      </c>
      <c r="K1288" s="61"/>
      <c r="L1288" s="61"/>
      <c r="M1288" s="61">
        <v>0.53659999999999997</v>
      </c>
      <c r="N1288" s="65">
        <v>-1.1883999999999999E-4</v>
      </c>
      <c r="O1288" s="65">
        <v>-4.2051000000000002E-4</v>
      </c>
      <c r="P1288" s="61"/>
      <c r="Q1288" s="61"/>
      <c r="R1288" s="61">
        <v>0.53659999999999997</v>
      </c>
      <c r="S1288" s="65">
        <v>-1.8087999999999999E-4</v>
      </c>
      <c r="T1288" s="65">
        <v>-6.4004999999999997E-4</v>
      </c>
      <c r="U1288" s="61"/>
      <c r="V1288" s="61"/>
      <c r="W1288" s="61">
        <v>0.53659999999999997</v>
      </c>
      <c r="X1288" s="65">
        <v>-2.3813E-4</v>
      </c>
      <c r="Y1288" s="66">
        <v>-8.4263999999999997E-4</v>
      </c>
    </row>
    <row r="1289" spans="8:25" x14ac:dyDescent="0.25">
      <c r="H1289" s="60">
        <v>0.53610000000000002</v>
      </c>
      <c r="I1289" s="65">
        <v>-6.3262999999999994E-5</v>
      </c>
      <c r="J1289" s="65">
        <v>-2.2385999999999999E-4</v>
      </c>
      <c r="K1289" s="61"/>
      <c r="L1289" s="61"/>
      <c r="M1289" s="61">
        <v>0.53610000000000002</v>
      </c>
      <c r="N1289" s="65">
        <v>-1.1887000000000001E-4</v>
      </c>
      <c r="O1289" s="65">
        <v>-4.2062000000000002E-4</v>
      </c>
      <c r="P1289" s="61"/>
      <c r="Q1289" s="61"/>
      <c r="R1289" s="61">
        <v>0.53610000000000002</v>
      </c>
      <c r="S1289" s="65">
        <v>-1.8134E-4</v>
      </c>
      <c r="T1289" s="65">
        <v>-6.4167E-4</v>
      </c>
      <c r="U1289" s="61"/>
      <c r="V1289" s="61"/>
      <c r="W1289" s="61">
        <v>0.53610000000000002</v>
      </c>
      <c r="X1289" s="65">
        <v>-2.3837000000000001E-4</v>
      </c>
      <c r="Y1289" s="66">
        <v>-8.4349999999999996E-4</v>
      </c>
    </row>
    <row r="1290" spans="8:25" x14ac:dyDescent="0.25">
      <c r="H1290" s="60">
        <v>0.53559999999999997</v>
      </c>
      <c r="I1290" s="65">
        <v>-6.3324000000000006E-5</v>
      </c>
      <c r="J1290" s="65">
        <v>-2.2408000000000001E-4</v>
      </c>
      <c r="K1290" s="61"/>
      <c r="L1290" s="61"/>
      <c r="M1290" s="61">
        <v>0.53559999999999997</v>
      </c>
      <c r="N1290" s="65">
        <v>-1.1896E-4</v>
      </c>
      <c r="O1290" s="65">
        <v>-4.2094000000000002E-4</v>
      </c>
      <c r="P1290" s="61"/>
      <c r="Q1290" s="61"/>
      <c r="R1290" s="61">
        <v>0.53559999999999997</v>
      </c>
      <c r="S1290" s="65">
        <v>-1.8166999999999999E-4</v>
      </c>
      <c r="T1290" s="65">
        <v>-6.4285999999999998E-4</v>
      </c>
      <c r="U1290" s="61"/>
      <c r="V1290" s="61"/>
      <c r="W1290" s="61">
        <v>0.53559999999999997</v>
      </c>
      <c r="X1290" s="65">
        <v>-2.3876999999999999E-4</v>
      </c>
      <c r="Y1290" s="66">
        <v>-8.4489999999999999E-4</v>
      </c>
    </row>
    <row r="1291" spans="8:25" x14ac:dyDescent="0.25">
      <c r="H1291" s="60">
        <v>0.53520000000000001</v>
      </c>
      <c r="I1291" s="65">
        <v>-6.3355000000000006E-5</v>
      </c>
      <c r="J1291" s="65">
        <v>-2.2418000000000001E-4</v>
      </c>
      <c r="K1291" s="61"/>
      <c r="L1291" s="61"/>
      <c r="M1291" s="61">
        <v>0.53520000000000001</v>
      </c>
      <c r="N1291" s="65">
        <v>-1.1904999999999999E-4</v>
      </c>
      <c r="O1291" s="65">
        <v>-4.2126000000000002E-4</v>
      </c>
      <c r="P1291" s="61"/>
      <c r="Q1291" s="61"/>
      <c r="R1291" s="61">
        <v>0.53520000000000001</v>
      </c>
      <c r="S1291" s="65">
        <v>-1.8204000000000001E-4</v>
      </c>
      <c r="T1291" s="65">
        <v>-6.4415000000000002E-4</v>
      </c>
      <c r="U1291" s="61"/>
      <c r="V1291" s="61"/>
      <c r="W1291" s="61">
        <v>0.53520000000000001</v>
      </c>
      <c r="X1291" s="65">
        <v>-2.3913999999999999E-4</v>
      </c>
      <c r="Y1291" s="66">
        <v>-8.4619999999999997E-4</v>
      </c>
    </row>
    <row r="1292" spans="8:25" x14ac:dyDescent="0.25">
      <c r="H1292" s="60">
        <v>0.53469999999999995</v>
      </c>
      <c r="I1292" s="65">
        <v>-6.3446000000000002E-5</v>
      </c>
      <c r="J1292" s="65">
        <v>-2.2451E-4</v>
      </c>
      <c r="K1292" s="61"/>
      <c r="L1292" s="61"/>
      <c r="M1292" s="61">
        <v>0.53469999999999995</v>
      </c>
      <c r="N1292" s="65">
        <v>-1.1914E-4</v>
      </c>
      <c r="O1292" s="65">
        <v>-4.2159000000000001E-4</v>
      </c>
      <c r="P1292" s="61"/>
      <c r="Q1292" s="61"/>
      <c r="R1292" s="61">
        <v>0.53469999999999995</v>
      </c>
      <c r="S1292" s="65">
        <v>-1.8243E-4</v>
      </c>
      <c r="T1292" s="65">
        <v>-6.4555999999999999E-4</v>
      </c>
      <c r="U1292" s="61"/>
      <c r="V1292" s="61"/>
      <c r="W1292" s="61">
        <v>0.53469999999999995</v>
      </c>
      <c r="X1292" s="65">
        <v>-2.3938E-4</v>
      </c>
      <c r="Y1292" s="66">
        <v>-8.4705999999999996E-4</v>
      </c>
    </row>
    <row r="1293" spans="8:25" x14ac:dyDescent="0.25">
      <c r="H1293" s="60">
        <v>0.5343</v>
      </c>
      <c r="I1293" s="65">
        <v>-6.3477000000000002E-5</v>
      </c>
      <c r="J1293" s="65">
        <v>-2.2462E-4</v>
      </c>
      <c r="K1293" s="61"/>
      <c r="L1293" s="61"/>
      <c r="M1293" s="61">
        <v>0.5343</v>
      </c>
      <c r="N1293" s="65">
        <v>-1.1923E-4</v>
      </c>
      <c r="O1293" s="65">
        <v>-4.2191E-4</v>
      </c>
      <c r="P1293" s="61"/>
      <c r="Q1293" s="61"/>
      <c r="R1293" s="61">
        <v>0.5343</v>
      </c>
      <c r="S1293" s="65">
        <v>-1.8274E-4</v>
      </c>
      <c r="T1293" s="65">
        <v>-6.4663000000000003E-4</v>
      </c>
      <c r="U1293" s="61"/>
      <c r="V1293" s="61"/>
      <c r="W1293" s="61">
        <v>0.5343</v>
      </c>
      <c r="X1293" s="65">
        <v>-2.3965999999999999E-4</v>
      </c>
      <c r="Y1293" s="66">
        <v>-8.4803999999999999E-4</v>
      </c>
    </row>
    <row r="1294" spans="8:25" x14ac:dyDescent="0.25">
      <c r="H1294" s="60">
        <v>0.53380000000000005</v>
      </c>
      <c r="I1294" s="65">
        <v>-6.3507E-5</v>
      </c>
      <c r="J1294" s="65">
        <v>-2.2472E-4</v>
      </c>
      <c r="K1294" s="61"/>
      <c r="L1294" s="61"/>
      <c r="M1294" s="61">
        <v>0.53380000000000005</v>
      </c>
      <c r="N1294" s="65">
        <v>-1.1926000000000001E-4</v>
      </c>
      <c r="O1294" s="65">
        <v>-4.2202E-4</v>
      </c>
      <c r="P1294" s="61"/>
      <c r="Q1294" s="61"/>
      <c r="R1294" s="61">
        <v>0.53380000000000005</v>
      </c>
      <c r="S1294" s="65">
        <v>-1.8307999999999999E-4</v>
      </c>
      <c r="T1294" s="65">
        <v>-6.4782000000000001E-4</v>
      </c>
      <c r="U1294" s="61"/>
      <c r="V1294" s="61"/>
      <c r="W1294" s="61">
        <v>0.53380000000000005</v>
      </c>
      <c r="X1294" s="65">
        <v>-2.3986999999999999E-4</v>
      </c>
      <c r="Y1294" s="66">
        <v>-8.4878999999999998E-4</v>
      </c>
    </row>
    <row r="1295" spans="8:25" x14ac:dyDescent="0.25">
      <c r="H1295" s="60">
        <v>0.5333</v>
      </c>
      <c r="I1295" s="65">
        <v>-6.3538000000000001E-5</v>
      </c>
      <c r="J1295" s="65">
        <v>-2.2483E-4</v>
      </c>
      <c r="K1295" s="61"/>
      <c r="L1295" s="61"/>
      <c r="M1295" s="61">
        <v>0.5333</v>
      </c>
      <c r="N1295" s="65">
        <v>-1.1932E-4</v>
      </c>
      <c r="O1295" s="65">
        <v>-4.2224E-4</v>
      </c>
      <c r="P1295" s="61"/>
      <c r="Q1295" s="61"/>
      <c r="R1295" s="61">
        <v>0.5333</v>
      </c>
      <c r="S1295" s="65">
        <v>-1.8341000000000001E-4</v>
      </c>
      <c r="T1295" s="65">
        <v>-6.4900999999999999E-4</v>
      </c>
      <c r="U1295" s="61"/>
      <c r="V1295" s="61"/>
      <c r="W1295" s="61">
        <v>0.5333</v>
      </c>
      <c r="X1295" s="65">
        <v>-2.4013999999999999E-4</v>
      </c>
      <c r="Y1295" s="66">
        <v>-8.4975999999999997E-4</v>
      </c>
    </row>
    <row r="1296" spans="8:25" x14ac:dyDescent="0.25">
      <c r="H1296" s="60">
        <v>0.53290000000000004</v>
      </c>
      <c r="I1296" s="65">
        <v>-6.3598999999999999E-5</v>
      </c>
      <c r="J1296" s="65">
        <v>-2.2505E-4</v>
      </c>
      <c r="K1296" s="61"/>
      <c r="L1296" s="61"/>
      <c r="M1296" s="61">
        <v>0.53290000000000004</v>
      </c>
      <c r="N1296" s="65">
        <v>-1.1938999999999999E-4</v>
      </c>
      <c r="O1296" s="65">
        <v>-4.2245E-4</v>
      </c>
      <c r="P1296" s="61"/>
      <c r="Q1296" s="61"/>
      <c r="R1296" s="61">
        <v>0.53290000000000004</v>
      </c>
      <c r="S1296" s="65">
        <v>-1.8380999999999999E-4</v>
      </c>
      <c r="T1296" s="65">
        <v>-6.5041000000000003E-4</v>
      </c>
      <c r="U1296" s="61"/>
      <c r="V1296" s="61"/>
      <c r="W1296" s="61">
        <v>0.53290000000000004</v>
      </c>
      <c r="X1296" s="65">
        <v>-2.4048E-4</v>
      </c>
      <c r="Y1296" s="66">
        <v>-8.5094999999999995E-4</v>
      </c>
    </row>
    <row r="1297" spans="8:25" x14ac:dyDescent="0.25">
      <c r="H1297" s="60">
        <v>0.53239999999999998</v>
      </c>
      <c r="I1297" s="65">
        <v>-6.3689999999999995E-5</v>
      </c>
      <c r="J1297" s="65">
        <v>-2.2536999999999999E-4</v>
      </c>
      <c r="K1297" s="61"/>
      <c r="L1297" s="61"/>
      <c r="M1297" s="61">
        <v>0.53239999999999998</v>
      </c>
      <c r="N1297" s="65">
        <v>-1.1951E-4</v>
      </c>
      <c r="O1297" s="65">
        <v>-4.2287999999999999E-4</v>
      </c>
      <c r="P1297" s="61"/>
      <c r="Q1297" s="61"/>
      <c r="R1297" s="61">
        <v>0.53239999999999998</v>
      </c>
      <c r="S1297" s="65">
        <v>-1.8424000000000001E-4</v>
      </c>
      <c r="T1297" s="65">
        <v>-6.5193E-4</v>
      </c>
      <c r="U1297" s="61"/>
      <c r="V1297" s="61"/>
      <c r="W1297" s="61">
        <v>0.53239999999999998</v>
      </c>
      <c r="X1297" s="65">
        <v>-2.4069E-4</v>
      </c>
      <c r="Y1297" s="66">
        <v>-8.5170999999999999E-4</v>
      </c>
    </row>
    <row r="1298" spans="8:25" x14ac:dyDescent="0.25">
      <c r="H1298" s="60">
        <v>0.53200000000000003</v>
      </c>
      <c r="I1298" s="65">
        <v>-6.3689999999999995E-5</v>
      </c>
      <c r="J1298" s="65">
        <v>-2.2536999999999999E-4</v>
      </c>
      <c r="K1298" s="61"/>
      <c r="L1298" s="61"/>
      <c r="M1298" s="61">
        <v>0.53200000000000003</v>
      </c>
      <c r="N1298" s="65">
        <v>-1.1959999999999999E-4</v>
      </c>
      <c r="O1298" s="65">
        <v>-4.2320999999999998E-4</v>
      </c>
      <c r="P1298" s="61"/>
      <c r="Q1298" s="61"/>
      <c r="R1298" s="61">
        <v>0.53200000000000003</v>
      </c>
      <c r="S1298" s="65">
        <v>-1.8459999999999999E-4</v>
      </c>
      <c r="T1298" s="65">
        <v>-6.5322000000000004E-4</v>
      </c>
      <c r="U1298" s="61"/>
      <c r="V1298" s="61"/>
      <c r="W1298" s="61">
        <v>0.53200000000000003</v>
      </c>
      <c r="X1298" s="65">
        <v>-2.41E-4</v>
      </c>
      <c r="Y1298" s="66">
        <v>-8.5278000000000003E-4</v>
      </c>
    </row>
    <row r="1299" spans="8:25" x14ac:dyDescent="0.25">
      <c r="H1299" s="60">
        <v>0.53149999999999997</v>
      </c>
      <c r="I1299" s="65">
        <v>-6.3750999999999993E-5</v>
      </c>
      <c r="J1299" s="65">
        <v>-2.2558999999999999E-4</v>
      </c>
      <c r="K1299" s="61"/>
      <c r="L1299" s="61"/>
      <c r="M1299" s="61">
        <v>0.53149999999999997</v>
      </c>
      <c r="N1299" s="65">
        <v>-1.1969E-4</v>
      </c>
      <c r="O1299" s="65">
        <v>-4.2352999999999998E-4</v>
      </c>
      <c r="P1299" s="61"/>
      <c r="Q1299" s="61"/>
      <c r="R1299" s="61">
        <v>0.53149999999999997</v>
      </c>
      <c r="S1299" s="65">
        <v>-1.8505999999999999E-4</v>
      </c>
      <c r="T1299" s="65">
        <v>-6.5483999999999996E-4</v>
      </c>
      <c r="U1299" s="61"/>
      <c r="V1299" s="61"/>
      <c r="W1299" s="61">
        <v>0.53149999999999997</v>
      </c>
      <c r="X1299" s="65">
        <v>-2.4112E-4</v>
      </c>
      <c r="Y1299" s="66">
        <v>-8.5322000000000002E-4</v>
      </c>
    </row>
    <row r="1300" spans="8:25" x14ac:dyDescent="0.25">
      <c r="H1300" s="60">
        <v>0.53110000000000002</v>
      </c>
      <c r="I1300" s="65">
        <v>-6.3781999999999993E-5</v>
      </c>
      <c r="J1300" s="65">
        <v>-2.2570000000000001E-4</v>
      </c>
      <c r="K1300" s="61"/>
      <c r="L1300" s="61"/>
      <c r="M1300" s="61">
        <v>0.53110000000000002</v>
      </c>
      <c r="N1300" s="65">
        <v>-1.1972E-4</v>
      </c>
      <c r="O1300" s="65">
        <v>-4.2363999999999998E-4</v>
      </c>
      <c r="P1300" s="61"/>
      <c r="Q1300" s="61"/>
      <c r="R1300" s="61">
        <v>0.53110000000000002</v>
      </c>
      <c r="S1300" s="65">
        <v>-1.8546E-4</v>
      </c>
      <c r="T1300" s="65">
        <v>-6.5625000000000004E-4</v>
      </c>
      <c r="U1300" s="61"/>
      <c r="V1300" s="61"/>
      <c r="W1300" s="61">
        <v>0.53110000000000002</v>
      </c>
      <c r="X1300" s="65">
        <v>-2.4152000000000001E-4</v>
      </c>
      <c r="Y1300" s="66">
        <v>-8.5462000000000005E-4</v>
      </c>
    </row>
    <row r="1301" spans="8:25" x14ac:dyDescent="0.25">
      <c r="H1301" s="60">
        <v>0.53059999999999996</v>
      </c>
      <c r="I1301" s="65">
        <v>-6.3812000000000005E-5</v>
      </c>
      <c r="J1301" s="65">
        <v>-2.2580000000000001E-4</v>
      </c>
      <c r="K1301" s="61"/>
      <c r="L1301" s="61"/>
      <c r="M1301" s="61">
        <v>0.53059999999999996</v>
      </c>
      <c r="N1301" s="65">
        <v>-1.1981000000000001E-4</v>
      </c>
      <c r="O1301" s="65">
        <v>-4.2396000000000003E-4</v>
      </c>
      <c r="P1301" s="61"/>
      <c r="Q1301" s="61"/>
      <c r="R1301" s="61">
        <v>0.53059999999999996</v>
      </c>
      <c r="S1301" s="65">
        <v>-1.8578999999999999E-4</v>
      </c>
      <c r="T1301" s="65">
        <v>-6.5742999999999997E-4</v>
      </c>
      <c r="U1301" s="61"/>
      <c r="V1301" s="61"/>
      <c r="W1301" s="61">
        <v>0.53059999999999996</v>
      </c>
      <c r="X1301" s="65">
        <v>-2.4179E-4</v>
      </c>
      <c r="Y1301" s="66">
        <v>-8.5559000000000004E-4</v>
      </c>
    </row>
    <row r="1302" spans="8:25" x14ac:dyDescent="0.25">
      <c r="H1302" s="60">
        <v>0.53010000000000002</v>
      </c>
      <c r="I1302" s="65">
        <v>-6.3873000000000003E-5</v>
      </c>
      <c r="J1302" s="65">
        <v>-2.2602000000000001E-4</v>
      </c>
      <c r="K1302" s="61"/>
      <c r="L1302" s="61"/>
      <c r="M1302" s="61">
        <v>0.53010000000000002</v>
      </c>
      <c r="N1302" s="65">
        <v>-1.199E-4</v>
      </c>
      <c r="O1302" s="65">
        <v>-4.2429000000000002E-4</v>
      </c>
      <c r="P1302" s="61"/>
      <c r="Q1302" s="61"/>
      <c r="R1302" s="61">
        <v>0.53010000000000002</v>
      </c>
      <c r="S1302" s="65">
        <v>-1.8615999999999999E-4</v>
      </c>
      <c r="T1302" s="65">
        <v>-6.5872999999999995E-4</v>
      </c>
      <c r="U1302" s="61"/>
      <c r="V1302" s="61"/>
      <c r="W1302" s="61">
        <v>0.53010000000000002</v>
      </c>
      <c r="X1302" s="65">
        <v>-2.4212999999999999E-4</v>
      </c>
      <c r="Y1302" s="66">
        <v>-8.5678000000000002E-4</v>
      </c>
    </row>
    <row r="1303" spans="8:25" x14ac:dyDescent="0.25">
      <c r="H1303" s="60">
        <v>0.52969999999999995</v>
      </c>
      <c r="I1303" s="65">
        <v>-6.3965000000000002E-5</v>
      </c>
      <c r="J1303" s="65">
        <v>-2.2634E-4</v>
      </c>
      <c r="K1303" s="61"/>
      <c r="L1303" s="61"/>
      <c r="M1303" s="61">
        <v>0.52969999999999995</v>
      </c>
      <c r="N1303" s="65">
        <v>-1.1997000000000001E-4</v>
      </c>
      <c r="O1303" s="65">
        <v>-4.2450000000000002E-4</v>
      </c>
      <c r="P1303" s="61"/>
      <c r="Q1303" s="61"/>
      <c r="R1303" s="61">
        <v>0.52969999999999995</v>
      </c>
      <c r="S1303" s="65">
        <v>-1.8662E-4</v>
      </c>
      <c r="T1303" s="65">
        <v>-6.6034999999999998E-4</v>
      </c>
      <c r="U1303" s="61"/>
      <c r="V1303" s="61"/>
      <c r="W1303" s="61">
        <v>0.52969999999999995</v>
      </c>
      <c r="X1303" s="65">
        <v>-2.4237E-4</v>
      </c>
      <c r="Y1303" s="66">
        <v>-8.5764999999999995E-4</v>
      </c>
    </row>
    <row r="1304" spans="8:25" x14ac:dyDescent="0.25">
      <c r="H1304" s="60">
        <v>0.5292</v>
      </c>
      <c r="I1304" s="65">
        <v>-6.3965000000000002E-5</v>
      </c>
      <c r="J1304" s="65">
        <v>-2.2634E-4</v>
      </c>
      <c r="K1304" s="61"/>
      <c r="L1304" s="61"/>
      <c r="M1304" s="61">
        <v>0.5292</v>
      </c>
      <c r="N1304" s="65">
        <v>-1.2003E-4</v>
      </c>
      <c r="O1304" s="65">
        <v>-4.2472000000000001E-4</v>
      </c>
      <c r="P1304" s="61"/>
      <c r="Q1304" s="61"/>
      <c r="R1304" s="61">
        <v>0.5292</v>
      </c>
      <c r="S1304" s="65">
        <v>-1.8694999999999999E-4</v>
      </c>
      <c r="T1304" s="65">
        <v>-6.6153999999999996E-4</v>
      </c>
      <c r="U1304" s="61"/>
      <c r="V1304" s="61"/>
      <c r="W1304" s="61">
        <v>0.5292</v>
      </c>
      <c r="X1304" s="65">
        <v>-2.4268E-4</v>
      </c>
      <c r="Y1304" s="66">
        <v>-8.5873000000000004E-4</v>
      </c>
    </row>
    <row r="1305" spans="8:25" x14ac:dyDescent="0.25">
      <c r="H1305" s="60">
        <v>0.52880000000000005</v>
      </c>
      <c r="I1305" s="65">
        <v>-6.4026E-5</v>
      </c>
      <c r="J1305" s="65">
        <v>-2.2656E-4</v>
      </c>
      <c r="K1305" s="61"/>
      <c r="L1305" s="61"/>
      <c r="M1305" s="61">
        <v>0.52880000000000005</v>
      </c>
      <c r="N1305" s="65">
        <v>-1.2012E-4</v>
      </c>
      <c r="O1305" s="65">
        <v>-4.2504000000000001E-4</v>
      </c>
      <c r="P1305" s="61"/>
      <c r="Q1305" s="61"/>
      <c r="R1305" s="61">
        <v>0.52880000000000005</v>
      </c>
      <c r="S1305" s="65">
        <v>-1.8741E-4</v>
      </c>
      <c r="T1305" s="65">
        <v>-6.6315999999999999E-4</v>
      </c>
      <c r="U1305" s="61"/>
      <c r="V1305" s="61"/>
      <c r="W1305" s="61">
        <v>0.52880000000000005</v>
      </c>
      <c r="X1305" s="65">
        <v>-2.4300999999999999E-4</v>
      </c>
      <c r="Y1305" s="66">
        <v>-8.5992000000000002E-4</v>
      </c>
    </row>
    <row r="1306" spans="8:25" x14ac:dyDescent="0.25">
      <c r="H1306" s="60">
        <v>0.52829999999999999</v>
      </c>
      <c r="I1306" s="65">
        <v>-6.4055999999999998E-5</v>
      </c>
      <c r="J1306" s="65">
        <v>-2.2667E-4</v>
      </c>
      <c r="K1306" s="61"/>
      <c r="L1306" s="61"/>
      <c r="M1306" s="61">
        <v>0.52829999999999999</v>
      </c>
      <c r="N1306" s="65">
        <v>-1.2021E-4</v>
      </c>
      <c r="O1306" s="65">
        <v>-4.2537E-4</v>
      </c>
      <c r="P1306" s="61"/>
      <c r="Q1306" s="61"/>
      <c r="R1306" s="61">
        <v>0.52829999999999999</v>
      </c>
      <c r="S1306" s="65">
        <v>-1.8777999999999999E-4</v>
      </c>
      <c r="T1306" s="65">
        <v>-6.6445999999999996E-4</v>
      </c>
      <c r="U1306" s="61"/>
      <c r="V1306" s="61"/>
      <c r="W1306" s="61">
        <v>0.52829999999999999</v>
      </c>
      <c r="X1306" s="65">
        <v>-2.4329000000000001E-4</v>
      </c>
      <c r="Y1306" s="66">
        <v>-8.6087999999999996E-4</v>
      </c>
    </row>
    <row r="1307" spans="8:25" x14ac:dyDescent="0.25">
      <c r="H1307" s="60">
        <v>0.52790000000000004</v>
      </c>
      <c r="I1307" s="65">
        <v>-6.4147999999999996E-5</v>
      </c>
      <c r="J1307" s="65">
        <v>-2.2698999999999999E-4</v>
      </c>
      <c r="K1307" s="61"/>
      <c r="L1307" s="61"/>
      <c r="M1307" s="61">
        <v>0.52790000000000004</v>
      </c>
      <c r="N1307" s="65">
        <v>-1.2027E-4</v>
      </c>
      <c r="O1307" s="65">
        <v>-4.2558E-4</v>
      </c>
      <c r="P1307" s="61"/>
      <c r="Q1307" s="61"/>
      <c r="R1307" s="61">
        <v>0.52790000000000004</v>
      </c>
      <c r="S1307" s="65">
        <v>-1.8814E-4</v>
      </c>
      <c r="T1307" s="65">
        <v>-6.6575E-4</v>
      </c>
      <c r="U1307" s="61"/>
      <c r="V1307" s="61"/>
      <c r="W1307" s="61">
        <v>0.52790000000000004</v>
      </c>
      <c r="X1307" s="65">
        <v>-2.4362E-4</v>
      </c>
      <c r="Y1307" s="66">
        <v>-8.6207000000000005E-4</v>
      </c>
    </row>
    <row r="1308" spans="8:25" x14ac:dyDescent="0.25">
      <c r="H1308" s="60">
        <v>0.52739999999999998</v>
      </c>
      <c r="I1308" s="65">
        <v>-6.4178999999999997E-5</v>
      </c>
      <c r="J1308" s="65">
        <v>-2.2709999999999999E-4</v>
      </c>
      <c r="K1308" s="61"/>
      <c r="L1308" s="61"/>
      <c r="M1308" s="61">
        <v>0.52739999999999998</v>
      </c>
      <c r="N1308" s="65">
        <v>-1.2042E-4</v>
      </c>
      <c r="O1308" s="65">
        <v>-4.2611999999999999E-4</v>
      </c>
      <c r="P1308" s="61"/>
      <c r="Q1308" s="61"/>
      <c r="R1308" s="61">
        <v>0.52739999999999998</v>
      </c>
      <c r="S1308" s="65">
        <v>-1.8856999999999999E-4</v>
      </c>
      <c r="T1308" s="65">
        <v>-6.6726000000000003E-4</v>
      </c>
      <c r="U1308" s="61"/>
      <c r="V1308" s="61"/>
      <c r="W1308" s="61">
        <v>0.52739999999999998</v>
      </c>
      <c r="X1308" s="65">
        <v>-2.4399E-4</v>
      </c>
      <c r="Y1308" s="66">
        <v>-8.6337000000000002E-4</v>
      </c>
    </row>
    <row r="1309" spans="8:25" x14ac:dyDescent="0.25">
      <c r="H1309" s="60">
        <v>0.52690000000000003</v>
      </c>
      <c r="I1309" s="65">
        <v>-6.4208999999999995E-5</v>
      </c>
      <c r="J1309" s="65">
        <v>-2.2720999999999999E-4</v>
      </c>
      <c r="K1309" s="61"/>
      <c r="L1309" s="61"/>
      <c r="M1309" s="61">
        <v>0.52690000000000003</v>
      </c>
      <c r="N1309" s="65">
        <v>-1.2048E-4</v>
      </c>
      <c r="O1309" s="65">
        <v>-4.2633999999999999E-4</v>
      </c>
      <c r="P1309" s="61"/>
      <c r="Q1309" s="61"/>
      <c r="R1309" s="61">
        <v>0.52690000000000003</v>
      </c>
      <c r="S1309" s="65">
        <v>-1.8897E-4</v>
      </c>
      <c r="T1309" s="65">
        <v>-6.6867000000000001E-4</v>
      </c>
      <c r="U1309" s="61"/>
      <c r="V1309" s="61"/>
      <c r="W1309" s="61">
        <v>0.52690000000000003</v>
      </c>
      <c r="X1309" s="65">
        <v>-2.4423000000000001E-4</v>
      </c>
      <c r="Y1309" s="66">
        <v>-8.6423000000000001E-4</v>
      </c>
    </row>
    <row r="1310" spans="8:25" x14ac:dyDescent="0.25">
      <c r="H1310" s="60">
        <v>0.52649999999999997</v>
      </c>
      <c r="I1310" s="65">
        <v>-6.4239999999999995E-5</v>
      </c>
      <c r="J1310" s="65">
        <v>-2.2732000000000001E-4</v>
      </c>
      <c r="K1310" s="61"/>
      <c r="L1310" s="61"/>
      <c r="M1310" s="61">
        <v>0.52649999999999997</v>
      </c>
      <c r="N1310" s="65">
        <v>-1.2053999999999999E-4</v>
      </c>
      <c r="O1310" s="65">
        <v>-4.2654999999999999E-4</v>
      </c>
      <c r="P1310" s="61"/>
      <c r="Q1310" s="61"/>
      <c r="R1310" s="61">
        <v>0.52649999999999997</v>
      </c>
      <c r="S1310" s="65">
        <v>-1.8935999999999999E-4</v>
      </c>
      <c r="T1310" s="65">
        <v>-6.7007000000000004E-4</v>
      </c>
      <c r="U1310" s="61"/>
      <c r="V1310" s="61"/>
      <c r="W1310" s="61">
        <v>0.52649999999999997</v>
      </c>
      <c r="X1310" s="65">
        <v>-2.4457E-4</v>
      </c>
      <c r="Y1310" s="66">
        <v>-8.6541999999999999E-4</v>
      </c>
    </row>
    <row r="1311" spans="8:25" x14ac:dyDescent="0.25">
      <c r="H1311" s="60">
        <v>0.52600000000000002</v>
      </c>
      <c r="I1311" s="65">
        <v>-6.4301000000000007E-5</v>
      </c>
      <c r="J1311" s="65">
        <v>-2.2753000000000001E-4</v>
      </c>
      <c r="K1311" s="61"/>
      <c r="L1311" s="61"/>
      <c r="M1311" s="61">
        <v>0.52600000000000002</v>
      </c>
      <c r="N1311" s="65">
        <v>-1.2066999999999999E-4</v>
      </c>
      <c r="O1311" s="65">
        <v>-4.2698999999999998E-4</v>
      </c>
      <c r="P1311" s="61"/>
      <c r="Q1311" s="61"/>
      <c r="R1311" s="61">
        <v>0.52600000000000002</v>
      </c>
      <c r="S1311" s="65">
        <v>-1.8976E-4</v>
      </c>
      <c r="T1311" s="65">
        <v>-6.7146999999999997E-4</v>
      </c>
      <c r="U1311" s="61"/>
      <c r="V1311" s="61"/>
      <c r="W1311" s="61">
        <v>0.52600000000000002</v>
      </c>
      <c r="X1311" s="65">
        <v>-2.4480999999999998E-4</v>
      </c>
      <c r="Y1311" s="66">
        <v>-8.6627999999999998E-4</v>
      </c>
    </row>
    <row r="1312" spans="8:25" x14ac:dyDescent="0.25">
      <c r="H1312" s="60">
        <v>0.52559999999999996</v>
      </c>
      <c r="I1312" s="65">
        <v>-6.4331000000000005E-5</v>
      </c>
      <c r="J1312" s="65">
        <v>-2.2764000000000001E-4</v>
      </c>
      <c r="K1312" s="61"/>
      <c r="L1312" s="61"/>
      <c r="M1312" s="61">
        <v>0.52559999999999996</v>
      </c>
      <c r="N1312" s="65">
        <v>-1.2073E-4</v>
      </c>
      <c r="O1312" s="65">
        <v>-4.2719999999999998E-4</v>
      </c>
      <c r="P1312" s="61"/>
      <c r="Q1312" s="61"/>
      <c r="R1312" s="61">
        <v>0.52559999999999996</v>
      </c>
      <c r="S1312" s="65">
        <v>-1.9022E-4</v>
      </c>
      <c r="T1312" s="65">
        <v>-6.7308999999999999E-4</v>
      </c>
      <c r="U1312" s="61"/>
      <c r="V1312" s="61"/>
      <c r="W1312" s="61">
        <v>0.52559999999999996</v>
      </c>
      <c r="X1312" s="65">
        <v>-2.4502999999999998E-4</v>
      </c>
      <c r="Y1312" s="66">
        <v>-8.6704000000000002E-4</v>
      </c>
    </row>
    <row r="1313" spans="8:25" x14ac:dyDescent="0.25">
      <c r="H1313" s="60">
        <v>0.52510000000000001</v>
      </c>
      <c r="I1313" s="65">
        <v>-6.4423000000000003E-5</v>
      </c>
      <c r="J1313" s="65">
        <v>-2.2796000000000001E-4</v>
      </c>
      <c r="K1313" s="61"/>
      <c r="L1313" s="61"/>
      <c r="M1313" s="61">
        <v>0.52510000000000001</v>
      </c>
      <c r="N1313" s="65">
        <v>-1.2082E-4</v>
      </c>
      <c r="O1313" s="65">
        <v>-4.2753000000000002E-4</v>
      </c>
      <c r="P1313" s="61"/>
      <c r="Q1313" s="61"/>
      <c r="R1313" s="61">
        <v>0.52510000000000001</v>
      </c>
      <c r="S1313" s="65">
        <v>-1.9058000000000001E-4</v>
      </c>
      <c r="T1313" s="65">
        <v>-6.7438999999999997E-4</v>
      </c>
      <c r="U1313" s="61"/>
      <c r="V1313" s="61"/>
      <c r="W1313" s="61">
        <v>0.52510000000000001</v>
      </c>
      <c r="X1313" s="65">
        <v>-2.4536000000000002E-4</v>
      </c>
      <c r="Y1313" s="66">
        <v>-8.6823E-4</v>
      </c>
    </row>
    <row r="1314" spans="8:25" x14ac:dyDescent="0.25">
      <c r="H1314" s="60">
        <v>0.52459999999999996</v>
      </c>
      <c r="I1314" s="65">
        <v>-6.4453000000000001E-5</v>
      </c>
      <c r="J1314" s="65">
        <v>-2.2807E-4</v>
      </c>
      <c r="K1314" s="61"/>
      <c r="L1314" s="61"/>
      <c r="M1314" s="61">
        <v>0.52459999999999996</v>
      </c>
      <c r="N1314" s="65">
        <v>-1.2091000000000001E-4</v>
      </c>
      <c r="O1314" s="65">
        <v>-4.2785000000000002E-4</v>
      </c>
      <c r="P1314" s="61"/>
      <c r="Q1314" s="61"/>
      <c r="R1314" s="61">
        <v>0.52459999999999996</v>
      </c>
      <c r="S1314" s="65">
        <v>-1.9095000000000001E-4</v>
      </c>
      <c r="T1314" s="65">
        <v>-6.7568999999999995E-4</v>
      </c>
      <c r="U1314" s="61"/>
      <c r="V1314" s="61"/>
      <c r="W1314" s="61">
        <v>0.52459999999999996</v>
      </c>
      <c r="X1314" s="65">
        <v>-2.4570000000000001E-4</v>
      </c>
      <c r="Y1314" s="66">
        <v>-8.6941999999999998E-4</v>
      </c>
    </row>
    <row r="1315" spans="8:25" x14ac:dyDescent="0.25">
      <c r="H1315" s="60">
        <v>0.5242</v>
      </c>
      <c r="I1315" s="65">
        <v>-6.4484000000000001E-5</v>
      </c>
      <c r="J1315" s="65">
        <v>-2.2818E-4</v>
      </c>
      <c r="K1315" s="61"/>
      <c r="L1315" s="61"/>
      <c r="M1315" s="61">
        <v>0.5242</v>
      </c>
      <c r="N1315" s="65">
        <v>-1.2097E-4</v>
      </c>
      <c r="O1315" s="65">
        <v>-4.2807000000000001E-4</v>
      </c>
      <c r="P1315" s="61"/>
      <c r="Q1315" s="61"/>
      <c r="R1315" s="61">
        <v>0.5242</v>
      </c>
      <c r="S1315" s="65">
        <v>-1.9141000000000001E-4</v>
      </c>
      <c r="T1315" s="65">
        <v>-6.7730000000000004E-4</v>
      </c>
      <c r="U1315" s="61"/>
      <c r="V1315" s="61"/>
      <c r="W1315" s="61">
        <v>0.5242</v>
      </c>
      <c r="X1315" s="65">
        <v>-2.4600000000000002E-4</v>
      </c>
      <c r="Y1315" s="66">
        <v>-8.7049999999999996E-4</v>
      </c>
    </row>
    <row r="1316" spans="8:25" x14ac:dyDescent="0.25">
      <c r="H1316" s="60">
        <v>0.52370000000000005</v>
      </c>
      <c r="I1316" s="65">
        <v>-6.4545E-5</v>
      </c>
      <c r="J1316" s="65">
        <v>-2.284E-4</v>
      </c>
      <c r="K1316" s="61"/>
      <c r="L1316" s="61"/>
      <c r="M1316" s="61">
        <v>0.52370000000000005</v>
      </c>
      <c r="N1316" s="65">
        <v>-1.2108999999999999E-4</v>
      </c>
      <c r="O1316" s="65">
        <v>-4.2850000000000001E-4</v>
      </c>
      <c r="P1316" s="61"/>
      <c r="Q1316" s="61"/>
      <c r="R1316" s="61">
        <v>0.52370000000000005</v>
      </c>
      <c r="S1316" s="65">
        <v>-1.9170999999999999E-4</v>
      </c>
      <c r="T1316" s="65">
        <v>-6.7838000000000002E-4</v>
      </c>
      <c r="U1316" s="61"/>
      <c r="V1316" s="61"/>
      <c r="W1316" s="61">
        <v>0.52370000000000005</v>
      </c>
      <c r="X1316" s="65">
        <v>-2.4636999999999999E-4</v>
      </c>
      <c r="Y1316" s="66">
        <v>-8.7179E-4</v>
      </c>
    </row>
    <row r="1317" spans="8:25" x14ac:dyDescent="0.25">
      <c r="H1317" s="60">
        <v>0.52329999999999999</v>
      </c>
      <c r="I1317" s="65">
        <v>-6.4574999999999998E-5</v>
      </c>
      <c r="J1317" s="65">
        <v>-2.285E-4</v>
      </c>
      <c r="K1317" s="61"/>
      <c r="L1317" s="61"/>
      <c r="M1317" s="61">
        <v>0.52329999999999999</v>
      </c>
      <c r="N1317" s="65">
        <v>-1.2112000000000001E-4</v>
      </c>
      <c r="O1317" s="65">
        <v>-4.2861E-4</v>
      </c>
      <c r="P1317" s="61"/>
      <c r="Q1317" s="61"/>
      <c r="R1317" s="61">
        <v>0.52329999999999999</v>
      </c>
      <c r="S1317" s="65">
        <v>-1.9226000000000001E-4</v>
      </c>
      <c r="T1317" s="65">
        <v>-6.8033000000000004E-4</v>
      </c>
      <c r="U1317" s="61"/>
      <c r="V1317" s="61"/>
      <c r="W1317" s="61">
        <v>0.52329999999999999</v>
      </c>
      <c r="X1317" s="65">
        <v>-2.4677E-4</v>
      </c>
      <c r="Y1317" s="66">
        <v>-8.7319999999999997E-4</v>
      </c>
    </row>
    <row r="1318" spans="8:25" x14ac:dyDescent="0.25">
      <c r="H1318" s="60">
        <v>0.52280000000000004</v>
      </c>
      <c r="I1318" s="65">
        <v>-6.4666999999999996E-5</v>
      </c>
      <c r="J1318" s="65">
        <v>-2.2882999999999999E-4</v>
      </c>
      <c r="K1318" s="61"/>
      <c r="L1318" s="61"/>
      <c r="M1318" s="61">
        <v>0.52280000000000004</v>
      </c>
      <c r="N1318" s="65">
        <v>-1.2121999999999999E-4</v>
      </c>
      <c r="O1318" s="65">
        <v>-4.2893E-4</v>
      </c>
      <c r="P1318" s="61"/>
      <c r="Q1318" s="61"/>
      <c r="R1318" s="61">
        <v>0.52280000000000004</v>
      </c>
      <c r="S1318" s="65">
        <v>-1.9265999999999999E-4</v>
      </c>
      <c r="T1318" s="65">
        <v>-6.8172999999999997E-4</v>
      </c>
      <c r="U1318" s="61"/>
      <c r="V1318" s="61"/>
      <c r="W1318" s="61">
        <v>0.52280000000000004</v>
      </c>
      <c r="X1318" s="65">
        <v>-2.4709999999999999E-4</v>
      </c>
      <c r="Y1318" s="66">
        <v>-8.7438000000000001E-4</v>
      </c>
    </row>
    <row r="1319" spans="8:25" x14ac:dyDescent="0.25">
      <c r="H1319" s="60">
        <v>0.52239999999999998</v>
      </c>
      <c r="I1319" s="65">
        <v>-6.4696999999999994E-5</v>
      </c>
      <c r="J1319" s="65">
        <v>-2.2893999999999999E-4</v>
      </c>
      <c r="K1319" s="61"/>
      <c r="L1319" s="61"/>
      <c r="M1319" s="61">
        <v>0.52239999999999998</v>
      </c>
      <c r="N1319" s="65">
        <v>-1.2131E-4</v>
      </c>
      <c r="O1319" s="65">
        <v>-4.2925E-4</v>
      </c>
      <c r="P1319" s="61"/>
      <c r="Q1319" s="61"/>
      <c r="R1319" s="61">
        <v>0.52239999999999998</v>
      </c>
      <c r="S1319" s="65">
        <v>-1.9305E-4</v>
      </c>
      <c r="T1319" s="65">
        <v>-6.8314000000000005E-4</v>
      </c>
      <c r="U1319" s="61"/>
      <c r="V1319" s="61"/>
      <c r="W1319" s="61">
        <v>0.52239999999999998</v>
      </c>
      <c r="X1319" s="65">
        <v>-2.4721999999999998E-4</v>
      </c>
      <c r="Y1319" s="66">
        <v>-8.7482E-4</v>
      </c>
    </row>
    <row r="1320" spans="8:25" x14ac:dyDescent="0.25">
      <c r="H1320" s="60">
        <v>0.52190000000000003</v>
      </c>
      <c r="I1320" s="65">
        <v>-6.4758000000000006E-5</v>
      </c>
      <c r="J1320" s="65">
        <v>-2.2915000000000001E-4</v>
      </c>
      <c r="K1320" s="61"/>
      <c r="L1320" s="61"/>
      <c r="M1320" s="61">
        <v>0.52190000000000003</v>
      </c>
      <c r="N1320" s="65">
        <v>-1.214E-4</v>
      </c>
      <c r="O1320" s="65">
        <v>-4.2957999999999999E-4</v>
      </c>
      <c r="P1320" s="61"/>
      <c r="Q1320" s="61"/>
      <c r="R1320" s="61">
        <v>0.52190000000000003</v>
      </c>
      <c r="S1320" s="65">
        <v>-1.9345000000000001E-4</v>
      </c>
      <c r="T1320" s="65">
        <v>-6.8453999999999997E-4</v>
      </c>
      <c r="U1320" s="61"/>
      <c r="V1320" s="61"/>
      <c r="W1320" s="61">
        <v>0.52190000000000003</v>
      </c>
      <c r="X1320" s="65">
        <v>-2.4752999999999998E-4</v>
      </c>
      <c r="Y1320" s="66">
        <v>-8.7589999999999999E-4</v>
      </c>
    </row>
    <row r="1321" spans="8:25" x14ac:dyDescent="0.25">
      <c r="H1321" s="60">
        <v>0.52139999999999997</v>
      </c>
      <c r="I1321" s="65">
        <v>-6.4819000000000004E-5</v>
      </c>
      <c r="J1321" s="65">
        <v>-2.2937000000000001E-4</v>
      </c>
      <c r="K1321" s="61"/>
      <c r="L1321" s="61"/>
      <c r="M1321" s="61">
        <v>0.52139999999999997</v>
      </c>
      <c r="N1321" s="65">
        <v>-1.2146000000000001E-4</v>
      </c>
      <c r="O1321" s="65">
        <v>-4.2978999999999999E-4</v>
      </c>
      <c r="P1321" s="61"/>
      <c r="Q1321" s="61"/>
      <c r="R1321" s="61">
        <v>0.52139999999999997</v>
      </c>
      <c r="S1321" s="65">
        <v>-1.9388000000000001E-4</v>
      </c>
      <c r="T1321" s="65">
        <v>-6.8605000000000001E-4</v>
      </c>
      <c r="U1321" s="61"/>
      <c r="V1321" s="61"/>
      <c r="W1321" s="61">
        <v>0.52139999999999997</v>
      </c>
      <c r="X1321" s="65">
        <v>-2.4789000000000001E-4</v>
      </c>
      <c r="Y1321" s="66">
        <v>-8.7719000000000002E-4</v>
      </c>
    </row>
    <row r="1322" spans="8:25" x14ac:dyDescent="0.25">
      <c r="H1322" s="60">
        <v>0.52100000000000002</v>
      </c>
      <c r="I1322" s="65">
        <v>-6.4850000000000004E-5</v>
      </c>
      <c r="J1322" s="65">
        <v>-2.2948000000000001E-4</v>
      </c>
      <c r="K1322" s="61"/>
      <c r="L1322" s="61"/>
      <c r="M1322" s="61">
        <v>0.52100000000000002</v>
      </c>
      <c r="N1322" s="65">
        <v>-1.2155E-4</v>
      </c>
      <c r="O1322" s="65">
        <v>-4.3011999999999998E-4</v>
      </c>
      <c r="P1322" s="61"/>
      <c r="Q1322" s="61"/>
      <c r="R1322" s="61">
        <v>0.52100000000000002</v>
      </c>
      <c r="S1322" s="65">
        <v>-1.9437E-4</v>
      </c>
      <c r="T1322" s="65">
        <v>-6.8778000000000003E-4</v>
      </c>
      <c r="U1322" s="61"/>
      <c r="V1322" s="61"/>
      <c r="W1322" s="61">
        <v>0.52100000000000002</v>
      </c>
      <c r="X1322" s="65">
        <v>-2.4816999999999998E-4</v>
      </c>
      <c r="Y1322" s="66">
        <v>-8.7816000000000001E-4</v>
      </c>
    </row>
    <row r="1323" spans="8:25" x14ac:dyDescent="0.25">
      <c r="H1323" s="60">
        <v>0.52049999999999996</v>
      </c>
      <c r="I1323" s="65">
        <v>-6.4911000000000002E-5</v>
      </c>
      <c r="J1323" s="65">
        <v>-2.2969E-4</v>
      </c>
      <c r="K1323" s="61"/>
      <c r="L1323" s="61"/>
      <c r="M1323" s="61">
        <v>0.52049999999999996</v>
      </c>
      <c r="N1323" s="65">
        <v>-1.2161E-4</v>
      </c>
      <c r="O1323" s="65">
        <v>-4.3033999999999998E-4</v>
      </c>
      <c r="P1323" s="61"/>
      <c r="Q1323" s="61"/>
      <c r="R1323" s="61">
        <v>0.52049999999999996</v>
      </c>
      <c r="S1323" s="65">
        <v>-1.9482000000000001E-4</v>
      </c>
      <c r="T1323" s="65">
        <v>-6.8939999999999995E-4</v>
      </c>
      <c r="U1323" s="61"/>
      <c r="V1323" s="61"/>
      <c r="W1323" s="61">
        <v>0.52049999999999996</v>
      </c>
      <c r="X1323" s="65">
        <v>-2.4856999999999999E-4</v>
      </c>
      <c r="Y1323" s="66">
        <v>-8.7956999999999998E-4</v>
      </c>
    </row>
    <row r="1324" spans="8:25" x14ac:dyDescent="0.25">
      <c r="H1324" s="60">
        <v>0.52010000000000001</v>
      </c>
      <c r="I1324" s="65">
        <v>-6.4941E-5</v>
      </c>
      <c r="J1324" s="65">
        <v>-2.298E-4</v>
      </c>
      <c r="K1324" s="61"/>
      <c r="L1324" s="61"/>
      <c r="M1324" s="61">
        <v>0.52010000000000001</v>
      </c>
      <c r="N1324" s="65">
        <v>-1.217E-4</v>
      </c>
      <c r="O1324" s="65">
        <v>-4.3065999999999997E-4</v>
      </c>
      <c r="P1324" s="61"/>
      <c r="Q1324" s="61"/>
      <c r="R1324" s="61">
        <v>0.52010000000000001</v>
      </c>
      <c r="S1324" s="65">
        <v>-1.9521999999999999E-4</v>
      </c>
      <c r="T1324" s="65">
        <v>-6.9079999999999999E-4</v>
      </c>
      <c r="U1324" s="61"/>
      <c r="V1324" s="61"/>
      <c r="W1324" s="61">
        <v>0.52010000000000001</v>
      </c>
      <c r="X1324" s="65">
        <v>-2.4896E-4</v>
      </c>
      <c r="Y1324" s="66">
        <v>-8.8097000000000002E-4</v>
      </c>
    </row>
    <row r="1325" spans="8:25" x14ac:dyDescent="0.25">
      <c r="H1325" s="60">
        <v>0.51959999999999995</v>
      </c>
      <c r="I1325" s="65">
        <v>-6.5001999999999999E-5</v>
      </c>
      <c r="J1325" s="65">
        <v>-2.3002E-4</v>
      </c>
      <c r="K1325" s="61"/>
      <c r="L1325" s="61"/>
      <c r="M1325" s="61">
        <v>0.51959999999999995</v>
      </c>
      <c r="N1325" s="65">
        <v>-1.2180000000000001E-4</v>
      </c>
      <c r="O1325" s="65">
        <v>-4.3098000000000002E-4</v>
      </c>
      <c r="P1325" s="61"/>
      <c r="Q1325" s="61"/>
      <c r="R1325" s="61">
        <v>0.51959999999999995</v>
      </c>
      <c r="S1325" s="65">
        <v>-1.9562E-4</v>
      </c>
      <c r="T1325" s="65">
        <v>-6.9220999999999996E-4</v>
      </c>
      <c r="U1325" s="61"/>
      <c r="V1325" s="61"/>
      <c r="W1325" s="61">
        <v>0.51959999999999995</v>
      </c>
      <c r="X1325" s="65">
        <v>-2.4933000000000003E-4</v>
      </c>
      <c r="Y1325" s="66">
        <v>-8.8226999999999999E-4</v>
      </c>
    </row>
    <row r="1326" spans="8:25" x14ac:dyDescent="0.25">
      <c r="H1326" s="60">
        <v>0.51919999999999999</v>
      </c>
      <c r="I1326" s="65">
        <v>-6.5063999999999999E-5</v>
      </c>
      <c r="J1326" s="65">
        <v>-2.3023E-4</v>
      </c>
      <c r="K1326" s="61"/>
      <c r="L1326" s="61"/>
      <c r="M1326" s="61">
        <v>0.51919999999999999</v>
      </c>
      <c r="N1326" s="65">
        <v>-1.2186E-4</v>
      </c>
      <c r="O1326" s="65">
        <v>-4.3120000000000002E-4</v>
      </c>
      <c r="P1326" s="61"/>
      <c r="Q1326" s="61"/>
      <c r="R1326" s="61">
        <v>0.51919999999999999</v>
      </c>
      <c r="S1326" s="65">
        <v>-1.9604999999999999E-4</v>
      </c>
      <c r="T1326" s="65">
        <v>-6.9371999999999999E-4</v>
      </c>
      <c r="U1326" s="61"/>
      <c r="V1326" s="61"/>
      <c r="W1326" s="61">
        <v>0.51919999999999999</v>
      </c>
      <c r="X1326" s="65">
        <v>-2.4957000000000001E-4</v>
      </c>
      <c r="Y1326" s="66">
        <v>-8.8312999999999998E-4</v>
      </c>
    </row>
    <row r="1327" spans="8:25" x14ac:dyDescent="0.25">
      <c r="H1327" s="60">
        <v>0.51870000000000005</v>
      </c>
      <c r="I1327" s="65">
        <v>-6.5124999999999997E-5</v>
      </c>
      <c r="J1327" s="65">
        <v>-2.3044999999999999E-4</v>
      </c>
      <c r="K1327" s="61"/>
      <c r="L1327" s="61"/>
      <c r="M1327" s="61">
        <v>0.51870000000000005</v>
      </c>
      <c r="N1327" s="65">
        <v>-1.2197999999999999E-4</v>
      </c>
      <c r="O1327" s="65">
        <v>-4.3163000000000001E-4</v>
      </c>
      <c r="P1327" s="61"/>
      <c r="Q1327" s="61"/>
      <c r="R1327" s="61">
        <v>0.51870000000000005</v>
      </c>
      <c r="S1327" s="65">
        <v>-1.9646999999999999E-4</v>
      </c>
      <c r="T1327" s="65">
        <v>-6.9523000000000002E-4</v>
      </c>
      <c r="U1327" s="61"/>
      <c r="V1327" s="61"/>
      <c r="W1327" s="61">
        <v>0.51870000000000005</v>
      </c>
      <c r="X1327" s="65">
        <v>-2.4981999999999999E-4</v>
      </c>
      <c r="Y1327" s="66">
        <v>-8.8400000000000002E-4</v>
      </c>
    </row>
    <row r="1328" spans="8:25" x14ac:dyDescent="0.25">
      <c r="H1328" s="60">
        <v>0.51819999999999999</v>
      </c>
      <c r="I1328" s="65">
        <v>-6.5154999999999995E-5</v>
      </c>
      <c r="J1328" s="65">
        <v>-2.3055999999999999E-4</v>
      </c>
      <c r="K1328" s="61"/>
      <c r="L1328" s="61"/>
      <c r="M1328" s="61">
        <v>0.51819999999999999</v>
      </c>
      <c r="N1328" s="65">
        <v>-1.2207E-4</v>
      </c>
      <c r="O1328" s="65">
        <v>-4.3195000000000001E-4</v>
      </c>
      <c r="P1328" s="61"/>
      <c r="Q1328" s="61"/>
      <c r="R1328" s="61">
        <v>0.51819999999999999</v>
      </c>
      <c r="S1328" s="65">
        <v>-1.9689999999999999E-4</v>
      </c>
      <c r="T1328" s="65">
        <v>-6.9673999999999995E-4</v>
      </c>
      <c r="U1328" s="61"/>
      <c r="V1328" s="61"/>
      <c r="W1328" s="61">
        <v>0.51819999999999999</v>
      </c>
      <c r="X1328" s="65">
        <v>-2.5023999999999999E-4</v>
      </c>
      <c r="Y1328" s="66">
        <v>-8.8551000000000005E-4</v>
      </c>
    </row>
    <row r="1329" spans="8:25" x14ac:dyDescent="0.25">
      <c r="H1329" s="60">
        <v>0.51780000000000004</v>
      </c>
      <c r="I1329" s="65">
        <v>-6.5185999999999996E-5</v>
      </c>
      <c r="J1329" s="65">
        <v>-2.3065999999999999E-4</v>
      </c>
      <c r="K1329" s="61"/>
      <c r="L1329" s="61"/>
      <c r="M1329" s="61">
        <v>0.51780000000000004</v>
      </c>
      <c r="N1329" s="65">
        <v>-1.2213E-4</v>
      </c>
      <c r="O1329" s="65">
        <v>-4.3217E-4</v>
      </c>
      <c r="P1329" s="61"/>
      <c r="Q1329" s="61"/>
      <c r="R1329" s="61">
        <v>0.51780000000000004</v>
      </c>
      <c r="S1329" s="65">
        <v>-1.9733000000000001E-4</v>
      </c>
      <c r="T1329" s="65">
        <v>-6.9826000000000003E-4</v>
      </c>
      <c r="U1329" s="61"/>
      <c r="V1329" s="61"/>
      <c r="W1329" s="61">
        <v>0.51780000000000004</v>
      </c>
      <c r="X1329" s="65">
        <v>-2.5061000000000001E-4</v>
      </c>
      <c r="Y1329" s="66">
        <v>-8.8679999999999998E-4</v>
      </c>
    </row>
    <row r="1330" spans="8:25" x14ac:dyDescent="0.25">
      <c r="H1330" s="60">
        <v>0.51729999999999998</v>
      </c>
      <c r="I1330" s="65">
        <v>-6.5246999999999994E-5</v>
      </c>
      <c r="J1330" s="65">
        <v>-2.3088000000000001E-4</v>
      </c>
      <c r="K1330" s="61"/>
      <c r="L1330" s="61"/>
      <c r="M1330" s="61">
        <v>0.51729999999999998</v>
      </c>
      <c r="N1330" s="65">
        <v>-1.2222000000000001E-4</v>
      </c>
      <c r="O1330" s="65">
        <v>-4.3249E-4</v>
      </c>
      <c r="P1330" s="61"/>
      <c r="Q1330" s="61"/>
      <c r="R1330" s="61">
        <v>0.51729999999999998</v>
      </c>
      <c r="S1330" s="65">
        <v>-1.9785000000000001E-4</v>
      </c>
      <c r="T1330" s="65">
        <v>-7.0009E-4</v>
      </c>
      <c r="U1330" s="61"/>
      <c r="V1330" s="61"/>
      <c r="W1330" s="61">
        <v>0.51729999999999998</v>
      </c>
      <c r="X1330" s="65">
        <v>-2.5095E-4</v>
      </c>
      <c r="Y1330" s="66">
        <v>-8.8798999999999996E-4</v>
      </c>
    </row>
    <row r="1331" spans="8:25" x14ac:dyDescent="0.25">
      <c r="H1331" s="60">
        <v>0.51690000000000003</v>
      </c>
      <c r="I1331" s="65">
        <v>-6.5277000000000005E-5</v>
      </c>
      <c r="J1331" s="65">
        <v>-2.3099000000000001E-4</v>
      </c>
      <c r="K1331" s="61"/>
      <c r="L1331" s="61"/>
      <c r="M1331" s="61">
        <v>0.51690000000000003</v>
      </c>
      <c r="N1331" s="65">
        <v>-1.2234999999999999E-4</v>
      </c>
      <c r="O1331" s="65">
        <v>-4.3292999999999999E-4</v>
      </c>
      <c r="P1331" s="61"/>
      <c r="Q1331" s="61"/>
      <c r="R1331" s="61">
        <v>0.51690000000000003</v>
      </c>
      <c r="S1331" s="65">
        <v>-1.9827000000000001E-4</v>
      </c>
      <c r="T1331" s="65">
        <v>-7.0160000000000003E-4</v>
      </c>
      <c r="U1331" s="61"/>
      <c r="V1331" s="61"/>
      <c r="W1331" s="61">
        <v>0.51690000000000003</v>
      </c>
      <c r="X1331" s="65">
        <v>-2.5127999999999999E-4</v>
      </c>
      <c r="Y1331" s="66">
        <v>-8.8918000000000005E-4</v>
      </c>
    </row>
    <row r="1332" spans="8:25" x14ac:dyDescent="0.25">
      <c r="H1332" s="60">
        <v>0.51639999999999997</v>
      </c>
      <c r="I1332" s="65">
        <v>-6.5369000000000004E-5</v>
      </c>
      <c r="J1332" s="65">
        <v>-2.3131000000000001E-4</v>
      </c>
      <c r="K1332" s="61"/>
      <c r="L1332" s="61"/>
      <c r="M1332" s="61">
        <v>0.51639999999999997</v>
      </c>
      <c r="N1332" s="65">
        <v>-1.2240999999999999E-4</v>
      </c>
      <c r="O1332" s="65">
        <v>-4.3313999999999999E-4</v>
      </c>
      <c r="P1332" s="61"/>
      <c r="Q1332" s="61"/>
      <c r="R1332" s="61">
        <v>0.51639999999999997</v>
      </c>
      <c r="S1332" s="65">
        <v>-1.9866999999999999E-4</v>
      </c>
      <c r="T1332" s="65">
        <v>-7.0299999999999996E-4</v>
      </c>
      <c r="U1332" s="61"/>
      <c r="V1332" s="61"/>
      <c r="W1332" s="61">
        <v>0.51639999999999997</v>
      </c>
      <c r="X1332" s="65">
        <v>-2.5156000000000001E-4</v>
      </c>
      <c r="Y1332" s="66">
        <v>-8.9015000000000003E-4</v>
      </c>
    </row>
    <row r="1333" spans="8:25" x14ac:dyDescent="0.25">
      <c r="H1333" s="60">
        <v>0.51600000000000001</v>
      </c>
      <c r="I1333" s="65">
        <v>-6.5369000000000004E-5</v>
      </c>
      <c r="J1333" s="65">
        <v>-2.3131000000000001E-4</v>
      </c>
      <c r="K1333" s="61"/>
      <c r="L1333" s="61"/>
      <c r="M1333" s="61">
        <v>0.51600000000000001</v>
      </c>
      <c r="N1333" s="65">
        <v>-1.225E-4</v>
      </c>
      <c r="O1333" s="65">
        <v>-4.3346999999999998E-4</v>
      </c>
      <c r="P1333" s="61"/>
      <c r="Q1333" s="61"/>
      <c r="R1333" s="61">
        <v>0.51600000000000001</v>
      </c>
      <c r="S1333" s="65">
        <v>-1.9919E-4</v>
      </c>
      <c r="T1333" s="65">
        <v>-7.0483999999999998E-4</v>
      </c>
      <c r="U1333" s="61"/>
      <c r="V1333" s="61"/>
      <c r="W1333" s="61">
        <v>0.51600000000000001</v>
      </c>
      <c r="X1333" s="65">
        <v>-2.5177000000000001E-4</v>
      </c>
      <c r="Y1333" s="66">
        <v>-8.9090999999999997E-4</v>
      </c>
    </row>
    <row r="1334" spans="8:25" x14ac:dyDescent="0.25">
      <c r="H1334" s="60">
        <v>0.51549999999999996</v>
      </c>
      <c r="I1334" s="65">
        <v>-6.546E-5</v>
      </c>
      <c r="J1334" s="65">
        <v>-2.3164E-4</v>
      </c>
      <c r="K1334" s="61"/>
      <c r="L1334" s="61"/>
      <c r="M1334" s="61">
        <v>0.51549999999999996</v>
      </c>
      <c r="N1334" s="65">
        <v>-1.2255999999999999E-4</v>
      </c>
      <c r="O1334" s="65">
        <v>-4.3367999999999998E-4</v>
      </c>
      <c r="P1334" s="61"/>
      <c r="Q1334" s="61"/>
      <c r="R1334" s="61">
        <v>0.51549999999999996</v>
      </c>
      <c r="S1334" s="65">
        <v>-1.9961999999999999E-4</v>
      </c>
      <c r="T1334" s="65">
        <v>-7.0635999999999995E-4</v>
      </c>
      <c r="U1334" s="61"/>
      <c r="V1334" s="61"/>
      <c r="W1334" s="61">
        <v>0.51549999999999996</v>
      </c>
      <c r="X1334" s="65">
        <v>-2.522E-4</v>
      </c>
      <c r="Y1334" s="66">
        <v>-8.9242E-4</v>
      </c>
    </row>
    <row r="1335" spans="8:25" x14ac:dyDescent="0.25">
      <c r="H1335" s="60">
        <v>0.51500000000000001</v>
      </c>
      <c r="I1335" s="65">
        <v>-6.5491E-5</v>
      </c>
      <c r="J1335" s="65">
        <v>-2.3174E-4</v>
      </c>
      <c r="K1335" s="61"/>
      <c r="L1335" s="61"/>
      <c r="M1335" s="61">
        <v>0.51500000000000001</v>
      </c>
      <c r="N1335" s="65">
        <v>-1.2265E-4</v>
      </c>
      <c r="O1335" s="65">
        <v>-4.3400999999999997E-4</v>
      </c>
      <c r="P1335" s="61"/>
      <c r="Q1335" s="61"/>
      <c r="R1335" s="61">
        <v>0.51500000000000001</v>
      </c>
      <c r="S1335" s="65">
        <v>-2.0010000000000001E-4</v>
      </c>
      <c r="T1335" s="65">
        <v>-7.0808000000000004E-4</v>
      </c>
      <c r="U1335" s="61"/>
      <c r="V1335" s="61"/>
      <c r="W1335" s="61">
        <v>0.51500000000000001</v>
      </c>
      <c r="X1335" s="65">
        <v>-2.5272000000000001E-4</v>
      </c>
      <c r="Y1335" s="66">
        <v>-8.9424999999999997E-4</v>
      </c>
    </row>
    <row r="1336" spans="8:25" x14ac:dyDescent="0.25">
      <c r="H1336" s="60">
        <v>0.51459999999999995</v>
      </c>
      <c r="I1336" s="65">
        <v>-6.5551999999999999E-5</v>
      </c>
      <c r="J1336" s="65">
        <v>-2.3195999999999999E-4</v>
      </c>
      <c r="K1336" s="61"/>
      <c r="L1336" s="61"/>
      <c r="M1336" s="61">
        <v>0.51459999999999995</v>
      </c>
      <c r="N1336" s="65">
        <v>-1.2274000000000001E-4</v>
      </c>
      <c r="O1336" s="65">
        <v>-4.3433000000000002E-4</v>
      </c>
      <c r="P1336" s="61"/>
      <c r="Q1336" s="61"/>
      <c r="R1336" s="61">
        <v>0.51459999999999995</v>
      </c>
      <c r="S1336" s="65">
        <v>-2.0049999999999999E-4</v>
      </c>
      <c r="T1336" s="65">
        <v>-7.0949000000000001E-4</v>
      </c>
      <c r="U1336" s="61"/>
      <c r="V1336" s="61"/>
      <c r="W1336" s="61">
        <v>0.51459999999999995</v>
      </c>
      <c r="X1336" s="65">
        <v>-2.5307999999999998E-4</v>
      </c>
      <c r="Y1336" s="66">
        <v>-8.9554999999999995E-4</v>
      </c>
    </row>
    <row r="1337" spans="8:25" x14ac:dyDescent="0.25">
      <c r="H1337" s="60">
        <v>0.5141</v>
      </c>
      <c r="I1337" s="65">
        <v>-6.5612999999999997E-5</v>
      </c>
      <c r="J1337" s="65">
        <v>-2.3217999999999999E-4</v>
      </c>
      <c r="K1337" s="61"/>
      <c r="L1337" s="61"/>
      <c r="M1337" s="61">
        <v>0.5141</v>
      </c>
      <c r="N1337" s="65">
        <v>-1.2276999999999999E-4</v>
      </c>
      <c r="O1337" s="65">
        <v>-4.3444000000000002E-4</v>
      </c>
      <c r="P1337" s="61"/>
      <c r="Q1337" s="61"/>
      <c r="R1337" s="61">
        <v>0.5141</v>
      </c>
      <c r="S1337" s="65">
        <v>-2.0096E-4</v>
      </c>
      <c r="T1337" s="65">
        <v>-7.1109999999999999E-4</v>
      </c>
      <c r="U1337" s="61"/>
      <c r="V1337" s="61"/>
      <c r="W1337" s="61">
        <v>0.5141</v>
      </c>
      <c r="X1337" s="65">
        <v>-2.5338999999999998E-4</v>
      </c>
      <c r="Y1337" s="66">
        <v>-8.9663000000000004E-4</v>
      </c>
    </row>
    <row r="1338" spans="8:25" x14ac:dyDescent="0.25">
      <c r="H1338" s="60">
        <v>0.51370000000000005</v>
      </c>
      <c r="I1338" s="65">
        <v>-6.5642999999999995E-5</v>
      </c>
      <c r="J1338" s="65">
        <v>-2.3227999999999999E-4</v>
      </c>
      <c r="K1338" s="61"/>
      <c r="L1338" s="61"/>
      <c r="M1338" s="61">
        <v>0.51370000000000005</v>
      </c>
      <c r="N1338" s="65">
        <v>-1.2289000000000001E-4</v>
      </c>
      <c r="O1338" s="65">
        <v>-4.3487000000000002E-4</v>
      </c>
      <c r="P1338" s="61"/>
      <c r="Q1338" s="61"/>
      <c r="R1338" s="61">
        <v>0.51370000000000005</v>
      </c>
      <c r="S1338" s="65">
        <v>-2.0138999999999999E-4</v>
      </c>
      <c r="T1338" s="65">
        <v>-7.1261999999999996E-4</v>
      </c>
      <c r="U1338" s="61"/>
      <c r="V1338" s="61"/>
      <c r="W1338" s="61">
        <v>0.51370000000000005</v>
      </c>
      <c r="X1338" s="65">
        <v>-2.5378E-4</v>
      </c>
      <c r="Y1338" s="66">
        <v>-8.9802999999999997E-4</v>
      </c>
    </row>
    <row r="1339" spans="8:25" x14ac:dyDescent="0.25">
      <c r="H1339" s="60">
        <v>0.51319999999999999</v>
      </c>
      <c r="I1339" s="65">
        <v>-6.5704000000000007E-5</v>
      </c>
      <c r="J1339" s="65">
        <v>-2.3250000000000001E-4</v>
      </c>
      <c r="K1339" s="61"/>
      <c r="L1339" s="61"/>
      <c r="M1339" s="61">
        <v>0.51319999999999999</v>
      </c>
      <c r="N1339" s="65">
        <v>-1.2299000000000001E-4</v>
      </c>
      <c r="O1339" s="65">
        <v>-4.3519000000000001E-4</v>
      </c>
      <c r="P1339" s="61"/>
      <c r="Q1339" s="61"/>
      <c r="R1339" s="61">
        <v>0.51319999999999999</v>
      </c>
      <c r="S1339" s="65">
        <v>-2.0180999999999999E-4</v>
      </c>
      <c r="T1339" s="65">
        <v>-7.1412999999999999E-4</v>
      </c>
      <c r="U1339" s="61"/>
      <c r="V1339" s="61"/>
      <c r="W1339" s="61">
        <v>0.51319999999999999</v>
      </c>
      <c r="X1339" s="65">
        <v>-2.5411999999999999E-4</v>
      </c>
      <c r="Y1339" s="66">
        <v>-8.9922000000000005E-4</v>
      </c>
    </row>
    <row r="1340" spans="8:25" x14ac:dyDescent="0.25">
      <c r="H1340" s="60">
        <v>0.51270000000000004</v>
      </c>
      <c r="I1340" s="65">
        <v>-6.5765000000000005E-5</v>
      </c>
      <c r="J1340" s="65">
        <v>-2.3272000000000001E-4</v>
      </c>
      <c r="K1340" s="61"/>
      <c r="L1340" s="61"/>
      <c r="M1340" s="61">
        <v>0.51270000000000004</v>
      </c>
      <c r="N1340" s="65">
        <v>-1.2307999999999999E-4</v>
      </c>
      <c r="O1340" s="65">
        <v>-4.3552E-4</v>
      </c>
      <c r="P1340" s="61"/>
      <c r="Q1340" s="61"/>
      <c r="R1340" s="61">
        <v>0.51270000000000004</v>
      </c>
      <c r="S1340" s="65">
        <v>-2.0227E-4</v>
      </c>
      <c r="T1340" s="65">
        <v>-7.1575000000000002E-4</v>
      </c>
      <c r="U1340" s="61"/>
      <c r="V1340" s="61"/>
      <c r="W1340" s="61">
        <v>0.51270000000000004</v>
      </c>
      <c r="X1340" s="65">
        <v>-2.5452E-4</v>
      </c>
      <c r="Y1340" s="66">
        <v>-9.0063000000000003E-4</v>
      </c>
    </row>
    <row r="1341" spans="8:25" x14ac:dyDescent="0.25">
      <c r="H1341" s="60">
        <v>0.51229999999999998</v>
      </c>
      <c r="I1341" s="65">
        <v>-6.5796000000000005E-5</v>
      </c>
      <c r="J1341" s="65">
        <v>-2.3282000000000001E-4</v>
      </c>
      <c r="K1341" s="61"/>
      <c r="L1341" s="61"/>
      <c r="M1341" s="61">
        <v>0.51229999999999998</v>
      </c>
      <c r="N1341" s="65">
        <v>-1.2317E-4</v>
      </c>
      <c r="O1341" s="65">
        <v>-4.3584E-4</v>
      </c>
      <c r="P1341" s="61"/>
      <c r="Q1341" s="61"/>
      <c r="R1341" s="61">
        <v>0.51229999999999998</v>
      </c>
      <c r="S1341" s="65">
        <v>-2.0273000000000001E-4</v>
      </c>
      <c r="T1341" s="65">
        <v>-7.1737000000000005E-4</v>
      </c>
      <c r="U1341" s="61"/>
      <c r="V1341" s="61"/>
      <c r="W1341" s="61">
        <v>0.51229999999999998</v>
      </c>
      <c r="X1341" s="65">
        <v>-2.5488000000000003E-4</v>
      </c>
      <c r="Y1341" s="66">
        <v>-9.0191999999999996E-4</v>
      </c>
    </row>
    <row r="1342" spans="8:25" x14ac:dyDescent="0.25">
      <c r="H1342" s="60">
        <v>0.51180000000000003</v>
      </c>
      <c r="I1342" s="65">
        <v>-6.5826000000000003E-5</v>
      </c>
      <c r="J1342" s="65">
        <v>-2.3293000000000001E-4</v>
      </c>
      <c r="K1342" s="61"/>
      <c r="L1342" s="61"/>
      <c r="M1342" s="61">
        <v>0.51180000000000003</v>
      </c>
      <c r="N1342" s="65">
        <v>-1.2328999999999999E-4</v>
      </c>
      <c r="O1342" s="65">
        <v>-4.3627E-4</v>
      </c>
      <c r="P1342" s="61"/>
      <c r="Q1342" s="61"/>
      <c r="R1342" s="61">
        <v>0.51180000000000003</v>
      </c>
      <c r="S1342" s="65">
        <v>-2.0325000000000001E-4</v>
      </c>
      <c r="T1342" s="65">
        <v>-7.1920000000000003E-4</v>
      </c>
      <c r="U1342" s="61"/>
      <c r="V1342" s="61"/>
      <c r="W1342" s="61">
        <v>0.51180000000000003</v>
      </c>
      <c r="X1342" s="65">
        <v>-2.5527999999999998E-4</v>
      </c>
      <c r="Y1342" s="66">
        <v>-9.0333000000000004E-4</v>
      </c>
    </row>
    <row r="1343" spans="8:25" x14ac:dyDescent="0.25">
      <c r="H1343" s="60">
        <v>0.51139999999999997</v>
      </c>
      <c r="I1343" s="65">
        <v>-6.5888000000000003E-5</v>
      </c>
      <c r="J1343" s="65">
        <v>-2.3315E-4</v>
      </c>
      <c r="K1343" s="61"/>
      <c r="L1343" s="61"/>
      <c r="M1343" s="61">
        <v>0.51139999999999997</v>
      </c>
      <c r="N1343" s="65">
        <v>-1.2334999999999999E-4</v>
      </c>
      <c r="O1343" s="65">
        <v>-4.3648999999999999E-4</v>
      </c>
      <c r="P1343" s="61"/>
      <c r="Q1343" s="61"/>
      <c r="R1343" s="61">
        <v>0.51139999999999997</v>
      </c>
      <c r="S1343" s="65">
        <v>-2.0367000000000001E-4</v>
      </c>
      <c r="T1343" s="65">
        <v>-7.2070999999999995E-4</v>
      </c>
      <c r="U1343" s="61"/>
      <c r="V1343" s="61"/>
      <c r="W1343" s="61">
        <v>0.51139999999999997</v>
      </c>
      <c r="X1343" s="65">
        <v>-2.5565000000000001E-4</v>
      </c>
      <c r="Y1343" s="66">
        <v>-9.0461999999999997E-4</v>
      </c>
    </row>
    <row r="1344" spans="8:25" x14ac:dyDescent="0.25">
      <c r="H1344" s="60">
        <v>0.51090000000000002</v>
      </c>
      <c r="I1344" s="65">
        <v>-6.5947999999999999E-5</v>
      </c>
      <c r="J1344" s="65">
        <v>-2.3336E-4</v>
      </c>
      <c r="K1344" s="61"/>
      <c r="L1344" s="61"/>
      <c r="M1344" s="61">
        <v>0.51090000000000002</v>
      </c>
      <c r="N1344" s="65">
        <v>-1.2341000000000001E-4</v>
      </c>
      <c r="O1344" s="65">
        <v>-4.3670999999999998E-4</v>
      </c>
      <c r="P1344" s="61"/>
      <c r="Q1344" s="61"/>
      <c r="R1344" s="61">
        <v>0.51090000000000002</v>
      </c>
      <c r="S1344" s="65">
        <v>-2.0416E-4</v>
      </c>
      <c r="T1344" s="65">
        <v>-7.2245000000000002E-4</v>
      </c>
      <c r="U1344" s="61"/>
      <c r="V1344" s="61"/>
      <c r="W1344" s="61">
        <v>0.51090000000000002</v>
      </c>
      <c r="X1344" s="65">
        <v>-2.5595000000000001E-4</v>
      </c>
      <c r="Y1344" s="66">
        <v>-9.0569999999999995E-4</v>
      </c>
    </row>
    <row r="1345" spans="8:25" x14ac:dyDescent="0.25">
      <c r="H1345" s="60">
        <v>0.51049999999999995</v>
      </c>
      <c r="I1345" s="65">
        <v>-6.601E-5</v>
      </c>
      <c r="J1345" s="65">
        <v>-2.3358E-4</v>
      </c>
      <c r="K1345" s="61"/>
      <c r="L1345" s="61"/>
      <c r="M1345" s="61">
        <v>0.51049999999999995</v>
      </c>
      <c r="N1345" s="65">
        <v>-1.2349999999999999E-4</v>
      </c>
      <c r="O1345" s="65">
        <v>-4.3702999999999998E-4</v>
      </c>
      <c r="P1345" s="61"/>
      <c r="Q1345" s="61"/>
      <c r="R1345" s="61">
        <v>0.51049999999999995</v>
      </c>
      <c r="S1345" s="65">
        <v>-2.0462E-4</v>
      </c>
      <c r="T1345" s="65">
        <v>-7.2406E-4</v>
      </c>
      <c r="U1345" s="61"/>
      <c r="V1345" s="61"/>
      <c r="W1345" s="61">
        <v>0.51049999999999995</v>
      </c>
      <c r="X1345" s="65">
        <v>-2.5640999999999999E-4</v>
      </c>
      <c r="Y1345" s="66">
        <v>-9.0731999999999998E-4</v>
      </c>
    </row>
    <row r="1346" spans="8:25" x14ac:dyDescent="0.25">
      <c r="H1346" s="60">
        <v>0.51</v>
      </c>
      <c r="I1346" s="65">
        <v>-6.6070999999999998E-5</v>
      </c>
      <c r="J1346" s="65">
        <v>-2.3379999999999999E-4</v>
      </c>
      <c r="K1346" s="61"/>
      <c r="L1346" s="61"/>
      <c r="M1346" s="61">
        <v>0.51</v>
      </c>
      <c r="N1346" s="65">
        <v>-1.2357000000000001E-4</v>
      </c>
      <c r="O1346" s="65">
        <v>-4.3724999999999998E-4</v>
      </c>
      <c r="P1346" s="61"/>
      <c r="Q1346" s="61"/>
      <c r="R1346" s="61">
        <v>0.51</v>
      </c>
      <c r="S1346" s="65">
        <v>-2.0510999999999999E-4</v>
      </c>
      <c r="T1346" s="65">
        <v>-7.2579000000000003E-4</v>
      </c>
      <c r="U1346" s="61"/>
      <c r="V1346" s="61"/>
      <c r="W1346" s="61">
        <v>0.51</v>
      </c>
      <c r="X1346" s="65">
        <v>-2.5683999999999999E-4</v>
      </c>
      <c r="Y1346" s="66">
        <v>-9.0883000000000001E-4</v>
      </c>
    </row>
    <row r="1347" spans="8:25" x14ac:dyDescent="0.25">
      <c r="H1347" s="60">
        <v>0.50949999999999995</v>
      </c>
      <c r="I1347" s="65">
        <v>-6.6100999999999996E-5</v>
      </c>
      <c r="J1347" s="65">
        <v>-2.3389999999999999E-4</v>
      </c>
      <c r="K1347" s="61"/>
      <c r="L1347" s="61"/>
      <c r="M1347" s="61">
        <v>0.50949999999999995</v>
      </c>
      <c r="N1347" s="65">
        <v>-1.2363000000000001E-4</v>
      </c>
      <c r="O1347" s="65">
        <v>-4.3745999999999998E-4</v>
      </c>
      <c r="P1347" s="61"/>
      <c r="Q1347" s="61"/>
      <c r="R1347" s="61">
        <v>0.50949999999999995</v>
      </c>
      <c r="S1347" s="65">
        <v>-2.0557E-4</v>
      </c>
      <c r="T1347" s="65">
        <v>-7.2740999999999995E-4</v>
      </c>
      <c r="U1347" s="61"/>
      <c r="V1347" s="61"/>
      <c r="W1347" s="61">
        <v>0.50949999999999995</v>
      </c>
      <c r="X1347" s="65">
        <v>-2.5716999999999998E-4</v>
      </c>
      <c r="Y1347" s="66">
        <v>-9.1001999999999999E-4</v>
      </c>
    </row>
    <row r="1348" spans="8:25" x14ac:dyDescent="0.25">
      <c r="H1348" s="60">
        <v>0.5091</v>
      </c>
      <c r="I1348" s="65">
        <v>-6.6131999999999996E-5</v>
      </c>
      <c r="J1348" s="65">
        <v>-2.3400999999999999E-4</v>
      </c>
      <c r="K1348" s="61"/>
      <c r="L1348" s="61"/>
      <c r="M1348" s="61">
        <v>0.5091</v>
      </c>
      <c r="N1348" s="65">
        <v>-1.2375E-4</v>
      </c>
      <c r="O1348" s="65">
        <v>-4.3789000000000002E-4</v>
      </c>
      <c r="P1348" s="61"/>
      <c r="Q1348" s="61"/>
      <c r="R1348" s="61">
        <v>0.5091</v>
      </c>
      <c r="S1348" s="65">
        <v>-2.0599E-4</v>
      </c>
      <c r="T1348" s="65">
        <v>-7.2891999999999998E-4</v>
      </c>
      <c r="U1348" s="61"/>
      <c r="V1348" s="61"/>
      <c r="W1348" s="61">
        <v>0.5091</v>
      </c>
      <c r="X1348" s="65">
        <v>-2.5756999999999999E-4</v>
      </c>
      <c r="Y1348" s="66">
        <v>-9.1142000000000003E-4</v>
      </c>
    </row>
    <row r="1349" spans="8:25" x14ac:dyDescent="0.25">
      <c r="H1349" s="60">
        <v>0.50860000000000005</v>
      </c>
      <c r="I1349" s="65">
        <v>-6.6223000000000006E-5</v>
      </c>
      <c r="J1349" s="65">
        <v>-2.3434000000000001E-4</v>
      </c>
      <c r="K1349" s="61"/>
      <c r="L1349" s="61"/>
      <c r="M1349" s="61">
        <v>0.50860000000000005</v>
      </c>
      <c r="N1349" s="65">
        <v>-1.2384000000000001E-4</v>
      </c>
      <c r="O1349" s="65">
        <v>-4.3822000000000002E-4</v>
      </c>
      <c r="P1349" s="61"/>
      <c r="Q1349" s="61"/>
      <c r="R1349" s="61">
        <v>0.50860000000000005</v>
      </c>
      <c r="S1349" s="65">
        <v>-2.0641999999999999E-4</v>
      </c>
      <c r="T1349" s="65">
        <v>-7.3043999999999995E-4</v>
      </c>
      <c r="U1349" s="61"/>
      <c r="V1349" s="61"/>
      <c r="W1349" s="61">
        <v>0.50860000000000005</v>
      </c>
      <c r="X1349" s="65">
        <v>-2.5787E-4</v>
      </c>
      <c r="Y1349" s="66">
        <v>-9.1250999999999995E-4</v>
      </c>
    </row>
    <row r="1350" spans="8:25" x14ac:dyDescent="0.25">
      <c r="H1350" s="60">
        <v>0.50819999999999999</v>
      </c>
      <c r="I1350" s="65">
        <v>-6.6223000000000006E-5</v>
      </c>
      <c r="J1350" s="65">
        <v>-2.3434000000000001E-4</v>
      </c>
      <c r="K1350" s="61"/>
      <c r="L1350" s="61"/>
      <c r="M1350" s="61">
        <v>0.50819999999999999</v>
      </c>
      <c r="N1350" s="65">
        <v>-1.2392999999999999E-4</v>
      </c>
      <c r="O1350" s="65">
        <v>-4.3854000000000001E-4</v>
      </c>
      <c r="P1350" s="61"/>
      <c r="Q1350" s="61"/>
      <c r="R1350" s="61">
        <v>0.50819999999999999</v>
      </c>
      <c r="S1350" s="65">
        <v>-2.0688E-4</v>
      </c>
      <c r="T1350" s="65">
        <v>-7.3205999999999998E-4</v>
      </c>
      <c r="U1350" s="61"/>
      <c r="V1350" s="61"/>
      <c r="W1350" s="61">
        <v>0.50819999999999999</v>
      </c>
      <c r="X1350" s="65">
        <v>-2.5836000000000001E-4</v>
      </c>
      <c r="Y1350" s="66">
        <v>-9.1423000000000003E-4</v>
      </c>
    </row>
    <row r="1351" spans="8:25" x14ac:dyDescent="0.25">
      <c r="H1351" s="60">
        <v>0.50770000000000004</v>
      </c>
      <c r="I1351" s="65">
        <v>-6.6315000000000005E-5</v>
      </c>
      <c r="J1351" s="65">
        <v>-2.3466000000000001E-4</v>
      </c>
      <c r="K1351" s="61"/>
      <c r="L1351" s="61"/>
      <c r="M1351" s="61">
        <v>0.50770000000000004</v>
      </c>
      <c r="N1351" s="65">
        <v>-1.2405000000000001E-4</v>
      </c>
      <c r="O1351" s="65">
        <v>-4.3897000000000001E-4</v>
      </c>
      <c r="P1351" s="61"/>
      <c r="Q1351" s="61"/>
      <c r="R1351" s="61">
        <v>0.50770000000000004</v>
      </c>
      <c r="S1351" s="65">
        <v>-2.0734E-4</v>
      </c>
      <c r="T1351" s="65">
        <v>-7.3366999999999996E-4</v>
      </c>
      <c r="U1351" s="61"/>
      <c r="V1351" s="61"/>
      <c r="W1351" s="61">
        <v>0.50770000000000004</v>
      </c>
      <c r="X1351" s="65">
        <v>-2.5867000000000002E-4</v>
      </c>
      <c r="Y1351" s="66">
        <v>-9.1531000000000002E-4</v>
      </c>
    </row>
    <row r="1352" spans="8:25" x14ac:dyDescent="0.25">
      <c r="H1352" s="60">
        <v>0.50729999999999997</v>
      </c>
      <c r="I1352" s="65">
        <v>-6.6345000000000003E-5</v>
      </c>
      <c r="J1352" s="65">
        <v>-2.3477E-4</v>
      </c>
      <c r="K1352" s="61"/>
      <c r="L1352" s="61"/>
      <c r="M1352" s="61">
        <v>0.50729999999999997</v>
      </c>
      <c r="N1352" s="65">
        <v>-1.2415000000000001E-4</v>
      </c>
      <c r="O1352" s="65">
        <v>-4.393E-4</v>
      </c>
      <c r="P1352" s="61"/>
      <c r="Q1352" s="61"/>
      <c r="R1352" s="61">
        <v>0.50729999999999997</v>
      </c>
      <c r="S1352" s="65">
        <v>-2.0782999999999999E-4</v>
      </c>
      <c r="T1352" s="65">
        <v>-7.3539999999999999E-4</v>
      </c>
      <c r="U1352" s="61"/>
      <c r="V1352" s="61"/>
      <c r="W1352" s="61">
        <v>0.50729999999999997</v>
      </c>
      <c r="X1352" s="65">
        <v>-2.5902999999999999E-4</v>
      </c>
      <c r="Y1352" s="66">
        <v>-9.1660999999999999E-4</v>
      </c>
    </row>
    <row r="1353" spans="8:25" x14ac:dyDescent="0.25">
      <c r="H1353" s="60">
        <v>0.50680000000000003</v>
      </c>
      <c r="I1353" s="65">
        <v>-6.6376000000000003E-5</v>
      </c>
      <c r="J1353" s="65">
        <v>-2.3488E-4</v>
      </c>
      <c r="K1353" s="61"/>
      <c r="L1353" s="61"/>
      <c r="M1353" s="61">
        <v>0.50680000000000003</v>
      </c>
      <c r="N1353" s="65">
        <v>-1.2417999999999999E-4</v>
      </c>
      <c r="O1353" s="65">
        <v>-4.3941E-4</v>
      </c>
      <c r="P1353" s="61"/>
      <c r="Q1353" s="61"/>
      <c r="R1353" s="61">
        <v>0.50680000000000003</v>
      </c>
      <c r="S1353" s="65">
        <v>-2.0828E-4</v>
      </c>
      <c r="T1353" s="65">
        <v>-7.3702000000000001E-4</v>
      </c>
      <c r="U1353" s="61"/>
      <c r="V1353" s="61"/>
      <c r="W1353" s="61">
        <v>0.50680000000000003</v>
      </c>
      <c r="X1353" s="65">
        <v>-2.5933999999999999E-4</v>
      </c>
      <c r="Y1353" s="66">
        <v>-9.1768999999999998E-4</v>
      </c>
    </row>
    <row r="1354" spans="8:25" x14ac:dyDescent="0.25">
      <c r="H1354" s="60">
        <v>0.50629999999999997</v>
      </c>
      <c r="I1354" s="65">
        <v>-6.6466999999999999E-5</v>
      </c>
      <c r="J1354" s="65">
        <v>-2.352E-4</v>
      </c>
      <c r="K1354" s="61"/>
      <c r="L1354" s="61"/>
      <c r="M1354" s="61">
        <v>0.50629999999999997</v>
      </c>
      <c r="N1354" s="65">
        <v>-1.2430000000000001E-4</v>
      </c>
      <c r="O1354" s="65">
        <v>-4.3983999999999999E-4</v>
      </c>
      <c r="P1354" s="61"/>
      <c r="Q1354" s="61"/>
      <c r="R1354" s="61">
        <v>0.50629999999999997</v>
      </c>
      <c r="S1354" s="65">
        <v>-2.0877E-4</v>
      </c>
      <c r="T1354" s="65">
        <v>-7.3875000000000004E-4</v>
      </c>
      <c r="U1354" s="61"/>
      <c r="V1354" s="61"/>
      <c r="W1354" s="61">
        <v>0.50629999999999997</v>
      </c>
      <c r="X1354" s="65">
        <v>-2.5976999999999999E-4</v>
      </c>
      <c r="Y1354" s="66">
        <v>-9.1920000000000001E-4</v>
      </c>
    </row>
    <row r="1355" spans="8:25" x14ac:dyDescent="0.25">
      <c r="H1355" s="60">
        <v>0.50590000000000002</v>
      </c>
      <c r="I1355" s="65">
        <v>-6.6466999999999999E-5</v>
      </c>
      <c r="J1355" s="65">
        <v>-2.352E-4</v>
      </c>
      <c r="K1355" s="61"/>
      <c r="L1355" s="61"/>
      <c r="M1355" s="61">
        <v>0.50590000000000002</v>
      </c>
      <c r="N1355" s="65">
        <v>-1.2436000000000001E-4</v>
      </c>
      <c r="O1355" s="65">
        <v>-4.4004999999999999E-4</v>
      </c>
      <c r="P1355" s="61"/>
      <c r="Q1355" s="61"/>
      <c r="R1355" s="61">
        <v>0.50590000000000002</v>
      </c>
      <c r="S1355" s="65">
        <v>-2.0938E-4</v>
      </c>
      <c r="T1355" s="65">
        <v>-7.4091000000000001E-4</v>
      </c>
      <c r="U1355" s="61"/>
      <c r="V1355" s="61"/>
      <c r="W1355" s="61">
        <v>0.50590000000000002</v>
      </c>
      <c r="X1355" s="65">
        <v>-2.6013000000000002E-4</v>
      </c>
      <c r="Y1355" s="66">
        <v>-9.2049999999999999E-4</v>
      </c>
    </row>
    <row r="1356" spans="8:25" x14ac:dyDescent="0.25">
      <c r="H1356" s="60">
        <v>0.50539999999999996</v>
      </c>
      <c r="I1356" s="65">
        <v>-6.6558999999999998E-5</v>
      </c>
      <c r="J1356" s="65">
        <v>-2.3551999999999999E-4</v>
      </c>
      <c r="K1356" s="61"/>
      <c r="L1356" s="61"/>
      <c r="M1356" s="61">
        <v>0.50539999999999996</v>
      </c>
      <c r="N1356" s="65">
        <v>-1.2442E-4</v>
      </c>
      <c r="O1356" s="65">
        <v>-4.4026999999999998E-4</v>
      </c>
      <c r="P1356" s="61"/>
      <c r="Q1356" s="61"/>
      <c r="R1356" s="61">
        <v>0.50539999999999996</v>
      </c>
      <c r="S1356" s="65">
        <v>-2.0984000000000001E-4</v>
      </c>
      <c r="T1356" s="65">
        <v>-7.4253000000000003E-4</v>
      </c>
      <c r="U1356" s="61"/>
      <c r="V1356" s="61"/>
      <c r="W1356" s="61">
        <v>0.50539999999999996</v>
      </c>
      <c r="X1356" s="65">
        <v>-2.6059E-4</v>
      </c>
      <c r="Y1356" s="66">
        <v>-9.2212000000000001E-4</v>
      </c>
    </row>
    <row r="1357" spans="8:25" x14ac:dyDescent="0.25">
      <c r="H1357" s="60">
        <v>0.505</v>
      </c>
      <c r="I1357" s="65">
        <v>-6.6588999999999996E-5</v>
      </c>
      <c r="J1357" s="65">
        <v>-2.3562999999999999E-4</v>
      </c>
      <c r="K1357" s="61"/>
      <c r="L1357" s="61"/>
      <c r="M1357" s="61">
        <v>0.505</v>
      </c>
      <c r="N1357" s="65">
        <v>-1.2451000000000001E-4</v>
      </c>
      <c r="O1357" s="65">
        <v>-4.4058999999999998E-4</v>
      </c>
      <c r="P1357" s="61"/>
      <c r="Q1357" s="61"/>
      <c r="R1357" s="61">
        <v>0.505</v>
      </c>
      <c r="S1357" s="65">
        <v>-2.1033E-4</v>
      </c>
      <c r="T1357" s="65">
        <v>-7.4425999999999995E-4</v>
      </c>
      <c r="U1357" s="61"/>
      <c r="V1357" s="61"/>
      <c r="W1357" s="61">
        <v>0.505</v>
      </c>
      <c r="X1357" s="65">
        <v>-2.6092999999999998E-4</v>
      </c>
      <c r="Y1357" s="66">
        <v>-9.2330000000000005E-4</v>
      </c>
    </row>
    <row r="1358" spans="8:25" x14ac:dyDescent="0.25">
      <c r="H1358" s="60">
        <v>0.50449999999999995</v>
      </c>
      <c r="I1358" s="65">
        <v>-6.6649999999999994E-5</v>
      </c>
      <c r="J1358" s="65">
        <v>-2.3584999999999999E-4</v>
      </c>
      <c r="K1358" s="61"/>
      <c r="L1358" s="61"/>
      <c r="M1358" s="61">
        <v>0.50449999999999995</v>
      </c>
      <c r="N1358" s="65">
        <v>-1.2463E-4</v>
      </c>
      <c r="O1358" s="65">
        <v>-4.4103000000000002E-4</v>
      </c>
      <c r="P1358" s="61"/>
      <c r="Q1358" s="61"/>
      <c r="R1358" s="61">
        <v>0.50449999999999995</v>
      </c>
      <c r="S1358" s="65">
        <v>-2.1079000000000001E-4</v>
      </c>
      <c r="T1358" s="65">
        <v>-7.4587999999999998E-4</v>
      </c>
      <c r="U1358" s="61"/>
      <c r="V1358" s="61"/>
      <c r="W1358" s="61">
        <v>0.50449999999999995</v>
      </c>
      <c r="X1358" s="65">
        <v>-2.6138000000000002E-4</v>
      </c>
      <c r="Y1358" s="66">
        <v>-9.2491999999999997E-4</v>
      </c>
    </row>
    <row r="1359" spans="8:25" x14ac:dyDescent="0.25">
      <c r="H1359" s="60">
        <v>0.504</v>
      </c>
      <c r="I1359" s="65">
        <v>-6.6742000000000006E-5</v>
      </c>
      <c r="J1359" s="65">
        <v>-2.3617000000000001E-4</v>
      </c>
      <c r="K1359" s="61"/>
      <c r="L1359" s="61"/>
      <c r="M1359" s="61">
        <v>0.504</v>
      </c>
      <c r="N1359" s="65">
        <v>-1.2473000000000001E-4</v>
      </c>
      <c r="O1359" s="65">
        <v>-4.4135000000000002E-4</v>
      </c>
      <c r="P1359" s="61"/>
      <c r="Q1359" s="61"/>
      <c r="R1359" s="61">
        <v>0.504</v>
      </c>
      <c r="S1359" s="65">
        <v>-2.1146000000000001E-4</v>
      </c>
      <c r="T1359" s="65">
        <v>-7.4825E-4</v>
      </c>
      <c r="U1359" s="61"/>
      <c r="V1359" s="61"/>
      <c r="W1359" s="61">
        <v>0.504</v>
      </c>
      <c r="X1359" s="65">
        <v>-2.6169000000000002E-4</v>
      </c>
      <c r="Y1359" s="66">
        <v>-9.2599999999999996E-4</v>
      </c>
    </row>
    <row r="1360" spans="8:25" x14ac:dyDescent="0.25">
      <c r="H1360" s="60">
        <v>0.50360000000000005</v>
      </c>
      <c r="I1360" s="65">
        <v>-6.6773000000000006E-5</v>
      </c>
      <c r="J1360" s="65">
        <v>-2.3628000000000001E-4</v>
      </c>
      <c r="K1360" s="61"/>
      <c r="L1360" s="61"/>
      <c r="M1360" s="61">
        <v>0.50360000000000005</v>
      </c>
      <c r="N1360" s="65">
        <v>-1.2485E-4</v>
      </c>
      <c r="O1360" s="65">
        <v>-4.4178000000000002E-4</v>
      </c>
      <c r="P1360" s="61"/>
      <c r="Q1360" s="61"/>
      <c r="R1360" s="61">
        <v>0.50360000000000005</v>
      </c>
      <c r="S1360" s="65">
        <v>-2.1188000000000001E-4</v>
      </c>
      <c r="T1360" s="65">
        <v>-7.4976999999999997E-4</v>
      </c>
      <c r="U1360" s="61"/>
      <c r="V1360" s="61"/>
      <c r="W1360" s="61">
        <v>0.50360000000000005</v>
      </c>
      <c r="X1360" s="65">
        <v>-2.6221000000000003E-4</v>
      </c>
      <c r="Y1360" s="66">
        <v>-9.2783999999999998E-4</v>
      </c>
    </row>
    <row r="1361" spans="8:25" x14ac:dyDescent="0.25">
      <c r="H1361" s="60">
        <v>0.50309999999999999</v>
      </c>
      <c r="I1361" s="65">
        <v>-6.6864000000000002E-5</v>
      </c>
      <c r="J1361" s="65">
        <v>-2.366E-4</v>
      </c>
      <c r="K1361" s="61"/>
      <c r="L1361" s="61"/>
      <c r="M1361" s="61">
        <v>0.50309999999999999</v>
      </c>
      <c r="N1361" s="65">
        <v>-1.2494000000000001E-4</v>
      </c>
      <c r="O1361" s="65">
        <v>-4.4211000000000001E-4</v>
      </c>
      <c r="P1361" s="61"/>
      <c r="Q1361" s="61"/>
      <c r="R1361" s="61">
        <v>0.50309999999999999</v>
      </c>
      <c r="S1361" s="65">
        <v>-2.1227999999999999E-4</v>
      </c>
      <c r="T1361" s="65">
        <v>-7.5117000000000001E-4</v>
      </c>
      <c r="U1361" s="61"/>
      <c r="V1361" s="61"/>
      <c r="W1361" s="61">
        <v>0.50309999999999999</v>
      </c>
      <c r="X1361" s="65">
        <v>-2.6257E-4</v>
      </c>
      <c r="Y1361" s="66">
        <v>-9.2913000000000002E-4</v>
      </c>
    </row>
    <row r="1362" spans="8:25" x14ac:dyDescent="0.25">
      <c r="H1362" s="60">
        <v>0.50270000000000004</v>
      </c>
      <c r="I1362" s="65">
        <v>-6.6864000000000002E-5</v>
      </c>
      <c r="J1362" s="65">
        <v>-2.366E-4</v>
      </c>
      <c r="K1362" s="61"/>
      <c r="L1362" s="61"/>
      <c r="M1362" s="61">
        <v>0.50270000000000004</v>
      </c>
      <c r="N1362" s="65">
        <v>-1.25E-4</v>
      </c>
      <c r="O1362" s="65">
        <v>-4.4232000000000001E-4</v>
      </c>
      <c r="P1362" s="61"/>
      <c r="Q1362" s="61"/>
      <c r="R1362" s="61">
        <v>0.50270000000000004</v>
      </c>
      <c r="S1362" s="65">
        <v>-2.1277000000000001E-4</v>
      </c>
      <c r="T1362" s="65">
        <v>-7.5290000000000003E-4</v>
      </c>
      <c r="U1362" s="61"/>
      <c r="V1362" s="61"/>
      <c r="W1362" s="61">
        <v>0.50270000000000004</v>
      </c>
      <c r="X1362" s="65">
        <v>-2.6302999999999998E-4</v>
      </c>
      <c r="Y1362" s="66">
        <v>-9.3075000000000005E-4</v>
      </c>
    </row>
    <row r="1363" spans="8:25" x14ac:dyDescent="0.25">
      <c r="H1363" s="60">
        <v>0.50219999999999998</v>
      </c>
      <c r="I1363" s="65">
        <v>-6.6956000000000001E-5</v>
      </c>
      <c r="J1363" s="65">
        <v>-2.3693E-4</v>
      </c>
      <c r="K1363" s="61"/>
      <c r="L1363" s="61"/>
      <c r="M1363" s="61">
        <v>0.50219999999999998</v>
      </c>
      <c r="N1363" s="65">
        <v>-1.2506E-4</v>
      </c>
      <c r="O1363" s="65">
        <v>-4.4254E-4</v>
      </c>
      <c r="P1363" s="61"/>
      <c r="Q1363" s="61"/>
      <c r="R1363" s="61">
        <v>0.50219999999999998</v>
      </c>
      <c r="S1363" s="65">
        <v>-2.1322999999999999E-4</v>
      </c>
      <c r="T1363" s="65">
        <v>-7.5451999999999995E-4</v>
      </c>
      <c r="U1363" s="61"/>
      <c r="V1363" s="61"/>
      <c r="W1363" s="61">
        <v>0.50219999999999998</v>
      </c>
      <c r="X1363" s="65">
        <v>-2.6340000000000001E-4</v>
      </c>
      <c r="Y1363" s="66">
        <v>-9.3205000000000002E-4</v>
      </c>
    </row>
    <row r="1364" spans="8:25" x14ac:dyDescent="0.25">
      <c r="H1364" s="60">
        <v>0.50180000000000002</v>
      </c>
      <c r="I1364" s="65">
        <v>-6.6985999999999999E-5</v>
      </c>
      <c r="J1364" s="65">
        <v>-2.3703999999999999E-4</v>
      </c>
      <c r="K1364" s="61"/>
      <c r="L1364" s="61"/>
      <c r="M1364" s="61">
        <v>0.50180000000000002</v>
      </c>
      <c r="N1364" s="65">
        <v>-1.2509000000000001E-4</v>
      </c>
      <c r="O1364" s="65">
        <v>-4.4265E-4</v>
      </c>
      <c r="P1364" s="61"/>
      <c r="Q1364" s="61"/>
      <c r="R1364" s="61">
        <v>0.50180000000000002</v>
      </c>
      <c r="S1364" s="65">
        <v>-2.1374999999999999E-4</v>
      </c>
      <c r="T1364" s="65">
        <v>-7.5635000000000003E-4</v>
      </c>
      <c r="U1364" s="61"/>
      <c r="V1364" s="61"/>
      <c r="W1364" s="61">
        <v>0.50180000000000002</v>
      </c>
      <c r="X1364" s="65">
        <v>-2.6370000000000001E-4</v>
      </c>
      <c r="Y1364" s="66">
        <v>-9.3313000000000001E-4</v>
      </c>
    </row>
    <row r="1365" spans="8:25" x14ac:dyDescent="0.25">
      <c r="H1365" s="60">
        <v>0.50129999999999997</v>
      </c>
      <c r="I1365" s="65">
        <v>-6.7016999999999999E-5</v>
      </c>
      <c r="J1365" s="65">
        <v>-2.3714E-4</v>
      </c>
      <c r="K1365" s="61"/>
      <c r="L1365" s="61"/>
      <c r="M1365" s="61">
        <v>0.50129999999999997</v>
      </c>
      <c r="N1365" s="65">
        <v>-1.2517999999999999E-4</v>
      </c>
      <c r="O1365" s="65">
        <v>-4.4297E-4</v>
      </c>
      <c r="P1365" s="61"/>
      <c r="Q1365" s="61"/>
      <c r="R1365" s="61">
        <v>0.50129999999999997</v>
      </c>
      <c r="S1365" s="65">
        <v>-2.1426E-4</v>
      </c>
      <c r="T1365" s="65">
        <v>-7.5818999999999995E-4</v>
      </c>
      <c r="U1365" s="61"/>
      <c r="V1365" s="61"/>
      <c r="W1365" s="61">
        <v>0.50129999999999997</v>
      </c>
      <c r="X1365" s="65">
        <v>-2.6425E-4</v>
      </c>
      <c r="Y1365" s="66">
        <v>-9.3506999999999998E-4</v>
      </c>
    </row>
    <row r="1366" spans="8:25" x14ac:dyDescent="0.25">
      <c r="H1366" s="60">
        <v>0.50080000000000002</v>
      </c>
      <c r="I1366" s="65">
        <v>-6.7077999999999997E-5</v>
      </c>
      <c r="J1366" s="65">
        <v>-2.3735999999999999E-4</v>
      </c>
      <c r="K1366" s="61"/>
      <c r="L1366" s="61"/>
      <c r="M1366" s="61">
        <v>0.50080000000000002</v>
      </c>
      <c r="N1366" s="65">
        <v>-1.2531E-4</v>
      </c>
      <c r="O1366" s="65">
        <v>-4.4339999999999999E-4</v>
      </c>
      <c r="P1366" s="61"/>
      <c r="Q1366" s="61"/>
      <c r="R1366" s="61">
        <v>0.50080000000000002</v>
      </c>
      <c r="S1366" s="65">
        <v>-2.1487000000000001E-4</v>
      </c>
      <c r="T1366" s="65">
        <v>-7.6035000000000002E-4</v>
      </c>
      <c r="U1366" s="61"/>
      <c r="V1366" s="61"/>
      <c r="W1366" s="61">
        <v>0.50080000000000002</v>
      </c>
      <c r="X1366" s="65">
        <v>-2.6465000000000001E-4</v>
      </c>
      <c r="Y1366" s="66">
        <v>-9.3647999999999995E-4</v>
      </c>
    </row>
    <row r="1367" spans="8:25" x14ac:dyDescent="0.25">
      <c r="H1367" s="60">
        <v>0.50039999999999996</v>
      </c>
      <c r="I1367" s="65">
        <v>-6.7138999999999995E-5</v>
      </c>
      <c r="J1367" s="65">
        <v>-2.3758000000000001E-4</v>
      </c>
      <c r="K1367" s="61"/>
      <c r="L1367" s="61"/>
      <c r="M1367" s="61">
        <v>0.50039999999999996</v>
      </c>
      <c r="N1367" s="65">
        <v>-1.2540000000000001E-4</v>
      </c>
      <c r="O1367" s="65">
        <v>-4.4372999999999998E-4</v>
      </c>
      <c r="P1367" s="61"/>
      <c r="Q1367" s="61"/>
      <c r="R1367" s="61">
        <v>0.50039999999999996</v>
      </c>
      <c r="S1367" s="65">
        <v>-2.1532999999999999E-4</v>
      </c>
      <c r="T1367" s="65">
        <v>-7.6197000000000005E-4</v>
      </c>
      <c r="U1367" s="61"/>
      <c r="V1367" s="61"/>
      <c r="W1367" s="61">
        <v>0.50039999999999996</v>
      </c>
      <c r="X1367" s="65">
        <v>-2.6510999999999999E-4</v>
      </c>
      <c r="Y1367" s="66">
        <v>-9.3809999999999998E-4</v>
      </c>
    </row>
    <row r="1368" spans="8:25" x14ac:dyDescent="0.25">
      <c r="H1368" s="60">
        <v>0.49990000000000001</v>
      </c>
      <c r="I1368" s="65">
        <v>-6.7138999999999995E-5</v>
      </c>
      <c r="J1368" s="65">
        <v>-2.3758000000000001E-4</v>
      </c>
      <c r="K1368" s="61"/>
      <c r="L1368" s="61"/>
      <c r="M1368" s="61">
        <v>0.49990000000000001</v>
      </c>
      <c r="N1368" s="65">
        <v>-1.2543E-4</v>
      </c>
      <c r="O1368" s="65">
        <v>-4.4382999999999998E-4</v>
      </c>
      <c r="P1368" s="61"/>
      <c r="Q1368" s="61"/>
      <c r="R1368" s="61">
        <v>0.49990000000000001</v>
      </c>
      <c r="S1368" s="65">
        <v>-2.1576000000000001E-4</v>
      </c>
      <c r="T1368" s="65">
        <v>-7.6347999999999997E-4</v>
      </c>
      <c r="U1368" s="61"/>
      <c r="V1368" s="61"/>
      <c r="W1368" s="61">
        <v>0.49990000000000001</v>
      </c>
      <c r="X1368" s="65">
        <v>-2.6556000000000003E-4</v>
      </c>
      <c r="Y1368" s="66">
        <v>-9.3972000000000001E-4</v>
      </c>
    </row>
    <row r="1369" spans="8:25" x14ac:dyDescent="0.25">
      <c r="H1369" s="60">
        <v>0.4995</v>
      </c>
      <c r="I1369" s="65">
        <v>-6.7230000000000005E-5</v>
      </c>
      <c r="J1369" s="65">
        <v>-2.3790000000000001E-4</v>
      </c>
      <c r="K1369" s="61"/>
      <c r="L1369" s="61"/>
      <c r="M1369" s="61">
        <v>0.4995</v>
      </c>
      <c r="N1369" s="65">
        <v>-1.2552E-4</v>
      </c>
      <c r="O1369" s="65">
        <v>-4.4415999999999998E-4</v>
      </c>
      <c r="P1369" s="61"/>
      <c r="Q1369" s="61"/>
      <c r="R1369" s="61">
        <v>0.4995</v>
      </c>
      <c r="S1369" s="65">
        <v>-2.1634000000000001E-4</v>
      </c>
      <c r="T1369" s="65">
        <v>-7.6553000000000005E-4</v>
      </c>
      <c r="U1369" s="61"/>
      <c r="V1369" s="61"/>
      <c r="W1369" s="61">
        <v>0.4995</v>
      </c>
      <c r="X1369" s="65">
        <v>-2.6586999999999997E-4</v>
      </c>
      <c r="Y1369" s="66">
        <v>-9.4079999999999999E-4</v>
      </c>
    </row>
    <row r="1370" spans="8:25" x14ac:dyDescent="0.25">
      <c r="H1370" s="60">
        <v>0.499</v>
      </c>
      <c r="I1370" s="65">
        <v>-6.7261000000000005E-5</v>
      </c>
      <c r="J1370" s="65">
        <v>-2.3801000000000001E-4</v>
      </c>
      <c r="K1370" s="61"/>
      <c r="L1370" s="61"/>
      <c r="M1370" s="61">
        <v>0.499</v>
      </c>
      <c r="N1370" s="65">
        <v>-1.2564E-4</v>
      </c>
      <c r="O1370" s="65">
        <v>-4.4459000000000002E-4</v>
      </c>
      <c r="P1370" s="61"/>
      <c r="Q1370" s="61"/>
      <c r="R1370" s="61">
        <v>0.499</v>
      </c>
      <c r="S1370" s="65">
        <v>-2.1680000000000001E-4</v>
      </c>
      <c r="T1370" s="65">
        <v>-7.6714999999999997E-4</v>
      </c>
      <c r="U1370" s="61"/>
      <c r="V1370" s="61"/>
      <c r="W1370" s="61">
        <v>0.499</v>
      </c>
      <c r="X1370" s="65">
        <v>-2.6635999999999999E-4</v>
      </c>
      <c r="Y1370" s="66">
        <v>-9.4251999999999997E-4</v>
      </c>
    </row>
    <row r="1371" spans="8:25" x14ac:dyDescent="0.25">
      <c r="H1371" s="60">
        <v>0.49859999999999999</v>
      </c>
      <c r="I1371" s="65">
        <v>-6.7322000000000004E-5</v>
      </c>
      <c r="J1371" s="65">
        <v>-2.3822000000000001E-4</v>
      </c>
      <c r="K1371" s="61"/>
      <c r="L1371" s="61"/>
      <c r="M1371" s="61">
        <v>0.49859999999999999</v>
      </c>
      <c r="N1371" s="65">
        <v>-1.2573E-4</v>
      </c>
      <c r="O1371" s="65">
        <v>-4.4491000000000002E-4</v>
      </c>
      <c r="P1371" s="61"/>
      <c r="Q1371" s="61"/>
      <c r="R1371" s="61">
        <v>0.49859999999999999</v>
      </c>
      <c r="S1371" s="65">
        <v>-2.1725999999999999E-4</v>
      </c>
      <c r="T1371" s="65">
        <v>-7.6877E-4</v>
      </c>
      <c r="U1371" s="61"/>
      <c r="V1371" s="61"/>
      <c r="W1371" s="61">
        <v>0.49859999999999999</v>
      </c>
      <c r="X1371" s="65">
        <v>-2.6675000000000001E-4</v>
      </c>
      <c r="Y1371" s="66">
        <v>-9.4393000000000005E-4</v>
      </c>
    </row>
    <row r="1372" spans="8:25" x14ac:dyDescent="0.25">
      <c r="H1372" s="60">
        <v>0.49809999999999999</v>
      </c>
      <c r="I1372" s="65">
        <v>-6.7383000000000002E-5</v>
      </c>
      <c r="J1372" s="65">
        <v>-2.3844E-4</v>
      </c>
      <c r="K1372" s="61"/>
      <c r="L1372" s="61"/>
      <c r="M1372" s="61">
        <v>0.49809999999999999</v>
      </c>
      <c r="N1372" s="65">
        <v>-1.2575999999999999E-4</v>
      </c>
      <c r="O1372" s="65">
        <v>-4.4502000000000002E-4</v>
      </c>
      <c r="P1372" s="61"/>
      <c r="Q1372" s="61"/>
      <c r="R1372" s="61">
        <v>0.49809999999999999</v>
      </c>
      <c r="S1372" s="65">
        <v>-2.1780000000000001E-4</v>
      </c>
      <c r="T1372" s="65">
        <v>-7.7070999999999997E-4</v>
      </c>
      <c r="U1372" s="61"/>
      <c r="V1372" s="61"/>
      <c r="W1372" s="61">
        <v>0.49809999999999999</v>
      </c>
      <c r="X1372" s="65">
        <v>-2.6724000000000002E-4</v>
      </c>
      <c r="Y1372" s="66">
        <v>-9.4565000000000003E-4</v>
      </c>
    </row>
    <row r="1373" spans="8:25" x14ac:dyDescent="0.25">
      <c r="H1373" s="60">
        <v>0.49759999999999999</v>
      </c>
      <c r="I1373" s="65">
        <v>-6.7413E-5</v>
      </c>
      <c r="J1373" s="65">
        <v>-2.3855E-4</v>
      </c>
      <c r="K1373" s="61"/>
      <c r="L1373" s="61"/>
      <c r="M1373" s="61">
        <v>0.49759999999999999</v>
      </c>
      <c r="N1373" s="65">
        <v>-1.2589E-4</v>
      </c>
      <c r="O1373" s="65">
        <v>-4.4545000000000001E-4</v>
      </c>
      <c r="P1373" s="61"/>
      <c r="Q1373" s="61"/>
      <c r="R1373" s="61">
        <v>0.49759999999999999</v>
      </c>
      <c r="S1373" s="65">
        <v>-2.1834999999999999E-4</v>
      </c>
      <c r="T1373" s="65">
        <v>-7.7265999999999999E-4</v>
      </c>
      <c r="U1373" s="61"/>
      <c r="V1373" s="61"/>
      <c r="W1373" s="61">
        <v>0.49759999999999999</v>
      </c>
      <c r="X1373" s="65">
        <v>-2.6758000000000001E-4</v>
      </c>
      <c r="Y1373" s="66">
        <v>-9.4684000000000001E-4</v>
      </c>
    </row>
    <row r="1374" spans="8:25" x14ac:dyDescent="0.25">
      <c r="H1374" s="60">
        <v>0.49719999999999998</v>
      </c>
      <c r="I1374" s="65">
        <v>-6.7473999999999998E-5</v>
      </c>
      <c r="J1374" s="65">
        <v>-2.3876E-4</v>
      </c>
      <c r="K1374" s="61"/>
      <c r="L1374" s="61"/>
      <c r="M1374" s="61">
        <v>0.49719999999999998</v>
      </c>
      <c r="N1374" s="65">
        <v>-1.2591999999999999E-4</v>
      </c>
      <c r="O1374" s="65">
        <v>-4.4556000000000001E-4</v>
      </c>
      <c r="P1374" s="61"/>
      <c r="Q1374" s="61"/>
      <c r="R1374" s="61">
        <v>0.49719999999999998</v>
      </c>
      <c r="S1374" s="65">
        <v>-2.1890000000000001E-4</v>
      </c>
      <c r="T1374" s="65">
        <v>-7.7459999999999996E-4</v>
      </c>
      <c r="U1374" s="61"/>
      <c r="V1374" s="61"/>
      <c r="W1374" s="61">
        <v>0.49719999999999998</v>
      </c>
      <c r="X1374" s="65">
        <v>-2.6807000000000003E-4</v>
      </c>
      <c r="Y1374" s="66">
        <v>-9.4857000000000003E-4</v>
      </c>
    </row>
    <row r="1375" spans="8:25" x14ac:dyDescent="0.25">
      <c r="H1375" s="60">
        <v>0.49669999999999997</v>
      </c>
      <c r="I1375" s="65">
        <v>-6.7504999999999998E-5</v>
      </c>
      <c r="J1375" s="65">
        <v>-2.3886999999999999E-4</v>
      </c>
      <c r="K1375" s="61"/>
      <c r="L1375" s="61"/>
      <c r="M1375" s="61">
        <v>0.49669999999999997</v>
      </c>
      <c r="N1375" s="65">
        <v>-1.2600999999999999E-4</v>
      </c>
      <c r="O1375" s="65">
        <v>-4.4588000000000001E-4</v>
      </c>
      <c r="P1375" s="61"/>
      <c r="Q1375" s="61"/>
      <c r="R1375" s="61">
        <v>0.49669999999999997</v>
      </c>
      <c r="S1375" s="65">
        <v>-2.1942000000000001E-4</v>
      </c>
      <c r="T1375" s="65">
        <v>-7.7643999999999999E-4</v>
      </c>
      <c r="U1375" s="61"/>
      <c r="V1375" s="61"/>
      <c r="W1375" s="61">
        <v>0.49669999999999997</v>
      </c>
      <c r="X1375" s="65">
        <v>-2.6845999999999999E-4</v>
      </c>
      <c r="Y1375" s="66">
        <v>-9.4998000000000001E-4</v>
      </c>
    </row>
    <row r="1376" spans="8:25" x14ac:dyDescent="0.25">
      <c r="H1376" s="60">
        <v>0.49630000000000002</v>
      </c>
      <c r="I1376" s="65">
        <v>-6.7565999999999997E-5</v>
      </c>
      <c r="J1376" s="65">
        <v>-2.3908999999999999E-4</v>
      </c>
      <c r="K1376" s="61"/>
      <c r="L1376" s="61"/>
      <c r="M1376" s="61">
        <v>0.49630000000000002</v>
      </c>
      <c r="N1376" s="65">
        <v>-1.2612999999999999E-4</v>
      </c>
      <c r="O1376" s="65">
        <v>-4.4632E-4</v>
      </c>
      <c r="P1376" s="61"/>
      <c r="Q1376" s="61"/>
      <c r="R1376" s="61">
        <v>0.49630000000000002</v>
      </c>
      <c r="S1376" s="65">
        <v>-2.2002999999999999E-4</v>
      </c>
      <c r="T1376" s="65">
        <v>-7.7859999999999995E-4</v>
      </c>
      <c r="U1376" s="61"/>
      <c r="V1376" s="61"/>
      <c r="W1376" s="61">
        <v>0.49630000000000002</v>
      </c>
      <c r="X1376" s="65">
        <v>-2.6886E-4</v>
      </c>
      <c r="Y1376" s="66">
        <v>-9.5138000000000004E-4</v>
      </c>
    </row>
    <row r="1377" spans="8:25" x14ac:dyDescent="0.25">
      <c r="H1377" s="60">
        <v>0.49580000000000002</v>
      </c>
      <c r="I1377" s="65">
        <v>-6.7626999999999995E-5</v>
      </c>
      <c r="J1377" s="65">
        <v>-2.3929999999999999E-4</v>
      </c>
      <c r="K1377" s="61"/>
      <c r="L1377" s="61"/>
      <c r="M1377" s="61">
        <v>0.49580000000000002</v>
      </c>
      <c r="N1377" s="65">
        <v>-1.2621999999999999E-4</v>
      </c>
      <c r="O1377" s="65">
        <v>-4.4663999999999999E-4</v>
      </c>
      <c r="P1377" s="61"/>
      <c r="Q1377" s="61"/>
      <c r="R1377" s="61">
        <v>0.49580000000000002</v>
      </c>
      <c r="S1377" s="65">
        <v>-2.2043E-4</v>
      </c>
      <c r="T1377" s="65">
        <v>-7.7999999999999999E-4</v>
      </c>
      <c r="U1377" s="61"/>
      <c r="V1377" s="61"/>
      <c r="W1377" s="61">
        <v>0.49580000000000002</v>
      </c>
      <c r="X1377" s="65">
        <v>-2.6938E-4</v>
      </c>
      <c r="Y1377" s="66">
        <v>-9.5321999999999996E-4</v>
      </c>
    </row>
    <row r="1378" spans="8:25" x14ac:dyDescent="0.25">
      <c r="H1378" s="60">
        <v>0.49540000000000001</v>
      </c>
      <c r="I1378" s="65">
        <v>-6.7657999999999995E-5</v>
      </c>
      <c r="J1378" s="65">
        <v>-2.3941000000000001E-4</v>
      </c>
      <c r="K1378" s="61"/>
      <c r="L1378" s="61"/>
      <c r="M1378" s="61">
        <v>0.49540000000000001</v>
      </c>
      <c r="N1378" s="65">
        <v>-1.2625000000000001E-4</v>
      </c>
      <c r="O1378" s="65">
        <v>-4.4674999999999999E-4</v>
      </c>
      <c r="P1378" s="61"/>
      <c r="Q1378" s="61"/>
      <c r="R1378" s="61">
        <v>0.49540000000000001</v>
      </c>
      <c r="S1378" s="65">
        <v>-2.2095E-4</v>
      </c>
      <c r="T1378" s="65">
        <v>-7.8184000000000001E-4</v>
      </c>
      <c r="U1378" s="61"/>
      <c r="V1378" s="61"/>
      <c r="W1378" s="61">
        <v>0.49540000000000001</v>
      </c>
      <c r="X1378" s="65">
        <v>-2.6978000000000001E-4</v>
      </c>
      <c r="Y1378" s="66">
        <v>-9.5461999999999999E-4</v>
      </c>
    </row>
    <row r="1379" spans="8:25" x14ac:dyDescent="0.25">
      <c r="H1379" s="60">
        <v>0.49490000000000001</v>
      </c>
      <c r="I1379" s="65">
        <v>-6.7688000000000007E-5</v>
      </c>
      <c r="J1379" s="65">
        <v>-2.3952000000000001E-4</v>
      </c>
      <c r="K1379" s="61"/>
      <c r="L1379" s="61"/>
      <c r="M1379" s="61">
        <v>0.49490000000000001</v>
      </c>
      <c r="N1379" s="65">
        <v>-1.2631E-4</v>
      </c>
      <c r="O1379" s="65">
        <v>-4.4695999999999999E-4</v>
      </c>
      <c r="P1379" s="61"/>
      <c r="Q1379" s="61"/>
      <c r="R1379" s="61">
        <v>0.49490000000000001</v>
      </c>
      <c r="S1379" s="65">
        <v>-2.2141000000000001E-4</v>
      </c>
      <c r="T1379" s="65">
        <v>-7.8346000000000004E-4</v>
      </c>
      <c r="U1379" s="61"/>
      <c r="V1379" s="61"/>
      <c r="W1379" s="61">
        <v>0.49490000000000001</v>
      </c>
      <c r="X1379" s="65">
        <v>-2.7020000000000001E-4</v>
      </c>
      <c r="Y1379" s="66">
        <v>-9.5613000000000002E-4</v>
      </c>
    </row>
    <row r="1380" spans="8:25" x14ac:dyDescent="0.25">
      <c r="H1380" s="60">
        <v>0.49440000000000001</v>
      </c>
      <c r="I1380" s="65">
        <v>-6.7780000000000005E-5</v>
      </c>
      <c r="J1380" s="65">
        <v>-2.3984000000000001E-4</v>
      </c>
      <c r="K1380" s="61"/>
      <c r="L1380" s="61"/>
      <c r="M1380" s="61">
        <v>0.49440000000000001</v>
      </c>
      <c r="N1380" s="65">
        <v>-1.2637E-4</v>
      </c>
      <c r="O1380" s="65">
        <v>-4.4717999999999998E-4</v>
      </c>
      <c r="P1380" s="61"/>
      <c r="Q1380" s="61"/>
      <c r="R1380" s="61">
        <v>0.49440000000000001</v>
      </c>
      <c r="S1380" s="65">
        <v>-2.2201999999999999E-4</v>
      </c>
      <c r="T1380" s="65">
        <v>-7.8562E-4</v>
      </c>
      <c r="U1380" s="61"/>
      <c r="V1380" s="61"/>
      <c r="W1380" s="61">
        <v>0.49440000000000001</v>
      </c>
      <c r="X1380" s="65">
        <v>-2.7053999999999999E-4</v>
      </c>
      <c r="Y1380" s="66">
        <v>-9.5732E-4</v>
      </c>
    </row>
    <row r="1381" spans="8:25" x14ac:dyDescent="0.25">
      <c r="H1381" s="60">
        <v>0.49399999999999999</v>
      </c>
      <c r="I1381" s="65">
        <v>-6.7780000000000005E-5</v>
      </c>
      <c r="J1381" s="65">
        <v>-2.3984000000000001E-4</v>
      </c>
      <c r="K1381" s="61"/>
      <c r="L1381" s="61"/>
      <c r="M1381" s="61">
        <v>0.49399999999999999</v>
      </c>
      <c r="N1381" s="65">
        <v>-1.2648999999999999E-4</v>
      </c>
      <c r="O1381" s="65">
        <v>-4.4760999999999998E-4</v>
      </c>
      <c r="P1381" s="61"/>
      <c r="Q1381" s="61"/>
      <c r="R1381" s="61">
        <v>0.49399999999999999</v>
      </c>
      <c r="S1381" s="65">
        <v>-2.2249999999999999E-4</v>
      </c>
      <c r="T1381" s="65">
        <v>-7.8735000000000003E-4</v>
      </c>
      <c r="U1381" s="61"/>
      <c r="V1381" s="61"/>
      <c r="W1381" s="61">
        <v>0.49399999999999999</v>
      </c>
      <c r="X1381" s="65">
        <v>-2.7117999999999999E-4</v>
      </c>
      <c r="Y1381" s="66">
        <v>-9.5958999999999997E-4</v>
      </c>
    </row>
    <row r="1382" spans="8:25" x14ac:dyDescent="0.25">
      <c r="H1382" s="60">
        <v>0.49349999999999999</v>
      </c>
      <c r="I1382" s="65">
        <v>-6.7871000000000001E-5</v>
      </c>
      <c r="J1382" s="65">
        <v>-2.4017E-4</v>
      </c>
      <c r="K1382" s="61"/>
      <c r="L1382" s="61"/>
      <c r="M1382" s="61">
        <v>0.49349999999999999</v>
      </c>
      <c r="N1382" s="65">
        <v>-1.2658999999999999E-4</v>
      </c>
      <c r="O1382" s="65">
        <v>-4.4794000000000002E-4</v>
      </c>
      <c r="P1382" s="61"/>
      <c r="Q1382" s="61"/>
      <c r="R1382" s="61">
        <v>0.49349999999999999</v>
      </c>
      <c r="S1382" s="65">
        <v>-2.2301999999999999E-4</v>
      </c>
      <c r="T1382" s="65">
        <v>-7.8918E-4</v>
      </c>
      <c r="U1382" s="61"/>
      <c r="V1382" s="61"/>
      <c r="W1382" s="61">
        <v>0.49349999999999999</v>
      </c>
      <c r="X1382" s="65">
        <v>-2.7164000000000002E-4</v>
      </c>
      <c r="Y1382" s="66">
        <v>-9.6120999999999999E-4</v>
      </c>
    </row>
    <row r="1383" spans="8:25" x14ac:dyDescent="0.25">
      <c r="H1383" s="60">
        <v>0.49309999999999998</v>
      </c>
      <c r="I1383" s="65">
        <v>-6.7902000000000001E-5</v>
      </c>
      <c r="J1383" s="65">
        <v>-2.4027E-4</v>
      </c>
      <c r="K1383" s="61"/>
      <c r="L1383" s="61"/>
      <c r="M1383" s="61">
        <v>0.49309999999999998</v>
      </c>
      <c r="N1383" s="65">
        <v>-1.2664999999999999E-4</v>
      </c>
      <c r="O1383" s="65">
        <v>-4.4815000000000002E-4</v>
      </c>
      <c r="P1383" s="61"/>
      <c r="Q1383" s="61"/>
      <c r="R1383" s="61">
        <v>0.49309999999999998</v>
      </c>
      <c r="S1383" s="65">
        <v>-2.2351000000000001E-4</v>
      </c>
      <c r="T1383" s="65">
        <v>-7.9091000000000003E-4</v>
      </c>
      <c r="U1383" s="61"/>
      <c r="V1383" s="61"/>
      <c r="W1383" s="61">
        <v>0.49309999999999998</v>
      </c>
      <c r="X1383" s="65">
        <v>-2.7188000000000001E-4</v>
      </c>
      <c r="Y1383" s="66">
        <v>-9.6206999999999998E-4</v>
      </c>
    </row>
    <row r="1384" spans="8:25" x14ac:dyDescent="0.25">
      <c r="H1384" s="60">
        <v>0.49259999999999998</v>
      </c>
      <c r="I1384" s="65">
        <v>-6.7992999999999998E-5</v>
      </c>
      <c r="J1384" s="65">
        <v>-2.4059999999999999E-4</v>
      </c>
      <c r="K1384" s="61"/>
      <c r="L1384" s="61"/>
      <c r="M1384" s="61">
        <v>0.49259999999999998</v>
      </c>
      <c r="N1384" s="65">
        <v>-1.2674E-4</v>
      </c>
      <c r="O1384" s="65">
        <v>-4.4848000000000002E-4</v>
      </c>
      <c r="P1384" s="61"/>
      <c r="Q1384" s="61"/>
      <c r="R1384" s="61">
        <v>0.49259999999999998</v>
      </c>
      <c r="S1384" s="65">
        <v>-2.2405999999999999E-4</v>
      </c>
      <c r="T1384" s="65">
        <v>-7.9285E-4</v>
      </c>
      <c r="U1384" s="61"/>
      <c r="V1384" s="61"/>
      <c r="W1384" s="61">
        <v>0.49259999999999998</v>
      </c>
      <c r="X1384" s="65">
        <v>-2.7233999999999998E-4</v>
      </c>
      <c r="Y1384" s="66">
        <v>-9.6369000000000001E-4</v>
      </c>
    </row>
    <row r="1385" spans="8:25" x14ac:dyDescent="0.25">
      <c r="H1385" s="60">
        <v>0.49209999999999998</v>
      </c>
      <c r="I1385" s="65">
        <v>-6.8023999999999998E-5</v>
      </c>
      <c r="J1385" s="65">
        <v>-2.4070999999999999E-4</v>
      </c>
      <c r="K1385" s="61"/>
      <c r="L1385" s="61"/>
      <c r="M1385" s="61">
        <v>0.49209999999999998</v>
      </c>
      <c r="N1385" s="65">
        <v>-1.2683E-4</v>
      </c>
      <c r="O1385" s="65">
        <v>-4.4880000000000001E-4</v>
      </c>
      <c r="P1385" s="61"/>
      <c r="Q1385" s="61"/>
      <c r="R1385" s="61">
        <v>0.49209999999999998</v>
      </c>
      <c r="S1385" s="65">
        <v>-2.2461000000000001E-4</v>
      </c>
      <c r="T1385" s="65">
        <v>-7.9478999999999997E-4</v>
      </c>
      <c r="U1385" s="61"/>
      <c r="V1385" s="61"/>
      <c r="W1385" s="61">
        <v>0.49209999999999998</v>
      </c>
      <c r="X1385" s="65">
        <v>-2.7283E-4</v>
      </c>
      <c r="Y1385" s="66">
        <v>-9.6542000000000004E-4</v>
      </c>
    </row>
    <row r="1386" spans="8:25" x14ac:dyDescent="0.25">
      <c r="H1386" s="60">
        <v>0.49170000000000003</v>
      </c>
      <c r="I1386" s="65">
        <v>-6.8084999999999996E-5</v>
      </c>
      <c r="J1386" s="65">
        <v>-2.4091999999999999E-4</v>
      </c>
      <c r="K1386" s="61"/>
      <c r="L1386" s="61"/>
      <c r="M1386" s="61">
        <v>0.49170000000000003</v>
      </c>
      <c r="N1386" s="65">
        <v>-1.2695E-4</v>
      </c>
      <c r="O1386" s="65">
        <v>-4.4923000000000001E-4</v>
      </c>
      <c r="P1386" s="61"/>
      <c r="Q1386" s="61"/>
      <c r="R1386" s="61">
        <v>0.49170000000000003</v>
      </c>
      <c r="S1386" s="65">
        <v>-2.2519E-4</v>
      </c>
      <c r="T1386" s="65">
        <v>-7.9684999999999999E-4</v>
      </c>
      <c r="U1386" s="61"/>
      <c r="V1386" s="61"/>
      <c r="W1386" s="61">
        <v>0.49170000000000003</v>
      </c>
      <c r="X1386" s="65">
        <v>-2.7322000000000002E-4</v>
      </c>
      <c r="Y1386" s="66">
        <v>-9.6681999999999996E-4</v>
      </c>
    </row>
    <row r="1387" spans="8:25" x14ac:dyDescent="0.25">
      <c r="H1387" s="60">
        <v>0.49120000000000003</v>
      </c>
      <c r="I1387" s="65">
        <v>-6.8114999999999994E-5</v>
      </c>
      <c r="J1387" s="65">
        <v>-2.4102999999999999E-4</v>
      </c>
      <c r="K1387" s="61"/>
      <c r="L1387" s="61"/>
      <c r="M1387" s="61">
        <v>0.49120000000000003</v>
      </c>
      <c r="N1387" s="65">
        <v>-1.2698000000000001E-4</v>
      </c>
      <c r="O1387" s="65">
        <v>-4.4934E-4</v>
      </c>
      <c r="P1387" s="61"/>
      <c r="Q1387" s="61"/>
      <c r="R1387" s="61">
        <v>0.49120000000000003</v>
      </c>
      <c r="S1387" s="65">
        <v>-2.2583E-4</v>
      </c>
      <c r="T1387" s="65">
        <v>-7.9911999999999995E-4</v>
      </c>
      <c r="U1387" s="61"/>
      <c r="V1387" s="61"/>
      <c r="W1387" s="61">
        <v>0.49120000000000003</v>
      </c>
      <c r="X1387" s="65">
        <v>-2.7370999999999998E-4</v>
      </c>
      <c r="Y1387" s="66">
        <v>-9.6854999999999999E-4</v>
      </c>
    </row>
    <row r="1388" spans="8:25" x14ac:dyDescent="0.25">
      <c r="H1388" s="60">
        <v>0.49080000000000001</v>
      </c>
      <c r="I1388" s="65">
        <v>-6.8176000000000006E-5</v>
      </c>
      <c r="J1388" s="65">
        <v>-2.4125000000000001E-4</v>
      </c>
      <c r="K1388" s="61"/>
      <c r="L1388" s="61"/>
      <c r="M1388" s="61">
        <v>0.49080000000000001</v>
      </c>
      <c r="N1388" s="65">
        <v>-1.2708000000000001E-4</v>
      </c>
      <c r="O1388" s="65">
        <v>-4.4966E-4</v>
      </c>
      <c r="P1388" s="61"/>
      <c r="Q1388" s="61"/>
      <c r="R1388" s="61">
        <v>0.49080000000000001</v>
      </c>
      <c r="S1388" s="65">
        <v>-2.2631999999999999E-4</v>
      </c>
      <c r="T1388" s="65">
        <v>-8.0084000000000004E-4</v>
      </c>
      <c r="U1388" s="61"/>
      <c r="V1388" s="61"/>
      <c r="W1388" s="61">
        <v>0.49080000000000001</v>
      </c>
      <c r="X1388" s="65">
        <v>-2.7422999999999998E-4</v>
      </c>
      <c r="Y1388" s="66">
        <v>-9.7039000000000001E-4</v>
      </c>
    </row>
    <row r="1389" spans="8:25" x14ac:dyDescent="0.25">
      <c r="H1389" s="60">
        <v>0.49030000000000001</v>
      </c>
      <c r="I1389" s="65">
        <v>-6.8237000000000004E-5</v>
      </c>
      <c r="J1389" s="65">
        <v>-2.4146000000000001E-4</v>
      </c>
      <c r="K1389" s="61"/>
      <c r="L1389" s="61"/>
      <c r="M1389" s="61">
        <v>0.49030000000000001</v>
      </c>
      <c r="N1389" s="65">
        <v>-1.2723000000000001E-4</v>
      </c>
      <c r="O1389" s="65">
        <v>-4.5020999999999999E-4</v>
      </c>
      <c r="P1389" s="61"/>
      <c r="Q1389" s="61"/>
      <c r="R1389" s="61">
        <v>0.49030000000000001</v>
      </c>
      <c r="S1389" s="65">
        <v>-2.2672E-4</v>
      </c>
      <c r="T1389" s="65">
        <v>-8.0225000000000001E-4</v>
      </c>
      <c r="U1389" s="61"/>
      <c r="V1389" s="61"/>
      <c r="W1389" s="61">
        <v>0.49030000000000001</v>
      </c>
      <c r="X1389" s="65">
        <v>-2.7478000000000002E-4</v>
      </c>
      <c r="Y1389" s="66">
        <v>-9.7232999999999998E-4</v>
      </c>
    </row>
    <row r="1390" spans="8:25" x14ac:dyDescent="0.25">
      <c r="H1390" s="60">
        <v>0.4899</v>
      </c>
      <c r="I1390" s="65">
        <v>-6.8298000000000002E-5</v>
      </c>
      <c r="J1390" s="65">
        <v>-2.4168E-4</v>
      </c>
      <c r="K1390" s="61"/>
      <c r="L1390" s="61"/>
      <c r="M1390" s="61">
        <v>0.4899</v>
      </c>
      <c r="N1390" s="65">
        <v>-1.2731999999999999E-4</v>
      </c>
      <c r="O1390" s="65">
        <v>-4.5052999999999998E-4</v>
      </c>
      <c r="P1390" s="61"/>
      <c r="Q1390" s="61"/>
      <c r="R1390" s="61">
        <v>0.4899</v>
      </c>
      <c r="S1390" s="65">
        <v>-2.2725999999999999E-4</v>
      </c>
      <c r="T1390" s="65">
        <v>-8.0418999999999998E-4</v>
      </c>
      <c r="U1390" s="61"/>
      <c r="V1390" s="61"/>
      <c r="W1390" s="61">
        <v>0.4899</v>
      </c>
      <c r="X1390" s="65">
        <v>-2.7517999999999998E-4</v>
      </c>
      <c r="Y1390" s="66">
        <v>-9.7373000000000002E-4</v>
      </c>
    </row>
    <row r="1391" spans="8:25" x14ac:dyDescent="0.25">
      <c r="H1391" s="60">
        <v>0.4894</v>
      </c>
      <c r="I1391" s="65">
        <v>-6.8329000000000003E-5</v>
      </c>
      <c r="J1391" s="65">
        <v>-2.4179E-4</v>
      </c>
      <c r="K1391" s="61"/>
      <c r="L1391" s="61"/>
      <c r="M1391" s="61">
        <v>0.4894</v>
      </c>
      <c r="N1391" s="65">
        <v>-1.2744000000000001E-4</v>
      </c>
      <c r="O1391" s="65">
        <v>-4.5095999999999998E-4</v>
      </c>
      <c r="P1391" s="61"/>
      <c r="Q1391" s="61"/>
      <c r="R1391" s="61">
        <v>0.4894</v>
      </c>
      <c r="S1391" s="65">
        <v>-2.2777999999999999E-4</v>
      </c>
      <c r="T1391" s="65">
        <v>-8.0603000000000001E-4</v>
      </c>
      <c r="U1391" s="61"/>
      <c r="V1391" s="61"/>
      <c r="W1391" s="61">
        <v>0.4894</v>
      </c>
      <c r="X1391" s="65">
        <v>-2.7566999999999999E-4</v>
      </c>
      <c r="Y1391" s="66">
        <v>-9.7546000000000004E-4</v>
      </c>
    </row>
    <row r="1392" spans="8:25" x14ac:dyDescent="0.25">
      <c r="H1392" s="60">
        <v>0.4889</v>
      </c>
      <c r="I1392" s="65">
        <v>-6.8390000000000001E-5</v>
      </c>
      <c r="J1392" s="65">
        <v>-2.42E-4</v>
      </c>
      <c r="K1392" s="61"/>
      <c r="L1392" s="61"/>
      <c r="M1392" s="61">
        <v>0.4889</v>
      </c>
      <c r="N1392" s="65">
        <v>-1.2752999999999999E-4</v>
      </c>
      <c r="O1392" s="65">
        <v>-4.5127999999999998E-4</v>
      </c>
      <c r="P1392" s="61"/>
      <c r="Q1392" s="61"/>
      <c r="R1392" s="61">
        <v>0.4889</v>
      </c>
      <c r="S1392" s="65">
        <v>-2.2833E-4</v>
      </c>
      <c r="T1392" s="65">
        <v>-8.0796999999999998E-4</v>
      </c>
      <c r="U1392" s="61"/>
      <c r="V1392" s="61"/>
      <c r="W1392" s="61">
        <v>0.4889</v>
      </c>
      <c r="X1392" s="65">
        <v>-2.7618E-4</v>
      </c>
      <c r="Y1392" s="66">
        <v>-9.7729999999999996E-4</v>
      </c>
    </row>
    <row r="1393" spans="8:25" x14ac:dyDescent="0.25">
      <c r="H1393" s="60">
        <v>0.48849999999999999</v>
      </c>
      <c r="I1393" s="65">
        <v>-6.8450999999999999E-5</v>
      </c>
      <c r="J1393" s="65">
        <v>-2.4221999999999999E-4</v>
      </c>
      <c r="K1393" s="61"/>
      <c r="L1393" s="61"/>
      <c r="M1393" s="61">
        <v>0.48849999999999999</v>
      </c>
      <c r="N1393" s="65">
        <v>-1.2758999999999999E-4</v>
      </c>
      <c r="O1393" s="65">
        <v>-4.5150000000000002E-4</v>
      </c>
      <c r="P1393" s="61"/>
      <c r="Q1393" s="61"/>
      <c r="R1393" s="61">
        <v>0.48849999999999999</v>
      </c>
      <c r="S1393" s="65">
        <v>-2.2885000000000001E-4</v>
      </c>
      <c r="T1393" s="65">
        <v>-8.0981E-4</v>
      </c>
      <c r="U1393" s="61"/>
      <c r="V1393" s="61"/>
      <c r="W1393" s="61">
        <v>0.48849999999999999</v>
      </c>
      <c r="X1393" s="65">
        <v>-2.7663999999999998E-4</v>
      </c>
      <c r="Y1393" s="66">
        <v>-9.7892000000000009E-4</v>
      </c>
    </row>
    <row r="1394" spans="8:25" x14ac:dyDescent="0.25">
      <c r="H1394" s="60">
        <v>0.48799999999999999</v>
      </c>
      <c r="I1394" s="65">
        <v>-6.8511999999999997E-5</v>
      </c>
      <c r="J1394" s="65">
        <v>-2.4242999999999999E-4</v>
      </c>
      <c r="K1394" s="61"/>
      <c r="L1394" s="61"/>
      <c r="M1394" s="61">
        <v>0.48799999999999999</v>
      </c>
      <c r="N1394" s="65">
        <v>-1.2766000000000001E-4</v>
      </c>
      <c r="O1394" s="65">
        <v>-4.5172000000000002E-4</v>
      </c>
      <c r="P1394" s="61"/>
      <c r="Q1394" s="61"/>
      <c r="R1394" s="61">
        <v>0.48799999999999999</v>
      </c>
      <c r="S1394" s="65">
        <v>-2.2949E-4</v>
      </c>
      <c r="T1394" s="65">
        <v>-8.1207000000000002E-4</v>
      </c>
      <c r="U1394" s="61"/>
      <c r="V1394" s="61"/>
      <c r="W1394" s="61">
        <v>0.48799999999999999</v>
      </c>
      <c r="X1394" s="65">
        <v>-2.7710000000000001E-4</v>
      </c>
      <c r="Y1394" s="66">
        <v>-9.8054000000000001E-4</v>
      </c>
    </row>
    <row r="1395" spans="8:25" x14ac:dyDescent="0.25">
      <c r="H1395" s="60">
        <v>0.48759999999999998</v>
      </c>
      <c r="I1395" s="65">
        <v>-6.8542999999999997E-5</v>
      </c>
      <c r="J1395" s="65">
        <v>-2.4253999999999999E-4</v>
      </c>
      <c r="K1395" s="61"/>
      <c r="L1395" s="61"/>
      <c r="M1395" s="61">
        <v>0.48759999999999998</v>
      </c>
      <c r="N1395" s="65">
        <v>-1.2781000000000001E-4</v>
      </c>
      <c r="O1395" s="65">
        <v>-4.5226000000000001E-4</v>
      </c>
      <c r="P1395" s="61"/>
      <c r="Q1395" s="61"/>
      <c r="R1395" s="61">
        <v>0.48759999999999998</v>
      </c>
      <c r="S1395" s="65">
        <v>-2.3001E-4</v>
      </c>
      <c r="T1395" s="65">
        <v>-8.1391000000000005E-4</v>
      </c>
      <c r="U1395" s="61"/>
      <c r="V1395" s="61"/>
      <c r="W1395" s="61">
        <v>0.48759999999999998</v>
      </c>
      <c r="X1395" s="65">
        <v>-2.7750000000000002E-4</v>
      </c>
      <c r="Y1395" s="66">
        <v>-9.8193999999999994E-4</v>
      </c>
    </row>
    <row r="1396" spans="8:25" x14ac:dyDescent="0.25">
      <c r="H1396" s="60">
        <v>0.48709999999999998</v>
      </c>
      <c r="I1396" s="65">
        <v>-6.8633999999999994E-5</v>
      </c>
      <c r="J1396" s="65">
        <v>-2.4287000000000001E-4</v>
      </c>
      <c r="K1396" s="61"/>
      <c r="L1396" s="61"/>
      <c r="M1396" s="61">
        <v>0.48709999999999998</v>
      </c>
      <c r="N1396" s="65">
        <v>-1.2793E-4</v>
      </c>
      <c r="O1396" s="65">
        <v>-4.5269E-4</v>
      </c>
      <c r="P1396" s="61"/>
      <c r="Q1396" s="61"/>
      <c r="R1396" s="61">
        <v>0.48709999999999998</v>
      </c>
      <c r="S1396" s="65">
        <v>-2.3053E-4</v>
      </c>
      <c r="T1396" s="65">
        <v>-8.1574999999999996E-4</v>
      </c>
      <c r="U1396" s="61"/>
      <c r="V1396" s="61"/>
      <c r="W1396" s="61">
        <v>0.48709999999999998</v>
      </c>
      <c r="X1396" s="65">
        <v>-2.7792000000000002E-4</v>
      </c>
      <c r="Y1396" s="66">
        <v>-9.8345000000000008E-4</v>
      </c>
    </row>
    <row r="1397" spans="8:25" x14ac:dyDescent="0.25">
      <c r="H1397" s="60">
        <v>0.48670000000000002</v>
      </c>
      <c r="I1397" s="65">
        <v>-6.8664999999999994E-5</v>
      </c>
      <c r="J1397" s="65">
        <v>-2.4297000000000001E-4</v>
      </c>
      <c r="K1397" s="61"/>
      <c r="L1397" s="61"/>
      <c r="M1397" s="61">
        <v>0.48670000000000002</v>
      </c>
      <c r="N1397" s="65">
        <v>-1.2799E-4</v>
      </c>
      <c r="O1397" s="65">
        <v>-4.5291E-4</v>
      </c>
      <c r="P1397" s="61"/>
      <c r="Q1397" s="61"/>
      <c r="R1397" s="61">
        <v>0.48670000000000002</v>
      </c>
      <c r="S1397" s="65">
        <v>-2.3099000000000001E-4</v>
      </c>
      <c r="T1397" s="65">
        <v>-8.1736999999999999E-4</v>
      </c>
      <c r="U1397" s="61"/>
      <c r="V1397" s="61"/>
      <c r="W1397" s="61">
        <v>0.48670000000000002</v>
      </c>
      <c r="X1397" s="65">
        <v>-2.7844000000000002E-4</v>
      </c>
      <c r="Y1397" s="66">
        <v>-9.8528999999999999E-4</v>
      </c>
    </row>
    <row r="1398" spans="8:25" x14ac:dyDescent="0.25">
      <c r="H1398" s="60">
        <v>0.48620000000000002</v>
      </c>
      <c r="I1398" s="65">
        <v>-6.8726000000000006E-5</v>
      </c>
      <c r="J1398" s="65">
        <v>-2.4319000000000001E-4</v>
      </c>
      <c r="K1398" s="61"/>
      <c r="L1398" s="61"/>
      <c r="M1398" s="61">
        <v>0.48620000000000002</v>
      </c>
      <c r="N1398" s="65">
        <v>-1.2805E-4</v>
      </c>
      <c r="O1398" s="65">
        <v>-4.5312E-4</v>
      </c>
      <c r="P1398" s="61"/>
      <c r="Q1398" s="61"/>
      <c r="R1398" s="61">
        <v>0.48620000000000002</v>
      </c>
      <c r="S1398" s="65">
        <v>-2.3157000000000001E-4</v>
      </c>
      <c r="T1398" s="65">
        <v>-8.1941999999999996E-4</v>
      </c>
      <c r="U1398" s="61"/>
      <c r="V1398" s="61"/>
      <c r="W1398" s="61">
        <v>0.48620000000000002</v>
      </c>
      <c r="X1398" s="65">
        <v>-2.789E-4</v>
      </c>
      <c r="Y1398" s="66">
        <v>-9.8690999999999991E-4</v>
      </c>
    </row>
    <row r="1399" spans="8:25" x14ac:dyDescent="0.25">
      <c r="H1399" s="60">
        <v>0.48570000000000002</v>
      </c>
      <c r="I1399" s="65">
        <v>-6.8756000000000004E-5</v>
      </c>
      <c r="J1399" s="65">
        <v>-2.433E-4</v>
      </c>
      <c r="K1399" s="61"/>
      <c r="L1399" s="61"/>
      <c r="M1399" s="61">
        <v>0.48570000000000002</v>
      </c>
      <c r="N1399" s="65">
        <v>-1.2810999999999999E-4</v>
      </c>
      <c r="O1399" s="65">
        <v>-4.5333999999999999E-4</v>
      </c>
      <c r="P1399" s="61"/>
      <c r="Q1399" s="61"/>
      <c r="R1399" s="61">
        <v>0.48570000000000002</v>
      </c>
      <c r="S1399" s="65">
        <v>-2.3215000000000001E-4</v>
      </c>
      <c r="T1399" s="65">
        <v>-8.2147000000000003E-4</v>
      </c>
      <c r="U1399" s="61"/>
      <c r="V1399" s="61"/>
      <c r="W1399" s="61">
        <v>0.48570000000000002</v>
      </c>
      <c r="X1399" s="65">
        <v>-2.7933E-4</v>
      </c>
      <c r="Y1399" s="66">
        <v>-9.8842000000000005E-4</v>
      </c>
    </row>
    <row r="1400" spans="8:25" x14ac:dyDescent="0.25">
      <c r="H1400" s="60">
        <v>0.48530000000000001</v>
      </c>
      <c r="I1400" s="65">
        <v>-6.8817000000000002E-5</v>
      </c>
      <c r="J1400" s="65">
        <v>-2.4351E-4</v>
      </c>
      <c r="K1400" s="61"/>
      <c r="L1400" s="61"/>
      <c r="M1400" s="61">
        <v>0.48530000000000001</v>
      </c>
      <c r="N1400" s="65">
        <v>-1.2824000000000001E-4</v>
      </c>
      <c r="O1400" s="65">
        <v>-4.5376999999999999E-4</v>
      </c>
      <c r="P1400" s="61"/>
      <c r="Q1400" s="61"/>
      <c r="R1400" s="61">
        <v>0.48530000000000001</v>
      </c>
      <c r="S1400" s="65">
        <v>-2.3273E-4</v>
      </c>
      <c r="T1400" s="65">
        <v>-8.2352E-4</v>
      </c>
      <c r="U1400" s="61"/>
      <c r="V1400" s="61"/>
      <c r="W1400" s="61">
        <v>0.48530000000000001</v>
      </c>
      <c r="X1400" s="65">
        <v>-2.7994000000000001E-4</v>
      </c>
      <c r="Y1400" s="66">
        <v>-9.9058000000000002E-4</v>
      </c>
    </row>
    <row r="1401" spans="8:25" x14ac:dyDescent="0.25">
      <c r="H1401" s="60">
        <v>0.48480000000000001</v>
      </c>
      <c r="I1401" s="65">
        <v>-6.8848000000000002E-5</v>
      </c>
      <c r="J1401" s="65">
        <v>-2.4362E-4</v>
      </c>
      <c r="K1401" s="61"/>
      <c r="L1401" s="61"/>
      <c r="M1401" s="61">
        <v>0.48480000000000001</v>
      </c>
      <c r="N1401" s="65">
        <v>-1.2833000000000001E-4</v>
      </c>
      <c r="O1401" s="65">
        <v>-4.5408999999999998E-4</v>
      </c>
      <c r="P1401" s="61"/>
      <c r="Q1401" s="61"/>
      <c r="R1401" s="61">
        <v>0.48480000000000001</v>
      </c>
      <c r="S1401" s="65">
        <v>-2.3327999999999999E-4</v>
      </c>
      <c r="T1401" s="65">
        <v>-8.2545999999999997E-4</v>
      </c>
      <c r="U1401" s="61"/>
      <c r="V1401" s="61"/>
      <c r="W1401" s="61">
        <v>0.48480000000000001</v>
      </c>
      <c r="X1401" s="65">
        <v>-2.8037E-4</v>
      </c>
      <c r="Y1401" s="66">
        <v>-9.9208999999999994E-4</v>
      </c>
    </row>
    <row r="1402" spans="8:25" x14ac:dyDescent="0.25">
      <c r="H1402" s="60">
        <v>0.4844</v>
      </c>
      <c r="I1402" s="65">
        <v>-6.8878E-5</v>
      </c>
      <c r="J1402" s="65">
        <v>-2.4373E-4</v>
      </c>
      <c r="K1402" s="61"/>
      <c r="L1402" s="61"/>
      <c r="M1402" s="61">
        <v>0.4844</v>
      </c>
      <c r="N1402" s="65">
        <v>-1.2836E-4</v>
      </c>
      <c r="O1402" s="65">
        <v>-4.5419999999999998E-4</v>
      </c>
      <c r="P1402" s="61"/>
      <c r="Q1402" s="61"/>
      <c r="R1402" s="61">
        <v>0.4844</v>
      </c>
      <c r="S1402" s="65">
        <v>-2.3379999999999999E-4</v>
      </c>
      <c r="T1402" s="65">
        <v>-8.273E-4</v>
      </c>
      <c r="U1402" s="61"/>
      <c r="V1402" s="61"/>
      <c r="W1402" s="61">
        <v>0.4844</v>
      </c>
      <c r="X1402" s="65">
        <v>-2.8081999999999998E-4</v>
      </c>
      <c r="Y1402" s="66">
        <v>-9.9371000000000008E-4</v>
      </c>
    </row>
    <row r="1403" spans="8:25" x14ac:dyDescent="0.25">
      <c r="H1403" s="60">
        <v>0.4839</v>
      </c>
      <c r="I1403" s="65">
        <v>-6.8969999999999999E-5</v>
      </c>
      <c r="J1403" s="65">
        <v>-2.4405E-4</v>
      </c>
      <c r="K1403" s="61"/>
      <c r="L1403" s="61"/>
      <c r="M1403" s="61">
        <v>0.4839</v>
      </c>
      <c r="N1403" s="65">
        <v>-1.2847999999999999E-4</v>
      </c>
      <c r="O1403" s="65">
        <v>-4.5462999999999998E-4</v>
      </c>
      <c r="P1403" s="61"/>
      <c r="Q1403" s="61"/>
      <c r="R1403" s="61">
        <v>0.4839</v>
      </c>
      <c r="S1403" s="65">
        <v>-2.3435E-4</v>
      </c>
      <c r="T1403" s="65">
        <v>-8.2925000000000002E-4</v>
      </c>
      <c r="U1403" s="61"/>
      <c r="V1403" s="61"/>
      <c r="W1403" s="61">
        <v>0.4839</v>
      </c>
      <c r="X1403" s="65">
        <v>-2.8121999999999999E-4</v>
      </c>
      <c r="Y1403" s="66">
        <v>-9.9511999999999995E-4</v>
      </c>
    </row>
    <row r="1404" spans="8:25" x14ac:dyDescent="0.25">
      <c r="H1404" s="60">
        <v>0.4834</v>
      </c>
      <c r="I1404" s="65">
        <v>-6.9030999999999997E-5</v>
      </c>
      <c r="J1404" s="65">
        <v>-2.4426999999999999E-4</v>
      </c>
      <c r="K1404" s="61"/>
      <c r="L1404" s="61"/>
      <c r="M1404" s="61">
        <v>0.4834</v>
      </c>
      <c r="N1404" s="65">
        <v>-1.2857E-4</v>
      </c>
      <c r="O1404" s="65">
        <v>-4.5496000000000002E-4</v>
      </c>
      <c r="P1404" s="61"/>
      <c r="Q1404" s="61"/>
      <c r="R1404" s="61">
        <v>0.4834</v>
      </c>
      <c r="S1404" s="65">
        <v>-2.3489E-4</v>
      </c>
      <c r="T1404" s="65">
        <v>-8.3118999999999999E-4</v>
      </c>
      <c r="U1404" s="61"/>
      <c r="V1404" s="61"/>
      <c r="W1404" s="61">
        <v>0.4834</v>
      </c>
      <c r="X1404" s="65">
        <v>-2.8183E-4</v>
      </c>
      <c r="Y1404" s="66">
        <v>-9.9727999999999991E-4</v>
      </c>
    </row>
    <row r="1405" spans="8:25" x14ac:dyDescent="0.25">
      <c r="H1405" s="60">
        <v>0.48299999999999998</v>
      </c>
      <c r="I1405" s="65">
        <v>-6.9060999999999995E-5</v>
      </c>
      <c r="J1405" s="65">
        <v>-2.4437999999999999E-4</v>
      </c>
      <c r="K1405" s="61"/>
      <c r="L1405" s="61"/>
      <c r="M1405" s="61">
        <v>0.48299999999999998</v>
      </c>
      <c r="N1405" s="65">
        <v>-1.2868999999999999E-4</v>
      </c>
      <c r="O1405" s="65">
        <v>-4.5539000000000002E-4</v>
      </c>
      <c r="P1405" s="61"/>
      <c r="Q1405" s="61"/>
      <c r="R1405" s="61">
        <v>0.48299999999999998</v>
      </c>
      <c r="S1405" s="65">
        <v>-2.3544000000000001E-4</v>
      </c>
      <c r="T1405" s="65">
        <v>-8.3312999999999996E-4</v>
      </c>
      <c r="U1405" s="61"/>
      <c r="V1405" s="61"/>
      <c r="W1405" s="61">
        <v>0.48299999999999998</v>
      </c>
      <c r="X1405" s="65">
        <v>-2.8235000000000001E-4</v>
      </c>
      <c r="Y1405" s="66">
        <v>-9.991100000000001E-4</v>
      </c>
    </row>
    <row r="1406" spans="8:25" x14ac:dyDescent="0.25">
      <c r="H1406" s="60">
        <v>0.48249999999999998</v>
      </c>
      <c r="I1406" s="65">
        <v>-6.9091999999999995E-5</v>
      </c>
      <c r="J1406" s="65">
        <v>-2.4448999999999999E-4</v>
      </c>
      <c r="K1406" s="61"/>
      <c r="L1406" s="61"/>
      <c r="M1406" s="61">
        <v>0.48249999999999998</v>
      </c>
      <c r="N1406" s="65">
        <v>-1.2875000000000001E-4</v>
      </c>
      <c r="O1406" s="65">
        <v>-4.5561000000000001E-4</v>
      </c>
      <c r="P1406" s="61"/>
      <c r="Q1406" s="61"/>
      <c r="R1406" s="61">
        <v>0.48249999999999998</v>
      </c>
      <c r="S1406" s="65">
        <v>-2.3608E-4</v>
      </c>
      <c r="T1406" s="65">
        <v>-8.3540000000000003E-4</v>
      </c>
      <c r="U1406" s="61"/>
      <c r="V1406" s="61"/>
      <c r="W1406" s="61">
        <v>0.48249999999999998</v>
      </c>
      <c r="X1406" s="65">
        <v>-2.8280999999999998E-4</v>
      </c>
      <c r="Y1406" s="66">
        <v>-1.0007E-3</v>
      </c>
    </row>
    <row r="1407" spans="8:25" x14ac:dyDescent="0.25">
      <c r="H1407" s="60">
        <v>0.48209999999999997</v>
      </c>
      <c r="I1407" s="65">
        <v>-6.9183000000000005E-5</v>
      </c>
      <c r="J1407" s="65">
        <v>-2.4480999999999998E-4</v>
      </c>
      <c r="K1407" s="61"/>
      <c r="L1407" s="61"/>
      <c r="M1407" s="61">
        <v>0.48209999999999997</v>
      </c>
      <c r="N1407" s="65">
        <v>-1.2883999999999999E-4</v>
      </c>
      <c r="O1407" s="65">
        <v>-4.5593000000000001E-4</v>
      </c>
      <c r="P1407" s="61"/>
      <c r="Q1407" s="61"/>
      <c r="R1407" s="61">
        <v>0.48209999999999997</v>
      </c>
      <c r="S1407" s="65">
        <v>-2.3662999999999999E-4</v>
      </c>
      <c r="T1407" s="65">
        <v>-8.3734E-4</v>
      </c>
      <c r="U1407" s="61"/>
      <c r="V1407" s="61"/>
      <c r="W1407" s="61">
        <v>0.48209999999999997</v>
      </c>
      <c r="X1407" s="65">
        <v>-2.8341999999999999E-4</v>
      </c>
      <c r="Y1407" s="66">
        <v>-1.0028999999999999E-3</v>
      </c>
    </row>
    <row r="1408" spans="8:25" x14ac:dyDescent="0.25">
      <c r="H1408" s="60">
        <v>0.48159999999999997</v>
      </c>
      <c r="I1408" s="65">
        <v>-6.9244000000000003E-5</v>
      </c>
      <c r="J1408" s="65">
        <v>-2.4502999999999998E-4</v>
      </c>
      <c r="K1408" s="61"/>
      <c r="L1408" s="61"/>
      <c r="M1408" s="61">
        <v>0.48159999999999997</v>
      </c>
      <c r="N1408" s="65">
        <v>-1.2891000000000001E-4</v>
      </c>
      <c r="O1408" s="65">
        <v>-4.5614000000000001E-4</v>
      </c>
      <c r="P1408" s="61"/>
      <c r="Q1408" s="61"/>
      <c r="R1408" s="61">
        <v>0.48159999999999997</v>
      </c>
      <c r="S1408" s="65">
        <v>-2.3714999999999999E-4</v>
      </c>
      <c r="T1408" s="65">
        <v>-8.3918000000000003E-4</v>
      </c>
      <c r="U1408" s="61"/>
      <c r="V1408" s="61"/>
      <c r="W1408" s="61">
        <v>0.48159999999999997</v>
      </c>
      <c r="X1408" s="65">
        <v>-2.8391000000000001E-4</v>
      </c>
      <c r="Y1408" s="66">
        <v>-1.0046E-3</v>
      </c>
    </row>
    <row r="1409" spans="8:25" x14ac:dyDescent="0.25">
      <c r="H1409" s="60">
        <v>0.48120000000000002</v>
      </c>
      <c r="I1409" s="65">
        <v>-6.9305000000000001E-5</v>
      </c>
      <c r="J1409" s="65">
        <v>-2.4523999999999998E-4</v>
      </c>
      <c r="K1409" s="61"/>
      <c r="L1409" s="61"/>
      <c r="M1409" s="61">
        <v>0.48120000000000002</v>
      </c>
      <c r="N1409" s="65">
        <v>-1.2899999999999999E-4</v>
      </c>
      <c r="O1409" s="65">
        <v>-4.5647E-4</v>
      </c>
      <c r="P1409" s="61"/>
      <c r="Q1409" s="61"/>
      <c r="R1409" s="61">
        <v>0.48120000000000002</v>
      </c>
      <c r="S1409" s="65">
        <v>-2.3782E-4</v>
      </c>
      <c r="T1409" s="65">
        <v>-8.4155999999999999E-4</v>
      </c>
      <c r="U1409" s="61"/>
      <c r="V1409" s="61"/>
      <c r="W1409" s="61">
        <v>0.48120000000000002</v>
      </c>
      <c r="X1409" s="65">
        <v>-2.8433000000000001E-4</v>
      </c>
      <c r="Y1409" s="66">
        <v>-1.0061E-3</v>
      </c>
    </row>
    <row r="1410" spans="8:25" x14ac:dyDescent="0.25">
      <c r="H1410" s="60">
        <v>0.48070000000000002</v>
      </c>
      <c r="I1410" s="65">
        <v>-6.9336000000000002E-5</v>
      </c>
      <c r="J1410" s="65">
        <v>-2.4534999999999997E-4</v>
      </c>
      <c r="K1410" s="61"/>
      <c r="L1410" s="61"/>
      <c r="M1410" s="61">
        <v>0.48070000000000002</v>
      </c>
      <c r="N1410" s="65">
        <v>-1.2912000000000001E-4</v>
      </c>
      <c r="O1410" s="65">
        <v>-4.5689999999999999E-4</v>
      </c>
      <c r="P1410" s="61"/>
      <c r="Q1410" s="61"/>
      <c r="R1410" s="61">
        <v>0.48070000000000002</v>
      </c>
      <c r="S1410" s="65">
        <v>-2.3828E-4</v>
      </c>
      <c r="T1410" s="65">
        <v>-8.4316999999999997E-4</v>
      </c>
      <c r="U1410" s="61"/>
      <c r="V1410" s="61"/>
      <c r="W1410" s="61">
        <v>0.48070000000000002</v>
      </c>
      <c r="X1410" s="65">
        <v>-2.8488E-4</v>
      </c>
      <c r="Y1410" s="66">
        <v>-1.0081000000000001E-3</v>
      </c>
    </row>
    <row r="1411" spans="8:25" x14ac:dyDescent="0.25">
      <c r="H1411" s="60">
        <v>0.48020000000000002</v>
      </c>
      <c r="I1411" s="65">
        <v>-6.9397E-5</v>
      </c>
      <c r="J1411" s="65">
        <v>-2.4557000000000002E-4</v>
      </c>
      <c r="K1411" s="61"/>
      <c r="L1411" s="61"/>
      <c r="M1411" s="61">
        <v>0.48020000000000002</v>
      </c>
      <c r="N1411" s="65">
        <v>-1.2920999999999999E-4</v>
      </c>
      <c r="O1411" s="65">
        <v>-4.5721999999999999E-4</v>
      </c>
      <c r="P1411" s="61"/>
      <c r="Q1411" s="61"/>
      <c r="R1411" s="61">
        <v>0.48020000000000002</v>
      </c>
      <c r="S1411" s="65">
        <v>-2.3895000000000001E-4</v>
      </c>
      <c r="T1411" s="65">
        <v>-8.4555000000000003E-4</v>
      </c>
      <c r="U1411" s="61"/>
      <c r="V1411" s="61"/>
      <c r="W1411" s="61">
        <v>0.48020000000000002</v>
      </c>
      <c r="X1411" s="65">
        <v>-2.8525000000000002E-4</v>
      </c>
      <c r="Y1411" s="66">
        <v>-1.0093999999999999E-3</v>
      </c>
    </row>
    <row r="1412" spans="8:25" x14ac:dyDescent="0.25">
      <c r="H1412" s="60">
        <v>0.4798</v>
      </c>
      <c r="I1412" s="65">
        <v>-6.9457999999999998E-5</v>
      </c>
      <c r="J1412" s="65">
        <v>-2.4578000000000002E-4</v>
      </c>
      <c r="K1412" s="61"/>
      <c r="L1412" s="61"/>
      <c r="M1412" s="61">
        <v>0.4798</v>
      </c>
      <c r="N1412" s="65">
        <v>-1.293E-4</v>
      </c>
      <c r="O1412" s="65">
        <v>-4.5754999999999998E-4</v>
      </c>
      <c r="P1412" s="61"/>
      <c r="Q1412" s="61"/>
      <c r="R1412" s="61">
        <v>0.4798</v>
      </c>
      <c r="S1412" s="65">
        <v>-2.3941000000000001E-4</v>
      </c>
      <c r="T1412" s="65">
        <v>-8.4716999999999995E-4</v>
      </c>
      <c r="U1412" s="61"/>
      <c r="V1412" s="61"/>
      <c r="W1412" s="61">
        <v>0.4798</v>
      </c>
      <c r="X1412" s="65">
        <v>-2.8580000000000001E-4</v>
      </c>
      <c r="Y1412" s="66">
        <v>-1.0112999999999999E-3</v>
      </c>
    </row>
    <row r="1413" spans="8:25" x14ac:dyDescent="0.25">
      <c r="H1413" s="60">
        <v>0.4793</v>
      </c>
      <c r="I1413" s="65">
        <v>-6.9518999999999996E-5</v>
      </c>
      <c r="J1413" s="65">
        <v>-2.4600000000000002E-4</v>
      </c>
      <c r="K1413" s="61"/>
      <c r="L1413" s="61"/>
      <c r="M1413" s="61">
        <v>0.4793</v>
      </c>
      <c r="N1413" s="65">
        <v>-1.294E-4</v>
      </c>
      <c r="O1413" s="65">
        <v>-4.5786999999999998E-4</v>
      </c>
      <c r="P1413" s="61"/>
      <c r="Q1413" s="61"/>
      <c r="R1413" s="61">
        <v>0.4793</v>
      </c>
      <c r="S1413" s="65">
        <v>-2.4002E-4</v>
      </c>
      <c r="T1413" s="65">
        <v>-8.4933000000000003E-4</v>
      </c>
      <c r="U1413" s="61"/>
      <c r="V1413" s="61"/>
      <c r="W1413" s="61">
        <v>0.4793</v>
      </c>
      <c r="X1413" s="65">
        <v>-2.8632000000000001E-4</v>
      </c>
      <c r="Y1413" s="66">
        <v>-1.0131000000000001E-3</v>
      </c>
    </row>
    <row r="1414" spans="8:25" x14ac:dyDescent="0.25">
      <c r="H1414" s="60">
        <v>0.47889999999999999</v>
      </c>
      <c r="I1414" s="65">
        <v>-6.9579999999999995E-5</v>
      </c>
      <c r="J1414" s="65">
        <v>-2.4621000000000002E-4</v>
      </c>
      <c r="K1414" s="61"/>
      <c r="L1414" s="61"/>
      <c r="M1414" s="61">
        <v>0.47889999999999999</v>
      </c>
      <c r="N1414" s="65">
        <v>-1.2946E-4</v>
      </c>
      <c r="O1414" s="65">
        <v>-4.5808999999999997E-4</v>
      </c>
      <c r="P1414" s="61"/>
      <c r="Q1414" s="61"/>
      <c r="R1414" s="61">
        <v>0.47889999999999999</v>
      </c>
      <c r="S1414" s="65">
        <v>-2.4057000000000001E-4</v>
      </c>
      <c r="T1414" s="65">
        <v>-8.5127E-4</v>
      </c>
      <c r="U1414" s="61"/>
      <c r="V1414" s="61"/>
      <c r="W1414" s="61">
        <v>0.47889999999999999</v>
      </c>
      <c r="X1414" s="65">
        <v>-2.8679999999999998E-4</v>
      </c>
      <c r="Y1414" s="66">
        <v>-1.0149E-3</v>
      </c>
    </row>
    <row r="1415" spans="8:25" x14ac:dyDescent="0.25">
      <c r="H1415" s="60">
        <v>0.47839999999999999</v>
      </c>
      <c r="I1415" s="65">
        <v>-6.9610999999999995E-5</v>
      </c>
      <c r="J1415" s="65">
        <v>-2.4632000000000001E-4</v>
      </c>
      <c r="K1415" s="61"/>
      <c r="L1415" s="61"/>
      <c r="M1415" s="61">
        <v>0.47839999999999999</v>
      </c>
      <c r="N1415" s="65">
        <v>-1.2955E-4</v>
      </c>
      <c r="O1415" s="65">
        <v>-4.5841000000000002E-4</v>
      </c>
      <c r="P1415" s="61"/>
      <c r="Q1415" s="61"/>
      <c r="R1415" s="61">
        <v>0.47839999999999999</v>
      </c>
      <c r="S1415" s="65">
        <v>-2.4112E-4</v>
      </c>
      <c r="T1415" s="65">
        <v>-8.5322000000000002E-4</v>
      </c>
      <c r="U1415" s="61"/>
      <c r="V1415" s="61"/>
      <c r="W1415" s="61">
        <v>0.47839999999999999</v>
      </c>
      <c r="X1415" s="65">
        <v>-2.8723000000000003E-4</v>
      </c>
      <c r="Y1415" s="66">
        <v>-1.0164E-3</v>
      </c>
    </row>
    <row r="1416" spans="8:25" x14ac:dyDescent="0.25">
      <c r="H1416" s="60">
        <v>0.47799999999999998</v>
      </c>
      <c r="I1416" s="65">
        <v>-6.9641000000000006E-5</v>
      </c>
      <c r="J1416" s="65">
        <v>-2.4643000000000001E-4</v>
      </c>
      <c r="K1416" s="61"/>
      <c r="L1416" s="61"/>
      <c r="M1416" s="61">
        <v>0.47799999999999998</v>
      </c>
      <c r="N1416" s="65">
        <v>-1.2967E-4</v>
      </c>
      <c r="O1416" s="65">
        <v>-4.5884000000000002E-4</v>
      </c>
      <c r="P1416" s="61"/>
      <c r="Q1416" s="61"/>
      <c r="R1416" s="61">
        <v>0.47799999999999998</v>
      </c>
      <c r="S1416" s="65">
        <v>-2.4161000000000001E-4</v>
      </c>
      <c r="T1416" s="65">
        <v>-8.5495000000000005E-4</v>
      </c>
      <c r="U1416" s="61"/>
      <c r="V1416" s="61"/>
      <c r="W1416" s="61">
        <v>0.47799999999999998</v>
      </c>
      <c r="X1416" s="65">
        <v>-2.8774999999999997E-4</v>
      </c>
      <c r="Y1416" s="66">
        <v>-1.0181999999999999E-3</v>
      </c>
    </row>
    <row r="1417" spans="8:25" x14ac:dyDescent="0.25">
      <c r="H1417" s="60">
        <v>0.47749999999999998</v>
      </c>
      <c r="I1417" s="65">
        <v>-6.9702000000000005E-5</v>
      </c>
      <c r="J1417" s="65">
        <v>-2.4665000000000001E-4</v>
      </c>
      <c r="K1417" s="61"/>
      <c r="L1417" s="61"/>
      <c r="M1417" s="61">
        <v>0.47749999999999998</v>
      </c>
      <c r="N1417" s="65">
        <v>-1.2972999999999999E-4</v>
      </c>
      <c r="O1417" s="65">
        <v>-4.5906000000000001E-4</v>
      </c>
      <c r="P1417" s="61"/>
      <c r="Q1417" s="61"/>
      <c r="R1417" s="61">
        <v>0.47749999999999998</v>
      </c>
      <c r="S1417" s="65">
        <v>-2.4225000000000001E-4</v>
      </c>
      <c r="T1417" s="65">
        <v>-8.5722000000000001E-4</v>
      </c>
      <c r="U1417" s="61"/>
      <c r="V1417" s="61"/>
      <c r="W1417" s="61">
        <v>0.47749999999999998</v>
      </c>
      <c r="X1417" s="65">
        <v>-2.8833E-4</v>
      </c>
      <c r="Y1417" s="66">
        <v>-1.0203E-3</v>
      </c>
    </row>
    <row r="1418" spans="8:25" x14ac:dyDescent="0.25">
      <c r="H1418" s="60">
        <v>0.47699999999999998</v>
      </c>
      <c r="I1418" s="65">
        <v>-6.9794000000000003E-5</v>
      </c>
      <c r="J1418" s="65">
        <v>-2.4697E-4</v>
      </c>
      <c r="K1418" s="61"/>
      <c r="L1418" s="61"/>
      <c r="M1418" s="61">
        <v>0.47699999999999998</v>
      </c>
      <c r="N1418" s="65">
        <v>-1.2972999999999999E-4</v>
      </c>
      <c r="O1418" s="65">
        <v>-4.5906000000000001E-4</v>
      </c>
      <c r="P1418" s="61"/>
      <c r="Q1418" s="61"/>
      <c r="R1418" s="61">
        <v>0.47699999999999998</v>
      </c>
      <c r="S1418" s="65">
        <v>-2.4292000000000001E-4</v>
      </c>
      <c r="T1418" s="65">
        <v>-8.5959000000000003E-4</v>
      </c>
      <c r="U1418" s="61"/>
      <c r="V1418" s="61"/>
      <c r="W1418" s="61">
        <v>0.47699999999999998</v>
      </c>
      <c r="X1418" s="65">
        <v>-2.8882000000000002E-4</v>
      </c>
      <c r="Y1418" s="66">
        <v>-1.0219999999999999E-3</v>
      </c>
    </row>
    <row r="1419" spans="8:25" x14ac:dyDescent="0.25">
      <c r="H1419" s="60">
        <v>0.47660000000000002</v>
      </c>
      <c r="I1419" s="65">
        <v>-6.9824000000000001E-5</v>
      </c>
      <c r="J1419" s="65">
        <v>-2.4708E-4</v>
      </c>
      <c r="K1419" s="61"/>
      <c r="L1419" s="61"/>
      <c r="M1419" s="61">
        <v>0.47660000000000002</v>
      </c>
      <c r="N1419" s="65">
        <v>-1.2988E-4</v>
      </c>
      <c r="O1419" s="65">
        <v>-4.596E-4</v>
      </c>
      <c r="P1419" s="61"/>
      <c r="Q1419" s="61"/>
      <c r="R1419" s="61">
        <v>0.47660000000000002</v>
      </c>
      <c r="S1419" s="65">
        <v>-2.4343999999999999E-4</v>
      </c>
      <c r="T1419" s="65">
        <v>-8.6143000000000005E-4</v>
      </c>
      <c r="U1419" s="61"/>
      <c r="V1419" s="61"/>
      <c r="W1419" s="61">
        <v>0.47660000000000002</v>
      </c>
      <c r="X1419" s="65">
        <v>-2.8928E-4</v>
      </c>
      <c r="Y1419" s="66">
        <v>-1.0235999999999999E-3</v>
      </c>
    </row>
    <row r="1420" spans="8:25" x14ac:dyDescent="0.25">
      <c r="H1420" s="60">
        <v>0.47610000000000002</v>
      </c>
      <c r="I1420" s="65">
        <v>-6.9855000000000001E-5</v>
      </c>
      <c r="J1420" s="65">
        <v>-2.4719E-4</v>
      </c>
      <c r="K1420" s="61"/>
      <c r="L1420" s="61"/>
      <c r="M1420" s="61">
        <v>0.47610000000000002</v>
      </c>
      <c r="N1420" s="65">
        <v>-1.2993999999999999E-4</v>
      </c>
      <c r="O1420" s="65">
        <v>-4.5982E-4</v>
      </c>
      <c r="P1420" s="61"/>
      <c r="Q1420" s="61"/>
      <c r="R1420" s="61">
        <v>0.47610000000000002</v>
      </c>
      <c r="S1420" s="65">
        <v>-2.4402000000000001E-4</v>
      </c>
      <c r="T1420" s="65">
        <v>-8.6348000000000002E-4</v>
      </c>
      <c r="U1420" s="61"/>
      <c r="V1420" s="61"/>
      <c r="W1420" s="61">
        <v>0.47610000000000002</v>
      </c>
      <c r="X1420" s="65">
        <v>-2.8976000000000002E-4</v>
      </c>
      <c r="Y1420" s="66">
        <v>-1.0254000000000001E-3</v>
      </c>
    </row>
    <row r="1421" spans="8:25" x14ac:dyDescent="0.25">
      <c r="H1421" s="60">
        <v>0.47570000000000001</v>
      </c>
      <c r="I1421" s="65">
        <v>-6.9884999999999999E-5</v>
      </c>
      <c r="J1421" s="65">
        <v>-2.4729E-4</v>
      </c>
      <c r="K1421" s="61"/>
      <c r="L1421" s="61"/>
      <c r="M1421" s="61">
        <v>0.47570000000000001</v>
      </c>
      <c r="N1421" s="65">
        <v>-1.3001000000000001E-4</v>
      </c>
      <c r="O1421" s="65">
        <v>-4.6003E-4</v>
      </c>
      <c r="P1421" s="61"/>
      <c r="Q1421" s="61"/>
      <c r="R1421" s="61">
        <v>0.47570000000000001</v>
      </c>
      <c r="S1421" s="65">
        <v>-2.4459999999999998E-4</v>
      </c>
      <c r="T1421" s="65">
        <v>-8.6552999999999999E-4</v>
      </c>
      <c r="U1421" s="61"/>
      <c r="V1421" s="61"/>
      <c r="W1421" s="61">
        <v>0.47570000000000001</v>
      </c>
      <c r="X1421" s="65">
        <v>-2.9033999999999999E-4</v>
      </c>
      <c r="Y1421" s="66">
        <v>-1.0273999999999999E-3</v>
      </c>
    </row>
    <row r="1422" spans="8:25" x14ac:dyDescent="0.25">
      <c r="H1422" s="60">
        <v>0.47520000000000001</v>
      </c>
      <c r="I1422" s="65">
        <v>-6.9945999999999997E-5</v>
      </c>
      <c r="J1422" s="65">
        <v>-2.4750999999999999E-4</v>
      </c>
      <c r="K1422" s="61"/>
      <c r="L1422" s="61"/>
      <c r="M1422" s="61">
        <v>0.47520000000000001</v>
      </c>
      <c r="N1422" s="65">
        <v>-1.3013E-4</v>
      </c>
      <c r="O1422" s="65">
        <v>-4.6045999999999999E-4</v>
      </c>
      <c r="P1422" s="61"/>
      <c r="Q1422" s="61"/>
      <c r="R1422" s="61">
        <v>0.47520000000000001</v>
      </c>
      <c r="S1422" s="65">
        <v>-2.4511999999999998E-4</v>
      </c>
      <c r="T1422" s="65">
        <v>-8.6735999999999996E-4</v>
      </c>
      <c r="U1422" s="61"/>
      <c r="V1422" s="61"/>
      <c r="W1422" s="61">
        <v>0.47520000000000001</v>
      </c>
      <c r="X1422" s="65">
        <v>-2.9095999999999999E-4</v>
      </c>
      <c r="Y1422" s="66">
        <v>-1.0296000000000001E-3</v>
      </c>
    </row>
    <row r="1423" spans="8:25" x14ac:dyDescent="0.25">
      <c r="H1423" s="60">
        <v>0.4748</v>
      </c>
      <c r="I1423" s="65">
        <v>-6.9976999999999998E-5</v>
      </c>
      <c r="J1423" s="65">
        <v>-2.4761999999999999E-4</v>
      </c>
      <c r="K1423" s="61"/>
      <c r="L1423" s="61"/>
      <c r="M1423" s="61">
        <v>0.4748</v>
      </c>
      <c r="N1423" s="65">
        <v>-1.3019E-4</v>
      </c>
      <c r="O1423" s="65">
        <v>-4.6067999999999999E-4</v>
      </c>
      <c r="P1423" s="61"/>
      <c r="Q1423" s="61"/>
      <c r="R1423" s="61">
        <v>0.4748</v>
      </c>
      <c r="S1423" s="65">
        <v>-2.4570000000000001E-4</v>
      </c>
      <c r="T1423" s="65">
        <v>-8.6941999999999998E-4</v>
      </c>
      <c r="U1423" s="61"/>
      <c r="V1423" s="61"/>
      <c r="W1423" s="61">
        <v>0.4748</v>
      </c>
      <c r="X1423" s="65">
        <v>-2.9140999999999998E-4</v>
      </c>
      <c r="Y1423" s="66">
        <v>-1.0311999999999999E-3</v>
      </c>
    </row>
    <row r="1424" spans="8:25" x14ac:dyDescent="0.25">
      <c r="H1424" s="60">
        <v>0.4743</v>
      </c>
      <c r="I1424" s="65">
        <v>-7.0037999999999996E-5</v>
      </c>
      <c r="J1424" s="65">
        <v>-2.4782999999999999E-4</v>
      </c>
      <c r="K1424" s="61"/>
      <c r="L1424" s="61"/>
      <c r="M1424" s="61">
        <v>0.4743</v>
      </c>
      <c r="N1424" s="65">
        <v>-1.3034E-4</v>
      </c>
      <c r="O1424" s="65">
        <v>-4.6121999999999998E-4</v>
      </c>
      <c r="P1424" s="61"/>
      <c r="Q1424" s="61"/>
      <c r="R1424" s="61">
        <v>0.4743</v>
      </c>
      <c r="S1424" s="65">
        <v>-2.4631000000000002E-4</v>
      </c>
      <c r="T1424" s="65">
        <v>-8.7157000000000001E-4</v>
      </c>
      <c r="U1424" s="61"/>
      <c r="V1424" s="61"/>
      <c r="W1424" s="61">
        <v>0.4743</v>
      </c>
      <c r="X1424" s="65">
        <v>-2.9196000000000002E-4</v>
      </c>
      <c r="Y1424" s="66">
        <v>-1.0330999999999999E-3</v>
      </c>
    </row>
    <row r="1425" spans="8:25" x14ac:dyDescent="0.25">
      <c r="H1425" s="60">
        <v>0.4738</v>
      </c>
      <c r="I1425" s="65">
        <v>-7.0129000000000006E-5</v>
      </c>
      <c r="J1425" s="65">
        <v>-2.4815999999999998E-4</v>
      </c>
      <c r="K1425" s="61"/>
      <c r="L1425" s="61"/>
      <c r="M1425" s="61">
        <v>0.4738</v>
      </c>
      <c r="N1425" s="65">
        <v>-1.304E-4</v>
      </c>
      <c r="O1425" s="65">
        <v>-4.6143999999999997E-4</v>
      </c>
      <c r="P1425" s="61"/>
      <c r="Q1425" s="61"/>
      <c r="R1425" s="61">
        <v>0.4738</v>
      </c>
      <c r="S1425" s="65">
        <v>-2.4691999999999997E-4</v>
      </c>
      <c r="T1425" s="65">
        <v>-8.7374000000000002E-4</v>
      </c>
      <c r="U1425" s="61"/>
      <c r="V1425" s="61"/>
      <c r="W1425" s="61">
        <v>0.4738</v>
      </c>
      <c r="X1425" s="65">
        <v>-2.9251E-4</v>
      </c>
      <c r="Y1425" s="66">
        <v>-1.0351E-3</v>
      </c>
    </row>
    <row r="1426" spans="8:25" x14ac:dyDescent="0.25">
      <c r="H1426" s="60">
        <v>0.47339999999999999</v>
      </c>
      <c r="I1426" s="65">
        <v>-7.0160000000000006E-5</v>
      </c>
      <c r="J1426" s="65">
        <v>-2.4826999999999998E-4</v>
      </c>
      <c r="K1426" s="61"/>
      <c r="L1426" s="61"/>
      <c r="M1426" s="61">
        <v>0.47339999999999999</v>
      </c>
      <c r="N1426" s="65">
        <v>-1.3045999999999999E-4</v>
      </c>
      <c r="O1426" s="65">
        <v>-4.6165000000000003E-4</v>
      </c>
      <c r="P1426" s="61"/>
      <c r="Q1426" s="61"/>
      <c r="R1426" s="61">
        <v>0.47339999999999999</v>
      </c>
      <c r="S1426" s="65">
        <v>-2.4747000000000001E-4</v>
      </c>
      <c r="T1426" s="65">
        <v>-8.7567999999999999E-4</v>
      </c>
      <c r="U1426" s="61"/>
      <c r="V1426" s="61"/>
      <c r="W1426" s="61">
        <v>0.47339999999999999</v>
      </c>
      <c r="X1426" s="65">
        <v>-2.9308999999999997E-4</v>
      </c>
      <c r="Y1426" s="66">
        <v>-1.0371E-3</v>
      </c>
    </row>
    <row r="1427" spans="8:25" x14ac:dyDescent="0.25">
      <c r="H1427" s="60">
        <v>0.47289999999999999</v>
      </c>
      <c r="I1427" s="65">
        <v>-7.0221000000000004E-5</v>
      </c>
      <c r="J1427" s="65">
        <v>-2.4847999999999998E-4</v>
      </c>
      <c r="K1427" s="61"/>
      <c r="L1427" s="61"/>
      <c r="M1427" s="61">
        <v>0.47289999999999999</v>
      </c>
      <c r="N1427" s="65">
        <v>-1.3059000000000001E-4</v>
      </c>
      <c r="O1427" s="65">
        <v>-4.6208000000000002E-4</v>
      </c>
      <c r="P1427" s="61"/>
      <c r="Q1427" s="61"/>
      <c r="R1427" s="61">
        <v>0.47289999999999999</v>
      </c>
      <c r="S1427" s="65">
        <v>-2.4804999999999998E-4</v>
      </c>
      <c r="T1427" s="65">
        <v>-8.7772999999999996E-4</v>
      </c>
      <c r="U1427" s="61"/>
      <c r="V1427" s="61"/>
      <c r="W1427" s="61">
        <v>0.47289999999999999</v>
      </c>
      <c r="X1427" s="65">
        <v>-2.9364000000000001E-4</v>
      </c>
      <c r="Y1427" s="66">
        <v>-1.0391E-3</v>
      </c>
    </row>
    <row r="1428" spans="8:25" x14ac:dyDescent="0.25">
      <c r="H1428" s="60">
        <v>0.47249999999999998</v>
      </c>
      <c r="I1428" s="65">
        <v>-7.0252000000000004E-5</v>
      </c>
      <c r="J1428" s="65">
        <v>-2.4858999999999998E-4</v>
      </c>
      <c r="K1428" s="61"/>
      <c r="L1428" s="61"/>
      <c r="M1428" s="61">
        <v>0.47249999999999998</v>
      </c>
      <c r="N1428" s="65">
        <v>-1.3065E-4</v>
      </c>
      <c r="O1428" s="65">
        <v>-4.6230000000000002E-4</v>
      </c>
      <c r="P1428" s="61"/>
      <c r="Q1428" s="61"/>
      <c r="R1428" s="61">
        <v>0.47249999999999998</v>
      </c>
      <c r="S1428" s="65">
        <v>-2.4853000000000001E-4</v>
      </c>
      <c r="T1428" s="65">
        <v>-8.7945999999999999E-4</v>
      </c>
      <c r="U1428" s="61"/>
      <c r="V1428" s="61"/>
      <c r="W1428" s="61">
        <v>0.47249999999999998</v>
      </c>
      <c r="X1428" s="65">
        <v>-2.9412999999999998E-4</v>
      </c>
      <c r="Y1428" s="66">
        <v>-1.0407999999999999E-3</v>
      </c>
    </row>
    <row r="1429" spans="8:25" x14ac:dyDescent="0.25">
      <c r="H1429" s="60">
        <v>0.47199999999999998</v>
      </c>
      <c r="I1429" s="65">
        <v>-7.0343000000000001E-5</v>
      </c>
      <c r="J1429" s="65">
        <v>-2.4890999999999997E-4</v>
      </c>
      <c r="K1429" s="61"/>
      <c r="L1429" s="61"/>
      <c r="M1429" s="61">
        <v>0.47199999999999998</v>
      </c>
      <c r="N1429" s="65">
        <v>-1.3074000000000001E-4</v>
      </c>
      <c r="O1429" s="65">
        <v>-4.6262000000000001E-4</v>
      </c>
      <c r="P1429" s="61"/>
      <c r="Q1429" s="61"/>
      <c r="R1429" s="61">
        <v>0.47199999999999998</v>
      </c>
      <c r="S1429" s="65">
        <v>-2.4915000000000001E-4</v>
      </c>
      <c r="T1429" s="65">
        <v>-8.8161999999999995E-4</v>
      </c>
      <c r="U1429" s="61"/>
      <c r="V1429" s="61"/>
      <c r="W1429" s="61">
        <v>0.47199999999999998</v>
      </c>
      <c r="X1429" s="65">
        <v>-2.9477000000000003E-4</v>
      </c>
      <c r="Y1429" s="66">
        <v>-1.0430999999999999E-3</v>
      </c>
    </row>
    <row r="1430" spans="8:25" x14ac:dyDescent="0.25">
      <c r="H1430" s="60">
        <v>0.47149999999999997</v>
      </c>
      <c r="I1430" s="65">
        <v>-7.0374000000000001E-5</v>
      </c>
      <c r="J1430" s="65">
        <v>-2.4902000000000002E-4</v>
      </c>
      <c r="K1430" s="61"/>
      <c r="L1430" s="61"/>
      <c r="M1430" s="61">
        <v>0.47149999999999997</v>
      </c>
      <c r="N1430" s="65">
        <v>-1.3080000000000001E-4</v>
      </c>
      <c r="O1430" s="65">
        <v>-4.6284000000000001E-4</v>
      </c>
      <c r="P1430" s="61"/>
      <c r="Q1430" s="61"/>
      <c r="R1430" s="61">
        <v>0.47149999999999997</v>
      </c>
      <c r="S1430" s="65">
        <v>-2.4979000000000001E-4</v>
      </c>
      <c r="T1430" s="65">
        <v>-8.8389000000000002E-4</v>
      </c>
      <c r="U1430" s="61"/>
      <c r="V1430" s="61"/>
      <c r="W1430" s="61">
        <v>0.47149999999999997</v>
      </c>
      <c r="X1430" s="65">
        <v>-2.9525999999999999E-4</v>
      </c>
      <c r="Y1430" s="66">
        <v>-1.0448E-3</v>
      </c>
    </row>
    <row r="1431" spans="8:25" x14ac:dyDescent="0.25">
      <c r="H1431" s="60">
        <v>0.47110000000000002</v>
      </c>
      <c r="I1431" s="65">
        <v>-7.0434999999999999E-5</v>
      </c>
      <c r="J1431" s="65">
        <v>-2.4924000000000002E-4</v>
      </c>
      <c r="K1431" s="61"/>
      <c r="L1431" s="61"/>
      <c r="M1431" s="61">
        <v>0.47110000000000002</v>
      </c>
      <c r="N1431" s="65">
        <v>-1.3088999999999999E-4</v>
      </c>
      <c r="O1431" s="65">
        <v>-4.6316E-4</v>
      </c>
      <c r="P1431" s="61"/>
      <c r="Q1431" s="61"/>
      <c r="R1431" s="61">
        <v>0.47110000000000002</v>
      </c>
      <c r="S1431" s="65">
        <v>-2.5036999999999998E-4</v>
      </c>
      <c r="T1431" s="65">
        <v>-8.8593999999999999E-4</v>
      </c>
      <c r="U1431" s="61"/>
      <c r="V1431" s="61"/>
      <c r="W1431" s="61">
        <v>0.47110000000000002</v>
      </c>
      <c r="X1431" s="65">
        <v>-2.9575000000000001E-4</v>
      </c>
      <c r="Y1431" s="66">
        <v>-1.0464999999999999E-3</v>
      </c>
    </row>
    <row r="1432" spans="8:25" x14ac:dyDescent="0.25">
      <c r="H1432" s="60">
        <v>0.47060000000000002</v>
      </c>
      <c r="I1432" s="65">
        <v>-7.0495999999999997E-5</v>
      </c>
      <c r="J1432" s="65">
        <v>-2.4945000000000002E-4</v>
      </c>
      <c r="K1432" s="61"/>
      <c r="L1432" s="61"/>
      <c r="M1432" s="61">
        <v>0.47060000000000002</v>
      </c>
      <c r="N1432" s="65">
        <v>-1.3098E-4</v>
      </c>
      <c r="O1432" s="65">
        <v>-4.6349E-4</v>
      </c>
      <c r="P1432" s="61"/>
      <c r="Q1432" s="61"/>
      <c r="R1432" s="61">
        <v>0.47060000000000002</v>
      </c>
      <c r="S1432" s="65">
        <v>-2.5092000000000002E-4</v>
      </c>
      <c r="T1432" s="65">
        <v>-8.8787999999999996E-4</v>
      </c>
      <c r="U1432" s="61"/>
      <c r="V1432" s="61"/>
      <c r="W1432" s="61">
        <v>0.47060000000000002</v>
      </c>
      <c r="X1432" s="65">
        <v>-2.9632999999999998E-4</v>
      </c>
      <c r="Y1432" s="66">
        <v>-1.0486E-3</v>
      </c>
    </row>
    <row r="1433" spans="8:25" x14ac:dyDescent="0.25">
      <c r="H1433" s="60">
        <v>0.47020000000000001</v>
      </c>
      <c r="I1433" s="65">
        <v>-7.0556999999999995E-5</v>
      </c>
      <c r="J1433" s="65">
        <v>-2.4967000000000001E-4</v>
      </c>
      <c r="K1433" s="61"/>
      <c r="L1433" s="61"/>
      <c r="M1433" s="61">
        <v>0.47020000000000001</v>
      </c>
      <c r="N1433" s="65">
        <v>-1.3107E-4</v>
      </c>
      <c r="O1433" s="65">
        <v>-4.6380999999999999E-4</v>
      </c>
      <c r="P1433" s="61"/>
      <c r="Q1433" s="61"/>
      <c r="R1433" s="61">
        <v>0.47020000000000001</v>
      </c>
      <c r="S1433" s="65">
        <v>-2.5149999999999999E-4</v>
      </c>
      <c r="T1433" s="65">
        <v>-8.8993000000000004E-4</v>
      </c>
      <c r="U1433" s="61"/>
      <c r="V1433" s="61"/>
      <c r="W1433" s="61">
        <v>0.47020000000000001</v>
      </c>
      <c r="X1433" s="65">
        <v>-2.9684999999999998E-4</v>
      </c>
      <c r="Y1433" s="66">
        <v>-1.0503999999999999E-3</v>
      </c>
    </row>
    <row r="1434" spans="8:25" x14ac:dyDescent="0.25">
      <c r="H1434" s="60">
        <v>0.46970000000000001</v>
      </c>
      <c r="I1434" s="65">
        <v>-7.0586999999999993E-5</v>
      </c>
      <c r="J1434" s="65">
        <v>-2.4978000000000001E-4</v>
      </c>
      <c r="K1434" s="61"/>
      <c r="L1434" s="61"/>
      <c r="M1434" s="61">
        <v>0.46970000000000001</v>
      </c>
      <c r="N1434" s="65">
        <v>-1.3117000000000001E-4</v>
      </c>
      <c r="O1434" s="65">
        <v>-4.6413999999999998E-4</v>
      </c>
      <c r="P1434" s="61"/>
      <c r="Q1434" s="61"/>
      <c r="R1434" s="61">
        <v>0.46970000000000001</v>
      </c>
      <c r="S1434" s="65">
        <v>-2.5208000000000001E-4</v>
      </c>
      <c r="T1434" s="65">
        <v>-8.9198999999999995E-4</v>
      </c>
      <c r="U1434" s="61"/>
      <c r="V1434" s="61"/>
      <c r="W1434" s="61">
        <v>0.46970000000000001</v>
      </c>
      <c r="X1434" s="65">
        <v>-2.9733E-4</v>
      </c>
      <c r="Y1434" s="66">
        <v>-1.0521E-3</v>
      </c>
    </row>
    <row r="1435" spans="8:25" x14ac:dyDescent="0.25">
      <c r="H1435" s="60">
        <v>0.46929999999999999</v>
      </c>
      <c r="I1435" s="65">
        <v>-7.0679000000000005E-5</v>
      </c>
      <c r="J1435" s="65">
        <v>-2.5010000000000001E-4</v>
      </c>
      <c r="K1435" s="61"/>
      <c r="L1435" s="61"/>
      <c r="M1435" s="61">
        <v>0.46929999999999999</v>
      </c>
      <c r="N1435" s="65">
        <v>-1.3125999999999999E-4</v>
      </c>
      <c r="O1435" s="65">
        <v>-4.6445999999999998E-4</v>
      </c>
      <c r="P1435" s="61"/>
      <c r="Q1435" s="61"/>
      <c r="R1435" s="61">
        <v>0.46929999999999999</v>
      </c>
      <c r="S1435" s="65">
        <v>-2.5272000000000001E-4</v>
      </c>
      <c r="T1435" s="65">
        <v>-8.9424999999999997E-4</v>
      </c>
      <c r="U1435" s="61"/>
      <c r="V1435" s="61"/>
      <c r="W1435" s="61">
        <v>0.46929999999999999</v>
      </c>
      <c r="X1435" s="65">
        <v>-2.9791000000000003E-4</v>
      </c>
      <c r="Y1435" s="66">
        <v>-1.0541999999999999E-3</v>
      </c>
    </row>
    <row r="1436" spans="8:25" x14ac:dyDescent="0.25">
      <c r="H1436" s="60">
        <v>0.46879999999999999</v>
      </c>
      <c r="I1436" s="65">
        <v>-7.0740000000000004E-5</v>
      </c>
      <c r="J1436" s="65">
        <v>-2.5032E-4</v>
      </c>
      <c r="K1436" s="61"/>
      <c r="L1436" s="61"/>
      <c r="M1436" s="61">
        <v>0.46879999999999999</v>
      </c>
      <c r="N1436" s="65">
        <v>-1.3132000000000001E-4</v>
      </c>
      <c r="O1436" s="65">
        <v>-4.6466999999999998E-4</v>
      </c>
      <c r="P1436" s="61"/>
      <c r="Q1436" s="61"/>
      <c r="R1436" s="61">
        <v>0.46879999999999999</v>
      </c>
      <c r="S1436" s="65">
        <v>-2.5323000000000001E-4</v>
      </c>
      <c r="T1436" s="65">
        <v>-8.9608999999999999E-4</v>
      </c>
      <c r="U1436" s="61"/>
      <c r="V1436" s="61"/>
      <c r="W1436" s="61">
        <v>0.46879999999999999</v>
      </c>
      <c r="X1436" s="65">
        <v>-2.9842999999999997E-4</v>
      </c>
      <c r="Y1436" s="66">
        <v>-1.0560000000000001E-3</v>
      </c>
    </row>
    <row r="1437" spans="8:25" x14ac:dyDescent="0.25">
      <c r="H1437" s="60">
        <v>0.46829999999999999</v>
      </c>
      <c r="I1437" s="65">
        <v>-7.0770000000000002E-5</v>
      </c>
      <c r="J1437" s="65">
        <v>-2.5043E-4</v>
      </c>
      <c r="K1437" s="61"/>
      <c r="L1437" s="61"/>
      <c r="M1437" s="61">
        <v>0.46829999999999999</v>
      </c>
      <c r="N1437" s="65">
        <v>-1.3140999999999999E-4</v>
      </c>
      <c r="O1437" s="65">
        <v>-4.6500000000000003E-4</v>
      </c>
      <c r="P1437" s="61"/>
      <c r="Q1437" s="61"/>
      <c r="R1437" s="61">
        <v>0.46829999999999999</v>
      </c>
      <c r="S1437" s="65">
        <v>-2.5388E-4</v>
      </c>
      <c r="T1437" s="65">
        <v>-8.9835999999999996E-4</v>
      </c>
      <c r="U1437" s="61"/>
      <c r="V1437" s="61"/>
      <c r="W1437" s="61">
        <v>0.46829999999999999</v>
      </c>
      <c r="X1437" s="65">
        <v>-2.9907000000000002E-4</v>
      </c>
      <c r="Y1437" s="66">
        <v>-1.0583000000000001E-3</v>
      </c>
    </row>
    <row r="1438" spans="8:25" x14ac:dyDescent="0.25">
      <c r="H1438" s="60">
        <v>0.46789999999999998</v>
      </c>
      <c r="I1438" s="65">
        <v>-7.0831E-5</v>
      </c>
      <c r="J1438" s="65">
        <v>-2.5064E-4</v>
      </c>
      <c r="K1438" s="61"/>
      <c r="L1438" s="61"/>
      <c r="M1438" s="61">
        <v>0.46789999999999998</v>
      </c>
      <c r="N1438" s="65">
        <v>-1.315E-4</v>
      </c>
      <c r="O1438" s="65">
        <v>-4.6532000000000002E-4</v>
      </c>
      <c r="P1438" s="61"/>
      <c r="Q1438" s="61"/>
      <c r="R1438" s="61">
        <v>0.46789999999999998</v>
      </c>
      <c r="S1438" s="65">
        <v>-2.5446000000000003E-4</v>
      </c>
      <c r="T1438" s="65">
        <v>-9.0041000000000003E-4</v>
      </c>
      <c r="U1438" s="61"/>
      <c r="V1438" s="61"/>
      <c r="W1438" s="61">
        <v>0.46789999999999998</v>
      </c>
      <c r="X1438" s="65">
        <v>-2.9962000000000001E-4</v>
      </c>
      <c r="Y1438" s="66">
        <v>-1.0602000000000001E-3</v>
      </c>
    </row>
    <row r="1439" spans="8:25" x14ac:dyDescent="0.25">
      <c r="H1439" s="60">
        <v>0.46739999999999998</v>
      </c>
      <c r="I1439" s="65">
        <v>-7.0891999999999998E-5</v>
      </c>
      <c r="J1439" s="65">
        <v>-2.5085999999999999E-4</v>
      </c>
      <c r="K1439" s="61"/>
      <c r="L1439" s="61"/>
      <c r="M1439" s="61">
        <v>0.46739999999999998</v>
      </c>
      <c r="N1439" s="65">
        <v>-1.3159000000000001E-4</v>
      </c>
      <c r="O1439" s="65">
        <v>-4.6565000000000002E-4</v>
      </c>
      <c r="P1439" s="61"/>
      <c r="Q1439" s="61"/>
      <c r="R1439" s="61">
        <v>0.46739999999999998</v>
      </c>
      <c r="S1439" s="65">
        <v>-2.5501000000000001E-4</v>
      </c>
      <c r="T1439" s="65">
        <v>-9.0235000000000001E-4</v>
      </c>
      <c r="U1439" s="61"/>
      <c r="V1439" s="61"/>
      <c r="W1439" s="61">
        <v>0.46739999999999998</v>
      </c>
      <c r="X1439" s="65">
        <v>-3.0023000000000002E-4</v>
      </c>
      <c r="Y1439" s="66">
        <v>-1.0624E-3</v>
      </c>
    </row>
    <row r="1440" spans="8:25" x14ac:dyDescent="0.25">
      <c r="H1440" s="60">
        <v>0.46700000000000003</v>
      </c>
      <c r="I1440" s="65">
        <v>-7.0922999999999998E-5</v>
      </c>
      <c r="J1440" s="65">
        <v>-2.5096999999999999E-4</v>
      </c>
      <c r="K1440" s="61"/>
      <c r="L1440" s="61"/>
      <c r="M1440" s="61">
        <v>0.46700000000000003</v>
      </c>
      <c r="N1440" s="65">
        <v>-1.3159000000000001E-4</v>
      </c>
      <c r="O1440" s="65">
        <v>-4.6565000000000002E-4</v>
      </c>
      <c r="P1440" s="61"/>
      <c r="Q1440" s="61"/>
      <c r="R1440" s="61">
        <v>0.46700000000000003</v>
      </c>
      <c r="S1440" s="65">
        <v>-2.5565000000000001E-4</v>
      </c>
      <c r="T1440" s="65">
        <v>-9.0461999999999997E-4</v>
      </c>
      <c r="U1440" s="61"/>
      <c r="V1440" s="61"/>
      <c r="W1440" s="61">
        <v>0.46700000000000003</v>
      </c>
      <c r="X1440" s="65">
        <v>-3.0084000000000003E-4</v>
      </c>
      <c r="Y1440" s="66">
        <v>-1.0646E-3</v>
      </c>
    </row>
    <row r="1441" spans="8:25" x14ac:dyDescent="0.25">
      <c r="H1441" s="60">
        <v>0.46650000000000003</v>
      </c>
      <c r="I1441" s="65">
        <v>-7.0983999999999997E-5</v>
      </c>
      <c r="J1441" s="65">
        <v>-2.5117999999999999E-4</v>
      </c>
      <c r="K1441" s="61"/>
      <c r="L1441" s="61"/>
      <c r="M1441" s="61">
        <v>0.46650000000000003</v>
      </c>
      <c r="N1441" s="65">
        <v>-1.3174000000000001E-4</v>
      </c>
      <c r="O1441" s="65">
        <v>-4.6619000000000001E-4</v>
      </c>
      <c r="P1441" s="61"/>
      <c r="Q1441" s="61"/>
      <c r="R1441" s="61">
        <v>0.46650000000000003</v>
      </c>
      <c r="S1441" s="65">
        <v>-2.5629E-4</v>
      </c>
      <c r="T1441" s="65">
        <v>-9.0689000000000004E-4</v>
      </c>
      <c r="U1441" s="61"/>
      <c r="V1441" s="61"/>
      <c r="W1441" s="61">
        <v>0.46650000000000003</v>
      </c>
      <c r="X1441" s="65">
        <v>-3.0130000000000001E-4</v>
      </c>
      <c r="Y1441" s="66">
        <v>-1.0662E-3</v>
      </c>
    </row>
    <row r="1442" spans="8:25" x14ac:dyDescent="0.25">
      <c r="H1442" s="60">
        <v>0.46610000000000001</v>
      </c>
      <c r="I1442" s="65">
        <v>-7.1044999999999995E-5</v>
      </c>
      <c r="J1442" s="65">
        <v>-2.5139999999999999E-4</v>
      </c>
      <c r="K1442" s="61"/>
      <c r="L1442" s="61"/>
      <c r="M1442" s="61">
        <v>0.46610000000000001</v>
      </c>
      <c r="N1442" s="65">
        <v>-1.3187E-4</v>
      </c>
      <c r="O1442" s="65">
        <v>-4.6662E-4</v>
      </c>
      <c r="P1442" s="61"/>
      <c r="Q1442" s="61"/>
      <c r="R1442" s="61">
        <v>0.46610000000000001</v>
      </c>
      <c r="S1442" s="65">
        <v>-2.5690000000000001E-4</v>
      </c>
      <c r="T1442" s="65">
        <v>-9.0905000000000001E-4</v>
      </c>
      <c r="U1442" s="61"/>
      <c r="V1442" s="61"/>
      <c r="W1442" s="61">
        <v>0.46610000000000001</v>
      </c>
      <c r="X1442" s="65">
        <v>-3.0191000000000001E-4</v>
      </c>
      <c r="Y1442" s="66">
        <v>-1.0682999999999999E-3</v>
      </c>
    </row>
    <row r="1443" spans="8:25" x14ac:dyDescent="0.25">
      <c r="H1443" s="60">
        <v>0.46560000000000001</v>
      </c>
      <c r="I1443" s="65">
        <v>-7.1075000000000006E-5</v>
      </c>
      <c r="J1443" s="65">
        <v>-2.5150999999999998E-4</v>
      </c>
      <c r="K1443" s="61"/>
      <c r="L1443" s="61"/>
      <c r="M1443" s="61">
        <v>0.46560000000000001</v>
      </c>
      <c r="N1443" s="65">
        <v>-1.3192999999999999E-4</v>
      </c>
      <c r="O1443" s="65">
        <v>-4.6684E-4</v>
      </c>
      <c r="P1443" s="61"/>
      <c r="Q1443" s="61"/>
      <c r="R1443" s="61">
        <v>0.46560000000000001</v>
      </c>
      <c r="S1443" s="65">
        <v>-2.5738999999999997E-4</v>
      </c>
      <c r="T1443" s="65">
        <v>-9.1076999999999998E-4</v>
      </c>
      <c r="U1443" s="61"/>
      <c r="V1443" s="61"/>
      <c r="W1443" s="61">
        <v>0.46560000000000001</v>
      </c>
      <c r="X1443" s="65">
        <v>-3.0248999999999999E-4</v>
      </c>
      <c r="Y1443" s="66">
        <v>-1.0704E-3</v>
      </c>
    </row>
    <row r="1444" spans="8:25" x14ac:dyDescent="0.25">
      <c r="H1444" s="60">
        <v>0.46510000000000001</v>
      </c>
      <c r="I1444" s="65">
        <v>-7.1136999999999993E-5</v>
      </c>
      <c r="J1444" s="65">
        <v>-2.5171999999999998E-4</v>
      </c>
      <c r="K1444" s="61"/>
      <c r="L1444" s="61"/>
      <c r="M1444" s="61">
        <v>0.46510000000000001</v>
      </c>
      <c r="N1444" s="65">
        <v>-1.3198999999999999E-4</v>
      </c>
      <c r="O1444" s="65">
        <v>-4.6705E-4</v>
      </c>
      <c r="P1444" s="61"/>
      <c r="Q1444" s="61"/>
      <c r="R1444" s="61">
        <v>0.46510000000000001</v>
      </c>
      <c r="S1444" s="65">
        <v>-2.5818E-4</v>
      </c>
      <c r="T1444" s="65">
        <v>-9.1357999999999999E-4</v>
      </c>
      <c r="U1444" s="61"/>
      <c r="V1444" s="61"/>
      <c r="W1444" s="61">
        <v>0.46510000000000001</v>
      </c>
      <c r="X1444" s="65">
        <v>-3.0295000000000002E-4</v>
      </c>
      <c r="Y1444" s="66">
        <v>-1.072E-3</v>
      </c>
    </row>
    <row r="1445" spans="8:25" x14ac:dyDescent="0.25">
      <c r="H1445" s="60">
        <v>0.4647</v>
      </c>
      <c r="I1445" s="65">
        <v>-7.1198000000000005E-5</v>
      </c>
      <c r="J1445" s="65">
        <v>-2.5193999999999998E-4</v>
      </c>
      <c r="K1445" s="61"/>
      <c r="L1445" s="61"/>
      <c r="M1445" s="61">
        <v>0.4647</v>
      </c>
      <c r="N1445" s="65">
        <v>-1.3211000000000001E-4</v>
      </c>
      <c r="O1445" s="65">
        <v>-4.6747999999999999E-4</v>
      </c>
      <c r="P1445" s="61"/>
      <c r="Q1445" s="61"/>
      <c r="R1445" s="61">
        <v>0.4647</v>
      </c>
      <c r="S1445" s="65">
        <v>-2.5872999999999998E-4</v>
      </c>
      <c r="T1445" s="65">
        <v>-9.1553000000000001E-4</v>
      </c>
      <c r="U1445" s="61"/>
      <c r="V1445" s="61"/>
      <c r="W1445" s="61">
        <v>0.4647</v>
      </c>
      <c r="X1445" s="65">
        <v>-3.0338000000000001E-4</v>
      </c>
      <c r="Y1445" s="66">
        <v>-1.0735E-3</v>
      </c>
    </row>
    <row r="1446" spans="8:25" x14ac:dyDescent="0.25">
      <c r="H1446" s="60">
        <v>0.4642</v>
      </c>
      <c r="I1446" s="65">
        <v>-7.1228000000000003E-5</v>
      </c>
      <c r="J1446" s="65">
        <v>-2.5204999999999997E-4</v>
      </c>
      <c r="K1446" s="61"/>
      <c r="L1446" s="61"/>
      <c r="M1446" s="61">
        <v>0.4642</v>
      </c>
      <c r="N1446" s="65">
        <v>-1.3219999999999999E-4</v>
      </c>
      <c r="O1446" s="65">
        <v>-4.6780999999999998E-4</v>
      </c>
      <c r="P1446" s="61"/>
      <c r="Q1446" s="61"/>
      <c r="R1446" s="61">
        <v>0.4642</v>
      </c>
      <c r="S1446" s="65">
        <v>-2.5933999999999999E-4</v>
      </c>
      <c r="T1446" s="65">
        <v>-9.1768999999999998E-4</v>
      </c>
      <c r="U1446" s="61"/>
      <c r="V1446" s="61"/>
      <c r="W1446" s="61">
        <v>0.4642</v>
      </c>
      <c r="X1446" s="65">
        <v>-3.0402000000000001E-4</v>
      </c>
      <c r="Y1446" s="66">
        <v>-1.0758E-3</v>
      </c>
    </row>
    <row r="1447" spans="8:25" x14ac:dyDescent="0.25">
      <c r="H1447" s="60">
        <v>0.46379999999999999</v>
      </c>
      <c r="I1447" s="65">
        <v>-7.1320000000000002E-5</v>
      </c>
      <c r="J1447" s="65">
        <v>-2.5237000000000002E-4</v>
      </c>
      <c r="K1447" s="61"/>
      <c r="L1447" s="61"/>
      <c r="M1447" s="61">
        <v>0.46379999999999999</v>
      </c>
      <c r="N1447" s="65">
        <v>-1.3229E-4</v>
      </c>
      <c r="O1447" s="65">
        <v>-4.6812999999999998E-4</v>
      </c>
      <c r="P1447" s="61"/>
      <c r="Q1447" s="61"/>
      <c r="R1447" s="61">
        <v>0.46379999999999999</v>
      </c>
      <c r="S1447" s="65">
        <v>-2.5988999999999998E-4</v>
      </c>
      <c r="T1447" s="65">
        <v>-9.1962999999999995E-4</v>
      </c>
      <c r="U1447" s="61"/>
      <c r="V1447" s="61"/>
      <c r="W1447" s="61">
        <v>0.46379999999999999</v>
      </c>
      <c r="X1447" s="65">
        <v>-3.0463000000000002E-4</v>
      </c>
      <c r="Y1447" s="66">
        <v>-1.0778999999999999E-3</v>
      </c>
    </row>
    <row r="1448" spans="8:25" x14ac:dyDescent="0.25">
      <c r="H1448" s="60">
        <v>0.46329999999999999</v>
      </c>
      <c r="I1448" s="65">
        <v>-7.135E-5</v>
      </c>
      <c r="J1448" s="65">
        <v>-2.5248000000000002E-4</v>
      </c>
      <c r="K1448" s="61"/>
      <c r="L1448" s="61"/>
      <c r="M1448" s="61">
        <v>0.46329999999999999</v>
      </c>
      <c r="N1448" s="65">
        <v>-1.3242000000000001E-4</v>
      </c>
      <c r="O1448" s="65">
        <v>-4.6856000000000003E-4</v>
      </c>
      <c r="P1448" s="61"/>
      <c r="Q1448" s="61"/>
      <c r="R1448" s="61">
        <v>0.46329999999999999</v>
      </c>
      <c r="S1448" s="65">
        <v>-2.6056000000000001E-4</v>
      </c>
      <c r="T1448" s="65">
        <v>-9.2201000000000002E-4</v>
      </c>
      <c r="U1448" s="61"/>
      <c r="V1448" s="61"/>
      <c r="W1448" s="61">
        <v>0.46329999999999999</v>
      </c>
      <c r="X1448" s="65">
        <v>-3.0527000000000001E-4</v>
      </c>
      <c r="Y1448" s="66">
        <v>-1.0801999999999999E-3</v>
      </c>
    </row>
    <row r="1449" spans="8:25" x14ac:dyDescent="0.25">
      <c r="H1449" s="60">
        <v>0.46289999999999998</v>
      </c>
      <c r="I1449" s="65">
        <v>-7.1410999999999998E-5</v>
      </c>
      <c r="J1449" s="65">
        <v>-2.5269000000000002E-4</v>
      </c>
      <c r="K1449" s="61"/>
      <c r="L1449" s="61"/>
      <c r="M1449" s="61">
        <v>0.46289999999999998</v>
      </c>
      <c r="N1449" s="65">
        <v>-1.3254E-4</v>
      </c>
      <c r="O1449" s="65">
        <v>-4.6900000000000002E-4</v>
      </c>
      <c r="P1449" s="61"/>
      <c r="Q1449" s="61"/>
      <c r="R1449" s="61">
        <v>0.46289999999999998</v>
      </c>
      <c r="S1449" s="65">
        <v>-2.6113999999999998E-4</v>
      </c>
      <c r="T1449" s="65">
        <v>-9.2405999999999999E-4</v>
      </c>
      <c r="U1449" s="61"/>
      <c r="V1449" s="61"/>
      <c r="W1449" s="61">
        <v>0.46289999999999998</v>
      </c>
      <c r="X1449" s="65">
        <v>-3.0572999999999999E-4</v>
      </c>
      <c r="Y1449" s="66">
        <v>-1.0817999999999999E-3</v>
      </c>
    </row>
    <row r="1450" spans="8:25" x14ac:dyDescent="0.25">
      <c r="H1450" s="60">
        <v>0.46239999999999998</v>
      </c>
      <c r="I1450" s="65">
        <v>-7.1502999999999996E-5</v>
      </c>
      <c r="J1450" s="65">
        <v>-2.5302000000000001E-4</v>
      </c>
      <c r="K1450" s="61"/>
      <c r="L1450" s="61"/>
      <c r="M1450" s="61">
        <v>0.46239999999999998</v>
      </c>
      <c r="N1450" s="65">
        <v>-1.3257000000000001E-4</v>
      </c>
      <c r="O1450" s="65">
        <v>-4.6910000000000002E-4</v>
      </c>
      <c r="P1450" s="61"/>
      <c r="Q1450" s="61"/>
      <c r="R1450" s="61">
        <v>0.46239999999999998</v>
      </c>
      <c r="S1450" s="65">
        <v>-2.6177999999999998E-4</v>
      </c>
      <c r="T1450" s="65">
        <v>-9.2632999999999995E-4</v>
      </c>
      <c r="U1450" s="61"/>
      <c r="V1450" s="61"/>
      <c r="W1450" s="61">
        <v>0.46239999999999998</v>
      </c>
      <c r="X1450" s="65">
        <v>-3.0636999999999998E-4</v>
      </c>
      <c r="Y1450" s="66">
        <v>-1.0841E-3</v>
      </c>
    </row>
    <row r="1451" spans="8:25" x14ac:dyDescent="0.25">
      <c r="H1451" s="60">
        <v>0.46189999999999998</v>
      </c>
      <c r="I1451" s="65">
        <v>-7.1471999999999996E-5</v>
      </c>
      <c r="J1451" s="65">
        <v>-2.5291000000000002E-4</v>
      </c>
      <c r="K1451" s="61"/>
      <c r="L1451" s="61"/>
      <c r="M1451" s="61">
        <v>0.46189999999999998</v>
      </c>
      <c r="N1451" s="65">
        <v>-1.326E-4</v>
      </c>
      <c r="O1451" s="65">
        <v>-4.6921000000000002E-4</v>
      </c>
      <c r="P1451" s="61"/>
      <c r="Q1451" s="61"/>
      <c r="R1451" s="61">
        <v>0.46189999999999998</v>
      </c>
      <c r="S1451" s="65">
        <v>-2.6242000000000003E-4</v>
      </c>
      <c r="T1451" s="65">
        <v>-9.2860000000000002E-4</v>
      </c>
      <c r="U1451" s="61"/>
      <c r="V1451" s="61"/>
      <c r="W1451" s="61">
        <v>0.46189999999999998</v>
      </c>
      <c r="X1451" s="65">
        <v>-3.0692000000000002E-4</v>
      </c>
      <c r="Y1451" s="66">
        <v>-1.0859999999999999E-3</v>
      </c>
    </row>
    <row r="1452" spans="8:25" x14ac:dyDescent="0.25">
      <c r="H1452" s="60">
        <v>0.46150000000000002</v>
      </c>
      <c r="I1452" s="65">
        <v>-7.1563999999999994E-5</v>
      </c>
      <c r="J1452" s="65">
        <v>-2.5323000000000001E-4</v>
      </c>
      <c r="K1452" s="61"/>
      <c r="L1452" s="61"/>
      <c r="M1452" s="61">
        <v>0.46150000000000002</v>
      </c>
      <c r="N1452" s="65">
        <v>-1.3269000000000001E-4</v>
      </c>
      <c r="O1452" s="65">
        <v>-4.6953000000000001E-4</v>
      </c>
      <c r="P1452" s="61"/>
      <c r="Q1452" s="61"/>
      <c r="R1452" s="61">
        <v>0.46150000000000002</v>
      </c>
      <c r="S1452" s="65">
        <v>-2.63E-4</v>
      </c>
      <c r="T1452" s="65">
        <v>-9.3064999999999999E-4</v>
      </c>
      <c r="U1452" s="61"/>
      <c r="V1452" s="61"/>
      <c r="W1452" s="61">
        <v>0.46150000000000002</v>
      </c>
      <c r="X1452" s="65">
        <v>-3.0749999999999999E-4</v>
      </c>
      <c r="Y1452" s="66">
        <v>-1.0881E-3</v>
      </c>
    </row>
    <row r="1453" spans="8:25" x14ac:dyDescent="0.25">
      <c r="H1453" s="60">
        <v>0.46100000000000002</v>
      </c>
      <c r="I1453" s="65">
        <v>-7.1625000000000006E-5</v>
      </c>
      <c r="J1453" s="65">
        <v>-2.5345000000000001E-4</v>
      </c>
      <c r="K1453" s="61"/>
      <c r="L1453" s="61"/>
      <c r="M1453" s="61">
        <v>0.46100000000000002</v>
      </c>
      <c r="N1453" s="65">
        <v>-1.3281E-4</v>
      </c>
      <c r="O1453" s="65">
        <v>-4.6997E-4</v>
      </c>
      <c r="P1453" s="61"/>
      <c r="Q1453" s="61"/>
      <c r="R1453" s="61">
        <v>0.46100000000000002</v>
      </c>
      <c r="S1453" s="65">
        <v>-2.6363999999999999E-4</v>
      </c>
      <c r="T1453" s="65">
        <v>-9.3291000000000001E-4</v>
      </c>
      <c r="U1453" s="61"/>
      <c r="V1453" s="61"/>
      <c r="W1453" s="61">
        <v>0.46100000000000002</v>
      </c>
      <c r="X1453" s="65">
        <v>-3.0808000000000002E-4</v>
      </c>
      <c r="Y1453" s="66">
        <v>-1.0901000000000001E-3</v>
      </c>
    </row>
    <row r="1454" spans="8:25" x14ac:dyDescent="0.25">
      <c r="H1454" s="60">
        <v>0.46060000000000001</v>
      </c>
      <c r="I1454" s="65">
        <v>-7.1655000000000004E-5</v>
      </c>
      <c r="J1454" s="65">
        <v>-2.5356000000000001E-4</v>
      </c>
      <c r="K1454" s="61"/>
      <c r="L1454" s="61"/>
      <c r="M1454" s="61">
        <v>0.46060000000000001</v>
      </c>
      <c r="N1454" s="65">
        <v>-1.3281E-4</v>
      </c>
      <c r="O1454" s="65">
        <v>-4.6997E-4</v>
      </c>
      <c r="P1454" s="61"/>
      <c r="Q1454" s="61"/>
      <c r="R1454" s="61">
        <v>0.46060000000000001</v>
      </c>
      <c r="S1454" s="65">
        <v>-2.6427999999999998E-4</v>
      </c>
      <c r="T1454" s="65">
        <v>-9.3517999999999997E-4</v>
      </c>
      <c r="U1454" s="61"/>
      <c r="V1454" s="61"/>
      <c r="W1454" s="61">
        <v>0.46060000000000001</v>
      </c>
      <c r="X1454" s="65">
        <v>-3.0855999999999999E-4</v>
      </c>
      <c r="Y1454" s="66">
        <v>-1.0919E-3</v>
      </c>
    </row>
    <row r="1455" spans="8:25" x14ac:dyDescent="0.25">
      <c r="H1455" s="60">
        <v>0.46010000000000001</v>
      </c>
      <c r="I1455" s="65">
        <v>-7.1777000000000001E-5</v>
      </c>
      <c r="J1455" s="65">
        <v>-2.5399E-4</v>
      </c>
      <c r="K1455" s="61"/>
      <c r="L1455" s="61"/>
      <c r="M1455" s="61">
        <v>0.46010000000000001</v>
      </c>
      <c r="N1455" s="65">
        <v>-1.3294000000000001E-4</v>
      </c>
      <c r="O1455" s="65">
        <v>-4.704E-4</v>
      </c>
      <c r="P1455" s="61"/>
      <c r="Q1455" s="61"/>
      <c r="R1455" s="61">
        <v>0.46010000000000001</v>
      </c>
      <c r="S1455" s="65">
        <v>-2.6483000000000002E-4</v>
      </c>
      <c r="T1455" s="65">
        <v>-9.3712999999999999E-4</v>
      </c>
      <c r="U1455" s="61"/>
      <c r="V1455" s="61"/>
      <c r="W1455" s="61">
        <v>0.46010000000000001</v>
      </c>
      <c r="X1455" s="65">
        <v>-3.0917E-4</v>
      </c>
      <c r="Y1455" s="66">
        <v>-1.0939999999999999E-3</v>
      </c>
    </row>
    <row r="1456" spans="8:25" x14ac:dyDescent="0.25">
      <c r="H1456" s="60">
        <v>0.45960000000000001</v>
      </c>
      <c r="I1456" s="65">
        <v>-7.1808000000000001E-5</v>
      </c>
      <c r="J1456" s="65">
        <v>-2.541E-4</v>
      </c>
      <c r="K1456" s="61"/>
      <c r="L1456" s="61"/>
      <c r="M1456" s="61">
        <v>0.45960000000000001</v>
      </c>
      <c r="N1456" s="65">
        <v>-1.3308999999999999E-4</v>
      </c>
      <c r="O1456" s="65">
        <v>-4.7093999999999999E-4</v>
      </c>
      <c r="P1456" s="61"/>
      <c r="Q1456" s="61"/>
      <c r="R1456" s="61">
        <v>0.45960000000000001</v>
      </c>
      <c r="S1456" s="65">
        <v>-2.6540999999999999E-4</v>
      </c>
      <c r="T1456" s="65">
        <v>-9.3917999999999996E-4</v>
      </c>
      <c r="U1456" s="61"/>
      <c r="V1456" s="61"/>
      <c r="W1456" s="61">
        <v>0.45960000000000001</v>
      </c>
      <c r="X1456" s="65">
        <v>-3.0969E-4</v>
      </c>
      <c r="Y1456" s="66">
        <v>-1.0958999999999999E-3</v>
      </c>
    </row>
    <row r="1457" spans="8:25" x14ac:dyDescent="0.25">
      <c r="H1457" s="60">
        <v>0.4592</v>
      </c>
      <c r="I1457" s="65">
        <v>-7.1868999999999999E-5</v>
      </c>
      <c r="J1457" s="65">
        <v>-2.5431E-4</v>
      </c>
      <c r="K1457" s="61"/>
      <c r="L1457" s="61"/>
      <c r="M1457" s="61">
        <v>0.4592</v>
      </c>
      <c r="N1457" s="65">
        <v>-1.3318E-4</v>
      </c>
      <c r="O1457" s="65">
        <v>-4.7125999999999998E-4</v>
      </c>
      <c r="P1457" s="61"/>
      <c r="Q1457" s="61"/>
      <c r="R1457" s="61">
        <v>0.4592</v>
      </c>
      <c r="S1457" s="65">
        <v>-2.6607999999999997E-4</v>
      </c>
      <c r="T1457" s="65">
        <v>-9.4154999999999998E-4</v>
      </c>
      <c r="U1457" s="61"/>
      <c r="V1457" s="61"/>
      <c r="W1457" s="61">
        <v>0.4592</v>
      </c>
      <c r="X1457" s="65">
        <v>-3.1035999999999998E-4</v>
      </c>
      <c r="Y1457" s="66">
        <v>-1.0981999999999999E-3</v>
      </c>
    </row>
    <row r="1458" spans="8:25" x14ac:dyDescent="0.25">
      <c r="H1458" s="60">
        <v>0.4587</v>
      </c>
      <c r="I1458" s="65">
        <v>-7.1929999999999997E-5</v>
      </c>
      <c r="J1458" s="65">
        <v>-2.5452999999999999E-4</v>
      </c>
      <c r="K1458" s="61"/>
      <c r="L1458" s="61"/>
      <c r="M1458" s="61">
        <v>0.4587</v>
      </c>
      <c r="N1458" s="65">
        <v>-1.3323999999999999E-4</v>
      </c>
      <c r="O1458" s="65">
        <v>-4.7147999999999998E-4</v>
      </c>
      <c r="P1458" s="61"/>
      <c r="Q1458" s="61"/>
      <c r="R1458" s="61">
        <v>0.4587</v>
      </c>
      <c r="S1458" s="65">
        <v>-2.6663000000000001E-4</v>
      </c>
      <c r="T1458" s="65">
        <v>-9.435E-4</v>
      </c>
      <c r="U1458" s="61"/>
      <c r="V1458" s="61"/>
      <c r="W1458" s="61">
        <v>0.4587</v>
      </c>
      <c r="X1458" s="65">
        <v>-3.1094E-4</v>
      </c>
      <c r="Y1458" s="66">
        <v>-1.1003E-3</v>
      </c>
    </row>
    <row r="1459" spans="8:25" x14ac:dyDescent="0.25">
      <c r="H1459" s="60">
        <v>0.45829999999999999</v>
      </c>
      <c r="I1459" s="65">
        <v>-7.1990999999999996E-5</v>
      </c>
      <c r="J1459" s="65">
        <v>-2.5474999999999999E-4</v>
      </c>
      <c r="K1459" s="61"/>
      <c r="L1459" s="61"/>
      <c r="M1459" s="61">
        <v>0.45829999999999999</v>
      </c>
      <c r="N1459" s="65">
        <v>-1.3336000000000001E-4</v>
      </c>
      <c r="O1459" s="65">
        <v>-4.7191000000000003E-4</v>
      </c>
      <c r="P1459" s="61"/>
      <c r="Q1459" s="61"/>
      <c r="R1459" s="61">
        <v>0.45829999999999999</v>
      </c>
      <c r="S1459" s="65">
        <v>-2.6720999999999998E-4</v>
      </c>
      <c r="T1459" s="65">
        <v>-9.4554999999999997E-4</v>
      </c>
      <c r="U1459" s="61"/>
      <c r="V1459" s="61"/>
      <c r="W1459" s="61">
        <v>0.45829999999999999</v>
      </c>
      <c r="X1459" s="65">
        <v>-3.1152000000000003E-4</v>
      </c>
      <c r="Y1459" s="66">
        <v>-1.1023000000000001E-3</v>
      </c>
    </row>
    <row r="1460" spans="8:25" x14ac:dyDescent="0.25">
      <c r="H1460" s="60">
        <v>0.45779999999999998</v>
      </c>
      <c r="I1460" s="65">
        <v>-7.2051999999999994E-5</v>
      </c>
      <c r="J1460" s="65">
        <v>-2.5495999999999998E-4</v>
      </c>
      <c r="K1460" s="61"/>
      <c r="L1460" s="61"/>
      <c r="M1460" s="61">
        <v>0.45779999999999998</v>
      </c>
      <c r="N1460" s="65">
        <v>-1.3342000000000001E-4</v>
      </c>
      <c r="O1460" s="65">
        <v>-4.7213000000000002E-4</v>
      </c>
      <c r="P1460" s="61"/>
      <c r="Q1460" s="61"/>
      <c r="R1460" s="61">
        <v>0.45779999999999998</v>
      </c>
      <c r="S1460" s="65">
        <v>-2.6788000000000002E-4</v>
      </c>
      <c r="T1460" s="65">
        <v>-9.4791999999999999E-4</v>
      </c>
      <c r="U1460" s="61"/>
      <c r="V1460" s="61"/>
      <c r="W1460" s="61">
        <v>0.45779999999999998</v>
      </c>
      <c r="X1460" s="65">
        <v>-3.1195000000000002E-4</v>
      </c>
      <c r="Y1460" s="66">
        <v>-1.1039000000000001E-3</v>
      </c>
    </row>
    <row r="1461" spans="8:25" x14ac:dyDescent="0.25">
      <c r="H1461" s="60">
        <v>0.45739999999999997</v>
      </c>
      <c r="I1461" s="65">
        <v>-7.2082999999999994E-5</v>
      </c>
      <c r="J1461" s="65">
        <v>-2.5506999999999998E-4</v>
      </c>
      <c r="K1461" s="61"/>
      <c r="L1461" s="61"/>
      <c r="M1461" s="61">
        <v>0.45739999999999997</v>
      </c>
      <c r="N1461" s="65">
        <v>-1.3354999999999999E-4</v>
      </c>
      <c r="O1461" s="65">
        <v>-4.7256000000000002E-4</v>
      </c>
      <c r="P1461" s="61"/>
      <c r="Q1461" s="61"/>
      <c r="R1461" s="61">
        <v>0.45739999999999997</v>
      </c>
      <c r="S1461" s="65">
        <v>-2.6852000000000001E-4</v>
      </c>
      <c r="T1461" s="65">
        <v>-9.5018999999999995E-4</v>
      </c>
      <c r="U1461" s="61"/>
      <c r="V1461" s="61"/>
      <c r="W1461" s="61">
        <v>0.45739999999999997</v>
      </c>
      <c r="X1461" s="65">
        <v>-3.1255999999999998E-4</v>
      </c>
      <c r="Y1461" s="66">
        <v>-1.106E-3</v>
      </c>
    </row>
    <row r="1462" spans="8:25" x14ac:dyDescent="0.25">
      <c r="H1462" s="60">
        <v>0.45689999999999997</v>
      </c>
      <c r="I1462" s="65">
        <v>-7.2144000000000006E-5</v>
      </c>
      <c r="J1462" s="65">
        <v>-2.5528999999999998E-4</v>
      </c>
      <c r="K1462" s="61"/>
      <c r="L1462" s="61"/>
      <c r="M1462" s="61">
        <v>0.45689999999999997</v>
      </c>
      <c r="N1462" s="65">
        <v>-1.3360999999999999E-4</v>
      </c>
      <c r="O1462" s="65">
        <v>-4.7277000000000002E-4</v>
      </c>
      <c r="P1462" s="61"/>
      <c r="Q1462" s="61"/>
      <c r="R1462" s="61">
        <v>0.45689999999999997</v>
      </c>
      <c r="S1462" s="65">
        <v>-2.6909999999999998E-4</v>
      </c>
      <c r="T1462" s="65">
        <v>-9.5224000000000003E-4</v>
      </c>
      <c r="U1462" s="61"/>
      <c r="V1462" s="61"/>
      <c r="W1462" s="61">
        <v>0.45689999999999997</v>
      </c>
      <c r="X1462" s="65">
        <v>-3.1311000000000002E-4</v>
      </c>
      <c r="Y1462" s="66">
        <v>-1.108E-3</v>
      </c>
    </row>
    <row r="1463" spans="8:25" x14ac:dyDescent="0.25">
      <c r="H1463" s="60">
        <v>0.45639999999999997</v>
      </c>
      <c r="I1463" s="65">
        <v>-7.2205000000000004E-5</v>
      </c>
      <c r="J1463" s="65">
        <v>-2.5549999999999998E-4</v>
      </c>
      <c r="K1463" s="61"/>
      <c r="L1463" s="61"/>
      <c r="M1463" s="61">
        <v>0.45639999999999997</v>
      </c>
      <c r="N1463" s="65">
        <v>-1.337E-4</v>
      </c>
      <c r="O1463" s="65">
        <v>-4.7310000000000001E-4</v>
      </c>
      <c r="P1463" s="61"/>
      <c r="Q1463" s="61"/>
      <c r="R1463" s="61">
        <v>0.45639999999999997</v>
      </c>
      <c r="S1463" s="65">
        <v>-2.6983999999999998E-4</v>
      </c>
      <c r="T1463" s="65">
        <v>-9.5483000000000005E-4</v>
      </c>
      <c r="U1463" s="61"/>
      <c r="V1463" s="61"/>
      <c r="W1463" s="61">
        <v>0.45639999999999997</v>
      </c>
      <c r="X1463" s="65">
        <v>-3.1375000000000001E-4</v>
      </c>
      <c r="Y1463" s="66">
        <v>-1.1102E-3</v>
      </c>
    </row>
    <row r="1464" spans="8:25" x14ac:dyDescent="0.25">
      <c r="H1464" s="60">
        <v>0.45600000000000002</v>
      </c>
      <c r="I1464" s="65">
        <v>-7.2235000000000002E-5</v>
      </c>
      <c r="J1464" s="65">
        <v>-2.5560999999999997E-4</v>
      </c>
      <c r="K1464" s="61"/>
      <c r="L1464" s="61"/>
      <c r="M1464" s="61">
        <v>0.45600000000000002</v>
      </c>
      <c r="N1464" s="65">
        <v>-1.3381999999999999E-4</v>
      </c>
      <c r="O1464" s="65">
        <v>-4.7353E-4</v>
      </c>
      <c r="P1464" s="61"/>
      <c r="Q1464" s="61"/>
      <c r="R1464" s="61">
        <v>0.45600000000000002</v>
      </c>
      <c r="S1464" s="65">
        <v>-2.7035999999999998E-4</v>
      </c>
      <c r="T1464" s="65">
        <v>-9.5666999999999996E-4</v>
      </c>
      <c r="U1464" s="61"/>
      <c r="V1464" s="61"/>
      <c r="W1464" s="61">
        <v>0.45600000000000002</v>
      </c>
      <c r="X1464" s="65">
        <v>-3.1432999999999998E-4</v>
      </c>
      <c r="Y1464" s="66">
        <v>-1.1123000000000001E-3</v>
      </c>
    </row>
    <row r="1465" spans="8:25" x14ac:dyDescent="0.25">
      <c r="H1465" s="60">
        <v>0.45550000000000002</v>
      </c>
      <c r="I1465" s="65">
        <v>-7.2327000000000001E-5</v>
      </c>
      <c r="J1465" s="65">
        <v>-2.5593000000000002E-4</v>
      </c>
      <c r="K1465" s="61"/>
      <c r="L1465" s="61"/>
      <c r="M1465" s="61">
        <v>0.45550000000000002</v>
      </c>
      <c r="N1465" s="65">
        <v>-1.3391E-4</v>
      </c>
      <c r="O1465" s="65">
        <v>-4.7385E-4</v>
      </c>
      <c r="P1465" s="61"/>
      <c r="Q1465" s="61"/>
      <c r="R1465" s="61">
        <v>0.45550000000000002</v>
      </c>
      <c r="S1465" s="65">
        <v>-2.7099999999999997E-4</v>
      </c>
      <c r="T1465" s="65">
        <v>-9.5894000000000003E-4</v>
      </c>
      <c r="U1465" s="61"/>
      <c r="V1465" s="61"/>
      <c r="W1465" s="61">
        <v>0.45550000000000002</v>
      </c>
      <c r="X1465" s="65">
        <v>-3.1475999999999997E-4</v>
      </c>
      <c r="Y1465" s="66">
        <v>-1.1138000000000001E-3</v>
      </c>
    </row>
    <row r="1466" spans="8:25" x14ac:dyDescent="0.25">
      <c r="H1466" s="60">
        <v>0.4551</v>
      </c>
      <c r="I1466" s="65">
        <v>-7.2356999999999999E-5</v>
      </c>
      <c r="J1466" s="65">
        <v>-2.5604000000000002E-4</v>
      </c>
      <c r="K1466" s="61"/>
      <c r="L1466" s="61"/>
      <c r="M1466" s="61">
        <v>0.4551</v>
      </c>
      <c r="N1466" s="65">
        <v>-1.3396999999999999E-4</v>
      </c>
      <c r="O1466" s="65">
        <v>-4.7406999999999999E-4</v>
      </c>
      <c r="P1466" s="61"/>
      <c r="Q1466" s="61"/>
      <c r="R1466" s="61">
        <v>0.4551</v>
      </c>
      <c r="S1466" s="65">
        <v>-2.7164000000000002E-4</v>
      </c>
      <c r="T1466" s="65">
        <v>-9.6120999999999999E-4</v>
      </c>
      <c r="U1466" s="61"/>
      <c r="V1466" s="61"/>
      <c r="W1466" s="61">
        <v>0.4551</v>
      </c>
      <c r="X1466" s="65">
        <v>-3.1534E-4</v>
      </c>
      <c r="Y1466" s="66">
        <v>-1.1157999999999999E-3</v>
      </c>
    </row>
    <row r="1467" spans="8:25" x14ac:dyDescent="0.25">
      <c r="H1467" s="60">
        <v>0.4546</v>
      </c>
      <c r="I1467" s="65">
        <v>-7.2417999999999997E-5</v>
      </c>
      <c r="J1467" s="65">
        <v>-2.5626000000000002E-4</v>
      </c>
      <c r="K1467" s="61"/>
      <c r="L1467" s="61"/>
      <c r="M1467" s="61">
        <v>0.4546</v>
      </c>
      <c r="N1467" s="65">
        <v>-1.3402999999999999E-4</v>
      </c>
      <c r="O1467" s="65">
        <v>-4.7428999999999999E-4</v>
      </c>
      <c r="P1467" s="61"/>
      <c r="Q1467" s="61"/>
      <c r="R1467" s="61">
        <v>0.4546</v>
      </c>
      <c r="S1467" s="65">
        <v>-2.7231E-4</v>
      </c>
      <c r="T1467" s="65">
        <v>-9.6358000000000001E-4</v>
      </c>
      <c r="U1467" s="61"/>
      <c r="V1467" s="61"/>
      <c r="W1467" s="61">
        <v>0.4546</v>
      </c>
      <c r="X1467" s="65">
        <v>-3.1592000000000002E-4</v>
      </c>
      <c r="Y1467" s="66">
        <v>-1.1179E-3</v>
      </c>
    </row>
    <row r="1468" spans="8:25" x14ac:dyDescent="0.25">
      <c r="H1468" s="60">
        <v>0.45419999999999999</v>
      </c>
      <c r="I1468" s="65">
        <v>-7.2478999999999995E-5</v>
      </c>
      <c r="J1468" s="65">
        <v>-2.5647000000000002E-4</v>
      </c>
      <c r="K1468" s="61"/>
      <c r="L1468" s="61"/>
      <c r="M1468" s="61">
        <v>0.45419999999999999</v>
      </c>
      <c r="N1468" s="65">
        <v>-1.3412999999999999E-4</v>
      </c>
      <c r="O1468" s="65">
        <v>-4.7460999999999998E-4</v>
      </c>
      <c r="P1468" s="61"/>
      <c r="Q1468" s="61"/>
      <c r="R1468" s="61">
        <v>0.45419999999999999</v>
      </c>
      <c r="S1468" s="65">
        <v>-2.7294999999999999E-4</v>
      </c>
      <c r="T1468" s="65">
        <v>-9.6584999999999998E-4</v>
      </c>
      <c r="U1468" s="61"/>
      <c r="V1468" s="61"/>
      <c r="W1468" s="61">
        <v>0.45419999999999999</v>
      </c>
      <c r="X1468" s="65">
        <v>-3.1656000000000002E-4</v>
      </c>
      <c r="Y1468" s="66">
        <v>-1.1202E-3</v>
      </c>
    </row>
    <row r="1469" spans="8:25" x14ac:dyDescent="0.25">
      <c r="H1469" s="60">
        <v>0.45369999999999999</v>
      </c>
      <c r="I1469" s="65">
        <v>-7.2509999999999995E-5</v>
      </c>
      <c r="J1469" s="65">
        <v>-2.5658000000000001E-4</v>
      </c>
      <c r="K1469" s="61"/>
      <c r="L1469" s="61"/>
      <c r="M1469" s="61">
        <v>0.45369999999999999</v>
      </c>
      <c r="N1469" s="65">
        <v>-1.3422E-4</v>
      </c>
      <c r="O1469" s="65">
        <v>-4.7492999999999998E-4</v>
      </c>
      <c r="P1469" s="61"/>
      <c r="Q1469" s="61"/>
      <c r="R1469" s="61">
        <v>0.45369999999999999</v>
      </c>
      <c r="S1469" s="65">
        <v>-2.7347E-4</v>
      </c>
      <c r="T1469" s="65">
        <v>-9.6769E-4</v>
      </c>
      <c r="U1469" s="61"/>
      <c r="V1469" s="61"/>
      <c r="W1469" s="61">
        <v>0.45369999999999999</v>
      </c>
      <c r="X1469" s="65">
        <v>-3.1720000000000001E-4</v>
      </c>
      <c r="Y1469" s="66">
        <v>-1.1224E-3</v>
      </c>
    </row>
    <row r="1470" spans="8:25" x14ac:dyDescent="0.25">
      <c r="H1470" s="60">
        <v>0.45319999999999999</v>
      </c>
      <c r="I1470" s="65">
        <v>-7.2539999999999993E-5</v>
      </c>
      <c r="J1470" s="65">
        <v>-2.5669000000000001E-4</v>
      </c>
      <c r="K1470" s="61"/>
      <c r="L1470" s="61"/>
      <c r="M1470" s="61">
        <v>0.45319999999999999</v>
      </c>
      <c r="N1470" s="65">
        <v>-1.3431000000000001E-4</v>
      </c>
      <c r="O1470" s="65">
        <v>-4.7526000000000003E-4</v>
      </c>
      <c r="P1470" s="61"/>
      <c r="Q1470" s="61"/>
      <c r="R1470" s="61">
        <v>0.45319999999999999</v>
      </c>
      <c r="S1470" s="65">
        <v>-2.7417000000000001E-4</v>
      </c>
      <c r="T1470" s="65">
        <v>-9.7017000000000002E-4</v>
      </c>
      <c r="U1470" s="61"/>
      <c r="V1470" s="61"/>
      <c r="W1470" s="61">
        <v>0.45319999999999999</v>
      </c>
      <c r="X1470" s="65">
        <v>-3.1772000000000001E-4</v>
      </c>
      <c r="Y1470" s="66">
        <v>-1.1243E-3</v>
      </c>
    </row>
    <row r="1471" spans="8:25" x14ac:dyDescent="0.25">
      <c r="H1471" s="60">
        <v>0.45279999999999998</v>
      </c>
      <c r="I1471" s="65">
        <v>-7.2601000000000005E-5</v>
      </c>
      <c r="J1471" s="65">
        <v>-2.5690000000000001E-4</v>
      </c>
      <c r="K1471" s="61"/>
      <c r="L1471" s="61"/>
      <c r="M1471" s="61">
        <v>0.45279999999999998</v>
      </c>
      <c r="N1471" s="65">
        <v>-1.3446000000000001E-4</v>
      </c>
      <c r="O1471" s="65">
        <v>-4.7580000000000002E-4</v>
      </c>
      <c r="P1471" s="61"/>
      <c r="Q1471" s="61"/>
      <c r="R1471" s="61">
        <v>0.45279999999999998</v>
      </c>
      <c r="S1471" s="65">
        <v>-2.7472E-4</v>
      </c>
      <c r="T1471" s="65">
        <v>-9.7210999999999999E-4</v>
      </c>
      <c r="U1471" s="61"/>
      <c r="V1471" s="61"/>
      <c r="W1471" s="61">
        <v>0.45279999999999998</v>
      </c>
      <c r="X1471" s="65">
        <v>-3.1845000000000002E-4</v>
      </c>
      <c r="Y1471" s="66">
        <v>-1.1268999999999999E-3</v>
      </c>
    </row>
    <row r="1472" spans="8:25" x14ac:dyDescent="0.25">
      <c r="H1472" s="60">
        <v>0.45229999999999998</v>
      </c>
      <c r="I1472" s="65">
        <v>-7.2632000000000005E-5</v>
      </c>
      <c r="J1472" s="65">
        <v>-2.5701000000000001E-4</v>
      </c>
      <c r="K1472" s="61"/>
      <c r="L1472" s="61"/>
      <c r="M1472" s="61">
        <v>0.45229999999999998</v>
      </c>
      <c r="N1472" s="65">
        <v>-1.3452000000000001E-4</v>
      </c>
      <c r="O1472" s="65">
        <v>-4.7602000000000001E-4</v>
      </c>
      <c r="P1472" s="61"/>
      <c r="Q1472" s="61"/>
      <c r="R1472" s="61">
        <v>0.45229999999999998</v>
      </c>
      <c r="S1472" s="65">
        <v>-2.7542000000000002E-4</v>
      </c>
      <c r="T1472" s="65">
        <v>-9.7460000000000005E-4</v>
      </c>
      <c r="U1472" s="61"/>
      <c r="V1472" s="61"/>
      <c r="W1472" s="61">
        <v>0.45229999999999998</v>
      </c>
      <c r="X1472" s="65">
        <v>-3.1885000000000003E-4</v>
      </c>
      <c r="Y1472" s="66">
        <v>-1.1283E-3</v>
      </c>
    </row>
    <row r="1473" spans="8:25" x14ac:dyDescent="0.25">
      <c r="H1473" s="60">
        <v>0.45190000000000002</v>
      </c>
      <c r="I1473" s="65">
        <v>-7.2723000000000002E-5</v>
      </c>
      <c r="J1473" s="65">
        <v>-2.5734E-4</v>
      </c>
      <c r="K1473" s="61"/>
      <c r="L1473" s="61"/>
      <c r="M1473" s="61">
        <v>0.45190000000000002</v>
      </c>
      <c r="N1473" s="65">
        <v>-1.3460999999999999E-4</v>
      </c>
      <c r="O1473" s="65">
        <v>-4.7634000000000001E-4</v>
      </c>
      <c r="P1473" s="61"/>
      <c r="Q1473" s="61"/>
      <c r="R1473" s="61">
        <v>0.45190000000000002</v>
      </c>
      <c r="S1473" s="65">
        <v>-2.7606000000000001E-4</v>
      </c>
      <c r="T1473" s="65">
        <v>-9.7685999999999997E-4</v>
      </c>
      <c r="U1473" s="61"/>
      <c r="V1473" s="61"/>
      <c r="W1473" s="61">
        <v>0.45190000000000002</v>
      </c>
      <c r="X1473" s="65">
        <v>-3.1954999999999999E-4</v>
      </c>
      <c r="Y1473" s="66">
        <v>-1.1307999999999999E-3</v>
      </c>
    </row>
    <row r="1474" spans="8:25" x14ac:dyDescent="0.25">
      <c r="H1474" s="60">
        <v>0.45140000000000002</v>
      </c>
      <c r="I1474" s="65">
        <v>-7.2784E-5</v>
      </c>
      <c r="J1474" s="65">
        <v>-2.5755E-4</v>
      </c>
      <c r="K1474" s="61"/>
      <c r="L1474" s="61"/>
      <c r="M1474" s="61">
        <v>0.45140000000000002</v>
      </c>
      <c r="N1474" s="65">
        <v>-1.3467000000000001E-4</v>
      </c>
      <c r="O1474" s="65">
        <v>-4.7655000000000001E-4</v>
      </c>
      <c r="P1474" s="61"/>
      <c r="Q1474" s="61"/>
      <c r="R1474" s="61">
        <v>0.45140000000000002</v>
      </c>
      <c r="S1474" s="65">
        <v>-2.7667000000000002E-4</v>
      </c>
      <c r="T1474" s="65">
        <v>-9.7901999999999993E-4</v>
      </c>
      <c r="U1474" s="61"/>
      <c r="V1474" s="61"/>
      <c r="W1474" s="61">
        <v>0.45140000000000002</v>
      </c>
      <c r="X1474" s="65">
        <v>-3.2016E-4</v>
      </c>
      <c r="Y1474" s="66">
        <v>-1.1329000000000001E-3</v>
      </c>
    </row>
    <row r="1475" spans="8:25" x14ac:dyDescent="0.25">
      <c r="H1475" s="60">
        <v>0.45090000000000002</v>
      </c>
      <c r="I1475" s="65">
        <v>-7.2875999999999998E-5</v>
      </c>
      <c r="J1475" s="65">
        <v>-2.5787999999999999E-4</v>
      </c>
      <c r="K1475" s="61"/>
      <c r="L1475" s="61"/>
      <c r="M1475" s="61">
        <v>0.45090000000000002</v>
      </c>
      <c r="N1475" s="65">
        <v>-1.348E-4</v>
      </c>
      <c r="O1475" s="65">
        <v>-4.7699E-4</v>
      </c>
      <c r="P1475" s="61"/>
      <c r="Q1475" s="61"/>
      <c r="R1475" s="61">
        <v>0.45090000000000002</v>
      </c>
      <c r="S1475" s="65">
        <v>-2.7731000000000001E-4</v>
      </c>
      <c r="T1475" s="65">
        <v>-9.812899999999999E-4</v>
      </c>
      <c r="U1475" s="61"/>
      <c r="V1475" s="61"/>
      <c r="W1475" s="61">
        <v>0.45090000000000002</v>
      </c>
      <c r="X1475" s="65">
        <v>-3.2058999999999999E-4</v>
      </c>
      <c r="Y1475" s="66">
        <v>-1.1344E-3</v>
      </c>
    </row>
    <row r="1476" spans="8:25" x14ac:dyDescent="0.25">
      <c r="H1476" s="60">
        <v>0.45050000000000001</v>
      </c>
      <c r="I1476" s="65">
        <v>-7.2875999999999998E-5</v>
      </c>
      <c r="J1476" s="65">
        <v>-2.5787999999999999E-4</v>
      </c>
      <c r="K1476" s="61"/>
      <c r="L1476" s="61"/>
      <c r="M1476" s="61">
        <v>0.45050000000000001</v>
      </c>
      <c r="N1476" s="65">
        <v>-1.3489E-4</v>
      </c>
      <c r="O1476" s="65">
        <v>-4.7731E-4</v>
      </c>
      <c r="P1476" s="61"/>
      <c r="Q1476" s="61"/>
      <c r="R1476" s="61">
        <v>0.45050000000000001</v>
      </c>
      <c r="S1476" s="65">
        <v>-2.7795000000000001E-4</v>
      </c>
      <c r="T1476" s="65">
        <v>-9.8356000000000008E-4</v>
      </c>
      <c r="U1476" s="61"/>
      <c r="V1476" s="61"/>
      <c r="W1476" s="61">
        <v>0.45050000000000001</v>
      </c>
      <c r="X1476" s="65">
        <v>-3.2113999999999998E-4</v>
      </c>
      <c r="Y1476" s="66">
        <v>-1.1364000000000001E-3</v>
      </c>
    </row>
    <row r="1477" spans="8:25" x14ac:dyDescent="0.25">
      <c r="H1477" s="60">
        <v>0.45</v>
      </c>
      <c r="I1477" s="65">
        <v>-7.2936999999999996E-5</v>
      </c>
      <c r="J1477" s="65">
        <v>-2.5808999999999999E-4</v>
      </c>
      <c r="K1477" s="61"/>
      <c r="L1477" s="61"/>
      <c r="M1477" s="61">
        <v>0.45</v>
      </c>
      <c r="N1477" s="65">
        <v>-1.3495E-4</v>
      </c>
      <c r="O1477" s="65">
        <v>-4.7752999999999999E-4</v>
      </c>
      <c r="P1477" s="61"/>
      <c r="Q1477" s="61"/>
      <c r="R1477" s="61">
        <v>0.45</v>
      </c>
      <c r="S1477" s="65">
        <v>-2.7857000000000001E-4</v>
      </c>
      <c r="T1477" s="65">
        <v>-9.8572000000000004E-4</v>
      </c>
      <c r="U1477" s="61"/>
      <c r="V1477" s="61"/>
      <c r="W1477" s="61">
        <v>0.45</v>
      </c>
      <c r="X1477" s="65">
        <v>-3.2178000000000003E-4</v>
      </c>
      <c r="Y1477" s="66">
        <v>-1.1386E-3</v>
      </c>
    </row>
    <row r="1478" spans="8:25" x14ac:dyDescent="0.25">
      <c r="H1478" s="60">
        <v>0.4496</v>
      </c>
      <c r="I1478" s="65">
        <v>-7.2997999999999995E-5</v>
      </c>
      <c r="J1478" s="65">
        <v>-2.5830999999999998E-4</v>
      </c>
      <c r="K1478" s="61"/>
      <c r="L1478" s="61"/>
      <c r="M1478" s="61">
        <v>0.4496</v>
      </c>
      <c r="N1478" s="65">
        <v>-1.3504000000000001E-4</v>
      </c>
      <c r="O1478" s="65">
        <v>-4.7784999999999999E-4</v>
      </c>
      <c r="P1478" s="61"/>
      <c r="Q1478" s="61"/>
      <c r="R1478" s="61">
        <v>0.4496</v>
      </c>
      <c r="S1478" s="65">
        <v>-2.7913999999999999E-4</v>
      </c>
      <c r="T1478" s="65">
        <v>-9.8777000000000001E-4</v>
      </c>
      <c r="U1478" s="61"/>
      <c r="V1478" s="61"/>
      <c r="W1478" s="61">
        <v>0.4496</v>
      </c>
      <c r="X1478" s="65">
        <v>-3.2236E-4</v>
      </c>
      <c r="Y1478" s="66">
        <v>-1.1406999999999999E-3</v>
      </c>
    </row>
    <row r="1479" spans="8:25" x14ac:dyDescent="0.25">
      <c r="H1479" s="60">
        <v>0.4491</v>
      </c>
      <c r="I1479" s="65">
        <v>-7.2997999999999995E-5</v>
      </c>
      <c r="J1479" s="65">
        <v>-2.5830999999999998E-4</v>
      </c>
      <c r="K1479" s="61"/>
      <c r="L1479" s="61"/>
      <c r="M1479" s="61">
        <v>0.4491</v>
      </c>
      <c r="N1479" s="65">
        <v>-1.3516E-4</v>
      </c>
      <c r="O1479" s="65">
        <v>-4.7827999999999998E-4</v>
      </c>
      <c r="P1479" s="61"/>
      <c r="Q1479" s="61"/>
      <c r="R1479" s="61">
        <v>0.4491</v>
      </c>
      <c r="S1479" s="65">
        <v>-2.7982000000000001E-4</v>
      </c>
      <c r="T1479" s="65">
        <v>-9.9014999999999997E-4</v>
      </c>
      <c r="U1479" s="61"/>
      <c r="V1479" s="61"/>
      <c r="W1479" s="61">
        <v>0.4491</v>
      </c>
      <c r="X1479" s="65">
        <v>-3.2315000000000002E-4</v>
      </c>
      <c r="Y1479" s="66">
        <v>-1.1435E-3</v>
      </c>
    </row>
    <row r="1480" spans="8:25" x14ac:dyDescent="0.25">
      <c r="H1480" s="60">
        <v>0.44869999999999999</v>
      </c>
      <c r="I1480" s="65">
        <v>-7.3090000000000007E-5</v>
      </c>
      <c r="J1480" s="65">
        <v>-2.5862999999999998E-4</v>
      </c>
      <c r="K1480" s="61"/>
      <c r="L1480" s="61"/>
      <c r="M1480" s="61">
        <v>0.44869999999999999</v>
      </c>
      <c r="N1480" s="65">
        <v>-1.3525000000000001E-4</v>
      </c>
      <c r="O1480" s="65">
        <v>-4.7860999999999997E-4</v>
      </c>
      <c r="P1480" s="61"/>
      <c r="Q1480" s="61"/>
      <c r="R1480" s="61">
        <v>0.44869999999999999</v>
      </c>
      <c r="S1480" s="65">
        <v>-2.8046000000000001E-4</v>
      </c>
      <c r="T1480" s="65">
        <v>-9.9241999999999993E-4</v>
      </c>
      <c r="U1480" s="61"/>
      <c r="V1480" s="61"/>
      <c r="W1480" s="61">
        <v>0.44869999999999999</v>
      </c>
      <c r="X1480" s="65">
        <v>-3.2372999999999999E-4</v>
      </c>
      <c r="Y1480" s="66">
        <v>-1.1455E-3</v>
      </c>
    </row>
    <row r="1481" spans="8:25" x14ac:dyDescent="0.25">
      <c r="H1481" s="60">
        <v>0.44819999999999999</v>
      </c>
      <c r="I1481" s="65">
        <v>-7.3120000000000005E-5</v>
      </c>
      <c r="J1481" s="65">
        <v>-2.5873999999999998E-4</v>
      </c>
      <c r="K1481" s="61"/>
      <c r="L1481" s="61"/>
      <c r="M1481" s="61">
        <v>0.44819999999999999</v>
      </c>
      <c r="N1481" s="65">
        <v>-1.3532E-4</v>
      </c>
      <c r="O1481" s="65">
        <v>-4.7882000000000003E-4</v>
      </c>
      <c r="P1481" s="61"/>
      <c r="Q1481" s="61"/>
      <c r="R1481" s="61">
        <v>0.44819999999999999</v>
      </c>
      <c r="S1481" s="65">
        <v>-2.811E-4</v>
      </c>
      <c r="T1481" s="65">
        <v>-9.9467999999999996E-4</v>
      </c>
      <c r="U1481" s="61"/>
      <c r="V1481" s="61"/>
      <c r="W1481" s="61">
        <v>0.44819999999999999</v>
      </c>
      <c r="X1481" s="65">
        <v>-3.2427999999999998E-4</v>
      </c>
      <c r="Y1481" s="66">
        <v>-1.1475000000000001E-3</v>
      </c>
    </row>
    <row r="1482" spans="8:25" x14ac:dyDescent="0.25">
      <c r="H1482" s="60">
        <v>0.44769999999999999</v>
      </c>
      <c r="I1482" s="65">
        <v>-7.3212000000000003E-5</v>
      </c>
      <c r="J1482" s="65">
        <v>-2.5905999999999998E-4</v>
      </c>
      <c r="K1482" s="61"/>
      <c r="L1482" s="61"/>
      <c r="M1482" s="61">
        <v>0.44769999999999999</v>
      </c>
      <c r="N1482" s="65">
        <v>-1.3537999999999999E-4</v>
      </c>
      <c r="O1482" s="65">
        <v>-4.7904000000000002E-4</v>
      </c>
      <c r="P1482" s="61"/>
      <c r="Q1482" s="61"/>
      <c r="R1482" s="61">
        <v>0.44769999999999999</v>
      </c>
      <c r="S1482" s="65">
        <v>-2.8171000000000001E-4</v>
      </c>
      <c r="T1482" s="65">
        <v>-9.9683999999999992E-4</v>
      </c>
      <c r="U1482" s="61"/>
      <c r="V1482" s="61"/>
      <c r="W1482" s="61">
        <v>0.44769999999999999</v>
      </c>
      <c r="X1482" s="65">
        <v>-3.2479999999999998E-4</v>
      </c>
      <c r="Y1482" s="66">
        <v>-1.1493E-3</v>
      </c>
    </row>
    <row r="1483" spans="8:25" x14ac:dyDescent="0.25">
      <c r="H1483" s="60">
        <v>0.44729999999999998</v>
      </c>
      <c r="I1483" s="65">
        <v>-7.3242000000000001E-5</v>
      </c>
      <c r="J1483" s="65">
        <v>-2.5916999999999997E-4</v>
      </c>
      <c r="K1483" s="61"/>
      <c r="L1483" s="61"/>
      <c r="M1483" s="61">
        <v>0.44729999999999998</v>
      </c>
      <c r="N1483" s="65">
        <v>-1.3547E-4</v>
      </c>
      <c r="O1483" s="65">
        <v>-4.7936000000000002E-4</v>
      </c>
      <c r="P1483" s="61"/>
      <c r="Q1483" s="61"/>
      <c r="R1483" s="61">
        <v>0.44729999999999998</v>
      </c>
      <c r="S1483" s="65">
        <v>-2.8237999999999999E-4</v>
      </c>
      <c r="T1483" s="65">
        <v>-9.992200000000001E-4</v>
      </c>
      <c r="U1483" s="61"/>
      <c r="V1483" s="61"/>
      <c r="W1483" s="61">
        <v>0.44729999999999998</v>
      </c>
      <c r="X1483" s="65">
        <v>-3.2529E-4</v>
      </c>
      <c r="Y1483" s="66">
        <v>-1.1511E-3</v>
      </c>
    </row>
    <row r="1484" spans="8:25" x14ac:dyDescent="0.25">
      <c r="H1484" s="60">
        <v>0.44679999999999997</v>
      </c>
      <c r="I1484" s="65">
        <v>-7.3302999999999999E-5</v>
      </c>
      <c r="J1484" s="65">
        <v>-2.5939000000000002E-4</v>
      </c>
      <c r="K1484" s="61"/>
      <c r="L1484" s="61"/>
      <c r="M1484" s="61">
        <v>0.44679999999999997</v>
      </c>
      <c r="N1484" s="65">
        <v>-1.3556000000000001E-4</v>
      </c>
      <c r="O1484" s="65">
        <v>-4.7969000000000001E-4</v>
      </c>
      <c r="P1484" s="61"/>
      <c r="Q1484" s="61"/>
      <c r="R1484" s="61">
        <v>0.44679999999999997</v>
      </c>
      <c r="S1484" s="65">
        <v>-2.8310999999999999E-4</v>
      </c>
      <c r="T1484" s="65">
        <v>-1.0018E-3</v>
      </c>
      <c r="U1484" s="61"/>
      <c r="V1484" s="61"/>
      <c r="W1484" s="61">
        <v>0.44679999999999997</v>
      </c>
      <c r="X1484" s="65">
        <v>-3.2604999999999998E-4</v>
      </c>
      <c r="Y1484" s="66">
        <v>-1.1538E-3</v>
      </c>
    </row>
    <row r="1485" spans="8:25" x14ac:dyDescent="0.25">
      <c r="H1485" s="60">
        <v>0.44640000000000002</v>
      </c>
      <c r="I1485" s="65">
        <v>-7.3394999999999998E-5</v>
      </c>
      <c r="J1485" s="65">
        <v>-2.5971000000000002E-4</v>
      </c>
      <c r="K1485" s="61"/>
      <c r="L1485" s="61"/>
      <c r="M1485" s="61">
        <v>0.44640000000000002</v>
      </c>
      <c r="N1485" s="65">
        <v>-1.3564999999999999E-4</v>
      </c>
      <c r="O1485" s="65">
        <v>-4.8001000000000001E-4</v>
      </c>
      <c r="P1485" s="61"/>
      <c r="Q1485" s="61"/>
      <c r="R1485" s="61">
        <v>0.44640000000000002</v>
      </c>
      <c r="S1485" s="65">
        <v>-2.8374999999999999E-4</v>
      </c>
      <c r="T1485" s="65">
        <v>-1.0041E-3</v>
      </c>
      <c r="U1485" s="61"/>
      <c r="V1485" s="61"/>
      <c r="W1485" s="61">
        <v>0.44640000000000002</v>
      </c>
      <c r="X1485" s="65">
        <v>-3.2635999999999999E-4</v>
      </c>
      <c r="Y1485" s="66">
        <v>-1.1548000000000001E-3</v>
      </c>
    </row>
    <row r="1486" spans="8:25" x14ac:dyDescent="0.25">
      <c r="H1486" s="60">
        <v>0.44590000000000002</v>
      </c>
      <c r="I1486" s="65">
        <v>-7.3394999999999998E-5</v>
      </c>
      <c r="J1486" s="65">
        <v>-2.5971000000000002E-4</v>
      </c>
      <c r="K1486" s="61"/>
      <c r="L1486" s="61"/>
      <c r="M1486" s="61">
        <v>0.44590000000000002</v>
      </c>
      <c r="N1486" s="65">
        <v>-1.3574E-4</v>
      </c>
      <c r="O1486" s="65">
        <v>-4.8033E-4</v>
      </c>
      <c r="P1486" s="61"/>
      <c r="Q1486" s="61"/>
      <c r="R1486" s="61">
        <v>0.44590000000000002</v>
      </c>
      <c r="S1486" s="65">
        <v>-2.8430000000000003E-4</v>
      </c>
      <c r="T1486" s="65">
        <v>-1.0059999999999999E-3</v>
      </c>
      <c r="U1486" s="61"/>
      <c r="V1486" s="61"/>
      <c r="W1486" s="61">
        <v>0.44590000000000002</v>
      </c>
      <c r="X1486" s="65">
        <v>-3.2708999999999999E-4</v>
      </c>
      <c r="Y1486" s="66">
        <v>-1.1574000000000001E-3</v>
      </c>
    </row>
    <row r="1487" spans="8:25" x14ac:dyDescent="0.25">
      <c r="H1487" s="60">
        <v>0.44550000000000001</v>
      </c>
      <c r="I1487" s="65">
        <v>-7.3455999999999996E-5</v>
      </c>
      <c r="J1487" s="65">
        <v>-2.5993000000000001E-4</v>
      </c>
      <c r="K1487" s="61"/>
      <c r="L1487" s="61"/>
      <c r="M1487" s="61">
        <v>0.44550000000000001</v>
      </c>
      <c r="N1487" s="65">
        <v>-1.3583000000000001E-4</v>
      </c>
      <c r="O1487" s="65">
        <v>-4.8066E-4</v>
      </c>
      <c r="P1487" s="61"/>
      <c r="Q1487" s="61"/>
      <c r="R1487" s="61">
        <v>0.44550000000000001</v>
      </c>
      <c r="S1487" s="65">
        <v>-2.8488E-4</v>
      </c>
      <c r="T1487" s="65">
        <v>-1.0081000000000001E-3</v>
      </c>
      <c r="U1487" s="61"/>
      <c r="V1487" s="61"/>
      <c r="W1487" s="61">
        <v>0.44550000000000001</v>
      </c>
      <c r="X1487" s="65">
        <v>-3.2784999999999997E-4</v>
      </c>
      <c r="Y1487" s="66">
        <v>-1.1601000000000001E-3</v>
      </c>
    </row>
    <row r="1488" spans="8:25" x14ac:dyDescent="0.25">
      <c r="H1488" s="60">
        <v>0.44500000000000001</v>
      </c>
      <c r="I1488" s="65">
        <v>-7.3485999999999994E-5</v>
      </c>
      <c r="J1488" s="65">
        <v>-2.6004000000000001E-4</v>
      </c>
      <c r="K1488" s="61"/>
      <c r="L1488" s="61"/>
      <c r="M1488" s="61">
        <v>0.44500000000000001</v>
      </c>
      <c r="N1488" s="65">
        <v>-1.3595999999999999E-4</v>
      </c>
      <c r="O1488" s="65">
        <v>-4.8108999999999999E-4</v>
      </c>
      <c r="P1488" s="61"/>
      <c r="Q1488" s="61"/>
      <c r="R1488" s="61">
        <v>0.44500000000000001</v>
      </c>
      <c r="S1488" s="65">
        <v>-2.8558000000000001E-4</v>
      </c>
      <c r="T1488" s="65">
        <v>-1.0106E-3</v>
      </c>
      <c r="U1488" s="61"/>
      <c r="V1488" s="61"/>
      <c r="W1488" s="61">
        <v>0.44500000000000001</v>
      </c>
      <c r="X1488" s="65">
        <v>-3.2833999999999999E-4</v>
      </c>
      <c r="Y1488" s="66">
        <v>-1.1619E-3</v>
      </c>
    </row>
    <row r="1489" spans="8:25" x14ac:dyDescent="0.25">
      <c r="H1489" s="60">
        <v>0.44450000000000001</v>
      </c>
      <c r="I1489" s="65">
        <v>-7.3516999999999994E-5</v>
      </c>
      <c r="J1489" s="65">
        <v>-2.6014000000000001E-4</v>
      </c>
      <c r="K1489" s="61"/>
      <c r="L1489" s="61"/>
      <c r="M1489" s="61">
        <v>0.44450000000000001</v>
      </c>
      <c r="N1489" s="65">
        <v>-1.3605E-4</v>
      </c>
      <c r="O1489" s="65">
        <v>-4.8140999999999999E-4</v>
      </c>
      <c r="P1489" s="61"/>
      <c r="Q1489" s="61"/>
      <c r="R1489" s="61">
        <v>0.44450000000000001</v>
      </c>
      <c r="S1489" s="65">
        <v>-2.8632000000000001E-4</v>
      </c>
      <c r="T1489" s="65">
        <v>-1.0131000000000001E-3</v>
      </c>
      <c r="U1489" s="61"/>
      <c r="V1489" s="61"/>
      <c r="W1489" s="61">
        <v>0.44450000000000001</v>
      </c>
      <c r="X1489" s="65">
        <v>-3.2906999999999999E-4</v>
      </c>
      <c r="Y1489" s="66">
        <v>-1.1643999999999999E-3</v>
      </c>
    </row>
    <row r="1490" spans="8:25" x14ac:dyDescent="0.25">
      <c r="H1490" s="60">
        <v>0.44409999999999999</v>
      </c>
      <c r="I1490" s="65">
        <v>-7.3578000000000006E-5</v>
      </c>
      <c r="J1490" s="65">
        <v>-2.6036000000000001E-4</v>
      </c>
      <c r="K1490" s="61"/>
      <c r="L1490" s="61"/>
      <c r="M1490" s="61">
        <v>0.44409999999999999</v>
      </c>
      <c r="N1490" s="65">
        <v>-1.3611E-4</v>
      </c>
      <c r="O1490" s="65">
        <v>-4.8162999999999998E-4</v>
      </c>
      <c r="P1490" s="61"/>
      <c r="Q1490" s="61"/>
      <c r="R1490" s="61">
        <v>0.44409999999999999</v>
      </c>
      <c r="S1490" s="65">
        <v>-2.8696E-4</v>
      </c>
      <c r="T1490" s="65">
        <v>-1.0154000000000001E-3</v>
      </c>
      <c r="U1490" s="61"/>
      <c r="V1490" s="61"/>
      <c r="W1490" s="61">
        <v>0.44409999999999999</v>
      </c>
      <c r="X1490" s="65">
        <v>-3.2958999999999999E-4</v>
      </c>
      <c r="Y1490" s="66">
        <v>-1.1663000000000001E-3</v>
      </c>
    </row>
    <row r="1491" spans="8:25" x14ac:dyDescent="0.25">
      <c r="H1491" s="60">
        <v>0.44359999999999999</v>
      </c>
      <c r="I1491" s="65">
        <v>-7.3700000000000002E-5</v>
      </c>
      <c r="J1491" s="65">
        <v>-2.6079E-4</v>
      </c>
      <c r="K1491" s="61"/>
      <c r="L1491" s="61"/>
      <c r="M1491" s="61">
        <v>0.44359999999999999</v>
      </c>
      <c r="N1491" s="65">
        <v>-1.3616999999999999E-4</v>
      </c>
      <c r="O1491" s="65">
        <v>-4.8183999999999998E-4</v>
      </c>
      <c r="P1491" s="61"/>
      <c r="Q1491" s="61"/>
      <c r="R1491" s="61">
        <v>0.44359999999999999</v>
      </c>
      <c r="S1491" s="65">
        <v>-2.876E-4</v>
      </c>
      <c r="T1491" s="65">
        <v>-1.0177000000000001E-3</v>
      </c>
      <c r="U1491" s="61"/>
      <c r="V1491" s="61"/>
      <c r="W1491" s="61">
        <v>0.44359999999999999</v>
      </c>
      <c r="X1491" s="65">
        <v>-3.3041E-4</v>
      </c>
      <c r="Y1491" s="66">
        <v>-1.1692E-3</v>
      </c>
    </row>
    <row r="1492" spans="8:25" x14ac:dyDescent="0.25">
      <c r="H1492" s="60">
        <v>0.44319999999999998</v>
      </c>
      <c r="I1492" s="65">
        <v>-7.3700000000000002E-5</v>
      </c>
      <c r="J1492" s="65">
        <v>-2.6079E-4</v>
      </c>
      <c r="K1492" s="61"/>
      <c r="L1492" s="61"/>
      <c r="M1492" s="61">
        <v>0.44319999999999998</v>
      </c>
      <c r="N1492" s="65">
        <v>-1.3629000000000001E-4</v>
      </c>
      <c r="O1492" s="65">
        <v>-4.8228000000000002E-4</v>
      </c>
      <c r="P1492" s="61"/>
      <c r="Q1492" s="61"/>
      <c r="R1492" s="61">
        <v>0.44319999999999998</v>
      </c>
      <c r="S1492" s="65">
        <v>-2.8818000000000002E-4</v>
      </c>
      <c r="T1492" s="65">
        <v>-1.0196999999999999E-3</v>
      </c>
      <c r="U1492" s="61"/>
      <c r="V1492" s="61"/>
      <c r="W1492" s="61">
        <v>0.44319999999999998</v>
      </c>
      <c r="X1492" s="65">
        <v>-3.3098999999999997E-4</v>
      </c>
      <c r="Y1492" s="66">
        <v>-1.1712000000000001E-3</v>
      </c>
    </row>
    <row r="1493" spans="8:25" x14ac:dyDescent="0.25">
      <c r="H1493" s="60">
        <v>0.44269999999999998</v>
      </c>
      <c r="I1493" s="65">
        <v>-7.3761000000000001E-5</v>
      </c>
      <c r="J1493" s="65">
        <v>-2.6101E-4</v>
      </c>
      <c r="K1493" s="61"/>
      <c r="L1493" s="61"/>
      <c r="M1493" s="61">
        <v>0.44269999999999998</v>
      </c>
      <c r="N1493" s="65">
        <v>-1.3641E-4</v>
      </c>
      <c r="O1493" s="65">
        <v>-4.8271000000000002E-4</v>
      </c>
      <c r="P1493" s="61"/>
      <c r="Q1493" s="61"/>
      <c r="R1493" s="61">
        <v>0.44269999999999998</v>
      </c>
      <c r="S1493" s="65">
        <v>-2.8887999999999999E-4</v>
      </c>
      <c r="T1493" s="65">
        <v>-1.0222E-3</v>
      </c>
      <c r="U1493" s="61"/>
      <c r="V1493" s="61"/>
      <c r="W1493" s="61">
        <v>0.44269999999999998</v>
      </c>
      <c r="X1493" s="65">
        <v>-3.3154000000000001E-4</v>
      </c>
      <c r="Y1493" s="66">
        <v>-1.1731999999999999E-3</v>
      </c>
    </row>
    <row r="1494" spans="8:25" x14ac:dyDescent="0.25">
      <c r="H1494" s="60">
        <v>0.44230000000000003</v>
      </c>
      <c r="I1494" s="65">
        <v>-7.3821999999999999E-5</v>
      </c>
      <c r="J1494" s="65">
        <v>-2.6122E-4</v>
      </c>
      <c r="K1494" s="61"/>
      <c r="L1494" s="61"/>
      <c r="M1494" s="61">
        <v>0.44230000000000003</v>
      </c>
      <c r="N1494" s="65">
        <v>-1.3647999999999999E-4</v>
      </c>
      <c r="O1494" s="65">
        <v>-4.8293000000000001E-4</v>
      </c>
      <c r="P1494" s="61"/>
      <c r="Q1494" s="61"/>
      <c r="R1494" s="61">
        <v>0.44230000000000003</v>
      </c>
      <c r="S1494" s="65">
        <v>-2.8960999999999999E-4</v>
      </c>
      <c r="T1494" s="65">
        <v>-1.0248E-3</v>
      </c>
      <c r="U1494" s="61"/>
      <c r="V1494" s="61"/>
      <c r="W1494" s="61">
        <v>0.44230000000000003</v>
      </c>
      <c r="X1494" s="65">
        <v>-3.3218000000000001E-4</v>
      </c>
      <c r="Y1494" s="66">
        <v>-1.1754999999999999E-3</v>
      </c>
    </row>
    <row r="1495" spans="8:25" x14ac:dyDescent="0.25">
      <c r="H1495" s="60">
        <v>0.44180000000000003</v>
      </c>
      <c r="I1495" s="65">
        <v>-7.3852999999999999E-5</v>
      </c>
      <c r="J1495" s="65">
        <v>-2.6132999999999999E-4</v>
      </c>
      <c r="K1495" s="61"/>
      <c r="L1495" s="61"/>
      <c r="M1495" s="61">
        <v>0.44180000000000003</v>
      </c>
      <c r="N1495" s="65">
        <v>-1.3653999999999999E-4</v>
      </c>
      <c r="O1495" s="65">
        <v>-4.8314000000000001E-4</v>
      </c>
      <c r="P1495" s="61"/>
      <c r="Q1495" s="61"/>
      <c r="R1495" s="61">
        <v>0.44180000000000003</v>
      </c>
      <c r="S1495" s="65">
        <v>-2.9019000000000001E-4</v>
      </c>
      <c r="T1495" s="65">
        <v>-1.0269000000000001E-3</v>
      </c>
      <c r="U1495" s="61"/>
      <c r="V1495" s="61"/>
      <c r="W1495" s="61">
        <v>0.44180000000000003</v>
      </c>
      <c r="X1495" s="65">
        <v>-3.3297999999999997E-4</v>
      </c>
      <c r="Y1495" s="66">
        <v>-1.1783E-3</v>
      </c>
    </row>
    <row r="1496" spans="8:25" x14ac:dyDescent="0.25">
      <c r="H1496" s="60">
        <v>0.44130000000000003</v>
      </c>
      <c r="I1496" s="65">
        <v>-7.3943999999999995E-5</v>
      </c>
      <c r="J1496" s="65">
        <v>-2.6165999999999999E-4</v>
      </c>
      <c r="K1496" s="61"/>
      <c r="L1496" s="61"/>
      <c r="M1496" s="61">
        <v>0.44130000000000003</v>
      </c>
      <c r="N1496" s="65">
        <v>-1.3668999999999999E-4</v>
      </c>
      <c r="O1496" s="65">
        <v>-4.8368E-4</v>
      </c>
      <c r="P1496" s="61"/>
      <c r="Q1496" s="61"/>
      <c r="R1496" s="61">
        <v>0.44130000000000003</v>
      </c>
      <c r="S1496" s="65">
        <v>-2.9088999999999997E-4</v>
      </c>
      <c r="T1496" s="65">
        <v>-1.0292999999999999E-3</v>
      </c>
      <c r="U1496" s="61"/>
      <c r="V1496" s="61"/>
      <c r="W1496" s="61">
        <v>0.44130000000000003</v>
      </c>
      <c r="X1496" s="65">
        <v>-3.3331000000000002E-4</v>
      </c>
      <c r="Y1496" s="66">
        <v>-1.1795E-3</v>
      </c>
    </row>
    <row r="1497" spans="8:25" x14ac:dyDescent="0.25">
      <c r="H1497" s="60">
        <v>0.44090000000000001</v>
      </c>
      <c r="I1497" s="65">
        <v>-7.3943999999999995E-5</v>
      </c>
      <c r="J1497" s="65">
        <v>-2.6165999999999999E-4</v>
      </c>
      <c r="K1497" s="61"/>
      <c r="L1497" s="61"/>
      <c r="M1497" s="61">
        <v>0.44090000000000001</v>
      </c>
      <c r="N1497" s="65">
        <v>-1.3672000000000001E-4</v>
      </c>
      <c r="O1497" s="65">
        <v>-4.8379E-4</v>
      </c>
      <c r="P1497" s="61"/>
      <c r="Q1497" s="61"/>
      <c r="R1497" s="61">
        <v>0.44090000000000001</v>
      </c>
      <c r="S1497" s="65">
        <v>-2.9144000000000002E-4</v>
      </c>
      <c r="T1497" s="65">
        <v>-1.0313E-3</v>
      </c>
      <c r="U1497" s="61"/>
      <c r="V1497" s="61"/>
      <c r="W1497" s="61">
        <v>0.44090000000000001</v>
      </c>
      <c r="X1497" s="65">
        <v>-3.3408E-4</v>
      </c>
      <c r="Y1497" s="66">
        <v>-1.1822E-3</v>
      </c>
    </row>
    <row r="1498" spans="8:25" x14ac:dyDescent="0.25">
      <c r="H1498" s="60">
        <v>0.44040000000000001</v>
      </c>
      <c r="I1498" s="65">
        <v>-7.4035999999999994E-5</v>
      </c>
      <c r="J1498" s="65">
        <v>-2.6197999999999998E-4</v>
      </c>
      <c r="K1498" s="61"/>
      <c r="L1498" s="61"/>
      <c r="M1498" s="61">
        <v>0.44040000000000001</v>
      </c>
      <c r="N1498" s="65">
        <v>-1.3684E-4</v>
      </c>
      <c r="O1498" s="65">
        <v>-4.8422E-4</v>
      </c>
      <c r="P1498" s="61"/>
      <c r="Q1498" s="61"/>
      <c r="R1498" s="61">
        <v>0.44040000000000001</v>
      </c>
      <c r="S1498" s="65">
        <v>-2.9210999999999999E-4</v>
      </c>
      <c r="T1498" s="65">
        <v>-1.0337E-3</v>
      </c>
      <c r="U1498" s="61"/>
      <c r="V1498" s="61"/>
      <c r="W1498" s="61">
        <v>0.44040000000000001</v>
      </c>
      <c r="X1498" s="65">
        <v>-3.346E-4</v>
      </c>
      <c r="Y1498" s="66">
        <v>-1.1839999999999999E-3</v>
      </c>
    </row>
    <row r="1499" spans="8:25" x14ac:dyDescent="0.25">
      <c r="H1499" s="60">
        <v>0.44</v>
      </c>
      <c r="I1499" s="65">
        <v>-7.4066000000000005E-5</v>
      </c>
      <c r="J1499" s="65">
        <v>-2.6208999999999998E-4</v>
      </c>
      <c r="K1499" s="61"/>
      <c r="L1499" s="61"/>
      <c r="M1499" s="61">
        <v>0.44</v>
      </c>
      <c r="N1499" s="65">
        <v>-1.3695999999999999E-4</v>
      </c>
      <c r="O1499" s="65">
        <v>-4.8464999999999999E-4</v>
      </c>
      <c r="P1499" s="61"/>
      <c r="Q1499" s="61"/>
      <c r="R1499" s="61">
        <v>0.44</v>
      </c>
      <c r="S1499" s="65">
        <v>-2.9269000000000002E-4</v>
      </c>
      <c r="T1499" s="65">
        <v>-1.0357000000000001E-3</v>
      </c>
      <c r="U1499" s="61"/>
      <c r="V1499" s="61"/>
      <c r="W1499" s="61">
        <v>0.44</v>
      </c>
      <c r="X1499" s="65">
        <v>-3.3563000000000001E-4</v>
      </c>
      <c r="Y1499" s="66">
        <v>-1.1877000000000001E-3</v>
      </c>
    </row>
    <row r="1500" spans="8:25" x14ac:dyDescent="0.25">
      <c r="H1500" s="60">
        <v>0.4395</v>
      </c>
      <c r="I1500" s="65">
        <v>-7.4097000000000006E-5</v>
      </c>
      <c r="J1500" s="65">
        <v>-2.6219999999999998E-4</v>
      </c>
      <c r="K1500" s="61"/>
      <c r="L1500" s="61"/>
      <c r="M1500" s="61">
        <v>0.4395</v>
      </c>
      <c r="N1500" s="65">
        <v>-1.3699E-4</v>
      </c>
      <c r="O1500" s="65">
        <v>-4.8475999999999999E-4</v>
      </c>
      <c r="P1500" s="61"/>
      <c r="Q1500" s="61"/>
      <c r="R1500" s="61">
        <v>0.4395</v>
      </c>
      <c r="S1500" s="65">
        <v>-2.9346E-4</v>
      </c>
      <c r="T1500" s="65">
        <v>-1.0384000000000001E-3</v>
      </c>
      <c r="U1500" s="61"/>
      <c r="V1500" s="61"/>
      <c r="W1500" s="61">
        <v>0.4395</v>
      </c>
      <c r="X1500" s="65">
        <v>-3.3611999999999997E-4</v>
      </c>
      <c r="Y1500" s="66">
        <v>-1.1894E-3</v>
      </c>
    </row>
    <row r="1501" spans="8:25" x14ac:dyDescent="0.25">
      <c r="H1501" s="60">
        <v>0.439</v>
      </c>
      <c r="I1501" s="65">
        <v>-7.4188000000000002E-5</v>
      </c>
      <c r="J1501" s="65">
        <v>-2.6251999999999997E-4</v>
      </c>
      <c r="K1501" s="61"/>
      <c r="L1501" s="61"/>
      <c r="M1501" s="61">
        <v>0.439</v>
      </c>
      <c r="N1501" s="65">
        <v>-1.3709E-4</v>
      </c>
      <c r="O1501" s="65">
        <v>-4.8507999999999998E-4</v>
      </c>
      <c r="P1501" s="61"/>
      <c r="Q1501" s="61"/>
      <c r="R1501" s="61">
        <v>0.439</v>
      </c>
      <c r="S1501" s="65">
        <v>-2.9409999999999999E-4</v>
      </c>
      <c r="T1501" s="65">
        <v>-1.0407000000000001E-3</v>
      </c>
      <c r="U1501" s="61"/>
      <c r="V1501" s="61"/>
      <c r="W1501" s="61">
        <v>0.439</v>
      </c>
      <c r="X1501" s="65">
        <v>-3.3672999999999998E-4</v>
      </c>
      <c r="Y1501" s="66">
        <v>-1.1915000000000001E-3</v>
      </c>
    </row>
    <row r="1502" spans="8:25" x14ac:dyDescent="0.25">
      <c r="H1502" s="60">
        <v>0.43859999999999999</v>
      </c>
      <c r="I1502" s="65">
        <v>-7.4219000000000002E-5</v>
      </c>
      <c r="J1502" s="65">
        <v>-2.6263000000000002E-4</v>
      </c>
      <c r="K1502" s="61"/>
      <c r="L1502" s="61"/>
      <c r="M1502" s="61">
        <v>0.43859999999999999</v>
      </c>
      <c r="N1502" s="65">
        <v>-1.3721E-4</v>
      </c>
      <c r="O1502" s="65">
        <v>-4.8552000000000003E-4</v>
      </c>
      <c r="P1502" s="61"/>
      <c r="Q1502" s="61"/>
      <c r="R1502" s="61">
        <v>0.43859999999999999</v>
      </c>
      <c r="S1502" s="65">
        <v>-2.9477000000000003E-4</v>
      </c>
      <c r="T1502" s="65">
        <v>-1.0430999999999999E-3</v>
      </c>
      <c r="U1502" s="61"/>
      <c r="V1502" s="61"/>
      <c r="W1502" s="61">
        <v>0.43859999999999999</v>
      </c>
      <c r="X1502" s="65">
        <v>-3.3736999999999998E-4</v>
      </c>
      <c r="Y1502" s="66">
        <v>-1.1938000000000001E-3</v>
      </c>
    </row>
    <row r="1503" spans="8:25" x14ac:dyDescent="0.25">
      <c r="H1503" s="60">
        <v>0.43809999999999999</v>
      </c>
      <c r="I1503" s="65">
        <v>-7.4309999999999998E-5</v>
      </c>
      <c r="J1503" s="65">
        <v>-2.6295000000000002E-4</v>
      </c>
      <c r="K1503" s="61"/>
      <c r="L1503" s="61"/>
      <c r="M1503" s="61">
        <v>0.43809999999999999</v>
      </c>
      <c r="N1503" s="65">
        <v>-1.373E-4</v>
      </c>
      <c r="O1503" s="65">
        <v>-4.8584000000000002E-4</v>
      </c>
      <c r="P1503" s="61"/>
      <c r="Q1503" s="61"/>
      <c r="R1503" s="61">
        <v>0.43809999999999999</v>
      </c>
      <c r="S1503" s="65">
        <v>-2.9537999999999998E-4</v>
      </c>
      <c r="T1503" s="65">
        <v>-1.0452E-3</v>
      </c>
      <c r="U1503" s="61"/>
      <c r="V1503" s="61"/>
      <c r="W1503" s="61">
        <v>0.43809999999999999</v>
      </c>
      <c r="X1503" s="65">
        <v>-3.3809999999999998E-4</v>
      </c>
      <c r="Y1503" s="66">
        <v>-1.1964E-3</v>
      </c>
    </row>
    <row r="1504" spans="8:25" x14ac:dyDescent="0.25">
      <c r="H1504" s="60">
        <v>0.43769999999999998</v>
      </c>
      <c r="I1504" s="65">
        <v>-7.4340999999999999E-5</v>
      </c>
      <c r="J1504" s="65">
        <v>-2.6306000000000002E-4</v>
      </c>
      <c r="K1504" s="61"/>
      <c r="L1504" s="61"/>
      <c r="M1504" s="61">
        <v>0.43769999999999998</v>
      </c>
      <c r="N1504" s="65">
        <v>-1.3736E-4</v>
      </c>
      <c r="O1504" s="65">
        <v>-4.8606000000000002E-4</v>
      </c>
      <c r="P1504" s="61"/>
      <c r="Q1504" s="61"/>
      <c r="R1504" s="61">
        <v>0.43769999999999998</v>
      </c>
      <c r="S1504" s="65">
        <v>-2.9614000000000002E-4</v>
      </c>
      <c r="T1504" s="65">
        <v>-1.0479E-3</v>
      </c>
      <c r="U1504" s="61"/>
      <c r="V1504" s="61"/>
      <c r="W1504" s="61">
        <v>0.43769999999999998</v>
      </c>
      <c r="X1504" s="65">
        <v>-3.3865000000000002E-4</v>
      </c>
      <c r="Y1504" s="66">
        <v>-1.1984000000000001E-3</v>
      </c>
    </row>
    <row r="1505" spans="8:25" x14ac:dyDescent="0.25">
      <c r="H1505" s="60">
        <v>0.43719999999999998</v>
      </c>
      <c r="I1505" s="65">
        <v>-7.4401999999999997E-5</v>
      </c>
      <c r="J1505" s="65">
        <v>-2.6328000000000001E-4</v>
      </c>
      <c r="K1505" s="61"/>
      <c r="L1505" s="61"/>
      <c r="M1505" s="61">
        <v>0.43719999999999998</v>
      </c>
      <c r="N1505" s="65">
        <v>-1.3747999999999999E-4</v>
      </c>
      <c r="O1505" s="65">
        <v>-4.8649000000000001E-4</v>
      </c>
      <c r="P1505" s="61"/>
      <c r="Q1505" s="61"/>
      <c r="R1505" s="61">
        <v>0.43719999999999998</v>
      </c>
      <c r="S1505" s="65">
        <v>-2.9678000000000001E-4</v>
      </c>
      <c r="T1505" s="65">
        <v>-1.0502E-3</v>
      </c>
      <c r="U1505" s="61"/>
      <c r="V1505" s="61"/>
      <c r="W1505" s="61">
        <v>0.43719999999999998</v>
      </c>
      <c r="X1505" s="65">
        <v>-3.3932999999999999E-4</v>
      </c>
      <c r="Y1505" s="66">
        <v>-1.2007000000000001E-3</v>
      </c>
    </row>
    <row r="1506" spans="8:25" x14ac:dyDescent="0.25">
      <c r="H1506" s="60">
        <v>0.43680000000000002</v>
      </c>
      <c r="I1506" s="65">
        <v>-7.4431999999999995E-5</v>
      </c>
      <c r="J1506" s="65">
        <v>-2.6338000000000002E-4</v>
      </c>
      <c r="K1506" s="61"/>
      <c r="L1506" s="61"/>
      <c r="M1506" s="61">
        <v>0.43680000000000002</v>
      </c>
      <c r="N1506" s="65">
        <v>-1.3757E-4</v>
      </c>
      <c r="O1506" s="65">
        <v>-4.8681000000000001E-4</v>
      </c>
      <c r="P1506" s="61"/>
      <c r="Q1506" s="61"/>
      <c r="R1506" s="61">
        <v>0.43680000000000002</v>
      </c>
      <c r="S1506" s="65">
        <v>-2.9739000000000002E-4</v>
      </c>
      <c r="T1506" s="65">
        <v>-1.0522999999999999E-3</v>
      </c>
      <c r="U1506" s="61"/>
      <c r="V1506" s="61"/>
      <c r="W1506" s="61">
        <v>0.43680000000000002</v>
      </c>
      <c r="X1506" s="65">
        <v>-3.4008999999999998E-4</v>
      </c>
      <c r="Y1506" s="66">
        <v>-1.2034000000000001E-3</v>
      </c>
    </row>
    <row r="1507" spans="8:25" x14ac:dyDescent="0.25">
      <c r="H1507" s="60">
        <v>0.43630000000000002</v>
      </c>
      <c r="I1507" s="65">
        <v>-7.4462999999999995E-5</v>
      </c>
      <c r="J1507" s="65">
        <v>-2.6349000000000001E-4</v>
      </c>
      <c r="K1507" s="61"/>
      <c r="L1507" s="61"/>
      <c r="M1507" s="61">
        <v>0.43630000000000002</v>
      </c>
      <c r="N1507" s="65">
        <v>-1.3767E-4</v>
      </c>
      <c r="O1507" s="65">
        <v>-4.8714E-4</v>
      </c>
      <c r="P1507" s="61"/>
      <c r="Q1507" s="61"/>
      <c r="R1507" s="61">
        <v>0.43630000000000002</v>
      </c>
      <c r="S1507" s="65">
        <v>-2.9796999999999999E-4</v>
      </c>
      <c r="T1507" s="65">
        <v>-1.0544E-3</v>
      </c>
      <c r="U1507" s="61"/>
      <c r="V1507" s="61"/>
      <c r="W1507" s="61">
        <v>0.43630000000000002</v>
      </c>
      <c r="X1507" s="65">
        <v>-3.4060999999999998E-4</v>
      </c>
      <c r="Y1507" s="66">
        <v>-1.2053000000000001E-3</v>
      </c>
    </row>
    <row r="1508" spans="8:25" x14ac:dyDescent="0.25">
      <c r="H1508" s="60">
        <v>0.43580000000000002</v>
      </c>
      <c r="I1508" s="65">
        <v>-7.4585000000000005E-5</v>
      </c>
      <c r="J1508" s="65">
        <v>-2.6392000000000001E-4</v>
      </c>
      <c r="K1508" s="61"/>
      <c r="L1508" s="61"/>
      <c r="M1508" s="61">
        <v>0.43580000000000002</v>
      </c>
      <c r="N1508" s="65">
        <v>-1.3778999999999999E-4</v>
      </c>
      <c r="O1508" s="65">
        <v>-4.8757E-4</v>
      </c>
      <c r="P1508" s="61"/>
      <c r="Q1508" s="61"/>
      <c r="R1508" s="61">
        <v>0.43580000000000002</v>
      </c>
      <c r="S1508" s="65">
        <v>-2.9865000000000002E-4</v>
      </c>
      <c r="T1508" s="65">
        <v>-1.0568000000000001E-3</v>
      </c>
      <c r="U1508" s="61"/>
      <c r="V1508" s="61"/>
      <c r="W1508" s="61">
        <v>0.43580000000000002</v>
      </c>
      <c r="X1508" s="65">
        <v>-3.4145999999999997E-4</v>
      </c>
      <c r="Y1508" s="66">
        <v>-1.2083E-3</v>
      </c>
    </row>
    <row r="1509" spans="8:25" x14ac:dyDescent="0.25">
      <c r="H1509" s="60">
        <v>0.43540000000000001</v>
      </c>
      <c r="I1509" s="65">
        <v>-7.4616000000000005E-5</v>
      </c>
      <c r="J1509" s="65">
        <v>-2.6403E-4</v>
      </c>
      <c r="K1509" s="61"/>
      <c r="L1509" s="61"/>
      <c r="M1509" s="61">
        <v>0.43540000000000001</v>
      </c>
      <c r="N1509" s="65">
        <v>-1.3788E-4</v>
      </c>
      <c r="O1509" s="65">
        <v>-4.8788999999999999E-4</v>
      </c>
      <c r="P1509" s="61"/>
      <c r="Q1509" s="61"/>
      <c r="R1509" s="61">
        <v>0.43540000000000001</v>
      </c>
      <c r="S1509" s="65">
        <v>-2.9938000000000002E-4</v>
      </c>
      <c r="T1509" s="65">
        <v>-1.0594000000000001E-3</v>
      </c>
      <c r="U1509" s="61"/>
      <c r="V1509" s="61"/>
      <c r="W1509" s="61">
        <v>0.43540000000000001</v>
      </c>
      <c r="X1509" s="65">
        <v>-3.4197999999999997E-4</v>
      </c>
      <c r="Y1509" s="66">
        <v>-1.2101E-3</v>
      </c>
    </row>
    <row r="1510" spans="8:25" x14ac:dyDescent="0.25">
      <c r="H1510" s="60">
        <v>0.43490000000000001</v>
      </c>
      <c r="I1510" s="65">
        <v>-7.4616000000000005E-5</v>
      </c>
      <c r="J1510" s="65">
        <v>-2.6403E-4</v>
      </c>
      <c r="K1510" s="61"/>
      <c r="L1510" s="61"/>
      <c r="M1510" s="61">
        <v>0.43490000000000001</v>
      </c>
      <c r="N1510" s="65">
        <v>-1.3797000000000001E-4</v>
      </c>
      <c r="O1510" s="65">
        <v>-4.8821999999999998E-4</v>
      </c>
      <c r="P1510" s="61"/>
      <c r="Q1510" s="61"/>
      <c r="R1510" s="61">
        <v>0.43490000000000001</v>
      </c>
      <c r="S1510" s="65">
        <v>-3.0011000000000003E-4</v>
      </c>
      <c r="T1510" s="65">
        <v>-1.062E-3</v>
      </c>
      <c r="U1510" s="61"/>
      <c r="V1510" s="61"/>
      <c r="W1510" s="61">
        <v>0.43490000000000001</v>
      </c>
      <c r="X1510" s="65">
        <v>-3.4253000000000002E-4</v>
      </c>
      <c r="Y1510" s="66">
        <v>-1.2121E-3</v>
      </c>
    </row>
    <row r="1511" spans="8:25" x14ac:dyDescent="0.25">
      <c r="H1511" s="60">
        <v>0.4345</v>
      </c>
      <c r="I1511" s="65">
        <v>-7.4677000000000003E-5</v>
      </c>
      <c r="J1511" s="65">
        <v>-2.6425E-4</v>
      </c>
      <c r="K1511" s="61"/>
      <c r="L1511" s="61"/>
      <c r="M1511" s="61">
        <v>0.4345</v>
      </c>
      <c r="N1511" s="65">
        <v>-1.3805999999999999E-4</v>
      </c>
      <c r="O1511" s="65">
        <v>-4.8853999999999998E-4</v>
      </c>
      <c r="P1511" s="61"/>
      <c r="Q1511" s="61"/>
      <c r="R1511" s="61">
        <v>0.4345</v>
      </c>
      <c r="S1511" s="65">
        <v>-3.0075000000000002E-4</v>
      </c>
      <c r="T1511" s="65">
        <v>-1.0642E-3</v>
      </c>
      <c r="U1511" s="61"/>
      <c r="V1511" s="61"/>
      <c r="W1511" s="61">
        <v>0.4345</v>
      </c>
      <c r="X1511" s="65">
        <v>-3.4308E-4</v>
      </c>
      <c r="Y1511" s="66">
        <v>-1.214E-3</v>
      </c>
    </row>
    <row r="1512" spans="8:25" x14ac:dyDescent="0.25">
      <c r="H1512" s="60">
        <v>0.434</v>
      </c>
      <c r="I1512" s="65">
        <v>-7.4738000000000002E-5</v>
      </c>
      <c r="J1512" s="65">
        <v>-2.6446E-4</v>
      </c>
      <c r="K1512" s="61"/>
      <c r="L1512" s="61"/>
      <c r="M1512" s="61">
        <v>0.434</v>
      </c>
      <c r="N1512" s="65">
        <v>-1.3818000000000001E-4</v>
      </c>
      <c r="O1512" s="65">
        <v>-4.8897000000000003E-4</v>
      </c>
      <c r="P1512" s="61"/>
      <c r="Q1512" s="61"/>
      <c r="R1512" s="61">
        <v>0.434</v>
      </c>
      <c r="S1512" s="65">
        <v>-3.0151000000000001E-4</v>
      </c>
      <c r="T1512" s="65">
        <v>-1.0669E-3</v>
      </c>
      <c r="U1512" s="61"/>
      <c r="V1512" s="61"/>
      <c r="W1512" s="61">
        <v>0.434</v>
      </c>
      <c r="X1512" s="65">
        <v>-3.4395999999999998E-4</v>
      </c>
      <c r="Y1512" s="66">
        <v>-1.2171E-3</v>
      </c>
    </row>
    <row r="1513" spans="8:25" x14ac:dyDescent="0.25">
      <c r="H1513" s="60">
        <v>0.43359999999999999</v>
      </c>
      <c r="I1513" s="65">
        <v>-7.4799E-5</v>
      </c>
      <c r="J1513" s="65">
        <v>-2.6467999999999999E-4</v>
      </c>
      <c r="K1513" s="61"/>
      <c r="L1513" s="61"/>
      <c r="M1513" s="61">
        <v>0.43359999999999999</v>
      </c>
      <c r="N1513" s="65">
        <v>-1.3828000000000001E-4</v>
      </c>
      <c r="O1513" s="65">
        <v>-4.8930000000000002E-4</v>
      </c>
      <c r="P1513" s="61"/>
      <c r="Q1513" s="61"/>
      <c r="R1513" s="61">
        <v>0.43359999999999999</v>
      </c>
      <c r="S1513" s="65">
        <v>-3.0218999999999998E-4</v>
      </c>
      <c r="T1513" s="65">
        <v>-1.0693E-3</v>
      </c>
      <c r="U1513" s="61"/>
      <c r="V1513" s="61"/>
      <c r="W1513" s="61">
        <v>0.43359999999999999</v>
      </c>
      <c r="X1513" s="65">
        <v>-3.4466999999999999E-4</v>
      </c>
      <c r="Y1513" s="66">
        <v>-1.2195999999999999E-3</v>
      </c>
    </row>
    <row r="1514" spans="8:25" x14ac:dyDescent="0.25">
      <c r="H1514" s="60">
        <v>0.43309999999999998</v>
      </c>
      <c r="I1514" s="65">
        <v>-7.4828999999999998E-5</v>
      </c>
      <c r="J1514" s="65">
        <v>-2.6478999999999999E-4</v>
      </c>
      <c r="K1514" s="61"/>
      <c r="L1514" s="61"/>
      <c r="M1514" s="61">
        <v>0.43309999999999998</v>
      </c>
      <c r="N1514" s="65">
        <v>-1.3834000000000001E-4</v>
      </c>
      <c r="O1514" s="65">
        <v>-4.8950999999999997E-4</v>
      </c>
      <c r="P1514" s="61"/>
      <c r="Q1514" s="61"/>
      <c r="R1514" s="61">
        <v>0.43309999999999998</v>
      </c>
      <c r="S1514" s="65">
        <v>-3.0289E-4</v>
      </c>
      <c r="T1514" s="65">
        <v>-1.0717999999999999E-3</v>
      </c>
      <c r="U1514" s="61"/>
      <c r="V1514" s="61"/>
      <c r="W1514" s="61">
        <v>0.43309999999999998</v>
      </c>
      <c r="X1514" s="65">
        <v>-3.4530999999999999E-4</v>
      </c>
      <c r="Y1514" s="66">
        <v>-1.2218999999999999E-3</v>
      </c>
    </row>
    <row r="1515" spans="8:25" x14ac:dyDescent="0.25">
      <c r="H1515" s="60">
        <v>0.43259999999999998</v>
      </c>
      <c r="I1515" s="65">
        <v>-7.4889999999999996E-5</v>
      </c>
      <c r="J1515" s="65">
        <v>-2.6499999999999999E-4</v>
      </c>
      <c r="K1515" s="61"/>
      <c r="L1515" s="61"/>
      <c r="M1515" s="61">
        <v>0.43259999999999998</v>
      </c>
      <c r="N1515" s="65">
        <v>-1.3842999999999999E-4</v>
      </c>
      <c r="O1515" s="65">
        <v>-4.8983999999999996E-4</v>
      </c>
      <c r="P1515" s="61"/>
      <c r="Q1515" s="61"/>
      <c r="R1515" s="61">
        <v>0.43259999999999998</v>
      </c>
      <c r="S1515" s="65">
        <v>-3.0338000000000001E-4</v>
      </c>
      <c r="T1515" s="65">
        <v>-1.0735E-3</v>
      </c>
      <c r="U1515" s="61"/>
      <c r="V1515" s="61"/>
      <c r="W1515" s="61">
        <v>0.43259999999999998</v>
      </c>
      <c r="X1515" s="65">
        <v>-3.4615999999999998E-4</v>
      </c>
      <c r="Y1515" s="66">
        <v>-1.2248999999999999E-3</v>
      </c>
    </row>
    <row r="1516" spans="8:25" x14ac:dyDescent="0.25">
      <c r="H1516" s="60">
        <v>0.43219999999999997</v>
      </c>
      <c r="I1516" s="65">
        <v>-7.4950999999999994E-5</v>
      </c>
      <c r="J1516" s="65">
        <v>-2.6521999999999998E-4</v>
      </c>
      <c r="K1516" s="61"/>
      <c r="L1516" s="61"/>
      <c r="M1516" s="61">
        <v>0.43219999999999997</v>
      </c>
      <c r="N1516" s="65">
        <v>-1.3852E-4</v>
      </c>
      <c r="O1516" s="65">
        <v>-4.9016000000000001E-4</v>
      </c>
      <c r="P1516" s="61"/>
      <c r="Q1516" s="61"/>
      <c r="R1516" s="61">
        <v>0.43219999999999997</v>
      </c>
      <c r="S1516" s="65">
        <v>-3.0416999999999998E-4</v>
      </c>
      <c r="T1516" s="65">
        <v>-1.0763000000000001E-3</v>
      </c>
      <c r="U1516" s="61"/>
      <c r="V1516" s="61"/>
      <c r="W1516" s="61">
        <v>0.43219999999999997</v>
      </c>
      <c r="X1516" s="65">
        <v>-3.4680000000000003E-4</v>
      </c>
      <c r="Y1516" s="66">
        <v>-1.2271999999999999E-3</v>
      </c>
    </row>
    <row r="1517" spans="8:25" x14ac:dyDescent="0.25">
      <c r="H1517" s="60">
        <v>0.43169999999999997</v>
      </c>
      <c r="I1517" s="65">
        <v>-7.4950999999999994E-5</v>
      </c>
      <c r="J1517" s="65">
        <v>-2.6521999999999998E-4</v>
      </c>
      <c r="K1517" s="61"/>
      <c r="L1517" s="61"/>
      <c r="M1517" s="61">
        <v>0.43169999999999997</v>
      </c>
      <c r="N1517" s="65">
        <v>-1.3863999999999999E-4</v>
      </c>
      <c r="O1517" s="65">
        <v>-4.9058999999999995E-4</v>
      </c>
      <c r="P1517" s="61"/>
      <c r="Q1517" s="61"/>
      <c r="R1517" s="61">
        <v>0.43169999999999997</v>
      </c>
      <c r="S1517" s="65">
        <v>-3.0484000000000002E-4</v>
      </c>
      <c r="T1517" s="65">
        <v>-1.0786999999999999E-3</v>
      </c>
      <c r="U1517" s="61"/>
      <c r="V1517" s="61"/>
      <c r="W1517" s="61">
        <v>0.43169999999999997</v>
      </c>
      <c r="X1517" s="65">
        <v>-3.4740999999999998E-4</v>
      </c>
      <c r="Y1517" s="66">
        <v>-1.2293E-3</v>
      </c>
    </row>
    <row r="1518" spans="8:25" x14ac:dyDescent="0.25">
      <c r="H1518" s="60">
        <v>0.43130000000000002</v>
      </c>
      <c r="I1518" s="65">
        <v>-7.5104000000000005E-5</v>
      </c>
      <c r="J1518" s="65">
        <v>-2.6575999999999998E-4</v>
      </c>
      <c r="K1518" s="61"/>
      <c r="L1518" s="61"/>
      <c r="M1518" s="61">
        <v>0.43130000000000002</v>
      </c>
      <c r="N1518" s="65">
        <v>-1.3872999999999999E-4</v>
      </c>
      <c r="O1518" s="65">
        <v>-4.9092000000000005E-4</v>
      </c>
      <c r="P1518" s="61"/>
      <c r="Q1518" s="61"/>
      <c r="R1518" s="61">
        <v>0.43130000000000002</v>
      </c>
      <c r="S1518" s="65">
        <v>-3.0545000000000002E-4</v>
      </c>
      <c r="T1518" s="65">
        <v>-1.0809000000000001E-3</v>
      </c>
      <c r="U1518" s="61"/>
      <c r="V1518" s="61"/>
      <c r="W1518" s="61">
        <v>0.43130000000000002</v>
      </c>
      <c r="X1518" s="65">
        <v>-3.4818000000000002E-4</v>
      </c>
      <c r="Y1518" s="66">
        <v>-1.232E-3</v>
      </c>
    </row>
    <row r="1519" spans="8:25" x14ac:dyDescent="0.25">
      <c r="H1519" s="60">
        <v>0.43080000000000002</v>
      </c>
      <c r="I1519" s="65">
        <v>-7.5134000000000003E-5</v>
      </c>
      <c r="J1519" s="65">
        <v>-2.6586999999999997E-4</v>
      </c>
      <c r="K1519" s="61"/>
      <c r="L1519" s="61"/>
      <c r="M1519" s="61">
        <v>0.43080000000000002</v>
      </c>
      <c r="N1519" s="65">
        <v>-1.3883E-4</v>
      </c>
      <c r="O1519" s="65">
        <v>-4.9123999999999999E-4</v>
      </c>
      <c r="P1519" s="61"/>
      <c r="Q1519" s="61"/>
      <c r="R1519" s="61">
        <v>0.43080000000000002</v>
      </c>
      <c r="S1519" s="65">
        <v>-3.0618000000000003E-4</v>
      </c>
      <c r="T1519" s="65">
        <v>-1.0835E-3</v>
      </c>
      <c r="U1519" s="61"/>
      <c r="V1519" s="61"/>
      <c r="W1519" s="61">
        <v>0.43080000000000002</v>
      </c>
      <c r="X1519" s="65">
        <v>-3.4875999999999999E-4</v>
      </c>
      <c r="Y1519" s="66">
        <v>-1.2340999999999999E-3</v>
      </c>
    </row>
    <row r="1520" spans="8:25" x14ac:dyDescent="0.25">
      <c r="H1520" s="60">
        <v>0.43030000000000002</v>
      </c>
      <c r="I1520" s="65">
        <v>-7.5226000000000001E-5</v>
      </c>
      <c r="J1520" s="65">
        <v>-2.6619000000000002E-4</v>
      </c>
      <c r="K1520" s="61"/>
      <c r="L1520" s="61"/>
      <c r="M1520" s="61">
        <v>0.43030000000000002</v>
      </c>
      <c r="N1520" s="65">
        <v>-1.3892E-4</v>
      </c>
      <c r="O1520" s="65">
        <v>-4.9156000000000004E-4</v>
      </c>
      <c r="P1520" s="61"/>
      <c r="Q1520" s="61"/>
      <c r="R1520" s="61">
        <v>0.43030000000000002</v>
      </c>
      <c r="S1520" s="65">
        <v>-3.0695000000000001E-4</v>
      </c>
      <c r="T1520" s="65">
        <v>-1.0862000000000001E-3</v>
      </c>
      <c r="U1520" s="61"/>
      <c r="V1520" s="61"/>
      <c r="W1520" s="61">
        <v>0.43030000000000002</v>
      </c>
      <c r="X1520" s="65">
        <v>-3.4926999999999999E-4</v>
      </c>
      <c r="Y1520" s="66">
        <v>-1.2359000000000001E-3</v>
      </c>
    </row>
    <row r="1521" spans="8:25" x14ac:dyDescent="0.25">
      <c r="H1521" s="60">
        <v>0.4299</v>
      </c>
      <c r="I1521" s="65">
        <v>-7.5286999999999999E-5</v>
      </c>
      <c r="J1521" s="65">
        <v>-2.6641000000000002E-4</v>
      </c>
      <c r="K1521" s="61"/>
      <c r="L1521" s="61"/>
      <c r="M1521" s="61">
        <v>0.4299</v>
      </c>
      <c r="N1521" s="65">
        <v>-1.3904E-4</v>
      </c>
      <c r="O1521" s="65">
        <v>-4.9200000000000003E-4</v>
      </c>
      <c r="P1521" s="61"/>
      <c r="Q1521" s="61"/>
      <c r="R1521" s="61">
        <v>0.4299</v>
      </c>
      <c r="S1521" s="65">
        <v>-3.0761999999999999E-4</v>
      </c>
      <c r="T1521" s="65">
        <v>-1.0885000000000001E-3</v>
      </c>
      <c r="U1521" s="61"/>
      <c r="V1521" s="61"/>
      <c r="W1521" s="61">
        <v>0.4299</v>
      </c>
      <c r="X1521" s="65">
        <v>-3.5016000000000002E-4</v>
      </c>
      <c r="Y1521" s="66">
        <v>-1.2390999999999999E-3</v>
      </c>
    </row>
    <row r="1522" spans="8:25" x14ac:dyDescent="0.25">
      <c r="H1522" s="60">
        <v>0.4294</v>
      </c>
      <c r="I1522" s="65">
        <v>-7.5316999999999997E-5</v>
      </c>
      <c r="J1522" s="65">
        <v>-2.6652000000000002E-4</v>
      </c>
      <c r="K1522" s="61"/>
      <c r="L1522" s="61"/>
      <c r="M1522" s="61">
        <v>0.4294</v>
      </c>
      <c r="N1522" s="65">
        <v>-1.3915999999999999E-4</v>
      </c>
      <c r="O1522" s="65">
        <v>-4.9242999999999997E-4</v>
      </c>
      <c r="P1522" s="61"/>
      <c r="Q1522" s="61"/>
      <c r="R1522" s="61">
        <v>0.4294</v>
      </c>
      <c r="S1522" s="65">
        <v>-3.0829000000000002E-4</v>
      </c>
      <c r="T1522" s="65">
        <v>-1.0908999999999999E-3</v>
      </c>
      <c r="U1522" s="61"/>
      <c r="V1522" s="61"/>
      <c r="W1522" s="61">
        <v>0.4294</v>
      </c>
      <c r="X1522" s="65">
        <v>-3.5068000000000002E-4</v>
      </c>
      <c r="Y1522" s="66">
        <v>-1.2409000000000001E-3</v>
      </c>
    </row>
    <row r="1523" spans="8:25" x14ac:dyDescent="0.25">
      <c r="H1523" s="60">
        <v>0.42899999999999999</v>
      </c>
      <c r="I1523" s="65">
        <v>-7.5377999999999996E-5</v>
      </c>
      <c r="J1523" s="65">
        <v>-2.6673000000000002E-4</v>
      </c>
      <c r="K1523" s="61"/>
      <c r="L1523" s="61"/>
      <c r="M1523" s="61">
        <v>0.42899999999999999</v>
      </c>
      <c r="N1523" s="65">
        <v>-1.3925E-4</v>
      </c>
      <c r="O1523" s="65">
        <v>-4.9275000000000002E-4</v>
      </c>
      <c r="P1523" s="61"/>
      <c r="Q1523" s="61"/>
      <c r="R1523" s="61">
        <v>0.42899999999999999</v>
      </c>
      <c r="S1523" s="65">
        <v>-3.0898999999999998E-4</v>
      </c>
      <c r="T1523" s="65">
        <v>-1.0934E-3</v>
      </c>
      <c r="U1523" s="61"/>
      <c r="V1523" s="61"/>
      <c r="W1523" s="61">
        <v>0.42899999999999999</v>
      </c>
      <c r="X1523" s="65">
        <v>-3.5137999999999999E-4</v>
      </c>
      <c r="Y1523" s="66">
        <v>-1.2434E-3</v>
      </c>
    </row>
    <row r="1524" spans="8:25" x14ac:dyDescent="0.25">
      <c r="H1524" s="60">
        <v>0.42849999999999999</v>
      </c>
      <c r="I1524" s="65">
        <v>-7.5469999999999994E-5</v>
      </c>
      <c r="J1524" s="65">
        <v>-2.6706000000000001E-4</v>
      </c>
      <c r="K1524" s="61"/>
      <c r="L1524" s="61"/>
      <c r="M1524" s="61">
        <v>0.42849999999999999</v>
      </c>
      <c r="N1524" s="65">
        <v>-1.394E-4</v>
      </c>
      <c r="O1524" s="65">
        <v>-4.9328999999999996E-4</v>
      </c>
      <c r="P1524" s="61"/>
      <c r="Q1524" s="61"/>
      <c r="R1524" s="61">
        <v>0.42849999999999999</v>
      </c>
      <c r="S1524" s="65">
        <v>-3.0950999999999998E-4</v>
      </c>
      <c r="T1524" s="65">
        <v>-1.0951999999999999E-3</v>
      </c>
      <c r="U1524" s="61"/>
      <c r="V1524" s="61"/>
      <c r="W1524" s="61">
        <v>0.42849999999999999</v>
      </c>
      <c r="X1524" s="65">
        <v>-3.5208E-4</v>
      </c>
      <c r="Y1524" s="66">
        <v>-1.2459000000000001E-3</v>
      </c>
    </row>
    <row r="1525" spans="8:25" x14ac:dyDescent="0.25">
      <c r="H1525" s="60">
        <v>0.42809999999999998</v>
      </c>
      <c r="I1525" s="65">
        <v>-7.5500999999999994E-5</v>
      </c>
      <c r="J1525" s="65">
        <v>-2.6716000000000001E-4</v>
      </c>
      <c r="K1525" s="61"/>
      <c r="L1525" s="61"/>
      <c r="M1525" s="61">
        <v>0.42809999999999998</v>
      </c>
      <c r="N1525" s="65">
        <v>-1.3946999999999999E-4</v>
      </c>
      <c r="O1525" s="65">
        <v>-4.9350999999999996E-4</v>
      </c>
      <c r="P1525" s="61"/>
      <c r="Q1525" s="61"/>
      <c r="R1525" s="61">
        <v>0.42809999999999998</v>
      </c>
      <c r="S1525" s="65">
        <v>-3.1030000000000001E-4</v>
      </c>
      <c r="T1525" s="65">
        <v>-1.098E-3</v>
      </c>
      <c r="U1525" s="61"/>
      <c r="V1525" s="61"/>
      <c r="W1525" s="61">
        <v>0.42809999999999998</v>
      </c>
      <c r="X1525" s="65">
        <v>-3.5274999999999998E-4</v>
      </c>
      <c r="Y1525" s="66">
        <v>-1.2482000000000001E-3</v>
      </c>
    </row>
    <row r="1526" spans="8:25" x14ac:dyDescent="0.25">
      <c r="H1526" s="60">
        <v>0.42759999999999998</v>
      </c>
      <c r="I1526" s="65">
        <v>-7.5562000000000006E-5</v>
      </c>
      <c r="J1526" s="65">
        <v>-2.6738E-4</v>
      </c>
      <c r="K1526" s="61"/>
      <c r="L1526" s="61"/>
      <c r="M1526" s="61">
        <v>0.42759999999999998</v>
      </c>
      <c r="N1526" s="65">
        <v>-1.3956E-4</v>
      </c>
      <c r="O1526" s="65">
        <v>-4.9383000000000001E-4</v>
      </c>
      <c r="P1526" s="61"/>
      <c r="Q1526" s="61"/>
      <c r="R1526" s="61">
        <v>0.42759999999999998</v>
      </c>
      <c r="S1526" s="65">
        <v>-3.1104E-4</v>
      </c>
      <c r="T1526" s="65">
        <v>-1.1006E-3</v>
      </c>
      <c r="U1526" s="61"/>
      <c r="V1526" s="61"/>
      <c r="W1526" s="61">
        <v>0.42759999999999998</v>
      </c>
      <c r="X1526" s="65">
        <v>-3.5342000000000001E-4</v>
      </c>
      <c r="Y1526" s="66">
        <v>-1.2505999999999999E-3</v>
      </c>
    </row>
    <row r="1527" spans="8:25" x14ac:dyDescent="0.25">
      <c r="H1527" s="60">
        <v>0.42709999999999998</v>
      </c>
      <c r="I1527" s="65">
        <v>-7.5623000000000004E-5</v>
      </c>
      <c r="J1527" s="65">
        <v>-2.676E-4</v>
      </c>
      <c r="K1527" s="61"/>
      <c r="L1527" s="61"/>
      <c r="M1527" s="61">
        <v>0.42709999999999998</v>
      </c>
      <c r="N1527" s="65">
        <v>-1.3967999999999999E-4</v>
      </c>
      <c r="O1527" s="65">
        <v>-4.9425999999999995E-4</v>
      </c>
      <c r="P1527" s="61"/>
      <c r="Q1527" s="61"/>
      <c r="R1527" s="61">
        <v>0.42709999999999998</v>
      </c>
      <c r="S1527" s="65">
        <v>-3.1161999999999997E-4</v>
      </c>
      <c r="T1527" s="65">
        <v>-1.1027000000000001E-3</v>
      </c>
      <c r="U1527" s="61"/>
      <c r="V1527" s="61"/>
      <c r="W1527" s="61">
        <v>0.42709999999999998</v>
      </c>
      <c r="X1527" s="65">
        <v>-3.5409999999999999E-4</v>
      </c>
      <c r="Y1527" s="66">
        <v>-1.253E-3</v>
      </c>
    </row>
    <row r="1528" spans="8:25" x14ac:dyDescent="0.25">
      <c r="H1528" s="60">
        <v>0.42670000000000002</v>
      </c>
      <c r="I1528" s="65">
        <v>-7.5653000000000002E-5</v>
      </c>
      <c r="J1528" s="65">
        <v>-2.677E-4</v>
      </c>
      <c r="K1528" s="61"/>
      <c r="L1528" s="61"/>
      <c r="M1528" s="61">
        <v>0.42670000000000002</v>
      </c>
      <c r="N1528" s="65">
        <v>-1.3973999999999999E-4</v>
      </c>
      <c r="O1528" s="65">
        <v>-4.9448000000000005E-4</v>
      </c>
      <c r="P1528" s="61"/>
      <c r="Q1528" s="61"/>
      <c r="R1528" s="61">
        <v>0.42670000000000002</v>
      </c>
      <c r="S1528" s="65">
        <v>-3.1231999999999999E-4</v>
      </c>
      <c r="T1528" s="65">
        <v>-1.1052E-3</v>
      </c>
      <c r="U1528" s="61"/>
      <c r="V1528" s="61"/>
      <c r="W1528" s="61">
        <v>0.42670000000000002</v>
      </c>
      <c r="X1528" s="65">
        <v>-3.5477000000000002E-4</v>
      </c>
      <c r="Y1528" s="66">
        <v>-1.2554E-3</v>
      </c>
    </row>
    <row r="1529" spans="8:25" x14ac:dyDescent="0.25">
      <c r="H1529" s="60">
        <v>0.42620000000000002</v>
      </c>
      <c r="I1529" s="65">
        <v>-7.5745000000000001E-5</v>
      </c>
      <c r="J1529" s="65">
        <v>-2.6802999999999999E-4</v>
      </c>
      <c r="K1529" s="61"/>
      <c r="L1529" s="61"/>
      <c r="M1529" s="61">
        <v>0.42620000000000002</v>
      </c>
      <c r="N1529" s="65">
        <v>-1.3982999999999999E-4</v>
      </c>
      <c r="O1529" s="65">
        <v>-4.9481000000000004E-4</v>
      </c>
      <c r="P1529" s="61"/>
      <c r="Q1529" s="61"/>
      <c r="R1529" s="61">
        <v>0.42620000000000002</v>
      </c>
      <c r="S1529" s="65">
        <v>-3.1302000000000001E-4</v>
      </c>
      <c r="T1529" s="65">
        <v>-1.1076E-3</v>
      </c>
      <c r="U1529" s="61"/>
      <c r="V1529" s="61"/>
      <c r="W1529" s="61">
        <v>0.42620000000000002</v>
      </c>
      <c r="X1529" s="65">
        <v>-3.5555999999999999E-4</v>
      </c>
      <c r="Y1529" s="66">
        <v>-1.2581999999999999E-3</v>
      </c>
    </row>
    <row r="1530" spans="8:25" x14ac:dyDescent="0.25">
      <c r="H1530" s="60">
        <v>0.42580000000000001</v>
      </c>
      <c r="I1530" s="65">
        <v>-7.5774999999999999E-5</v>
      </c>
      <c r="J1530" s="65">
        <v>-2.6813999999999999E-4</v>
      </c>
      <c r="K1530" s="61"/>
      <c r="L1530" s="61"/>
      <c r="M1530" s="61">
        <v>0.42580000000000001</v>
      </c>
      <c r="N1530" s="65">
        <v>-1.3994999999999999E-4</v>
      </c>
      <c r="O1530" s="65">
        <v>-4.9523999999999998E-4</v>
      </c>
      <c r="P1530" s="61"/>
      <c r="Q1530" s="61"/>
      <c r="R1530" s="61">
        <v>0.42580000000000001</v>
      </c>
      <c r="S1530" s="65">
        <v>-3.1375000000000001E-4</v>
      </c>
      <c r="T1530" s="65">
        <v>-1.1102E-3</v>
      </c>
      <c r="U1530" s="61"/>
      <c r="V1530" s="61"/>
      <c r="W1530" s="61">
        <v>0.42580000000000001</v>
      </c>
      <c r="X1530" s="65">
        <v>-3.5614000000000002E-4</v>
      </c>
      <c r="Y1530" s="66">
        <v>-1.2601999999999999E-3</v>
      </c>
    </row>
    <row r="1531" spans="8:25" x14ac:dyDescent="0.25">
      <c r="H1531" s="60">
        <v>0.42530000000000001</v>
      </c>
      <c r="I1531" s="65">
        <v>-7.5835999999999997E-5</v>
      </c>
      <c r="J1531" s="65">
        <v>-2.6834999999999999E-4</v>
      </c>
      <c r="K1531" s="61"/>
      <c r="L1531" s="61"/>
      <c r="M1531" s="61">
        <v>0.42530000000000001</v>
      </c>
      <c r="N1531" s="65">
        <v>-1.4002E-4</v>
      </c>
      <c r="O1531" s="65">
        <v>-4.9545000000000004E-4</v>
      </c>
      <c r="P1531" s="61"/>
      <c r="Q1531" s="61"/>
      <c r="R1531" s="61">
        <v>0.42530000000000001</v>
      </c>
      <c r="S1531" s="65">
        <v>-3.1441999999999999E-4</v>
      </c>
      <c r="T1531" s="65">
        <v>-1.1126E-3</v>
      </c>
      <c r="U1531" s="61"/>
      <c r="V1531" s="61"/>
      <c r="W1531" s="61">
        <v>0.42530000000000001</v>
      </c>
      <c r="X1531" s="65">
        <v>-3.5669E-4</v>
      </c>
      <c r="Y1531" s="66">
        <v>-1.2622E-3</v>
      </c>
    </row>
    <row r="1532" spans="8:25" x14ac:dyDescent="0.25">
      <c r="H1532" s="60">
        <v>0.4249</v>
      </c>
      <c r="I1532" s="65">
        <v>-7.5866999999999997E-5</v>
      </c>
      <c r="J1532" s="65">
        <v>-2.6845999999999999E-4</v>
      </c>
      <c r="K1532" s="61"/>
      <c r="L1532" s="61"/>
      <c r="M1532" s="61">
        <v>0.4249</v>
      </c>
      <c r="N1532" s="65">
        <v>-1.4008E-4</v>
      </c>
      <c r="O1532" s="65">
        <v>-4.9567000000000003E-4</v>
      </c>
      <c r="P1532" s="61"/>
      <c r="Q1532" s="61"/>
      <c r="R1532" s="61">
        <v>0.4249</v>
      </c>
      <c r="S1532" s="65">
        <v>-3.1500000000000001E-4</v>
      </c>
      <c r="T1532" s="65">
        <v>-1.1146999999999999E-3</v>
      </c>
      <c r="U1532" s="61"/>
      <c r="V1532" s="61"/>
      <c r="W1532" s="61">
        <v>0.4249</v>
      </c>
      <c r="X1532" s="65">
        <v>-3.5739000000000002E-4</v>
      </c>
      <c r="Y1532" s="66">
        <v>-1.2646999999999999E-3</v>
      </c>
    </row>
    <row r="1533" spans="8:25" x14ac:dyDescent="0.25">
      <c r="H1533" s="60">
        <v>0.4244</v>
      </c>
      <c r="I1533" s="65">
        <v>-7.5927999999999995E-5</v>
      </c>
      <c r="J1533" s="65">
        <v>-2.6867999999999998E-4</v>
      </c>
      <c r="K1533" s="61"/>
      <c r="L1533" s="61"/>
      <c r="M1533" s="61">
        <v>0.4244</v>
      </c>
      <c r="N1533" s="65">
        <v>-1.4023E-4</v>
      </c>
      <c r="O1533" s="65">
        <v>-4.9620999999999997E-4</v>
      </c>
      <c r="P1533" s="61"/>
      <c r="Q1533" s="61"/>
      <c r="R1533" s="61">
        <v>0.4244</v>
      </c>
      <c r="S1533" s="65">
        <v>-3.1574000000000001E-4</v>
      </c>
      <c r="T1533" s="65">
        <v>-1.1173000000000001E-3</v>
      </c>
      <c r="U1533" s="61"/>
      <c r="V1533" s="61"/>
      <c r="W1533" s="61">
        <v>0.4244</v>
      </c>
      <c r="X1533" s="65">
        <v>-3.5806E-4</v>
      </c>
      <c r="Y1533" s="66">
        <v>-1.2669999999999999E-3</v>
      </c>
    </row>
    <row r="1534" spans="8:25" x14ac:dyDescent="0.25">
      <c r="H1534" s="60">
        <v>0.4239</v>
      </c>
      <c r="I1534" s="65">
        <v>-7.6019000000000005E-5</v>
      </c>
      <c r="J1534" s="65">
        <v>-2.6899999999999998E-4</v>
      </c>
      <c r="K1534" s="61"/>
      <c r="L1534" s="61"/>
      <c r="M1534" s="61">
        <v>0.4239</v>
      </c>
      <c r="N1534" s="65">
        <v>-1.4025999999999999E-4</v>
      </c>
      <c r="O1534" s="65">
        <v>-4.9631999999999996E-4</v>
      </c>
      <c r="P1534" s="61"/>
      <c r="Q1534" s="61"/>
      <c r="R1534" s="61">
        <v>0.4239</v>
      </c>
      <c r="S1534" s="65">
        <v>-3.1652999999999998E-4</v>
      </c>
      <c r="T1534" s="65">
        <v>-1.1201E-3</v>
      </c>
      <c r="U1534" s="61"/>
      <c r="V1534" s="61"/>
      <c r="W1534" s="61">
        <v>0.4239</v>
      </c>
      <c r="X1534" s="65">
        <v>-3.5879999999999999E-4</v>
      </c>
      <c r="Y1534" s="66">
        <v>-1.2696000000000001E-3</v>
      </c>
    </row>
    <row r="1535" spans="8:25" x14ac:dyDescent="0.25">
      <c r="H1535" s="60">
        <v>0.42349999999999999</v>
      </c>
      <c r="I1535" s="65">
        <v>-7.6019000000000005E-5</v>
      </c>
      <c r="J1535" s="65">
        <v>-2.6899999999999998E-4</v>
      </c>
      <c r="K1535" s="61"/>
      <c r="L1535" s="61"/>
      <c r="M1535" s="61">
        <v>0.42349999999999999</v>
      </c>
      <c r="N1535" s="65">
        <v>-1.4038000000000001E-4</v>
      </c>
      <c r="O1535" s="65">
        <v>-4.9675000000000001E-4</v>
      </c>
      <c r="P1535" s="61"/>
      <c r="Q1535" s="61"/>
      <c r="R1535" s="61">
        <v>0.42349999999999999</v>
      </c>
      <c r="S1535" s="65">
        <v>-3.1704999999999998E-4</v>
      </c>
      <c r="T1535" s="65">
        <v>-1.1218999999999999E-3</v>
      </c>
      <c r="U1535" s="61"/>
      <c r="V1535" s="61"/>
      <c r="W1535" s="61">
        <v>0.42349999999999999</v>
      </c>
      <c r="X1535" s="65">
        <v>-3.5947000000000003E-4</v>
      </c>
      <c r="Y1535" s="66">
        <v>-1.2719999999999999E-3</v>
      </c>
    </row>
    <row r="1536" spans="8:25" x14ac:dyDescent="0.25">
      <c r="H1536" s="60">
        <v>0.42299999999999999</v>
      </c>
      <c r="I1536" s="65">
        <v>-7.6111000000000004E-5</v>
      </c>
      <c r="J1536" s="65">
        <v>-2.6931999999999998E-4</v>
      </c>
      <c r="K1536" s="61"/>
      <c r="L1536" s="61"/>
      <c r="M1536" s="61">
        <v>0.42299999999999999</v>
      </c>
      <c r="N1536" s="65">
        <v>-1.4046999999999999E-4</v>
      </c>
      <c r="O1536" s="65">
        <v>-4.9706999999999996E-4</v>
      </c>
      <c r="P1536" s="61"/>
      <c r="Q1536" s="61"/>
      <c r="R1536" s="61">
        <v>0.42299999999999999</v>
      </c>
      <c r="S1536" s="65">
        <v>-3.1775E-4</v>
      </c>
      <c r="T1536" s="65">
        <v>-1.1244E-3</v>
      </c>
      <c r="U1536" s="61"/>
      <c r="V1536" s="61"/>
      <c r="W1536" s="61">
        <v>0.42299999999999999</v>
      </c>
      <c r="X1536" s="65">
        <v>-3.6023000000000001E-4</v>
      </c>
      <c r="Y1536" s="66">
        <v>-1.2746999999999999E-3</v>
      </c>
    </row>
    <row r="1537" spans="8:25" x14ac:dyDescent="0.25">
      <c r="H1537" s="60">
        <v>0.42259999999999998</v>
      </c>
      <c r="I1537" s="65">
        <v>-7.6172000000000002E-5</v>
      </c>
      <c r="J1537" s="65">
        <v>-2.6954000000000002E-4</v>
      </c>
      <c r="K1537" s="61"/>
      <c r="L1537" s="61"/>
      <c r="M1537" s="61">
        <v>0.42259999999999998</v>
      </c>
      <c r="N1537" s="65">
        <v>-1.4056E-4</v>
      </c>
      <c r="O1537" s="65">
        <v>-4.9739999999999995E-4</v>
      </c>
      <c r="P1537" s="61"/>
      <c r="Q1537" s="61"/>
      <c r="R1537" s="61">
        <v>0.42259999999999998</v>
      </c>
      <c r="S1537" s="65">
        <v>-3.1845000000000002E-4</v>
      </c>
      <c r="T1537" s="65">
        <v>-1.1268999999999999E-3</v>
      </c>
      <c r="U1537" s="61"/>
      <c r="V1537" s="61"/>
      <c r="W1537" s="61">
        <v>0.42259999999999998</v>
      </c>
      <c r="X1537" s="65">
        <v>-3.6084000000000002E-4</v>
      </c>
      <c r="Y1537" s="66">
        <v>-1.2769000000000001E-3</v>
      </c>
    </row>
    <row r="1538" spans="8:25" x14ac:dyDescent="0.25">
      <c r="H1538" s="60">
        <v>0.42209999999999998</v>
      </c>
      <c r="I1538" s="65">
        <v>-7.6202E-5</v>
      </c>
      <c r="J1538" s="65">
        <v>-2.6965000000000002E-4</v>
      </c>
      <c r="K1538" s="61"/>
      <c r="L1538" s="61"/>
      <c r="M1538" s="61">
        <v>0.42209999999999998</v>
      </c>
      <c r="N1538" s="65">
        <v>-1.4066E-4</v>
      </c>
      <c r="O1538" s="65">
        <v>-4.9772E-4</v>
      </c>
      <c r="P1538" s="61"/>
      <c r="Q1538" s="61"/>
      <c r="R1538" s="61">
        <v>0.42209999999999998</v>
      </c>
      <c r="S1538" s="65">
        <v>-3.1921E-4</v>
      </c>
      <c r="T1538" s="65">
        <v>-1.1295999999999999E-3</v>
      </c>
      <c r="U1538" s="61"/>
      <c r="V1538" s="61"/>
      <c r="W1538" s="61">
        <v>0.42209999999999998</v>
      </c>
      <c r="X1538" s="65">
        <v>-3.6153999999999998E-4</v>
      </c>
      <c r="Y1538" s="66">
        <v>-1.2792999999999999E-3</v>
      </c>
    </row>
    <row r="1539" spans="8:25" x14ac:dyDescent="0.25">
      <c r="H1539" s="60">
        <v>0.42170000000000002</v>
      </c>
      <c r="I1539" s="65">
        <v>-7.6233E-5</v>
      </c>
      <c r="J1539" s="65">
        <v>-2.6976000000000002E-4</v>
      </c>
      <c r="K1539" s="61"/>
      <c r="L1539" s="61"/>
      <c r="M1539" s="61">
        <v>0.42170000000000002</v>
      </c>
      <c r="N1539" s="65">
        <v>-1.4077999999999999E-4</v>
      </c>
      <c r="O1539" s="65">
        <v>-4.9815000000000005E-4</v>
      </c>
      <c r="P1539" s="61"/>
      <c r="Q1539" s="61"/>
      <c r="R1539" s="61">
        <v>0.42170000000000002</v>
      </c>
      <c r="S1539" s="65">
        <v>-3.1992000000000001E-4</v>
      </c>
      <c r="T1539" s="65">
        <v>-1.132E-3</v>
      </c>
      <c r="U1539" s="61"/>
      <c r="V1539" s="61"/>
      <c r="W1539" s="61">
        <v>0.42170000000000002</v>
      </c>
      <c r="X1539" s="65">
        <v>-3.6217999999999998E-4</v>
      </c>
      <c r="Y1539" s="66">
        <v>-1.2815999999999999E-3</v>
      </c>
    </row>
    <row r="1540" spans="8:25" x14ac:dyDescent="0.25">
      <c r="H1540" s="60">
        <v>0.42120000000000002</v>
      </c>
      <c r="I1540" s="65">
        <v>-7.6293999999999998E-5</v>
      </c>
      <c r="J1540" s="65">
        <v>-2.6997000000000002E-4</v>
      </c>
      <c r="K1540" s="61"/>
      <c r="L1540" s="61"/>
      <c r="M1540" s="61">
        <v>0.42120000000000002</v>
      </c>
      <c r="N1540" s="65">
        <v>-1.4083999999999999E-4</v>
      </c>
      <c r="O1540" s="65">
        <v>-4.9837000000000004E-4</v>
      </c>
      <c r="P1540" s="61"/>
      <c r="Q1540" s="61"/>
      <c r="R1540" s="61">
        <v>0.42120000000000002</v>
      </c>
      <c r="S1540" s="65">
        <v>-3.2056000000000001E-4</v>
      </c>
      <c r="T1540" s="65">
        <v>-1.1343E-3</v>
      </c>
      <c r="U1540" s="61"/>
      <c r="V1540" s="61"/>
      <c r="W1540" s="61">
        <v>0.42120000000000002</v>
      </c>
      <c r="X1540" s="65">
        <v>-3.6282000000000003E-4</v>
      </c>
      <c r="Y1540" s="66">
        <v>-1.2838999999999999E-3</v>
      </c>
    </row>
    <row r="1541" spans="8:25" x14ac:dyDescent="0.25">
      <c r="H1541" s="60">
        <v>0.42070000000000002</v>
      </c>
      <c r="I1541" s="65">
        <v>-7.6354999999999997E-5</v>
      </c>
      <c r="J1541" s="65">
        <v>-2.7019000000000001E-4</v>
      </c>
      <c r="K1541" s="61"/>
      <c r="L1541" s="61"/>
      <c r="M1541" s="61">
        <v>0.42070000000000002</v>
      </c>
      <c r="N1541" s="65">
        <v>-1.4096000000000001E-4</v>
      </c>
      <c r="O1541" s="65">
        <v>-4.9879999999999998E-4</v>
      </c>
      <c r="P1541" s="61"/>
      <c r="Q1541" s="61"/>
      <c r="R1541" s="61">
        <v>0.42070000000000002</v>
      </c>
      <c r="S1541" s="65">
        <v>-3.2129000000000001E-4</v>
      </c>
      <c r="T1541" s="65">
        <v>-1.1368999999999999E-3</v>
      </c>
      <c r="U1541" s="61"/>
      <c r="V1541" s="61"/>
      <c r="W1541" s="61">
        <v>0.42070000000000002</v>
      </c>
      <c r="X1541" s="65">
        <v>-3.6346000000000002E-4</v>
      </c>
      <c r="Y1541" s="66">
        <v>-1.2861000000000001E-3</v>
      </c>
    </row>
    <row r="1542" spans="8:25" x14ac:dyDescent="0.25">
      <c r="H1542" s="60">
        <v>0.42030000000000001</v>
      </c>
      <c r="I1542" s="65">
        <v>-7.6415999999999995E-5</v>
      </c>
      <c r="J1542" s="65">
        <v>-2.7040000000000001E-4</v>
      </c>
      <c r="K1542" s="61"/>
      <c r="L1542" s="61"/>
      <c r="M1542" s="61">
        <v>0.42030000000000001</v>
      </c>
      <c r="N1542" s="65">
        <v>-1.4108E-4</v>
      </c>
      <c r="O1542" s="65">
        <v>-4.9923000000000003E-4</v>
      </c>
      <c r="P1542" s="61"/>
      <c r="Q1542" s="61"/>
      <c r="R1542" s="61">
        <v>0.42030000000000001</v>
      </c>
      <c r="S1542" s="65">
        <v>-3.2199000000000003E-4</v>
      </c>
      <c r="T1542" s="65">
        <v>-1.1394E-3</v>
      </c>
      <c r="U1542" s="61"/>
      <c r="V1542" s="61"/>
      <c r="W1542" s="61">
        <v>0.42030000000000001</v>
      </c>
      <c r="X1542" s="65">
        <v>-3.6408000000000002E-4</v>
      </c>
      <c r="Y1542" s="66">
        <v>-1.2883E-3</v>
      </c>
    </row>
    <row r="1543" spans="8:25" x14ac:dyDescent="0.25">
      <c r="H1543" s="60">
        <v>0.41980000000000001</v>
      </c>
      <c r="I1543" s="65">
        <v>-7.6446999999999995E-5</v>
      </c>
      <c r="J1543" s="65">
        <v>-2.7051000000000001E-4</v>
      </c>
      <c r="K1543" s="61"/>
      <c r="L1543" s="61"/>
      <c r="M1543" s="61">
        <v>0.41980000000000001</v>
      </c>
      <c r="N1543" s="65">
        <v>-1.4117000000000001E-4</v>
      </c>
      <c r="O1543" s="65">
        <v>-4.9954999999999997E-4</v>
      </c>
      <c r="P1543" s="61"/>
      <c r="Q1543" s="61"/>
      <c r="R1543" s="61">
        <v>0.41980000000000001</v>
      </c>
      <c r="S1543" s="65">
        <v>-3.2263000000000002E-4</v>
      </c>
      <c r="T1543" s="65">
        <v>-1.1417E-3</v>
      </c>
      <c r="U1543" s="61"/>
      <c r="V1543" s="61"/>
      <c r="W1543" s="61">
        <v>0.41980000000000001</v>
      </c>
      <c r="X1543" s="65">
        <v>-3.6477999999999999E-4</v>
      </c>
      <c r="Y1543" s="66">
        <v>-1.2907999999999999E-3</v>
      </c>
    </row>
    <row r="1544" spans="8:25" x14ac:dyDescent="0.25">
      <c r="H1544" s="60">
        <v>0.4194</v>
      </c>
      <c r="I1544" s="65">
        <v>-7.6538000000000005E-5</v>
      </c>
      <c r="J1544" s="65">
        <v>-2.7084E-4</v>
      </c>
      <c r="K1544" s="61"/>
      <c r="L1544" s="61"/>
      <c r="M1544" s="61">
        <v>0.4194</v>
      </c>
      <c r="N1544" s="65">
        <v>-1.4124E-4</v>
      </c>
      <c r="O1544" s="65">
        <v>-4.9976999999999997E-4</v>
      </c>
      <c r="P1544" s="61"/>
      <c r="Q1544" s="61"/>
      <c r="R1544" s="61">
        <v>0.4194</v>
      </c>
      <c r="S1544" s="65">
        <v>-3.2332999999999998E-4</v>
      </c>
      <c r="T1544" s="65">
        <v>-1.1441000000000001E-3</v>
      </c>
      <c r="U1544" s="61"/>
      <c r="V1544" s="61"/>
      <c r="W1544" s="61">
        <v>0.4194</v>
      </c>
      <c r="X1544" s="65">
        <v>-3.6539E-4</v>
      </c>
      <c r="Y1544" s="66">
        <v>-1.2929E-3</v>
      </c>
    </row>
    <row r="1545" spans="8:25" x14ac:dyDescent="0.25">
      <c r="H1545" s="60">
        <v>0.41889999999999999</v>
      </c>
      <c r="I1545" s="65">
        <v>-7.6569000000000005E-5</v>
      </c>
      <c r="J1545" s="65">
        <v>-2.7094E-4</v>
      </c>
      <c r="K1545" s="61"/>
      <c r="L1545" s="61"/>
      <c r="M1545" s="61">
        <v>0.41889999999999999</v>
      </c>
      <c r="N1545" s="65">
        <v>-1.4135999999999999E-4</v>
      </c>
      <c r="O1545" s="65">
        <v>-5.0020000000000002E-4</v>
      </c>
      <c r="P1545" s="61"/>
      <c r="Q1545" s="61"/>
      <c r="R1545" s="61">
        <v>0.41889999999999999</v>
      </c>
      <c r="S1545" s="65">
        <v>-3.2422000000000001E-4</v>
      </c>
      <c r="T1545" s="65">
        <v>-1.1473E-3</v>
      </c>
      <c r="U1545" s="61"/>
      <c r="V1545" s="61"/>
      <c r="W1545" s="61">
        <v>0.41889999999999999</v>
      </c>
      <c r="X1545" s="65">
        <v>-3.6600000000000001E-4</v>
      </c>
      <c r="Y1545" s="66">
        <v>-1.2951E-3</v>
      </c>
    </row>
    <row r="1546" spans="8:25" x14ac:dyDescent="0.25">
      <c r="H1546" s="60">
        <v>0.41839999999999999</v>
      </c>
      <c r="I1546" s="65">
        <v>-7.6630000000000003E-5</v>
      </c>
      <c r="J1546" s="65">
        <v>-2.7116E-4</v>
      </c>
      <c r="K1546" s="61"/>
      <c r="L1546" s="61"/>
      <c r="M1546" s="61">
        <v>0.41839999999999999</v>
      </c>
      <c r="N1546" s="65">
        <v>-1.4145E-4</v>
      </c>
      <c r="O1546" s="65">
        <v>-5.0053000000000001E-4</v>
      </c>
      <c r="P1546" s="61"/>
      <c r="Q1546" s="61"/>
      <c r="R1546" s="61">
        <v>0.41839999999999999</v>
      </c>
      <c r="S1546" s="65">
        <v>-3.2479999999999998E-4</v>
      </c>
      <c r="T1546" s="65">
        <v>-1.1493E-3</v>
      </c>
      <c r="U1546" s="61"/>
      <c r="V1546" s="61"/>
      <c r="W1546" s="61">
        <v>0.41839999999999999</v>
      </c>
      <c r="X1546" s="65">
        <v>-3.6652000000000001E-4</v>
      </c>
      <c r="Y1546" s="66">
        <v>-1.2968999999999999E-3</v>
      </c>
    </row>
    <row r="1547" spans="8:25" x14ac:dyDescent="0.25">
      <c r="H1547" s="60">
        <v>0.41799999999999998</v>
      </c>
      <c r="I1547" s="65">
        <v>-7.6691000000000001E-5</v>
      </c>
      <c r="J1547" s="65">
        <v>-2.7137999999999999E-4</v>
      </c>
      <c r="K1547" s="61"/>
      <c r="L1547" s="61"/>
      <c r="M1547" s="61">
        <v>0.41799999999999998</v>
      </c>
      <c r="N1547" s="65">
        <v>-1.4154E-4</v>
      </c>
      <c r="O1547" s="65">
        <v>-5.0084999999999995E-4</v>
      </c>
      <c r="P1547" s="61"/>
      <c r="Q1547" s="61"/>
      <c r="R1547" s="61">
        <v>0.41799999999999998</v>
      </c>
      <c r="S1547" s="65">
        <v>-3.2543999999999997E-4</v>
      </c>
      <c r="T1547" s="65">
        <v>-1.1516E-3</v>
      </c>
      <c r="U1547" s="61"/>
      <c r="V1547" s="61"/>
      <c r="W1547" s="61">
        <v>0.41799999999999998</v>
      </c>
      <c r="X1547" s="65">
        <v>-3.6718999999999999E-4</v>
      </c>
      <c r="Y1547" s="66">
        <v>-1.2993E-3</v>
      </c>
    </row>
    <row r="1548" spans="8:25" x14ac:dyDescent="0.25">
      <c r="H1548" s="60">
        <v>0.41749999999999998</v>
      </c>
      <c r="I1548" s="65">
        <v>-7.6720999999999999E-5</v>
      </c>
      <c r="J1548" s="65">
        <v>-2.7148E-4</v>
      </c>
      <c r="K1548" s="61"/>
      <c r="L1548" s="61"/>
      <c r="M1548" s="61">
        <v>0.41749999999999998</v>
      </c>
      <c r="N1548" s="65">
        <v>-1.4166E-4</v>
      </c>
      <c r="O1548" s="65">
        <v>-5.0128E-4</v>
      </c>
      <c r="P1548" s="61"/>
      <c r="Q1548" s="61"/>
      <c r="R1548" s="61">
        <v>0.41749999999999998</v>
      </c>
      <c r="S1548" s="65">
        <v>-3.2613999999999999E-4</v>
      </c>
      <c r="T1548" s="65">
        <v>-1.1540999999999999E-3</v>
      </c>
      <c r="U1548" s="61"/>
      <c r="V1548" s="61"/>
      <c r="W1548" s="61">
        <v>0.41749999999999998</v>
      </c>
      <c r="X1548" s="65">
        <v>-3.6807000000000002E-4</v>
      </c>
      <c r="Y1548" s="66">
        <v>-1.3025000000000001E-3</v>
      </c>
    </row>
    <row r="1549" spans="8:25" x14ac:dyDescent="0.25">
      <c r="H1549" s="60">
        <v>0.41710000000000003</v>
      </c>
      <c r="I1549" s="65">
        <v>-7.6842999999999996E-5</v>
      </c>
      <c r="J1549" s="65">
        <v>-2.7191999999999999E-4</v>
      </c>
      <c r="K1549" s="61"/>
      <c r="L1549" s="61"/>
      <c r="M1549" s="61">
        <v>0.41710000000000003</v>
      </c>
      <c r="N1549" s="65">
        <v>-1.4175E-4</v>
      </c>
      <c r="O1549" s="65">
        <v>-5.0160999999999999E-4</v>
      </c>
      <c r="P1549" s="61"/>
      <c r="Q1549" s="61"/>
      <c r="R1549" s="61">
        <v>0.41710000000000003</v>
      </c>
      <c r="S1549" s="65">
        <v>-3.2686999999999999E-4</v>
      </c>
      <c r="T1549" s="65">
        <v>-1.1567000000000001E-3</v>
      </c>
      <c r="U1549" s="61"/>
      <c r="V1549" s="61"/>
      <c r="W1549" s="61">
        <v>0.41710000000000003</v>
      </c>
      <c r="X1549" s="65">
        <v>-3.6871000000000001E-4</v>
      </c>
      <c r="Y1549" s="66">
        <v>-1.3047E-3</v>
      </c>
    </row>
    <row r="1550" spans="8:25" x14ac:dyDescent="0.25">
      <c r="H1550" s="60">
        <v>0.41660000000000003</v>
      </c>
      <c r="I1550" s="65">
        <v>-7.6842999999999996E-5</v>
      </c>
      <c r="J1550" s="65">
        <v>-2.7191999999999999E-4</v>
      </c>
      <c r="K1550" s="61"/>
      <c r="L1550" s="61"/>
      <c r="M1550" s="61">
        <v>0.41660000000000003</v>
      </c>
      <c r="N1550" s="65">
        <v>-1.4181999999999999E-4</v>
      </c>
      <c r="O1550" s="65">
        <v>-5.0182000000000004E-4</v>
      </c>
      <c r="P1550" s="61"/>
      <c r="Q1550" s="61"/>
      <c r="R1550" s="61">
        <v>0.41660000000000003</v>
      </c>
      <c r="S1550" s="65">
        <v>-3.2758E-4</v>
      </c>
      <c r="T1550" s="65">
        <v>-1.1592E-3</v>
      </c>
      <c r="U1550" s="61"/>
      <c r="V1550" s="61"/>
      <c r="W1550" s="61">
        <v>0.41660000000000003</v>
      </c>
      <c r="X1550" s="65">
        <v>-3.6935000000000001E-4</v>
      </c>
      <c r="Y1550" s="66">
        <v>-1.307E-3</v>
      </c>
    </row>
    <row r="1551" spans="8:25" x14ac:dyDescent="0.25">
      <c r="H1551" s="60">
        <v>0.41620000000000001</v>
      </c>
      <c r="I1551" s="65">
        <v>-7.6903999999999994E-5</v>
      </c>
      <c r="J1551" s="65">
        <v>-2.7212999999999998E-4</v>
      </c>
      <c r="K1551" s="61"/>
      <c r="L1551" s="61"/>
      <c r="M1551" s="61">
        <v>0.41620000000000001</v>
      </c>
      <c r="N1551" s="65">
        <v>-1.4194000000000001E-4</v>
      </c>
      <c r="O1551" s="65">
        <v>-5.0224999999999998E-4</v>
      </c>
      <c r="P1551" s="61"/>
      <c r="Q1551" s="61"/>
      <c r="R1551" s="61">
        <v>0.41620000000000001</v>
      </c>
      <c r="S1551" s="65">
        <v>-3.2822E-4</v>
      </c>
      <c r="T1551" s="65">
        <v>-1.1613999999999999E-3</v>
      </c>
      <c r="U1551" s="61"/>
      <c r="V1551" s="61"/>
      <c r="W1551" s="61">
        <v>0.41620000000000001</v>
      </c>
      <c r="X1551" s="65">
        <v>-3.6999999999999999E-4</v>
      </c>
      <c r="Y1551" s="66">
        <v>-1.3093E-3</v>
      </c>
    </row>
    <row r="1552" spans="8:25" x14ac:dyDescent="0.25">
      <c r="H1552" s="60">
        <v>0.41570000000000001</v>
      </c>
      <c r="I1552" s="65">
        <v>-7.6934999999999994E-5</v>
      </c>
      <c r="J1552" s="65">
        <v>-2.7223999999999998E-4</v>
      </c>
      <c r="K1552" s="61"/>
      <c r="L1552" s="61"/>
      <c r="M1552" s="61">
        <v>0.41570000000000001</v>
      </c>
      <c r="N1552" s="65">
        <v>-1.4202999999999999E-4</v>
      </c>
      <c r="O1552" s="65">
        <v>-5.0257999999999998E-4</v>
      </c>
      <c r="P1552" s="61"/>
      <c r="Q1552" s="61"/>
      <c r="R1552" s="61">
        <v>0.41570000000000001</v>
      </c>
      <c r="S1552" s="65">
        <v>-3.2895E-4</v>
      </c>
      <c r="T1552" s="65">
        <v>-1.1640000000000001E-3</v>
      </c>
      <c r="U1552" s="61"/>
      <c r="V1552" s="61"/>
      <c r="W1552" s="61">
        <v>0.41570000000000001</v>
      </c>
      <c r="X1552" s="65">
        <v>-3.7051E-4</v>
      </c>
      <c r="Y1552" s="66">
        <v>-1.3110999999999999E-3</v>
      </c>
    </row>
    <row r="1553" spans="8:25" x14ac:dyDescent="0.25">
      <c r="H1553" s="60">
        <v>0.41520000000000001</v>
      </c>
      <c r="I1553" s="65">
        <v>-7.6996000000000006E-5</v>
      </c>
      <c r="J1553" s="65">
        <v>-2.7245999999999998E-4</v>
      </c>
      <c r="K1553" s="61"/>
      <c r="L1553" s="61"/>
      <c r="M1553" s="61">
        <v>0.41520000000000001</v>
      </c>
      <c r="N1553" s="65">
        <v>-1.4212E-4</v>
      </c>
      <c r="O1553" s="65">
        <v>-5.0290000000000003E-4</v>
      </c>
      <c r="P1553" s="61"/>
      <c r="Q1553" s="61"/>
      <c r="R1553" s="61">
        <v>0.41520000000000001</v>
      </c>
      <c r="S1553" s="65">
        <v>-3.2965000000000002E-4</v>
      </c>
      <c r="T1553" s="65">
        <v>-1.1665E-3</v>
      </c>
      <c r="U1553" s="61"/>
      <c r="V1553" s="61"/>
      <c r="W1553" s="61">
        <v>0.41520000000000001</v>
      </c>
      <c r="X1553" s="65">
        <v>-3.7125E-4</v>
      </c>
      <c r="Y1553" s="66">
        <v>-1.3136999999999999E-3</v>
      </c>
    </row>
    <row r="1554" spans="8:25" x14ac:dyDescent="0.25">
      <c r="H1554" s="60">
        <v>0.4148</v>
      </c>
      <c r="I1554" s="65">
        <v>-7.7057000000000004E-5</v>
      </c>
      <c r="J1554" s="65">
        <v>-2.7266999999999998E-4</v>
      </c>
      <c r="K1554" s="61"/>
      <c r="L1554" s="61"/>
      <c r="M1554" s="61">
        <v>0.4148</v>
      </c>
      <c r="N1554" s="65">
        <v>-1.4223999999999999E-4</v>
      </c>
      <c r="O1554" s="65">
        <v>-5.0332999999999997E-4</v>
      </c>
      <c r="P1554" s="61"/>
      <c r="Q1554" s="61"/>
      <c r="R1554" s="61">
        <v>0.4148</v>
      </c>
      <c r="S1554" s="65">
        <v>-3.3038000000000002E-4</v>
      </c>
      <c r="T1554" s="65">
        <v>-1.1691E-3</v>
      </c>
      <c r="U1554" s="61"/>
      <c r="V1554" s="61"/>
      <c r="W1554" s="61">
        <v>0.4148</v>
      </c>
      <c r="X1554" s="65">
        <v>-3.7207000000000001E-4</v>
      </c>
      <c r="Y1554" s="66">
        <v>-1.3166E-3</v>
      </c>
    </row>
    <row r="1555" spans="8:25" x14ac:dyDescent="0.25">
      <c r="H1555" s="60">
        <v>0.4143</v>
      </c>
      <c r="I1555" s="65">
        <v>-7.7148000000000001E-5</v>
      </c>
      <c r="J1555" s="65">
        <v>-2.7300000000000002E-4</v>
      </c>
      <c r="K1555" s="61"/>
      <c r="L1555" s="61"/>
      <c r="M1555" s="61">
        <v>0.4143</v>
      </c>
      <c r="N1555" s="65">
        <v>-1.4229999999999999E-4</v>
      </c>
      <c r="O1555" s="65">
        <v>-5.0354999999999996E-4</v>
      </c>
      <c r="P1555" s="61"/>
      <c r="Q1555" s="61"/>
      <c r="R1555" s="61">
        <v>0.4143</v>
      </c>
      <c r="S1555" s="65">
        <v>-3.3098999999999997E-4</v>
      </c>
      <c r="T1555" s="65">
        <v>-1.1712000000000001E-3</v>
      </c>
      <c r="U1555" s="61"/>
      <c r="V1555" s="61"/>
      <c r="W1555" s="61">
        <v>0.4143</v>
      </c>
      <c r="X1555" s="65">
        <v>-3.7261999999999999E-4</v>
      </c>
      <c r="Y1555" s="66">
        <v>-1.3185E-3</v>
      </c>
    </row>
    <row r="1556" spans="8:25" x14ac:dyDescent="0.25">
      <c r="H1556" s="60">
        <v>0.41389999999999999</v>
      </c>
      <c r="I1556" s="65">
        <v>-7.7148000000000001E-5</v>
      </c>
      <c r="J1556" s="65">
        <v>-2.7300000000000002E-4</v>
      </c>
      <c r="K1556" s="61"/>
      <c r="L1556" s="61"/>
      <c r="M1556" s="61">
        <v>0.41389999999999999</v>
      </c>
      <c r="N1556" s="65">
        <v>-1.4243E-4</v>
      </c>
      <c r="O1556" s="65">
        <v>-5.0398000000000001E-4</v>
      </c>
      <c r="P1556" s="61"/>
      <c r="Q1556" s="61"/>
      <c r="R1556" s="61">
        <v>0.41389999999999999</v>
      </c>
      <c r="S1556" s="65">
        <v>-3.3169999999999999E-4</v>
      </c>
      <c r="T1556" s="65">
        <v>-1.1737E-3</v>
      </c>
      <c r="U1556" s="61"/>
      <c r="V1556" s="61"/>
      <c r="W1556" s="61">
        <v>0.41389999999999999</v>
      </c>
      <c r="X1556" s="65">
        <v>-3.7346999999999999E-4</v>
      </c>
      <c r="Y1556" s="66">
        <v>-1.3216E-3</v>
      </c>
    </row>
    <row r="1557" spans="8:25" x14ac:dyDescent="0.25">
      <c r="H1557" s="60">
        <v>0.41339999999999999</v>
      </c>
      <c r="I1557" s="65">
        <v>-7.7210000000000001E-5</v>
      </c>
      <c r="J1557" s="65">
        <v>-2.7321000000000002E-4</v>
      </c>
      <c r="K1557" s="61"/>
      <c r="L1557" s="61"/>
      <c r="M1557" s="61">
        <v>0.41339999999999999</v>
      </c>
      <c r="N1557" s="65">
        <v>-1.4252000000000001E-4</v>
      </c>
      <c r="O1557" s="65">
        <v>-5.0431E-4</v>
      </c>
      <c r="P1557" s="61"/>
      <c r="Q1557" s="61"/>
      <c r="R1557" s="61">
        <v>0.41339999999999999</v>
      </c>
      <c r="S1557" s="65">
        <v>-3.3242999999999999E-4</v>
      </c>
      <c r="T1557" s="65">
        <v>-1.1762999999999999E-3</v>
      </c>
      <c r="U1557" s="61"/>
      <c r="V1557" s="61"/>
      <c r="W1557" s="61">
        <v>0.41339999999999999</v>
      </c>
      <c r="X1557" s="65">
        <v>-3.7424000000000002E-4</v>
      </c>
      <c r="Y1557" s="66">
        <v>-1.3243E-3</v>
      </c>
    </row>
    <row r="1558" spans="8:25" x14ac:dyDescent="0.25">
      <c r="H1558" s="60">
        <v>0.41299999999999998</v>
      </c>
      <c r="I1558" s="65">
        <v>-7.7300999999999997E-5</v>
      </c>
      <c r="J1558" s="65">
        <v>-2.7354000000000001E-4</v>
      </c>
      <c r="K1558" s="61"/>
      <c r="L1558" s="61"/>
      <c r="M1558" s="61">
        <v>0.41299999999999998</v>
      </c>
      <c r="N1558" s="65">
        <v>-1.4260999999999999E-4</v>
      </c>
      <c r="O1558" s="65">
        <v>-5.0463000000000005E-4</v>
      </c>
      <c r="P1558" s="61"/>
      <c r="Q1558" s="61"/>
      <c r="R1558" s="61">
        <v>0.41299999999999998</v>
      </c>
      <c r="S1558" s="65">
        <v>-3.3294999999999999E-4</v>
      </c>
      <c r="T1558" s="65">
        <v>-1.1781999999999999E-3</v>
      </c>
      <c r="U1558" s="61"/>
      <c r="V1558" s="61"/>
      <c r="W1558" s="61">
        <v>0.41299999999999998</v>
      </c>
      <c r="X1558" s="65">
        <v>-3.7493999999999998E-4</v>
      </c>
      <c r="Y1558" s="66">
        <v>-1.3267000000000001E-3</v>
      </c>
    </row>
    <row r="1559" spans="8:25" x14ac:dyDescent="0.25">
      <c r="H1559" s="60">
        <v>0.41249999999999998</v>
      </c>
      <c r="I1559" s="65">
        <v>-7.7331999999999998E-5</v>
      </c>
      <c r="J1559" s="65">
        <v>-2.7364000000000002E-4</v>
      </c>
      <c r="K1559" s="61"/>
      <c r="L1559" s="61"/>
      <c r="M1559" s="61">
        <v>0.41249999999999998</v>
      </c>
      <c r="N1559" s="65">
        <v>-1.427E-4</v>
      </c>
      <c r="O1559" s="65">
        <v>-5.0495E-4</v>
      </c>
      <c r="P1559" s="61"/>
      <c r="Q1559" s="61"/>
      <c r="R1559" s="61">
        <v>0.41249999999999998</v>
      </c>
      <c r="S1559" s="65">
        <v>-3.3374000000000001E-4</v>
      </c>
      <c r="T1559" s="65">
        <v>-1.181E-3</v>
      </c>
      <c r="U1559" s="61"/>
      <c r="V1559" s="61"/>
      <c r="W1559" s="61">
        <v>0.41249999999999998</v>
      </c>
      <c r="X1559" s="65">
        <v>-3.7554999999999999E-4</v>
      </c>
      <c r="Y1559" s="66">
        <v>-1.3289E-3</v>
      </c>
    </row>
    <row r="1560" spans="8:25" x14ac:dyDescent="0.25">
      <c r="H1560" s="60">
        <v>0.41199999999999998</v>
      </c>
      <c r="I1560" s="65">
        <v>-7.7422999999999994E-5</v>
      </c>
      <c r="J1560" s="65">
        <v>-2.7397000000000001E-4</v>
      </c>
      <c r="K1560" s="61"/>
      <c r="L1560" s="61"/>
      <c r="M1560" s="61">
        <v>0.41199999999999998</v>
      </c>
      <c r="N1560" s="65">
        <v>-1.4276E-4</v>
      </c>
      <c r="O1560" s="65">
        <v>-5.0516999999999999E-4</v>
      </c>
      <c r="P1560" s="61"/>
      <c r="Q1560" s="61"/>
      <c r="R1560" s="61">
        <v>0.41199999999999998</v>
      </c>
      <c r="S1560" s="65">
        <v>-3.3452999999999998E-4</v>
      </c>
      <c r="T1560" s="65">
        <v>-1.1838E-3</v>
      </c>
      <c r="U1560" s="61"/>
      <c r="V1560" s="61"/>
      <c r="W1560" s="61">
        <v>0.41199999999999998</v>
      </c>
      <c r="X1560" s="65">
        <v>-3.7618999999999999E-4</v>
      </c>
      <c r="Y1560" s="66">
        <v>-1.3312E-3</v>
      </c>
    </row>
    <row r="1561" spans="8:25" x14ac:dyDescent="0.25">
      <c r="H1561" s="60">
        <v>0.41160000000000002</v>
      </c>
      <c r="I1561" s="65">
        <v>-7.7453999999999994E-5</v>
      </c>
      <c r="J1561" s="65">
        <v>-2.7408000000000001E-4</v>
      </c>
      <c r="K1561" s="61"/>
      <c r="L1561" s="61"/>
      <c r="M1561" s="61">
        <v>0.41160000000000002</v>
      </c>
      <c r="N1561" s="65">
        <v>-1.4287999999999999E-4</v>
      </c>
      <c r="O1561" s="65">
        <v>-5.0560000000000004E-4</v>
      </c>
      <c r="P1561" s="61"/>
      <c r="Q1561" s="61"/>
      <c r="R1561" s="61">
        <v>0.41160000000000002</v>
      </c>
      <c r="S1561" s="65">
        <v>-3.3526999999999998E-4</v>
      </c>
      <c r="T1561" s="65">
        <v>-1.1864E-3</v>
      </c>
      <c r="U1561" s="61"/>
      <c r="V1561" s="61"/>
      <c r="W1561" s="61">
        <v>0.41160000000000002</v>
      </c>
      <c r="X1561" s="65">
        <v>-3.768E-4</v>
      </c>
      <c r="Y1561" s="66">
        <v>-1.3332999999999999E-3</v>
      </c>
    </row>
    <row r="1562" spans="8:25" x14ac:dyDescent="0.25">
      <c r="H1562" s="60">
        <v>0.41110000000000002</v>
      </c>
      <c r="I1562" s="65">
        <v>-7.7545000000000004E-5</v>
      </c>
      <c r="J1562" s="65">
        <v>-2.744E-4</v>
      </c>
      <c r="K1562" s="61"/>
      <c r="L1562" s="61"/>
      <c r="M1562" s="61">
        <v>0.41110000000000002</v>
      </c>
      <c r="N1562" s="65">
        <v>-1.4297999999999999E-4</v>
      </c>
      <c r="O1562" s="65">
        <v>-5.0593000000000003E-4</v>
      </c>
      <c r="P1562" s="61"/>
      <c r="Q1562" s="61"/>
      <c r="R1562" s="61">
        <v>0.41110000000000002</v>
      </c>
      <c r="S1562" s="65">
        <v>-3.3582000000000002E-4</v>
      </c>
      <c r="T1562" s="65">
        <v>-1.1883E-3</v>
      </c>
      <c r="U1562" s="61"/>
      <c r="V1562" s="61"/>
      <c r="W1562" s="61">
        <v>0.41110000000000002</v>
      </c>
      <c r="X1562" s="65">
        <v>-3.7750000000000001E-4</v>
      </c>
      <c r="Y1562" s="66">
        <v>-1.3358000000000001E-3</v>
      </c>
    </row>
    <row r="1563" spans="8:25" x14ac:dyDescent="0.25">
      <c r="H1563" s="60">
        <v>0.41070000000000001</v>
      </c>
      <c r="I1563" s="65">
        <v>-7.7545000000000004E-5</v>
      </c>
      <c r="J1563" s="65">
        <v>-2.744E-4</v>
      </c>
      <c r="K1563" s="61"/>
      <c r="L1563" s="61"/>
      <c r="M1563" s="61">
        <v>0.41070000000000001</v>
      </c>
      <c r="N1563" s="65">
        <v>-1.4307E-4</v>
      </c>
      <c r="O1563" s="65">
        <v>-5.0624999999999997E-4</v>
      </c>
      <c r="P1563" s="61"/>
      <c r="Q1563" s="61"/>
      <c r="R1563" s="61">
        <v>0.41070000000000001</v>
      </c>
      <c r="S1563" s="65">
        <v>-3.3658000000000001E-4</v>
      </c>
      <c r="T1563" s="65">
        <v>-1.191E-3</v>
      </c>
      <c r="U1563" s="61"/>
      <c r="V1563" s="61"/>
      <c r="W1563" s="61">
        <v>0.41070000000000001</v>
      </c>
      <c r="X1563" s="65">
        <v>-3.7807999999999999E-4</v>
      </c>
      <c r="Y1563" s="66">
        <v>-1.3378999999999999E-3</v>
      </c>
    </row>
    <row r="1564" spans="8:25" x14ac:dyDescent="0.25">
      <c r="H1564" s="60">
        <v>0.41020000000000001</v>
      </c>
      <c r="I1564" s="65">
        <v>-7.7576000000000004E-5</v>
      </c>
      <c r="J1564" s="65">
        <v>-2.7451E-4</v>
      </c>
      <c r="K1564" s="61"/>
      <c r="L1564" s="61"/>
      <c r="M1564" s="61">
        <v>0.41020000000000001</v>
      </c>
      <c r="N1564" s="65">
        <v>-1.4318999999999999E-4</v>
      </c>
      <c r="O1564" s="65">
        <v>-5.0668000000000002E-4</v>
      </c>
      <c r="P1564" s="61"/>
      <c r="Q1564" s="61"/>
      <c r="R1564" s="61">
        <v>0.41020000000000001</v>
      </c>
      <c r="S1564" s="65">
        <v>-3.3740000000000002E-4</v>
      </c>
      <c r="T1564" s="65">
        <v>-1.1938999999999999E-3</v>
      </c>
      <c r="U1564" s="61"/>
      <c r="V1564" s="61"/>
      <c r="W1564" s="61">
        <v>0.41020000000000001</v>
      </c>
      <c r="X1564" s="65">
        <v>-3.7878E-4</v>
      </c>
      <c r="Y1564" s="66">
        <v>-1.3404000000000001E-3</v>
      </c>
    </row>
    <row r="1565" spans="8:25" x14ac:dyDescent="0.25">
      <c r="H1565" s="60">
        <v>0.40970000000000001</v>
      </c>
      <c r="I1565" s="65">
        <v>-7.7667E-5</v>
      </c>
      <c r="J1565" s="65">
        <v>-2.7483E-4</v>
      </c>
      <c r="K1565" s="61"/>
      <c r="L1565" s="61"/>
      <c r="M1565" s="61">
        <v>0.40970000000000001</v>
      </c>
      <c r="N1565" s="65">
        <v>-1.4328E-4</v>
      </c>
      <c r="O1565" s="65">
        <v>-5.0701000000000001E-4</v>
      </c>
      <c r="P1565" s="61"/>
      <c r="Q1565" s="61"/>
      <c r="R1565" s="61">
        <v>0.40970000000000001</v>
      </c>
      <c r="S1565" s="65">
        <v>-3.3809999999999998E-4</v>
      </c>
      <c r="T1565" s="65">
        <v>-1.1964E-3</v>
      </c>
      <c r="U1565" s="61"/>
      <c r="V1565" s="61"/>
      <c r="W1565" s="61">
        <v>0.40970000000000001</v>
      </c>
      <c r="X1565" s="65">
        <v>-3.7949000000000001E-4</v>
      </c>
      <c r="Y1565" s="66">
        <v>-1.3427999999999999E-3</v>
      </c>
    </row>
    <row r="1566" spans="8:25" x14ac:dyDescent="0.25">
      <c r="H1566" s="60">
        <v>0.4093</v>
      </c>
      <c r="I1566" s="65">
        <v>-7.7758999999999999E-5</v>
      </c>
      <c r="J1566" s="65">
        <v>-2.7514999999999999E-4</v>
      </c>
      <c r="K1566" s="61"/>
      <c r="L1566" s="61"/>
      <c r="M1566" s="61">
        <v>0.4093</v>
      </c>
      <c r="N1566" s="65">
        <v>-1.4343E-4</v>
      </c>
      <c r="O1566" s="65">
        <v>-5.0754999999999995E-4</v>
      </c>
      <c r="P1566" s="61"/>
      <c r="Q1566" s="61"/>
      <c r="R1566" s="61">
        <v>0.4093</v>
      </c>
      <c r="S1566" s="65">
        <v>-3.3880999999999999E-4</v>
      </c>
      <c r="T1566" s="65">
        <v>-1.1988999999999999E-3</v>
      </c>
      <c r="U1566" s="61"/>
      <c r="V1566" s="61"/>
      <c r="W1566" s="61">
        <v>0.4093</v>
      </c>
      <c r="X1566" s="65">
        <v>-3.8018999999999998E-4</v>
      </c>
      <c r="Y1566" s="66">
        <v>-1.3453E-3</v>
      </c>
    </row>
    <row r="1567" spans="8:25" x14ac:dyDescent="0.25">
      <c r="H1567" s="60">
        <v>0.4088</v>
      </c>
      <c r="I1567" s="65">
        <v>-7.7788999999999997E-5</v>
      </c>
      <c r="J1567" s="65">
        <v>-2.7525999999999999E-4</v>
      </c>
      <c r="K1567" s="61"/>
      <c r="L1567" s="61"/>
      <c r="M1567" s="61">
        <v>0.4088</v>
      </c>
      <c r="N1567" s="65">
        <v>-1.4355999999999999E-4</v>
      </c>
      <c r="O1567" s="65">
        <v>-5.0798E-4</v>
      </c>
      <c r="P1567" s="61"/>
      <c r="Q1567" s="61"/>
      <c r="R1567" s="61">
        <v>0.4088</v>
      </c>
      <c r="S1567" s="65">
        <v>-3.3960000000000001E-4</v>
      </c>
      <c r="T1567" s="65">
        <v>-1.2017E-3</v>
      </c>
      <c r="U1567" s="61"/>
      <c r="V1567" s="61"/>
      <c r="W1567" s="61">
        <v>0.4088</v>
      </c>
      <c r="X1567" s="65">
        <v>-3.8077E-4</v>
      </c>
      <c r="Y1567" s="66">
        <v>-1.3473999999999999E-3</v>
      </c>
    </row>
    <row r="1568" spans="8:25" x14ac:dyDescent="0.25">
      <c r="H1568" s="60">
        <v>0.40839999999999999</v>
      </c>
      <c r="I1568" s="65">
        <v>-7.7849999999999995E-5</v>
      </c>
      <c r="J1568" s="65">
        <v>-2.7547999999999998E-4</v>
      </c>
      <c r="K1568" s="61"/>
      <c r="L1568" s="61"/>
      <c r="M1568" s="61">
        <v>0.40839999999999999</v>
      </c>
      <c r="N1568" s="65">
        <v>-1.4365E-4</v>
      </c>
      <c r="O1568" s="65">
        <v>-5.0830000000000005E-4</v>
      </c>
      <c r="P1568" s="61"/>
      <c r="Q1568" s="61"/>
      <c r="R1568" s="61">
        <v>0.40839999999999999</v>
      </c>
      <c r="S1568" s="65">
        <v>-3.4012000000000002E-4</v>
      </c>
      <c r="T1568" s="65">
        <v>-1.2034999999999999E-3</v>
      </c>
      <c r="U1568" s="61"/>
      <c r="V1568" s="61"/>
      <c r="W1568" s="61">
        <v>0.40839999999999999</v>
      </c>
      <c r="X1568" s="65">
        <v>-3.8143999999999998E-4</v>
      </c>
      <c r="Y1568" s="66">
        <v>-1.3496999999999999E-3</v>
      </c>
    </row>
    <row r="1569" spans="8:25" x14ac:dyDescent="0.25">
      <c r="H1569" s="60">
        <v>0.40789999999999998</v>
      </c>
      <c r="I1569" s="65">
        <v>-7.7911000000000007E-5</v>
      </c>
      <c r="J1569" s="65">
        <v>-2.7568999999999998E-4</v>
      </c>
      <c r="K1569" s="61"/>
      <c r="L1569" s="61"/>
      <c r="M1569" s="61">
        <v>0.40789999999999998</v>
      </c>
      <c r="N1569" s="65">
        <v>-1.4374E-4</v>
      </c>
      <c r="O1569" s="65">
        <v>-5.0863000000000004E-4</v>
      </c>
      <c r="P1569" s="61"/>
      <c r="Q1569" s="61"/>
      <c r="R1569" s="61">
        <v>0.40789999999999998</v>
      </c>
      <c r="S1569" s="65">
        <v>-3.4088E-4</v>
      </c>
      <c r="T1569" s="65">
        <v>-1.2061999999999999E-3</v>
      </c>
      <c r="U1569" s="61"/>
      <c r="V1569" s="61"/>
      <c r="W1569" s="61">
        <v>0.40789999999999998</v>
      </c>
      <c r="X1569" s="65">
        <v>-3.8211000000000001E-4</v>
      </c>
      <c r="Y1569" s="66">
        <v>-1.3521E-3</v>
      </c>
    </row>
    <row r="1570" spans="8:25" x14ac:dyDescent="0.25">
      <c r="H1570" s="60">
        <v>0.40749999999999997</v>
      </c>
      <c r="I1570" s="65">
        <v>-7.7941999999999993E-5</v>
      </c>
      <c r="J1570" s="65">
        <v>-2.7579999999999998E-4</v>
      </c>
      <c r="K1570" s="61"/>
      <c r="L1570" s="61"/>
      <c r="M1570" s="61">
        <v>0.40749999999999997</v>
      </c>
      <c r="N1570" s="65">
        <v>-1.4383000000000001E-4</v>
      </c>
      <c r="O1570" s="65">
        <v>-5.0894999999999998E-4</v>
      </c>
      <c r="P1570" s="61"/>
      <c r="Q1570" s="61"/>
      <c r="R1570" s="61">
        <v>0.40749999999999997</v>
      </c>
      <c r="S1570" s="65">
        <v>-3.4163999999999999E-4</v>
      </c>
      <c r="T1570" s="65">
        <v>-1.2088999999999999E-3</v>
      </c>
      <c r="U1570" s="61"/>
      <c r="V1570" s="61"/>
      <c r="W1570" s="61">
        <v>0.40749999999999997</v>
      </c>
      <c r="X1570" s="65">
        <v>-3.8284000000000001E-4</v>
      </c>
      <c r="Y1570" s="66">
        <v>-1.3546999999999999E-3</v>
      </c>
    </row>
    <row r="1571" spans="8:25" x14ac:dyDescent="0.25">
      <c r="H1571" s="60">
        <v>0.40699999999999997</v>
      </c>
      <c r="I1571" s="65">
        <v>-7.7972000000000005E-5</v>
      </c>
      <c r="J1571" s="65">
        <v>-2.7590999999999998E-4</v>
      </c>
      <c r="K1571" s="61"/>
      <c r="L1571" s="61"/>
      <c r="M1571" s="61">
        <v>0.40699999999999997</v>
      </c>
      <c r="N1571" s="65">
        <v>-1.4391999999999999E-4</v>
      </c>
      <c r="O1571" s="65">
        <v>-5.0927000000000004E-4</v>
      </c>
      <c r="P1571" s="61"/>
      <c r="Q1571" s="61"/>
      <c r="R1571" s="61">
        <v>0.40699999999999997</v>
      </c>
      <c r="S1571" s="65">
        <v>-3.4246999999999999E-4</v>
      </c>
      <c r="T1571" s="65">
        <v>-1.2118000000000001E-3</v>
      </c>
      <c r="U1571" s="61"/>
      <c r="V1571" s="61"/>
      <c r="W1571" s="61">
        <v>0.40699999999999997</v>
      </c>
      <c r="X1571" s="65">
        <v>-3.8358000000000001E-4</v>
      </c>
      <c r="Y1571" s="66">
        <v>-1.3573000000000001E-3</v>
      </c>
    </row>
    <row r="1572" spans="8:25" x14ac:dyDescent="0.25">
      <c r="H1572" s="60">
        <v>0.40649999999999997</v>
      </c>
      <c r="I1572" s="65">
        <v>-7.8064000000000003E-5</v>
      </c>
      <c r="J1572" s="65">
        <v>-2.7622999999999998E-4</v>
      </c>
      <c r="K1572" s="61"/>
      <c r="L1572" s="61"/>
      <c r="M1572" s="61">
        <v>0.40649999999999997</v>
      </c>
      <c r="N1572" s="65">
        <v>-1.4397999999999999E-4</v>
      </c>
      <c r="O1572" s="65">
        <v>-5.0949000000000003E-4</v>
      </c>
      <c r="P1572" s="61"/>
      <c r="Q1572" s="61"/>
      <c r="R1572" s="61">
        <v>0.40649999999999997</v>
      </c>
      <c r="S1572" s="65">
        <v>-3.4322999999999998E-4</v>
      </c>
      <c r="T1572" s="65">
        <v>-1.2145000000000001E-3</v>
      </c>
      <c r="U1572" s="61"/>
      <c r="V1572" s="61"/>
      <c r="W1572" s="61">
        <v>0.40649999999999997</v>
      </c>
      <c r="X1572" s="65">
        <v>-3.8455E-4</v>
      </c>
      <c r="Y1572" s="66">
        <v>-1.3607999999999999E-3</v>
      </c>
    </row>
    <row r="1573" spans="8:25" x14ac:dyDescent="0.25">
      <c r="H1573" s="60">
        <v>0.40610000000000002</v>
      </c>
      <c r="I1573" s="65">
        <v>-7.8095000000000004E-5</v>
      </c>
      <c r="J1573" s="65">
        <v>-2.7633999999999997E-4</v>
      </c>
      <c r="K1573" s="61"/>
      <c r="L1573" s="61"/>
      <c r="M1573" s="61">
        <v>0.40610000000000002</v>
      </c>
      <c r="N1573" s="65">
        <v>-1.4410000000000001E-4</v>
      </c>
      <c r="O1573" s="65">
        <v>-5.0991999999999997E-4</v>
      </c>
      <c r="P1573" s="61"/>
      <c r="Q1573" s="61"/>
      <c r="R1573" s="61">
        <v>0.40610000000000002</v>
      </c>
      <c r="S1573" s="65">
        <v>-3.4390000000000001E-4</v>
      </c>
      <c r="T1573" s="65">
        <v>-1.2168999999999999E-3</v>
      </c>
      <c r="U1573" s="61"/>
      <c r="V1573" s="61"/>
      <c r="W1573" s="61">
        <v>0.40610000000000002</v>
      </c>
      <c r="X1573" s="65">
        <v>-3.8513000000000002E-4</v>
      </c>
      <c r="Y1573" s="66">
        <v>-1.3627999999999999E-3</v>
      </c>
    </row>
    <row r="1574" spans="8:25" x14ac:dyDescent="0.25">
      <c r="H1574" s="60">
        <v>0.40560000000000002</v>
      </c>
      <c r="I1574" s="65">
        <v>-7.8155E-5</v>
      </c>
      <c r="J1574" s="65">
        <v>-2.7656000000000002E-4</v>
      </c>
      <c r="K1574" s="61"/>
      <c r="L1574" s="61"/>
      <c r="M1574" s="61">
        <v>0.40560000000000002</v>
      </c>
      <c r="N1574" s="65">
        <v>-1.4420000000000001E-4</v>
      </c>
      <c r="O1574" s="65">
        <v>-5.1024999999999996E-4</v>
      </c>
      <c r="P1574" s="61"/>
      <c r="Q1574" s="61"/>
      <c r="R1574" s="61">
        <v>0.40560000000000002</v>
      </c>
      <c r="S1574" s="65">
        <v>-3.4466999999999999E-4</v>
      </c>
      <c r="T1574" s="65">
        <v>-1.2195999999999999E-3</v>
      </c>
      <c r="U1574" s="61"/>
      <c r="V1574" s="61"/>
      <c r="W1574" s="61">
        <v>0.40560000000000002</v>
      </c>
      <c r="X1574" s="65">
        <v>-3.858E-4</v>
      </c>
      <c r="Y1574" s="66">
        <v>-1.3652E-3</v>
      </c>
    </row>
    <row r="1575" spans="8:25" x14ac:dyDescent="0.25">
      <c r="H1575" s="60">
        <v>0.4052</v>
      </c>
      <c r="I1575" s="65">
        <v>-7.8186E-5</v>
      </c>
      <c r="J1575" s="65">
        <v>-2.7667000000000002E-4</v>
      </c>
      <c r="K1575" s="61"/>
      <c r="L1575" s="61"/>
      <c r="M1575" s="61">
        <v>0.4052</v>
      </c>
      <c r="N1575" s="65">
        <v>-1.4432E-4</v>
      </c>
      <c r="O1575" s="65">
        <v>-5.1068000000000001E-4</v>
      </c>
      <c r="P1575" s="61"/>
      <c r="Q1575" s="61"/>
      <c r="R1575" s="61">
        <v>0.4052</v>
      </c>
      <c r="S1575" s="65">
        <v>-3.4530999999999999E-4</v>
      </c>
      <c r="T1575" s="65">
        <v>-1.2218999999999999E-3</v>
      </c>
      <c r="U1575" s="61"/>
      <c r="V1575" s="61"/>
      <c r="W1575" s="61">
        <v>0.4052</v>
      </c>
      <c r="X1575" s="65">
        <v>-3.8672000000000001E-4</v>
      </c>
      <c r="Y1575" s="66">
        <v>-1.3684000000000001E-3</v>
      </c>
    </row>
    <row r="1576" spans="8:25" x14ac:dyDescent="0.25">
      <c r="H1576" s="60">
        <v>0.4047</v>
      </c>
      <c r="I1576" s="65">
        <v>-7.8246999999999998E-5</v>
      </c>
      <c r="J1576" s="65">
        <v>-2.7688000000000002E-4</v>
      </c>
      <c r="K1576" s="61"/>
      <c r="L1576" s="61"/>
      <c r="M1576" s="61">
        <v>0.4047</v>
      </c>
      <c r="N1576" s="65">
        <v>-1.4441000000000001E-4</v>
      </c>
      <c r="O1576" s="65">
        <v>-5.1099999999999995E-4</v>
      </c>
      <c r="P1576" s="61"/>
      <c r="Q1576" s="61"/>
      <c r="R1576" s="61">
        <v>0.4047</v>
      </c>
      <c r="S1576" s="65">
        <v>-3.4601E-4</v>
      </c>
      <c r="T1576" s="65">
        <v>-1.2244000000000001E-3</v>
      </c>
      <c r="U1576" s="61"/>
      <c r="V1576" s="61"/>
      <c r="W1576" s="61">
        <v>0.4047</v>
      </c>
      <c r="X1576" s="65">
        <v>-3.8724000000000001E-4</v>
      </c>
      <c r="Y1576" s="66">
        <v>-1.3703000000000001E-3</v>
      </c>
    </row>
    <row r="1577" spans="8:25" x14ac:dyDescent="0.25">
      <c r="H1577" s="60">
        <v>0.40429999999999999</v>
      </c>
      <c r="I1577" s="65">
        <v>-7.8307999999999996E-5</v>
      </c>
      <c r="J1577" s="65">
        <v>-2.7710000000000001E-4</v>
      </c>
      <c r="K1577" s="61"/>
      <c r="L1577" s="61"/>
      <c r="M1577" s="61">
        <v>0.40429999999999999</v>
      </c>
      <c r="N1577" s="65">
        <v>-1.4447E-4</v>
      </c>
      <c r="O1577" s="65">
        <v>-5.1121999999999995E-4</v>
      </c>
      <c r="P1577" s="61"/>
      <c r="Q1577" s="61"/>
      <c r="R1577" s="61">
        <v>0.40429999999999999</v>
      </c>
      <c r="S1577" s="65">
        <v>-3.4688999999999998E-4</v>
      </c>
      <c r="T1577" s="65">
        <v>-1.2275000000000001E-3</v>
      </c>
      <c r="U1577" s="61"/>
      <c r="V1577" s="61"/>
      <c r="W1577" s="61">
        <v>0.40429999999999999</v>
      </c>
      <c r="X1577" s="65">
        <v>-3.8809000000000001E-4</v>
      </c>
      <c r="Y1577" s="66">
        <v>-1.3733E-3</v>
      </c>
    </row>
    <row r="1578" spans="8:25" x14ac:dyDescent="0.25">
      <c r="H1578" s="60">
        <v>0.40379999999999999</v>
      </c>
      <c r="I1578" s="65">
        <v>-7.8368999999999995E-5</v>
      </c>
      <c r="J1578" s="65">
        <v>-2.7731000000000001E-4</v>
      </c>
      <c r="K1578" s="61"/>
      <c r="L1578" s="61"/>
      <c r="M1578" s="61">
        <v>0.40379999999999999</v>
      </c>
      <c r="N1578" s="65">
        <v>-1.4459E-4</v>
      </c>
      <c r="O1578" s="65">
        <v>-5.1165E-4</v>
      </c>
      <c r="P1578" s="61"/>
      <c r="Q1578" s="61"/>
      <c r="R1578" s="61">
        <v>0.40379999999999999</v>
      </c>
      <c r="S1578" s="65">
        <v>-3.4749999999999999E-4</v>
      </c>
      <c r="T1578" s="65">
        <v>-1.2297E-3</v>
      </c>
      <c r="U1578" s="61"/>
      <c r="V1578" s="61"/>
      <c r="W1578" s="61">
        <v>0.40379999999999999</v>
      </c>
      <c r="X1578" s="65">
        <v>-3.8875999999999998E-4</v>
      </c>
      <c r="Y1578" s="66">
        <v>-1.3757000000000001E-3</v>
      </c>
    </row>
    <row r="1579" spans="8:25" x14ac:dyDescent="0.25">
      <c r="H1579" s="60">
        <v>0.40329999999999999</v>
      </c>
      <c r="I1579" s="65">
        <v>-7.8430000000000006E-5</v>
      </c>
      <c r="J1579" s="65">
        <v>-2.7753000000000001E-4</v>
      </c>
      <c r="K1579" s="61"/>
      <c r="L1579" s="61"/>
      <c r="M1579" s="61">
        <v>0.40329999999999999</v>
      </c>
      <c r="N1579" s="65">
        <v>-1.4468E-4</v>
      </c>
      <c r="O1579" s="65">
        <v>-5.1197000000000005E-4</v>
      </c>
      <c r="P1579" s="61"/>
      <c r="Q1579" s="61"/>
      <c r="R1579" s="61">
        <v>0.40329999999999999</v>
      </c>
      <c r="S1579" s="65">
        <v>-3.4830000000000001E-4</v>
      </c>
      <c r="T1579" s="65">
        <v>-1.2325000000000001E-3</v>
      </c>
      <c r="U1579" s="61"/>
      <c r="V1579" s="61"/>
      <c r="W1579" s="61">
        <v>0.40329999999999999</v>
      </c>
      <c r="X1579" s="65">
        <v>-3.8949999999999998E-4</v>
      </c>
      <c r="Y1579" s="66">
        <v>-1.3783000000000001E-3</v>
      </c>
    </row>
    <row r="1580" spans="8:25" x14ac:dyDescent="0.25">
      <c r="H1580" s="60">
        <v>0.40289999999999998</v>
      </c>
      <c r="I1580" s="65">
        <v>-7.8461000000000007E-5</v>
      </c>
      <c r="J1580" s="65">
        <v>-2.7764E-4</v>
      </c>
      <c r="K1580" s="61"/>
      <c r="L1580" s="61"/>
      <c r="M1580" s="61">
        <v>0.40289999999999998</v>
      </c>
      <c r="N1580" s="65">
        <v>-1.4478000000000001E-4</v>
      </c>
      <c r="O1580" s="65">
        <v>-5.1230000000000004E-4</v>
      </c>
      <c r="P1580" s="61"/>
      <c r="Q1580" s="61"/>
      <c r="R1580" s="61">
        <v>0.40289999999999998</v>
      </c>
      <c r="S1580" s="65">
        <v>-3.4915E-4</v>
      </c>
      <c r="T1580" s="65">
        <v>-1.2355000000000001E-3</v>
      </c>
      <c r="U1580" s="61"/>
      <c r="V1580" s="61"/>
      <c r="W1580" s="61">
        <v>0.40289999999999998</v>
      </c>
      <c r="X1580" s="65">
        <v>-3.9017000000000001E-4</v>
      </c>
      <c r="Y1580" s="66">
        <v>-1.3806000000000001E-3</v>
      </c>
    </row>
    <row r="1581" spans="8:25" x14ac:dyDescent="0.25">
      <c r="H1581" s="60">
        <v>0.40239999999999998</v>
      </c>
      <c r="I1581" s="65">
        <v>-7.8522000000000005E-5</v>
      </c>
      <c r="J1581" s="65">
        <v>-2.7785E-4</v>
      </c>
      <c r="K1581" s="61"/>
      <c r="L1581" s="61"/>
      <c r="M1581" s="61">
        <v>0.40239999999999998</v>
      </c>
      <c r="N1581" s="65">
        <v>-1.4484E-4</v>
      </c>
      <c r="O1581" s="65">
        <v>-5.1250999999999998E-4</v>
      </c>
      <c r="P1581" s="61"/>
      <c r="Q1581" s="61"/>
      <c r="R1581" s="61">
        <v>0.40239999999999998</v>
      </c>
      <c r="S1581" s="65">
        <v>-3.4981999999999998E-4</v>
      </c>
      <c r="T1581" s="65">
        <v>-1.2378999999999999E-3</v>
      </c>
      <c r="U1581" s="61"/>
      <c r="V1581" s="61"/>
      <c r="W1581" s="61">
        <v>0.40239999999999998</v>
      </c>
      <c r="X1581" s="65">
        <v>-3.9069000000000002E-4</v>
      </c>
      <c r="Y1581" s="66">
        <v>-1.3825E-3</v>
      </c>
    </row>
    <row r="1582" spans="8:25" x14ac:dyDescent="0.25">
      <c r="H1582" s="60">
        <v>0.40200000000000002</v>
      </c>
      <c r="I1582" s="65">
        <v>-7.8613000000000001E-5</v>
      </c>
      <c r="J1582" s="65">
        <v>-2.7818E-4</v>
      </c>
      <c r="K1582" s="61"/>
      <c r="L1582" s="61"/>
      <c r="M1582" s="61">
        <v>0.40200000000000002</v>
      </c>
      <c r="N1582" s="65">
        <v>-1.4501999999999999E-4</v>
      </c>
      <c r="O1582" s="65">
        <v>-5.1316000000000003E-4</v>
      </c>
      <c r="P1582" s="61"/>
      <c r="Q1582" s="61"/>
      <c r="R1582" s="61">
        <v>0.40200000000000002</v>
      </c>
      <c r="S1582" s="65">
        <v>-3.5045999999999998E-4</v>
      </c>
      <c r="T1582" s="65">
        <v>-1.2401000000000001E-3</v>
      </c>
      <c r="U1582" s="61"/>
      <c r="V1582" s="61"/>
      <c r="W1582" s="61">
        <v>0.40200000000000002</v>
      </c>
      <c r="X1582" s="65">
        <v>-3.9156999999999999E-4</v>
      </c>
      <c r="Y1582" s="66">
        <v>-1.3856000000000001E-3</v>
      </c>
    </row>
    <row r="1583" spans="8:25" x14ac:dyDescent="0.25">
      <c r="H1583" s="60">
        <v>0.40150000000000002</v>
      </c>
      <c r="I1583" s="65">
        <v>-7.8704999999999999E-5</v>
      </c>
      <c r="J1583" s="65">
        <v>-2.7849999999999999E-4</v>
      </c>
      <c r="K1583" s="61"/>
      <c r="L1583" s="61"/>
      <c r="M1583" s="61">
        <v>0.40150000000000002</v>
      </c>
      <c r="N1583" s="65">
        <v>-1.4507999999999999E-4</v>
      </c>
      <c r="O1583" s="65">
        <v>-5.1338000000000002E-4</v>
      </c>
      <c r="P1583" s="61"/>
      <c r="Q1583" s="61"/>
      <c r="R1583" s="61">
        <v>0.40150000000000002</v>
      </c>
      <c r="S1583" s="65">
        <v>-3.5128999999999998E-4</v>
      </c>
      <c r="T1583" s="65">
        <v>-1.2431E-3</v>
      </c>
      <c r="U1583" s="61"/>
      <c r="V1583" s="61"/>
      <c r="W1583" s="61">
        <v>0.40150000000000002</v>
      </c>
      <c r="X1583" s="65">
        <v>-3.9220999999999999E-4</v>
      </c>
      <c r="Y1583" s="66">
        <v>-1.3879000000000001E-3</v>
      </c>
    </row>
    <row r="1584" spans="8:25" x14ac:dyDescent="0.25">
      <c r="H1584" s="60">
        <v>0.40110000000000001</v>
      </c>
      <c r="I1584" s="65">
        <v>-7.8734999999999997E-5</v>
      </c>
      <c r="J1584" s="65">
        <v>-2.7860999999999999E-4</v>
      </c>
      <c r="K1584" s="61"/>
      <c r="L1584" s="61"/>
      <c r="M1584" s="61">
        <v>0.40110000000000001</v>
      </c>
      <c r="N1584" s="65">
        <v>-1.4516999999999999E-4</v>
      </c>
      <c r="O1584" s="65">
        <v>-5.1369999999999996E-4</v>
      </c>
      <c r="P1584" s="61"/>
      <c r="Q1584" s="61"/>
      <c r="R1584" s="61">
        <v>0.40110000000000001</v>
      </c>
      <c r="S1584" s="65">
        <v>-3.5189999999999999E-4</v>
      </c>
      <c r="T1584" s="65">
        <v>-1.2451999999999999E-3</v>
      </c>
      <c r="U1584" s="61"/>
      <c r="V1584" s="61"/>
      <c r="W1584" s="61">
        <v>0.40110000000000001</v>
      </c>
      <c r="X1584" s="65">
        <v>-3.9282E-4</v>
      </c>
      <c r="Y1584" s="66">
        <v>-1.39E-3</v>
      </c>
    </row>
    <row r="1585" spans="8:25" x14ac:dyDescent="0.25">
      <c r="H1585" s="60">
        <v>0.40060000000000001</v>
      </c>
      <c r="I1585" s="65">
        <v>-7.8765999999999998E-5</v>
      </c>
      <c r="J1585" s="65">
        <v>-2.7871999999999999E-4</v>
      </c>
      <c r="K1585" s="61"/>
      <c r="L1585" s="61"/>
      <c r="M1585" s="61">
        <v>0.40060000000000001</v>
      </c>
      <c r="N1585" s="65">
        <v>-1.4520000000000001E-4</v>
      </c>
      <c r="O1585" s="65">
        <v>-5.1380999999999996E-4</v>
      </c>
      <c r="P1585" s="61"/>
      <c r="Q1585" s="61"/>
      <c r="R1585" s="61">
        <v>0.40060000000000001</v>
      </c>
      <c r="S1585" s="65">
        <v>-3.5262999999999999E-4</v>
      </c>
      <c r="T1585" s="65">
        <v>-1.2478000000000001E-3</v>
      </c>
      <c r="U1585" s="61"/>
      <c r="V1585" s="61"/>
      <c r="W1585" s="61">
        <v>0.40060000000000001</v>
      </c>
      <c r="X1585" s="65">
        <v>-3.9345999999999999E-4</v>
      </c>
      <c r="Y1585" s="66">
        <v>-1.3923E-3</v>
      </c>
    </row>
    <row r="1586" spans="8:25" x14ac:dyDescent="0.25">
      <c r="H1586" s="60">
        <v>0.40010000000000001</v>
      </c>
      <c r="I1586" s="65">
        <v>-7.8826999999999996E-5</v>
      </c>
      <c r="J1586" s="65">
        <v>-2.7892999999999999E-4</v>
      </c>
      <c r="K1586" s="61"/>
      <c r="L1586" s="61"/>
      <c r="M1586" s="61">
        <v>0.40010000000000001</v>
      </c>
      <c r="N1586" s="65">
        <v>-1.4529000000000001E-4</v>
      </c>
      <c r="O1586" s="65">
        <v>-5.1413000000000001E-4</v>
      </c>
      <c r="P1586" s="61"/>
      <c r="Q1586" s="61"/>
      <c r="R1586" s="61">
        <v>0.40010000000000001</v>
      </c>
      <c r="S1586" s="65">
        <v>-3.5335999999999999E-4</v>
      </c>
      <c r="T1586" s="65">
        <v>-1.2504E-3</v>
      </c>
      <c r="U1586" s="61"/>
      <c r="V1586" s="61"/>
      <c r="W1586" s="61">
        <v>0.40010000000000001</v>
      </c>
      <c r="X1586" s="65">
        <v>-3.9417E-4</v>
      </c>
      <c r="Y1586" s="66">
        <v>-1.3948000000000001E-3</v>
      </c>
    </row>
    <row r="1587" spans="8:25" x14ac:dyDescent="0.25">
      <c r="H1587" s="60">
        <v>0.3997</v>
      </c>
      <c r="I1587" s="65">
        <v>-7.8918999999999994E-5</v>
      </c>
      <c r="J1587" s="65">
        <v>-2.7925999999999998E-4</v>
      </c>
      <c r="K1587" s="61"/>
      <c r="L1587" s="61"/>
      <c r="M1587" s="61">
        <v>0.3997</v>
      </c>
      <c r="N1587" s="65">
        <v>-1.4545000000000001E-4</v>
      </c>
      <c r="O1587" s="65">
        <v>-5.1466999999999995E-4</v>
      </c>
      <c r="P1587" s="61"/>
      <c r="Q1587" s="61"/>
      <c r="R1587" s="61">
        <v>0.3997</v>
      </c>
      <c r="S1587" s="65">
        <v>-3.5403000000000002E-4</v>
      </c>
      <c r="T1587" s="65">
        <v>-1.2528000000000001E-3</v>
      </c>
      <c r="U1587" s="61"/>
      <c r="V1587" s="61"/>
      <c r="W1587" s="61">
        <v>0.3997</v>
      </c>
      <c r="X1587" s="65">
        <v>-3.9478000000000001E-4</v>
      </c>
      <c r="Y1587" s="66">
        <v>-1.3969E-3</v>
      </c>
    </row>
    <row r="1588" spans="8:25" x14ac:dyDescent="0.25">
      <c r="H1588" s="60">
        <v>0.3992</v>
      </c>
      <c r="I1588" s="65">
        <v>-7.8918999999999994E-5</v>
      </c>
      <c r="J1588" s="65">
        <v>-2.7925999999999998E-4</v>
      </c>
      <c r="K1588" s="61"/>
      <c r="L1588" s="61"/>
      <c r="M1588" s="61">
        <v>0.3992</v>
      </c>
      <c r="N1588" s="65">
        <v>-1.4553999999999999E-4</v>
      </c>
      <c r="O1588" s="65">
        <v>-5.1500000000000005E-4</v>
      </c>
      <c r="P1588" s="61"/>
      <c r="Q1588" s="61"/>
      <c r="R1588" s="61">
        <v>0.3992</v>
      </c>
      <c r="S1588" s="65">
        <v>-3.5482999999999999E-4</v>
      </c>
      <c r="T1588" s="65">
        <v>-1.2555999999999999E-3</v>
      </c>
      <c r="U1588" s="61"/>
      <c r="V1588" s="61"/>
      <c r="W1588" s="61">
        <v>0.3992</v>
      </c>
      <c r="X1588" s="65">
        <v>-3.9572000000000001E-4</v>
      </c>
      <c r="Y1588" s="66">
        <v>-1.4002999999999999E-3</v>
      </c>
    </row>
    <row r="1589" spans="8:25" x14ac:dyDescent="0.25">
      <c r="H1589" s="60">
        <v>0.39879999999999999</v>
      </c>
      <c r="I1589" s="65">
        <v>-7.9010000000000004E-5</v>
      </c>
      <c r="J1589" s="65">
        <v>-2.7957999999999998E-4</v>
      </c>
      <c r="K1589" s="61"/>
      <c r="L1589" s="61"/>
      <c r="M1589" s="61">
        <v>0.39879999999999999</v>
      </c>
      <c r="N1589" s="65">
        <v>-1.4563E-4</v>
      </c>
      <c r="O1589" s="65">
        <v>-5.1531999999999999E-4</v>
      </c>
      <c r="P1589" s="61"/>
      <c r="Q1589" s="61"/>
      <c r="R1589" s="61">
        <v>0.39879999999999999</v>
      </c>
      <c r="S1589" s="65">
        <v>-3.5558999999999998E-4</v>
      </c>
      <c r="T1589" s="65">
        <v>-1.2583E-3</v>
      </c>
      <c r="U1589" s="61"/>
      <c r="V1589" s="61"/>
      <c r="W1589" s="61">
        <v>0.39879999999999999</v>
      </c>
      <c r="X1589" s="65">
        <v>-3.9641999999999998E-4</v>
      </c>
      <c r="Y1589" s="66">
        <v>-1.4028000000000001E-3</v>
      </c>
    </row>
    <row r="1590" spans="8:25" x14ac:dyDescent="0.25">
      <c r="H1590" s="60">
        <v>0.39829999999999999</v>
      </c>
      <c r="I1590" s="65">
        <v>-7.9071000000000002E-5</v>
      </c>
      <c r="J1590" s="65">
        <v>-2.7980000000000002E-4</v>
      </c>
      <c r="K1590" s="61"/>
      <c r="L1590" s="61"/>
      <c r="M1590" s="61">
        <v>0.39829999999999999</v>
      </c>
      <c r="N1590" s="65">
        <v>-1.4574999999999999E-4</v>
      </c>
      <c r="O1590" s="65">
        <v>-5.1575000000000004E-4</v>
      </c>
      <c r="P1590" s="61"/>
      <c r="Q1590" s="61"/>
      <c r="R1590" s="61">
        <v>0.39829999999999999</v>
      </c>
      <c r="S1590" s="65">
        <v>-3.5628999999999999E-4</v>
      </c>
      <c r="T1590" s="65">
        <v>-1.2608000000000001E-3</v>
      </c>
      <c r="U1590" s="61"/>
      <c r="V1590" s="61"/>
      <c r="W1590" s="61">
        <v>0.39829999999999999</v>
      </c>
      <c r="X1590" s="65">
        <v>-3.9728000000000002E-4</v>
      </c>
      <c r="Y1590" s="66">
        <v>-1.4058E-3</v>
      </c>
    </row>
    <row r="1591" spans="8:25" x14ac:dyDescent="0.25">
      <c r="H1591" s="60">
        <v>0.39779999999999999</v>
      </c>
      <c r="I1591" s="65">
        <v>-7.9102000000000003E-5</v>
      </c>
      <c r="J1591" s="65">
        <v>-2.7991000000000002E-4</v>
      </c>
      <c r="K1591" s="61"/>
      <c r="L1591" s="61"/>
      <c r="M1591" s="61">
        <v>0.39779999999999999</v>
      </c>
      <c r="N1591" s="65">
        <v>-1.4590999999999999E-4</v>
      </c>
      <c r="O1591" s="65">
        <v>-5.1630000000000003E-4</v>
      </c>
      <c r="P1591" s="61"/>
      <c r="Q1591" s="61"/>
      <c r="R1591" s="61">
        <v>0.39779999999999999</v>
      </c>
      <c r="S1591" s="65">
        <v>-3.5705999999999997E-4</v>
      </c>
      <c r="T1591" s="65">
        <v>-1.2635000000000001E-3</v>
      </c>
      <c r="U1591" s="61"/>
      <c r="V1591" s="61"/>
      <c r="W1591" s="61">
        <v>0.39779999999999999</v>
      </c>
      <c r="X1591" s="65">
        <v>-3.9801000000000002E-4</v>
      </c>
      <c r="Y1591" s="66">
        <v>-1.4084E-3</v>
      </c>
    </row>
    <row r="1592" spans="8:25" x14ac:dyDescent="0.25">
      <c r="H1592" s="60">
        <v>0.39739999999999998</v>
      </c>
      <c r="I1592" s="65">
        <v>-7.9132000000000001E-5</v>
      </c>
      <c r="J1592" s="65">
        <v>-2.8001000000000002E-4</v>
      </c>
      <c r="K1592" s="61"/>
      <c r="L1592" s="61"/>
      <c r="M1592" s="61">
        <v>0.39739999999999998</v>
      </c>
      <c r="N1592" s="65">
        <v>-1.4596999999999999E-4</v>
      </c>
      <c r="O1592" s="65">
        <v>-5.1650999999999997E-4</v>
      </c>
      <c r="P1592" s="61"/>
      <c r="Q1592" s="61"/>
      <c r="R1592" s="61">
        <v>0.39739999999999998</v>
      </c>
      <c r="S1592" s="65">
        <v>-3.5775999999999999E-4</v>
      </c>
      <c r="T1592" s="65">
        <v>-1.266E-3</v>
      </c>
      <c r="U1592" s="61"/>
      <c r="V1592" s="61"/>
      <c r="W1592" s="61">
        <v>0.39739999999999998</v>
      </c>
      <c r="X1592" s="65">
        <v>-3.9877000000000001E-4</v>
      </c>
      <c r="Y1592" s="66">
        <v>-1.4111E-3</v>
      </c>
    </row>
    <row r="1593" spans="8:25" x14ac:dyDescent="0.25">
      <c r="H1593" s="60">
        <v>0.39689999999999998</v>
      </c>
      <c r="I1593" s="65">
        <v>-7.9223999999999999E-5</v>
      </c>
      <c r="J1593" s="65">
        <v>-2.8034000000000002E-4</v>
      </c>
      <c r="K1593" s="61"/>
      <c r="L1593" s="61"/>
      <c r="M1593" s="61">
        <v>0.39689999999999998</v>
      </c>
      <c r="N1593" s="65">
        <v>-1.4603000000000001E-4</v>
      </c>
      <c r="O1593" s="65">
        <v>-5.1672999999999997E-4</v>
      </c>
      <c r="P1593" s="61"/>
      <c r="Q1593" s="61"/>
      <c r="R1593" s="61">
        <v>0.39689999999999998</v>
      </c>
      <c r="S1593" s="65">
        <v>-3.5848999999999999E-4</v>
      </c>
      <c r="T1593" s="65">
        <v>-1.2685000000000001E-3</v>
      </c>
      <c r="U1593" s="61"/>
      <c r="V1593" s="61"/>
      <c r="W1593" s="61">
        <v>0.39689999999999998</v>
      </c>
      <c r="X1593" s="65">
        <v>-3.9944999999999998E-4</v>
      </c>
      <c r="Y1593" s="66">
        <v>-1.4135E-3</v>
      </c>
    </row>
    <row r="1594" spans="8:25" x14ac:dyDescent="0.25">
      <c r="H1594" s="60">
        <v>0.39650000000000002</v>
      </c>
      <c r="I1594" s="65">
        <v>-7.9253999999999997E-5</v>
      </c>
      <c r="J1594" s="65">
        <v>-2.8045000000000001E-4</v>
      </c>
      <c r="K1594" s="61"/>
      <c r="L1594" s="61"/>
      <c r="M1594" s="61">
        <v>0.39650000000000002</v>
      </c>
      <c r="N1594" s="65">
        <v>-1.4603000000000001E-4</v>
      </c>
      <c r="O1594" s="65">
        <v>-5.1672999999999997E-4</v>
      </c>
      <c r="P1594" s="61"/>
      <c r="Q1594" s="61"/>
      <c r="R1594" s="61">
        <v>0.39650000000000002</v>
      </c>
      <c r="S1594" s="65">
        <v>-3.5921999999999999E-4</v>
      </c>
      <c r="T1594" s="65">
        <v>-1.2711000000000001E-3</v>
      </c>
      <c r="U1594" s="61"/>
      <c r="V1594" s="61"/>
      <c r="W1594" s="61">
        <v>0.39650000000000002</v>
      </c>
      <c r="X1594" s="65">
        <v>-4.0012000000000001E-4</v>
      </c>
      <c r="Y1594" s="66">
        <v>-1.4158E-3</v>
      </c>
    </row>
    <row r="1595" spans="8:25" x14ac:dyDescent="0.25">
      <c r="H1595" s="60">
        <v>0.39600000000000002</v>
      </c>
      <c r="I1595" s="65">
        <v>-7.9345999999999996E-5</v>
      </c>
      <c r="J1595" s="65">
        <v>-2.8077000000000001E-4</v>
      </c>
      <c r="K1595" s="61"/>
      <c r="L1595" s="61"/>
      <c r="M1595" s="61">
        <v>0.39600000000000002</v>
      </c>
      <c r="N1595" s="65">
        <v>-1.4621E-4</v>
      </c>
      <c r="O1595" s="65">
        <v>-5.1736999999999996E-4</v>
      </c>
      <c r="P1595" s="61"/>
      <c r="Q1595" s="61"/>
      <c r="R1595" s="61">
        <v>0.39600000000000002</v>
      </c>
      <c r="S1595" s="65">
        <v>-3.6005E-4</v>
      </c>
      <c r="T1595" s="65">
        <v>-1.274E-3</v>
      </c>
      <c r="U1595" s="61"/>
      <c r="V1595" s="61"/>
      <c r="W1595" s="61">
        <v>0.39600000000000002</v>
      </c>
      <c r="X1595" s="65">
        <v>-4.0081999999999997E-4</v>
      </c>
      <c r="Y1595" s="66">
        <v>-1.4182999999999999E-3</v>
      </c>
    </row>
    <row r="1596" spans="8:25" x14ac:dyDescent="0.25">
      <c r="H1596" s="60">
        <v>0.39560000000000001</v>
      </c>
      <c r="I1596" s="65">
        <v>-7.9406999999999994E-5</v>
      </c>
      <c r="J1596" s="65">
        <v>-2.8099E-4</v>
      </c>
      <c r="K1596" s="61"/>
      <c r="L1596" s="61"/>
      <c r="M1596" s="61">
        <v>0.39560000000000001</v>
      </c>
      <c r="N1596" s="65">
        <v>-1.4630000000000001E-4</v>
      </c>
      <c r="O1596" s="65">
        <v>-5.1769999999999995E-4</v>
      </c>
      <c r="P1596" s="61"/>
      <c r="Q1596" s="61"/>
      <c r="R1596" s="61">
        <v>0.39560000000000001</v>
      </c>
      <c r="S1596" s="65">
        <v>-3.6063000000000002E-4</v>
      </c>
      <c r="T1596" s="65">
        <v>-1.2761000000000001E-3</v>
      </c>
      <c r="U1596" s="61"/>
      <c r="V1596" s="61"/>
      <c r="W1596" s="61">
        <v>0.39560000000000001</v>
      </c>
      <c r="X1596" s="65">
        <v>-4.0149000000000001E-4</v>
      </c>
      <c r="Y1596" s="66">
        <v>-1.4207E-3</v>
      </c>
    </row>
    <row r="1597" spans="8:25" x14ac:dyDescent="0.25">
      <c r="H1597" s="60">
        <v>0.39510000000000001</v>
      </c>
      <c r="I1597" s="65">
        <v>-7.9437000000000005E-5</v>
      </c>
      <c r="J1597" s="65">
        <v>-2.8109000000000001E-4</v>
      </c>
      <c r="K1597" s="61"/>
      <c r="L1597" s="61"/>
      <c r="M1597" s="61">
        <v>0.39510000000000001</v>
      </c>
      <c r="N1597" s="65">
        <v>-1.4639000000000001E-4</v>
      </c>
      <c r="O1597" s="65">
        <v>-5.1802E-4</v>
      </c>
      <c r="P1597" s="61"/>
      <c r="Q1597" s="61"/>
      <c r="R1597" s="61">
        <v>0.39510000000000001</v>
      </c>
      <c r="S1597" s="65">
        <v>-3.6148000000000002E-4</v>
      </c>
      <c r="T1597" s="65">
        <v>-1.2791E-3</v>
      </c>
      <c r="U1597" s="61"/>
      <c r="V1597" s="61"/>
      <c r="W1597" s="61">
        <v>0.39510000000000001</v>
      </c>
      <c r="X1597" s="65">
        <v>-4.0236999999999998E-4</v>
      </c>
      <c r="Y1597" s="66">
        <v>-1.4238E-3</v>
      </c>
    </row>
    <row r="1598" spans="8:25" x14ac:dyDescent="0.25">
      <c r="H1598" s="60">
        <v>0.39460000000000001</v>
      </c>
      <c r="I1598" s="65">
        <v>-7.9498000000000004E-5</v>
      </c>
      <c r="J1598" s="65">
        <v>-2.8131E-4</v>
      </c>
      <c r="K1598" s="61"/>
      <c r="L1598" s="61"/>
      <c r="M1598" s="61">
        <v>0.39460000000000001</v>
      </c>
      <c r="N1598" s="65">
        <v>-1.4652E-4</v>
      </c>
      <c r="O1598" s="65">
        <v>-5.1845000000000005E-4</v>
      </c>
      <c r="P1598" s="61"/>
      <c r="Q1598" s="61"/>
      <c r="R1598" s="61">
        <v>0.39460000000000001</v>
      </c>
      <c r="S1598" s="65">
        <v>-3.6221000000000002E-4</v>
      </c>
      <c r="T1598" s="65">
        <v>-1.2817E-3</v>
      </c>
      <c r="U1598" s="61"/>
      <c r="V1598" s="61"/>
      <c r="W1598" s="61">
        <v>0.39460000000000001</v>
      </c>
      <c r="X1598" s="65">
        <v>-4.0292000000000003E-4</v>
      </c>
      <c r="Y1598" s="66">
        <v>-1.4258000000000001E-3</v>
      </c>
    </row>
    <row r="1599" spans="8:25" x14ac:dyDescent="0.25">
      <c r="H1599" s="60">
        <v>0.39419999999999999</v>
      </c>
      <c r="I1599" s="65">
        <v>-7.9529000000000004E-5</v>
      </c>
      <c r="J1599" s="65">
        <v>-2.8142E-4</v>
      </c>
      <c r="K1599" s="61"/>
      <c r="L1599" s="61"/>
      <c r="M1599" s="61">
        <v>0.39419999999999999</v>
      </c>
      <c r="N1599" s="65">
        <v>-1.4658E-4</v>
      </c>
      <c r="O1599" s="65">
        <v>-5.1867000000000005E-4</v>
      </c>
      <c r="P1599" s="61"/>
      <c r="Q1599" s="61"/>
      <c r="R1599" s="61">
        <v>0.39419999999999999</v>
      </c>
      <c r="S1599" s="65">
        <v>-3.6291999999999997E-4</v>
      </c>
      <c r="T1599" s="65">
        <v>-1.2842000000000001E-3</v>
      </c>
      <c r="U1599" s="61"/>
      <c r="V1599" s="61"/>
      <c r="W1599" s="61">
        <v>0.39419999999999999</v>
      </c>
      <c r="X1599" s="65">
        <v>-4.0369000000000001E-4</v>
      </c>
      <c r="Y1599" s="66">
        <v>-1.4285000000000001E-3</v>
      </c>
    </row>
    <row r="1600" spans="8:25" x14ac:dyDescent="0.25">
      <c r="H1600" s="60">
        <v>0.39369999999999999</v>
      </c>
      <c r="I1600" s="65">
        <v>-7.9590000000000002E-5</v>
      </c>
      <c r="J1600" s="65">
        <v>-2.8163E-4</v>
      </c>
      <c r="K1600" s="61"/>
      <c r="L1600" s="61"/>
      <c r="M1600" s="61">
        <v>0.39369999999999999</v>
      </c>
      <c r="N1600" s="65">
        <v>-1.4676000000000001E-4</v>
      </c>
      <c r="O1600" s="65">
        <v>-5.1931999999999998E-4</v>
      </c>
      <c r="P1600" s="61"/>
      <c r="Q1600" s="61"/>
      <c r="R1600" s="61">
        <v>0.39369999999999999</v>
      </c>
      <c r="S1600" s="65">
        <v>-3.6361999999999999E-4</v>
      </c>
      <c r="T1600" s="65">
        <v>-1.2867E-3</v>
      </c>
      <c r="U1600" s="61"/>
      <c r="V1600" s="61"/>
      <c r="W1600" s="61">
        <v>0.39369999999999999</v>
      </c>
      <c r="X1600" s="65">
        <v>-4.0447999999999998E-4</v>
      </c>
      <c r="Y1600" s="66">
        <v>-1.4312999999999999E-3</v>
      </c>
    </row>
    <row r="1601" spans="8:25" x14ac:dyDescent="0.25">
      <c r="H1601" s="60">
        <v>0.39329999999999998</v>
      </c>
      <c r="I1601" s="65">
        <v>-7.962E-5</v>
      </c>
      <c r="J1601" s="65">
        <v>-2.8174E-4</v>
      </c>
      <c r="K1601" s="61"/>
      <c r="L1601" s="61"/>
      <c r="M1601" s="61">
        <v>0.39329999999999998</v>
      </c>
      <c r="N1601" s="65">
        <v>-1.4676000000000001E-4</v>
      </c>
      <c r="O1601" s="65">
        <v>-5.1931999999999998E-4</v>
      </c>
      <c r="P1601" s="61"/>
      <c r="Q1601" s="61"/>
      <c r="R1601" s="61">
        <v>0.39329999999999998</v>
      </c>
      <c r="S1601" s="65">
        <v>-3.6432000000000001E-4</v>
      </c>
      <c r="T1601" s="65">
        <v>-1.2891999999999999E-3</v>
      </c>
      <c r="U1601" s="61"/>
      <c r="V1601" s="61"/>
      <c r="W1601" s="61">
        <v>0.39329999999999998</v>
      </c>
      <c r="X1601" s="65">
        <v>-4.0496999999999999E-4</v>
      </c>
      <c r="Y1601" s="66">
        <v>-1.433E-3</v>
      </c>
    </row>
    <row r="1602" spans="8:25" x14ac:dyDescent="0.25">
      <c r="H1602" s="60">
        <v>0.39279999999999998</v>
      </c>
      <c r="I1602" s="65">
        <v>-7.9711999999999998E-5</v>
      </c>
      <c r="J1602" s="65">
        <v>-2.8206999999999999E-4</v>
      </c>
      <c r="K1602" s="61"/>
      <c r="L1602" s="61"/>
      <c r="M1602" s="61">
        <v>0.39279999999999998</v>
      </c>
      <c r="N1602" s="65">
        <v>-1.4682000000000001E-4</v>
      </c>
      <c r="O1602" s="65">
        <v>-5.1953000000000004E-4</v>
      </c>
      <c r="P1602" s="61"/>
      <c r="Q1602" s="61"/>
      <c r="R1602" s="61">
        <v>0.39279999999999998</v>
      </c>
      <c r="S1602" s="65">
        <v>-3.6498999999999999E-4</v>
      </c>
      <c r="T1602" s="65">
        <v>-1.2914999999999999E-3</v>
      </c>
      <c r="U1602" s="61"/>
      <c r="V1602" s="61"/>
      <c r="W1602" s="61">
        <v>0.39279999999999998</v>
      </c>
      <c r="X1602" s="65">
        <v>-4.0572999999999998E-4</v>
      </c>
      <c r="Y1602" s="66">
        <v>-1.4357E-3</v>
      </c>
    </row>
    <row r="1603" spans="8:25" x14ac:dyDescent="0.25">
      <c r="H1603" s="60">
        <v>0.39240000000000003</v>
      </c>
      <c r="I1603" s="65">
        <v>-7.9741999999999996E-5</v>
      </c>
      <c r="J1603" s="65">
        <v>-2.8216999999999999E-4</v>
      </c>
      <c r="K1603" s="61"/>
      <c r="L1603" s="61"/>
      <c r="M1603" s="61">
        <v>0.39240000000000003</v>
      </c>
      <c r="N1603" s="65">
        <v>-1.4690999999999999E-4</v>
      </c>
      <c r="O1603" s="65">
        <v>-5.1986000000000003E-4</v>
      </c>
      <c r="P1603" s="61"/>
      <c r="Q1603" s="61"/>
      <c r="R1603" s="61">
        <v>0.39240000000000003</v>
      </c>
      <c r="S1603" s="65">
        <v>-3.6581E-4</v>
      </c>
      <c r="T1603" s="65">
        <v>-1.2945000000000001E-3</v>
      </c>
      <c r="U1603" s="61"/>
      <c r="V1603" s="61"/>
      <c r="W1603" s="61">
        <v>0.39240000000000003</v>
      </c>
      <c r="X1603" s="65">
        <v>-4.0631E-4</v>
      </c>
      <c r="Y1603" s="66">
        <v>-1.4377999999999999E-3</v>
      </c>
    </row>
    <row r="1604" spans="8:25" x14ac:dyDescent="0.25">
      <c r="H1604" s="60">
        <v>0.39190000000000003</v>
      </c>
      <c r="I1604" s="65">
        <v>-7.9833999999999995E-5</v>
      </c>
      <c r="J1604" s="65">
        <v>-2.8249999999999998E-4</v>
      </c>
      <c r="K1604" s="61"/>
      <c r="L1604" s="61"/>
      <c r="M1604" s="61">
        <v>0.39190000000000003</v>
      </c>
      <c r="N1604" s="65">
        <v>-1.4705999999999999E-4</v>
      </c>
      <c r="O1604" s="65">
        <v>-5.2039999999999996E-4</v>
      </c>
      <c r="P1604" s="61"/>
      <c r="Q1604" s="61"/>
      <c r="R1604" s="61">
        <v>0.39190000000000003</v>
      </c>
      <c r="S1604" s="65">
        <v>-3.6661000000000002E-4</v>
      </c>
      <c r="T1604" s="65">
        <v>-1.2972999999999999E-3</v>
      </c>
      <c r="U1604" s="61"/>
      <c r="V1604" s="61"/>
      <c r="W1604" s="61">
        <v>0.39190000000000003</v>
      </c>
      <c r="X1604" s="65">
        <v>-4.0732000000000002E-4</v>
      </c>
      <c r="Y1604" s="66">
        <v>-1.4413E-3</v>
      </c>
    </row>
    <row r="1605" spans="8:25" x14ac:dyDescent="0.25">
      <c r="H1605" s="60">
        <v>0.39140000000000003</v>
      </c>
      <c r="I1605" s="65">
        <v>-7.9925999999999993E-5</v>
      </c>
      <c r="J1605" s="65">
        <v>-2.8281999999999998E-4</v>
      </c>
      <c r="K1605" s="61"/>
      <c r="L1605" s="61"/>
      <c r="M1605" s="61">
        <v>0.39140000000000003</v>
      </c>
      <c r="N1605" s="65">
        <v>-1.4719000000000001E-4</v>
      </c>
      <c r="O1605" s="65">
        <v>-5.2083000000000001E-4</v>
      </c>
      <c r="P1605" s="61"/>
      <c r="Q1605" s="61"/>
      <c r="R1605" s="61">
        <v>0.39140000000000003</v>
      </c>
      <c r="S1605" s="65">
        <v>-3.6718999999999999E-4</v>
      </c>
      <c r="T1605" s="65">
        <v>-1.2993E-3</v>
      </c>
      <c r="U1605" s="61"/>
      <c r="V1605" s="61"/>
      <c r="W1605" s="61">
        <v>0.39140000000000003</v>
      </c>
      <c r="X1605" s="65">
        <v>-4.0792999999999998E-4</v>
      </c>
      <c r="Y1605" s="66">
        <v>-1.4434999999999999E-3</v>
      </c>
    </row>
    <row r="1606" spans="8:25" x14ac:dyDescent="0.25">
      <c r="H1606" s="60">
        <v>0.39100000000000001</v>
      </c>
      <c r="I1606" s="65">
        <v>-7.9956000000000005E-5</v>
      </c>
      <c r="J1606" s="65">
        <v>-2.8292999999999998E-4</v>
      </c>
      <c r="K1606" s="61"/>
      <c r="L1606" s="61"/>
      <c r="M1606" s="61">
        <v>0.39100000000000001</v>
      </c>
      <c r="N1606" s="65">
        <v>-1.4731E-4</v>
      </c>
      <c r="O1606" s="65">
        <v>-5.2125999999999995E-4</v>
      </c>
      <c r="P1606" s="61"/>
      <c r="Q1606" s="61"/>
      <c r="R1606" s="61">
        <v>0.39100000000000001</v>
      </c>
      <c r="S1606" s="65">
        <v>-3.6801E-4</v>
      </c>
      <c r="T1606" s="65">
        <v>-1.3022000000000001E-3</v>
      </c>
      <c r="U1606" s="61"/>
      <c r="V1606" s="61"/>
      <c r="W1606" s="61">
        <v>0.39100000000000001</v>
      </c>
      <c r="X1606" s="65">
        <v>-4.0869000000000002E-4</v>
      </c>
      <c r="Y1606" s="66">
        <v>-1.4461999999999999E-3</v>
      </c>
    </row>
    <row r="1607" spans="8:25" x14ac:dyDescent="0.25">
      <c r="H1607" s="60">
        <v>0.39050000000000001</v>
      </c>
      <c r="I1607" s="65">
        <v>-8.0017000000000003E-5</v>
      </c>
      <c r="J1607" s="65">
        <v>-2.8315000000000002E-4</v>
      </c>
      <c r="K1607" s="61"/>
      <c r="L1607" s="61"/>
      <c r="M1607" s="61">
        <v>0.39050000000000001</v>
      </c>
      <c r="N1607" s="65">
        <v>-1.4736999999999999E-4</v>
      </c>
      <c r="O1607" s="65">
        <v>-5.2147999999999995E-4</v>
      </c>
      <c r="P1607" s="61"/>
      <c r="Q1607" s="61"/>
      <c r="R1607" s="61">
        <v>0.39050000000000001</v>
      </c>
      <c r="S1607" s="65">
        <v>-3.6890000000000002E-4</v>
      </c>
      <c r="T1607" s="65">
        <v>-1.3054E-3</v>
      </c>
      <c r="U1607" s="61"/>
      <c r="V1607" s="61"/>
      <c r="W1607" s="61">
        <v>0.39050000000000001</v>
      </c>
      <c r="X1607" s="65">
        <v>-4.0942000000000002E-4</v>
      </c>
      <c r="Y1607" s="66">
        <v>-1.4488000000000001E-3</v>
      </c>
    </row>
    <row r="1608" spans="8:25" x14ac:dyDescent="0.25">
      <c r="H1608" s="60">
        <v>0.3901</v>
      </c>
      <c r="I1608" s="65">
        <v>-8.0048000000000003E-5</v>
      </c>
      <c r="J1608" s="65">
        <v>-2.8324999999999997E-4</v>
      </c>
      <c r="K1608" s="61"/>
      <c r="L1608" s="61"/>
      <c r="M1608" s="61">
        <v>0.3901</v>
      </c>
      <c r="N1608" s="65">
        <v>-1.4746E-4</v>
      </c>
      <c r="O1608" s="65">
        <v>-5.218E-4</v>
      </c>
      <c r="P1608" s="61"/>
      <c r="Q1608" s="61"/>
      <c r="R1608" s="61">
        <v>0.3901</v>
      </c>
      <c r="S1608" s="65">
        <v>-3.6966000000000001E-4</v>
      </c>
      <c r="T1608" s="65">
        <v>-1.3081E-3</v>
      </c>
      <c r="U1608" s="61"/>
      <c r="V1608" s="61"/>
      <c r="W1608" s="61">
        <v>0.3901</v>
      </c>
      <c r="X1608" s="65">
        <v>-4.0999999999999999E-4</v>
      </c>
      <c r="Y1608" s="66">
        <v>-1.4507999999999999E-3</v>
      </c>
    </row>
    <row r="1609" spans="8:25" x14ac:dyDescent="0.25">
      <c r="H1609" s="60">
        <v>0.3896</v>
      </c>
      <c r="I1609" s="65">
        <v>-8.0078000000000001E-5</v>
      </c>
      <c r="J1609" s="65">
        <v>-2.8336000000000002E-4</v>
      </c>
      <c r="K1609" s="61"/>
      <c r="L1609" s="61"/>
      <c r="M1609" s="61">
        <v>0.3896</v>
      </c>
      <c r="N1609" s="65">
        <v>-1.4763999999999999E-4</v>
      </c>
      <c r="O1609" s="65">
        <v>-5.2245000000000004E-4</v>
      </c>
      <c r="P1609" s="61"/>
      <c r="Q1609" s="61"/>
      <c r="R1609" s="61">
        <v>0.3896</v>
      </c>
      <c r="S1609" s="65">
        <v>-3.7032999999999999E-4</v>
      </c>
      <c r="T1609" s="65">
        <v>-1.3104E-3</v>
      </c>
      <c r="U1609" s="61"/>
      <c r="V1609" s="61"/>
      <c r="W1609" s="61">
        <v>0.3896</v>
      </c>
      <c r="X1609" s="65">
        <v>-4.1077000000000003E-4</v>
      </c>
      <c r="Y1609" s="66">
        <v>-1.4534999999999999E-3</v>
      </c>
    </row>
    <row r="1610" spans="8:25" x14ac:dyDescent="0.25">
      <c r="H1610" s="60">
        <v>0.38919999999999999</v>
      </c>
      <c r="I1610" s="65">
        <v>-8.017E-5</v>
      </c>
      <c r="J1610" s="65">
        <v>-2.8369000000000002E-4</v>
      </c>
      <c r="K1610" s="61"/>
      <c r="L1610" s="61"/>
      <c r="M1610" s="61">
        <v>0.38919999999999999</v>
      </c>
      <c r="N1610" s="65">
        <v>-1.4771000000000001E-4</v>
      </c>
      <c r="O1610" s="65">
        <v>-5.2265999999999999E-4</v>
      </c>
      <c r="P1610" s="61"/>
      <c r="Q1610" s="61"/>
      <c r="R1610" s="61">
        <v>0.38919999999999999</v>
      </c>
      <c r="S1610" s="65">
        <v>-3.7100000000000002E-4</v>
      </c>
      <c r="T1610" s="65">
        <v>-1.3128E-3</v>
      </c>
      <c r="U1610" s="61"/>
      <c r="V1610" s="61"/>
      <c r="W1610" s="61">
        <v>0.38919999999999999</v>
      </c>
      <c r="X1610" s="65">
        <v>-4.1153000000000001E-4</v>
      </c>
      <c r="Y1610" s="66">
        <v>-1.4561999999999999E-3</v>
      </c>
    </row>
    <row r="1611" spans="8:25" x14ac:dyDescent="0.25">
      <c r="H1611" s="60">
        <v>0.38869999999999999</v>
      </c>
      <c r="I1611" s="65">
        <v>-8.0230999999999998E-5</v>
      </c>
      <c r="J1611" s="65">
        <v>-2.8390000000000002E-4</v>
      </c>
      <c r="K1611" s="61"/>
      <c r="L1611" s="61"/>
      <c r="M1611" s="61">
        <v>0.38869999999999999</v>
      </c>
      <c r="N1611" s="65">
        <v>-1.4777E-4</v>
      </c>
      <c r="O1611" s="65">
        <v>-5.2287999999999998E-4</v>
      </c>
      <c r="P1611" s="61"/>
      <c r="Q1611" s="61"/>
      <c r="R1611" s="61">
        <v>0.38869999999999999</v>
      </c>
      <c r="S1611" s="65">
        <v>-3.7179999999999998E-4</v>
      </c>
      <c r="T1611" s="65">
        <v>-1.3156000000000001E-3</v>
      </c>
      <c r="U1611" s="61"/>
      <c r="V1611" s="61"/>
      <c r="W1611" s="61">
        <v>0.38869999999999999</v>
      </c>
      <c r="X1611" s="65">
        <v>-4.1214000000000002E-4</v>
      </c>
      <c r="Y1611" s="66">
        <v>-1.4584000000000001E-3</v>
      </c>
    </row>
    <row r="1612" spans="8:25" x14ac:dyDescent="0.25">
      <c r="H1612" s="60">
        <v>0.38819999999999999</v>
      </c>
      <c r="I1612" s="65">
        <v>-8.0260999999999996E-5</v>
      </c>
      <c r="J1612" s="65">
        <v>-2.8401000000000001E-4</v>
      </c>
      <c r="K1612" s="61"/>
      <c r="L1612" s="61"/>
      <c r="M1612" s="61">
        <v>0.38819999999999999</v>
      </c>
      <c r="N1612" s="65">
        <v>-1.4786000000000001E-4</v>
      </c>
      <c r="O1612" s="65">
        <v>-5.2320999999999997E-4</v>
      </c>
      <c r="P1612" s="61"/>
      <c r="Q1612" s="61"/>
      <c r="R1612" s="61">
        <v>0.38819999999999999</v>
      </c>
      <c r="S1612" s="65">
        <v>-3.7247000000000002E-4</v>
      </c>
      <c r="T1612" s="65">
        <v>-1.3179999999999999E-3</v>
      </c>
      <c r="U1612" s="61"/>
      <c r="V1612" s="61"/>
      <c r="W1612" s="61">
        <v>0.38819999999999999</v>
      </c>
      <c r="X1612" s="65">
        <v>-4.1269000000000001E-4</v>
      </c>
      <c r="Y1612" s="66">
        <v>-1.4603000000000001E-3</v>
      </c>
    </row>
    <row r="1613" spans="8:25" x14ac:dyDescent="0.25">
      <c r="H1613" s="60">
        <v>0.38779999999999998</v>
      </c>
      <c r="I1613" s="65">
        <v>-8.0321999999999994E-5</v>
      </c>
      <c r="J1613" s="65">
        <v>-2.8423000000000001E-4</v>
      </c>
      <c r="K1613" s="61"/>
      <c r="L1613" s="61"/>
      <c r="M1613" s="61">
        <v>0.38779999999999998</v>
      </c>
      <c r="N1613" s="65">
        <v>-1.4798E-4</v>
      </c>
      <c r="O1613" s="65">
        <v>-5.2364000000000002E-4</v>
      </c>
      <c r="P1613" s="61"/>
      <c r="Q1613" s="61"/>
      <c r="R1613" s="61">
        <v>0.38779999999999998</v>
      </c>
      <c r="S1613" s="65">
        <v>-3.7346999999999999E-4</v>
      </c>
      <c r="T1613" s="65">
        <v>-1.3216E-3</v>
      </c>
      <c r="U1613" s="61"/>
      <c r="V1613" s="61"/>
      <c r="W1613" s="61">
        <v>0.38779999999999998</v>
      </c>
      <c r="X1613" s="65">
        <v>-4.1339000000000002E-4</v>
      </c>
      <c r="Y1613" s="66">
        <v>-1.4628E-3</v>
      </c>
    </row>
    <row r="1614" spans="8:25" x14ac:dyDescent="0.25">
      <c r="H1614" s="60">
        <v>0.38729999999999998</v>
      </c>
      <c r="I1614" s="65">
        <v>-8.0383000000000006E-5</v>
      </c>
      <c r="J1614" s="65">
        <v>-2.8444000000000001E-4</v>
      </c>
      <c r="K1614" s="61"/>
      <c r="L1614" s="61"/>
      <c r="M1614" s="61">
        <v>0.38729999999999998</v>
      </c>
      <c r="N1614" s="65">
        <v>-1.4807000000000001E-4</v>
      </c>
      <c r="O1614" s="65">
        <v>-5.2395999999999996E-4</v>
      </c>
      <c r="P1614" s="61"/>
      <c r="Q1614" s="61"/>
      <c r="R1614" s="61">
        <v>0.38729999999999998</v>
      </c>
      <c r="S1614" s="65">
        <v>-3.7415000000000001E-4</v>
      </c>
      <c r="T1614" s="65">
        <v>-1.3239E-3</v>
      </c>
      <c r="U1614" s="61"/>
      <c r="V1614" s="61"/>
      <c r="W1614" s="61">
        <v>0.38729999999999998</v>
      </c>
      <c r="X1614" s="65">
        <v>-4.1428E-4</v>
      </c>
      <c r="Y1614" s="66">
        <v>-1.4659E-3</v>
      </c>
    </row>
    <row r="1615" spans="8:25" x14ac:dyDescent="0.25">
      <c r="H1615" s="60">
        <v>0.38690000000000002</v>
      </c>
      <c r="I1615" s="65">
        <v>-8.0475000000000005E-5</v>
      </c>
      <c r="J1615" s="65">
        <v>-2.8477E-4</v>
      </c>
      <c r="K1615" s="61"/>
      <c r="L1615" s="61"/>
      <c r="M1615" s="61">
        <v>0.38690000000000002</v>
      </c>
      <c r="N1615" s="65">
        <v>-1.4825E-4</v>
      </c>
      <c r="O1615" s="65">
        <v>-5.2461000000000001E-4</v>
      </c>
      <c r="P1615" s="61"/>
      <c r="Q1615" s="61"/>
      <c r="R1615" s="61">
        <v>0.38690000000000002</v>
      </c>
      <c r="S1615" s="65">
        <v>-3.7488000000000002E-4</v>
      </c>
      <c r="T1615" s="65">
        <v>-1.3265E-3</v>
      </c>
      <c r="U1615" s="61"/>
      <c r="V1615" s="61"/>
      <c r="W1615" s="61">
        <v>0.38690000000000002</v>
      </c>
      <c r="X1615" s="65">
        <v>-4.1507000000000002E-4</v>
      </c>
      <c r="Y1615" s="66">
        <v>-1.4687999999999999E-3</v>
      </c>
    </row>
    <row r="1616" spans="8:25" x14ac:dyDescent="0.25">
      <c r="H1616" s="60">
        <v>0.38640000000000002</v>
      </c>
      <c r="I1616" s="65">
        <v>-8.0505000000000003E-5</v>
      </c>
      <c r="J1616" s="65">
        <v>-2.8487E-4</v>
      </c>
      <c r="K1616" s="61"/>
      <c r="L1616" s="61"/>
      <c r="M1616" s="61">
        <v>0.38640000000000002</v>
      </c>
      <c r="N1616" s="65">
        <v>-1.4835E-4</v>
      </c>
      <c r="O1616" s="65">
        <v>-5.2492999999999995E-4</v>
      </c>
      <c r="P1616" s="61"/>
      <c r="Q1616" s="61"/>
      <c r="R1616" s="61">
        <v>0.38640000000000002</v>
      </c>
      <c r="S1616" s="65">
        <v>-3.7557999999999998E-4</v>
      </c>
      <c r="T1616" s="65">
        <v>-1.3290000000000001E-3</v>
      </c>
      <c r="U1616" s="61"/>
      <c r="V1616" s="61"/>
      <c r="W1616" s="61">
        <v>0.38640000000000002</v>
      </c>
      <c r="X1616" s="65">
        <v>-4.1583000000000001E-4</v>
      </c>
      <c r="Y1616" s="66">
        <v>-1.4714999999999999E-3</v>
      </c>
    </row>
    <row r="1617" spans="8:25" x14ac:dyDescent="0.25">
      <c r="H1617" s="60">
        <v>0.38590000000000002</v>
      </c>
      <c r="I1617" s="65">
        <v>-8.0566000000000001E-5</v>
      </c>
      <c r="J1617" s="65">
        <v>-2.8509E-4</v>
      </c>
      <c r="K1617" s="61"/>
      <c r="L1617" s="61"/>
      <c r="M1617" s="61">
        <v>0.38590000000000002</v>
      </c>
      <c r="N1617" s="65">
        <v>-1.4838000000000001E-4</v>
      </c>
      <c r="O1617" s="65">
        <v>-5.2503999999999995E-4</v>
      </c>
      <c r="P1617" s="61"/>
      <c r="Q1617" s="61"/>
      <c r="R1617" s="61">
        <v>0.38590000000000002</v>
      </c>
      <c r="S1617" s="65">
        <v>-3.7628E-4</v>
      </c>
      <c r="T1617" s="65">
        <v>-1.3315E-3</v>
      </c>
      <c r="U1617" s="61"/>
      <c r="V1617" s="61"/>
      <c r="W1617" s="61">
        <v>0.38590000000000002</v>
      </c>
      <c r="X1617" s="65">
        <v>-4.1657E-4</v>
      </c>
      <c r="Y1617" s="66">
        <v>-1.474E-3</v>
      </c>
    </row>
    <row r="1618" spans="8:25" x14ac:dyDescent="0.25">
      <c r="H1618" s="60">
        <v>0.38550000000000001</v>
      </c>
      <c r="I1618" s="65">
        <v>-8.0626999999999999E-5</v>
      </c>
      <c r="J1618" s="65">
        <v>-2.8530999999999999E-4</v>
      </c>
      <c r="K1618" s="61"/>
      <c r="L1618" s="61"/>
      <c r="M1618" s="61">
        <v>0.38550000000000001</v>
      </c>
      <c r="N1618" s="65">
        <v>-1.485E-4</v>
      </c>
      <c r="O1618" s="65">
        <v>-5.2547E-4</v>
      </c>
      <c r="P1618" s="61"/>
      <c r="Q1618" s="61"/>
      <c r="R1618" s="61">
        <v>0.38550000000000001</v>
      </c>
      <c r="S1618" s="65">
        <v>-3.7729000000000001E-4</v>
      </c>
      <c r="T1618" s="65">
        <v>-1.3351000000000001E-3</v>
      </c>
      <c r="U1618" s="61"/>
      <c r="V1618" s="61"/>
      <c r="W1618" s="61">
        <v>0.38550000000000001</v>
      </c>
      <c r="X1618" s="65">
        <v>-4.1732999999999999E-4</v>
      </c>
      <c r="Y1618" s="66">
        <v>-1.4767000000000001E-3</v>
      </c>
    </row>
    <row r="1619" spans="8:25" x14ac:dyDescent="0.25">
      <c r="H1619" s="60">
        <v>0.38500000000000001</v>
      </c>
      <c r="I1619" s="65">
        <v>-8.0657999999999999E-5</v>
      </c>
      <c r="J1619" s="65">
        <v>-2.8540999999999999E-4</v>
      </c>
      <c r="K1619" s="61"/>
      <c r="L1619" s="61"/>
      <c r="M1619" s="61">
        <v>0.38500000000000001</v>
      </c>
      <c r="N1619" s="65">
        <v>-1.4859000000000001E-4</v>
      </c>
      <c r="O1619" s="65">
        <v>-5.2579999999999999E-4</v>
      </c>
      <c r="P1619" s="61"/>
      <c r="Q1619" s="61"/>
      <c r="R1619" s="61">
        <v>0.38500000000000001</v>
      </c>
      <c r="S1619" s="65">
        <v>-3.7781000000000002E-4</v>
      </c>
      <c r="T1619" s="65">
        <v>-1.3369E-3</v>
      </c>
      <c r="U1619" s="61"/>
      <c r="V1619" s="61"/>
      <c r="W1619" s="61">
        <v>0.38500000000000001</v>
      </c>
      <c r="X1619" s="65">
        <v>-4.1821000000000002E-4</v>
      </c>
      <c r="Y1619" s="66">
        <v>-1.4798999999999999E-3</v>
      </c>
    </row>
    <row r="1620" spans="8:25" x14ac:dyDescent="0.25">
      <c r="H1620" s="60">
        <v>0.3846</v>
      </c>
      <c r="I1620" s="65">
        <v>-8.0688999999999999E-5</v>
      </c>
      <c r="J1620" s="65">
        <v>-2.8551999999999999E-4</v>
      </c>
      <c r="K1620" s="61"/>
      <c r="L1620" s="61"/>
      <c r="M1620" s="61">
        <v>0.3846</v>
      </c>
      <c r="N1620" s="65">
        <v>-1.4871E-4</v>
      </c>
      <c r="O1620" s="65">
        <v>-5.2623000000000004E-4</v>
      </c>
      <c r="P1620" s="61"/>
      <c r="Q1620" s="61"/>
      <c r="R1620" s="61">
        <v>0.3846</v>
      </c>
      <c r="S1620" s="65">
        <v>-3.7854000000000002E-4</v>
      </c>
      <c r="T1620" s="65">
        <v>-1.3395E-3</v>
      </c>
      <c r="U1620" s="61"/>
      <c r="V1620" s="61"/>
      <c r="W1620" s="61">
        <v>0.3846</v>
      </c>
      <c r="X1620" s="65">
        <v>-4.1898E-4</v>
      </c>
      <c r="Y1620" s="66">
        <v>-1.4825999999999999E-3</v>
      </c>
    </row>
    <row r="1621" spans="8:25" x14ac:dyDescent="0.25">
      <c r="H1621" s="60">
        <v>0.3841</v>
      </c>
      <c r="I1621" s="65">
        <v>-8.0749999999999998E-5</v>
      </c>
      <c r="J1621" s="65">
        <v>-2.8573999999999998E-4</v>
      </c>
      <c r="K1621" s="61"/>
      <c r="L1621" s="61"/>
      <c r="M1621" s="61">
        <v>0.3841</v>
      </c>
      <c r="N1621" s="65">
        <v>-1.4883E-4</v>
      </c>
      <c r="O1621" s="65">
        <v>-5.2665999999999998E-4</v>
      </c>
      <c r="P1621" s="61"/>
      <c r="Q1621" s="61"/>
      <c r="R1621" s="61">
        <v>0.3841</v>
      </c>
      <c r="S1621" s="65">
        <v>-3.793E-4</v>
      </c>
      <c r="T1621" s="65">
        <v>-1.3422E-3</v>
      </c>
      <c r="U1621" s="61"/>
      <c r="V1621" s="61"/>
      <c r="W1621" s="61">
        <v>0.3841</v>
      </c>
      <c r="X1621" s="65">
        <v>-4.1964999999999998E-4</v>
      </c>
      <c r="Y1621" s="66">
        <v>-1.485E-3</v>
      </c>
    </row>
    <row r="1622" spans="8:25" x14ac:dyDescent="0.25">
      <c r="H1622" s="60">
        <v>0.38369999999999999</v>
      </c>
      <c r="I1622" s="65">
        <v>-8.0810999999999996E-5</v>
      </c>
      <c r="J1622" s="65">
        <v>-2.8594999999999998E-4</v>
      </c>
      <c r="K1622" s="61"/>
      <c r="L1622" s="61"/>
      <c r="M1622" s="61">
        <v>0.38369999999999999</v>
      </c>
      <c r="N1622" s="65">
        <v>-1.4896000000000001E-4</v>
      </c>
      <c r="O1622" s="65">
        <v>-5.2709000000000002E-4</v>
      </c>
      <c r="P1622" s="61"/>
      <c r="Q1622" s="61"/>
      <c r="R1622" s="61">
        <v>0.38369999999999999</v>
      </c>
      <c r="S1622" s="65">
        <v>-3.8010000000000002E-4</v>
      </c>
      <c r="T1622" s="65">
        <v>-1.3450000000000001E-3</v>
      </c>
      <c r="U1622" s="61"/>
      <c r="V1622" s="61"/>
      <c r="W1622" s="61">
        <v>0.38369999999999999</v>
      </c>
      <c r="X1622" s="65">
        <v>-4.2020000000000002E-4</v>
      </c>
      <c r="Y1622" s="66">
        <v>-1.4869E-3</v>
      </c>
    </row>
    <row r="1623" spans="8:25" x14ac:dyDescent="0.25">
      <c r="H1623" s="60">
        <v>0.38319999999999999</v>
      </c>
      <c r="I1623" s="65">
        <v>-8.0840999999999994E-5</v>
      </c>
      <c r="J1623" s="65">
        <v>-2.8605999999999998E-4</v>
      </c>
      <c r="K1623" s="61"/>
      <c r="L1623" s="61"/>
      <c r="M1623" s="61">
        <v>0.38319999999999999</v>
      </c>
      <c r="N1623" s="65">
        <v>-1.4902000000000001E-4</v>
      </c>
      <c r="O1623" s="65">
        <v>-5.2731000000000002E-4</v>
      </c>
      <c r="P1623" s="61"/>
      <c r="Q1623" s="61"/>
      <c r="R1623" s="61">
        <v>0.38319999999999999</v>
      </c>
      <c r="S1623" s="65">
        <v>-3.8091999999999998E-4</v>
      </c>
      <c r="T1623" s="65">
        <v>-1.3479E-3</v>
      </c>
      <c r="U1623" s="61"/>
      <c r="V1623" s="61"/>
      <c r="W1623" s="61">
        <v>0.38319999999999999</v>
      </c>
      <c r="X1623" s="65">
        <v>-4.2101999999999998E-4</v>
      </c>
      <c r="Y1623" s="66">
        <v>-1.4897999999999999E-3</v>
      </c>
    </row>
    <row r="1624" spans="8:25" x14ac:dyDescent="0.25">
      <c r="H1624" s="60">
        <v>0.38269999999999998</v>
      </c>
      <c r="I1624" s="65">
        <v>-8.0933000000000006E-5</v>
      </c>
      <c r="J1624" s="65">
        <v>-2.8638999999999997E-4</v>
      </c>
      <c r="K1624" s="61"/>
      <c r="L1624" s="61"/>
      <c r="M1624" s="61">
        <v>0.38269999999999998</v>
      </c>
      <c r="N1624" s="65">
        <v>-1.4910999999999999E-4</v>
      </c>
      <c r="O1624" s="65">
        <v>-5.2762999999999996E-4</v>
      </c>
      <c r="P1624" s="61"/>
      <c r="Q1624" s="61"/>
      <c r="R1624" s="61">
        <v>0.38269999999999998</v>
      </c>
      <c r="S1624" s="65">
        <v>-3.8159000000000001E-4</v>
      </c>
      <c r="T1624" s="65">
        <v>-1.3503E-3</v>
      </c>
      <c r="U1624" s="61"/>
      <c r="V1624" s="61"/>
      <c r="W1624" s="61">
        <v>0.38269999999999998</v>
      </c>
      <c r="X1624" s="65">
        <v>-4.2181E-4</v>
      </c>
      <c r="Y1624" s="66">
        <v>-1.4926E-3</v>
      </c>
    </row>
    <row r="1625" spans="8:25" x14ac:dyDescent="0.25">
      <c r="H1625" s="60">
        <v>0.38229999999999997</v>
      </c>
      <c r="I1625" s="65">
        <v>-8.0933000000000006E-5</v>
      </c>
      <c r="J1625" s="65">
        <v>-2.8638999999999997E-4</v>
      </c>
      <c r="K1625" s="61"/>
      <c r="L1625" s="61"/>
      <c r="M1625" s="61">
        <v>0.38229999999999997</v>
      </c>
      <c r="N1625" s="65">
        <v>-1.4925999999999999E-4</v>
      </c>
      <c r="O1625" s="65">
        <v>-5.2817000000000001E-4</v>
      </c>
      <c r="P1625" s="61"/>
      <c r="Q1625" s="61"/>
      <c r="R1625" s="61">
        <v>0.38229999999999997</v>
      </c>
      <c r="S1625" s="65">
        <v>-3.8228999999999997E-4</v>
      </c>
      <c r="T1625" s="65">
        <v>-1.3527999999999999E-3</v>
      </c>
      <c r="U1625" s="61"/>
      <c r="V1625" s="61"/>
      <c r="W1625" s="61">
        <v>0.38229999999999997</v>
      </c>
      <c r="X1625" s="65">
        <v>-4.2261000000000002E-4</v>
      </c>
      <c r="Y1625" s="66">
        <v>-1.4954E-3</v>
      </c>
    </row>
    <row r="1626" spans="8:25" x14ac:dyDescent="0.25">
      <c r="H1626" s="60">
        <v>0.38179999999999997</v>
      </c>
      <c r="I1626" s="65">
        <v>-8.0963000000000004E-5</v>
      </c>
      <c r="J1626" s="65">
        <v>-2.8648999999999998E-4</v>
      </c>
      <c r="K1626" s="61"/>
      <c r="L1626" s="61"/>
      <c r="M1626" s="61">
        <v>0.38179999999999997</v>
      </c>
      <c r="N1626" s="65">
        <v>-1.4931999999999999E-4</v>
      </c>
      <c r="O1626" s="65">
        <v>-5.2839E-4</v>
      </c>
      <c r="P1626" s="61"/>
      <c r="Q1626" s="61"/>
      <c r="R1626" s="61">
        <v>0.38179999999999997</v>
      </c>
      <c r="S1626" s="65">
        <v>-3.8308999999999999E-4</v>
      </c>
      <c r="T1626" s="65">
        <v>-1.3556E-3</v>
      </c>
      <c r="U1626" s="61"/>
      <c r="V1626" s="61"/>
      <c r="W1626" s="61">
        <v>0.38179999999999997</v>
      </c>
      <c r="X1626" s="65">
        <v>-4.2346000000000001E-4</v>
      </c>
      <c r="Y1626" s="66">
        <v>-1.4985E-3</v>
      </c>
    </row>
    <row r="1627" spans="8:25" x14ac:dyDescent="0.25">
      <c r="H1627" s="60">
        <v>0.38140000000000002</v>
      </c>
      <c r="I1627" s="65">
        <v>-8.1055000000000002E-5</v>
      </c>
      <c r="J1627" s="65">
        <v>-2.8682000000000002E-4</v>
      </c>
      <c r="K1627" s="61"/>
      <c r="L1627" s="61"/>
      <c r="M1627" s="61">
        <v>0.38140000000000002</v>
      </c>
      <c r="N1627" s="65">
        <v>-1.4948000000000001E-4</v>
      </c>
      <c r="O1627" s="65">
        <v>-5.2893000000000005E-4</v>
      </c>
      <c r="P1627" s="61"/>
      <c r="Q1627" s="61"/>
      <c r="R1627" s="61">
        <v>0.38140000000000002</v>
      </c>
      <c r="S1627" s="65">
        <v>-3.8388000000000002E-4</v>
      </c>
      <c r="T1627" s="65">
        <v>-1.3584000000000001E-3</v>
      </c>
      <c r="U1627" s="61"/>
      <c r="V1627" s="61"/>
      <c r="W1627" s="61">
        <v>0.38140000000000002</v>
      </c>
      <c r="X1627" s="65">
        <v>-4.2407000000000002E-4</v>
      </c>
      <c r="Y1627" s="66">
        <v>-1.5005999999999999E-3</v>
      </c>
    </row>
    <row r="1628" spans="8:25" x14ac:dyDescent="0.25">
      <c r="H1628" s="60">
        <v>0.38090000000000002</v>
      </c>
      <c r="I1628" s="65">
        <v>-8.1116000000000001E-5</v>
      </c>
      <c r="J1628" s="65">
        <v>-2.8703000000000002E-4</v>
      </c>
      <c r="K1628" s="61"/>
      <c r="L1628" s="61"/>
      <c r="M1628" s="61">
        <v>0.38090000000000002</v>
      </c>
      <c r="N1628" s="65">
        <v>-1.4956999999999999E-4</v>
      </c>
      <c r="O1628" s="65">
        <v>-5.2924999999999999E-4</v>
      </c>
      <c r="P1628" s="61"/>
      <c r="Q1628" s="61"/>
      <c r="R1628" s="61">
        <v>0.38090000000000002</v>
      </c>
      <c r="S1628" s="65">
        <v>-3.8457999999999998E-4</v>
      </c>
      <c r="T1628" s="65">
        <v>-1.3609E-3</v>
      </c>
      <c r="U1628" s="61"/>
      <c r="V1628" s="61"/>
      <c r="W1628" s="61">
        <v>0.38090000000000002</v>
      </c>
      <c r="X1628" s="65">
        <v>-4.2467999999999998E-4</v>
      </c>
      <c r="Y1628" s="66">
        <v>-1.5028000000000001E-3</v>
      </c>
    </row>
    <row r="1629" spans="8:25" x14ac:dyDescent="0.25">
      <c r="H1629" s="60">
        <v>0.3805</v>
      </c>
      <c r="I1629" s="65">
        <v>-8.1176999999999999E-5</v>
      </c>
      <c r="J1629" s="65">
        <v>-2.8725000000000002E-4</v>
      </c>
      <c r="K1629" s="61"/>
      <c r="L1629" s="61"/>
      <c r="M1629" s="61">
        <v>0.3805</v>
      </c>
      <c r="N1629" s="65">
        <v>-1.4966E-4</v>
      </c>
      <c r="O1629" s="65">
        <v>-5.2957999999999998E-4</v>
      </c>
      <c r="P1629" s="61"/>
      <c r="Q1629" s="61"/>
      <c r="R1629" s="61">
        <v>0.3805</v>
      </c>
      <c r="S1629" s="65">
        <v>-3.8538E-4</v>
      </c>
      <c r="T1629" s="65">
        <v>-1.3637E-3</v>
      </c>
      <c r="U1629" s="61"/>
      <c r="V1629" s="61"/>
      <c r="W1629" s="61">
        <v>0.3805</v>
      </c>
      <c r="X1629" s="65">
        <v>-4.2569E-4</v>
      </c>
      <c r="Y1629" s="66">
        <v>-1.5062999999999999E-3</v>
      </c>
    </row>
    <row r="1630" spans="8:25" x14ac:dyDescent="0.25">
      <c r="H1630" s="60">
        <v>0.38</v>
      </c>
      <c r="I1630" s="65">
        <v>-8.1237999999999997E-5</v>
      </c>
      <c r="J1630" s="65">
        <v>-2.8747000000000001E-4</v>
      </c>
      <c r="K1630" s="61"/>
      <c r="L1630" s="61"/>
      <c r="M1630" s="61">
        <v>0.38</v>
      </c>
      <c r="N1630" s="65">
        <v>-1.4977999999999999E-4</v>
      </c>
      <c r="O1630" s="65">
        <v>-5.3001000000000003E-4</v>
      </c>
      <c r="P1630" s="61"/>
      <c r="Q1630" s="61"/>
      <c r="R1630" s="61">
        <v>0.38</v>
      </c>
      <c r="S1630" s="65">
        <v>-3.8596000000000002E-4</v>
      </c>
      <c r="T1630" s="65">
        <v>-1.3657000000000001E-3</v>
      </c>
      <c r="U1630" s="61"/>
      <c r="V1630" s="61"/>
      <c r="W1630" s="61">
        <v>0.38</v>
      </c>
      <c r="X1630" s="65">
        <v>-4.2623999999999998E-4</v>
      </c>
      <c r="Y1630" s="66">
        <v>-1.5083E-3</v>
      </c>
    </row>
    <row r="1631" spans="8:25" x14ac:dyDescent="0.25">
      <c r="H1631" s="60">
        <v>0.3795</v>
      </c>
      <c r="I1631" s="65">
        <v>-8.1267999999999995E-5</v>
      </c>
      <c r="J1631" s="65">
        <v>-2.8757000000000001E-4</v>
      </c>
      <c r="K1631" s="61"/>
      <c r="L1631" s="61"/>
      <c r="M1631" s="61">
        <v>0.3795</v>
      </c>
      <c r="N1631" s="65">
        <v>-1.4983999999999999E-4</v>
      </c>
      <c r="O1631" s="65">
        <v>-5.3021999999999998E-4</v>
      </c>
      <c r="P1631" s="61"/>
      <c r="Q1631" s="61"/>
      <c r="R1631" s="61">
        <v>0.3795</v>
      </c>
      <c r="S1631" s="65">
        <v>-3.8684E-4</v>
      </c>
      <c r="T1631" s="65">
        <v>-1.3688999999999999E-3</v>
      </c>
      <c r="U1631" s="61"/>
      <c r="V1631" s="61"/>
      <c r="W1631" s="61">
        <v>0.3795</v>
      </c>
      <c r="X1631" s="65">
        <v>-4.2716E-4</v>
      </c>
      <c r="Y1631" s="66">
        <v>-1.5115E-3</v>
      </c>
    </row>
    <row r="1632" spans="8:25" x14ac:dyDescent="0.25">
      <c r="H1632" s="60">
        <v>0.37909999999999999</v>
      </c>
      <c r="I1632" s="65">
        <v>-8.1328999999999993E-5</v>
      </c>
      <c r="J1632" s="65">
        <v>-2.8779000000000001E-4</v>
      </c>
      <c r="K1632" s="61"/>
      <c r="L1632" s="61"/>
      <c r="M1632" s="61">
        <v>0.37909999999999999</v>
      </c>
      <c r="N1632" s="65">
        <v>-1.4996000000000001E-4</v>
      </c>
      <c r="O1632" s="65">
        <v>-5.3065000000000002E-4</v>
      </c>
      <c r="P1632" s="61"/>
      <c r="Q1632" s="61"/>
      <c r="R1632" s="61">
        <v>0.37909999999999999</v>
      </c>
      <c r="S1632" s="65">
        <v>-3.8750999999999998E-4</v>
      </c>
      <c r="T1632" s="65">
        <v>-1.3711999999999999E-3</v>
      </c>
      <c r="U1632" s="61"/>
      <c r="V1632" s="61"/>
      <c r="W1632" s="61">
        <v>0.37909999999999999</v>
      </c>
      <c r="X1632" s="65">
        <v>-4.2800999999999999E-4</v>
      </c>
      <c r="Y1632" s="66">
        <v>-1.5145E-3</v>
      </c>
    </row>
    <row r="1633" spans="8:25" x14ac:dyDescent="0.25">
      <c r="H1633" s="60">
        <v>0.37859999999999999</v>
      </c>
      <c r="I1633" s="65">
        <v>-8.1359999999999994E-5</v>
      </c>
      <c r="J1633" s="65">
        <v>-2.879E-4</v>
      </c>
      <c r="K1633" s="61"/>
      <c r="L1633" s="61"/>
      <c r="M1633" s="61">
        <v>0.37859999999999999</v>
      </c>
      <c r="N1633" s="65">
        <v>-1.5008999999999999E-4</v>
      </c>
      <c r="O1633" s="65">
        <v>-5.3109000000000001E-4</v>
      </c>
      <c r="P1633" s="61"/>
      <c r="Q1633" s="61"/>
      <c r="R1633" s="61">
        <v>0.37859999999999999</v>
      </c>
      <c r="S1633" s="65">
        <v>-3.8833999999999999E-4</v>
      </c>
      <c r="T1633" s="65">
        <v>-1.3741999999999999E-3</v>
      </c>
      <c r="U1633" s="61"/>
      <c r="V1633" s="61"/>
      <c r="W1633" s="61">
        <v>0.37859999999999999</v>
      </c>
      <c r="X1633" s="65">
        <v>-4.2876999999999998E-4</v>
      </c>
      <c r="Y1633" s="66">
        <v>-1.5172E-3</v>
      </c>
    </row>
    <row r="1634" spans="8:25" x14ac:dyDescent="0.25">
      <c r="H1634" s="60">
        <v>0.37819999999999998</v>
      </c>
      <c r="I1634" s="65">
        <v>-8.1421000000000005E-5</v>
      </c>
      <c r="J1634" s="65">
        <v>-2.8811E-4</v>
      </c>
      <c r="K1634" s="61"/>
      <c r="L1634" s="61"/>
      <c r="M1634" s="61">
        <v>0.37819999999999998</v>
      </c>
      <c r="N1634" s="65">
        <v>-1.5018E-4</v>
      </c>
      <c r="O1634" s="65">
        <v>-5.3140999999999996E-4</v>
      </c>
      <c r="P1634" s="61"/>
      <c r="Q1634" s="61"/>
      <c r="R1634" s="61">
        <v>0.37819999999999998</v>
      </c>
      <c r="S1634" s="65">
        <v>-3.8910000000000003E-4</v>
      </c>
      <c r="T1634" s="65">
        <v>-1.3768999999999999E-3</v>
      </c>
      <c r="U1634" s="61"/>
      <c r="V1634" s="61"/>
      <c r="W1634" s="61">
        <v>0.37819999999999998</v>
      </c>
      <c r="X1634" s="65">
        <v>-4.2968999999999999E-4</v>
      </c>
      <c r="Y1634" s="66">
        <v>-1.5204999999999999E-3</v>
      </c>
    </row>
    <row r="1635" spans="8:25" x14ac:dyDescent="0.25">
      <c r="H1635" s="60">
        <v>0.37769999999999998</v>
      </c>
      <c r="I1635" s="65">
        <v>-8.1451000000000003E-5</v>
      </c>
      <c r="J1635" s="65">
        <v>-2.8822E-4</v>
      </c>
      <c r="K1635" s="61"/>
      <c r="L1635" s="61"/>
      <c r="M1635" s="61">
        <v>0.37769999999999998</v>
      </c>
      <c r="N1635" s="65">
        <v>-1.5024E-4</v>
      </c>
      <c r="O1635" s="65">
        <v>-5.3162999999999995E-4</v>
      </c>
      <c r="P1635" s="61"/>
      <c r="Q1635" s="61"/>
      <c r="R1635" s="61">
        <v>0.37769999999999998</v>
      </c>
      <c r="S1635" s="65">
        <v>-3.8979999999999999E-4</v>
      </c>
      <c r="T1635" s="65">
        <v>-1.3793E-3</v>
      </c>
      <c r="U1635" s="61"/>
      <c r="V1635" s="61"/>
      <c r="W1635" s="61">
        <v>0.37769999999999998</v>
      </c>
      <c r="X1635" s="65">
        <v>-4.3036000000000002E-4</v>
      </c>
      <c r="Y1635" s="66">
        <v>-1.5229E-3</v>
      </c>
    </row>
    <row r="1636" spans="8:25" x14ac:dyDescent="0.25">
      <c r="H1636" s="60">
        <v>0.37719999999999998</v>
      </c>
      <c r="I1636" s="65">
        <v>-8.1513000000000004E-5</v>
      </c>
      <c r="J1636" s="65">
        <v>-2.8844E-4</v>
      </c>
      <c r="K1636" s="61"/>
      <c r="L1636" s="61"/>
      <c r="M1636" s="61">
        <v>0.37719999999999998</v>
      </c>
      <c r="N1636" s="65">
        <v>-1.5035999999999999E-4</v>
      </c>
      <c r="O1636" s="65">
        <v>-5.3206E-4</v>
      </c>
      <c r="P1636" s="61"/>
      <c r="Q1636" s="61"/>
      <c r="R1636" s="61">
        <v>0.37719999999999998</v>
      </c>
      <c r="S1636" s="65">
        <v>-3.9052999999999999E-4</v>
      </c>
      <c r="T1636" s="65">
        <v>-1.3818999999999999E-3</v>
      </c>
      <c r="U1636" s="61"/>
      <c r="V1636" s="61"/>
      <c r="W1636" s="61">
        <v>0.37719999999999998</v>
      </c>
      <c r="X1636" s="65">
        <v>-4.3105999999999998E-4</v>
      </c>
      <c r="Y1636" s="66">
        <v>-1.5253E-3</v>
      </c>
    </row>
    <row r="1637" spans="8:25" x14ac:dyDescent="0.25">
      <c r="H1637" s="60">
        <v>0.37680000000000002</v>
      </c>
      <c r="I1637" s="65">
        <v>-8.1573E-5</v>
      </c>
      <c r="J1637" s="65">
        <v>-2.8865E-4</v>
      </c>
      <c r="K1637" s="61"/>
      <c r="L1637" s="61"/>
      <c r="M1637" s="61">
        <v>0.37680000000000002</v>
      </c>
      <c r="N1637" s="65">
        <v>-1.5048000000000001E-4</v>
      </c>
      <c r="O1637" s="65">
        <v>-5.3249000000000005E-4</v>
      </c>
      <c r="P1637" s="61"/>
      <c r="Q1637" s="61"/>
      <c r="R1637" s="61">
        <v>0.37680000000000002</v>
      </c>
      <c r="S1637" s="65">
        <v>-3.9124E-4</v>
      </c>
      <c r="T1637" s="65">
        <v>-1.3844E-3</v>
      </c>
      <c r="U1637" s="61"/>
      <c r="V1637" s="61"/>
      <c r="W1637" s="61">
        <v>0.37680000000000002</v>
      </c>
      <c r="X1637" s="65">
        <v>-4.3166999999999999E-4</v>
      </c>
      <c r="Y1637" s="66">
        <v>-1.5275E-3</v>
      </c>
    </row>
    <row r="1638" spans="8:25" x14ac:dyDescent="0.25">
      <c r="H1638" s="60">
        <v>0.37630000000000002</v>
      </c>
      <c r="I1638" s="65">
        <v>-8.1635E-5</v>
      </c>
      <c r="J1638" s="65">
        <v>-2.8886999999999999E-4</v>
      </c>
      <c r="K1638" s="61"/>
      <c r="L1638" s="61"/>
      <c r="M1638" s="61">
        <v>0.37630000000000002</v>
      </c>
      <c r="N1638" s="65">
        <v>-1.506E-4</v>
      </c>
      <c r="O1638" s="65">
        <v>-5.3291999999999999E-4</v>
      </c>
      <c r="P1638" s="61"/>
      <c r="Q1638" s="61"/>
      <c r="R1638" s="61">
        <v>0.37630000000000002</v>
      </c>
      <c r="S1638" s="65">
        <v>-3.9194000000000002E-4</v>
      </c>
      <c r="T1638" s="65">
        <v>-1.3868999999999999E-3</v>
      </c>
      <c r="U1638" s="61"/>
      <c r="V1638" s="61"/>
      <c r="W1638" s="61">
        <v>0.37630000000000002</v>
      </c>
      <c r="X1638" s="65">
        <v>-4.3252999999999998E-4</v>
      </c>
      <c r="Y1638" s="66">
        <v>-1.5305E-3</v>
      </c>
    </row>
    <row r="1639" spans="8:25" x14ac:dyDescent="0.25">
      <c r="H1639" s="60">
        <v>0.37590000000000001</v>
      </c>
      <c r="I1639" s="65">
        <v>-8.1725999999999996E-5</v>
      </c>
      <c r="J1639" s="65">
        <v>-2.8918999999999999E-4</v>
      </c>
      <c r="K1639" s="61"/>
      <c r="L1639" s="61"/>
      <c r="M1639" s="61">
        <v>0.37590000000000001</v>
      </c>
      <c r="N1639" s="65">
        <v>-1.5066999999999999E-4</v>
      </c>
      <c r="O1639" s="65">
        <v>-5.3313999999999998E-4</v>
      </c>
      <c r="P1639" s="61"/>
      <c r="Q1639" s="61"/>
      <c r="R1639" s="61">
        <v>0.37590000000000001</v>
      </c>
      <c r="S1639" s="65">
        <v>-3.927E-4</v>
      </c>
      <c r="T1639" s="65">
        <v>-1.3895999999999999E-3</v>
      </c>
      <c r="U1639" s="61"/>
      <c r="V1639" s="61"/>
      <c r="W1639" s="61">
        <v>0.37590000000000001</v>
      </c>
      <c r="X1639" s="65">
        <v>-4.3323E-4</v>
      </c>
      <c r="Y1639" s="66">
        <v>-1.5330000000000001E-3</v>
      </c>
    </row>
    <row r="1640" spans="8:25" x14ac:dyDescent="0.25">
      <c r="H1640" s="60">
        <v>0.37540000000000001</v>
      </c>
      <c r="I1640" s="65">
        <v>-8.1756999999999997E-5</v>
      </c>
      <c r="J1640" s="65">
        <v>-2.8929999999999998E-4</v>
      </c>
      <c r="K1640" s="61"/>
      <c r="L1640" s="61"/>
      <c r="M1640" s="61">
        <v>0.37540000000000001</v>
      </c>
      <c r="N1640" s="65">
        <v>-1.5076E-4</v>
      </c>
      <c r="O1640" s="65">
        <v>-5.3346000000000003E-4</v>
      </c>
      <c r="P1640" s="61"/>
      <c r="Q1640" s="61"/>
      <c r="R1640" s="61">
        <v>0.37540000000000001</v>
      </c>
      <c r="S1640" s="65">
        <v>-3.9362000000000002E-4</v>
      </c>
      <c r="T1640" s="65">
        <v>-1.3928E-3</v>
      </c>
      <c r="U1640" s="61"/>
      <c r="V1640" s="61"/>
      <c r="W1640" s="61">
        <v>0.37540000000000001</v>
      </c>
      <c r="X1640" s="65">
        <v>-4.3405000000000001E-4</v>
      </c>
      <c r="Y1640" s="66">
        <v>-1.5359E-3</v>
      </c>
    </row>
    <row r="1641" spans="8:25" x14ac:dyDescent="0.25">
      <c r="H1641" s="60">
        <v>0.375</v>
      </c>
      <c r="I1641" s="65">
        <v>-8.1817999999999995E-5</v>
      </c>
      <c r="J1641" s="65">
        <v>-2.8951999999999998E-4</v>
      </c>
      <c r="K1641" s="61"/>
      <c r="L1641" s="61"/>
      <c r="M1641" s="61">
        <v>0.375</v>
      </c>
      <c r="N1641" s="65">
        <v>-1.5087999999999999E-4</v>
      </c>
      <c r="O1641" s="65">
        <v>-5.3390000000000002E-4</v>
      </c>
      <c r="P1641" s="61"/>
      <c r="Q1641" s="61"/>
      <c r="R1641" s="61">
        <v>0.375</v>
      </c>
      <c r="S1641" s="65">
        <v>-3.9438E-4</v>
      </c>
      <c r="T1641" s="65">
        <v>-1.3955E-3</v>
      </c>
      <c r="U1641" s="61"/>
      <c r="V1641" s="61"/>
      <c r="W1641" s="61">
        <v>0.375</v>
      </c>
      <c r="X1641" s="65">
        <v>-4.3471999999999998E-4</v>
      </c>
      <c r="Y1641" s="66">
        <v>-1.5383E-3</v>
      </c>
    </row>
    <row r="1642" spans="8:25" x14ac:dyDescent="0.25">
      <c r="H1642" s="60">
        <v>0.3745</v>
      </c>
      <c r="I1642" s="65">
        <v>-8.1879000000000007E-5</v>
      </c>
      <c r="J1642" s="65">
        <v>-2.8972999999999998E-4</v>
      </c>
      <c r="K1642" s="61"/>
      <c r="L1642" s="61"/>
      <c r="M1642" s="61">
        <v>0.3745</v>
      </c>
      <c r="N1642" s="65">
        <v>-1.5097E-4</v>
      </c>
      <c r="O1642" s="65">
        <v>-5.3421999999999996E-4</v>
      </c>
      <c r="P1642" s="61"/>
      <c r="Q1642" s="61"/>
      <c r="R1642" s="61">
        <v>0.3745</v>
      </c>
      <c r="S1642" s="65">
        <v>-3.9508000000000002E-4</v>
      </c>
      <c r="T1642" s="65">
        <v>-1.3979999999999999E-3</v>
      </c>
      <c r="U1642" s="61"/>
      <c r="V1642" s="61"/>
      <c r="W1642" s="61">
        <v>0.3745</v>
      </c>
      <c r="X1642" s="65">
        <v>-4.3557999999999997E-4</v>
      </c>
      <c r="Y1642" s="66">
        <v>-1.5413E-3</v>
      </c>
    </row>
    <row r="1643" spans="8:25" x14ac:dyDescent="0.25">
      <c r="H1643" s="60">
        <v>0.374</v>
      </c>
      <c r="I1643" s="65">
        <v>-8.1940000000000005E-5</v>
      </c>
      <c r="J1643" s="65">
        <v>-2.8994999999999997E-4</v>
      </c>
      <c r="K1643" s="61"/>
      <c r="L1643" s="61"/>
      <c r="M1643" s="61">
        <v>0.374</v>
      </c>
      <c r="N1643" s="65">
        <v>-1.5103E-4</v>
      </c>
      <c r="O1643" s="65">
        <v>-5.3443999999999996E-4</v>
      </c>
      <c r="P1643" s="61"/>
      <c r="Q1643" s="61"/>
      <c r="R1643" s="61">
        <v>0.374</v>
      </c>
      <c r="S1643" s="65">
        <v>-3.9603000000000001E-4</v>
      </c>
      <c r="T1643" s="65">
        <v>-1.4013999999999999E-3</v>
      </c>
      <c r="U1643" s="61"/>
      <c r="V1643" s="61"/>
      <c r="W1643" s="61">
        <v>0.374</v>
      </c>
      <c r="X1643" s="65">
        <v>-4.3637E-4</v>
      </c>
      <c r="Y1643" s="66">
        <v>-1.5441000000000001E-3</v>
      </c>
    </row>
    <row r="1644" spans="8:25" x14ac:dyDescent="0.25">
      <c r="H1644" s="60">
        <v>0.37359999999999999</v>
      </c>
      <c r="I1644" s="65">
        <v>-8.1970000000000003E-5</v>
      </c>
      <c r="J1644" s="65">
        <v>-2.9006000000000002E-4</v>
      </c>
      <c r="K1644" s="61"/>
      <c r="L1644" s="61"/>
      <c r="M1644" s="61">
        <v>0.37359999999999999</v>
      </c>
      <c r="N1644" s="65">
        <v>-1.5112E-4</v>
      </c>
      <c r="O1644" s="65">
        <v>-5.3476000000000001E-4</v>
      </c>
      <c r="P1644" s="61"/>
      <c r="Q1644" s="61"/>
      <c r="R1644" s="61">
        <v>0.37359999999999999</v>
      </c>
      <c r="S1644" s="65">
        <v>-3.9679E-4</v>
      </c>
      <c r="T1644" s="65">
        <v>-1.4040999999999999E-3</v>
      </c>
      <c r="U1644" s="61"/>
      <c r="V1644" s="61"/>
      <c r="W1644" s="61">
        <v>0.37359999999999999</v>
      </c>
      <c r="X1644" s="65">
        <v>-4.3700999999999999E-4</v>
      </c>
      <c r="Y1644" s="66">
        <v>-1.5464000000000001E-3</v>
      </c>
    </row>
    <row r="1645" spans="8:25" x14ac:dyDescent="0.25">
      <c r="H1645" s="60">
        <v>0.37309999999999999</v>
      </c>
      <c r="I1645" s="65">
        <v>-8.2062000000000001E-5</v>
      </c>
      <c r="J1645" s="65">
        <v>-2.9038000000000002E-4</v>
      </c>
      <c r="K1645" s="61"/>
      <c r="L1645" s="61"/>
      <c r="M1645" s="61">
        <v>0.37309999999999999</v>
      </c>
      <c r="N1645" s="65">
        <v>-1.5131000000000001E-4</v>
      </c>
      <c r="O1645" s="65">
        <v>-5.3541000000000005E-4</v>
      </c>
      <c r="P1645" s="61"/>
      <c r="Q1645" s="61"/>
      <c r="R1645" s="61">
        <v>0.37309999999999999</v>
      </c>
      <c r="S1645" s="65">
        <v>-3.9752E-4</v>
      </c>
      <c r="T1645" s="65">
        <v>-1.4067000000000001E-3</v>
      </c>
      <c r="U1645" s="61"/>
      <c r="V1645" s="61"/>
      <c r="W1645" s="61">
        <v>0.37309999999999999</v>
      </c>
      <c r="X1645" s="65">
        <v>-4.3771000000000001E-4</v>
      </c>
      <c r="Y1645" s="66">
        <v>-1.5489E-3</v>
      </c>
    </row>
    <row r="1646" spans="8:25" x14ac:dyDescent="0.25">
      <c r="H1646" s="60">
        <v>0.37269999999999998</v>
      </c>
      <c r="I1646" s="65">
        <v>-8.2123E-5</v>
      </c>
      <c r="J1646" s="65">
        <v>-2.9060000000000002E-4</v>
      </c>
      <c r="K1646" s="61"/>
      <c r="L1646" s="61"/>
      <c r="M1646" s="61">
        <v>0.37269999999999998</v>
      </c>
      <c r="N1646" s="65">
        <v>-1.5139999999999999E-4</v>
      </c>
      <c r="O1646" s="65">
        <v>-5.3573E-4</v>
      </c>
      <c r="P1646" s="61"/>
      <c r="Q1646" s="61"/>
      <c r="R1646" s="61">
        <v>0.37269999999999998</v>
      </c>
      <c r="S1646" s="65">
        <v>-3.9837999999999999E-4</v>
      </c>
      <c r="T1646" s="65">
        <v>-1.4097000000000001E-3</v>
      </c>
      <c r="U1646" s="61"/>
      <c r="V1646" s="61"/>
      <c r="W1646" s="61">
        <v>0.37269999999999998</v>
      </c>
      <c r="X1646" s="65">
        <v>-4.3826E-4</v>
      </c>
      <c r="Y1646" s="66">
        <v>-1.5508E-3</v>
      </c>
    </row>
    <row r="1647" spans="8:25" x14ac:dyDescent="0.25">
      <c r="H1647" s="60">
        <v>0.37219999999999998</v>
      </c>
      <c r="I1647" s="65">
        <v>-8.2152999999999998E-5</v>
      </c>
      <c r="J1647" s="65">
        <v>-2.9071000000000001E-4</v>
      </c>
      <c r="K1647" s="61"/>
      <c r="L1647" s="61"/>
      <c r="M1647" s="61">
        <v>0.37219999999999998</v>
      </c>
      <c r="N1647" s="65">
        <v>-1.5152000000000001E-4</v>
      </c>
      <c r="O1647" s="65">
        <v>-5.3616000000000004E-4</v>
      </c>
      <c r="P1647" s="61"/>
      <c r="Q1647" s="61"/>
      <c r="R1647" s="61">
        <v>0.37219999999999998</v>
      </c>
      <c r="S1647" s="65">
        <v>-3.9908000000000001E-4</v>
      </c>
      <c r="T1647" s="65">
        <v>-1.4122E-3</v>
      </c>
      <c r="U1647" s="61"/>
      <c r="V1647" s="61"/>
      <c r="W1647" s="61">
        <v>0.37219999999999998</v>
      </c>
      <c r="X1647" s="65">
        <v>-4.3927000000000001E-4</v>
      </c>
      <c r="Y1647" s="66">
        <v>-1.5544000000000001E-3</v>
      </c>
    </row>
    <row r="1648" spans="8:25" x14ac:dyDescent="0.25">
      <c r="H1648" s="60">
        <v>0.37180000000000002</v>
      </c>
      <c r="I1648" s="65">
        <v>-8.2244999999999996E-5</v>
      </c>
      <c r="J1648" s="65">
        <v>-2.9103000000000001E-4</v>
      </c>
      <c r="K1648" s="61"/>
      <c r="L1648" s="61"/>
      <c r="M1648" s="61">
        <v>0.37180000000000002</v>
      </c>
      <c r="N1648" s="65">
        <v>-1.5160999999999999E-4</v>
      </c>
      <c r="O1648" s="65">
        <v>-5.3649000000000004E-4</v>
      </c>
      <c r="P1648" s="61"/>
      <c r="Q1648" s="61"/>
      <c r="R1648" s="61">
        <v>0.37180000000000002</v>
      </c>
      <c r="S1648" s="65">
        <v>-3.9981000000000001E-4</v>
      </c>
      <c r="T1648" s="65">
        <v>-1.4147999999999999E-3</v>
      </c>
      <c r="U1648" s="61"/>
      <c r="V1648" s="61"/>
      <c r="W1648" s="61">
        <v>0.37180000000000002</v>
      </c>
      <c r="X1648" s="65">
        <v>-4.4003E-4</v>
      </c>
      <c r="Y1648" s="66">
        <v>-1.5571000000000001E-3</v>
      </c>
    </row>
    <row r="1649" spans="8:25" x14ac:dyDescent="0.25">
      <c r="H1649" s="60">
        <v>0.37130000000000002</v>
      </c>
      <c r="I1649" s="65">
        <v>-8.2274999999999994E-5</v>
      </c>
      <c r="J1649" s="65">
        <v>-2.9114000000000001E-4</v>
      </c>
      <c r="K1649" s="61"/>
      <c r="L1649" s="61"/>
      <c r="M1649" s="61">
        <v>0.37130000000000002</v>
      </c>
      <c r="N1649" s="65">
        <v>-1.5166999999999999E-4</v>
      </c>
      <c r="O1649" s="65">
        <v>-5.3669999999999998E-4</v>
      </c>
      <c r="P1649" s="61"/>
      <c r="Q1649" s="61"/>
      <c r="R1649" s="61">
        <v>0.37130000000000002</v>
      </c>
      <c r="S1649" s="65">
        <v>-4.0054000000000001E-4</v>
      </c>
      <c r="T1649" s="65">
        <v>-1.4173E-3</v>
      </c>
      <c r="U1649" s="61"/>
      <c r="V1649" s="61"/>
      <c r="W1649" s="61">
        <v>0.37130000000000002</v>
      </c>
      <c r="X1649" s="65">
        <v>-4.4066999999999999E-4</v>
      </c>
      <c r="Y1649" s="66">
        <v>-1.5594000000000001E-3</v>
      </c>
    </row>
    <row r="1650" spans="8:25" x14ac:dyDescent="0.25">
      <c r="H1650" s="60">
        <v>0.37080000000000002</v>
      </c>
      <c r="I1650" s="65">
        <v>-8.2336000000000006E-5</v>
      </c>
      <c r="J1650" s="65">
        <v>-2.9135000000000001E-4</v>
      </c>
      <c r="K1650" s="61"/>
      <c r="L1650" s="61"/>
      <c r="M1650" s="61">
        <v>0.37080000000000002</v>
      </c>
      <c r="N1650" s="65">
        <v>-1.5179000000000001E-4</v>
      </c>
      <c r="O1650" s="65">
        <v>-5.3713000000000003E-4</v>
      </c>
      <c r="P1650" s="61"/>
      <c r="Q1650" s="61"/>
      <c r="R1650" s="61">
        <v>0.37080000000000002</v>
      </c>
      <c r="S1650" s="65">
        <v>-4.0125000000000002E-4</v>
      </c>
      <c r="T1650" s="65">
        <v>-1.4197999999999999E-3</v>
      </c>
      <c r="U1650" s="61"/>
      <c r="V1650" s="61"/>
      <c r="W1650" s="61">
        <v>0.37080000000000002</v>
      </c>
      <c r="X1650" s="65">
        <v>-4.4131999999999998E-4</v>
      </c>
      <c r="Y1650" s="66">
        <v>-1.5616E-3</v>
      </c>
    </row>
    <row r="1651" spans="8:25" x14ac:dyDescent="0.25">
      <c r="H1651" s="60">
        <v>0.37040000000000001</v>
      </c>
      <c r="I1651" s="65">
        <v>-8.2398000000000006E-5</v>
      </c>
      <c r="J1651" s="65">
        <v>-2.9157E-4</v>
      </c>
      <c r="K1651" s="61"/>
      <c r="L1651" s="61"/>
      <c r="M1651" s="61">
        <v>0.37040000000000001</v>
      </c>
      <c r="N1651" s="65">
        <v>-1.5189000000000001E-4</v>
      </c>
      <c r="O1651" s="65">
        <v>-5.3746000000000002E-4</v>
      </c>
      <c r="P1651" s="61"/>
      <c r="Q1651" s="61"/>
      <c r="R1651" s="61">
        <v>0.37040000000000001</v>
      </c>
      <c r="S1651" s="65">
        <v>-4.0206999999999998E-4</v>
      </c>
      <c r="T1651" s="65">
        <v>-1.4227E-3</v>
      </c>
      <c r="U1651" s="61"/>
      <c r="V1651" s="61"/>
      <c r="W1651" s="61">
        <v>0.37040000000000001</v>
      </c>
      <c r="X1651" s="65">
        <v>-4.4216999999999998E-4</v>
      </c>
      <c r="Y1651" s="66">
        <v>-1.5646E-3</v>
      </c>
    </row>
    <row r="1652" spans="8:25" x14ac:dyDescent="0.25">
      <c r="H1652" s="60">
        <v>0.36990000000000001</v>
      </c>
      <c r="I1652" s="65">
        <v>-8.2459000000000005E-5</v>
      </c>
      <c r="J1652" s="65">
        <v>-2.9179E-4</v>
      </c>
      <c r="K1652" s="61"/>
      <c r="L1652" s="61"/>
      <c r="M1652" s="61">
        <v>0.36990000000000001</v>
      </c>
      <c r="N1652" s="65">
        <v>-1.5195000000000001E-4</v>
      </c>
      <c r="O1652" s="65">
        <v>-5.3768000000000002E-4</v>
      </c>
      <c r="P1652" s="61"/>
      <c r="Q1652" s="61"/>
      <c r="R1652" s="61">
        <v>0.36990000000000001</v>
      </c>
      <c r="S1652" s="65">
        <v>-4.0288999999999999E-4</v>
      </c>
      <c r="T1652" s="65">
        <v>-1.4257E-3</v>
      </c>
      <c r="U1652" s="61"/>
      <c r="V1652" s="61"/>
      <c r="W1652" s="61">
        <v>0.36990000000000001</v>
      </c>
      <c r="X1652" s="65">
        <v>-4.4281000000000002E-4</v>
      </c>
      <c r="Y1652" s="66">
        <v>-1.5669E-3</v>
      </c>
    </row>
    <row r="1653" spans="8:25" x14ac:dyDescent="0.25">
      <c r="H1653" s="60">
        <v>0.3695</v>
      </c>
      <c r="I1653" s="65">
        <v>-8.2489000000000003E-5</v>
      </c>
      <c r="J1653" s="65">
        <v>-2.9189E-4</v>
      </c>
      <c r="K1653" s="61"/>
      <c r="L1653" s="61"/>
      <c r="M1653" s="61">
        <v>0.3695</v>
      </c>
      <c r="N1653" s="65">
        <v>-1.5207E-4</v>
      </c>
      <c r="O1653" s="65">
        <v>-5.3810999999999996E-4</v>
      </c>
      <c r="P1653" s="61"/>
      <c r="Q1653" s="61"/>
      <c r="R1653" s="61">
        <v>0.3695</v>
      </c>
      <c r="S1653" s="65">
        <v>-4.0378000000000001E-4</v>
      </c>
      <c r="T1653" s="65">
        <v>-1.4288E-3</v>
      </c>
      <c r="U1653" s="61"/>
      <c r="V1653" s="61"/>
      <c r="W1653" s="61">
        <v>0.3695</v>
      </c>
      <c r="X1653" s="65">
        <v>-4.4348E-4</v>
      </c>
      <c r="Y1653" s="66">
        <v>-1.5693E-3</v>
      </c>
    </row>
    <row r="1654" spans="8:25" x14ac:dyDescent="0.25">
      <c r="H1654" s="60">
        <v>0.36899999999999999</v>
      </c>
      <c r="I1654" s="65">
        <v>-8.2550000000000001E-5</v>
      </c>
      <c r="J1654" s="65">
        <v>-2.9210999999999999E-4</v>
      </c>
      <c r="K1654" s="61"/>
      <c r="L1654" s="61"/>
      <c r="M1654" s="61">
        <v>0.36899999999999999</v>
      </c>
      <c r="N1654" s="65">
        <v>-1.5222E-4</v>
      </c>
      <c r="O1654" s="65">
        <v>-5.3865E-4</v>
      </c>
      <c r="P1654" s="61"/>
      <c r="Q1654" s="61"/>
      <c r="R1654" s="61">
        <v>0.36899999999999999</v>
      </c>
      <c r="S1654" s="65">
        <v>-4.0463000000000001E-4</v>
      </c>
      <c r="T1654" s="65">
        <v>-1.4318E-3</v>
      </c>
      <c r="U1654" s="61"/>
      <c r="V1654" s="61"/>
      <c r="W1654" s="61">
        <v>0.36899999999999999</v>
      </c>
      <c r="X1654" s="65">
        <v>-4.4452000000000001E-4</v>
      </c>
      <c r="Y1654" s="66">
        <v>-1.573E-3</v>
      </c>
    </row>
    <row r="1655" spans="8:25" x14ac:dyDescent="0.25">
      <c r="H1655" s="60">
        <v>0.36859999999999998</v>
      </c>
      <c r="I1655" s="65">
        <v>-8.2610999999999999E-5</v>
      </c>
      <c r="J1655" s="65">
        <v>-2.9232999999999999E-4</v>
      </c>
      <c r="K1655" s="61"/>
      <c r="L1655" s="61"/>
      <c r="M1655" s="61">
        <v>0.36859999999999998</v>
      </c>
      <c r="N1655" s="65">
        <v>-1.5224999999999999E-4</v>
      </c>
      <c r="O1655" s="65">
        <v>-5.3874999999999995E-4</v>
      </c>
      <c r="P1655" s="61"/>
      <c r="Q1655" s="61"/>
      <c r="R1655" s="61">
        <v>0.36859999999999998</v>
      </c>
      <c r="S1655" s="65">
        <v>-4.0529999999999999E-4</v>
      </c>
      <c r="T1655" s="65">
        <v>-1.4342000000000001E-3</v>
      </c>
      <c r="U1655" s="61"/>
      <c r="V1655" s="61"/>
      <c r="W1655" s="61">
        <v>0.36859999999999998</v>
      </c>
      <c r="X1655" s="65">
        <v>-4.4527999999999999E-4</v>
      </c>
      <c r="Y1655" s="66">
        <v>-1.5757E-3</v>
      </c>
    </row>
    <row r="1656" spans="8:25" x14ac:dyDescent="0.25">
      <c r="H1656" s="60">
        <v>0.36809999999999998</v>
      </c>
      <c r="I1656" s="65">
        <v>-8.2641999999999999E-5</v>
      </c>
      <c r="J1656" s="65">
        <v>-2.9242999999999999E-4</v>
      </c>
      <c r="K1656" s="61"/>
      <c r="L1656" s="61"/>
      <c r="M1656" s="61">
        <v>0.36809999999999998</v>
      </c>
      <c r="N1656" s="65">
        <v>-1.5237000000000001E-4</v>
      </c>
      <c r="O1656" s="65">
        <v>-5.3919000000000005E-4</v>
      </c>
      <c r="P1656" s="61"/>
      <c r="Q1656" s="61"/>
      <c r="R1656" s="61">
        <v>0.36809999999999998</v>
      </c>
      <c r="S1656" s="65">
        <v>-4.0615999999999997E-4</v>
      </c>
      <c r="T1656" s="65">
        <v>-1.4372E-3</v>
      </c>
      <c r="U1656" s="61"/>
      <c r="V1656" s="61"/>
      <c r="W1656" s="61">
        <v>0.36809999999999998</v>
      </c>
      <c r="X1656" s="65">
        <v>-4.4600999999999999E-4</v>
      </c>
      <c r="Y1656" s="66">
        <v>-1.5782999999999999E-3</v>
      </c>
    </row>
    <row r="1657" spans="8:25" x14ac:dyDescent="0.25">
      <c r="H1657" s="60">
        <v>0.36759999999999998</v>
      </c>
      <c r="I1657" s="65">
        <v>-8.2671999999999997E-5</v>
      </c>
      <c r="J1657" s="65">
        <v>-2.9253999999999999E-4</v>
      </c>
      <c r="K1657" s="61"/>
      <c r="L1657" s="61"/>
      <c r="M1657" s="61">
        <v>0.36759999999999998</v>
      </c>
      <c r="N1657" s="65">
        <v>-1.5253E-4</v>
      </c>
      <c r="O1657" s="65">
        <v>-5.3972999999999998E-4</v>
      </c>
      <c r="P1657" s="61"/>
      <c r="Q1657" s="61"/>
      <c r="R1657" s="61">
        <v>0.36759999999999998</v>
      </c>
      <c r="S1657" s="65">
        <v>-4.0685999999999999E-4</v>
      </c>
      <c r="T1657" s="65">
        <v>-1.4396999999999999E-3</v>
      </c>
      <c r="U1657" s="61"/>
      <c r="V1657" s="61"/>
      <c r="W1657" s="61">
        <v>0.36759999999999998</v>
      </c>
      <c r="X1657" s="65">
        <v>-4.4669000000000002E-4</v>
      </c>
      <c r="Y1657" s="66">
        <v>-1.5805999999999999E-3</v>
      </c>
    </row>
    <row r="1658" spans="8:25" x14ac:dyDescent="0.25">
      <c r="H1658" s="60">
        <v>0.36720000000000003</v>
      </c>
      <c r="I1658" s="65">
        <v>-8.2763999999999996E-5</v>
      </c>
      <c r="J1658" s="65">
        <v>-2.9286999999999998E-4</v>
      </c>
      <c r="K1658" s="61"/>
      <c r="L1658" s="61"/>
      <c r="M1658" s="61">
        <v>0.36720000000000003</v>
      </c>
      <c r="N1658" s="65">
        <v>-1.5268000000000001E-4</v>
      </c>
      <c r="O1658" s="65">
        <v>-5.4027000000000003E-4</v>
      </c>
      <c r="P1658" s="61"/>
      <c r="Q1658" s="61"/>
      <c r="R1658" s="61">
        <v>0.36720000000000003</v>
      </c>
      <c r="S1658" s="65">
        <v>-4.0761999999999998E-4</v>
      </c>
      <c r="T1658" s="65">
        <v>-1.4423999999999999E-3</v>
      </c>
      <c r="U1658" s="61"/>
      <c r="V1658" s="61"/>
      <c r="W1658" s="61">
        <v>0.36720000000000003</v>
      </c>
      <c r="X1658" s="65">
        <v>-4.4754000000000001E-4</v>
      </c>
      <c r="Y1658" s="66">
        <v>-1.5837E-3</v>
      </c>
    </row>
    <row r="1659" spans="8:25" x14ac:dyDescent="0.25">
      <c r="H1659" s="60">
        <v>0.36670000000000003</v>
      </c>
      <c r="I1659" s="65">
        <v>-8.2824999999999994E-5</v>
      </c>
      <c r="J1659" s="65">
        <v>-2.9307999999999998E-4</v>
      </c>
      <c r="K1659" s="61"/>
      <c r="L1659" s="61"/>
      <c r="M1659" s="61">
        <v>0.36670000000000003</v>
      </c>
      <c r="N1659" s="65">
        <v>-1.5276999999999999E-4</v>
      </c>
      <c r="O1659" s="65">
        <v>-5.4058999999999997E-4</v>
      </c>
      <c r="P1659" s="61"/>
      <c r="Q1659" s="61"/>
      <c r="R1659" s="61">
        <v>0.36670000000000003</v>
      </c>
      <c r="S1659" s="65">
        <v>-4.0839000000000001E-4</v>
      </c>
      <c r="T1659" s="65">
        <v>-1.4450999999999999E-3</v>
      </c>
      <c r="U1659" s="61"/>
      <c r="V1659" s="61"/>
      <c r="W1659" s="61">
        <v>0.36670000000000003</v>
      </c>
      <c r="X1659" s="65">
        <v>-4.4823999999999998E-4</v>
      </c>
      <c r="Y1659" s="66">
        <v>-1.5861E-3</v>
      </c>
    </row>
    <row r="1660" spans="8:25" x14ac:dyDescent="0.25">
      <c r="H1660" s="60">
        <v>0.36630000000000001</v>
      </c>
      <c r="I1660" s="65">
        <v>-8.2824999999999994E-5</v>
      </c>
      <c r="J1660" s="65">
        <v>-2.9307999999999998E-4</v>
      </c>
      <c r="K1660" s="61"/>
      <c r="L1660" s="61"/>
      <c r="M1660" s="61">
        <v>0.36630000000000001</v>
      </c>
      <c r="N1660" s="65">
        <v>-1.5289000000000001E-4</v>
      </c>
      <c r="O1660" s="65">
        <v>-5.4102000000000002E-4</v>
      </c>
      <c r="P1660" s="61"/>
      <c r="Q1660" s="61"/>
      <c r="R1660" s="61">
        <v>0.36630000000000001</v>
      </c>
      <c r="S1660" s="65">
        <v>-4.0921000000000002E-4</v>
      </c>
      <c r="T1660" s="65">
        <v>-1.4480000000000001E-3</v>
      </c>
      <c r="U1660" s="61"/>
      <c r="V1660" s="61"/>
      <c r="W1660" s="61">
        <v>0.36630000000000001</v>
      </c>
      <c r="X1660" s="65">
        <v>-4.4906999999999998E-4</v>
      </c>
      <c r="Y1660" s="66">
        <v>-1.5891E-3</v>
      </c>
    </row>
    <row r="1661" spans="8:25" x14ac:dyDescent="0.25">
      <c r="H1661" s="60">
        <v>0.36580000000000001</v>
      </c>
      <c r="I1661" s="65">
        <v>-8.2947000000000004E-5</v>
      </c>
      <c r="J1661" s="65">
        <v>-2.9350999999999997E-4</v>
      </c>
      <c r="K1661" s="61"/>
      <c r="L1661" s="61"/>
      <c r="M1661" s="61">
        <v>0.36580000000000001</v>
      </c>
      <c r="N1661" s="65">
        <v>-1.5302E-4</v>
      </c>
      <c r="O1661" s="65">
        <v>-5.4144999999999996E-4</v>
      </c>
      <c r="P1661" s="61"/>
      <c r="Q1661" s="61"/>
      <c r="R1661" s="61">
        <v>0.36580000000000001</v>
      </c>
      <c r="S1661" s="65">
        <v>-4.0994000000000002E-4</v>
      </c>
      <c r="T1661" s="65">
        <v>-1.4506E-3</v>
      </c>
      <c r="U1661" s="61"/>
      <c r="V1661" s="61"/>
      <c r="W1661" s="61">
        <v>0.36580000000000001</v>
      </c>
      <c r="X1661" s="65">
        <v>-4.4988999999999999E-4</v>
      </c>
      <c r="Y1661" s="66">
        <v>-1.5920000000000001E-3</v>
      </c>
    </row>
    <row r="1662" spans="8:25" x14ac:dyDescent="0.25">
      <c r="H1662" s="60">
        <v>0.36530000000000001</v>
      </c>
      <c r="I1662" s="65">
        <v>-8.2977000000000002E-5</v>
      </c>
      <c r="J1662" s="65">
        <v>-2.9362000000000002E-4</v>
      </c>
      <c r="K1662" s="61"/>
      <c r="L1662" s="61"/>
      <c r="M1662" s="61">
        <v>0.36530000000000001</v>
      </c>
      <c r="N1662" s="65">
        <v>-1.5307999999999999E-4</v>
      </c>
      <c r="O1662" s="65">
        <v>-5.4166999999999996E-4</v>
      </c>
      <c r="P1662" s="61"/>
      <c r="Q1662" s="61"/>
      <c r="R1662" s="61">
        <v>0.36530000000000001</v>
      </c>
      <c r="S1662" s="65">
        <v>-4.1071E-4</v>
      </c>
      <c r="T1662" s="65">
        <v>-1.4533E-3</v>
      </c>
      <c r="U1662" s="61"/>
      <c r="V1662" s="61"/>
      <c r="W1662" s="61">
        <v>0.36530000000000001</v>
      </c>
      <c r="X1662" s="65">
        <v>-4.5083999999999999E-4</v>
      </c>
      <c r="Y1662" s="66">
        <v>-1.5953E-3</v>
      </c>
    </row>
    <row r="1663" spans="8:25" x14ac:dyDescent="0.25">
      <c r="H1663" s="60">
        <v>0.3649</v>
      </c>
      <c r="I1663" s="65">
        <v>-8.3038E-5</v>
      </c>
      <c r="J1663" s="65">
        <v>-2.9384000000000002E-4</v>
      </c>
      <c r="K1663" s="61"/>
      <c r="L1663" s="61"/>
      <c r="M1663" s="61">
        <v>0.3649</v>
      </c>
      <c r="N1663" s="65">
        <v>-1.5317E-4</v>
      </c>
      <c r="O1663" s="65">
        <v>-5.4199999999999995E-4</v>
      </c>
      <c r="P1663" s="61"/>
      <c r="Q1663" s="61"/>
      <c r="R1663" s="61">
        <v>0.3649</v>
      </c>
      <c r="S1663" s="65">
        <v>-4.1165E-4</v>
      </c>
      <c r="T1663" s="65">
        <v>-1.4567E-3</v>
      </c>
      <c r="U1663" s="61"/>
      <c r="V1663" s="61"/>
      <c r="W1663" s="61">
        <v>0.3649</v>
      </c>
      <c r="X1663" s="65">
        <v>-4.5163000000000001E-4</v>
      </c>
      <c r="Y1663" s="66">
        <v>-1.5981000000000001E-3</v>
      </c>
    </row>
    <row r="1664" spans="8:25" x14ac:dyDescent="0.25">
      <c r="H1664" s="60">
        <v>0.3644</v>
      </c>
      <c r="I1664" s="65">
        <v>-8.3098999999999998E-5</v>
      </c>
      <c r="J1664" s="65">
        <v>-2.9405000000000002E-4</v>
      </c>
      <c r="K1664" s="61"/>
      <c r="L1664" s="61"/>
      <c r="M1664" s="61">
        <v>0.3644</v>
      </c>
      <c r="N1664" s="65">
        <v>-1.5332E-4</v>
      </c>
      <c r="O1664" s="65">
        <v>-5.4253000000000005E-4</v>
      </c>
      <c r="P1664" s="61"/>
      <c r="Q1664" s="61"/>
      <c r="R1664" s="61">
        <v>0.3644</v>
      </c>
      <c r="S1664" s="65">
        <v>-4.1231999999999998E-4</v>
      </c>
      <c r="T1664" s="65">
        <v>-1.459E-3</v>
      </c>
      <c r="U1664" s="61"/>
      <c r="V1664" s="61"/>
      <c r="W1664" s="61">
        <v>0.3644</v>
      </c>
      <c r="X1664" s="65">
        <v>-4.5227E-4</v>
      </c>
      <c r="Y1664" s="66">
        <v>-1.6004000000000001E-3</v>
      </c>
    </row>
    <row r="1665" spans="8:25" x14ac:dyDescent="0.25">
      <c r="H1665" s="60">
        <v>0.36399999999999999</v>
      </c>
      <c r="I1665" s="65">
        <v>-8.3129999999999999E-5</v>
      </c>
      <c r="J1665" s="65">
        <v>-2.9416000000000002E-4</v>
      </c>
      <c r="K1665" s="61"/>
      <c r="L1665" s="61"/>
      <c r="M1665" s="61">
        <v>0.36399999999999999</v>
      </c>
      <c r="N1665" s="65">
        <v>-1.5341000000000001E-4</v>
      </c>
      <c r="O1665" s="65">
        <v>-5.4286000000000004E-4</v>
      </c>
      <c r="P1665" s="61"/>
      <c r="Q1665" s="61"/>
      <c r="R1665" s="61">
        <v>0.36399999999999999</v>
      </c>
      <c r="S1665" s="65">
        <v>-4.1302999999999999E-4</v>
      </c>
      <c r="T1665" s="65">
        <v>-1.4614999999999999E-3</v>
      </c>
      <c r="U1665" s="61"/>
      <c r="V1665" s="61"/>
      <c r="W1665" s="61">
        <v>0.36399999999999999</v>
      </c>
      <c r="X1665" s="65">
        <v>-4.5310000000000001E-4</v>
      </c>
      <c r="Y1665" s="66">
        <v>-1.6033E-3</v>
      </c>
    </row>
    <row r="1666" spans="8:25" x14ac:dyDescent="0.25">
      <c r="H1666" s="60">
        <v>0.36349999999999999</v>
      </c>
      <c r="I1666" s="65">
        <v>-8.3220999999999995E-5</v>
      </c>
      <c r="J1666" s="65">
        <v>-2.9448000000000001E-4</v>
      </c>
      <c r="K1666" s="61"/>
      <c r="L1666" s="61"/>
      <c r="M1666" s="61">
        <v>0.36349999999999999</v>
      </c>
      <c r="N1666" s="65">
        <v>-1.5349999999999999E-4</v>
      </c>
      <c r="O1666" s="65">
        <v>-5.4317999999999999E-4</v>
      </c>
      <c r="P1666" s="61"/>
      <c r="Q1666" s="61"/>
      <c r="R1666" s="61">
        <v>0.36349999999999999</v>
      </c>
      <c r="S1666" s="65">
        <v>-4.1382000000000002E-4</v>
      </c>
      <c r="T1666" s="65">
        <v>-1.4643E-3</v>
      </c>
      <c r="U1666" s="61"/>
      <c r="V1666" s="61"/>
      <c r="W1666" s="61">
        <v>0.36349999999999999</v>
      </c>
      <c r="X1666" s="65">
        <v>-4.5376999999999999E-4</v>
      </c>
      <c r="Y1666" s="66">
        <v>-1.6057000000000001E-3</v>
      </c>
    </row>
    <row r="1667" spans="8:25" x14ac:dyDescent="0.25">
      <c r="H1667" s="60">
        <v>0.36309999999999998</v>
      </c>
      <c r="I1667" s="65">
        <v>-8.3282999999999995E-5</v>
      </c>
      <c r="J1667" s="65">
        <v>-2.9470000000000001E-4</v>
      </c>
      <c r="K1667" s="61"/>
      <c r="L1667" s="61"/>
      <c r="M1667" s="61">
        <v>0.36309999999999998</v>
      </c>
      <c r="N1667" s="65">
        <v>-1.5365999999999999E-4</v>
      </c>
      <c r="O1667" s="65">
        <v>-5.4372000000000003E-4</v>
      </c>
      <c r="P1667" s="61"/>
      <c r="Q1667" s="61"/>
      <c r="R1667" s="61">
        <v>0.36309999999999998</v>
      </c>
      <c r="S1667" s="65">
        <v>-4.1476000000000002E-4</v>
      </c>
      <c r="T1667" s="65">
        <v>-1.4677E-3</v>
      </c>
      <c r="U1667" s="61"/>
      <c r="V1667" s="61"/>
      <c r="W1667" s="61">
        <v>0.36309999999999998</v>
      </c>
      <c r="X1667" s="65">
        <v>-4.5447E-4</v>
      </c>
      <c r="Y1667" s="66">
        <v>-1.6082E-3</v>
      </c>
    </row>
    <row r="1668" spans="8:25" x14ac:dyDescent="0.25">
      <c r="H1668" s="60">
        <v>0.36259999999999998</v>
      </c>
      <c r="I1668" s="65">
        <v>-8.3343999999999994E-5</v>
      </c>
      <c r="J1668" s="65">
        <v>-2.9492E-4</v>
      </c>
      <c r="K1668" s="61"/>
      <c r="L1668" s="61"/>
      <c r="M1668" s="61">
        <v>0.36259999999999998</v>
      </c>
      <c r="N1668" s="65">
        <v>-1.5378000000000001E-4</v>
      </c>
      <c r="O1668" s="65">
        <v>-5.4414999999999997E-4</v>
      </c>
      <c r="P1668" s="61"/>
      <c r="Q1668" s="61"/>
      <c r="R1668" s="61">
        <v>0.36259999999999998</v>
      </c>
      <c r="S1668" s="65">
        <v>-4.1550000000000002E-4</v>
      </c>
      <c r="T1668" s="65">
        <v>-1.4702999999999999E-3</v>
      </c>
      <c r="U1668" s="61"/>
      <c r="V1668" s="61"/>
      <c r="W1668" s="61">
        <v>0.36259999999999998</v>
      </c>
      <c r="X1668" s="65">
        <v>-4.5532E-4</v>
      </c>
      <c r="Y1668" s="66">
        <v>-1.6111999999999999E-3</v>
      </c>
    </row>
    <row r="1669" spans="8:25" x14ac:dyDescent="0.25">
      <c r="H1669" s="60">
        <v>0.36209999999999998</v>
      </c>
      <c r="I1669" s="65">
        <v>-8.3374000000000005E-5</v>
      </c>
      <c r="J1669" s="65">
        <v>-2.9502E-4</v>
      </c>
      <c r="K1669" s="61"/>
      <c r="L1669" s="61"/>
      <c r="M1669" s="61">
        <v>0.36209999999999998</v>
      </c>
      <c r="N1669" s="65">
        <v>-1.5384E-4</v>
      </c>
      <c r="O1669" s="65">
        <v>-5.4436999999999997E-4</v>
      </c>
      <c r="P1669" s="61"/>
      <c r="Q1669" s="61"/>
      <c r="R1669" s="61">
        <v>0.36209999999999998</v>
      </c>
      <c r="S1669" s="65">
        <v>-4.1616999999999999E-4</v>
      </c>
      <c r="T1669" s="65">
        <v>-1.4725999999999999E-3</v>
      </c>
      <c r="U1669" s="61"/>
      <c r="V1669" s="61"/>
      <c r="W1669" s="61">
        <v>0.36209999999999998</v>
      </c>
      <c r="X1669" s="65">
        <v>-4.5602000000000001E-4</v>
      </c>
      <c r="Y1669" s="66">
        <v>-1.6137E-3</v>
      </c>
    </row>
    <row r="1670" spans="8:25" x14ac:dyDescent="0.25">
      <c r="H1670" s="60">
        <v>0.36170000000000002</v>
      </c>
      <c r="I1670" s="65">
        <v>-8.3405000000000005E-5</v>
      </c>
      <c r="J1670" s="65">
        <v>-2.9513E-4</v>
      </c>
      <c r="K1670" s="61"/>
      <c r="L1670" s="61"/>
      <c r="M1670" s="61">
        <v>0.36170000000000002</v>
      </c>
      <c r="N1670" s="65">
        <v>-1.5396E-4</v>
      </c>
      <c r="O1670" s="65">
        <v>-5.4480000000000002E-4</v>
      </c>
      <c r="P1670" s="61"/>
      <c r="Q1670" s="61"/>
      <c r="R1670" s="61">
        <v>0.36170000000000002</v>
      </c>
      <c r="S1670" s="65">
        <v>-4.1708000000000001E-4</v>
      </c>
      <c r="T1670" s="65">
        <v>-1.4759E-3</v>
      </c>
      <c r="U1670" s="61"/>
      <c r="V1670" s="61"/>
      <c r="W1670" s="61">
        <v>0.36170000000000002</v>
      </c>
      <c r="X1670" s="65">
        <v>-4.5664000000000002E-4</v>
      </c>
      <c r="Y1670" s="66">
        <v>-1.6157999999999999E-3</v>
      </c>
    </row>
    <row r="1671" spans="8:25" x14ac:dyDescent="0.25">
      <c r="H1671" s="60">
        <v>0.36120000000000002</v>
      </c>
      <c r="I1671" s="65">
        <v>-8.3466000000000004E-5</v>
      </c>
      <c r="J1671" s="65">
        <v>-2.9535E-4</v>
      </c>
      <c r="K1671" s="61"/>
      <c r="L1671" s="61"/>
      <c r="M1671" s="61">
        <v>0.36120000000000002</v>
      </c>
      <c r="N1671" s="65">
        <v>-1.5405E-4</v>
      </c>
      <c r="O1671" s="65">
        <v>-5.4513000000000001E-4</v>
      </c>
      <c r="P1671" s="61"/>
      <c r="Q1671" s="61"/>
      <c r="R1671" s="61">
        <v>0.36120000000000002</v>
      </c>
      <c r="S1671" s="65">
        <v>-4.1773E-4</v>
      </c>
      <c r="T1671" s="65">
        <v>-1.4781E-3</v>
      </c>
      <c r="U1671" s="61"/>
      <c r="V1671" s="61"/>
      <c r="W1671" s="61">
        <v>0.36120000000000002</v>
      </c>
      <c r="X1671" s="65">
        <v>-4.5742999999999999E-4</v>
      </c>
      <c r="Y1671" s="66">
        <v>-1.6186E-3</v>
      </c>
    </row>
    <row r="1672" spans="8:25" x14ac:dyDescent="0.25">
      <c r="H1672" s="60">
        <v>0.36080000000000001</v>
      </c>
      <c r="I1672" s="65">
        <v>-8.3527000000000002E-5</v>
      </c>
      <c r="J1672" s="65">
        <v>-2.9556E-4</v>
      </c>
      <c r="K1672" s="61"/>
      <c r="L1672" s="61"/>
      <c r="M1672" s="61">
        <v>0.36080000000000001</v>
      </c>
      <c r="N1672" s="65">
        <v>-1.5411E-4</v>
      </c>
      <c r="O1672" s="65">
        <v>-5.4533999999999995E-4</v>
      </c>
      <c r="P1672" s="61"/>
      <c r="Q1672" s="61"/>
      <c r="R1672" s="61">
        <v>0.36080000000000001</v>
      </c>
      <c r="S1672" s="65">
        <v>-4.1852000000000002E-4</v>
      </c>
      <c r="T1672" s="65">
        <v>-1.4809999999999999E-3</v>
      </c>
      <c r="U1672" s="61"/>
      <c r="V1672" s="61"/>
      <c r="W1672" s="61">
        <v>0.36080000000000001</v>
      </c>
      <c r="X1672" s="65">
        <v>-4.5827999999999998E-4</v>
      </c>
      <c r="Y1672" s="66">
        <v>-1.6217E-3</v>
      </c>
    </row>
    <row r="1673" spans="8:25" x14ac:dyDescent="0.25">
      <c r="H1673" s="60">
        <v>0.36030000000000001</v>
      </c>
      <c r="I1673" s="65">
        <v>-8.3557E-5</v>
      </c>
      <c r="J1673" s="65">
        <v>-2.9566999999999999E-4</v>
      </c>
      <c r="K1673" s="61"/>
      <c r="L1673" s="61"/>
      <c r="M1673" s="61">
        <v>0.36030000000000001</v>
      </c>
      <c r="N1673" s="65">
        <v>-1.5427E-4</v>
      </c>
      <c r="O1673" s="65">
        <v>-5.4588E-4</v>
      </c>
      <c r="P1673" s="61"/>
      <c r="Q1673" s="61"/>
      <c r="R1673" s="61">
        <v>0.36030000000000001</v>
      </c>
      <c r="S1673" s="65">
        <v>-4.1921999999999999E-4</v>
      </c>
      <c r="T1673" s="65">
        <v>-1.4834E-3</v>
      </c>
      <c r="U1673" s="61"/>
      <c r="V1673" s="61"/>
      <c r="W1673" s="61">
        <v>0.36030000000000001</v>
      </c>
      <c r="X1673" s="65">
        <v>-4.5891999999999998E-4</v>
      </c>
      <c r="Y1673" s="66">
        <v>-1.6239E-3</v>
      </c>
    </row>
    <row r="1674" spans="8:25" x14ac:dyDescent="0.25">
      <c r="H1674" s="60">
        <v>0.3599</v>
      </c>
      <c r="I1674" s="65">
        <v>-8.3678999999999996E-5</v>
      </c>
      <c r="J1674" s="65">
        <v>-2.9609999999999999E-4</v>
      </c>
      <c r="K1674" s="61"/>
      <c r="L1674" s="61"/>
      <c r="M1674" s="61">
        <v>0.3599</v>
      </c>
      <c r="N1674" s="65">
        <v>-1.5432999999999999E-4</v>
      </c>
      <c r="O1674" s="65">
        <v>-5.4609999999999999E-4</v>
      </c>
      <c r="P1674" s="61"/>
      <c r="Q1674" s="61"/>
      <c r="R1674" s="61">
        <v>0.3599</v>
      </c>
      <c r="S1674" s="65">
        <v>-4.2007999999999998E-4</v>
      </c>
      <c r="T1674" s="65">
        <v>-1.4865E-3</v>
      </c>
      <c r="U1674" s="61"/>
      <c r="V1674" s="61"/>
      <c r="W1674" s="61">
        <v>0.3599</v>
      </c>
      <c r="X1674" s="65">
        <v>-4.5969000000000001E-4</v>
      </c>
      <c r="Y1674" s="66">
        <v>-1.6266E-3</v>
      </c>
    </row>
    <row r="1675" spans="8:25" x14ac:dyDescent="0.25">
      <c r="H1675" s="60">
        <v>0.3594</v>
      </c>
      <c r="I1675" s="65">
        <v>-8.3709999999999996E-5</v>
      </c>
      <c r="J1675" s="65">
        <v>-2.9620999999999998E-4</v>
      </c>
      <c r="K1675" s="61"/>
      <c r="L1675" s="61"/>
      <c r="M1675" s="61">
        <v>0.3594</v>
      </c>
      <c r="N1675" s="65">
        <v>-1.5451000000000001E-4</v>
      </c>
      <c r="O1675" s="65">
        <v>-5.4675000000000004E-4</v>
      </c>
      <c r="P1675" s="61"/>
      <c r="Q1675" s="61"/>
      <c r="R1675" s="61">
        <v>0.3594</v>
      </c>
      <c r="S1675" s="65">
        <v>-4.2084000000000002E-4</v>
      </c>
      <c r="T1675" s="65">
        <v>-1.4892E-3</v>
      </c>
      <c r="U1675" s="61"/>
      <c r="V1675" s="61"/>
      <c r="W1675" s="61">
        <v>0.3594</v>
      </c>
      <c r="X1675" s="65">
        <v>-4.6042000000000001E-4</v>
      </c>
      <c r="Y1675" s="66">
        <v>-1.6291999999999999E-3</v>
      </c>
    </row>
    <row r="1676" spans="8:25" x14ac:dyDescent="0.25">
      <c r="H1676" s="60">
        <v>0.3589</v>
      </c>
      <c r="I1676" s="65">
        <v>-8.3739999999999994E-5</v>
      </c>
      <c r="J1676" s="65">
        <v>-2.9631999999999998E-4</v>
      </c>
      <c r="K1676" s="61"/>
      <c r="L1676" s="61"/>
      <c r="M1676" s="61">
        <v>0.3589</v>
      </c>
      <c r="N1676" s="65">
        <v>-1.5457000000000001E-4</v>
      </c>
      <c r="O1676" s="65">
        <v>-5.4695999999999998E-4</v>
      </c>
      <c r="P1676" s="61"/>
      <c r="Q1676" s="61"/>
      <c r="R1676" s="61">
        <v>0.3589</v>
      </c>
      <c r="S1676" s="65">
        <v>-4.2169000000000001E-4</v>
      </c>
      <c r="T1676" s="65">
        <v>-1.4922E-3</v>
      </c>
      <c r="U1676" s="61"/>
      <c r="V1676" s="61"/>
      <c r="W1676" s="61">
        <v>0.3589</v>
      </c>
      <c r="X1676" s="65">
        <v>-4.6127000000000001E-4</v>
      </c>
      <c r="Y1676" s="66">
        <v>-1.6322000000000001E-3</v>
      </c>
    </row>
    <row r="1677" spans="8:25" x14ac:dyDescent="0.25">
      <c r="H1677" s="60">
        <v>0.35849999999999999</v>
      </c>
      <c r="I1677" s="65">
        <v>-8.3832000000000006E-5</v>
      </c>
      <c r="J1677" s="65">
        <v>-2.9663999999999998E-4</v>
      </c>
      <c r="K1677" s="61"/>
      <c r="L1677" s="61"/>
      <c r="M1677" s="61">
        <v>0.35849999999999999</v>
      </c>
      <c r="N1677" s="65">
        <v>-1.5463E-4</v>
      </c>
      <c r="O1677" s="65">
        <v>-5.4717999999999998E-4</v>
      </c>
      <c r="P1677" s="61"/>
      <c r="Q1677" s="61"/>
      <c r="R1677" s="61">
        <v>0.35849999999999999</v>
      </c>
      <c r="S1677" s="65">
        <v>-4.2239000000000003E-4</v>
      </c>
      <c r="T1677" s="65">
        <v>-1.4947000000000001E-3</v>
      </c>
      <c r="U1677" s="61"/>
      <c r="V1677" s="61"/>
      <c r="W1677" s="61">
        <v>0.35849999999999999</v>
      </c>
      <c r="X1677" s="65">
        <v>-4.6219000000000002E-4</v>
      </c>
      <c r="Y1677" s="66">
        <v>-1.6355E-3</v>
      </c>
    </row>
    <row r="1678" spans="8:25" x14ac:dyDescent="0.25">
      <c r="H1678" s="60">
        <v>0.35799999999999998</v>
      </c>
      <c r="I1678" s="65">
        <v>-8.3832000000000006E-5</v>
      </c>
      <c r="J1678" s="65">
        <v>-2.9663999999999998E-4</v>
      </c>
      <c r="K1678" s="61"/>
      <c r="L1678" s="61"/>
      <c r="M1678" s="61">
        <v>0.35799999999999998</v>
      </c>
      <c r="N1678" s="65">
        <v>-1.5472000000000001E-4</v>
      </c>
      <c r="O1678" s="65">
        <v>-5.4750000000000003E-4</v>
      </c>
      <c r="P1678" s="61"/>
      <c r="Q1678" s="61"/>
      <c r="R1678" s="61">
        <v>0.35799999999999998</v>
      </c>
      <c r="S1678" s="65">
        <v>-4.2330999999999998E-4</v>
      </c>
      <c r="T1678" s="65">
        <v>-1.4978999999999999E-3</v>
      </c>
      <c r="U1678" s="61"/>
      <c r="V1678" s="61"/>
      <c r="W1678" s="61">
        <v>0.35799999999999998</v>
      </c>
      <c r="X1678" s="65">
        <v>-4.6297999999999999E-4</v>
      </c>
      <c r="Y1678" s="66">
        <v>-1.6383000000000001E-3</v>
      </c>
    </row>
    <row r="1679" spans="8:25" x14ac:dyDescent="0.25">
      <c r="H1679" s="60">
        <v>0.35759999999999997</v>
      </c>
      <c r="I1679" s="65">
        <v>-8.3923000000000003E-5</v>
      </c>
      <c r="J1679" s="65">
        <v>-2.9697000000000002E-4</v>
      </c>
      <c r="K1679" s="61"/>
      <c r="L1679" s="61"/>
      <c r="M1679" s="61">
        <v>0.35759999999999997</v>
      </c>
      <c r="N1679" s="65">
        <v>-1.5482000000000001E-4</v>
      </c>
      <c r="O1679" s="65">
        <v>-5.4783000000000002E-4</v>
      </c>
      <c r="P1679" s="61"/>
      <c r="Q1679" s="61"/>
      <c r="R1679" s="61">
        <v>0.35759999999999997</v>
      </c>
      <c r="S1679" s="65">
        <v>-4.2403999999999999E-4</v>
      </c>
      <c r="T1679" s="65">
        <v>-1.5005000000000001E-3</v>
      </c>
      <c r="U1679" s="61"/>
      <c r="V1679" s="61"/>
      <c r="W1679" s="61">
        <v>0.35759999999999997</v>
      </c>
      <c r="X1679" s="65">
        <v>-4.6371999999999999E-4</v>
      </c>
      <c r="Y1679" s="66">
        <v>-1.6409E-3</v>
      </c>
    </row>
    <row r="1680" spans="8:25" x14ac:dyDescent="0.25">
      <c r="H1680" s="60">
        <v>0.35709999999999997</v>
      </c>
      <c r="I1680" s="65">
        <v>-8.3954000000000003E-5</v>
      </c>
      <c r="J1680" s="65">
        <v>-2.9708000000000002E-4</v>
      </c>
      <c r="K1680" s="61"/>
      <c r="L1680" s="61"/>
      <c r="M1680" s="61">
        <v>0.35709999999999997</v>
      </c>
      <c r="N1680" s="65">
        <v>-1.5496999999999999E-4</v>
      </c>
      <c r="O1680" s="65">
        <v>-5.4836999999999996E-4</v>
      </c>
      <c r="P1680" s="61"/>
      <c r="Q1680" s="61"/>
      <c r="R1680" s="61">
        <v>0.35709999999999997</v>
      </c>
      <c r="S1680" s="65">
        <v>-4.2481000000000002E-4</v>
      </c>
      <c r="T1680" s="65">
        <v>-1.5031999999999999E-3</v>
      </c>
      <c r="U1680" s="61"/>
      <c r="V1680" s="61"/>
      <c r="W1680" s="61">
        <v>0.35709999999999997</v>
      </c>
      <c r="X1680" s="65">
        <v>-4.6465999999999999E-4</v>
      </c>
      <c r="Y1680" s="66">
        <v>-1.6442E-3</v>
      </c>
    </row>
    <row r="1681" spans="8:25" x14ac:dyDescent="0.25">
      <c r="H1681" s="60">
        <v>0.35670000000000002</v>
      </c>
      <c r="I1681" s="65">
        <v>-8.4015000000000001E-5</v>
      </c>
      <c r="J1681" s="65">
        <v>-2.9729000000000002E-4</v>
      </c>
      <c r="K1681" s="61"/>
      <c r="L1681" s="61"/>
      <c r="M1681" s="61">
        <v>0.35670000000000002</v>
      </c>
      <c r="N1681" s="65">
        <v>-1.55E-4</v>
      </c>
      <c r="O1681" s="65">
        <v>-5.4847000000000001E-4</v>
      </c>
      <c r="P1681" s="61"/>
      <c r="Q1681" s="61"/>
      <c r="R1681" s="61">
        <v>0.35670000000000002</v>
      </c>
      <c r="S1681" s="65">
        <v>-4.2569E-4</v>
      </c>
      <c r="T1681" s="65">
        <v>-1.5062999999999999E-3</v>
      </c>
      <c r="U1681" s="61"/>
      <c r="V1681" s="61"/>
      <c r="W1681" s="61">
        <v>0.35670000000000002</v>
      </c>
      <c r="X1681" s="65">
        <v>-4.6551999999999997E-4</v>
      </c>
      <c r="Y1681" s="66">
        <v>-1.6473E-3</v>
      </c>
    </row>
    <row r="1682" spans="8:25" x14ac:dyDescent="0.25">
      <c r="H1682" s="60">
        <v>0.35620000000000002</v>
      </c>
      <c r="I1682" s="65">
        <v>-8.4075999999999999E-5</v>
      </c>
      <c r="J1682" s="65">
        <v>-2.9751000000000002E-4</v>
      </c>
      <c r="K1682" s="61"/>
      <c r="L1682" s="61"/>
      <c r="M1682" s="61">
        <v>0.35620000000000002</v>
      </c>
      <c r="N1682" s="65">
        <v>-1.5509000000000001E-4</v>
      </c>
      <c r="O1682" s="65">
        <v>-5.488E-4</v>
      </c>
      <c r="P1682" s="61"/>
      <c r="Q1682" s="61"/>
      <c r="R1682" s="61">
        <v>0.35620000000000002</v>
      </c>
      <c r="S1682" s="65">
        <v>-4.2627000000000002E-4</v>
      </c>
      <c r="T1682" s="65">
        <v>-1.5084E-3</v>
      </c>
      <c r="U1682" s="61"/>
      <c r="V1682" s="61"/>
      <c r="W1682" s="61">
        <v>0.35620000000000002</v>
      </c>
      <c r="X1682" s="65">
        <v>-4.6616000000000002E-4</v>
      </c>
      <c r="Y1682" s="66">
        <v>-1.6494999999999999E-3</v>
      </c>
    </row>
    <row r="1683" spans="8:25" x14ac:dyDescent="0.25">
      <c r="H1683" s="60">
        <v>0.35570000000000002</v>
      </c>
      <c r="I1683" s="65">
        <v>-8.4107E-5</v>
      </c>
      <c r="J1683" s="65">
        <v>-2.9762000000000001E-4</v>
      </c>
      <c r="K1683" s="61"/>
      <c r="L1683" s="61"/>
      <c r="M1683" s="61">
        <v>0.35570000000000002</v>
      </c>
      <c r="N1683" s="65">
        <v>-1.5521E-4</v>
      </c>
      <c r="O1683" s="65">
        <v>-5.4923000000000005E-4</v>
      </c>
      <c r="P1683" s="61"/>
      <c r="Q1683" s="61"/>
      <c r="R1683" s="61">
        <v>0.35570000000000002</v>
      </c>
      <c r="S1683" s="65">
        <v>-4.2718999999999998E-4</v>
      </c>
      <c r="T1683" s="65">
        <v>-1.5116000000000001E-3</v>
      </c>
      <c r="U1683" s="61"/>
      <c r="V1683" s="61"/>
      <c r="W1683" s="61">
        <v>0.35570000000000002</v>
      </c>
      <c r="X1683" s="65">
        <v>-4.6689000000000002E-4</v>
      </c>
      <c r="Y1683" s="66">
        <v>-1.6521000000000001E-3</v>
      </c>
    </row>
    <row r="1684" spans="8:25" x14ac:dyDescent="0.25">
      <c r="H1684" s="60">
        <v>0.3553</v>
      </c>
      <c r="I1684" s="65">
        <v>-8.4167999999999998E-5</v>
      </c>
      <c r="J1684" s="65">
        <v>-2.9783000000000001E-4</v>
      </c>
      <c r="K1684" s="61"/>
      <c r="L1684" s="61"/>
      <c r="M1684" s="61">
        <v>0.3553</v>
      </c>
      <c r="N1684" s="65">
        <v>-1.5530000000000001E-4</v>
      </c>
      <c r="O1684" s="65">
        <v>-5.4955E-4</v>
      </c>
      <c r="P1684" s="61"/>
      <c r="Q1684" s="61"/>
      <c r="R1684" s="61">
        <v>0.3553</v>
      </c>
      <c r="S1684" s="65">
        <v>-4.2798000000000001E-4</v>
      </c>
      <c r="T1684" s="65">
        <v>-1.5143999999999999E-3</v>
      </c>
      <c r="U1684" s="61"/>
      <c r="V1684" s="61"/>
      <c r="W1684" s="61">
        <v>0.3553</v>
      </c>
      <c r="X1684" s="65">
        <v>-4.6770999999999998E-4</v>
      </c>
      <c r="Y1684" s="66">
        <v>-1.655E-3</v>
      </c>
    </row>
    <row r="1685" spans="8:25" x14ac:dyDescent="0.25">
      <c r="H1685" s="60">
        <v>0.3548</v>
      </c>
      <c r="I1685" s="65">
        <v>-8.4228999999999996E-5</v>
      </c>
      <c r="J1685" s="65">
        <v>-2.9805000000000001E-4</v>
      </c>
      <c r="K1685" s="61"/>
      <c r="L1685" s="61"/>
      <c r="M1685" s="61">
        <v>0.3548</v>
      </c>
      <c r="N1685" s="65">
        <v>-1.5546000000000001E-4</v>
      </c>
      <c r="O1685" s="65">
        <v>-5.5009999999999998E-4</v>
      </c>
      <c r="P1685" s="61"/>
      <c r="Q1685" s="61"/>
      <c r="R1685" s="61">
        <v>0.3548</v>
      </c>
      <c r="S1685" s="65">
        <v>-4.2883E-4</v>
      </c>
      <c r="T1685" s="65">
        <v>-1.5175E-3</v>
      </c>
      <c r="U1685" s="61"/>
      <c r="V1685" s="61"/>
      <c r="W1685" s="61">
        <v>0.3548</v>
      </c>
      <c r="X1685" s="65">
        <v>-4.6881000000000001E-4</v>
      </c>
      <c r="Y1685" s="66">
        <v>-1.6589E-3</v>
      </c>
    </row>
    <row r="1686" spans="8:25" x14ac:dyDescent="0.25">
      <c r="H1686" s="60">
        <v>0.35439999999999999</v>
      </c>
      <c r="I1686" s="65">
        <v>-8.4289999999999994E-5</v>
      </c>
      <c r="J1686" s="65">
        <v>-2.9826000000000001E-4</v>
      </c>
      <c r="K1686" s="61"/>
      <c r="L1686" s="61"/>
      <c r="M1686" s="61">
        <v>0.35439999999999999</v>
      </c>
      <c r="N1686" s="65">
        <v>-1.5558E-4</v>
      </c>
      <c r="O1686" s="65">
        <v>-5.5053000000000003E-4</v>
      </c>
      <c r="P1686" s="61"/>
      <c r="Q1686" s="61"/>
      <c r="R1686" s="61">
        <v>0.35439999999999999</v>
      </c>
      <c r="S1686" s="65">
        <v>-4.2966E-4</v>
      </c>
      <c r="T1686" s="65">
        <v>-1.5204000000000001E-3</v>
      </c>
      <c r="U1686" s="61"/>
      <c r="V1686" s="61"/>
      <c r="W1686" s="61">
        <v>0.35439999999999999</v>
      </c>
      <c r="X1686" s="65">
        <v>-4.6951000000000002E-4</v>
      </c>
      <c r="Y1686" s="66">
        <v>-1.6613999999999999E-3</v>
      </c>
    </row>
    <row r="1687" spans="8:25" x14ac:dyDescent="0.25">
      <c r="H1687" s="60">
        <v>0.35389999999999999</v>
      </c>
      <c r="I1687" s="65">
        <v>-8.4351000000000006E-5</v>
      </c>
      <c r="J1687" s="65">
        <v>-2.9848E-4</v>
      </c>
      <c r="K1687" s="61"/>
      <c r="L1687" s="61"/>
      <c r="M1687" s="61">
        <v>0.35389999999999999</v>
      </c>
      <c r="N1687" s="65">
        <v>-1.5567000000000001E-4</v>
      </c>
      <c r="O1687" s="65">
        <v>-5.5084999999999997E-4</v>
      </c>
      <c r="P1687" s="61"/>
      <c r="Q1687" s="61"/>
      <c r="R1687" s="61">
        <v>0.35389999999999999</v>
      </c>
      <c r="S1687" s="65">
        <v>-4.3039E-4</v>
      </c>
      <c r="T1687" s="65">
        <v>-1.523E-3</v>
      </c>
      <c r="U1687" s="61"/>
      <c r="V1687" s="61"/>
      <c r="W1687" s="61">
        <v>0.35389999999999999</v>
      </c>
      <c r="X1687" s="65">
        <v>-4.7015000000000002E-4</v>
      </c>
      <c r="Y1687" s="66">
        <v>-1.6636999999999999E-3</v>
      </c>
    </row>
    <row r="1688" spans="8:25" x14ac:dyDescent="0.25">
      <c r="H1688" s="60">
        <v>0.35339999999999999</v>
      </c>
      <c r="I1688" s="65">
        <v>-8.4351000000000006E-5</v>
      </c>
      <c r="J1688" s="65">
        <v>-2.9848E-4</v>
      </c>
      <c r="K1688" s="61"/>
      <c r="L1688" s="61"/>
      <c r="M1688" s="61">
        <v>0.35339999999999999</v>
      </c>
      <c r="N1688" s="65">
        <v>-1.5582000000000001E-4</v>
      </c>
      <c r="O1688" s="65">
        <v>-5.5139000000000002E-4</v>
      </c>
      <c r="P1688" s="61"/>
      <c r="Q1688" s="61"/>
      <c r="R1688" s="61">
        <v>0.35339999999999999</v>
      </c>
      <c r="S1688" s="65">
        <v>-4.3109000000000002E-4</v>
      </c>
      <c r="T1688" s="65">
        <v>-1.5254000000000001E-3</v>
      </c>
      <c r="U1688" s="61"/>
      <c r="V1688" s="61"/>
      <c r="W1688" s="61">
        <v>0.35339999999999999</v>
      </c>
      <c r="X1688" s="65">
        <v>-4.7106999999999997E-4</v>
      </c>
      <c r="Y1688" s="66">
        <v>-1.6669E-3</v>
      </c>
    </row>
    <row r="1689" spans="8:25" x14ac:dyDescent="0.25">
      <c r="H1689" s="60">
        <v>0.35299999999999998</v>
      </c>
      <c r="I1689" s="65">
        <v>-8.4442000000000002E-5</v>
      </c>
      <c r="J1689" s="65">
        <v>-2.988E-4</v>
      </c>
      <c r="K1689" s="61"/>
      <c r="L1689" s="61"/>
      <c r="M1689" s="61">
        <v>0.35299999999999998</v>
      </c>
      <c r="N1689" s="65">
        <v>-1.5588000000000001E-4</v>
      </c>
      <c r="O1689" s="65">
        <v>-5.5161000000000001E-4</v>
      </c>
      <c r="P1689" s="61"/>
      <c r="Q1689" s="61"/>
      <c r="R1689" s="61">
        <v>0.35299999999999998</v>
      </c>
      <c r="S1689" s="65">
        <v>-4.3178999999999998E-4</v>
      </c>
      <c r="T1689" s="65">
        <v>-1.5279E-3</v>
      </c>
      <c r="U1689" s="61"/>
      <c r="V1689" s="61"/>
      <c r="W1689" s="61">
        <v>0.35299999999999998</v>
      </c>
      <c r="X1689" s="65">
        <v>-4.7176999999999999E-4</v>
      </c>
      <c r="Y1689" s="66">
        <v>-1.6693999999999999E-3</v>
      </c>
    </row>
    <row r="1690" spans="8:25" x14ac:dyDescent="0.25">
      <c r="H1690" s="60">
        <v>0.35249999999999998</v>
      </c>
      <c r="I1690" s="65">
        <v>-8.4473000000000003E-5</v>
      </c>
      <c r="J1690" s="65">
        <v>-2.9891E-4</v>
      </c>
      <c r="K1690" s="61"/>
      <c r="L1690" s="61"/>
      <c r="M1690" s="61">
        <v>0.35249999999999998</v>
      </c>
      <c r="N1690" s="65">
        <v>-1.5600999999999999E-4</v>
      </c>
      <c r="O1690" s="65">
        <v>-5.5203999999999995E-4</v>
      </c>
      <c r="P1690" s="61"/>
      <c r="Q1690" s="61"/>
      <c r="R1690" s="61">
        <v>0.35249999999999998</v>
      </c>
      <c r="S1690" s="65">
        <v>-4.3271E-4</v>
      </c>
      <c r="T1690" s="65">
        <v>-1.5311999999999999E-3</v>
      </c>
      <c r="U1690" s="61"/>
      <c r="V1690" s="61"/>
      <c r="W1690" s="61">
        <v>0.35249999999999998</v>
      </c>
      <c r="X1690" s="65">
        <v>-4.7257000000000001E-4</v>
      </c>
      <c r="Y1690" s="66">
        <v>-1.6722E-3</v>
      </c>
    </row>
    <row r="1691" spans="8:25" x14ac:dyDescent="0.25">
      <c r="H1691" s="60">
        <v>0.35210000000000002</v>
      </c>
      <c r="I1691" s="65">
        <v>-8.4563999999999999E-5</v>
      </c>
      <c r="J1691" s="65">
        <v>-2.9923999999999999E-4</v>
      </c>
      <c r="K1691" s="61"/>
      <c r="L1691" s="61"/>
      <c r="M1691" s="61">
        <v>0.35210000000000002</v>
      </c>
      <c r="N1691" s="65">
        <v>-1.5613000000000001E-4</v>
      </c>
      <c r="O1691" s="65">
        <v>-5.5247E-4</v>
      </c>
      <c r="P1691" s="61"/>
      <c r="Q1691" s="61"/>
      <c r="R1691" s="61">
        <v>0.35210000000000002</v>
      </c>
      <c r="S1691" s="65">
        <v>-4.3355999999999999E-4</v>
      </c>
      <c r="T1691" s="65">
        <v>-1.5342000000000001E-3</v>
      </c>
      <c r="U1691" s="61"/>
      <c r="V1691" s="61"/>
      <c r="W1691" s="61">
        <v>0.35210000000000002</v>
      </c>
      <c r="X1691" s="65">
        <v>-4.7344999999999999E-4</v>
      </c>
      <c r="Y1691" s="66">
        <v>-1.6753E-3</v>
      </c>
    </row>
    <row r="1692" spans="8:25" x14ac:dyDescent="0.25">
      <c r="H1692" s="60">
        <v>0.35160000000000002</v>
      </c>
      <c r="I1692" s="65">
        <v>-8.4594999999999999E-5</v>
      </c>
      <c r="J1692" s="65">
        <v>-2.9933999999999999E-4</v>
      </c>
      <c r="K1692" s="61"/>
      <c r="L1692" s="61"/>
      <c r="M1692" s="61">
        <v>0.35160000000000002</v>
      </c>
      <c r="N1692" s="65">
        <v>-1.5621999999999999E-4</v>
      </c>
      <c r="O1692" s="65">
        <v>-5.5279999999999999E-4</v>
      </c>
      <c r="P1692" s="61"/>
      <c r="Q1692" s="61"/>
      <c r="R1692" s="61">
        <v>0.35160000000000002</v>
      </c>
      <c r="S1692" s="65">
        <v>-4.3441999999999998E-4</v>
      </c>
      <c r="T1692" s="65">
        <v>-1.5372000000000001E-3</v>
      </c>
      <c r="U1692" s="61"/>
      <c r="V1692" s="61"/>
      <c r="W1692" s="61">
        <v>0.35160000000000002</v>
      </c>
      <c r="X1692" s="65">
        <v>-4.7408999999999998E-4</v>
      </c>
      <c r="Y1692" s="66">
        <v>-1.6776E-3</v>
      </c>
    </row>
    <row r="1693" spans="8:25" x14ac:dyDescent="0.25">
      <c r="H1693" s="60">
        <v>0.35120000000000001</v>
      </c>
      <c r="I1693" s="65">
        <v>-8.4655999999999997E-5</v>
      </c>
      <c r="J1693" s="65">
        <v>-2.9955999999999998E-4</v>
      </c>
      <c r="K1693" s="61"/>
      <c r="L1693" s="61"/>
      <c r="M1693" s="61">
        <v>0.35120000000000001</v>
      </c>
      <c r="N1693" s="65">
        <v>-1.5627999999999999E-4</v>
      </c>
      <c r="O1693" s="65">
        <v>-5.5301000000000005E-4</v>
      </c>
      <c r="P1693" s="61"/>
      <c r="Q1693" s="61"/>
      <c r="R1693" s="61">
        <v>0.35120000000000001</v>
      </c>
      <c r="S1693" s="65">
        <v>-4.3518000000000002E-4</v>
      </c>
      <c r="T1693" s="65">
        <v>-1.5399000000000001E-3</v>
      </c>
      <c r="U1693" s="61"/>
      <c r="V1693" s="61"/>
      <c r="W1693" s="61">
        <v>0.35120000000000001</v>
      </c>
      <c r="X1693" s="65">
        <v>-4.7500999999999999E-4</v>
      </c>
      <c r="Y1693" s="66">
        <v>-1.6808000000000001E-3</v>
      </c>
    </row>
    <row r="1694" spans="8:25" x14ac:dyDescent="0.25">
      <c r="H1694" s="60">
        <v>0.35070000000000001</v>
      </c>
      <c r="I1694" s="65">
        <v>-8.4685999999999995E-5</v>
      </c>
      <c r="J1694" s="65">
        <v>-2.9966999999999998E-4</v>
      </c>
      <c r="K1694" s="61"/>
      <c r="L1694" s="61"/>
      <c r="M1694" s="61">
        <v>0.35070000000000001</v>
      </c>
      <c r="N1694" s="65">
        <v>-1.5642999999999999E-4</v>
      </c>
      <c r="O1694" s="65">
        <v>-5.5354999999999998E-4</v>
      </c>
      <c r="P1694" s="61"/>
      <c r="Q1694" s="61"/>
      <c r="R1694" s="61">
        <v>0.35070000000000001</v>
      </c>
      <c r="S1694" s="65">
        <v>-4.3596999999999999E-4</v>
      </c>
      <c r="T1694" s="65">
        <v>-1.5426999999999999E-3</v>
      </c>
      <c r="U1694" s="61"/>
      <c r="V1694" s="61"/>
      <c r="W1694" s="61">
        <v>0.35070000000000001</v>
      </c>
      <c r="X1694" s="65">
        <v>-4.7540000000000001E-4</v>
      </c>
      <c r="Y1694" s="66">
        <v>-1.6822E-3</v>
      </c>
    </row>
    <row r="1695" spans="8:25" x14ac:dyDescent="0.25">
      <c r="H1695" s="60">
        <v>0.35020000000000001</v>
      </c>
      <c r="I1695" s="65">
        <v>-8.4746999999999993E-5</v>
      </c>
      <c r="J1695" s="65">
        <v>-2.9987999999999998E-4</v>
      </c>
      <c r="K1695" s="61"/>
      <c r="L1695" s="61"/>
      <c r="M1695" s="61">
        <v>0.35020000000000001</v>
      </c>
      <c r="N1695" s="65">
        <v>-1.5658999999999999E-4</v>
      </c>
      <c r="O1695" s="65">
        <v>-5.5409000000000003E-4</v>
      </c>
      <c r="P1695" s="61"/>
      <c r="Q1695" s="61"/>
      <c r="R1695" s="61">
        <v>0.35020000000000001</v>
      </c>
      <c r="S1695" s="65">
        <v>-4.3668E-4</v>
      </c>
      <c r="T1695" s="65">
        <v>-1.5452E-3</v>
      </c>
      <c r="U1695" s="61"/>
      <c r="V1695" s="61"/>
      <c r="W1695" s="61">
        <v>0.35020000000000001</v>
      </c>
      <c r="X1695" s="65">
        <v>-4.7637999999999999E-4</v>
      </c>
      <c r="Y1695" s="66">
        <v>-1.6857E-3</v>
      </c>
    </row>
    <row r="1696" spans="8:25" x14ac:dyDescent="0.25">
      <c r="H1696" s="60">
        <v>0.3498</v>
      </c>
      <c r="I1696" s="65">
        <v>-8.4839000000000005E-5</v>
      </c>
      <c r="J1696" s="65">
        <v>-3.0020999999999997E-4</v>
      </c>
      <c r="K1696" s="61"/>
      <c r="L1696" s="61"/>
      <c r="M1696" s="61">
        <v>0.3498</v>
      </c>
      <c r="N1696" s="65">
        <v>-1.5665000000000001E-4</v>
      </c>
      <c r="O1696" s="65">
        <v>-5.5431000000000002E-4</v>
      </c>
      <c r="P1696" s="61"/>
      <c r="Q1696" s="61"/>
      <c r="R1696" s="61">
        <v>0.3498</v>
      </c>
      <c r="S1696" s="65">
        <v>-4.3747000000000002E-4</v>
      </c>
      <c r="T1696" s="65">
        <v>-1.5479999999999999E-3</v>
      </c>
      <c r="U1696" s="61"/>
      <c r="V1696" s="61"/>
      <c r="W1696" s="61">
        <v>0.3498</v>
      </c>
      <c r="X1696" s="65">
        <v>-4.7710999999999999E-4</v>
      </c>
      <c r="Y1696" s="66">
        <v>-1.6883E-3</v>
      </c>
    </row>
    <row r="1697" spans="8:25" x14ac:dyDescent="0.25">
      <c r="H1697" s="60">
        <v>0.3493</v>
      </c>
      <c r="I1697" s="65">
        <v>-8.4869000000000003E-5</v>
      </c>
      <c r="J1697" s="65">
        <v>-3.0032000000000002E-4</v>
      </c>
      <c r="K1697" s="61"/>
      <c r="L1697" s="61"/>
      <c r="M1697" s="61">
        <v>0.3493</v>
      </c>
      <c r="N1697" s="65">
        <v>-1.5679999999999999E-4</v>
      </c>
      <c r="O1697" s="65">
        <v>-5.5484000000000002E-4</v>
      </c>
      <c r="P1697" s="61"/>
      <c r="Q1697" s="61"/>
      <c r="R1697" s="61">
        <v>0.3493</v>
      </c>
      <c r="S1697" s="65">
        <v>-4.3816999999999999E-4</v>
      </c>
      <c r="T1697" s="65">
        <v>-1.5505E-3</v>
      </c>
      <c r="U1697" s="61"/>
      <c r="V1697" s="61"/>
      <c r="W1697" s="61">
        <v>0.3493</v>
      </c>
      <c r="X1697" s="65">
        <v>-4.7803E-4</v>
      </c>
      <c r="Y1697" s="66">
        <v>-1.6915000000000001E-3</v>
      </c>
    </row>
    <row r="1698" spans="8:25" x14ac:dyDescent="0.25">
      <c r="H1698" s="60">
        <v>0.34889999999999999</v>
      </c>
      <c r="I1698" s="65">
        <v>-8.4961000000000002E-5</v>
      </c>
      <c r="J1698" s="65">
        <v>-3.0064000000000002E-4</v>
      </c>
      <c r="K1698" s="61"/>
      <c r="L1698" s="61"/>
      <c r="M1698" s="61">
        <v>0.34889999999999999</v>
      </c>
      <c r="N1698" s="65">
        <v>-1.5692000000000001E-4</v>
      </c>
      <c r="O1698" s="65">
        <v>-5.5528000000000001E-4</v>
      </c>
      <c r="P1698" s="61"/>
      <c r="Q1698" s="61"/>
      <c r="R1698" s="61">
        <v>0.34889999999999999</v>
      </c>
      <c r="S1698" s="65">
        <v>-4.3911999999999998E-4</v>
      </c>
      <c r="T1698" s="65">
        <v>-1.5537999999999999E-3</v>
      </c>
      <c r="U1698" s="61"/>
      <c r="V1698" s="61"/>
      <c r="W1698" s="61">
        <v>0.34889999999999999</v>
      </c>
      <c r="X1698" s="65">
        <v>-4.7864000000000001E-4</v>
      </c>
      <c r="Y1698" s="66">
        <v>-1.6937E-3</v>
      </c>
    </row>
    <row r="1699" spans="8:25" x14ac:dyDescent="0.25">
      <c r="H1699" s="60">
        <v>0.34839999999999999</v>
      </c>
      <c r="I1699" s="65">
        <v>-8.5022E-5</v>
      </c>
      <c r="J1699" s="65">
        <v>-3.0086000000000002E-4</v>
      </c>
      <c r="K1699" s="61"/>
      <c r="L1699" s="61"/>
      <c r="M1699" s="61">
        <v>0.34839999999999999</v>
      </c>
      <c r="N1699" s="65">
        <v>-1.5704E-4</v>
      </c>
      <c r="O1699" s="65">
        <v>-5.5570999999999995E-4</v>
      </c>
      <c r="P1699" s="61"/>
      <c r="Q1699" s="61"/>
      <c r="R1699" s="61">
        <v>0.34839999999999999</v>
      </c>
      <c r="S1699" s="65">
        <v>-4.3993999999999999E-4</v>
      </c>
      <c r="T1699" s="65">
        <v>-1.5567999999999999E-3</v>
      </c>
      <c r="U1699" s="61"/>
      <c r="V1699" s="61"/>
      <c r="W1699" s="61">
        <v>0.34839999999999999</v>
      </c>
      <c r="X1699" s="65">
        <v>-4.7961E-4</v>
      </c>
      <c r="Y1699" s="66">
        <v>-1.6971E-3</v>
      </c>
    </row>
    <row r="1700" spans="8:25" x14ac:dyDescent="0.25">
      <c r="H1700" s="60">
        <v>0.34799999999999998</v>
      </c>
      <c r="I1700" s="65">
        <v>-8.5053E-5</v>
      </c>
      <c r="J1700" s="65">
        <v>-3.0096000000000002E-4</v>
      </c>
      <c r="K1700" s="61"/>
      <c r="L1700" s="61"/>
      <c r="M1700" s="61">
        <v>0.34799999999999998</v>
      </c>
      <c r="N1700" s="65">
        <v>-1.5710999999999999E-4</v>
      </c>
      <c r="O1700" s="65">
        <v>-5.5593000000000005E-4</v>
      </c>
      <c r="P1700" s="61"/>
      <c r="Q1700" s="61"/>
      <c r="R1700" s="61">
        <v>0.34799999999999998</v>
      </c>
      <c r="S1700" s="65">
        <v>-4.4069999999999998E-4</v>
      </c>
      <c r="T1700" s="65">
        <v>-1.5594999999999999E-3</v>
      </c>
      <c r="U1700" s="61"/>
      <c r="V1700" s="61"/>
      <c r="W1700" s="61">
        <v>0.34799999999999998</v>
      </c>
      <c r="X1700" s="65">
        <v>-4.8006999999999998E-4</v>
      </c>
      <c r="Y1700" s="66">
        <v>-1.6988000000000001E-3</v>
      </c>
    </row>
    <row r="1701" spans="8:25" x14ac:dyDescent="0.25">
      <c r="H1701" s="60">
        <v>0.34749999999999998</v>
      </c>
      <c r="I1701" s="65">
        <v>-8.5113999999999999E-5</v>
      </c>
      <c r="J1701" s="65">
        <v>-3.0118000000000001E-4</v>
      </c>
      <c r="K1701" s="61"/>
      <c r="L1701" s="61"/>
      <c r="M1701" s="61">
        <v>0.34749999999999998</v>
      </c>
      <c r="N1701" s="65">
        <v>-1.5723000000000001E-4</v>
      </c>
      <c r="O1701" s="65">
        <v>-5.5635999999999999E-4</v>
      </c>
      <c r="P1701" s="61"/>
      <c r="Q1701" s="61"/>
      <c r="R1701" s="61">
        <v>0.34749999999999998</v>
      </c>
      <c r="S1701" s="65">
        <v>-4.4152999999999998E-4</v>
      </c>
      <c r="T1701" s="65">
        <v>-1.5624E-3</v>
      </c>
      <c r="U1701" s="61"/>
      <c r="V1701" s="61"/>
      <c r="W1701" s="61">
        <v>0.34749999999999998</v>
      </c>
      <c r="X1701" s="65">
        <v>-4.8089999999999998E-4</v>
      </c>
      <c r="Y1701" s="66">
        <v>-1.7017E-3</v>
      </c>
    </row>
    <row r="1702" spans="8:25" x14ac:dyDescent="0.25">
      <c r="H1702" s="60">
        <v>0.34699999999999998</v>
      </c>
      <c r="I1702" s="65">
        <v>-8.5174999999999997E-5</v>
      </c>
      <c r="J1702" s="65">
        <v>-3.0140000000000001E-4</v>
      </c>
      <c r="K1702" s="61"/>
      <c r="L1702" s="61"/>
      <c r="M1702" s="61">
        <v>0.34699999999999998</v>
      </c>
      <c r="N1702" s="65">
        <v>-1.5731999999999999E-4</v>
      </c>
      <c r="O1702" s="65">
        <v>-5.5668000000000004E-4</v>
      </c>
      <c r="P1702" s="61"/>
      <c r="Q1702" s="61"/>
      <c r="R1702" s="61">
        <v>0.34699999999999998</v>
      </c>
      <c r="S1702" s="65">
        <v>-4.4244E-4</v>
      </c>
      <c r="T1702" s="65">
        <v>-1.5656000000000001E-3</v>
      </c>
      <c r="U1702" s="61"/>
      <c r="V1702" s="61"/>
      <c r="W1702" s="61">
        <v>0.34699999999999998</v>
      </c>
      <c r="X1702" s="65">
        <v>-4.8166000000000002E-4</v>
      </c>
      <c r="Y1702" s="66">
        <v>-1.7044E-3</v>
      </c>
    </row>
    <row r="1703" spans="8:25" x14ac:dyDescent="0.25">
      <c r="H1703" s="60">
        <v>0.34660000000000002</v>
      </c>
      <c r="I1703" s="65">
        <v>-8.5235999999999995E-5</v>
      </c>
      <c r="J1703" s="65">
        <v>-3.0161000000000001E-4</v>
      </c>
      <c r="K1703" s="61"/>
      <c r="L1703" s="61"/>
      <c r="M1703" s="61">
        <v>0.34660000000000002</v>
      </c>
      <c r="N1703" s="65">
        <v>-1.5746999999999999E-4</v>
      </c>
      <c r="O1703" s="65">
        <v>-5.5721999999999998E-4</v>
      </c>
      <c r="P1703" s="61"/>
      <c r="Q1703" s="61"/>
      <c r="R1703" s="61">
        <v>0.34660000000000002</v>
      </c>
      <c r="S1703" s="65">
        <v>-4.4329999999999999E-4</v>
      </c>
      <c r="T1703" s="65">
        <v>-1.5686000000000001E-3</v>
      </c>
      <c r="U1703" s="61"/>
      <c r="V1703" s="61"/>
      <c r="W1703" s="61">
        <v>0.34660000000000002</v>
      </c>
      <c r="X1703" s="65">
        <v>-4.8235999999999998E-4</v>
      </c>
      <c r="Y1703" s="66">
        <v>-1.7068999999999999E-3</v>
      </c>
    </row>
    <row r="1704" spans="8:25" x14ac:dyDescent="0.25">
      <c r="H1704" s="60">
        <v>0.34610000000000002</v>
      </c>
      <c r="I1704" s="65">
        <v>-8.5296999999999993E-5</v>
      </c>
      <c r="J1704" s="65">
        <v>-3.0183E-4</v>
      </c>
      <c r="K1704" s="61"/>
      <c r="L1704" s="61"/>
      <c r="M1704" s="61">
        <v>0.34610000000000002</v>
      </c>
      <c r="N1704" s="65">
        <v>-1.5752999999999999E-4</v>
      </c>
      <c r="O1704" s="65">
        <v>-5.5743999999999998E-4</v>
      </c>
      <c r="P1704" s="61"/>
      <c r="Q1704" s="61"/>
      <c r="R1704" s="61">
        <v>0.34610000000000002</v>
      </c>
      <c r="S1704" s="65">
        <v>-4.44E-4</v>
      </c>
      <c r="T1704" s="65">
        <v>-1.5711E-3</v>
      </c>
      <c r="U1704" s="61"/>
      <c r="V1704" s="61"/>
      <c r="W1704" s="61">
        <v>0.34610000000000002</v>
      </c>
      <c r="X1704" s="65">
        <v>-4.8306E-4</v>
      </c>
      <c r="Y1704" s="66">
        <v>-1.7094E-3</v>
      </c>
    </row>
    <row r="1705" spans="8:25" x14ac:dyDescent="0.25">
      <c r="H1705" s="60">
        <v>0.34570000000000001</v>
      </c>
      <c r="I1705" s="65">
        <v>-8.5358000000000005E-5</v>
      </c>
      <c r="J1705" s="65">
        <v>-3.0204E-4</v>
      </c>
      <c r="K1705" s="61"/>
      <c r="L1705" s="61"/>
      <c r="M1705" s="61">
        <v>0.34570000000000001</v>
      </c>
      <c r="N1705" s="65">
        <v>-1.5762E-4</v>
      </c>
      <c r="O1705" s="65">
        <v>-5.5776000000000003E-4</v>
      </c>
      <c r="P1705" s="61"/>
      <c r="Q1705" s="61"/>
      <c r="R1705" s="61">
        <v>0.34570000000000001</v>
      </c>
      <c r="S1705" s="65">
        <v>-4.4475999999999999E-4</v>
      </c>
      <c r="T1705" s="65">
        <v>-1.5738E-3</v>
      </c>
      <c r="U1705" s="61"/>
      <c r="V1705" s="61"/>
      <c r="W1705" s="61">
        <v>0.34570000000000001</v>
      </c>
      <c r="X1705" s="65">
        <v>-4.8391999999999999E-4</v>
      </c>
      <c r="Y1705" s="66">
        <v>-1.7124E-3</v>
      </c>
    </row>
    <row r="1706" spans="8:25" x14ac:dyDescent="0.25">
      <c r="H1706" s="60">
        <v>0.34520000000000001</v>
      </c>
      <c r="I1706" s="65">
        <v>-8.5358000000000005E-5</v>
      </c>
      <c r="J1706" s="65">
        <v>-3.0204E-4</v>
      </c>
      <c r="K1706" s="61"/>
      <c r="L1706" s="61"/>
      <c r="M1706" s="61">
        <v>0.34520000000000001</v>
      </c>
      <c r="N1706" s="65">
        <v>-1.5775000000000001E-4</v>
      </c>
      <c r="O1706" s="65">
        <v>-5.5818999999999997E-4</v>
      </c>
      <c r="P1706" s="61"/>
      <c r="Q1706" s="61"/>
      <c r="R1706" s="61">
        <v>0.34520000000000001</v>
      </c>
      <c r="S1706" s="65">
        <v>-4.4553000000000003E-4</v>
      </c>
      <c r="T1706" s="65">
        <v>-1.5765E-3</v>
      </c>
      <c r="U1706" s="61"/>
      <c r="V1706" s="61"/>
      <c r="W1706" s="61">
        <v>0.34520000000000001</v>
      </c>
      <c r="X1706" s="65">
        <v>-4.8480000000000002E-4</v>
      </c>
      <c r="Y1706" s="66">
        <v>-1.7155E-3</v>
      </c>
    </row>
    <row r="1707" spans="8:25" x14ac:dyDescent="0.25">
      <c r="H1707" s="60">
        <v>0.34470000000000001</v>
      </c>
      <c r="I1707" s="65">
        <v>-8.5480000000000002E-5</v>
      </c>
      <c r="J1707" s="65">
        <v>-3.0247999999999999E-4</v>
      </c>
      <c r="K1707" s="61"/>
      <c r="L1707" s="61"/>
      <c r="M1707" s="61">
        <v>0.34470000000000001</v>
      </c>
      <c r="N1707" s="65">
        <v>-1.5789999999999999E-4</v>
      </c>
      <c r="O1707" s="65">
        <v>-5.5873000000000001E-4</v>
      </c>
      <c r="P1707" s="61"/>
      <c r="Q1707" s="61"/>
      <c r="R1707" s="61">
        <v>0.34470000000000001</v>
      </c>
      <c r="S1707" s="65">
        <v>-4.4641E-4</v>
      </c>
      <c r="T1707" s="65">
        <v>-1.5797000000000001E-3</v>
      </c>
      <c r="U1707" s="61"/>
      <c r="V1707" s="61"/>
      <c r="W1707" s="61">
        <v>0.34470000000000001</v>
      </c>
      <c r="X1707" s="65">
        <v>-4.8557E-4</v>
      </c>
      <c r="Y1707" s="66">
        <v>-1.7182E-3</v>
      </c>
    </row>
    <row r="1708" spans="8:25" x14ac:dyDescent="0.25">
      <c r="H1708" s="60">
        <v>0.34429999999999999</v>
      </c>
      <c r="I1708" s="65">
        <v>-8.5480000000000002E-5</v>
      </c>
      <c r="J1708" s="65">
        <v>-3.0247999999999999E-4</v>
      </c>
      <c r="K1708" s="61"/>
      <c r="L1708" s="61"/>
      <c r="M1708" s="61">
        <v>0.34429999999999999</v>
      </c>
      <c r="N1708" s="65">
        <v>-1.5799E-4</v>
      </c>
      <c r="O1708" s="65">
        <v>-5.5906E-4</v>
      </c>
      <c r="P1708" s="61"/>
      <c r="Q1708" s="61"/>
      <c r="R1708" s="61">
        <v>0.34429999999999999</v>
      </c>
      <c r="S1708" s="65">
        <v>-4.4733000000000001E-4</v>
      </c>
      <c r="T1708" s="65">
        <v>-1.5828999999999999E-3</v>
      </c>
      <c r="U1708" s="61"/>
      <c r="V1708" s="61"/>
      <c r="W1708" s="61">
        <v>0.34429999999999999</v>
      </c>
      <c r="X1708" s="65">
        <v>-4.8636000000000003E-4</v>
      </c>
      <c r="Y1708" s="66">
        <v>-1.7210000000000001E-3</v>
      </c>
    </row>
    <row r="1709" spans="8:25" x14ac:dyDescent="0.25">
      <c r="H1709" s="60">
        <v>0.34379999999999999</v>
      </c>
      <c r="I1709" s="65">
        <v>-8.551E-5</v>
      </c>
      <c r="J1709" s="65">
        <v>-3.0257999999999999E-4</v>
      </c>
      <c r="K1709" s="61"/>
      <c r="L1709" s="61"/>
      <c r="M1709" s="61">
        <v>0.34379999999999999</v>
      </c>
      <c r="N1709" s="65">
        <v>-1.5814E-4</v>
      </c>
      <c r="O1709" s="65">
        <v>-5.5960000000000005E-4</v>
      </c>
      <c r="P1709" s="61"/>
      <c r="Q1709" s="61"/>
      <c r="R1709" s="61">
        <v>0.34379999999999999</v>
      </c>
      <c r="S1709" s="65">
        <v>-4.4809E-4</v>
      </c>
      <c r="T1709" s="65">
        <v>-1.5855999999999999E-3</v>
      </c>
      <c r="U1709" s="61"/>
      <c r="V1709" s="61"/>
      <c r="W1709" s="61">
        <v>0.34379999999999999</v>
      </c>
      <c r="X1709" s="65">
        <v>-4.8703E-4</v>
      </c>
      <c r="Y1709" s="66">
        <v>-1.7233999999999999E-3</v>
      </c>
    </row>
    <row r="1710" spans="8:25" x14ac:dyDescent="0.25">
      <c r="H1710" s="60">
        <v>0.34339999999999998</v>
      </c>
      <c r="I1710" s="65">
        <v>-8.5601999999999998E-5</v>
      </c>
      <c r="J1710" s="65">
        <v>-3.0290999999999998E-4</v>
      </c>
      <c r="K1710" s="61"/>
      <c r="L1710" s="61"/>
      <c r="M1710" s="61">
        <v>0.34339999999999998</v>
      </c>
      <c r="N1710" s="65">
        <v>-1.5825999999999999E-4</v>
      </c>
      <c r="O1710" s="65">
        <v>-5.6002999999999999E-4</v>
      </c>
      <c r="P1710" s="61"/>
      <c r="Q1710" s="61"/>
      <c r="R1710" s="61">
        <v>0.34339999999999998</v>
      </c>
      <c r="S1710" s="65">
        <v>-4.4879000000000002E-4</v>
      </c>
      <c r="T1710" s="65">
        <v>-1.5881000000000001E-3</v>
      </c>
      <c r="U1710" s="61"/>
      <c r="V1710" s="61"/>
      <c r="W1710" s="61">
        <v>0.34339999999999998</v>
      </c>
      <c r="X1710" s="65">
        <v>-4.8781999999999997E-4</v>
      </c>
      <c r="Y1710" s="66">
        <v>-1.7262E-3</v>
      </c>
    </row>
    <row r="1711" spans="8:25" x14ac:dyDescent="0.25">
      <c r="H1711" s="60">
        <v>0.34289999999999998</v>
      </c>
      <c r="I1711" s="65">
        <v>-8.5662999999999996E-5</v>
      </c>
      <c r="J1711" s="65">
        <v>-3.0311999999999998E-4</v>
      </c>
      <c r="K1711" s="61"/>
      <c r="L1711" s="61"/>
      <c r="M1711" s="61">
        <v>0.34289999999999998</v>
      </c>
      <c r="N1711" s="65">
        <v>-1.5825999999999999E-4</v>
      </c>
      <c r="O1711" s="65">
        <v>-5.6002999999999999E-4</v>
      </c>
      <c r="P1711" s="61"/>
      <c r="Q1711" s="61"/>
      <c r="R1711" s="61">
        <v>0.34289999999999998</v>
      </c>
      <c r="S1711" s="65">
        <v>-4.4965000000000001E-4</v>
      </c>
      <c r="T1711" s="65">
        <v>-1.5911E-3</v>
      </c>
      <c r="U1711" s="61"/>
      <c r="V1711" s="61"/>
      <c r="W1711" s="61">
        <v>0.34289999999999998</v>
      </c>
      <c r="X1711" s="65">
        <v>-4.8888999999999996E-4</v>
      </c>
      <c r="Y1711" s="66">
        <v>-1.73E-3</v>
      </c>
    </row>
    <row r="1712" spans="8:25" x14ac:dyDescent="0.25">
      <c r="H1712" s="60">
        <v>0.34250000000000003</v>
      </c>
      <c r="I1712" s="65">
        <v>-8.5692999999999994E-5</v>
      </c>
      <c r="J1712" s="65">
        <v>-3.0322999999999998E-4</v>
      </c>
      <c r="K1712" s="61"/>
      <c r="L1712" s="61"/>
      <c r="M1712" s="61">
        <v>0.34250000000000003</v>
      </c>
      <c r="N1712" s="65">
        <v>-1.5841999999999999E-4</v>
      </c>
      <c r="O1712" s="65">
        <v>-5.6057000000000004E-4</v>
      </c>
      <c r="P1712" s="61"/>
      <c r="Q1712" s="61"/>
      <c r="R1712" s="61">
        <v>0.34250000000000003</v>
      </c>
      <c r="S1712" s="65">
        <v>-4.505E-4</v>
      </c>
      <c r="T1712" s="65">
        <v>-1.5941E-3</v>
      </c>
      <c r="U1712" s="61"/>
      <c r="V1712" s="61"/>
      <c r="W1712" s="61">
        <v>0.34250000000000003</v>
      </c>
      <c r="X1712" s="65">
        <v>-4.8959000000000003E-4</v>
      </c>
      <c r="Y1712" s="66">
        <v>-1.7325000000000001E-3</v>
      </c>
    </row>
    <row r="1713" spans="8:25" x14ac:dyDescent="0.25">
      <c r="H1713" s="60">
        <v>0.34200000000000003</v>
      </c>
      <c r="I1713" s="65">
        <v>-8.5785000000000006E-5</v>
      </c>
      <c r="J1713" s="65">
        <v>-3.0355999999999997E-4</v>
      </c>
      <c r="K1713" s="61"/>
      <c r="L1713" s="61"/>
      <c r="M1713" s="61">
        <v>0.34200000000000003</v>
      </c>
      <c r="N1713" s="65">
        <v>-1.5847999999999999E-4</v>
      </c>
      <c r="O1713" s="65">
        <v>-5.6079000000000003E-4</v>
      </c>
      <c r="P1713" s="61"/>
      <c r="Q1713" s="61"/>
      <c r="R1713" s="61">
        <v>0.34200000000000003</v>
      </c>
      <c r="S1713" s="65">
        <v>-4.5129000000000002E-4</v>
      </c>
      <c r="T1713" s="65">
        <v>-1.5969000000000001E-3</v>
      </c>
      <c r="U1713" s="61"/>
      <c r="V1713" s="61"/>
      <c r="W1713" s="61">
        <v>0.34200000000000003</v>
      </c>
      <c r="X1713" s="65">
        <v>-4.9036000000000001E-4</v>
      </c>
      <c r="Y1713" s="66">
        <v>-1.7351999999999999E-3</v>
      </c>
    </row>
    <row r="1714" spans="8:25" x14ac:dyDescent="0.25">
      <c r="H1714" s="60">
        <v>0.34150000000000003</v>
      </c>
      <c r="I1714" s="65">
        <v>-8.5815000000000004E-5</v>
      </c>
      <c r="J1714" s="65">
        <v>-3.0365999999999998E-4</v>
      </c>
      <c r="K1714" s="61"/>
      <c r="L1714" s="61"/>
      <c r="M1714" s="61">
        <v>0.34150000000000003</v>
      </c>
      <c r="N1714" s="65">
        <v>-1.5862999999999999E-4</v>
      </c>
      <c r="O1714" s="65">
        <v>-5.6132000000000003E-4</v>
      </c>
      <c r="P1714" s="61"/>
      <c r="Q1714" s="61"/>
      <c r="R1714" s="61">
        <v>0.34150000000000003</v>
      </c>
      <c r="S1714" s="65">
        <v>-4.5206000000000001E-4</v>
      </c>
      <c r="T1714" s="65">
        <v>-1.5996000000000001E-3</v>
      </c>
      <c r="U1714" s="61"/>
      <c r="V1714" s="61"/>
      <c r="W1714" s="61">
        <v>0.34150000000000003</v>
      </c>
      <c r="X1714" s="65">
        <v>-4.9114999999999999E-4</v>
      </c>
      <c r="Y1714" s="66">
        <v>-1.738E-3</v>
      </c>
    </row>
    <row r="1715" spans="8:25" x14ac:dyDescent="0.25">
      <c r="H1715" s="60">
        <v>0.34110000000000001</v>
      </c>
      <c r="I1715" s="65">
        <v>-8.5877000000000005E-5</v>
      </c>
      <c r="J1715" s="65">
        <v>-3.0388000000000002E-4</v>
      </c>
      <c r="K1715" s="61"/>
      <c r="L1715" s="61"/>
      <c r="M1715" s="61">
        <v>0.34110000000000001</v>
      </c>
      <c r="N1715" s="65">
        <v>-1.5872E-4</v>
      </c>
      <c r="O1715" s="65">
        <v>-5.6165000000000002E-4</v>
      </c>
      <c r="P1715" s="61"/>
      <c r="Q1715" s="61"/>
      <c r="R1715" s="61">
        <v>0.34110000000000001</v>
      </c>
      <c r="S1715" s="65">
        <v>-4.5297000000000002E-4</v>
      </c>
      <c r="T1715" s="65">
        <v>-1.6029E-3</v>
      </c>
      <c r="U1715" s="61"/>
      <c r="V1715" s="61"/>
      <c r="W1715" s="61">
        <v>0.34110000000000001</v>
      </c>
      <c r="X1715" s="65">
        <v>-4.9213000000000002E-4</v>
      </c>
      <c r="Y1715" s="66">
        <v>-1.7413999999999999E-3</v>
      </c>
    </row>
    <row r="1716" spans="8:25" x14ac:dyDescent="0.25">
      <c r="H1716" s="60">
        <v>0.34060000000000001</v>
      </c>
      <c r="I1716" s="65">
        <v>-8.5907000000000003E-5</v>
      </c>
      <c r="J1716" s="65">
        <v>-3.0399000000000002E-4</v>
      </c>
      <c r="K1716" s="61"/>
      <c r="L1716" s="61"/>
      <c r="M1716" s="61">
        <v>0.34060000000000001</v>
      </c>
      <c r="N1716" s="65">
        <v>-1.5883999999999999E-4</v>
      </c>
      <c r="O1716" s="65">
        <v>-5.6207999999999996E-4</v>
      </c>
      <c r="P1716" s="61"/>
      <c r="Q1716" s="61"/>
      <c r="R1716" s="61">
        <v>0.34060000000000001</v>
      </c>
      <c r="S1716" s="65">
        <v>-4.5385999999999999E-4</v>
      </c>
      <c r="T1716" s="65">
        <v>-1.606E-3</v>
      </c>
      <c r="U1716" s="61"/>
      <c r="V1716" s="61"/>
      <c r="W1716" s="61">
        <v>0.34060000000000001</v>
      </c>
      <c r="X1716" s="65">
        <v>-4.9288999999999995E-4</v>
      </c>
      <c r="Y1716" s="66">
        <v>-1.7440999999999999E-3</v>
      </c>
    </row>
    <row r="1717" spans="8:25" x14ac:dyDescent="0.25">
      <c r="H1717" s="60">
        <v>0.3402</v>
      </c>
      <c r="I1717" s="65">
        <v>-8.5968000000000001E-5</v>
      </c>
      <c r="J1717" s="65">
        <v>-3.0420000000000002E-4</v>
      </c>
      <c r="K1717" s="61"/>
      <c r="L1717" s="61"/>
      <c r="M1717" s="61">
        <v>0.3402</v>
      </c>
      <c r="N1717" s="65">
        <v>-1.5903E-4</v>
      </c>
      <c r="O1717" s="65">
        <v>-5.6273E-4</v>
      </c>
      <c r="P1717" s="61"/>
      <c r="Q1717" s="61"/>
      <c r="R1717" s="61">
        <v>0.3402</v>
      </c>
      <c r="S1717" s="65">
        <v>-4.5447E-4</v>
      </c>
      <c r="T1717" s="65">
        <v>-1.6082E-3</v>
      </c>
      <c r="U1717" s="61"/>
      <c r="V1717" s="61"/>
      <c r="W1717" s="61">
        <v>0.3402</v>
      </c>
      <c r="X1717" s="65">
        <v>-4.9359000000000002E-4</v>
      </c>
      <c r="Y1717" s="66">
        <v>-1.7466000000000001E-3</v>
      </c>
    </row>
    <row r="1718" spans="8:25" x14ac:dyDescent="0.25">
      <c r="H1718" s="60">
        <v>0.3397</v>
      </c>
      <c r="I1718" s="65">
        <v>-8.6059999999999999E-5</v>
      </c>
      <c r="J1718" s="65">
        <v>-3.0453000000000001E-4</v>
      </c>
      <c r="K1718" s="61"/>
      <c r="L1718" s="61"/>
      <c r="M1718" s="61">
        <v>0.3397</v>
      </c>
      <c r="N1718" s="65">
        <v>-1.5906000000000001E-4</v>
      </c>
      <c r="O1718" s="65">
        <v>-5.6284E-4</v>
      </c>
      <c r="P1718" s="61"/>
      <c r="Q1718" s="61"/>
      <c r="R1718" s="61">
        <v>0.3397</v>
      </c>
      <c r="S1718" s="65">
        <v>-4.5541000000000001E-4</v>
      </c>
      <c r="T1718" s="65">
        <v>-1.6115000000000001E-3</v>
      </c>
      <c r="U1718" s="61"/>
      <c r="V1718" s="61"/>
      <c r="W1718" s="61">
        <v>0.3397</v>
      </c>
      <c r="X1718" s="65">
        <v>-4.9434999999999995E-4</v>
      </c>
      <c r="Y1718" s="66">
        <v>-1.7493000000000001E-3</v>
      </c>
    </row>
    <row r="1719" spans="8:25" x14ac:dyDescent="0.25">
      <c r="H1719" s="60">
        <v>0.33929999999999999</v>
      </c>
      <c r="I1719" s="65">
        <v>-8.6089999999999997E-5</v>
      </c>
      <c r="J1719" s="65">
        <v>-3.0464000000000001E-4</v>
      </c>
      <c r="K1719" s="61"/>
      <c r="L1719" s="61"/>
      <c r="M1719" s="61">
        <v>0.33929999999999999</v>
      </c>
      <c r="N1719" s="65">
        <v>-1.5914999999999999E-4</v>
      </c>
      <c r="O1719" s="65">
        <v>-5.6316000000000005E-4</v>
      </c>
      <c r="P1719" s="61"/>
      <c r="Q1719" s="61"/>
      <c r="R1719" s="61">
        <v>0.33929999999999999</v>
      </c>
      <c r="S1719" s="65">
        <v>-4.5608999999999998E-4</v>
      </c>
      <c r="T1719" s="65">
        <v>-1.6138999999999999E-3</v>
      </c>
      <c r="U1719" s="61"/>
      <c r="V1719" s="61"/>
      <c r="W1719" s="61">
        <v>0.33929999999999999</v>
      </c>
      <c r="X1719" s="65">
        <v>-4.9523999999999998E-4</v>
      </c>
      <c r="Y1719" s="66">
        <v>-1.7524000000000001E-3</v>
      </c>
    </row>
    <row r="1720" spans="8:25" x14ac:dyDescent="0.25">
      <c r="H1720" s="60">
        <v>0.33879999999999999</v>
      </c>
      <c r="I1720" s="65">
        <v>-8.6150999999999996E-5</v>
      </c>
      <c r="J1720" s="65">
        <v>-3.0485000000000001E-4</v>
      </c>
      <c r="K1720" s="61"/>
      <c r="L1720" s="61"/>
      <c r="M1720" s="61">
        <v>0.33879999999999999</v>
      </c>
      <c r="N1720" s="65">
        <v>-1.5927000000000001E-4</v>
      </c>
      <c r="O1720" s="65">
        <v>-5.6358999999999999E-4</v>
      </c>
      <c r="P1720" s="61"/>
      <c r="Q1720" s="61"/>
      <c r="R1720" s="61">
        <v>0.33879999999999999</v>
      </c>
      <c r="S1720" s="65">
        <v>-4.5702999999999998E-4</v>
      </c>
      <c r="T1720" s="65">
        <v>-1.6172000000000001E-3</v>
      </c>
      <c r="U1720" s="61"/>
      <c r="V1720" s="61"/>
      <c r="W1720" s="61">
        <v>0.33879999999999999</v>
      </c>
      <c r="X1720" s="65">
        <v>-4.9587999999999998E-4</v>
      </c>
      <c r="Y1720" s="66">
        <v>-1.7547000000000001E-3</v>
      </c>
    </row>
    <row r="1721" spans="8:25" x14ac:dyDescent="0.25">
      <c r="H1721" s="60">
        <v>0.33829999999999999</v>
      </c>
      <c r="I1721" s="65">
        <v>-8.6211999999999994E-5</v>
      </c>
      <c r="J1721" s="65">
        <v>-3.0507E-4</v>
      </c>
      <c r="K1721" s="61"/>
      <c r="L1721" s="61"/>
      <c r="M1721" s="61">
        <v>0.33829999999999999</v>
      </c>
      <c r="N1721" s="65">
        <v>-1.5939E-4</v>
      </c>
      <c r="O1721" s="65">
        <v>-5.6402000000000004E-4</v>
      </c>
      <c r="P1721" s="61"/>
      <c r="Q1721" s="61"/>
      <c r="R1721" s="61">
        <v>0.33829999999999999</v>
      </c>
      <c r="S1721" s="65">
        <v>-4.5770000000000001E-4</v>
      </c>
      <c r="T1721" s="65">
        <v>-1.6195999999999999E-3</v>
      </c>
      <c r="U1721" s="61"/>
      <c r="V1721" s="61"/>
      <c r="W1721" s="61">
        <v>0.33829999999999999</v>
      </c>
      <c r="X1721" s="65">
        <v>-4.9658000000000005E-4</v>
      </c>
      <c r="Y1721" s="66">
        <v>-1.7572E-3</v>
      </c>
    </row>
    <row r="1722" spans="8:25" x14ac:dyDescent="0.25">
      <c r="H1722" s="60">
        <v>0.33789999999999998</v>
      </c>
      <c r="I1722" s="65">
        <v>-8.6242999999999994E-5</v>
      </c>
      <c r="J1722" s="65">
        <v>-3.0518E-4</v>
      </c>
      <c r="K1722" s="61"/>
      <c r="L1722" s="61"/>
      <c r="M1722" s="61">
        <v>0.33789999999999998</v>
      </c>
      <c r="N1722" s="65">
        <v>-1.5955E-4</v>
      </c>
      <c r="O1722" s="65">
        <v>-5.6455999999999998E-4</v>
      </c>
      <c r="P1722" s="61"/>
      <c r="Q1722" s="61"/>
      <c r="R1722" s="61">
        <v>0.33789999999999998</v>
      </c>
      <c r="S1722" s="65">
        <v>-4.5846999999999999E-4</v>
      </c>
      <c r="T1722" s="65">
        <v>-1.6222999999999999E-3</v>
      </c>
      <c r="U1722" s="61"/>
      <c r="V1722" s="61"/>
      <c r="W1722" s="61">
        <v>0.33789999999999998</v>
      </c>
      <c r="X1722" s="65">
        <v>-4.9753000000000004E-4</v>
      </c>
      <c r="Y1722" s="66">
        <v>-1.7604999999999999E-3</v>
      </c>
    </row>
    <row r="1723" spans="8:25" x14ac:dyDescent="0.25">
      <c r="H1723" s="60">
        <v>0.33739999999999998</v>
      </c>
      <c r="I1723" s="65">
        <v>-8.6334000000000004E-5</v>
      </c>
      <c r="J1723" s="65">
        <v>-3.055E-4</v>
      </c>
      <c r="K1723" s="61"/>
      <c r="L1723" s="61"/>
      <c r="M1723" s="61">
        <v>0.33739999999999998</v>
      </c>
      <c r="N1723" s="65">
        <v>-1.5961E-4</v>
      </c>
      <c r="O1723" s="65">
        <v>-5.6477999999999997E-4</v>
      </c>
      <c r="P1723" s="61"/>
      <c r="Q1723" s="61"/>
      <c r="R1723" s="61">
        <v>0.33739999999999998</v>
      </c>
      <c r="S1723" s="65">
        <v>-4.5935000000000003E-4</v>
      </c>
      <c r="T1723" s="65">
        <v>-1.6253999999999999E-3</v>
      </c>
      <c r="U1723" s="61"/>
      <c r="V1723" s="61"/>
      <c r="W1723" s="61">
        <v>0.33739999999999998</v>
      </c>
      <c r="X1723" s="65">
        <v>-4.9823000000000001E-4</v>
      </c>
      <c r="Y1723" s="66">
        <v>-1.763E-3</v>
      </c>
    </row>
    <row r="1724" spans="8:25" x14ac:dyDescent="0.25">
      <c r="H1724" s="60">
        <v>0.33700000000000002</v>
      </c>
      <c r="I1724" s="65">
        <v>-8.6334000000000004E-5</v>
      </c>
      <c r="J1724" s="65">
        <v>-3.055E-4</v>
      </c>
      <c r="K1724" s="61"/>
      <c r="L1724" s="61"/>
      <c r="M1724" s="61">
        <v>0.33700000000000002</v>
      </c>
      <c r="N1724" s="65">
        <v>-1.5964000000000001E-4</v>
      </c>
      <c r="O1724" s="65">
        <v>-5.6488999999999997E-4</v>
      </c>
      <c r="P1724" s="61"/>
      <c r="Q1724" s="61"/>
      <c r="R1724" s="61">
        <v>0.33700000000000002</v>
      </c>
      <c r="S1724" s="65">
        <v>-4.6011000000000001E-4</v>
      </c>
      <c r="T1724" s="65">
        <v>-1.6280999999999999E-3</v>
      </c>
      <c r="U1724" s="61"/>
      <c r="V1724" s="61"/>
      <c r="W1724" s="61">
        <v>0.33700000000000002</v>
      </c>
      <c r="X1724" s="65">
        <v>-4.9896000000000001E-4</v>
      </c>
      <c r="Y1724" s="66">
        <v>-1.7656E-3</v>
      </c>
    </row>
    <row r="1725" spans="8:25" x14ac:dyDescent="0.25">
      <c r="H1725" s="60">
        <v>0.33650000000000002</v>
      </c>
      <c r="I1725" s="65">
        <v>-8.6426000000000002E-5</v>
      </c>
      <c r="J1725" s="65">
        <v>-3.0582E-4</v>
      </c>
      <c r="K1725" s="61"/>
      <c r="L1725" s="61"/>
      <c r="M1725" s="61">
        <v>0.33650000000000002</v>
      </c>
      <c r="N1725" s="65">
        <v>-1.5985000000000001E-4</v>
      </c>
      <c r="O1725" s="65">
        <v>-5.6563999999999996E-4</v>
      </c>
      <c r="P1725" s="61"/>
      <c r="Q1725" s="61"/>
      <c r="R1725" s="61">
        <v>0.33650000000000002</v>
      </c>
      <c r="S1725" s="65">
        <v>-4.6090999999999998E-4</v>
      </c>
      <c r="T1725" s="65">
        <v>-1.6310000000000001E-3</v>
      </c>
      <c r="U1725" s="61"/>
      <c r="V1725" s="61"/>
      <c r="W1725" s="61">
        <v>0.33650000000000002</v>
      </c>
      <c r="X1725" s="65">
        <v>-4.9987999999999996E-4</v>
      </c>
      <c r="Y1725" s="66">
        <v>-1.7688999999999999E-3</v>
      </c>
    </row>
    <row r="1726" spans="8:25" x14ac:dyDescent="0.25">
      <c r="H1726" s="60">
        <v>0.33600000000000002</v>
      </c>
      <c r="I1726" s="65">
        <v>-8.6487000000000001E-5</v>
      </c>
      <c r="J1726" s="65">
        <v>-3.0603999999999999E-4</v>
      </c>
      <c r="K1726" s="61"/>
      <c r="L1726" s="61"/>
      <c r="M1726" s="61">
        <v>0.33600000000000002</v>
      </c>
      <c r="N1726" s="65">
        <v>-1.5991000000000001E-4</v>
      </c>
      <c r="O1726" s="65">
        <v>-5.6585999999999995E-4</v>
      </c>
      <c r="P1726" s="61"/>
      <c r="Q1726" s="61"/>
      <c r="R1726" s="61">
        <v>0.33600000000000002</v>
      </c>
      <c r="S1726" s="65">
        <v>-4.6181999999999999E-4</v>
      </c>
      <c r="T1726" s="65">
        <v>-1.6341999999999999E-3</v>
      </c>
      <c r="U1726" s="61"/>
      <c r="V1726" s="61"/>
      <c r="W1726" s="61">
        <v>0.33600000000000002</v>
      </c>
      <c r="X1726" s="65">
        <v>-5.0049000000000003E-4</v>
      </c>
      <c r="Y1726" s="66">
        <v>-1.771E-3</v>
      </c>
    </row>
    <row r="1727" spans="8:25" x14ac:dyDescent="0.25">
      <c r="H1727" s="60">
        <v>0.33560000000000001</v>
      </c>
      <c r="I1727" s="65">
        <v>-8.6516999999999999E-5</v>
      </c>
      <c r="J1727" s="65">
        <v>-3.0614999999999999E-4</v>
      </c>
      <c r="K1727" s="61"/>
      <c r="L1727" s="61"/>
      <c r="M1727" s="61">
        <v>0.33560000000000001</v>
      </c>
      <c r="N1727" s="65">
        <v>-1.6009999999999999E-4</v>
      </c>
      <c r="O1727" s="65">
        <v>-5.6651E-4</v>
      </c>
      <c r="P1727" s="61"/>
      <c r="Q1727" s="61"/>
      <c r="R1727" s="61">
        <v>0.33560000000000001</v>
      </c>
      <c r="S1727" s="65">
        <v>-4.6252000000000001E-4</v>
      </c>
      <c r="T1727" s="65">
        <v>-1.6367E-3</v>
      </c>
      <c r="U1727" s="61"/>
      <c r="V1727" s="61"/>
      <c r="W1727" s="61">
        <v>0.33560000000000001</v>
      </c>
      <c r="X1727" s="65">
        <v>-5.0140000000000004E-4</v>
      </c>
      <c r="Y1727" s="66">
        <v>-1.7742999999999999E-3</v>
      </c>
    </row>
    <row r="1728" spans="8:25" x14ac:dyDescent="0.25">
      <c r="H1728" s="60">
        <v>0.33510000000000001</v>
      </c>
      <c r="I1728" s="65">
        <v>-8.6577999999999997E-5</v>
      </c>
      <c r="J1728" s="65">
        <v>-3.0635999999999999E-4</v>
      </c>
      <c r="K1728" s="61"/>
      <c r="L1728" s="61"/>
      <c r="M1728" s="61">
        <v>0.33510000000000001</v>
      </c>
      <c r="N1728" s="65">
        <v>-1.6013E-4</v>
      </c>
      <c r="O1728" s="65">
        <v>-5.6661999999999999E-4</v>
      </c>
      <c r="P1728" s="61"/>
      <c r="Q1728" s="61"/>
      <c r="R1728" s="61">
        <v>0.33510000000000001</v>
      </c>
      <c r="S1728" s="65">
        <v>-4.6338E-4</v>
      </c>
      <c r="T1728" s="65">
        <v>-1.6397E-3</v>
      </c>
      <c r="U1728" s="61"/>
      <c r="V1728" s="61"/>
      <c r="W1728" s="61">
        <v>0.33510000000000001</v>
      </c>
      <c r="X1728" s="65">
        <v>-5.0232E-4</v>
      </c>
      <c r="Y1728" s="66">
        <v>-1.7775E-3</v>
      </c>
    </row>
    <row r="1729" spans="8:25" x14ac:dyDescent="0.25">
      <c r="H1729" s="60">
        <v>0.3347</v>
      </c>
      <c r="I1729" s="65">
        <v>-8.6638999999999995E-5</v>
      </c>
      <c r="J1729" s="65">
        <v>-3.0657999999999998E-4</v>
      </c>
      <c r="K1729" s="61"/>
      <c r="L1729" s="61"/>
      <c r="M1729" s="61">
        <v>0.3347</v>
      </c>
      <c r="N1729" s="65">
        <v>-1.6028E-4</v>
      </c>
      <c r="O1729" s="65">
        <v>-5.6714999999999999E-4</v>
      </c>
      <c r="P1729" s="61"/>
      <c r="Q1729" s="61"/>
      <c r="R1729" s="61">
        <v>0.3347</v>
      </c>
      <c r="S1729" s="65">
        <v>-4.6435999999999998E-4</v>
      </c>
      <c r="T1729" s="65">
        <v>-1.6432E-3</v>
      </c>
      <c r="U1729" s="61"/>
      <c r="V1729" s="61"/>
      <c r="W1729" s="61">
        <v>0.3347</v>
      </c>
      <c r="X1729" s="65">
        <v>-5.0292999999999996E-4</v>
      </c>
      <c r="Y1729" s="66">
        <v>-1.7796999999999999E-3</v>
      </c>
    </row>
    <row r="1730" spans="8:25" x14ac:dyDescent="0.25">
      <c r="H1730" s="60">
        <v>0.3342</v>
      </c>
      <c r="I1730" s="65">
        <v>-8.6700000000000007E-5</v>
      </c>
      <c r="J1730" s="65">
        <v>-3.0679999999999998E-4</v>
      </c>
      <c r="K1730" s="61"/>
      <c r="L1730" s="61"/>
      <c r="M1730" s="61">
        <v>0.3342</v>
      </c>
      <c r="N1730" s="65">
        <v>-1.604E-4</v>
      </c>
      <c r="O1730" s="65">
        <v>-5.6758999999999998E-4</v>
      </c>
      <c r="P1730" s="61"/>
      <c r="Q1730" s="61"/>
      <c r="R1730" s="61">
        <v>0.3342</v>
      </c>
      <c r="S1730" s="65">
        <v>-4.6515E-4</v>
      </c>
      <c r="T1730" s="65">
        <v>-1.6459999999999999E-3</v>
      </c>
      <c r="U1730" s="61"/>
      <c r="V1730" s="61"/>
      <c r="W1730" s="61">
        <v>0.3342</v>
      </c>
      <c r="X1730" s="65">
        <v>-5.0385000000000002E-4</v>
      </c>
      <c r="Y1730" s="66">
        <v>-1.7829E-3</v>
      </c>
    </row>
    <row r="1731" spans="8:25" x14ac:dyDescent="0.25">
      <c r="H1731" s="60">
        <v>0.33379999999999999</v>
      </c>
      <c r="I1731" s="65">
        <v>-8.6761999999999994E-5</v>
      </c>
      <c r="J1731" s="65">
        <v>-3.0700999999999998E-4</v>
      </c>
      <c r="K1731" s="61"/>
      <c r="L1731" s="61"/>
      <c r="M1731" s="61">
        <v>0.33379999999999999</v>
      </c>
      <c r="N1731" s="65">
        <v>-1.6045999999999999E-4</v>
      </c>
      <c r="O1731" s="65">
        <v>-5.6780000000000003E-4</v>
      </c>
      <c r="P1731" s="61"/>
      <c r="Q1731" s="61"/>
      <c r="R1731" s="61">
        <v>0.33379999999999999</v>
      </c>
      <c r="S1731" s="65">
        <v>-4.6581999999999998E-4</v>
      </c>
      <c r="T1731" s="65">
        <v>-1.6482999999999999E-3</v>
      </c>
      <c r="U1731" s="61"/>
      <c r="V1731" s="61"/>
      <c r="W1731" s="61">
        <v>0.33379999999999999</v>
      </c>
      <c r="X1731" s="65">
        <v>-5.0445999999999998E-4</v>
      </c>
      <c r="Y1731" s="66">
        <v>-1.7851E-3</v>
      </c>
    </row>
    <row r="1732" spans="8:25" x14ac:dyDescent="0.25">
      <c r="H1732" s="60">
        <v>0.33329999999999999</v>
      </c>
      <c r="I1732" s="65">
        <v>-8.6823000000000005E-5</v>
      </c>
      <c r="J1732" s="65">
        <v>-3.0723000000000002E-4</v>
      </c>
      <c r="K1732" s="61"/>
      <c r="L1732" s="61"/>
      <c r="M1732" s="61">
        <v>0.33329999999999999</v>
      </c>
      <c r="N1732" s="65">
        <v>-1.6061E-4</v>
      </c>
      <c r="O1732" s="65">
        <v>-5.6833999999999997E-4</v>
      </c>
      <c r="P1732" s="61"/>
      <c r="Q1732" s="61"/>
      <c r="R1732" s="61">
        <v>0.33329999999999999</v>
      </c>
      <c r="S1732" s="65">
        <v>-4.6683E-4</v>
      </c>
      <c r="T1732" s="65">
        <v>-1.6519E-3</v>
      </c>
      <c r="U1732" s="61"/>
      <c r="V1732" s="61"/>
      <c r="W1732" s="61">
        <v>0.33329999999999999</v>
      </c>
      <c r="X1732" s="65">
        <v>-5.0536999999999999E-4</v>
      </c>
      <c r="Y1732" s="66">
        <v>-1.7883E-3</v>
      </c>
    </row>
    <row r="1733" spans="8:25" x14ac:dyDescent="0.25">
      <c r="H1733" s="60">
        <v>0.33279999999999998</v>
      </c>
      <c r="I1733" s="65">
        <v>-8.6884000000000004E-5</v>
      </c>
      <c r="J1733" s="65">
        <v>-3.0744000000000002E-4</v>
      </c>
      <c r="K1733" s="61"/>
      <c r="L1733" s="61"/>
      <c r="M1733" s="61">
        <v>0.33279999999999998</v>
      </c>
      <c r="N1733" s="65">
        <v>-1.6071E-4</v>
      </c>
      <c r="O1733" s="65">
        <v>-5.6866999999999996E-4</v>
      </c>
      <c r="P1733" s="61"/>
      <c r="Q1733" s="61"/>
      <c r="R1733" s="61">
        <v>0.33279999999999998</v>
      </c>
      <c r="S1733" s="65">
        <v>-4.6753000000000002E-4</v>
      </c>
      <c r="T1733" s="65">
        <v>-1.6544000000000001E-3</v>
      </c>
      <c r="U1733" s="61"/>
      <c r="V1733" s="61"/>
      <c r="W1733" s="61">
        <v>0.33279999999999998</v>
      </c>
      <c r="X1733" s="65">
        <v>-5.0628999999999995E-4</v>
      </c>
      <c r="Y1733" s="66">
        <v>-1.7914999999999999E-3</v>
      </c>
    </row>
    <row r="1734" spans="8:25" x14ac:dyDescent="0.25">
      <c r="H1734" s="60">
        <v>0.33239999999999997</v>
      </c>
      <c r="I1734" s="65">
        <v>-8.6884000000000004E-5</v>
      </c>
      <c r="J1734" s="65">
        <v>-3.0744000000000002E-4</v>
      </c>
      <c r="K1734" s="61"/>
      <c r="L1734" s="61"/>
      <c r="M1734" s="61">
        <v>0.33239999999999997</v>
      </c>
      <c r="N1734" s="65">
        <v>-1.6082999999999999E-4</v>
      </c>
      <c r="O1734" s="65">
        <v>-5.6910000000000001E-4</v>
      </c>
      <c r="P1734" s="61"/>
      <c r="Q1734" s="61"/>
      <c r="R1734" s="61">
        <v>0.33239999999999997</v>
      </c>
      <c r="S1734" s="65">
        <v>-4.6838000000000001E-4</v>
      </c>
      <c r="T1734" s="65">
        <v>-1.6574000000000001E-3</v>
      </c>
      <c r="U1734" s="61"/>
      <c r="V1734" s="61"/>
      <c r="W1734" s="61">
        <v>0.33239999999999997</v>
      </c>
      <c r="X1734" s="65">
        <v>-5.0719999999999997E-4</v>
      </c>
      <c r="Y1734" s="66">
        <v>-1.7948E-3</v>
      </c>
    </row>
    <row r="1735" spans="8:25" x14ac:dyDescent="0.25">
      <c r="H1735" s="60">
        <v>0.33189999999999997</v>
      </c>
      <c r="I1735" s="65">
        <v>-8.6945000000000002E-5</v>
      </c>
      <c r="J1735" s="65">
        <v>-3.0766000000000002E-4</v>
      </c>
      <c r="K1735" s="61"/>
      <c r="L1735" s="61"/>
      <c r="M1735" s="61">
        <v>0.33189999999999997</v>
      </c>
      <c r="N1735" s="65">
        <v>-1.6095000000000001E-4</v>
      </c>
      <c r="O1735" s="65">
        <v>-5.6952999999999995E-4</v>
      </c>
      <c r="P1735" s="61"/>
      <c r="Q1735" s="61"/>
      <c r="R1735" s="61">
        <v>0.33189999999999997</v>
      </c>
      <c r="S1735" s="65">
        <v>-4.6924E-4</v>
      </c>
      <c r="T1735" s="65">
        <v>-1.6604E-3</v>
      </c>
      <c r="U1735" s="61"/>
      <c r="V1735" s="61"/>
      <c r="W1735" s="61">
        <v>0.33189999999999997</v>
      </c>
      <c r="X1735" s="65">
        <v>-5.0781000000000003E-4</v>
      </c>
      <c r="Y1735" s="66">
        <v>-1.7968999999999999E-3</v>
      </c>
    </row>
    <row r="1736" spans="8:25" x14ac:dyDescent="0.25">
      <c r="H1736" s="60">
        <v>0.33150000000000002</v>
      </c>
      <c r="I1736" s="65">
        <v>-8.7006E-5</v>
      </c>
      <c r="J1736" s="65">
        <v>-3.0788000000000001E-4</v>
      </c>
      <c r="K1736" s="61"/>
      <c r="L1736" s="61"/>
      <c r="M1736" s="61">
        <v>0.33150000000000002</v>
      </c>
      <c r="N1736" s="65">
        <v>-1.6107E-4</v>
      </c>
      <c r="O1736" s="65">
        <v>-5.6996E-4</v>
      </c>
      <c r="P1736" s="61"/>
      <c r="Q1736" s="61"/>
      <c r="R1736" s="61">
        <v>0.33150000000000002</v>
      </c>
      <c r="S1736" s="65">
        <v>-4.7006000000000001E-4</v>
      </c>
      <c r="T1736" s="65">
        <v>-1.6632999999999999E-3</v>
      </c>
      <c r="U1736" s="61"/>
      <c r="V1736" s="61"/>
      <c r="W1736" s="61">
        <v>0.33150000000000002</v>
      </c>
      <c r="X1736" s="65">
        <v>-5.0872999999999999E-4</v>
      </c>
      <c r="Y1736" s="66">
        <v>-1.8002000000000001E-3</v>
      </c>
    </row>
    <row r="1737" spans="8:25" x14ac:dyDescent="0.25">
      <c r="H1737" s="60">
        <v>0.33100000000000002</v>
      </c>
      <c r="I1737" s="65">
        <v>-8.7066999999999998E-5</v>
      </c>
      <c r="J1737" s="65">
        <v>-3.0809000000000001E-4</v>
      </c>
      <c r="K1737" s="61"/>
      <c r="L1737" s="61"/>
      <c r="M1737" s="61">
        <v>0.33100000000000002</v>
      </c>
      <c r="N1737" s="65">
        <v>-1.6116000000000001E-4</v>
      </c>
      <c r="O1737" s="65">
        <v>-5.7028999999999999E-4</v>
      </c>
      <c r="P1737" s="61"/>
      <c r="Q1737" s="61"/>
      <c r="R1737" s="61">
        <v>0.33100000000000002</v>
      </c>
      <c r="S1737" s="65">
        <v>-4.7082999999999999E-4</v>
      </c>
      <c r="T1737" s="65">
        <v>-1.6659999999999999E-3</v>
      </c>
      <c r="U1737" s="61"/>
      <c r="V1737" s="61"/>
      <c r="W1737" s="61">
        <v>0.33100000000000002</v>
      </c>
      <c r="X1737" s="65">
        <v>-5.0964000000000001E-4</v>
      </c>
      <c r="Y1737" s="66">
        <v>-1.8033999999999999E-3</v>
      </c>
    </row>
    <row r="1738" spans="8:25" x14ac:dyDescent="0.25">
      <c r="H1738" s="60">
        <v>0.3306</v>
      </c>
      <c r="I1738" s="65">
        <v>-8.7127999999999997E-5</v>
      </c>
      <c r="J1738" s="65">
        <v>-3.0831000000000001E-4</v>
      </c>
      <c r="K1738" s="61"/>
      <c r="L1738" s="61"/>
      <c r="M1738" s="61">
        <v>0.3306</v>
      </c>
      <c r="N1738" s="65">
        <v>-1.6126000000000001E-4</v>
      </c>
      <c r="O1738" s="65">
        <v>-5.7061000000000004E-4</v>
      </c>
      <c r="P1738" s="61"/>
      <c r="Q1738" s="61"/>
      <c r="R1738" s="61">
        <v>0.3306</v>
      </c>
      <c r="S1738" s="65">
        <v>-4.7176999999999999E-4</v>
      </c>
      <c r="T1738" s="65">
        <v>-1.6693999999999999E-3</v>
      </c>
      <c r="U1738" s="61"/>
      <c r="V1738" s="61"/>
      <c r="W1738" s="61">
        <v>0.3306</v>
      </c>
      <c r="X1738" s="65">
        <v>-5.1024999999999996E-4</v>
      </c>
      <c r="Y1738" s="66">
        <v>-1.8056000000000001E-3</v>
      </c>
    </row>
    <row r="1739" spans="8:25" x14ac:dyDescent="0.25">
      <c r="H1739" s="60">
        <v>0.3301</v>
      </c>
      <c r="I1739" s="65">
        <v>-8.7188999999999995E-5</v>
      </c>
      <c r="J1739" s="65">
        <v>-3.0852000000000001E-4</v>
      </c>
      <c r="K1739" s="61"/>
      <c r="L1739" s="61"/>
      <c r="M1739" s="61">
        <v>0.3301</v>
      </c>
      <c r="N1739" s="65">
        <v>-1.6140999999999999E-4</v>
      </c>
      <c r="O1739" s="65">
        <v>-5.7114999999999998E-4</v>
      </c>
      <c r="P1739" s="61"/>
      <c r="Q1739" s="61"/>
      <c r="R1739" s="61">
        <v>0.3301</v>
      </c>
      <c r="S1739" s="65">
        <v>-4.7244000000000002E-4</v>
      </c>
      <c r="T1739" s="65">
        <v>-1.6718E-3</v>
      </c>
      <c r="U1739" s="61"/>
      <c r="V1739" s="61"/>
      <c r="W1739" s="61">
        <v>0.3301</v>
      </c>
      <c r="X1739" s="65">
        <v>-5.1086000000000003E-4</v>
      </c>
      <c r="Y1739" s="66">
        <v>-1.8077E-3</v>
      </c>
    </row>
    <row r="1740" spans="8:25" x14ac:dyDescent="0.25">
      <c r="H1740" s="60">
        <v>0.3296</v>
      </c>
      <c r="I1740" s="65">
        <v>-8.7219000000000006E-5</v>
      </c>
      <c r="J1740" s="65">
        <v>-3.0863E-4</v>
      </c>
      <c r="K1740" s="61"/>
      <c r="L1740" s="61"/>
      <c r="M1740" s="61">
        <v>0.3296</v>
      </c>
      <c r="N1740" s="65">
        <v>-1.6153000000000001E-4</v>
      </c>
      <c r="O1740" s="65">
        <v>-5.7158999999999997E-4</v>
      </c>
      <c r="P1740" s="61"/>
      <c r="Q1740" s="61"/>
      <c r="R1740" s="61">
        <v>0.3296</v>
      </c>
      <c r="S1740" s="65">
        <v>-4.7347999999999997E-4</v>
      </c>
      <c r="T1740" s="65">
        <v>-1.6754000000000001E-3</v>
      </c>
      <c r="U1740" s="61"/>
      <c r="V1740" s="61"/>
      <c r="W1740" s="61">
        <v>0.3296</v>
      </c>
      <c r="X1740" s="65">
        <v>-5.1177999999999998E-4</v>
      </c>
      <c r="Y1740" s="66">
        <v>-1.8109999999999999E-3</v>
      </c>
    </row>
    <row r="1741" spans="8:25" x14ac:dyDescent="0.25">
      <c r="H1741" s="60">
        <v>0.32919999999999999</v>
      </c>
      <c r="I1741" s="65">
        <v>-8.7341000000000003E-5</v>
      </c>
      <c r="J1741" s="65">
        <v>-3.0906E-4</v>
      </c>
      <c r="K1741" s="61"/>
      <c r="L1741" s="61"/>
      <c r="M1741" s="61">
        <v>0.32919999999999999</v>
      </c>
      <c r="N1741" s="65">
        <v>-1.6161999999999999E-4</v>
      </c>
      <c r="O1741" s="65">
        <v>-5.7191000000000002E-4</v>
      </c>
      <c r="P1741" s="61"/>
      <c r="Q1741" s="61"/>
      <c r="R1741" s="61">
        <v>0.32919999999999999</v>
      </c>
      <c r="S1741" s="65">
        <v>-4.7415000000000001E-4</v>
      </c>
      <c r="T1741" s="65">
        <v>-1.6777999999999999E-3</v>
      </c>
      <c r="U1741" s="61"/>
      <c r="V1741" s="61"/>
      <c r="W1741" s="61">
        <v>0.32919999999999999</v>
      </c>
      <c r="X1741" s="65">
        <v>-5.1269E-4</v>
      </c>
      <c r="Y1741" s="66">
        <v>-1.8142E-3</v>
      </c>
    </row>
    <row r="1742" spans="8:25" x14ac:dyDescent="0.25">
      <c r="H1742" s="60">
        <v>0.32869999999999999</v>
      </c>
      <c r="I1742" s="65">
        <v>-8.7341000000000003E-5</v>
      </c>
      <c r="J1742" s="65">
        <v>-3.0906E-4</v>
      </c>
      <c r="K1742" s="61"/>
      <c r="L1742" s="61"/>
      <c r="M1742" s="61">
        <v>0.32869999999999999</v>
      </c>
      <c r="N1742" s="65">
        <v>-1.6171E-4</v>
      </c>
      <c r="O1742" s="65">
        <v>-5.7222999999999996E-4</v>
      </c>
      <c r="P1742" s="61"/>
      <c r="Q1742" s="61"/>
      <c r="R1742" s="61">
        <v>0.32869999999999999</v>
      </c>
      <c r="S1742" s="65">
        <v>-4.7495000000000002E-4</v>
      </c>
      <c r="T1742" s="65">
        <v>-1.6806E-3</v>
      </c>
      <c r="U1742" s="61"/>
      <c r="V1742" s="61"/>
      <c r="W1742" s="61">
        <v>0.32869999999999999</v>
      </c>
      <c r="X1742" s="65">
        <v>-5.1360999999999996E-4</v>
      </c>
      <c r="Y1742" s="66">
        <v>-1.8174E-3</v>
      </c>
    </row>
    <row r="1743" spans="8:25" x14ac:dyDescent="0.25">
      <c r="H1743" s="60">
        <v>0.32829999999999998</v>
      </c>
      <c r="I1743" s="65">
        <v>-8.7433000000000001E-5</v>
      </c>
      <c r="J1743" s="65">
        <v>-3.0938999999999999E-4</v>
      </c>
      <c r="K1743" s="61"/>
      <c r="L1743" s="61"/>
      <c r="M1743" s="61">
        <v>0.32829999999999998</v>
      </c>
      <c r="N1743" s="65">
        <v>-1.6192999999999999E-4</v>
      </c>
      <c r="O1743" s="65">
        <v>-5.7299E-4</v>
      </c>
      <c r="P1743" s="61"/>
      <c r="Q1743" s="61"/>
      <c r="R1743" s="61">
        <v>0.32829999999999998</v>
      </c>
      <c r="S1743" s="65">
        <v>-4.7580000000000002E-4</v>
      </c>
      <c r="T1743" s="65">
        <v>-1.6837E-3</v>
      </c>
      <c r="U1743" s="61"/>
      <c r="V1743" s="61"/>
      <c r="W1743" s="61">
        <v>0.32829999999999998</v>
      </c>
      <c r="X1743" s="65">
        <v>-5.1453000000000002E-4</v>
      </c>
      <c r="Y1743" s="66">
        <v>-1.8207E-3</v>
      </c>
    </row>
    <row r="1744" spans="8:25" x14ac:dyDescent="0.25">
      <c r="H1744" s="60">
        <v>0.32779999999999998</v>
      </c>
      <c r="I1744" s="65">
        <v>-8.7494E-5</v>
      </c>
      <c r="J1744" s="65">
        <v>-3.0959999999999999E-4</v>
      </c>
      <c r="K1744" s="61"/>
      <c r="L1744" s="61"/>
      <c r="M1744" s="61">
        <v>0.32779999999999998</v>
      </c>
      <c r="N1744" s="65">
        <v>-1.6199000000000001E-4</v>
      </c>
      <c r="O1744" s="65">
        <v>-5.7319999999999995E-4</v>
      </c>
      <c r="P1744" s="61"/>
      <c r="Q1744" s="61"/>
      <c r="R1744" s="61">
        <v>0.32779999999999998</v>
      </c>
      <c r="S1744" s="65">
        <v>-4.7661999999999997E-4</v>
      </c>
      <c r="T1744" s="65">
        <v>-1.6865999999999999E-3</v>
      </c>
      <c r="U1744" s="61"/>
      <c r="V1744" s="61"/>
      <c r="W1744" s="61">
        <v>0.32779999999999998</v>
      </c>
      <c r="X1744" s="65">
        <v>-5.1513999999999998E-4</v>
      </c>
      <c r="Y1744" s="66">
        <v>-1.8228000000000001E-3</v>
      </c>
    </row>
    <row r="1745" spans="8:25" x14ac:dyDescent="0.25">
      <c r="H1745" s="60">
        <v>0.32740000000000002</v>
      </c>
      <c r="I1745" s="65">
        <v>-8.7554999999999998E-5</v>
      </c>
      <c r="J1745" s="65">
        <v>-3.0981999999999998E-4</v>
      </c>
      <c r="K1745" s="61"/>
      <c r="L1745" s="61"/>
      <c r="M1745" s="61">
        <v>0.32740000000000002</v>
      </c>
      <c r="N1745" s="65">
        <v>-1.6213999999999999E-4</v>
      </c>
      <c r="O1745" s="65">
        <v>-5.7373999999999999E-4</v>
      </c>
      <c r="P1745" s="61"/>
      <c r="Q1745" s="61"/>
      <c r="R1745" s="61">
        <v>0.32740000000000002</v>
      </c>
      <c r="S1745" s="65">
        <v>-4.7760000000000001E-4</v>
      </c>
      <c r="T1745" s="65">
        <v>-1.6900000000000001E-3</v>
      </c>
      <c r="U1745" s="61"/>
      <c r="V1745" s="61"/>
      <c r="W1745" s="61">
        <v>0.32740000000000002</v>
      </c>
      <c r="X1745" s="65">
        <v>-5.1604999999999999E-4</v>
      </c>
      <c r="Y1745" s="66">
        <v>-1.8261E-3</v>
      </c>
    </row>
    <row r="1746" spans="8:25" x14ac:dyDescent="0.25">
      <c r="H1746" s="60">
        <v>0.32690000000000002</v>
      </c>
      <c r="I1746" s="65">
        <v>-8.7585999999999998E-5</v>
      </c>
      <c r="J1746" s="65">
        <v>-3.0992999999999998E-4</v>
      </c>
      <c r="K1746" s="61"/>
      <c r="L1746" s="61"/>
      <c r="M1746" s="61">
        <v>0.32690000000000002</v>
      </c>
      <c r="N1746" s="65">
        <v>-1.6228999999999999E-4</v>
      </c>
      <c r="O1746" s="65">
        <v>-5.7428999999999998E-4</v>
      </c>
      <c r="P1746" s="61"/>
      <c r="Q1746" s="61"/>
      <c r="R1746" s="61">
        <v>0.32690000000000002</v>
      </c>
      <c r="S1746" s="65">
        <v>-4.7826999999999999E-4</v>
      </c>
      <c r="T1746" s="65">
        <v>-1.6923999999999999E-3</v>
      </c>
      <c r="U1746" s="61"/>
      <c r="V1746" s="61"/>
      <c r="W1746" s="61">
        <v>0.32690000000000002</v>
      </c>
      <c r="X1746" s="65">
        <v>-5.1665999999999995E-4</v>
      </c>
      <c r="Y1746" s="66">
        <v>-1.8282000000000001E-3</v>
      </c>
    </row>
    <row r="1747" spans="8:25" x14ac:dyDescent="0.25">
      <c r="H1747" s="60">
        <v>0.32640000000000002</v>
      </c>
      <c r="I1747" s="65">
        <v>-8.7615999999999996E-5</v>
      </c>
      <c r="J1747" s="65">
        <v>-3.1003999999999998E-4</v>
      </c>
      <c r="K1747" s="61"/>
      <c r="L1747" s="61"/>
      <c r="M1747" s="61">
        <v>0.32640000000000002</v>
      </c>
      <c r="N1747" s="65">
        <v>-1.6242000000000001E-4</v>
      </c>
      <c r="O1747" s="65">
        <v>-5.7472000000000003E-4</v>
      </c>
      <c r="P1747" s="61"/>
      <c r="Q1747" s="61"/>
      <c r="R1747" s="61">
        <v>0.32640000000000002</v>
      </c>
      <c r="S1747" s="65">
        <v>-4.7899999999999999E-4</v>
      </c>
      <c r="T1747" s="65">
        <v>-1.6949999999999999E-3</v>
      </c>
      <c r="U1747" s="61"/>
      <c r="V1747" s="61"/>
      <c r="W1747" s="61">
        <v>0.32640000000000002</v>
      </c>
      <c r="X1747" s="65">
        <v>-5.1758000000000001E-4</v>
      </c>
      <c r="Y1747" s="66">
        <v>-1.8315E-3</v>
      </c>
    </row>
    <row r="1748" spans="8:25" x14ac:dyDescent="0.25">
      <c r="H1748" s="60">
        <v>0.32600000000000001</v>
      </c>
      <c r="I1748" s="65">
        <v>-8.7707999999999994E-5</v>
      </c>
      <c r="J1748" s="65">
        <v>-3.1035999999999998E-4</v>
      </c>
      <c r="K1748" s="61"/>
      <c r="L1748" s="61"/>
      <c r="M1748" s="61">
        <v>0.32600000000000001</v>
      </c>
      <c r="N1748" s="65">
        <v>-1.6254E-4</v>
      </c>
      <c r="O1748" s="65">
        <v>-5.7514999999999997E-4</v>
      </c>
      <c r="P1748" s="61"/>
      <c r="Q1748" s="61"/>
      <c r="R1748" s="61">
        <v>0.32600000000000001</v>
      </c>
      <c r="S1748" s="65">
        <v>-4.7989000000000001E-4</v>
      </c>
      <c r="T1748" s="65">
        <v>-1.6980999999999999E-3</v>
      </c>
      <c r="U1748" s="61"/>
      <c r="V1748" s="61"/>
      <c r="W1748" s="61">
        <v>0.32600000000000001</v>
      </c>
      <c r="X1748" s="65">
        <v>-5.1849000000000003E-4</v>
      </c>
      <c r="Y1748" s="66">
        <v>-1.8347000000000001E-3</v>
      </c>
    </row>
    <row r="1749" spans="8:25" x14ac:dyDescent="0.25">
      <c r="H1749" s="60">
        <v>0.32550000000000001</v>
      </c>
      <c r="I1749" s="65">
        <v>-8.7799000000000004E-5</v>
      </c>
      <c r="J1749" s="65">
        <v>-3.1067999999999997E-4</v>
      </c>
      <c r="K1749" s="61"/>
      <c r="L1749" s="61"/>
      <c r="M1749" s="61">
        <v>0.32550000000000001</v>
      </c>
      <c r="N1749" s="65">
        <v>-1.6263000000000001E-4</v>
      </c>
      <c r="O1749" s="65">
        <v>-5.7547000000000002E-4</v>
      </c>
      <c r="P1749" s="61"/>
      <c r="Q1749" s="61"/>
      <c r="R1749" s="61">
        <v>0.32550000000000001</v>
      </c>
      <c r="S1749" s="65">
        <v>-4.8058999999999998E-4</v>
      </c>
      <c r="T1749" s="65">
        <v>-1.7006E-3</v>
      </c>
      <c r="U1749" s="61"/>
      <c r="V1749" s="61"/>
      <c r="W1749" s="61">
        <v>0.32550000000000001</v>
      </c>
      <c r="X1749" s="65">
        <v>-5.1909999999999999E-4</v>
      </c>
      <c r="Y1749" s="66">
        <v>-1.8369E-3</v>
      </c>
    </row>
    <row r="1750" spans="8:25" x14ac:dyDescent="0.25">
      <c r="H1750" s="60">
        <v>0.3251</v>
      </c>
      <c r="I1750" s="65">
        <v>-8.7830000000000004E-5</v>
      </c>
      <c r="J1750" s="65">
        <v>-3.1079000000000002E-4</v>
      </c>
      <c r="K1750" s="61"/>
      <c r="L1750" s="61"/>
      <c r="M1750" s="61">
        <v>0.3251</v>
      </c>
      <c r="N1750" s="65">
        <v>-1.6278000000000001E-4</v>
      </c>
      <c r="O1750" s="65">
        <v>-5.7600999999999996E-4</v>
      </c>
      <c r="P1750" s="61"/>
      <c r="Q1750" s="61"/>
      <c r="R1750" s="61">
        <v>0.3251</v>
      </c>
      <c r="S1750" s="65">
        <v>-4.8128999999999999E-4</v>
      </c>
      <c r="T1750" s="65">
        <v>-1.7030999999999999E-3</v>
      </c>
      <c r="U1750" s="61"/>
      <c r="V1750" s="61"/>
      <c r="W1750" s="61">
        <v>0.3251</v>
      </c>
      <c r="X1750" s="65">
        <v>-5.2002000000000005E-4</v>
      </c>
      <c r="Y1750" s="66">
        <v>-1.8400999999999999E-3</v>
      </c>
    </row>
    <row r="1751" spans="8:25" x14ac:dyDescent="0.25">
      <c r="H1751" s="60">
        <v>0.3246</v>
      </c>
      <c r="I1751" s="65">
        <v>-8.7891000000000003E-5</v>
      </c>
      <c r="J1751" s="65">
        <v>-3.1101000000000002E-4</v>
      </c>
      <c r="K1751" s="61"/>
      <c r="L1751" s="61"/>
      <c r="M1751" s="61">
        <v>0.3246</v>
      </c>
      <c r="N1751" s="65">
        <v>-1.6286999999999999E-4</v>
      </c>
      <c r="O1751" s="65">
        <v>-5.7633000000000001E-4</v>
      </c>
      <c r="P1751" s="61"/>
      <c r="Q1751" s="61"/>
      <c r="R1751" s="61">
        <v>0.3246</v>
      </c>
      <c r="S1751" s="65">
        <v>-4.8221000000000001E-4</v>
      </c>
      <c r="T1751" s="65">
        <v>-1.7063E-3</v>
      </c>
      <c r="U1751" s="61"/>
      <c r="V1751" s="61"/>
      <c r="W1751" s="61">
        <v>0.3246</v>
      </c>
      <c r="X1751" s="65">
        <v>-5.2094000000000001E-4</v>
      </c>
      <c r="Y1751" s="66">
        <v>-1.8434E-3</v>
      </c>
    </row>
    <row r="1752" spans="8:25" x14ac:dyDescent="0.25">
      <c r="H1752" s="60">
        <v>0.3241</v>
      </c>
      <c r="I1752" s="65">
        <v>-8.7952000000000001E-5</v>
      </c>
      <c r="J1752" s="65">
        <v>-3.1122000000000002E-4</v>
      </c>
      <c r="K1752" s="61"/>
      <c r="L1752" s="61"/>
      <c r="M1752" s="61">
        <v>0.3241</v>
      </c>
      <c r="N1752" s="65">
        <v>-1.6296E-4</v>
      </c>
      <c r="O1752" s="65">
        <v>-5.7666E-4</v>
      </c>
      <c r="P1752" s="61"/>
      <c r="Q1752" s="61"/>
      <c r="R1752" s="61">
        <v>0.3241</v>
      </c>
      <c r="S1752" s="65">
        <v>-4.8306E-4</v>
      </c>
      <c r="T1752" s="65">
        <v>-1.7094E-3</v>
      </c>
      <c r="U1752" s="61"/>
      <c r="V1752" s="61"/>
      <c r="W1752" s="61">
        <v>0.3241</v>
      </c>
      <c r="X1752" s="65">
        <v>-5.2154999999999997E-4</v>
      </c>
      <c r="Y1752" s="66">
        <v>-1.8454999999999999E-3</v>
      </c>
    </row>
    <row r="1753" spans="8:25" x14ac:dyDescent="0.25">
      <c r="H1753" s="60">
        <v>0.32369999999999999</v>
      </c>
      <c r="I1753" s="65">
        <v>-8.8012999999999999E-5</v>
      </c>
      <c r="J1753" s="65">
        <v>-3.1144000000000001E-4</v>
      </c>
      <c r="K1753" s="61"/>
      <c r="L1753" s="61"/>
      <c r="M1753" s="61">
        <v>0.32369999999999999</v>
      </c>
      <c r="N1753" s="65">
        <v>-1.6315000000000001E-4</v>
      </c>
      <c r="O1753" s="65">
        <v>-5.7731000000000004E-4</v>
      </c>
      <c r="P1753" s="61"/>
      <c r="Q1753" s="61"/>
      <c r="R1753" s="61">
        <v>0.32369999999999999</v>
      </c>
      <c r="S1753" s="65">
        <v>-4.8407000000000002E-4</v>
      </c>
      <c r="T1753" s="65">
        <v>-1.7129000000000001E-3</v>
      </c>
      <c r="U1753" s="61"/>
      <c r="V1753" s="61"/>
      <c r="W1753" s="61">
        <v>0.32369999999999999</v>
      </c>
      <c r="X1753" s="65">
        <v>-5.2245999999999998E-4</v>
      </c>
      <c r="Y1753" s="66">
        <v>-1.8488000000000001E-3</v>
      </c>
    </row>
    <row r="1754" spans="8:25" x14ac:dyDescent="0.25">
      <c r="H1754" s="60">
        <v>0.32319999999999999</v>
      </c>
      <c r="I1754" s="65">
        <v>-8.8073999999999997E-5</v>
      </c>
      <c r="J1754" s="65">
        <v>-3.1165000000000001E-4</v>
      </c>
      <c r="K1754" s="61"/>
      <c r="L1754" s="61"/>
      <c r="M1754" s="61">
        <v>0.32319999999999999</v>
      </c>
      <c r="N1754" s="65">
        <v>-1.6323999999999999E-4</v>
      </c>
      <c r="O1754" s="65">
        <v>-5.7762999999999998E-4</v>
      </c>
      <c r="P1754" s="61"/>
      <c r="Q1754" s="61"/>
      <c r="R1754" s="61">
        <v>0.32319999999999999</v>
      </c>
      <c r="S1754" s="65">
        <v>-4.8464999999999999E-4</v>
      </c>
      <c r="T1754" s="65">
        <v>-1.7149999999999999E-3</v>
      </c>
      <c r="U1754" s="61"/>
      <c r="V1754" s="61"/>
      <c r="W1754" s="61">
        <v>0.32319999999999999</v>
      </c>
      <c r="X1754" s="65">
        <v>-5.2307000000000005E-4</v>
      </c>
      <c r="Y1754" s="66">
        <v>-1.8508999999999999E-3</v>
      </c>
    </row>
    <row r="1755" spans="8:25" x14ac:dyDescent="0.25">
      <c r="H1755" s="60">
        <v>0.32279999999999998</v>
      </c>
      <c r="I1755" s="65">
        <v>-8.8134999999999996E-5</v>
      </c>
      <c r="J1755" s="65">
        <v>-3.1187000000000001E-4</v>
      </c>
      <c r="K1755" s="61"/>
      <c r="L1755" s="61"/>
      <c r="M1755" s="61">
        <v>0.32279999999999998</v>
      </c>
      <c r="N1755" s="65">
        <v>-1.6333E-4</v>
      </c>
      <c r="O1755" s="65">
        <v>-5.7795000000000003E-4</v>
      </c>
      <c r="P1755" s="61"/>
      <c r="Q1755" s="61"/>
      <c r="R1755" s="61">
        <v>0.32279999999999998</v>
      </c>
      <c r="S1755" s="65">
        <v>-4.8544000000000001E-4</v>
      </c>
      <c r="T1755" s="65">
        <v>-1.7178E-3</v>
      </c>
      <c r="U1755" s="61"/>
      <c r="V1755" s="61"/>
      <c r="W1755" s="61">
        <v>0.32279999999999998</v>
      </c>
      <c r="X1755" s="65">
        <v>-5.2399E-4</v>
      </c>
      <c r="Y1755" s="66">
        <v>-1.8542000000000001E-3</v>
      </c>
    </row>
    <row r="1756" spans="8:25" x14ac:dyDescent="0.25">
      <c r="H1756" s="60">
        <v>0.32229999999999998</v>
      </c>
      <c r="I1756" s="65">
        <v>-8.8164999999999994E-5</v>
      </c>
      <c r="J1756" s="65">
        <v>-3.1198E-4</v>
      </c>
      <c r="K1756" s="61"/>
      <c r="L1756" s="61"/>
      <c r="M1756" s="61">
        <v>0.32229999999999998</v>
      </c>
      <c r="N1756" s="65">
        <v>-1.6342E-4</v>
      </c>
      <c r="O1756" s="65">
        <v>-5.7828000000000003E-4</v>
      </c>
      <c r="P1756" s="61"/>
      <c r="Q1756" s="61"/>
      <c r="R1756" s="61">
        <v>0.32229999999999998</v>
      </c>
      <c r="S1756" s="65">
        <v>-4.8648000000000002E-4</v>
      </c>
      <c r="T1756" s="65">
        <v>-1.7214000000000001E-3</v>
      </c>
      <c r="U1756" s="61"/>
      <c r="V1756" s="61"/>
      <c r="W1756" s="61">
        <v>0.32229999999999998</v>
      </c>
      <c r="X1756" s="65">
        <v>-5.2490000000000002E-4</v>
      </c>
      <c r="Y1756" s="66">
        <v>-1.8573999999999999E-3</v>
      </c>
    </row>
    <row r="1757" spans="8:25" x14ac:dyDescent="0.25">
      <c r="H1757" s="60">
        <v>0.32190000000000002</v>
      </c>
      <c r="I1757" s="65">
        <v>-8.8226000000000005E-5</v>
      </c>
      <c r="J1757" s="65">
        <v>-3.1219E-4</v>
      </c>
      <c r="K1757" s="61"/>
      <c r="L1757" s="61"/>
      <c r="M1757" s="61">
        <v>0.32190000000000002</v>
      </c>
      <c r="N1757" s="65">
        <v>-1.6351000000000001E-4</v>
      </c>
      <c r="O1757" s="65">
        <v>-5.7859999999999997E-4</v>
      </c>
      <c r="P1757" s="61"/>
      <c r="Q1757" s="61"/>
      <c r="R1757" s="61">
        <v>0.32190000000000002</v>
      </c>
      <c r="S1757" s="65">
        <v>-4.8731000000000002E-4</v>
      </c>
      <c r="T1757" s="65">
        <v>-1.7244000000000001E-3</v>
      </c>
      <c r="U1757" s="61"/>
      <c r="V1757" s="61"/>
      <c r="W1757" s="61">
        <v>0.32190000000000002</v>
      </c>
      <c r="X1757" s="65">
        <v>-5.2550999999999997E-4</v>
      </c>
      <c r="Y1757" s="66">
        <v>-1.8596000000000001E-3</v>
      </c>
    </row>
    <row r="1758" spans="8:25" x14ac:dyDescent="0.25">
      <c r="H1758" s="60">
        <v>0.32140000000000002</v>
      </c>
      <c r="I1758" s="65">
        <v>-8.8287000000000004E-5</v>
      </c>
      <c r="J1758" s="65">
        <v>-3.1241E-4</v>
      </c>
      <c r="K1758" s="61"/>
      <c r="L1758" s="61"/>
      <c r="M1758" s="61">
        <v>0.32140000000000002</v>
      </c>
      <c r="N1758" s="65">
        <v>-1.6367000000000001E-4</v>
      </c>
      <c r="O1758" s="65">
        <v>-5.7914000000000002E-4</v>
      </c>
      <c r="P1758" s="61"/>
      <c r="Q1758" s="61"/>
      <c r="R1758" s="61">
        <v>0.32140000000000002</v>
      </c>
      <c r="S1758" s="65">
        <v>-4.8800999999999998E-4</v>
      </c>
      <c r="T1758" s="65">
        <v>-1.7267999999999999E-3</v>
      </c>
      <c r="U1758" s="61"/>
      <c r="V1758" s="61"/>
      <c r="W1758" s="61">
        <v>0.32140000000000002</v>
      </c>
      <c r="X1758" s="65">
        <v>-5.2643000000000004E-4</v>
      </c>
      <c r="Y1758" s="66">
        <v>-1.8628E-3</v>
      </c>
    </row>
    <row r="1759" spans="8:25" x14ac:dyDescent="0.25">
      <c r="H1759" s="60">
        <v>0.32090000000000002</v>
      </c>
      <c r="I1759" s="65">
        <v>-8.8379000000000002E-5</v>
      </c>
      <c r="J1759" s="65">
        <v>-3.1273E-4</v>
      </c>
      <c r="K1759" s="61"/>
      <c r="L1759" s="61"/>
      <c r="M1759" s="61">
        <v>0.32090000000000002</v>
      </c>
      <c r="N1759" s="65">
        <v>-1.6375999999999999E-4</v>
      </c>
      <c r="O1759" s="65">
        <v>-5.7947000000000001E-4</v>
      </c>
      <c r="P1759" s="61"/>
      <c r="Q1759" s="61"/>
      <c r="R1759" s="61">
        <v>0.32090000000000002</v>
      </c>
      <c r="S1759" s="65">
        <v>-4.8892E-4</v>
      </c>
      <c r="T1759" s="65">
        <v>-1.7301E-3</v>
      </c>
      <c r="U1759" s="61"/>
      <c r="V1759" s="61"/>
      <c r="W1759" s="61">
        <v>0.32090000000000002</v>
      </c>
      <c r="X1759" s="65">
        <v>-5.2733999999999995E-4</v>
      </c>
      <c r="Y1759" s="66">
        <v>-1.866E-3</v>
      </c>
    </row>
    <row r="1760" spans="8:25" x14ac:dyDescent="0.25">
      <c r="H1760" s="60">
        <v>0.32050000000000001</v>
      </c>
      <c r="I1760" s="65">
        <v>-8.844E-5</v>
      </c>
      <c r="J1760" s="65">
        <v>-3.1294999999999999E-4</v>
      </c>
      <c r="K1760" s="61"/>
      <c r="L1760" s="61"/>
      <c r="M1760" s="61">
        <v>0.32050000000000001</v>
      </c>
      <c r="N1760" s="65">
        <v>-1.6385E-4</v>
      </c>
      <c r="O1760" s="65">
        <v>-5.7978999999999995E-4</v>
      </c>
      <c r="P1760" s="61"/>
      <c r="Q1760" s="61"/>
      <c r="R1760" s="61">
        <v>0.32050000000000001</v>
      </c>
      <c r="S1760" s="65">
        <v>-4.8968999999999998E-4</v>
      </c>
      <c r="T1760" s="65">
        <v>-1.7328000000000001E-3</v>
      </c>
      <c r="U1760" s="61"/>
      <c r="V1760" s="61"/>
      <c r="W1760" s="61">
        <v>0.32050000000000001</v>
      </c>
      <c r="X1760" s="65">
        <v>-5.2826000000000001E-4</v>
      </c>
      <c r="Y1760" s="66">
        <v>-1.8693E-3</v>
      </c>
    </row>
    <row r="1761" spans="8:25" x14ac:dyDescent="0.25">
      <c r="H1761" s="60">
        <v>0.32</v>
      </c>
      <c r="I1761" s="65">
        <v>-8.8471E-5</v>
      </c>
      <c r="J1761" s="65">
        <v>-3.1305999999999999E-4</v>
      </c>
      <c r="K1761" s="61"/>
      <c r="L1761" s="61"/>
      <c r="M1761" s="61">
        <v>0.32</v>
      </c>
      <c r="N1761" s="65">
        <v>-1.6396999999999999E-4</v>
      </c>
      <c r="O1761" s="65">
        <v>-5.8022E-4</v>
      </c>
      <c r="P1761" s="61"/>
      <c r="Q1761" s="61"/>
      <c r="R1761" s="61">
        <v>0.32</v>
      </c>
      <c r="S1761" s="65">
        <v>-4.9050999999999999E-4</v>
      </c>
      <c r="T1761" s="65">
        <v>-1.7357E-3</v>
      </c>
      <c r="U1761" s="61"/>
      <c r="V1761" s="61"/>
      <c r="W1761" s="61">
        <v>0.32</v>
      </c>
      <c r="X1761" s="65">
        <v>-5.2886999999999997E-4</v>
      </c>
      <c r="Y1761" s="66">
        <v>-1.8714000000000001E-3</v>
      </c>
    </row>
    <row r="1762" spans="8:25" x14ac:dyDescent="0.25">
      <c r="H1762" s="60">
        <v>0.3196</v>
      </c>
      <c r="I1762" s="65">
        <v>-8.8531999999999999E-5</v>
      </c>
      <c r="J1762" s="65">
        <v>-3.1326999999999999E-4</v>
      </c>
      <c r="K1762" s="61"/>
      <c r="L1762" s="61"/>
      <c r="M1762" s="61">
        <v>0.3196</v>
      </c>
      <c r="N1762" s="65">
        <v>-1.6409000000000001E-4</v>
      </c>
      <c r="O1762" s="65">
        <v>-5.8065000000000005E-4</v>
      </c>
      <c r="P1762" s="61"/>
      <c r="Q1762" s="61"/>
      <c r="R1762" s="61">
        <v>0.3196</v>
      </c>
      <c r="S1762" s="65">
        <v>-4.9142999999999995E-4</v>
      </c>
      <c r="T1762" s="65">
        <v>-1.7389E-3</v>
      </c>
      <c r="U1762" s="61"/>
      <c r="V1762" s="61"/>
      <c r="W1762" s="61">
        <v>0.3196</v>
      </c>
      <c r="X1762" s="65">
        <v>-5.2948000000000003E-4</v>
      </c>
      <c r="Y1762" s="66">
        <v>-1.8736E-3</v>
      </c>
    </row>
    <row r="1763" spans="8:25" x14ac:dyDescent="0.25">
      <c r="H1763" s="60">
        <v>0.31909999999999999</v>
      </c>
      <c r="I1763" s="65">
        <v>-8.8561999999999997E-5</v>
      </c>
      <c r="J1763" s="65">
        <v>-3.1337999999999998E-4</v>
      </c>
      <c r="K1763" s="61"/>
      <c r="L1763" s="61"/>
      <c r="M1763" s="61">
        <v>0.31909999999999999</v>
      </c>
      <c r="N1763" s="65">
        <v>-1.6425000000000001E-4</v>
      </c>
      <c r="O1763" s="65">
        <v>-5.8120000000000003E-4</v>
      </c>
      <c r="P1763" s="61"/>
      <c r="Q1763" s="61"/>
      <c r="R1763" s="61">
        <v>0.31909999999999999</v>
      </c>
      <c r="S1763" s="65">
        <v>-4.9222000000000003E-4</v>
      </c>
      <c r="T1763" s="65">
        <v>-1.7417000000000001E-3</v>
      </c>
      <c r="U1763" s="61"/>
      <c r="V1763" s="61"/>
      <c r="W1763" s="61">
        <v>0.31909999999999999</v>
      </c>
      <c r="X1763" s="65">
        <v>-5.3008999999999999E-4</v>
      </c>
      <c r="Y1763" s="66">
        <v>-1.8758E-3</v>
      </c>
    </row>
    <row r="1764" spans="8:25" x14ac:dyDescent="0.25">
      <c r="H1764" s="60">
        <v>0.31869999999999998</v>
      </c>
      <c r="I1764" s="65">
        <v>-8.8653999999999995E-5</v>
      </c>
      <c r="J1764" s="65">
        <v>-3.1370999999999998E-4</v>
      </c>
      <c r="K1764" s="61"/>
      <c r="L1764" s="61"/>
      <c r="M1764" s="61">
        <v>0.31869999999999998</v>
      </c>
      <c r="N1764" s="65">
        <v>-1.6440000000000001E-4</v>
      </c>
      <c r="O1764" s="65">
        <v>-5.8173000000000003E-4</v>
      </c>
      <c r="P1764" s="61"/>
      <c r="Q1764" s="61"/>
      <c r="R1764" s="61">
        <v>0.31869999999999998</v>
      </c>
      <c r="S1764" s="65">
        <v>-4.9313000000000004E-4</v>
      </c>
      <c r="T1764" s="65">
        <v>-1.745E-3</v>
      </c>
      <c r="U1764" s="61"/>
      <c r="V1764" s="61"/>
      <c r="W1764" s="61">
        <v>0.31869999999999998</v>
      </c>
      <c r="X1764" s="65">
        <v>-5.3131000000000001E-4</v>
      </c>
      <c r="Y1764" s="66">
        <v>-1.8801E-3</v>
      </c>
    </row>
    <row r="1765" spans="8:25" x14ac:dyDescent="0.25">
      <c r="H1765" s="60">
        <v>0.31819999999999998</v>
      </c>
      <c r="I1765" s="65">
        <v>-8.8684000000000007E-5</v>
      </c>
      <c r="J1765" s="65">
        <v>-3.1380999999999998E-4</v>
      </c>
      <c r="K1765" s="61"/>
      <c r="L1765" s="61"/>
      <c r="M1765" s="61">
        <v>0.31819999999999998</v>
      </c>
      <c r="N1765" s="65">
        <v>-1.6448999999999999E-4</v>
      </c>
      <c r="O1765" s="65">
        <v>-5.8206000000000002E-4</v>
      </c>
      <c r="P1765" s="61"/>
      <c r="Q1765" s="61"/>
      <c r="R1765" s="61">
        <v>0.31819999999999998</v>
      </c>
      <c r="S1765" s="65">
        <v>-4.9381000000000002E-4</v>
      </c>
      <c r="T1765" s="65">
        <v>-1.7474000000000001E-3</v>
      </c>
      <c r="U1765" s="61"/>
      <c r="V1765" s="61"/>
      <c r="W1765" s="61">
        <v>0.31819999999999998</v>
      </c>
      <c r="X1765" s="65">
        <v>-5.3191999999999996E-4</v>
      </c>
      <c r="Y1765" s="66">
        <v>-1.8822000000000001E-3</v>
      </c>
    </row>
    <row r="1766" spans="8:25" x14ac:dyDescent="0.25">
      <c r="H1766" s="60">
        <v>0.31769999999999998</v>
      </c>
      <c r="I1766" s="65">
        <v>-8.8745000000000005E-5</v>
      </c>
      <c r="J1766" s="65">
        <v>-3.1402999999999997E-4</v>
      </c>
      <c r="K1766" s="61"/>
      <c r="L1766" s="61"/>
      <c r="M1766" s="61">
        <v>0.31769999999999998</v>
      </c>
      <c r="N1766" s="65">
        <v>-1.6461000000000001E-4</v>
      </c>
      <c r="O1766" s="65">
        <v>-5.8248999999999996E-4</v>
      </c>
      <c r="P1766" s="61"/>
      <c r="Q1766" s="61"/>
      <c r="R1766" s="61">
        <v>0.31769999999999998</v>
      </c>
      <c r="S1766" s="65">
        <v>-4.9481000000000004E-4</v>
      </c>
      <c r="T1766" s="65">
        <v>-1.7508999999999999E-3</v>
      </c>
      <c r="U1766" s="61"/>
      <c r="V1766" s="61"/>
      <c r="W1766" s="61">
        <v>0.31769999999999998</v>
      </c>
      <c r="X1766" s="65">
        <v>-5.3253000000000003E-4</v>
      </c>
      <c r="Y1766" s="66">
        <v>-1.8844000000000001E-3</v>
      </c>
    </row>
    <row r="1767" spans="8:25" x14ac:dyDescent="0.25">
      <c r="H1767" s="60">
        <v>0.31730000000000003</v>
      </c>
      <c r="I1767" s="65">
        <v>-8.8776000000000005E-5</v>
      </c>
      <c r="J1767" s="65">
        <v>-3.1414000000000002E-4</v>
      </c>
      <c r="K1767" s="61"/>
      <c r="L1767" s="61"/>
      <c r="M1767" s="61">
        <v>0.31730000000000003</v>
      </c>
      <c r="N1767" s="65">
        <v>-1.6473E-4</v>
      </c>
      <c r="O1767" s="65">
        <v>-5.8292000000000001E-4</v>
      </c>
      <c r="P1767" s="61"/>
      <c r="Q1767" s="61"/>
      <c r="R1767" s="61">
        <v>0.31730000000000003</v>
      </c>
      <c r="S1767" s="65">
        <v>-4.9551E-4</v>
      </c>
      <c r="T1767" s="65">
        <v>-1.7534E-3</v>
      </c>
      <c r="U1767" s="61"/>
      <c r="V1767" s="61"/>
      <c r="W1767" s="61">
        <v>0.31730000000000003</v>
      </c>
      <c r="X1767" s="65">
        <v>-5.3344999999999998E-4</v>
      </c>
      <c r="Y1767" s="66">
        <v>-1.8875999999999999E-3</v>
      </c>
    </row>
    <row r="1768" spans="8:25" x14ac:dyDescent="0.25">
      <c r="H1768" s="60">
        <v>0.31680000000000003</v>
      </c>
      <c r="I1768" s="65">
        <v>-8.8837000000000003E-5</v>
      </c>
      <c r="J1768" s="65">
        <v>-3.1435000000000002E-4</v>
      </c>
      <c r="K1768" s="61"/>
      <c r="L1768" s="61"/>
      <c r="M1768" s="61">
        <v>0.31680000000000003</v>
      </c>
      <c r="N1768" s="65">
        <v>-1.6489E-4</v>
      </c>
      <c r="O1768" s="65">
        <v>-5.8345999999999995E-4</v>
      </c>
      <c r="P1768" s="61"/>
      <c r="Q1768" s="61"/>
      <c r="R1768" s="61">
        <v>0.31680000000000003</v>
      </c>
      <c r="S1768" s="65">
        <v>-4.9636999999999999E-4</v>
      </c>
      <c r="T1768" s="65">
        <v>-1.7564E-3</v>
      </c>
      <c r="U1768" s="61"/>
      <c r="V1768" s="61"/>
      <c r="W1768" s="61">
        <v>0.31680000000000003</v>
      </c>
      <c r="X1768" s="65">
        <v>-5.3436E-4</v>
      </c>
      <c r="Y1768" s="66">
        <v>-1.8909E-3</v>
      </c>
    </row>
    <row r="1769" spans="8:25" x14ac:dyDescent="0.25">
      <c r="H1769" s="60">
        <v>0.31640000000000001</v>
      </c>
      <c r="I1769" s="65">
        <v>-8.8959E-5</v>
      </c>
      <c r="J1769" s="65">
        <v>-3.1479000000000001E-4</v>
      </c>
      <c r="K1769" s="61"/>
      <c r="L1769" s="61"/>
      <c r="M1769" s="61">
        <v>0.31640000000000001</v>
      </c>
      <c r="N1769" s="65">
        <v>-1.6500999999999999E-4</v>
      </c>
      <c r="O1769" s="65">
        <v>-5.8390000000000004E-4</v>
      </c>
      <c r="P1769" s="61"/>
      <c r="Q1769" s="61"/>
      <c r="R1769" s="61">
        <v>0.31640000000000001</v>
      </c>
      <c r="S1769" s="65">
        <v>-4.9713000000000003E-4</v>
      </c>
      <c r="T1769" s="65">
        <v>-1.7591E-3</v>
      </c>
      <c r="U1769" s="61"/>
      <c r="V1769" s="61"/>
      <c r="W1769" s="61">
        <v>0.31640000000000001</v>
      </c>
      <c r="X1769" s="65">
        <v>-5.3527999999999996E-4</v>
      </c>
      <c r="Y1769" s="66">
        <v>-1.8940999999999999E-3</v>
      </c>
    </row>
    <row r="1770" spans="8:25" x14ac:dyDescent="0.25">
      <c r="H1770" s="60">
        <v>0.31590000000000001</v>
      </c>
      <c r="I1770" s="65">
        <v>-8.8988999999999998E-5</v>
      </c>
      <c r="J1770" s="65">
        <v>-3.1489000000000002E-4</v>
      </c>
      <c r="K1770" s="61"/>
      <c r="L1770" s="61"/>
      <c r="M1770" s="61">
        <v>0.31590000000000001</v>
      </c>
      <c r="N1770" s="65">
        <v>-1.651E-4</v>
      </c>
      <c r="O1770" s="65">
        <v>-5.8421999999999999E-4</v>
      </c>
      <c r="P1770" s="61"/>
      <c r="Q1770" s="61"/>
      <c r="R1770" s="61">
        <v>0.31590000000000001</v>
      </c>
      <c r="S1770" s="65">
        <v>-4.9826000000000004E-4</v>
      </c>
      <c r="T1770" s="65">
        <v>-1.7631000000000001E-3</v>
      </c>
      <c r="U1770" s="61"/>
      <c r="V1770" s="61"/>
      <c r="W1770" s="61">
        <v>0.31590000000000001</v>
      </c>
      <c r="X1770" s="65">
        <v>-5.3558000000000002E-4</v>
      </c>
      <c r="Y1770" s="66">
        <v>-1.8952000000000001E-3</v>
      </c>
    </row>
    <row r="1771" spans="8:25" x14ac:dyDescent="0.25">
      <c r="H1771" s="60">
        <v>0.3155</v>
      </c>
      <c r="I1771" s="65">
        <v>-8.9049999999999996E-5</v>
      </c>
      <c r="J1771" s="65">
        <v>-3.1511000000000001E-4</v>
      </c>
      <c r="K1771" s="61"/>
      <c r="L1771" s="61"/>
      <c r="M1771" s="61">
        <v>0.3155</v>
      </c>
      <c r="N1771" s="65">
        <v>-1.6521999999999999E-4</v>
      </c>
      <c r="O1771" s="65">
        <v>-5.8465000000000004E-4</v>
      </c>
      <c r="P1771" s="61"/>
      <c r="Q1771" s="61"/>
      <c r="R1771" s="61">
        <v>0.3155</v>
      </c>
      <c r="S1771" s="65">
        <v>-4.9899000000000005E-4</v>
      </c>
      <c r="T1771" s="65">
        <v>-1.7657E-3</v>
      </c>
      <c r="U1771" s="61"/>
      <c r="V1771" s="61"/>
      <c r="W1771" s="61">
        <v>0.3155</v>
      </c>
      <c r="X1771" s="65">
        <v>-5.3649999999999998E-4</v>
      </c>
      <c r="Y1771" s="66">
        <v>-1.8984E-3</v>
      </c>
    </row>
    <row r="1772" spans="8:25" x14ac:dyDescent="0.25">
      <c r="H1772" s="60">
        <v>0.315</v>
      </c>
      <c r="I1772" s="65">
        <v>-8.9110999999999994E-5</v>
      </c>
      <c r="J1772" s="65">
        <v>-3.1533E-4</v>
      </c>
      <c r="K1772" s="61"/>
      <c r="L1772" s="61"/>
      <c r="M1772" s="61">
        <v>0.315</v>
      </c>
      <c r="N1772" s="65">
        <v>-1.6531E-4</v>
      </c>
      <c r="O1772" s="65">
        <v>-5.8498000000000003E-4</v>
      </c>
      <c r="P1772" s="61"/>
      <c r="Q1772" s="61"/>
      <c r="R1772" s="61">
        <v>0.315</v>
      </c>
      <c r="S1772" s="65">
        <v>-4.9956999999999996E-4</v>
      </c>
      <c r="T1772" s="65">
        <v>-1.7677999999999999E-3</v>
      </c>
      <c r="U1772" s="61"/>
      <c r="V1772" s="61"/>
      <c r="W1772" s="61">
        <v>0.315</v>
      </c>
      <c r="X1772" s="65">
        <v>-5.3742000000000004E-4</v>
      </c>
      <c r="Y1772" s="66">
        <v>-1.9017000000000001E-3</v>
      </c>
    </row>
    <row r="1773" spans="8:25" x14ac:dyDescent="0.25">
      <c r="H1773" s="60">
        <v>0.3145</v>
      </c>
      <c r="I1773" s="65">
        <v>-8.9172000000000006E-5</v>
      </c>
      <c r="J1773" s="65">
        <v>-3.1554E-4</v>
      </c>
      <c r="K1773" s="61"/>
      <c r="L1773" s="61"/>
      <c r="M1773" s="61">
        <v>0.3145</v>
      </c>
      <c r="N1773" s="65">
        <v>-1.6543999999999999E-4</v>
      </c>
      <c r="O1773" s="65">
        <v>-5.8540999999999997E-4</v>
      </c>
      <c r="P1773" s="61"/>
      <c r="Q1773" s="61"/>
      <c r="R1773" s="61">
        <v>0.3145</v>
      </c>
      <c r="S1773" s="65">
        <v>-5.0049000000000003E-4</v>
      </c>
      <c r="T1773" s="65">
        <v>-1.771E-3</v>
      </c>
      <c r="U1773" s="61"/>
      <c r="V1773" s="61"/>
      <c r="W1773" s="61">
        <v>0.3145</v>
      </c>
      <c r="X1773" s="65">
        <v>-5.3803E-4</v>
      </c>
      <c r="Y1773" s="66">
        <v>-1.9038E-3</v>
      </c>
    </row>
    <row r="1774" spans="8:25" x14ac:dyDescent="0.25">
      <c r="H1774" s="60">
        <v>0.31409999999999999</v>
      </c>
      <c r="I1774" s="65">
        <v>-8.9233000000000004E-5</v>
      </c>
      <c r="J1774" s="65">
        <v>-3.1576E-4</v>
      </c>
      <c r="K1774" s="61"/>
      <c r="L1774" s="61"/>
      <c r="M1774" s="61">
        <v>0.31409999999999999</v>
      </c>
      <c r="N1774" s="65">
        <v>-1.6553E-4</v>
      </c>
      <c r="O1774" s="65">
        <v>-5.8573000000000002E-4</v>
      </c>
      <c r="P1774" s="61"/>
      <c r="Q1774" s="61"/>
      <c r="R1774" s="61">
        <v>0.31409999999999999</v>
      </c>
      <c r="S1774" s="65">
        <v>-5.0140000000000004E-4</v>
      </c>
      <c r="T1774" s="65">
        <v>-1.7742999999999999E-3</v>
      </c>
      <c r="U1774" s="61"/>
      <c r="V1774" s="61"/>
      <c r="W1774" s="61">
        <v>0.31409999999999999</v>
      </c>
      <c r="X1774" s="65">
        <v>-5.3894000000000001E-4</v>
      </c>
      <c r="Y1774" s="66">
        <v>-1.9070999999999999E-3</v>
      </c>
    </row>
    <row r="1775" spans="8:25" x14ac:dyDescent="0.25">
      <c r="H1775" s="60">
        <v>0.31359999999999999</v>
      </c>
      <c r="I1775" s="65">
        <v>-8.9264000000000005E-5</v>
      </c>
      <c r="J1775" s="65">
        <v>-3.1587E-4</v>
      </c>
      <c r="K1775" s="61"/>
      <c r="L1775" s="61"/>
      <c r="M1775" s="61">
        <v>0.31359999999999999</v>
      </c>
      <c r="N1775" s="65">
        <v>-1.6564999999999999E-4</v>
      </c>
      <c r="O1775" s="65">
        <v>-5.8615999999999996E-4</v>
      </c>
      <c r="P1775" s="61"/>
      <c r="Q1775" s="61"/>
      <c r="R1775" s="61">
        <v>0.31359999999999999</v>
      </c>
      <c r="S1775" s="65">
        <v>-5.0232E-4</v>
      </c>
      <c r="T1775" s="65">
        <v>-1.7775E-3</v>
      </c>
      <c r="U1775" s="61"/>
      <c r="V1775" s="61"/>
      <c r="W1775" s="61">
        <v>0.31359999999999999</v>
      </c>
      <c r="X1775" s="65">
        <v>-5.4016000000000003E-4</v>
      </c>
      <c r="Y1775" s="66">
        <v>-1.9113999999999999E-3</v>
      </c>
    </row>
    <row r="1776" spans="8:25" x14ac:dyDescent="0.25">
      <c r="H1776" s="60">
        <v>0.31319999999999998</v>
      </c>
      <c r="I1776" s="65">
        <v>-8.9356000000000003E-5</v>
      </c>
      <c r="J1776" s="65">
        <v>-3.1618999999999999E-4</v>
      </c>
      <c r="K1776" s="61"/>
      <c r="L1776" s="61"/>
      <c r="M1776" s="61">
        <v>0.31319999999999998</v>
      </c>
      <c r="N1776" s="65">
        <v>-1.6579999999999999E-4</v>
      </c>
      <c r="O1776" s="65">
        <v>-5.867E-4</v>
      </c>
      <c r="P1776" s="61"/>
      <c r="Q1776" s="61"/>
      <c r="R1776" s="61">
        <v>0.31319999999999998</v>
      </c>
      <c r="S1776" s="65">
        <v>-5.0323999999999996E-4</v>
      </c>
      <c r="T1776" s="65">
        <v>-1.7807000000000001E-3</v>
      </c>
      <c r="U1776" s="61"/>
      <c r="V1776" s="61"/>
      <c r="W1776" s="61">
        <v>0.31319999999999998</v>
      </c>
      <c r="X1776" s="65">
        <v>-5.4076999999999999E-4</v>
      </c>
      <c r="Y1776" s="66">
        <v>-1.9135999999999999E-3</v>
      </c>
    </row>
    <row r="1777" spans="8:25" x14ac:dyDescent="0.25">
      <c r="H1777" s="60">
        <v>0.31269999999999998</v>
      </c>
      <c r="I1777" s="65">
        <v>-8.9386000000000001E-5</v>
      </c>
      <c r="J1777" s="65">
        <v>-3.1629999999999999E-4</v>
      </c>
      <c r="K1777" s="61"/>
      <c r="L1777" s="61"/>
      <c r="M1777" s="61">
        <v>0.31269999999999998</v>
      </c>
      <c r="N1777" s="65">
        <v>-1.6592000000000001E-4</v>
      </c>
      <c r="O1777" s="65">
        <v>-5.8713000000000005E-4</v>
      </c>
      <c r="P1777" s="61"/>
      <c r="Q1777" s="61"/>
      <c r="R1777" s="61">
        <v>0.31269999999999998</v>
      </c>
      <c r="S1777" s="65">
        <v>-5.0414999999999998E-4</v>
      </c>
      <c r="T1777" s="65">
        <v>-1.784E-3</v>
      </c>
      <c r="U1777" s="61"/>
      <c r="V1777" s="61"/>
      <c r="W1777" s="61">
        <v>0.31269999999999998</v>
      </c>
      <c r="X1777" s="65">
        <v>-5.4169000000000005E-4</v>
      </c>
      <c r="Y1777" s="66">
        <v>-1.9168E-3</v>
      </c>
    </row>
    <row r="1778" spans="8:25" x14ac:dyDescent="0.25">
      <c r="H1778" s="60">
        <v>0.31219999999999998</v>
      </c>
      <c r="I1778" s="65">
        <v>-8.9446999999999999E-5</v>
      </c>
      <c r="J1778" s="65">
        <v>-3.1650999999999999E-4</v>
      </c>
      <c r="K1778" s="61"/>
      <c r="L1778" s="61"/>
      <c r="M1778" s="61">
        <v>0.31219999999999998</v>
      </c>
      <c r="N1778" s="65">
        <v>-1.6605E-4</v>
      </c>
      <c r="O1778" s="65">
        <v>-5.8757000000000004E-4</v>
      </c>
      <c r="P1778" s="61"/>
      <c r="Q1778" s="61"/>
      <c r="R1778" s="61">
        <v>0.31219999999999998</v>
      </c>
      <c r="S1778" s="65">
        <v>-5.0476000000000004E-4</v>
      </c>
      <c r="T1778" s="65">
        <v>-1.7861000000000001E-3</v>
      </c>
      <c r="U1778" s="61"/>
      <c r="V1778" s="61"/>
      <c r="W1778" s="61">
        <v>0.31219999999999998</v>
      </c>
      <c r="X1778" s="65">
        <v>-5.4259999999999996E-4</v>
      </c>
      <c r="Y1778" s="66">
        <v>-1.92E-3</v>
      </c>
    </row>
    <row r="1779" spans="8:25" x14ac:dyDescent="0.25">
      <c r="H1779" s="60">
        <v>0.31180000000000002</v>
      </c>
      <c r="I1779" s="65">
        <v>-8.9538999999999998E-5</v>
      </c>
      <c r="J1779" s="65">
        <v>-3.1683999999999998E-4</v>
      </c>
      <c r="K1779" s="61"/>
      <c r="L1779" s="61"/>
      <c r="M1779" s="61">
        <v>0.31180000000000002</v>
      </c>
      <c r="N1779" s="65">
        <v>-1.6623000000000001E-4</v>
      </c>
      <c r="O1779" s="65">
        <v>-5.8821000000000003E-4</v>
      </c>
      <c r="P1779" s="61"/>
      <c r="Q1779" s="61"/>
      <c r="R1779" s="61">
        <v>0.31180000000000002</v>
      </c>
      <c r="S1779" s="65">
        <v>-5.0568E-4</v>
      </c>
      <c r="T1779" s="65">
        <v>-1.7894E-3</v>
      </c>
      <c r="U1779" s="61"/>
      <c r="V1779" s="61"/>
      <c r="W1779" s="61">
        <v>0.31180000000000002</v>
      </c>
      <c r="X1779" s="65">
        <v>-5.4321000000000003E-4</v>
      </c>
      <c r="Y1779" s="66">
        <v>-1.9222E-3</v>
      </c>
    </row>
    <row r="1780" spans="8:25" x14ac:dyDescent="0.25">
      <c r="H1780" s="60">
        <v>0.31130000000000002</v>
      </c>
      <c r="I1780" s="65">
        <v>-8.9629999999999994E-5</v>
      </c>
      <c r="J1780" s="65">
        <v>-3.1715999999999998E-4</v>
      </c>
      <c r="K1780" s="61"/>
      <c r="L1780" s="61"/>
      <c r="M1780" s="61">
        <v>0.31130000000000002</v>
      </c>
      <c r="N1780" s="65">
        <v>-1.6629000000000001E-4</v>
      </c>
      <c r="O1780" s="65">
        <v>-5.8843000000000003E-4</v>
      </c>
      <c r="P1780" s="61"/>
      <c r="Q1780" s="61"/>
      <c r="R1780" s="61">
        <v>0.31130000000000002</v>
      </c>
      <c r="S1780" s="65">
        <v>-5.0628999999999995E-4</v>
      </c>
      <c r="T1780" s="65">
        <v>-1.7914999999999999E-3</v>
      </c>
      <c r="U1780" s="61"/>
      <c r="V1780" s="61"/>
      <c r="W1780" s="61">
        <v>0.31130000000000002</v>
      </c>
      <c r="X1780" s="65">
        <v>-5.4443000000000004E-4</v>
      </c>
      <c r="Y1780" s="66">
        <v>-1.9265E-3</v>
      </c>
    </row>
    <row r="1781" spans="8:25" x14ac:dyDescent="0.25">
      <c r="H1781" s="60">
        <v>0.31090000000000001</v>
      </c>
      <c r="I1781" s="65">
        <v>-8.9629999999999994E-5</v>
      </c>
      <c r="J1781" s="65">
        <v>-3.1715999999999998E-4</v>
      </c>
      <c r="K1781" s="61"/>
      <c r="L1781" s="61"/>
      <c r="M1781" s="61">
        <v>0.31090000000000001</v>
      </c>
      <c r="N1781" s="65">
        <v>-1.6641E-4</v>
      </c>
      <c r="O1781" s="65">
        <v>-5.8885999999999997E-4</v>
      </c>
      <c r="P1781" s="61"/>
      <c r="Q1781" s="61"/>
      <c r="R1781" s="61">
        <v>0.31090000000000001</v>
      </c>
      <c r="S1781" s="65">
        <v>-5.0719999999999997E-4</v>
      </c>
      <c r="T1781" s="65">
        <v>-1.7948E-3</v>
      </c>
      <c r="U1781" s="61"/>
      <c r="V1781" s="61"/>
      <c r="W1781" s="61">
        <v>0.31090000000000001</v>
      </c>
      <c r="X1781" s="65">
        <v>-5.4504E-4</v>
      </c>
      <c r="Y1781" s="66">
        <v>-1.9287E-3</v>
      </c>
    </row>
    <row r="1782" spans="8:25" x14ac:dyDescent="0.25">
      <c r="H1782" s="60">
        <v>0.31040000000000001</v>
      </c>
      <c r="I1782" s="65">
        <v>-8.9691000000000006E-5</v>
      </c>
      <c r="J1782" s="65">
        <v>-3.1737999999999997E-4</v>
      </c>
      <c r="K1782" s="61"/>
      <c r="L1782" s="61"/>
      <c r="M1782" s="61">
        <v>0.31040000000000001</v>
      </c>
      <c r="N1782" s="65">
        <v>-1.6647E-4</v>
      </c>
      <c r="O1782" s="65">
        <v>-5.8907999999999996E-4</v>
      </c>
      <c r="P1782" s="61"/>
      <c r="Q1782" s="61"/>
      <c r="R1782" s="61">
        <v>0.31040000000000001</v>
      </c>
      <c r="S1782" s="65">
        <v>-5.0812000000000003E-4</v>
      </c>
      <c r="T1782" s="65">
        <v>-1.7979999999999999E-3</v>
      </c>
      <c r="U1782" s="61"/>
      <c r="V1782" s="61"/>
      <c r="W1782" s="61">
        <v>0.31040000000000001</v>
      </c>
      <c r="X1782" s="65">
        <v>-5.4595999999999996E-4</v>
      </c>
      <c r="Y1782" s="66">
        <v>-1.9319000000000001E-3</v>
      </c>
    </row>
    <row r="1783" spans="8:25" x14ac:dyDescent="0.25">
      <c r="H1783" s="60">
        <v>0.31</v>
      </c>
      <c r="I1783" s="65">
        <v>-8.9783000000000004E-5</v>
      </c>
      <c r="J1783" s="65">
        <v>-3.1770000000000002E-4</v>
      </c>
      <c r="K1783" s="61"/>
      <c r="L1783" s="61"/>
      <c r="M1783" s="61">
        <v>0.31</v>
      </c>
      <c r="N1783" s="65">
        <v>-1.6660000000000001E-4</v>
      </c>
      <c r="O1783" s="65">
        <v>-5.8951000000000001E-4</v>
      </c>
      <c r="P1783" s="61"/>
      <c r="Q1783" s="61"/>
      <c r="R1783" s="61">
        <v>0.31</v>
      </c>
      <c r="S1783" s="65">
        <v>-5.0903000000000005E-4</v>
      </c>
      <c r="T1783" s="65">
        <v>-1.8012E-3</v>
      </c>
      <c r="U1783" s="61"/>
      <c r="V1783" s="61"/>
      <c r="W1783" s="61">
        <v>0.31</v>
      </c>
      <c r="X1783" s="65">
        <v>-5.4657000000000002E-4</v>
      </c>
      <c r="Y1783" s="66">
        <v>-1.9341E-3</v>
      </c>
    </row>
    <row r="1784" spans="8:25" x14ac:dyDescent="0.25">
      <c r="H1784" s="60">
        <v>0.3095</v>
      </c>
      <c r="I1784" s="65">
        <v>-8.9813000000000002E-5</v>
      </c>
      <c r="J1784" s="65">
        <v>-3.1781000000000002E-4</v>
      </c>
      <c r="K1784" s="61"/>
      <c r="L1784" s="61"/>
      <c r="M1784" s="61">
        <v>0.3095</v>
      </c>
      <c r="N1784" s="65">
        <v>-1.6668999999999999E-4</v>
      </c>
      <c r="O1784" s="65">
        <v>-5.8982999999999996E-4</v>
      </c>
      <c r="P1784" s="61"/>
      <c r="Q1784" s="61"/>
      <c r="R1784" s="61">
        <v>0.3095</v>
      </c>
      <c r="S1784" s="65">
        <v>-5.0964000000000001E-4</v>
      </c>
      <c r="T1784" s="65">
        <v>-1.8033999999999999E-3</v>
      </c>
      <c r="U1784" s="61"/>
      <c r="V1784" s="61"/>
      <c r="W1784" s="61">
        <v>0.3095</v>
      </c>
      <c r="X1784" s="65">
        <v>-5.4748999999999998E-4</v>
      </c>
      <c r="Y1784" s="66">
        <v>-1.9373000000000001E-3</v>
      </c>
    </row>
    <row r="1785" spans="8:25" x14ac:dyDescent="0.25">
      <c r="H1785" s="60">
        <v>0.309</v>
      </c>
      <c r="I1785" s="65">
        <v>-8.9965999999999999E-5</v>
      </c>
      <c r="J1785" s="65">
        <v>-3.1835000000000001E-4</v>
      </c>
      <c r="K1785" s="61"/>
      <c r="L1785" s="61"/>
      <c r="M1785" s="61">
        <v>0.309</v>
      </c>
      <c r="N1785" s="65">
        <v>-1.6689999999999999E-4</v>
      </c>
      <c r="O1785" s="65">
        <v>-5.9059E-4</v>
      </c>
      <c r="P1785" s="61"/>
      <c r="Q1785" s="61"/>
      <c r="R1785" s="61">
        <v>0.309</v>
      </c>
      <c r="S1785" s="65">
        <v>-5.1055999999999996E-4</v>
      </c>
      <c r="T1785" s="65">
        <v>-1.8066E-3</v>
      </c>
      <c r="U1785" s="61"/>
      <c r="V1785" s="61"/>
      <c r="W1785" s="61">
        <v>0.309</v>
      </c>
      <c r="X1785" s="65">
        <v>-5.4810000000000004E-4</v>
      </c>
      <c r="Y1785" s="66">
        <v>-1.9395E-3</v>
      </c>
    </row>
    <row r="1786" spans="8:25" x14ac:dyDescent="0.25">
      <c r="H1786" s="60">
        <v>0.30859999999999999</v>
      </c>
      <c r="I1786" s="65">
        <v>-8.9995999999999997E-5</v>
      </c>
      <c r="J1786" s="65">
        <v>-3.1846000000000001E-4</v>
      </c>
      <c r="K1786" s="61"/>
      <c r="L1786" s="61"/>
      <c r="M1786" s="61">
        <v>0.30859999999999999</v>
      </c>
      <c r="N1786" s="65">
        <v>-1.6695999999999999E-4</v>
      </c>
      <c r="O1786" s="65">
        <v>-5.9080999999999999E-4</v>
      </c>
      <c r="P1786" s="61"/>
      <c r="Q1786" s="61"/>
      <c r="R1786" s="61">
        <v>0.30859999999999999</v>
      </c>
      <c r="S1786" s="65">
        <v>-5.1146999999999998E-4</v>
      </c>
      <c r="T1786" s="65">
        <v>-1.8098999999999999E-3</v>
      </c>
      <c r="U1786" s="61"/>
      <c r="V1786" s="61"/>
      <c r="W1786" s="61">
        <v>0.30859999999999999</v>
      </c>
      <c r="X1786" s="65">
        <v>-5.4900999999999995E-4</v>
      </c>
      <c r="Y1786" s="66">
        <v>-1.9426999999999999E-3</v>
      </c>
    </row>
    <row r="1787" spans="8:25" x14ac:dyDescent="0.25">
      <c r="H1787" s="60">
        <v>0.30809999999999998</v>
      </c>
      <c r="I1787" s="65">
        <v>-9.0087999999999995E-5</v>
      </c>
      <c r="J1787" s="65">
        <v>-3.1878000000000001E-4</v>
      </c>
      <c r="K1787" s="61"/>
      <c r="L1787" s="61"/>
      <c r="M1787" s="61">
        <v>0.30809999999999998</v>
      </c>
      <c r="N1787" s="65">
        <v>-1.6708000000000001E-4</v>
      </c>
      <c r="O1787" s="65">
        <v>-5.9124000000000004E-4</v>
      </c>
      <c r="P1787" s="61"/>
      <c r="Q1787" s="61"/>
      <c r="R1787" s="61">
        <v>0.30809999999999998</v>
      </c>
      <c r="S1787" s="65">
        <v>-5.1239000000000005E-4</v>
      </c>
      <c r="T1787" s="65">
        <v>-1.8131E-3</v>
      </c>
      <c r="U1787" s="61"/>
      <c r="V1787" s="61"/>
      <c r="W1787" s="61">
        <v>0.30809999999999998</v>
      </c>
      <c r="X1787" s="65">
        <v>-5.4962000000000001E-4</v>
      </c>
      <c r="Y1787" s="66">
        <v>-1.9449000000000001E-3</v>
      </c>
    </row>
    <row r="1788" spans="8:25" x14ac:dyDescent="0.25">
      <c r="H1788" s="60">
        <v>0.30769999999999997</v>
      </c>
      <c r="I1788" s="65">
        <v>-9.0148999999999994E-5</v>
      </c>
      <c r="J1788" s="65">
        <v>-3.19E-4</v>
      </c>
      <c r="K1788" s="61"/>
      <c r="L1788" s="61"/>
      <c r="M1788" s="61">
        <v>0.30769999999999997</v>
      </c>
      <c r="N1788" s="65">
        <v>-1.6710999999999999E-4</v>
      </c>
      <c r="O1788" s="65">
        <v>-5.9133999999999999E-4</v>
      </c>
      <c r="P1788" s="61"/>
      <c r="Q1788" s="61"/>
      <c r="R1788" s="61">
        <v>0.30769999999999997</v>
      </c>
      <c r="S1788" s="65">
        <v>-5.1331E-4</v>
      </c>
      <c r="T1788" s="65">
        <v>-1.8163999999999999E-3</v>
      </c>
      <c r="U1788" s="61"/>
      <c r="V1788" s="61"/>
      <c r="W1788" s="61">
        <v>0.30769999999999997</v>
      </c>
      <c r="X1788" s="65">
        <v>-5.5053999999999997E-4</v>
      </c>
      <c r="Y1788" s="66">
        <v>-1.9480999999999999E-3</v>
      </c>
    </row>
    <row r="1789" spans="8:25" x14ac:dyDescent="0.25">
      <c r="H1789" s="60">
        <v>0.30719999999999997</v>
      </c>
      <c r="I1789" s="65">
        <v>-9.0179000000000005E-5</v>
      </c>
      <c r="J1789" s="65">
        <v>-3.1911E-4</v>
      </c>
      <c r="K1789" s="61"/>
      <c r="L1789" s="61"/>
      <c r="M1789" s="61">
        <v>0.30719999999999997</v>
      </c>
      <c r="N1789" s="65">
        <v>-1.6733000000000001E-4</v>
      </c>
      <c r="O1789" s="65">
        <v>-5.9210000000000003E-4</v>
      </c>
      <c r="P1789" s="61"/>
      <c r="Q1789" s="61"/>
      <c r="R1789" s="61">
        <v>0.30719999999999997</v>
      </c>
      <c r="S1789" s="65">
        <v>-5.1422000000000002E-4</v>
      </c>
      <c r="T1789" s="65">
        <v>-1.8196E-3</v>
      </c>
      <c r="U1789" s="61"/>
      <c r="V1789" s="61"/>
      <c r="W1789" s="61">
        <v>0.30719999999999997</v>
      </c>
      <c r="X1789" s="65">
        <v>-5.5144999999999999E-4</v>
      </c>
      <c r="Y1789" s="66">
        <v>-1.9514000000000001E-3</v>
      </c>
    </row>
    <row r="1790" spans="8:25" x14ac:dyDescent="0.25">
      <c r="H1790" s="60">
        <v>0.30680000000000002</v>
      </c>
      <c r="I1790" s="65">
        <v>-9.0210000000000005E-5</v>
      </c>
      <c r="J1790" s="65">
        <v>-3.1921E-4</v>
      </c>
      <c r="K1790" s="61"/>
      <c r="L1790" s="61"/>
      <c r="M1790" s="61">
        <v>0.30680000000000002</v>
      </c>
      <c r="N1790" s="65">
        <v>-1.6751E-4</v>
      </c>
      <c r="O1790" s="65">
        <v>-5.9274999999999996E-4</v>
      </c>
      <c r="P1790" s="61"/>
      <c r="Q1790" s="61"/>
      <c r="R1790" s="61">
        <v>0.30680000000000002</v>
      </c>
      <c r="S1790" s="65">
        <v>-5.1482999999999998E-4</v>
      </c>
      <c r="T1790" s="65">
        <v>-1.8217999999999999E-3</v>
      </c>
      <c r="U1790" s="61"/>
      <c r="V1790" s="61"/>
      <c r="W1790" s="61">
        <v>0.30680000000000002</v>
      </c>
      <c r="X1790" s="65">
        <v>-5.5206000000000005E-4</v>
      </c>
      <c r="Y1790" s="66">
        <v>-1.9534999999999999E-3</v>
      </c>
    </row>
    <row r="1791" spans="8:25" x14ac:dyDescent="0.25">
      <c r="H1791" s="60">
        <v>0.30630000000000002</v>
      </c>
      <c r="I1791" s="65">
        <v>-9.0302000000000004E-5</v>
      </c>
      <c r="J1791" s="65">
        <v>-3.1953999999999999E-4</v>
      </c>
      <c r="K1791" s="61"/>
      <c r="L1791" s="61"/>
      <c r="M1791" s="61">
        <v>0.30630000000000002</v>
      </c>
      <c r="N1791" s="65">
        <v>-1.6760000000000001E-4</v>
      </c>
      <c r="O1791" s="65">
        <v>-5.9307999999999995E-4</v>
      </c>
      <c r="P1791" s="61"/>
      <c r="Q1791" s="61"/>
      <c r="R1791" s="61">
        <v>0.30630000000000002</v>
      </c>
      <c r="S1791" s="65">
        <v>-5.1575000000000004E-4</v>
      </c>
      <c r="T1791" s="65">
        <v>-1.825E-3</v>
      </c>
      <c r="U1791" s="61"/>
      <c r="V1791" s="61"/>
      <c r="W1791" s="61">
        <v>0.30630000000000002</v>
      </c>
      <c r="X1791" s="65">
        <v>-5.5298000000000001E-4</v>
      </c>
      <c r="Y1791" s="66">
        <v>-1.9567999999999999E-3</v>
      </c>
    </row>
    <row r="1792" spans="8:25" x14ac:dyDescent="0.25">
      <c r="H1792" s="60">
        <v>0.30580000000000002</v>
      </c>
      <c r="I1792" s="65">
        <v>-9.0363000000000002E-5</v>
      </c>
      <c r="J1792" s="65">
        <v>-3.1974999999999999E-4</v>
      </c>
      <c r="K1792" s="61"/>
      <c r="L1792" s="61"/>
      <c r="M1792" s="61">
        <v>0.30580000000000002</v>
      </c>
      <c r="N1792" s="65">
        <v>-1.6768999999999999E-4</v>
      </c>
      <c r="O1792" s="65">
        <v>-5.934E-4</v>
      </c>
      <c r="P1792" s="61"/>
      <c r="Q1792" s="61"/>
      <c r="R1792" s="61">
        <v>0.30580000000000002</v>
      </c>
      <c r="S1792" s="65">
        <v>-5.1665999999999995E-4</v>
      </c>
      <c r="T1792" s="65">
        <v>-1.8282000000000001E-3</v>
      </c>
      <c r="U1792" s="61"/>
      <c r="V1792" s="61"/>
      <c r="W1792" s="61">
        <v>0.30580000000000002</v>
      </c>
      <c r="X1792" s="65">
        <v>-5.5389000000000002E-4</v>
      </c>
      <c r="Y1792" s="66">
        <v>-1.9599999999999999E-3</v>
      </c>
    </row>
    <row r="1793" spans="8:25" x14ac:dyDescent="0.25">
      <c r="H1793" s="60">
        <v>0.3054</v>
      </c>
      <c r="I1793" s="65">
        <v>-9.0424E-5</v>
      </c>
      <c r="J1793" s="65">
        <v>-3.1996999999999999E-4</v>
      </c>
      <c r="K1793" s="61"/>
      <c r="L1793" s="61"/>
      <c r="M1793" s="61">
        <v>0.3054</v>
      </c>
      <c r="N1793" s="65">
        <v>-1.6778999999999999E-4</v>
      </c>
      <c r="O1793" s="65">
        <v>-5.9371999999999995E-4</v>
      </c>
      <c r="P1793" s="61"/>
      <c r="Q1793" s="61"/>
      <c r="R1793" s="61">
        <v>0.3054</v>
      </c>
      <c r="S1793" s="65">
        <v>-5.1727000000000001E-4</v>
      </c>
      <c r="T1793" s="65">
        <v>-1.8304E-3</v>
      </c>
      <c r="U1793" s="61"/>
      <c r="V1793" s="61"/>
      <c r="W1793" s="61">
        <v>0.3054</v>
      </c>
      <c r="X1793" s="65">
        <v>-5.5480999999999998E-4</v>
      </c>
      <c r="Y1793" s="66">
        <v>-1.9632E-3</v>
      </c>
    </row>
    <row r="1794" spans="8:25" x14ac:dyDescent="0.25">
      <c r="H1794" s="60">
        <v>0.3049</v>
      </c>
      <c r="I1794" s="65">
        <v>-9.0484999999999998E-5</v>
      </c>
      <c r="J1794" s="65">
        <v>-3.2018999999999998E-4</v>
      </c>
      <c r="K1794" s="61"/>
      <c r="L1794" s="61"/>
      <c r="M1794" s="61">
        <v>0.3049</v>
      </c>
      <c r="N1794" s="65">
        <v>-1.6793999999999999E-4</v>
      </c>
      <c r="O1794" s="65">
        <v>-5.9425999999999999E-4</v>
      </c>
      <c r="P1794" s="61"/>
      <c r="Q1794" s="61"/>
      <c r="R1794" s="61">
        <v>0.3049</v>
      </c>
      <c r="S1794" s="65">
        <v>-5.1849000000000003E-4</v>
      </c>
      <c r="T1794" s="65">
        <v>-1.8347000000000001E-3</v>
      </c>
      <c r="U1794" s="61"/>
      <c r="V1794" s="61"/>
      <c r="W1794" s="61">
        <v>0.3049</v>
      </c>
      <c r="X1794" s="65">
        <v>-5.5542000000000005E-4</v>
      </c>
      <c r="Y1794" s="66">
        <v>-1.9654E-3</v>
      </c>
    </row>
    <row r="1795" spans="8:25" x14ac:dyDescent="0.25">
      <c r="H1795" s="60">
        <v>0.30449999999999999</v>
      </c>
      <c r="I1795" s="65">
        <v>-9.0575999999999995E-5</v>
      </c>
      <c r="J1795" s="65">
        <v>-3.2050999999999998E-4</v>
      </c>
      <c r="K1795" s="61"/>
      <c r="L1795" s="61"/>
      <c r="M1795" s="61">
        <v>0.30449999999999999</v>
      </c>
      <c r="N1795" s="65">
        <v>-1.6799999999999999E-4</v>
      </c>
      <c r="O1795" s="65">
        <v>-5.9447999999999999E-4</v>
      </c>
      <c r="P1795" s="61"/>
      <c r="Q1795" s="61"/>
      <c r="R1795" s="61">
        <v>0.30449999999999999</v>
      </c>
      <c r="S1795" s="65">
        <v>-5.1909999999999999E-4</v>
      </c>
      <c r="T1795" s="65">
        <v>-1.8369E-3</v>
      </c>
      <c r="U1795" s="61"/>
      <c r="V1795" s="61"/>
      <c r="W1795" s="61">
        <v>0.30449999999999999</v>
      </c>
      <c r="X1795" s="65">
        <v>-5.5634E-4</v>
      </c>
      <c r="Y1795" s="66">
        <v>-1.9686E-3</v>
      </c>
    </row>
    <row r="1796" spans="8:25" x14ac:dyDescent="0.25">
      <c r="H1796" s="60">
        <v>0.30399999999999999</v>
      </c>
      <c r="I1796" s="65">
        <v>-9.0637000000000007E-5</v>
      </c>
      <c r="J1796" s="65">
        <v>-3.2072999999999997E-4</v>
      </c>
      <c r="K1796" s="61"/>
      <c r="L1796" s="61"/>
      <c r="M1796" s="61">
        <v>0.30399999999999999</v>
      </c>
      <c r="N1796" s="65">
        <v>-1.6814999999999999E-4</v>
      </c>
      <c r="O1796" s="65">
        <v>-5.9502000000000003E-4</v>
      </c>
      <c r="P1796" s="61"/>
      <c r="Q1796" s="61"/>
      <c r="R1796" s="61">
        <v>0.30399999999999999</v>
      </c>
      <c r="S1796" s="65">
        <v>-5.2002000000000005E-4</v>
      </c>
      <c r="T1796" s="65">
        <v>-1.8400999999999999E-3</v>
      </c>
      <c r="U1796" s="61"/>
      <c r="V1796" s="61"/>
      <c r="W1796" s="61">
        <v>0.30399999999999999</v>
      </c>
      <c r="X1796" s="65">
        <v>-5.5725000000000002E-4</v>
      </c>
      <c r="Y1796" s="66">
        <v>-1.9719E-3</v>
      </c>
    </row>
    <row r="1797" spans="8:25" x14ac:dyDescent="0.25">
      <c r="H1797" s="60">
        <v>0.30349999999999999</v>
      </c>
      <c r="I1797" s="65">
        <v>-9.0729000000000005E-5</v>
      </c>
      <c r="J1797" s="65">
        <v>-3.2105000000000002E-4</v>
      </c>
      <c r="K1797" s="61"/>
      <c r="L1797" s="61"/>
      <c r="M1797" s="61">
        <v>0.30349999999999999</v>
      </c>
      <c r="N1797" s="65">
        <v>-1.6824E-4</v>
      </c>
      <c r="O1797" s="65">
        <v>-5.9533999999999998E-4</v>
      </c>
      <c r="P1797" s="61"/>
      <c r="Q1797" s="61"/>
      <c r="R1797" s="61">
        <v>0.30349999999999999</v>
      </c>
      <c r="S1797" s="65">
        <v>-5.2094000000000001E-4</v>
      </c>
      <c r="T1797" s="65">
        <v>-1.8434E-3</v>
      </c>
      <c r="U1797" s="61"/>
      <c r="V1797" s="61"/>
      <c r="W1797" s="61">
        <v>0.30349999999999999</v>
      </c>
      <c r="X1797" s="65">
        <v>-5.5785999999999997E-4</v>
      </c>
      <c r="Y1797" s="66">
        <v>-1.9740000000000001E-3</v>
      </c>
    </row>
    <row r="1798" spans="8:25" x14ac:dyDescent="0.25">
      <c r="H1798" s="60">
        <v>0.30309999999999998</v>
      </c>
      <c r="I1798" s="65">
        <v>-9.0820000000000001E-5</v>
      </c>
      <c r="J1798" s="65">
        <v>-3.2137000000000002E-4</v>
      </c>
      <c r="K1798" s="61"/>
      <c r="L1798" s="61"/>
      <c r="M1798" s="61">
        <v>0.30309999999999998</v>
      </c>
      <c r="N1798" s="65">
        <v>-1.684E-4</v>
      </c>
      <c r="O1798" s="65">
        <v>-5.9588000000000002E-4</v>
      </c>
      <c r="P1798" s="61"/>
      <c r="Q1798" s="61"/>
      <c r="R1798" s="61">
        <v>0.30309999999999998</v>
      </c>
      <c r="S1798" s="65">
        <v>-5.2185000000000003E-4</v>
      </c>
      <c r="T1798" s="65">
        <v>-1.8466000000000001E-3</v>
      </c>
      <c r="U1798" s="61"/>
      <c r="V1798" s="61"/>
      <c r="W1798" s="61">
        <v>0.30309999999999998</v>
      </c>
      <c r="X1798" s="65">
        <v>-5.5878000000000004E-4</v>
      </c>
      <c r="Y1798" s="66">
        <v>-1.9773E-3</v>
      </c>
    </row>
    <row r="1799" spans="8:25" x14ac:dyDescent="0.25">
      <c r="H1799" s="60">
        <v>0.30259999999999998</v>
      </c>
      <c r="I1799" s="65">
        <v>-9.0851000000000001E-5</v>
      </c>
      <c r="J1799" s="65">
        <v>-3.2148000000000002E-4</v>
      </c>
      <c r="K1799" s="61"/>
      <c r="L1799" s="61"/>
      <c r="M1799" s="61">
        <v>0.30259999999999998</v>
      </c>
      <c r="N1799" s="65">
        <v>-1.6855E-4</v>
      </c>
      <c r="O1799" s="65">
        <v>-5.9641999999999996E-4</v>
      </c>
      <c r="P1799" s="61"/>
      <c r="Q1799" s="61"/>
      <c r="R1799" s="61">
        <v>0.30259999999999998</v>
      </c>
      <c r="S1799" s="65">
        <v>-5.2276999999999998E-4</v>
      </c>
      <c r="T1799" s="65">
        <v>-1.8498E-3</v>
      </c>
      <c r="U1799" s="61"/>
      <c r="V1799" s="61"/>
      <c r="W1799" s="61">
        <v>0.30259999999999998</v>
      </c>
      <c r="X1799" s="65">
        <v>-5.5968999999999995E-4</v>
      </c>
      <c r="Y1799" s="66">
        <v>-1.9805000000000001E-3</v>
      </c>
    </row>
    <row r="1800" spans="8:25" x14ac:dyDescent="0.25">
      <c r="H1800" s="60">
        <v>0.30220000000000002</v>
      </c>
      <c r="I1800" s="65">
        <v>-9.0912E-5</v>
      </c>
      <c r="J1800" s="65">
        <v>-3.2170000000000001E-4</v>
      </c>
      <c r="K1800" s="61"/>
      <c r="L1800" s="61"/>
      <c r="M1800" s="61">
        <v>0.30220000000000002</v>
      </c>
      <c r="N1800" s="65">
        <v>-1.6864000000000001E-4</v>
      </c>
      <c r="O1800" s="65">
        <v>-5.9674000000000001E-4</v>
      </c>
      <c r="P1800" s="61"/>
      <c r="Q1800" s="61"/>
      <c r="R1800" s="61">
        <v>0.30220000000000002</v>
      </c>
      <c r="S1800" s="65">
        <v>-5.2338000000000005E-4</v>
      </c>
      <c r="T1800" s="65">
        <v>-1.8519999999999999E-3</v>
      </c>
      <c r="U1800" s="61"/>
      <c r="V1800" s="61"/>
      <c r="W1800" s="61">
        <v>0.30220000000000002</v>
      </c>
      <c r="X1800" s="65">
        <v>-5.6030000000000001E-4</v>
      </c>
      <c r="Y1800" s="66">
        <v>-1.9827E-3</v>
      </c>
    </row>
    <row r="1801" spans="8:25" x14ac:dyDescent="0.25">
      <c r="H1801" s="60">
        <v>0.30170000000000002</v>
      </c>
      <c r="I1801" s="65">
        <v>-9.0972999999999998E-5</v>
      </c>
      <c r="J1801" s="65">
        <v>-3.2191000000000001E-4</v>
      </c>
      <c r="K1801" s="61"/>
      <c r="L1801" s="61"/>
      <c r="M1801" s="61">
        <v>0.30170000000000002</v>
      </c>
      <c r="N1801" s="65">
        <v>-1.6876E-4</v>
      </c>
      <c r="O1801" s="65">
        <v>-5.9718E-4</v>
      </c>
      <c r="P1801" s="61"/>
      <c r="Q1801" s="61"/>
      <c r="R1801" s="61">
        <v>0.30170000000000002</v>
      </c>
      <c r="S1801" s="65">
        <v>-5.2428999999999996E-4</v>
      </c>
      <c r="T1801" s="65">
        <v>-1.8552E-3</v>
      </c>
      <c r="U1801" s="61"/>
      <c r="V1801" s="61"/>
      <c r="W1801" s="61">
        <v>0.30170000000000002</v>
      </c>
      <c r="X1801" s="65">
        <v>-5.6121999999999997E-4</v>
      </c>
      <c r="Y1801" s="66">
        <v>-1.9859000000000001E-3</v>
      </c>
    </row>
    <row r="1802" spans="8:25" x14ac:dyDescent="0.25">
      <c r="H1802" s="60">
        <v>0.30130000000000001</v>
      </c>
      <c r="I1802" s="65">
        <v>-9.1033999999999996E-5</v>
      </c>
      <c r="J1802" s="65">
        <v>-3.2213000000000001E-4</v>
      </c>
      <c r="K1802" s="61"/>
      <c r="L1802" s="61"/>
      <c r="M1802" s="61">
        <v>0.30130000000000001</v>
      </c>
      <c r="N1802" s="65">
        <v>-1.6885000000000001E-4</v>
      </c>
      <c r="O1802" s="65">
        <v>-5.9750000000000005E-4</v>
      </c>
      <c r="P1802" s="61"/>
      <c r="Q1802" s="61"/>
      <c r="R1802" s="61">
        <v>0.30130000000000001</v>
      </c>
      <c r="S1802" s="65">
        <v>-5.2521000000000002E-4</v>
      </c>
      <c r="T1802" s="65">
        <v>-1.8584999999999999E-3</v>
      </c>
      <c r="U1802" s="61"/>
      <c r="V1802" s="61"/>
      <c r="W1802" s="61">
        <v>0.30130000000000001</v>
      </c>
      <c r="X1802" s="65">
        <v>-5.6212999999999999E-4</v>
      </c>
      <c r="Y1802" s="66">
        <v>-1.9892E-3</v>
      </c>
    </row>
    <row r="1803" spans="8:25" x14ac:dyDescent="0.25">
      <c r="H1803" s="60">
        <v>0.30080000000000001</v>
      </c>
      <c r="I1803" s="65">
        <v>-9.1033999999999996E-5</v>
      </c>
      <c r="J1803" s="65">
        <v>-3.2213000000000001E-4</v>
      </c>
      <c r="K1803" s="61"/>
      <c r="L1803" s="61"/>
      <c r="M1803" s="61">
        <v>0.30080000000000001</v>
      </c>
      <c r="N1803" s="65">
        <v>-1.6903999999999999E-4</v>
      </c>
      <c r="O1803" s="65">
        <v>-5.9814999999999998E-4</v>
      </c>
      <c r="P1803" s="61"/>
      <c r="Q1803" s="61"/>
      <c r="R1803" s="61">
        <v>0.30080000000000001</v>
      </c>
      <c r="S1803" s="65">
        <v>-5.2581999999999998E-4</v>
      </c>
      <c r="T1803" s="65">
        <v>-1.8606E-3</v>
      </c>
      <c r="U1803" s="61"/>
      <c r="V1803" s="61"/>
      <c r="W1803" s="61">
        <v>0.30080000000000001</v>
      </c>
      <c r="X1803" s="65">
        <v>-5.6305000000000005E-4</v>
      </c>
      <c r="Y1803" s="66">
        <v>-1.9924000000000001E-3</v>
      </c>
    </row>
    <row r="1804" spans="8:25" x14ac:dyDescent="0.25">
      <c r="H1804" s="60">
        <v>0.30030000000000001</v>
      </c>
      <c r="I1804" s="65">
        <v>-9.1125999999999995E-5</v>
      </c>
      <c r="J1804" s="65">
        <v>-3.2245E-4</v>
      </c>
      <c r="K1804" s="61"/>
      <c r="L1804" s="61"/>
      <c r="M1804" s="61">
        <v>0.30030000000000001</v>
      </c>
      <c r="N1804" s="65">
        <v>-1.6913E-4</v>
      </c>
      <c r="O1804" s="65">
        <v>-5.9847000000000003E-4</v>
      </c>
      <c r="P1804" s="61"/>
      <c r="Q1804" s="61"/>
      <c r="R1804" s="61">
        <v>0.30030000000000001</v>
      </c>
      <c r="S1804" s="65">
        <v>-5.2704E-4</v>
      </c>
      <c r="T1804" s="65">
        <v>-1.8649999999999999E-3</v>
      </c>
      <c r="U1804" s="61"/>
      <c r="V1804" s="61"/>
      <c r="W1804" s="61">
        <v>0.30030000000000001</v>
      </c>
      <c r="X1804" s="65">
        <v>-5.6366000000000001E-4</v>
      </c>
      <c r="Y1804" s="66">
        <v>-1.9946E-3</v>
      </c>
    </row>
    <row r="1805" spans="8:25" x14ac:dyDescent="0.25">
      <c r="H1805" s="60">
        <v>0.2999</v>
      </c>
      <c r="I1805" s="65">
        <v>-9.1156000000000006E-5</v>
      </c>
      <c r="J1805" s="65">
        <v>-3.2256E-4</v>
      </c>
      <c r="K1805" s="61"/>
      <c r="L1805" s="61"/>
      <c r="M1805" s="61">
        <v>0.2999</v>
      </c>
      <c r="N1805" s="65">
        <v>-1.6922000000000001E-4</v>
      </c>
      <c r="O1805" s="65">
        <v>-5.9880000000000003E-4</v>
      </c>
      <c r="P1805" s="61"/>
      <c r="Q1805" s="61"/>
      <c r="R1805" s="61">
        <v>0.2999</v>
      </c>
      <c r="S1805" s="65">
        <v>-5.2764999999999995E-4</v>
      </c>
      <c r="T1805" s="65">
        <v>-1.8671E-3</v>
      </c>
      <c r="U1805" s="61"/>
      <c r="V1805" s="61"/>
      <c r="W1805" s="61">
        <v>0.2999</v>
      </c>
      <c r="X1805" s="65">
        <v>-5.6457999999999996E-4</v>
      </c>
      <c r="Y1805" s="66">
        <v>-1.9978000000000001E-3</v>
      </c>
    </row>
    <row r="1806" spans="8:25" x14ac:dyDescent="0.25">
      <c r="H1806" s="60">
        <v>0.2994</v>
      </c>
      <c r="I1806" s="65">
        <v>-9.1217000000000004E-5</v>
      </c>
      <c r="J1806" s="65">
        <v>-3.2278E-4</v>
      </c>
      <c r="K1806" s="61"/>
      <c r="L1806" s="61"/>
      <c r="M1806" s="61">
        <v>0.2994</v>
      </c>
      <c r="N1806" s="65">
        <v>-1.6930999999999999E-4</v>
      </c>
      <c r="O1806" s="65">
        <v>-5.9911999999999997E-4</v>
      </c>
      <c r="P1806" s="61"/>
      <c r="Q1806" s="61"/>
      <c r="R1806" s="61">
        <v>0.2994</v>
      </c>
      <c r="S1806" s="65">
        <v>-5.2855999999999997E-4</v>
      </c>
      <c r="T1806" s="65">
        <v>-1.8703999999999999E-3</v>
      </c>
      <c r="U1806" s="61"/>
      <c r="V1806" s="61"/>
      <c r="W1806" s="61">
        <v>0.2994</v>
      </c>
      <c r="X1806" s="65">
        <v>-5.6548999999999998E-4</v>
      </c>
      <c r="Y1806" s="66">
        <v>-2.0010000000000002E-3</v>
      </c>
    </row>
    <row r="1807" spans="8:25" x14ac:dyDescent="0.25">
      <c r="H1807" s="60">
        <v>0.29899999999999999</v>
      </c>
      <c r="I1807" s="65">
        <v>-9.1278000000000003E-5</v>
      </c>
      <c r="J1807" s="65">
        <v>-3.2299E-4</v>
      </c>
      <c r="K1807" s="61"/>
      <c r="L1807" s="61"/>
      <c r="M1807" s="61">
        <v>0.29899999999999999</v>
      </c>
      <c r="N1807" s="65">
        <v>-1.694E-4</v>
      </c>
      <c r="O1807" s="65">
        <v>-5.9944000000000002E-4</v>
      </c>
      <c r="P1807" s="61"/>
      <c r="Q1807" s="61"/>
      <c r="R1807" s="61">
        <v>0.29899999999999999</v>
      </c>
      <c r="S1807" s="65">
        <v>-5.2948000000000003E-4</v>
      </c>
      <c r="T1807" s="65">
        <v>-1.8736E-3</v>
      </c>
      <c r="U1807" s="61"/>
      <c r="V1807" s="61"/>
      <c r="W1807" s="61">
        <v>0.29899999999999999</v>
      </c>
      <c r="X1807" s="65">
        <v>-5.6641000000000005E-4</v>
      </c>
      <c r="Y1807" s="66">
        <v>-2.0043000000000001E-3</v>
      </c>
    </row>
    <row r="1808" spans="8:25" x14ac:dyDescent="0.25">
      <c r="H1808" s="60">
        <v>0.29849999999999999</v>
      </c>
      <c r="I1808" s="65">
        <v>-9.1339000000000001E-5</v>
      </c>
      <c r="J1808" s="65">
        <v>-3.2320999999999999E-4</v>
      </c>
      <c r="K1808" s="61"/>
      <c r="L1808" s="61"/>
      <c r="M1808" s="61">
        <v>0.29849999999999999</v>
      </c>
      <c r="N1808" s="65">
        <v>-1.6956E-4</v>
      </c>
      <c r="O1808" s="65">
        <v>-5.9999000000000001E-4</v>
      </c>
      <c r="P1808" s="61"/>
      <c r="Q1808" s="61"/>
      <c r="R1808" s="61">
        <v>0.29849999999999999</v>
      </c>
      <c r="S1808" s="65">
        <v>-5.3008999999999999E-4</v>
      </c>
      <c r="T1808" s="65">
        <v>-1.8758E-3</v>
      </c>
      <c r="U1808" s="61"/>
      <c r="V1808" s="61"/>
      <c r="W1808" s="61">
        <v>0.29849999999999999</v>
      </c>
      <c r="X1808" s="65">
        <v>-5.6731999999999996E-4</v>
      </c>
      <c r="Y1808" s="66">
        <v>-2.0075000000000002E-3</v>
      </c>
    </row>
    <row r="1809" spans="8:25" x14ac:dyDescent="0.25">
      <c r="H1809" s="60">
        <v>0.29809999999999998</v>
      </c>
      <c r="I1809" s="65">
        <v>-9.1370000000000001E-5</v>
      </c>
      <c r="J1809" s="65">
        <v>-3.2331999999999999E-4</v>
      </c>
      <c r="K1809" s="61"/>
      <c r="L1809" s="61"/>
      <c r="M1809" s="61">
        <v>0.29809999999999998</v>
      </c>
      <c r="N1809" s="65">
        <v>-1.6961999999999999E-4</v>
      </c>
      <c r="O1809" s="65">
        <v>-6.0019999999999995E-4</v>
      </c>
      <c r="P1809" s="61"/>
      <c r="Q1809" s="61"/>
      <c r="R1809" s="61">
        <v>0.29809999999999998</v>
      </c>
      <c r="S1809" s="65">
        <v>-5.3101000000000005E-4</v>
      </c>
      <c r="T1809" s="65">
        <v>-1.879E-3</v>
      </c>
      <c r="U1809" s="61"/>
      <c r="V1809" s="61"/>
      <c r="W1809" s="61">
        <v>0.29809999999999998</v>
      </c>
      <c r="X1809" s="65">
        <v>-5.6824000000000002E-4</v>
      </c>
      <c r="Y1809" s="66">
        <v>-2.0106999999999998E-3</v>
      </c>
    </row>
    <row r="1810" spans="8:25" x14ac:dyDescent="0.25">
      <c r="H1810" s="60">
        <v>0.29759999999999998</v>
      </c>
      <c r="I1810" s="65">
        <v>-9.1430999999999999E-5</v>
      </c>
      <c r="J1810" s="65">
        <v>-3.2352999999999999E-4</v>
      </c>
      <c r="K1810" s="61"/>
      <c r="L1810" s="61"/>
      <c r="M1810" s="61">
        <v>0.29759999999999998</v>
      </c>
      <c r="N1810" s="65">
        <v>-1.6977E-4</v>
      </c>
      <c r="O1810" s="65">
        <v>-6.0074E-4</v>
      </c>
      <c r="P1810" s="61"/>
      <c r="Q1810" s="61"/>
      <c r="R1810" s="61">
        <v>0.29759999999999998</v>
      </c>
      <c r="S1810" s="65">
        <v>-5.3191999999999996E-4</v>
      </c>
      <c r="T1810" s="65">
        <v>-1.8822000000000001E-3</v>
      </c>
      <c r="U1810" s="61"/>
      <c r="V1810" s="61"/>
      <c r="W1810" s="61">
        <v>0.29759999999999998</v>
      </c>
      <c r="X1810" s="65">
        <v>-5.6915000000000004E-4</v>
      </c>
      <c r="Y1810" s="66">
        <v>-2.0140000000000002E-3</v>
      </c>
    </row>
    <row r="1811" spans="8:25" x14ac:dyDescent="0.25">
      <c r="H1811" s="60">
        <v>0.29709999999999998</v>
      </c>
      <c r="I1811" s="65">
        <v>-9.1521999999999996E-5</v>
      </c>
      <c r="J1811" s="65">
        <v>-3.2385999999999998E-4</v>
      </c>
      <c r="K1811" s="61"/>
      <c r="L1811" s="61"/>
      <c r="M1811" s="61">
        <v>0.29709999999999998</v>
      </c>
      <c r="N1811" s="65">
        <v>-1.6988999999999999E-4</v>
      </c>
      <c r="O1811" s="65">
        <v>-6.0117000000000005E-4</v>
      </c>
      <c r="P1811" s="61"/>
      <c r="Q1811" s="61"/>
      <c r="R1811" s="61">
        <v>0.29709999999999998</v>
      </c>
      <c r="S1811" s="65">
        <v>-5.3284000000000003E-4</v>
      </c>
      <c r="T1811" s="65">
        <v>-1.8855E-3</v>
      </c>
      <c r="U1811" s="61"/>
      <c r="V1811" s="61"/>
      <c r="W1811" s="61">
        <v>0.29709999999999998</v>
      </c>
      <c r="X1811" s="65">
        <v>-5.7007E-4</v>
      </c>
      <c r="Y1811" s="66">
        <v>-2.0171999999999998E-3</v>
      </c>
    </row>
    <row r="1812" spans="8:25" x14ac:dyDescent="0.25">
      <c r="H1812" s="60">
        <v>0.29670000000000002</v>
      </c>
      <c r="I1812" s="65">
        <v>-9.1552999999999996E-5</v>
      </c>
      <c r="J1812" s="65">
        <v>-3.2396999999999998E-4</v>
      </c>
      <c r="K1812" s="61"/>
      <c r="L1812" s="61"/>
      <c r="M1812" s="61">
        <v>0.29670000000000002</v>
      </c>
      <c r="N1812" s="65">
        <v>-1.6998E-4</v>
      </c>
      <c r="O1812" s="65">
        <v>-6.0150000000000004E-4</v>
      </c>
      <c r="P1812" s="61"/>
      <c r="Q1812" s="61"/>
      <c r="R1812" s="61">
        <v>0.29670000000000002</v>
      </c>
      <c r="S1812" s="65">
        <v>-5.3375000000000004E-4</v>
      </c>
      <c r="T1812" s="65">
        <v>-1.8887000000000001E-3</v>
      </c>
      <c r="U1812" s="61"/>
      <c r="V1812" s="61"/>
      <c r="W1812" s="61">
        <v>0.29670000000000002</v>
      </c>
      <c r="X1812" s="65">
        <v>-5.7067999999999995E-4</v>
      </c>
      <c r="Y1812" s="66">
        <v>-2.0194000000000002E-3</v>
      </c>
    </row>
    <row r="1813" spans="8:25" x14ac:dyDescent="0.25">
      <c r="H1813" s="60">
        <v>0.29620000000000002</v>
      </c>
      <c r="I1813" s="65">
        <v>-9.1613999999999994E-5</v>
      </c>
      <c r="J1813" s="65">
        <v>-3.2417999999999998E-4</v>
      </c>
      <c r="K1813" s="61"/>
      <c r="L1813" s="61"/>
      <c r="M1813" s="61">
        <v>0.29620000000000002</v>
      </c>
      <c r="N1813" s="65">
        <v>-1.7013999999999999E-4</v>
      </c>
      <c r="O1813" s="65">
        <v>-6.0203999999999998E-4</v>
      </c>
      <c r="P1813" s="61"/>
      <c r="Q1813" s="61"/>
      <c r="R1813" s="61">
        <v>0.29620000000000002</v>
      </c>
      <c r="S1813" s="65">
        <v>-5.3467E-4</v>
      </c>
      <c r="T1813" s="65">
        <v>-1.892E-3</v>
      </c>
      <c r="U1813" s="61"/>
      <c r="V1813" s="61"/>
      <c r="W1813" s="61">
        <v>0.29620000000000002</v>
      </c>
      <c r="X1813" s="65">
        <v>-5.7158999999999997E-4</v>
      </c>
      <c r="Y1813" s="66">
        <v>-2.0225999999999998E-3</v>
      </c>
    </row>
    <row r="1814" spans="8:25" x14ac:dyDescent="0.25">
      <c r="H1814" s="60">
        <v>0.29580000000000001</v>
      </c>
      <c r="I1814" s="65">
        <v>-9.1644000000000006E-5</v>
      </c>
      <c r="J1814" s="65">
        <v>-3.2428999999999997E-4</v>
      </c>
      <c r="K1814" s="61"/>
      <c r="L1814" s="61"/>
      <c r="M1814" s="61">
        <v>0.29580000000000001</v>
      </c>
      <c r="N1814" s="65">
        <v>-1.7026000000000001E-4</v>
      </c>
      <c r="O1814" s="65">
        <v>-6.0247000000000002E-4</v>
      </c>
      <c r="P1814" s="61"/>
      <c r="Q1814" s="61"/>
      <c r="R1814" s="61">
        <v>0.29580000000000001</v>
      </c>
      <c r="S1814" s="65">
        <v>-5.3558000000000002E-4</v>
      </c>
      <c r="T1814" s="65">
        <v>-1.8952000000000001E-3</v>
      </c>
      <c r="U1814" s="61"/>
      <c r="V1814" s="61"/>
      <c r="W1814" s="61">
        <v>0.29580000000000001</v>
      </c>
      <c r="X1814" s="65">
        <v>-5.7251000000000003E-4</v>
      </c>
      <c r="Y1814" s="66">
        <v>-2.0259000000000002E-3</v>
      </c>
    </row>
    <row r="1815" spans="8:25" x14ac:dyDescent="0.25">
      <c r="H1815" s="60">
        <v>0.29530000000000001</v>
      </c>
      <c r="I1815" s="65">
        <v>-9.1705000000000004E-5</v>
      </c>
      <c r="J1815" s="65">
        <v>-3.2451000000000002E-4</v>
      </c>
      <c r="K1815" s="61"/>
      <c r="L1815" s="61"/>
      <c r="M1815" s="61">
        <v>0.29530000000000001</v>
      </c>
      <c r="N1815" s="65">
        <v>-1.7034999999999999E-4</v>
      </c>
      <c r="O1815" s="65">
        <v>-6.0278999999999997E-4</v>
      </c>
      <c r="P1815" s="61"/>
      <c r="Q1815" s="61"/>
      <c r="R1815" s="61">
        <v>0.29530000000000001</v>
      </c>
      <c r="S1815" s="65">
        <v>-5.3618999999999997E-4</v>
      </c>
      <c r="T1815" s="65">
        <v>-1.8974E-3</v>
      </c>
      <c r="U1815" s="61"/>
      <c r="V1815" s="61"/>
      <c r="W1815" s="61">
        <v>0.29530000000000001</v>
      </c>
      <c r="X1815" s="65">
        <v>-5.7311999999999999E-4</v>
      </c>
      <c r="Y1815" s="66">
        <v>-2.0279999999999999E-3</v>
      </c>
    </row>
    <row r="1816" spans="8:25" x14ac:dyDescent="0.25">
      <c r="H1816" s="60">
        <v>0.2949</v>
      </c>
      <c r="I1816" s="65">
        <v>-9.1797000000000002E-5</v>
      </c>
      <c r="J1816" s="65">
        <v>-3.2483000000000002E-4</v>
      </c>
      <c r="K1816" s="61"/>
      <c r="L1816" s="61"/>
      <c r="M1816" s="61">
        <v>0.2949</v>
      </c>
      <c r="N1816" s="65">
        <v>-1.7053000000000001E-4</v>
      </c>
      <c r="O1816" s="65">
        <v>-6.0344000000000001E-4</v>
      </c>
      <c r="P1816" s="61"/>
      <c r="Q1816" s="61"/>
      <c r="R1816" s="61">
        <v>0.2949</v>
      </c>
      <c r="S1816" s="65">
        <v>-5.3711000000000004E-4</v>
      </c>
      <c r="T1816" s="65">
        <v>-1.9005999999999999E-3</v>
      </c>
      <c r="U1816" s="61"/>
      <c r="V1816" s="61"/>
      <c r="W1816" s="61">
        <v>0.2949</v>
      </c>
      <c r="X1816" s="65">
        <v>-5.7404000000000005E-4</v>
      </c>
      <c r="Y1816" s="66">
        <v>-2.0313000000000002E-3</v>
      </c>
    </row>
    <row r="1817" spans="8:25" x14ac:dyDescent="0.25">
      <c r="H1817" s="60">
        <v>0.2944</v>
      </c>
      <c r="I1817" s="65">
        <v>-9.1887999999999998E-5</v>
      </c>
      <c r="J1817" s="65">
        <v>-3.2515000000000002E-4</v>
      </c>
      <c r="K1817" s="61"/>
      <c r="L1817" s="61"/>
      <c r="M1817" s="61">
        <v>0.2944</v>
      </c>
      <c r="N1817" s="65">
        <v>-1.7069000000000001E-4</v>
      </c>
      <c r="O1817" s="65">
        <v>-6.0397999999999995E-4</v>
      </c>
      <c r="P1817" s="61"/>
      <c r="Q1817" s="61"/>
      <c r="R1817" s="61">
        <v>0.2944</v>
      </c>
      <c r="S1817" s="65">
        <v>-5.3771999999999999E-4</v>
      </c>
      <c r="T1817" s="65">
        <v>-1.9028000000000001E-3</v>
      </c>
      <c r="U1817" s="61"/>
      <c r="V1817" s="61"/>
      <c r="W1817" s="61">
        <v>0.2944</v>
      </c>
      <c r="X1817" s="65">
        <v>-5.7494999999999996E-4</v>
      </c>
      <c r="Y1817" s="66">
        <v>-2.0344999999999999E-3</v>
      </c>
    </row>
    <row r="1818" spans="8:25" x14ac:dyDescent="0.25">
      <c r="H1818" s="60">
        <v>0.29389999999999999</v>
      </c>
      <c r="I1818" s="65">
        <v>-9.1979999999999997E-5</v>
      </c>
      <c r="J1818" s="65">
        <v>-3.2548000000000001E-4</v>
      </c>
      <c r="K1818" s="61"/>
      <c r="L1818" s="61"/>
      <c r="M1818" s="61">
        <v>0.29389999999999999</v>
      </c>
      <c r="N1818" s="65">
        <v>-1.7081E-4</v>
      </c>
      <c r="O1818" s="65">
        <v>-6.0441E-4</v>
      </c>
      <c r="P1818" s="61"/>
      <c r="Q1818" s="61"/>
      <c r="R1818" s="61">
        <v>0.29389999999999999</v>
      </c>
      <c r="S1818" s="65">
        <v>-5.3863999999999995E-4</v>
      </c>
      <c r="T1818" s="65">
        <v>-1.9059999999999999E-3</v>
      </c>
      <c r="U1818" s="61"/>
      <c r="V1818" s="61"/>
      <c r="W1818" s="61">
        <v>0.29389999999999999</v>
      </c>
      <c r="X1818" s="65">
        <v>-5.7587000000000003E-4</v>
      </c>
      <c r="Y1818" s="66">
        <v>-2.0376999999999999E-3</v>
      </c>
    </row>
    <row r="1819" spans="8:25" x14ac:dyDescent="0.25">
      <c r="H1819" s="60">
        <v>0.29349999999999998</v>
      </c>
      <c r="I1819" s="65">
        <v>-9.2040999999999995E-5</v>
      </c>
      <c r="J1819" s="65">
        <v>-3.2569000000000001E-4</v>
      </c>
      <c r="K1819" s="61"/>
      <c r="L1819" s="61"/>
      <c r="M1819" s="61">
        <v>0.29349999999999998</v>
      </c>
      <c r="N1819" s="65">
        <v>-1.7096E-4</v>
      </c>
      <c r="O1819" s="65">
        <v>-6.0495000000000004E-4</v>
      </c>
      <c r="P1819" s="61"/>
      <c r="Q1819" s="61"/>
      <c r="R1819" s="61">
        <v>0.29349999999999998</v>
      </c>
      <c r="S1819" s="65">
        <v>-5.3954999999999997E-4</v>
      </c>
      <c r="T1819" s="65">
        <v>-1.9092E-3</v>
      </c>
      <c r="U1819" s="61"/>
      <c r="V1819" s="61"/>
      <c r="W1819" s="61">
        <v>0.29349999999999998</v>
      </c>
      <c r="X1819" s="65">
        <v>-5.7647999999999998E-4</v>
      </c>
      <c r="Y1819" s="66">
        <v>-2.0398999999999999E-3</v>
      </c>
    </row>
    <row r="1820" spans="8:25" x14ac:dyDescent="0.25">
      <c r="H1820" s="60">
        <v>0.29299999999999998</v>
      </c>
      <c r="I1820" s="65">
        <v>-9.2101999999999993E-5</v>
      </c>
      <c r="J1820" s="65">
        <v>-3.2591E-4</v>
      </c>
      <c r="K1820" s="61"/>
      <c r="L1820" s="61"/>
      <c r="M1820" s="61">
        <v>0.29299999999999998</v>
      </c>
      <c r="N1820" s="65">
        <v>-1.7108E-4</v>
      </c>
      <c r="O1820" s="65">
        <v>-6.0539000000000003E-4</v>
      </c>
      <c r="P1820" s="61"/>
      <c r="Q1820" s="61"/>
      <c r="R1820" s="61">
        <v>0.29299999999999998</v>
      </c>
      <c r="S1820" s="65">
        <v>-5.4047000000000003E-4</v>
      </c>
      <c r="T1820" s="65">
        <v>-1.9124999999999999E-3</v>
      </c>
      <c r="U1820" s="61"/>
      <c r="V1820" s="61"/>
      <c r="W1820" s="61">
        <v>0.29299999999999998</v>
      </c>
      <c r="X1820" s="65">
        <v>-5.777E-4</v>
      </c>
      <c r="Y1820" s="66">
        <v>-2.0441999999999999E-3</v>
      </c>
    </row>
    <row r="1821" spans="8:25" x14ac:dyDescent="0.25">
      <c r="H1821" s="60">
        <v>0.29260000000000003</v>
      </c>
      <c r="I1821" s="65">
        <v>-9.2163000000000005E-5</v>
      </c>
      <c r="J1821" s="65">
        <v>-3.2613E-4</v>
      </c>
      <c r="K1821" s="61"/>
      <c r="L1821" s="61"/>
      <c r="M1821" s="61">
        <v>0.29260000000000003</v>
      </c>
      <c r="N1821" s="65">
        <v>-1.7117E-4</v>
      </c>
      <c r="O1821" s="65">
        <v>-6.0570999999999997E-4</v>
      </c>
      <c r="P1821" s="61"/>
      <c r="Q1821" s="61"/>
      <c r="R1821" s="61">
        <v>0.29260000000000003</v>
      </c>
      <c r="S1821" s="65">
        <v>-5.4138000000000005E-4</v>
      </c>
      <c r="T1821" s="65">
        <v>-1.9157E-3</v>
      </c>
      <c r="U1821" s="61"/>
      <c r="V1821" s="61"/>
      <c r="W1821" s="61">
        <v>0.29260000000000003</v>
      </c>
      <c r="X1821" s="65">
        <v>-5.7830999999999996E-4</v>
      </c>
      <c r="Y1821" s="66">
        <v>-2.0463999999999999E-3</v>
      </c>
    </row>
    <row r="1822" spans="8:25" x14ac:dyDescent="0.25">
      <c r="H1822" s="60">
        <v>0.29210000000000003</v>
      </c>
      <c r="I1822" s="65">
        <v>-9.2224000000000003E-5</v>
      </c>
      <c r="J1822" s="65">
        <v>-3.2634E-4</v>
      </c>
      <c r="K1822" s="61"/>
      <c r="L1822" s="61"/>
      <c r="M1822" s="61">
        <v>0.29210000000000003</v>
      </c>
      <c r="N1822" s="65">
        <v>-1.7129999999999999E-4</v>
      </c>
      <c r="O1822" s="65">
        <v>-6.0614000000000002E-4</v>
      </c>
      <c r="P1822" s="61"/>
      <c r="Q1822" s="61"/>
      <c r="R1822" s="61">
        <v>0.29210000000000003</v>
      </c>
      <c r="S1822" s="65">
        <v>-5.4230000000000001E-4</v>
      </c>
      <c r="T1822" s="65">
        <v>-1.9189999999999999E-3</v>
      </c>
      <c r="U1822" s="61"/>
      <c r="V1822" s="61"/>
      <c r="W1822" s="61">
        <v>0.29210000000000003</v>
      </c>
      <c r="X1822" s="65">
        <v>-5.7921999999999997E-4</v>
      </c>
      <c r="Y1822" s="66">
        <v>-2.0495999999999999E-3</v>
      </c>
    </row>
    <row r="1823" spans="8:25" x14ac:dyDescent="0.25">
      <c r="H1823" s="60">
        <v>0.29160000000000003</v>
      </c>
      <c r="I1823" s="65">
        <v>-9.2255000000000004E-5</v>
      </c>
      <c r="J1823" s="65">
        <v>-3.2644999999999999E-4</v>
      </c>
      <c r="K1823" s="61"/>
      <c r="L1823" s="61"/>
      <c r="M1823" s="61">
        <v>0.29160000000000003</v>
      </c>
      <c r="N1823" s="65">
        <v>-1.7142000000000001E-4</v>
      </c>
      <c r="O1823" s="65">
        <v>-6.0656999999999996E-4</v>
      </c>
      <c r="P1823" s="61"/>
      <c r="Q1823" s="61"/>
      <c r="R1823" s="61">
        <v>0.29160000000000003</v>
      </c>
      <c r="S1823" s="65">
        <v>-5.4290999999999996E-4</v>
      </c>
      <c r="T1823" s="65">
        <v>-1.9211E-3</v>
      </c>
      <c r="U1823" s="61"/>
      <c r="V1823" s="61"/>
      <c r="W1823" s="61">
        <v>0.29160000000000003</v>
      </c>
      <c r="X1823" s="65">
        <v>-5.7983000000000004E-4</v>
      </c>
      <c r="Y1823" s="66">
        <v>-2.0517999999999999E-3</v>
      </c>
    </row>
    <row r="1824" spans="8:25" x14ac:dyDescent="0.25">
      <c r="H1824" s="60">
        <v>0.29120000000000001</v>
      </c>
      <c r="I1824" s="65">
        <v>-9.2346E-5</v>
      </c>
      <c r="J1824" s="65">
        <v>-3.2676999999999999E-4</v>
      </c>
      <c r="K1824" s="61"/>
      <c r="L1824" s="61"/>
      <c r="M1824" s="61">
        <v>0.29120000000000001</v>
      </c>
      <c r="N1824" s="65">
        <v>-1.7154E-4</v>
      </c>
      <c r="O1824" s="65">
        <v>-6.0700000000000001E-4</v>
      </c>
      <c r="P1824" s="61"/>
      <c r="Q1824" s="61"/>
      <c r="R1824" s="61">
        <v>0.29120000000000001</v>
      </c>
      <c r="S1824" s="65">
        <v>-5.4381999999999998E-4</v>
      </c>
      <c r="T1824" s="65">
        <v>-1.9243999999999999E-3</v>
      </c>
      <c r="U1824" s="61"/>
      <c r="V1824" s="61"/>
      <c r="W1824" s="61">
        <v>0.29120000000000001</v>
      </c>
      <c r="X1824" s="65">
        <v>-5.8074999999999999E-4</v>
      </c>
      <c r="Y1824" s="66">
        <v>-2.055E-3</v>
      </c>
    </row>
    <row r="1825" spans="8:25" x14ac:dyDescent="0.25">
      <c r="H1825" s="60">
        <v>0.29070000000000001</v>
      </c>
      <c r="I1825" s="65">
        <v>-9.2377E-5</v>
      </c>
      <c r="J1825" s="65">
        <v>-3.2687999999999999E-4</v>
      </c>
      <c r="K1825" s="61"/>
      <c r="L1825" s="61"/>
      <c r="M1825" s="61">
        <v>0.29070000000000001</v>
      </c>
      <c r="N1825" s="65">
        <v>-1.716E-4</v>
      </c>
      <c r="O1825" s="65">
        <v>-6.0722E-4</v>
      </c>
      <c r="P1825" s="61"/>
      <c r="Q1825" s="61"/>
      <c r="R1825" s="61">
        <v>0.29070000000000001</v>
      </c>
      <c r="S1825" s="65">
        <v>-5.4474000000000005E-4</v>
      </c>
      <c r="T1825" s="65">
        <v>-1.9276E-3</v>
      </c>
      <c r="U1825" s="61"/>
      <c r="V1825" s="61"/>
      <c r="W1825" s="61">
        <v>0.29070000000000001</v>
      </c>
      <c r="X1825" s="65">
        <v>-5.8166999999999995E-4</v>
      </c>
      <c r="Y1825" s="66">
        <v>-2.0582999999999999E-3</v>
      </c>
    </row>
    <row r="1826" spans="8:25" x14ac:dyDescent="0.25">
      <c r="H1826" s="60">
        <v>0.2903</v>
      </c>
      <c r="I1826" s="65">
        <v>-9.2406999999999998E-5</v>
      </c>
      <c r="J1826" s="65">
        <v>-3.2698999999999998E-4</v>
      </c>
      <c r="K1826" s="61"/>
      <c r="L1826" s="61"/>
      <c r="M1826" s="61">
        <v>0.2903</v>
      </c>
      <c r="N1826" s="65">
        <v>-1.7175E-4</v>
      </c>
      <c r="O1826" s="65">
        <v>-6.0776000000000005E-4</v>
      </c>
      <c r="P1826" s="61"/>
      <c r="Q1826" s="61"/>
      <c r="R1826" s="61">
        <v>0.2903</v>
      </c>
      <c r="S1826" s="65">
        <v>-5.4564999999999995E-4</v>
      </c>
      <c r="T1826" s="65">
        <v>-1.9308000000000001E-3</v>
      </c>
      <c r="U1826" s="61"/>
      <c r="V1826" s="61"/>
      <c r="W1826" s="61">
        <v>0.2903</v>
      </c>
      <c r="X1826" s="65">
        <v>-5.8228000000000002E-4</v>
      </c>
      <c r="Y1826" s="66">
        <v>-2.0604E-3</v>
      </c>
    </row>
    <row r="1827" spans="8:25" x14ac:dyDescent="0.25">
      <c r="H1827" s="60">
        <v>0.2898</v>
      </c>
      <c r="I1827" s="65">
        <v>-9.2467999999999996E-5</v>
      </c>
      <c r="J1827" s="65">
        <v>-3.2720999999999998E-4</v>
      </c>
      <c r="K1827" s="61"/>
      <c r="L1827" s="61"/>
      <c r="M1827" s="61">
        <v>0.2898</v>
      </c>
      <c r="N1827" s="65">
        <v>-1.7181E-4</v>
      </c>
      <c r="O1827" s="65">
        <v>-6.0798000000000004E-4</v>
      </c>
      <c r="P1827" s="61"/>
      <c r="Q1827" s="61"/>
      <c r="R1827" s="61">
        <v>0.2898</v>
      </c>
      <c r="S1827" s="65">
        <v>-5.4657000000000002E-4</v>
      </c>
      <c r="T1827" s="65">
        <v>-1.9341E-3</v>
      </c>
      <c r="U1827" s="61"/>
      <c r="V1827" s="61"/>
      <c r="W1827" s="61">
        <v>0.2898</v>
      </c>
      <c r="X1827" s="65">
        <v>-5.8319000000000003E-4</v>
      </c>
      <c r="Y1827" s="66">
        <v>-2.0636999999999999E-3</v>
      </c>
    </row>
    <row r="1828" spans="8:25" x14ac:dyDescent="0.25">
      <c r="H1828" s="60">
        <v>0.28939999999999999</v>
      </c>
      <c r="I1828" s="65">
        <v>-9.2528999999999994E-5</v>
      </c>
      <c r="J1828" s="65">
        <v>-3.2741999999999998E-4</v>
      </c>
      <c r="K1828" s="61"/>
      <c r="L1828" s="61"/>
      <c r="M1828" s="61">
        <v>0.28939999999999999</v>
      </c>
      <c r="N1828" s="65">
        <v>-1.7202999999999999E-4</v>
      </c>
      <c r="O1828" s="65">
        <v>-6.0873000000000003E-4</v>
      </c>
      <c r="P1828" s="61"/>
      <c r="Q1828" s="61"/>
      <c r="R1828" s="61">
        <v>0.28939999999999999</v>
      </c>
      <c r="S1828" s="65">
        <v>-5.4748999999999998E-4</v>
      </c>
      <c r="T1828" s="65">
        <v>-1.9373000000000001E-3</v>
      </c>
      <c r="U1828" s="61"/>
      <c r="V1828" s="61"/>
      <c r="W1828" s="61">
        <v>0.28939999999999999</v>
      </c>
      <c r="X1828" s="65">
        <v>-5.8410999999999999E-4</v>
      </c>
      <c r="Y1828" s="66">
        <v>-2.0669E-3</v>
      </c>
    </row>
    <row r="1829" spans="8:25" x14ac:dyDescent="0.25">
      <c r="H1829" s="60">
        <v>0.28889999999999999</v>
      </c>
      <c r="I1829" s="65">
        <v>-9.2621000000000006E-5</v>
      </c>
      <c r="J1829" s="65">
        <v>-3.2775000000000002E-4</v>
      </c>
      <c r="K1829" s="61"/>
      <c r="L1829" s="61"/>
      <c r="M1829" s="61">
        <v>0.28889999999999999</v>
      </c>
      <c r="N1829" s="65">
        <v>-1.7215000000000001E-4</v>
      </c>
      <c r="O1829" s="65">
        <v>-6.0915999999999997E-4</v>
      </c>
      <c r="P1829" s="61"/>
      <c r="Q1829" s="61"/>
      <c r="R1829" s="61">
        <v>0.28889999999999999</v>
      </c>
      <c r="S1829" s="65">
        <v>-5.4839999999999999E-4</v>
      </c>
      <c r="T1829" s="65">
        <v>-1.9406E-3</v>
      </c>
      <c r="U1829" s="61"/>
      <c r="V1829" s="61"/>
      <c r="W1829" s="61">
        <v>0.28889999999999999</v>
      </c>
      <c r="X1829" s="65">
        <v>-5.8472000000000005E-4</v>
      </c>
      <c r="Y1829" s="66">
        <v>-2.0690999999999999E-3</v>
      </c>
    </row>
    <row r="1830" spans="8:25" x14ac:dyDescent="0.25">
      <c r="H1830" s="60">
        <v>0.28839999999999999</v>
      </c>
      <c r="I1830" s="65">
        <v>-9.2682000000000005E-5</v>
      </c>
      <c r="J1830" s="65">
        <v>-3.2796000000000002E-4</v>
      </c>
      <c r="K1830" s="61"/>
      <c r="L1830" s="61"/>
      <c r="M1830" s="61">
        <v>0.28839999999999999</v>
      </c>
      <c r="N1830" s="65">
        <v>-1.7233E-4</v>
      </c>
      <c r="O1830" s="65">
        <v>-6.0981000000000002E-4</v>
      </c>
      <c r="P1830" s="61"/>
      <c r="Q1830" s="61"/>
      <c r="R1830" s="61">
        <v>0.28839999999999999</v>
      </c>
      <c r="S1830" s="65">
        <v>-5.4900999999999995E-4</v>
      </c>
      <c r="T1830" s="65">
        <v>-1.9426999999999999E-3</v>
      </c>
      <c r="U1830" s="61"/>
      <c r="V1830" s="61"/>
      <c r="W1830" s="61">
        <v>0.28839999999999999</v>
      </c>
      <c r="X1830" s="65">
        <v>-5.8562999999999996E-4</v>
      </c>
      <c r="Y1830" s="66">
        <v>-2.0723E-3</v>
      </c>
    </row>
    <row r="1831" spans="8:25" x14ac:dyDescent="0.25">
      <c r="H1831" s="60">
        <v>0.28799999999999998</v>
      </c>
      <c r="I1831" s="65">
        <v>-9.2743000000000003E-5</v>
      </c>
      <c r="J1831" s="65">
        <v>-3.2818000000000002E-4</v>
      </c>
      <c r="K1831" s="61"/>
      <c r="L1831" s="61"/>
      <c r="M1831" s="61">
        <v>0.28799999999999998</v>
      </c>
      <c r="N1831" s="65">
        <v>-1.7238999999999999E-4</v>
      </c>
      <c r="O1831" s="65">
        <v>-6.1003000000000001E-4</v>
      </c>
      <c r="P1831" s="61"/>
      <c r="Q1831" s="61"/>
      <c r="R1831" s="61">
        <v>0.28799999999999998</v>
      </c>
      <c r="S1831" s="65">
        <v>-5.4993000000000002E-4</v>
      </c>
      <c r="T1831" s="65">
        <v>-1.946E-3</v>
      </c>
      <c r="U1831" s="61"/>
      <c r="V1831" s="61"/>
      <c r="W1831" s="61">
        <v>0.28799999999999998</v>
      </c>
      <c r="X1831" s="65">
        <v>-5.8655000000000003E-4</v>
      </c>
      <c r="Y1831" s="66">
        <v>-2.0755000000000001E-3</v>
      </c>
    </row>
    <row r="1832" spans="8:25" x14ac:dyDescent="0.25">
      <c r="H1832" s="60">
        <v>0.28749999999999998</v>
      </c>
      <c r="I1832" s="65">
        <v>-9.2833999999999999E-5</v>
      </c>
      <c r="J1832" s="65">
        <v>-3.2850000000000002E-4</v>
      </c>
      <c r="K1832" s="61"/>
      <c r="L1832" s="61"/>
      <c r="M1832" s="61">
        <v>0.28749999999999998</v>
      </c>
      <c r="N1832" s="65">
        <v>-1.7254999999999999E-4</v>
      </c>
      <c r="O1832" s="65">
        <v>-6.1056999999999995E-4</v>
      </c>
      <c r="P1832" s="61"/>
      <c r="Q1832" s="61"/>
      <c r="R1832" s="61">
        <v>0.28749999999999998</v>
      </c>
      <c r="S1832" s="65">
        <v>-5.5084000000000003E-4</v>
      </c>
      <c r="T1832" s="65">
        <v>-1.9492000000000001E-3</v>
      </c>
      <c r="U1832" s="61"/>
      <c r="V1832" s="61"/>
      <c r="W1832" s="61">
        <v>0.28749999999999998</v>
      </c>
      <c r="X1832" s="65">
        <v>-5.8746000000000004E-4</v>
      </c>
      <c r="Y1832" s="66">
        <v>-2.0788E-3</v>
      </c>
    </row>
    <row r="1833" spans="8:25" x14ac:dyDescent="0.25">
      <c r="H1833" s="60">
        <v>0.28710000000000002</v>
      </c>
      <c r="I1833" s="65">
        <v>-9.2896E-5</v>
      </c>
      <c r="J1833" s="65">
        <v>-3.2872000000000001E-4</v>
      </c>
      <c r="K1833" s="61"/>
      <c r="L1833" s="61"/>
      <c r="M1833" s="61">
        <v>0.28710000000000002</v>
      </c>
      <c r="N1833" s="65">
        <v>-1.7264E-4</v>
      </c>
      <c r="O1833" s="65">
        <v>-6.1089E-4</v>
      </c>
      <c r="P1833" s="61"/>
      <c r="Q1833" s="61"/>
      <c r="R1833" s="61">
        <v>0.28710000000000002</v>
      </c>
      <c r="S1833" s="65">
        <v>-5.5175999999999999E-4</v>
      </c>
      <c r="T1833" s="65">
        <v>-1.9524E-3</v>
      </c>
      <c r="U1833" s="61"/>
      <c r="V1833" s="61"/>
      <c r="W1833" s="61">
        <v>0.28710000000000002</v>
      </c>
      <c r="X1833" s="65">
        <v>-5.8838E-4</v>
      </c>
      <c r="Y1833" s="66">
        <v>-2.0820000000000001E-3</v>
      </c>
    </row>
    <row r="1834" spans="8:25" x14ac:dyDescent="0.25">
      <c r="H1834" s="60">
        <v>0.28660000000000002</v>
      </c>
      <c r="I1834" s="65">
        <v>-9.2925999999999998E-5</v>
      </c>
      <c r="J1834" s="65">
        <v>-3.2883000000000001E-4</v>
      </c>
      <c r="K1834" s="61"/>
      <c r="L1834" s="61"/>
      <c r="M1834" s="61">
        <v>0.28660000000000002</v>
      </c>
      <c r="N1834" s="65">
        <v>-1.7285E-4</v>
      </c>
      <c r="O1834" s="65">
        <v>-6.1165000000000004E-4</v>
      </c>
      <c r="P1834" s="61"/>
      <c r="Q1834" s="61"/>
      <c r="R1834" s="61">
        <v>0.28660000000000002</v>
      </c>
      <c r="S1834" s="65">
        <v>-5.5267000000000001E-4</v>
      </c>
      <c r="T1834" s="65">
        <v>-1.9556999999999999E-3</v>
      </c>
      <c r="U1834" s="61"/>
      <c r="V1834" s="61"/>
      <c r="W1834" s="61">
        <v>0.28660000000000002</v>
      </c>
      <c r="X1834" s="65">
        <v>-5.8929000000000002E-4</v>
      </c>
      <c r="Y1834" s="66">
        <v>-2.0853E-3</v>
      </c>
    </row>
    <row r="1835" spans="8:25" x14ac:dyDescent="0.25">
      <c r="H1835" s="60">
        <v>0.28620000000000001</v>
      </c>
      <c r="I1835" s="65">
        <v>-9.2956999999999998E-5</v>
      </c>
      <c r="J1835" s="65">
        <v>-3.2893000000000001E-4</v>
      </c>
      <c r="K1835" s="61"/>
      <c r="L1835" s="61"/>
      <c r="M1835" s="61">
        <v>0.28620000000000001</v>
      </c>
      <c r="N1835" s="65">
        <v>-1.7294000000000001E-4</v>
      </c>
      <c r="O1835" s="65">
        <v>-6.1196999999999998E-4</v>
      </c>
      <c r="P1835" s="61"/>
      <c r="Q1835" s="61"/>
      <c r="R1835" s="61">
        <v>0.28620000000000001</v>
      </c>
      <c r="S1835" s="65">
        <v>-5.5327999999999996E-4</v>
      </c>
      <c r="T1835" s="65">
        <v>-1.9578E-3</v>
      </c>
      <c r="U1835" s="61"/>
      <c r="V1835" s="61"/>
      <c r="W1835" s="61">
        <v>0.28620000000000001</v>
      </c>
      <c r="X1835" s="65">
        <v>-5.8991000000000002E-4</v>
      </c>
      <c r="Y1835" s="66">
        <v>-2.0874000000000001E-3</v>
      </c>
    </row>
    <row r="1836" spans="8:25" x14ac:dyDescent="0.25">
      <c r="H1836" s="60">
        <v>0.28570000000000001</v>
      </c>
      <c r="I1836" s="65">
        <v>-9.3078999999999994E-5</v>
      </c>
      <c r="J1836" s="65">
        <v>-3.2937E-4</v>
      </c>
      <c r="K1836" s="61"/>
      <c r="L1836" s="61"/>
      <c r="M1836" s="61">
        <v>0.28570000000000001</v>
      </c>
      <c r="N1836" s="65">
        <v>-1.73E-4</v>
      </c>
      <c r="O1836" s="65">
        <v>-6.1218999999999998E-4</v>
      </c>
      <c r="P1836" s="61"/>
      <c r="Q1836" s="61"/>
      <c r="R1836" s="61">
        <v>0.28570000000000001</v>
      </c>
      <c r="S1836" s="65">
        <v>-5.5420000000000003E-4</v>
      </c>
      <c r="T1836" s="65">
        <v>-1.9610999999999999E-3</v>
      </c>
      <c r="U1836" s="61"/>
      <c r="V1836" s="61"/>
      <c r="W1836" s="61">
        <v>0.28570000000000001</v>
      </c>
      <c r="X1836" s="65">
        <v>-5.9082000000000004E-4</v>
      </c>
      <c r="Y1836" s="66">
        <v>-2.0907E-3</v>
      </c>
    </row>
    <row r="1837" spans="8:25" x14ac:dyDescent="0.25">
      <c r="H1837" s="60">
        <v>0.28520000000000001</v>
      </c>
      <c r="I1837" s="65">
        <v>-9.3140000000000006E-5</v>
      </c>
      <c r="J1837" s="65">
        <v>-3.2958E-4</v>
      </c>
      <c r="K1837" s="61"/>
      <c r="L1837" s="61"/>
      <c r="M1837" s="61">
        <v>0.28520000000000001</v>
      </c>
      <c r="N1837" s="65">
        <v>-1.7318999999999999E-4</v>
      </c>
      <c r="O1837" s="65">
        <v>-6.1282999999999997E-4</v>
      </c>
      <c r="P1837" s="61"/>
      <c r="Q1837" s="61"/>
      <c r="R1837" s="61">
        <v>0.28520000000000001</v>
      </c>
      <c r="S1837" s="65">
        <v>-5.5511999999999998E-4</v>
      </c>
      <c r="T1837" s="65">
        <v>-1.9643E-3</v>
      </c>
      <c r="U1837" s="61"/>
      <c r="V1837" s="61"/>
      <c r="W1837" s="61">
        <v>0.28520000000000001</v>
      </c>
      <c r="X1837" s="65">
        <v>-5.9174E-4</v>
      </c>
      <c r="Y1837" s="66">
        <v>-2.0939000000000001E-3</v>
      </c>
    </row>
    <row r="1838" spans="8:25" x14ac:dyDescent="0.25">
      <c r="H1838" s="60">
        <v>0.2848</v>
      </c>
      <c r="I1838" s="65">
        <v>-9.3231000000000002E-5</v>
      </c>
      <c r="J1838" s="65">
        <v>-3.2990999999999999E-4</v>
      </c>
      <c r="K1838" s="61"/>
      <c r="L1838" s="61"/>
      <c r="M1838" s="61">
        <v>0.2848</v>
      </c>
      <c r="N1838" s="65">
        <v>-1.7333999999999999E-4</v>
      </c>
      <c r="O1838" s="65">
        <v>-6.1337999999999996E-4</v>
      </c>
      <c r="P1838" s="61"/>
      <c r="Q1838" s="61"/>
      <c r="R1838" s="61">
        <v>0.2848</v>
      </c>
      <c r="S1838" s="65">
        <v>-5.5603E-4</v>
      </c>
      <c r="T1838" s="65">
        <v>-1.9675999999999999E-3</v>
      </c>
      <c r="U1838" s="61"/>
      <c r="V1838" s="61"/>
      <c r="W1838" s="61">
        <v>0.2848</v>
      </c>
      <c r="X1838" s="65">
        <v>-5.9234999999999995E-4</v>
      </c>
      <c r="Y1838" s="66">
        <v>-2.0961E-3</v>
      </c>
    </row>
    <row r="1839" spans="8:25" x14ac:dyDescent="0.25">
      <c r="H1839" s="60">
        <v>0.2843</v>
      </c>
      <c r="I1839" s="65">
        <v>-9.3262000000000003E-5</v>
      </c>
      <c r="J1839" s="65">
        <v>-3.3000999999999999E-4</v>
      </c>
      <c r="K1839" s="61"/>
      <c r="L1839" s="61"/>
      <c r="M1839" s="61">
        <v>0.2843</v>
      </c>
      <c r="N1839" s="65">
        <v>-1.7346000000000001E-4</v>
      </c>
      <c r="O1839" s="65">
        <v>-6.1381000000000001E-4</v>
      </c>
      <c r="P1839" s="61"/>
      <c r="Q1839" s="61"/>
      <c r="R1839" s="61">
        <v>0.2843</v>
      </c>
      <c r="S1839" s="65">
        <v>-5.5694999999999996E-4</v>
      </c>
      <c r="T1839" s="65">
        <v>-1.9708E-3</v>
      </c>
      <c r="U1839" s="61"/>
      <c r="V1839" s="61"/>
      <c r="W1839" s="61">
        <v>0.2843</v>
      </c>
      <c r="X1839" s="65">
        <v>-5.9325999999999997E-4</v>
      </c>
      <c r="Y1839" s="66">
        <v>-2.0993000000000001E-3</v>
      </c>
    </row>
    <row r="1840" spans="8:25" x14ac:dyDescent="0.25">
      <c r="H1840" s="60">
        <v>0.28389999999999999</v>
      </c>
      <c r="I1840" s="65">
        <v>-9.3323000000000001E-5</v>
      </c>
      <c r="J1840" s="65">
        <v>-3.3022999999999999E-4</v>
      </c>
      <c r="K1840" s="61"/>
      <c r="L1840" s="61"/>
      <c r="M1840" s="61">
        <v>0.28389999999999999</v>
      </c>
      <c r="N1840" s="65">
        <v>-1.7354999999999999E-4</v>
      </c>
      <c r="O1840" s="65">
        <v>-6.1412999999999995E-4</v>
      </c>
      <c r="P1840" s="61"/>
      <c r="Q1840" s="61"/>
      <c r="R1840" s="61">
        <v>0.28389999999999999</v>
      </c>
      <c r="S1840" s="65">
        <v>-5.5785999999999997E-4</v>
      </c>
      <c r="T1840" s="65">
        <v>-1.9740000000000001E-3</v>
      </c>
      <c r="U1840" s="61"/>
      <c r="V1840" s="61"/>
      <c r="W1840" s="61">
        <v>0.28389999999999999</v>
      </c>
      <c r="X1840" s="65">
        <v>-5.9418000000000003E-4</v>
      </c>
      <c r="Y1840" s="66">
        <v>-2.1025000000000002E-3</v>
      </c>
    </row>
    <row r="1841" spans="8:25" x14ac:dyDescent="0.25">
      <c r="H1841" s="60">
        <v>0.28339999999999999</v>
      </c>
      <c r="I1841" s="65">
        <v>-9.3413999999999997E-5</v>
      </c>
      <c r="J1841" s="65">
        <v>-3.3054999999999998E-4</v>
      </c>
      <c r="K1841" s="61"/>
      <c r="L1841" s="61"/>
      <c r="M1841" s="61">
        <v>0.28339999999999999</v>
      </c>
      <c r="N1841" s="65">
        <v>-1.7368E-4</v>
      </c>
      <c r="O1841" s="65">
        <v>-6.1456E-4</v>
      </c>
      <c r="P1841" s="61"/>
      <c r="Q1841" s="61"/>
      <c r="R1841" s="61">
        <v>0.28339999999999999</v>
      </c>
      <c r="S1841" s="65">
        <v>-5.5878000000000004E-4</v>
      </c>
      <c r="T1841" s="65">
        <v>-1.9773E-3</v>
      </c>
      <c r="U1841" s="61"/>
      <c r="V1841" s="61"/>
      <c r="W1841" s="61">
        <v>0.28339999999999999</v>
      </c>
      <c r="X1841" s="65">
        <v>-5.9509000000000005E-4</v>
      </c>
      <c r="Y1841" s="66">
        <v>-2.1058000000000001E-3</v>
      </c>
    </row>
    <row r="1842" spans="8:25" x14ac:dyDescent="0.25">
      <c r="H1842" s="60">
        <v>0.28289999999999998</v>
      </c>
      <c r="I1842" s="65">
        <v>-9.3474999999999995E-5</v>
      </c>
      <c r="J1842" s="65">
        <v>-3.3076999999999998E-4</v>
      </c>
      <c r="K1842" s="61"/>
      <c r="L1842" s="61"/>
      <c r="M1842" s="61">
        <v>0.28289999999999998</v>
      </c>
      <c r="N1842" s="65">
        <v>-1.7383000000000001E-4</v>
      </c>
      <c r="O1842" s="65">
        <v>-6.1510000000000004E-4</v>
      </c>
      <c r="P1842" s="61"/>
      <c r="Q1842" s="61"/>
      <c r="R1842" s="61">
        <v>0.28289999999999998</v>
      </c>
      <c r="S1842" s="65">
        <v>-5.5939E-4</v>
      </c>
      <c r="T1842" s="65">
        <v>-1.9794000000000001E-3</v>
      </c>
      <c r="U1842" s="61"/>
      <c r="V1842" s="61"/>
      <c r="W1842" s="61">
        <v>0.28289999999999998</v>
      </c>
      <c r="X1842" s="65">
        <v>-5.9570000000000001E-4</v>
      </c>
      <c r="Y1842" s="66">
        <v>-2.1078999999999998E-3</v>
      </c>
    </row>
    <row r="1843" spans="8:25" x14ac:dyDescent="0.25">
      <c r="H1843" s="60">
        <v>0.28249999999999997</v>
      </c>
      <c r="I1843" s="65">
        <v>-9.3566999999999994E-5</v>
      </c>
      <c r="J1843" s="65">
        <v>-3.3108999999999998E-4</v>
      </c>
      <c r="K1843" s="61"/>
      <c r="L1843" s="61"/>
      <c r="M1843" s="61">
        <v>0.28249999999999997</v>
      </c>
      <c r="N1843" s="65">
        <v>-1.7395E-4</v>
      </c>
      <c r="O1843" s="65">
        <v>-6.1552999999999998E-4</v>
      </c>
      <c r="P1843" s="61"/>
      <c r="Q1843" s="61"/>
      <c r="R1843" s="61">
        <v>0.28249999999999997</v>
      </c>
      <c r="S1843" s="65">
        <v>-5.6061000000000001E-4</v>
      </c>
      <c r="T1843" s="65">
        <v>-1.9838E-3</v>
      </c>
      <c r="U1843" s="61"/>
      <c r="V1843" s="61"/>
      <c r="W1843" s="61">
        <v>0.28249999999999997</v>
      </c>
      <c r="X1843" s="65">
        <v>-5.9661999999999996E-4</v>
      </c>
      <c r="Y1843" s="66">
        <v>-2.1112000000000001E-3</v>
      </c>
    </row>
    <row r="1844" spans="8:25" x14ac:dyDescent="0.25">
      <c r="H1844" s="60">
        <v>0.28199999999999997</v>
      </c>
      <c r="I1844" s="65">
        <v>-9.3628000000000005E-5</v>
      </c>
      <c r="J1844" s="65">
        <v>-3.3131000000000002E-4</v>
      </c>
      <c r="K1844" s="61"/>
      <c r="L1844" s="61"/>
      <c r="M1844" s="61">
        <v>0.28199999999999997</v>
      </c>
      <c r="N1844" s="65">
        <v>-1.7401E-4</v>
      </c>
      <c r="O1844" s="65">
        <v>-6.1574999999999998E-4</v>
      </c>
      <c r="P1844" s="61"/>
      <c r="Q1844" s="61"/>
      <c r="R1844" s="61">
        <v>0.28199999999999997</v>
      </c>
      <c r="S1844" s="65">
        <v>-5.6121999999999997E-4</v>
      </c>
      <c r="T1844" s="65">
        <v>-1.9859000000000001E-3</v>
      </c>
      <c r="U1844" s="61"/>
      <c r="V1844" s="61"/>
      <c r="W1844" s="61">
        <v>0.28199999999999997</v>
      </c>
      <c r="X1844" s="65">
        <v>-5.9783999999999998E-4</v>
      </c>
      <c r="Y1844" s="66">
        <v>-2.1155000000000002E-3</v>
      </c>
    </row>
    <row r="1845" spans="8:25" x14ac:dyDescent="0.25">
      <c r="H1845" s="60">
        <v>0.28160000000000002</v>
      </c>
      <c r="I1845" s="65">
        <v>-9.3659000000000006E-5</v>
      </c>
      <c r="J1845" s="65">
        <v>-3.3142000000000002E-4</v>
      </c>
      <c r="K1845" s="61"/>
      <c r="L1845" s="61"/>
      <c r="M1845" s="61">
        <v>0.28160000000000002</v>
      </c>
      <c r="N1845" s="65">
        <v>-1.7426E-4</v>
      </c>
      <c r="O1845" s="65">
        <v>-6.1660999999999997E-4</v>
      </c>
      <c r="P1845" s="61"/>
      <c r="Q1845" s="61"/>
      <c r="R1845" s="61">
        <v>0.28160000000000002</v>
      </c>
      <c r="S1845" s="65">
        <v>-5.6212999999999999E-4</v>
      </c>
      <c r="T1845" s="65">
        <v>-1.9892E-3</v>
      </c>
      <c r="U1845" s="61"/>
      <c r="V1845" s="61"/>
      <c r="W1845" s="61">
        <v>0.28160000000000002</v>
      </c>
      <c r="X1845" s="65">
        <v>-5.9814999999999998E-4</v>
      </c>
      <c r="Y1845" s="66">
        <v>-2.1166000000000002E-3</v>
      </c>
    </row>
    <row r="1846" spans="8:25" x14ac:dyDescent="0.25">
      <c r="H1846" s="60">
        <v>0.28110000000000002</v>
      </c>
      <c r="I1846" s="65">
        <v>-9.3781000000000002E-5</v>
      </c>
      <c r="J1846" s="65">
        <v>-3.3185000000000002E-4</v>
      </c>
      <c r="K1846" s="61"/>
      <c r="L1846" s="61"/>
      <c r="M1846" s="61">
        <v>0.28110000000000002</v>
      </c>
      <c r="N1846" s="65">
        <v>-1.7429000000000001E-4</v>
      </c>
      <c r="O1846" s="65">
        <v>-6.1671999999999996E-4</v>
      </c>
      <c r="P1846" s="61"/>
      <c r="Q1846" s="61"/>
      <c r="R1846" s="61">
        <v>0.28110000000000002</v>
      </c>
      <c r="S1846" s="65">
        <v>-5.6305000000000005E-4</v>
      </c>
      <c r="T1846" s="65">
        <v>-1.9924000000000001E-3</v>
      </c>
      <c r="U1846" s="61"/>
      <c r="V1846" s="61"/>
      <c r="W1846" s="61">
        <v>0.28110000000000002</v>
      </c>
      <c r="X1846" s="65">
        <v>-5.9906E-4</v>
      </c>
      <c r="Y1846" s="66">
        <v>-2.1197999999999998E-3</v>
      </c>
    </row>
    <row r="1847" spans="8:25" x14ac:dyDescent="0.25">
      <c r="H1847" s="60">
        <v>0.28070000000000001</v>
      </c>
      <c r="I1847" s="65">
        <v>-9.3811E-5</v>
      </c>
      <c r="J1847" s="65">
        <v>-3.3196000000000001E-4</v>
      </c>
      <c r="K1847" s="61"/>
      <c r="L1847" s="61"/>
      <c r="M1847" s="61">
        <v>0.28070000000000001</v>
      </c>
      <c r="N1847" s="65">
        <v>-1.7447E-4</v>
      </c>
      <c r="O1847" s="65">
        <v>-6.1737000000000001E-4</v>
      </c>
      <c r="P1847" s="61"/>
      <c r="Q1847" s="61"/>
      <c r="R1847" s="61">
        <v>0.28070000000000001</v>
      </c>
      <c r="S1847" s="65">
        <v>-5.6397000000000001E-4</v>
      </c>
      <c r="T1847" s="65">
        <v>-1.9956000000000002E-3</v>
      </c>
      <c r="U1847" s="61"/>
      <c r="V1847" s="61"/>
      <c r="W1847" s="61">
        <v>0.28070000000000001</v>
      </c>
      <c r="X1847" s="65">
        <v>-5.9997999999999996E-4</v>
      </c>
      <c r="Y1847" s="66">
        <v>-2.1231000000000002E-3</v>
      </c>
    </row>
    <row r="1848" spans="8:25" x14ac:dyDescent="0.25">
      <c r="H1848" s="60">
        <v>0.2802</v>
      </c>
      <c r="I1848" s="65">
        <v>-9.3871999999999998E-5</v>
      </c>
      <c r="J1848" s="65">
        <v>-3.3217000000000001E-4</v>
      </c>
      <c r="K1848" s="61"/>
      <c r="L1848" s="61"/>
      <c r="M1848" s="61">
        <v>0.2802</v>
      </c>
      <c r="N1848" s="65">
        <v>-1.7456000000000001E-4</v>
      </c>
      <c r="O1848" s="65">
        <v>-6.177E-4</v>
      </c>
      <c r="P1848" s="61"/>
      <c r="Q1848" s="61"/>
      <c r="R1848" s="61">
        <v>0.2802</v>
      </c>
      <c r="S1848" s="65">
        <v>-5.6488000000000003E-4</v>
      </c>
      <c r="T1848" s="65">
        <v>-1.9989000000000001E-3</v>
      </c>
      <c r="U1848" s="61"/>
      <c r="V1848" s="61"/>
      <c r="W1848" s="61">
        <v>0.2802</v>
      </c>
      <c r="X1848" s="65">
        <v>-6.0059000000000002E-4</v>
      </c>
      <c r="Y1848" s="66">
        <v>-2.1251999999999998E-3</v>
      </c>
    </row>
    <row r="1849" spans="8:25" x14ac:dyDescent="0.25">
      <c r="H1849" s="60">
        <v>0.2797</v>
      </c>
      <c r="I1849" s="65">
        <v>-9.3932999999999997E-5</v>
      </c>
      <c r="J1849" s="65">
        <v>-3.3239000000000001E-4</v>
      </c>
      <c r="K1849" s="61"/>
      <c r="L1849" s="61"/>
      <c r="M1849" s="61">
        <v>0.2797</v>
      </c>
      <c r="N1849" s="65">
        <v>-1.7464999999999999E-4</v>
      </c>
      <c r="O1849" s="65">
        <v>-6.1802000000000005E-4</v>
      </c>
      <c r="P1849" s="61"/>
      <c r="Q1849" s="61"/>
      <c r="R1849" s="61">
        <v>0.2797</v>
      </c>
      <c r="S1849" s="65">
        <v>-5.6579999999999998E-4</v>
      </c>
      <c r="T1849" s="65">
        <v>-2.0021000000000001E-3</v>
      </c>
      <c r="U1849" s="61"/>
      <c r="V1849" s="61"/>
      <c r="W1849" s="61">
        <v>0.2797</v>
      </c>
      <c r="X1849" s="65">
        <v>-6.0150000000000004E-4</v>
      </c>
      <c r="Y1849" s="66">
        <v>-2.1285000000000002E-3</v>
      </c>
    </row>
    <row r="1850" spans="8:25" x14ac:dyDescent="0.25">
      <c r="H1850" s="60">
        <v>0.27929999999999999</v>
      </c>
      <c r="I1850" s="65">
        <v>-9.4024999999999995E-5</v>
      </c>
      <c r="J1850" s="65">
        <v>-3.3271E-4</v>
      </c>
      <c r="K1850" s="61"/>
      <c r="L1850" s="61"/>
      <c r="M1850" s="61">
        <v>0.27929999999999999</v>
      </c>
      <c r="N1850" s="65">
        <v>-1.7480999999999999E-4</v>
      </c>
      <c r="O1850" s="65">
        <v>-6.1855999999999999E-4</v>
      </c>
      <c r="P1850" s="61"/>
      <c r="Q1850" s="61"/>
      <c r="R1850" s="61">
        <v>0.27929999999999999</v>
      </c>
      <c r="S1850" s="65">
        <v>-5.6671E-4</v>
      </c>
      <c r="T1850" s="65">
        <v>-2.0052999999999998E-3</v>
      </c>
      <c r="U1850" s="61"/>
      <c r="V1850" s="61"/>
      <c r="W1850" s="61">
        <v>0.27929999999999999</v>
      </c>
      <c r="X1850" s="65">
        <v>-6.0242E-4</v>
      </c>
      <c r="Y1850" s="66">
        <v>-2.1316999999999998E-3</v>
      </c>
    </row>
    <row r="1851" spans="8:25" x14ac:dyDescent="0.25">
      <c r="H1851" s="60">
        <v>0.27879999999999999</v>
      </c>
      <c r="I1851" s="65">
        <v>-9.4116000000000005E-5</v>
      </c>
      <c r="J1851" s="65">
        <v>-3.3304E-4</v>
      </c>
      <c r="K1851" s="61"/>
      <c r="L1851" s="61"/>
      <c r="M1851" s="61">
        <v>0.27879999999999999</v>
      </c>
      <c r="N1851" s="65">
        <v>-1.7493000000000001E-4</v>
      </c>
      <c r="O1851" s="65">
        <v>-6.1899000000000003E-4</v>
      </c>
      <c r="P1851" s="61"/>
      <c r="Q1851" s="61"/>
      <c r="R1851" s="61">
        <v>0.27879999999999999</v>
      </c>
      <c r="S1851" s="65">
        <v>-5.6762999999999996E-4</v>
      </c>
      <c r="T1851" s="65">
        <v>-2.0086000000000001E-3</v>
      </c>
      <c r="U1851" s="61"/>
      <c r="V1851" s="61"/>
      <c r="W1851" s="61">
        <v>0.27879999999999999</v>
      </c>
      <c r="X1851" s="65">
        <v>-6.0333000000000001E-4</v>
      </c>
      <c r="Y1851" s="66">
        <v>-2.1348999999999999E-3</v>
      </c>
    </row>
    <row r="1852" spans="8:25" x14ac:dyDescent="0.25">
      <c r="H1852" s="60">
        <v>0.27839999999999998</v>
      </c>
      <c r="I1852" s="65">
        <v>-9.4116000000000005E-5</v>
      </c>
      <c r="J1852" s="65">
        <v>-3.3304E-4</v>
      </c>
      <c r="K1852" s="61"/>
      <c r="L1852" s="61"/>
      <c r="M1852" s="61">
        <v>0.27839999999999998</v>
      </c>
      <c r="N1852" s="65">
        <v>-1.7511E-4</v>
      </c>
      <c r="O1852" s="65">
        <v>-6.1963999999999997E-4</v>
      </c>
      <c r="P1852" s="61"/>
      <c r="Q1852" s="61"/>
      <c r="R1852" s="61">
        <v>0.27839999999999998</v>
      </c>
      <c r="S1852" s="65">
        <v>-5.6853999999999997E-4</v>
      </c>
      <c r="T1852" s="65">
        <v>-2.0117999999999998E-3</v>
      </c>
      <c r="U1852" s="61"/>
      <c r="V1852" s="61"/>
      <c r="W1852" s="61">
        <v>0.27839999999999998</v>
      </c>
      <c r="X1852" s="65">
        <v>-6.0424999999999997E-4</v>
      </c>
      <c r="Y1852" s="66">
        <v>-2.1381999999999998E-3</v>
      </c>
    </row>
    <row r="1853" spans="8:25" x14ac:dyDescent="0.25">
      <c r="H1853" s="60">
        <v>0.27789999999999998</v>
      </c>
      <c r="I1853" s="65">
        <v>-9.4177000000000003E-5</v>
      </c>
      <c r="J1853" s="65">
        <v>-3.3325E-4</v>
      </c>
      <c r="K1853" s="61"/>
      <c r="L1853" s="61"/>
      <c r="M1853" s="61">
        <v>0.27789999999999998</v>
      </c>
      <c r="N1853" s="65">
        <v>-1.7522999999999999E-4</v>
      </c>
      <c r="O1853" s="65">
        <v>-6.2007000000000002E-4</v>
      </c>
      <c r="P1853" s="61"/>
      <c r="Q1853" s="61"/>
      <c r="R1853" s="61">
        <v>0.27789999999999998</v>
      </c>
      <c r="S1853" s="65">
        <v>-5.6946000000000004E-4</v>
      </c>
      <c r="T1853" s="65">
        <v>-2.0151000000000001E-3</v>
      </c>
      <c r="U1853" s="61"/>
      <c r="V1853" s="61"/>
      <c r="W1853" s="61">
        <v>0.27789999999999998</v>
      </c>
      <c r="X1853" s="65">
        <v>-6.0515999999999999E-4</v>
      </c>
      <c r="Y1853" s="66">
        <v>-2.1413999999999999E-3</v>
      </c>
    </row>
    <row r="1854" spans="8:25" x14ac:dyDescent="0.25">
      <c r="H1854" s="60">
        <v>0.27750000000000002</v>
      </c>
      <c r="I1854" s="65">
        <v>-9.4299E-5</v>
      </c>
      <c r="J1854" s="65">
        <v>-3.3367999999999999E-4</v>
      </c>
      <c r="K1854" s="61"/>
      <c r="L1854" s="61"/>
      <c r="M1854" s="61">
        <v>0.27750000000000002</v>
      </c>
      <c r="N1854" s="65">
        <v>-1.7535000000000001E-4</v>
      </c>
      <c r="O1854" s="65">
        <v>-6.2049999999999996E-4</v>
      </c>
      <c r="P1854" s="61"/>
      <c r="Q1854" s="61"/>
      <c r="R1854" s="61">
        <v>0.27750000000000002</v>
      </c>
      <c r="S1854" s="65">
        <v>-5.7007E-4</v>
      </c>
      <c r="T1854" s="65">
        <v>-2.0171999999999998E-3</v>
      </c>
      <c r="U1854" s="61"/>
      <c r="V1854" s="61"/>
      <c r="W1854" s="61">
        <v>0.27750000000000002</v>
      </c>
      <c r="X1854" s="65">
        <v>-6.0577000000000005E-4</v>
      </c>
      <c r="Y1854" s="66">
        <v>-2.1435999999999998E-3</v>
      </c>
    </row>
    <row r="1855" spans="8:25" x14ac:dyDescent="0.25">
      <c r="H1855" s="60">
        <v>0.27700000000000002</v>
      </c>
      <c r="I1855" s="65">
        <v>-9.433E-5</v>
      </c>
      <c r="J1855" s="65">
        <v>-3.3378999999999999E-4</v>
      </c>
      <c r="K1855" s="61"/>
      <c r="L1855" s="61"/>
      <c r="M1855" s="61">
        <v>0.27700000000000002</v>
      </c>
      <c r="N1855" s="65">
        <v>-1.7547999999999999E-4</v>
      </c>
      <c r="O1855" s="65">
        <v>-6.2093000000000001E-4</v>
      </c>
      <c r="P1855" s="61"/>
      <c r="Q1855" s="61"/>
      <c r="R1855" s="61">
        <v>0.27700000000000002</v>
      </c>
      <c r="S1855" s="65">
        <v>-5.7098000000000001E-4</v>
      </c>
      <c r="T1855" s="65">
        <v>-2.0205000000000002E-3</v>
      </c>
      <c r="U1855" s="61"/>
      <c r="V1855" s="61"/>
      <c r="W1855" s="61">
        <v>0.27700000000000002</v>
      </c>
      <c r="X1855" s="65">
        <v>-6.0669000000000001E-4</v>
      </c>
      <c r="Y1855" s="66">
        <v>-2.1467999999999999E-3</v>
      </c>
    </row>
    <row r="1856" spans="8:25" x14ac:dyDescent="0.25">
      <c r="H1856" s="60">
        <v>0.27650000000000002</v>
      </c>
      <c r="I1856" s="65">
        <v>-9.4451999999999996E-5</v>
      </c>
      <c r="J1856" s="65">
        <v>-3.3421999999999998E-4</v>
      </c>
      <c r="K1856" s="61"/>
      <c r="L1856" s="61"/>
      <c r="M1856" s="61">
        <v>0.27650000000000002</v>
      </c>
      <c r="N1856" s="65">
        <v>-1.7563E-4</v>
      </c>
      <c r="O1856" s="65">
        <v>-6.2147999999999999E-4</v>
      </c>
      <c r="P1856" s="61"/>
      <c r="Q1856" s="61"/>
      <c r="R1856" s="61">
        <v>0.27650000000000002</v>
      </c>
      <c r="S1856" s="65">
        <v>-5.7189999999999997E-4</v>
      </c>
      <c r="T1856" s="65">
        <v>-2.0236999999999998E-3</v>
      </c>
      <c r="U1856" s="61"/>
      <c r="V1856" s="61"/>
      <c r="W1856" s="61">
        <v>0.27650000000000002</v>
      </c>
      <c r="X1856" s="65">
        <v>-6.0760999999999996E-4</v>
      </c>
      <c r="Y1856" s="66">
        <v>-2.1500999999999998E-3</v>
      </c>
    </row>
    <row r="1857" spans="8:25" x14ac:dyDescent="0.25">
      <c r="H1857" s="60">
        <v>0.27610000000000001</v>
      </c>
      <c r="I1857" s="65">
        <v>-9.4481999999999994E-5</v>
      </c>
      <c r="J1857" s="65">
        <v>-3.3432999999999998E-4</v>
      </c>
      <c r="K1857" s="61"/>
      <c r="L1857" s="61"/>
      <c r="M1857" s="61">
        <v>0.27610000000000001</v>
      </c>
      <c r="N1857" s="65">
        <v>-1.7578E-4</v>
      </c>
      <c r="O1857" s="65">
        <v>-6.2200999999999999E-4</v>
      </c>
      <c r="P1857" s="61"/>
      <c r="Q1857" s="61"/>
      <c r="R1857" s="61">
        <v>0.27610000000000001</v>
      </c>
      <c r="S1857" s="65">
        <v>-5.7282000000000003E-4</v>
      </c>
      <c r="T1857" s="65">
        <v>-2.0268999999999999E-3</v>
      </c>
      <c r="U1857" s="61"/>
      <c r="V1857" s="61"/>
      <c r="W1857" s="61">
        <v>0.27610000000000001</v>
      </c>
      <c r="X1857" s="65">
        <v>-6.0851999999999998E-4</v>
      </c>
      <c r="Y1857" s="66">
        <v>-2.1532999999999999E-3</v>
      </c>
    </row>
    <row r="1858" spans="8:25" x14ac:dyDescent="0.25">
      <c r="H1858" s="60">
        <v>0.27560000000000001</v>
      </c>
      <c r="I1858" s="65">
        <v>-9.4543999999999995E-5</v>
      </c>
      <c r="J1858" s="65">
        <v>-3.3454999999999997E-4</v>
      </c>
      <c r="K1858" s="61"/>
      <c r="L1858" s="61"/>
      <c r="M1858" s="61">
        <v>0.27560000000000001</v>
      </c>
      <c r="N1858" s="65">
        <v>-1.7593E-4</v>
      </c>
      <c r="O1858" s="65">
        <v>-6.2255000000000003E-4</v>
      </c>
      <c r="P1858" s="61"/>
      <c r="Q1858" s="61"/>
      <c r="R1858" s="61">
        <v>0.27560000000000001</v>
      </c>
      <c r="S1858" s="65">
        <v>-5.7373000000000005E-4</v>
      </c>
      <c r="T1858" s="65">
        <v>-2.0301999999999998E-3</v>
      </c>
      <c r="U1858" s="61"/>
      <c r="V1858" s="61"/>
      <c r="W1858" s="61">
        <v>0.27560000000000001</v>
      </c>
      <c r="X1858" s="65">
        <v>-6.0944000000000005E-4</v>
      </c>
      <c r="Y1858" s="66">
        <v>-2.1565E-3</v>
      </c>
    </row>
    <row r="1859" spans="8:25" x14ac:dyDescent="0.25">
      <c r="H1859" s="60">
        <v>0.2752</v>
      </c>
      <c r="I1859" s="65">
        <v>-9.4635000000000004E-5</v>
      </c>
      <c r="J1859" s="65">
        <v>-3.3487000000000002E-4</v>
      </c>
      <c r="K1859" s="61"/>
      <c r="L1859" s="61"/>
      <c r="M1859" s="61">
        <v>0.2752</v>
      </c>
      <c r="N1859" s="65">
        <v>-1.7605999999999999E-4</v>
      </c>
      <c r="O1859" s="65">
        <v>-6.2299000000000002E-4</v>
      </c>
      <c r="P1859" s="61"/>
      <c r="Q1859" s="61"/>
      <c r="R1859" s="61">
        <v>0.2752</v>
      </c>
      <c r="S1859" s="65">
        <v>-5.7465000000000001E-4</v>
      </c>
      <c r="T1859" s="65">
        <v>-2.0333999999999999E-3</v>
      </c>
      <c r="U1859" s="61"/>
      <c r="V1859" s="61"/>
      <c r="W1859" s="61">
        <v>0.2752</v>
      </c>
      <c r="X1859" s="65">
        <v>-6.1005E-4</v>
      </c>
      <c r="Y1859" s="66">
        <v>-2.1586999999999999E-3</v>
      </c>
    </row>
    <row r="1860" spans="8:25" x14ac:dyDescent="0.25">
      <c r="H1860" s="60">
        <v>0.2747</v>
      </c>
      <c r="I1860" s="65">
        <v>-9.4666000000000005E-5</v>
      </c>
      <c r="J1860" s="65">
        <v>-3.3498000000000002E-4</v>
      </c>
      <c r="K1860" s="61"/>
      <c r="L1860" s="61"/>
      <c r="M1860" s="61">
        <v>0.2747</v>
      </c>
      <c r="N1860" s="65">
        <v>-1.7624000000000001E-4</v>
      </c>
      <c r="O1860" s="65">
        <v>-6.2363000000000002E-4</v>
      </c>
      <c r="P1860" s="61"/>
      <c r="Q1860" s="61"/>
      <c r="R1860" s="61">
        <v>0.2747</v>
      </c>
      <c r="S1860" s="65">
        <v>-5.7556000000000003E-4</v>
      </c>
      <c r="T1860" s="65">
        <v>-2.0366999999999998E-3</v>
      </c>
      <c r="U1860" s="61"/>
      <c r="V1860" s="61"/>
      <c r="W1860" s="61">
        <v>0.2747</v>
      </c>
      <c r="X1860" s="65">
        <v>-6.1127000000000002E-4</v>
      </c>
      <c r="Y1860" s="66">
        <v>-2.163E-3</v>
      </c>
    </row>
    <row r="1861" spans="8:25" x14ac:dyDescent="0.25">
      <c r="H1861" s="60">
        <v>0.27429999999999999</v>
      </c>
      <c r="I1861" s="65">
        <v>-9.4757000000000001E-5</v>
      </c>
      <c r="J1861" s="65">
        <v>-3.3530000000000002E-4</v>
      </c>
      <c r="K1861" s="61"/>
      <c r="L1861" s="61"/>
      <c r="M1861" s="61">
        <v>0.27429999999999999</v>
      </c>
      <c r="N1861" s="65">
        <v>-1.7639000000000001E-4</v>
      </c>
      <c r="O1861" s="65">
        <v>-6.2418E-4</v>
      </c>
      <c r="P1861" s="61"/>
      <c r="Q1861" s="61"/>
      <c r="R1861" s="61">
        <v>0.27429999999999999</v>
      </c>
      <c r="S1861" s="65">
        <v>-5.7616999999999998E-4</v>
      </c>
      <c r="T1861" s="65">
        <v>-2.0387999999999999E-3</v>
      </c>
      <c r="U1861" s="61"/>
      <c r="V1861" s="61"/>
      <c r="W1861" s="61">
        <v>0.27429999999999999</v>
      </c>
      <c r="X1861" s="65">
        <v>-6.1249000000000004E-4</v>
      </c>
      <c r="Y1861" s="66">
        <v>-2.1673E-3</v>
      </c>
    </row>
    <row r="1862" spans="8:25" x14ac:dyDescent="0.25">
      <c r="H1862" s="60">
        <v>0.27379999999999999</v>
      </c>
      <c r="I1862" s="65">
        <v>-9.4848999999999999E-5</v>
      </c>
      <c r="J1862" s="65">
        <v>-3.3563000000000001E-4</v>
      </c>
      <c r="K1862" s="61"/>
      <c r="L1862" s="61"/>
      <c r="M1862" s="61">
        <v>0.27379999999999999</v>
      </c>
      <c r="N1862" s="65">
        <v>-1.7653999999999999E-4</v>
      </c>
      <c r="O1862" s="65">
        <v>-6.2471E-4</v>
      </c>
      <c r="P1862" s="61"/>
      <c r="Q1862" s="61"/>
      <c r="R1862" s="61">
        <v>0.27379999999999999</v>
      </c>
      <c r="S1862" s="65">
        <v>-5.7739E-4</v>
      </c>
      <c r="T1862" s="65">
        <v>-2.0431E-3</v>
      </c>
      <c r="U1862" s="61"/>
      <c r="V1862" s="61"/>
      <c r="W1862" s="61">
        <v>0.27379999999999999</v>
      </c>
      <c r="X1862" s="65">
        <v>-6.1370999999999995E-4</v>
      </c>
      <c r="Y1862" s="66">
        <v>-2.1716999999999999E-3</v>
      </c>
    </row>
    <row r="1863" spans="8:25" x14ac:dyDescent="0.25">
      <c r="H1863" s="60">
        <v>0.27329999999999999</v>
      </c>
      <c r="I1863" s="65">
        <v>-9.4939999999999996E-5</v>
      </c>
      <c r="J1863" s="65">
        <v>-3.3595000000000001E-4</v>
      </c>
      <c r="K1863" s="61"/>
      <c r="L1863" s="61"/>
      <c r="M1863" s="61">
        <v>0.27329999999999999</v>
      </c>
      <c r="N1863" s="65">
        <v>-1.7661E-4</v>
      </c>
      <c r="O1863" s="65">
        <v>-6.2493E-4</v>
      </c>
      <c r="P1863" s="61"/>
      <c r="Q1863" s="61"/>
      <c r="R1863" s="61">
        <v>0.27329999999999999</v>
      </c>
      <c r="S1863" s="65">
        <v>-5.7799999999999995E-4</v>
      </c>
      <c r="T1863" s="65">
        <v>-2.0452999999999999E-3</v>
      </c>
      <c r="U1863" s="61"/>
      <c r="V1863" s="61"/>
      <c r="W1863" s="61">
        <v>0.27329999999999999</v>
      </c>
      <c r="X1863" s="65">
        <v>-6.1401000000000001E-4</v>
      </c>
      <c r="Y1863" s="66">
        <v>-2.1727000000000001E-3</v>
      </c>
    </row>
    <row r="1864" spans="8:25" x14ac:dyDescent="0.25">
      <c r="H1864" s="60">
        <v>0.27289999999999998</v>
      </c>
      <c r="I1864" s="65">
        <v>-9.5000999999999994E-5</v>
      </c>
      <c r="J1864" s="65">
        <v>-3.3617E-4</v>
      </c>
      <c r="K1864" s="61"/>
      <c r="L1864" s="61"/>
      <c r="M1864" s="61">
        <v>0.27289999999999998</v>
      </c>
      <c r="N1864" s="65">
        <v>-1.7676000000000001E-4</v>
      </c>
      <c r="O1864" s="65">
        <v>-6.2547000000000004E-4</v>
      </c>
      <c r="P1864" s="61"/>
      <c r="Q1864" s="61"/>
      <c r="R1864" s="61">
        <v>0.27289999999999998</v>
      </c>
      <c r="S1864" s="65">
        <v>-5.7892000000000002E-4</v>
      </c>
      <c r="T1864" s="65">
        <v>-2.0485E-3</v>
      </c>
      <c r="U1864" s="61"/>
      <c r="V1864" s="61"/>
      <c r="W1864" s="61">
        <v>0.27289999999999998</v>
      </c>
      <c r="X1864" s="65">
        <v>-6.1523000000000003E-4</v>
      </c>
      <c r="Y1864" s="66">
        <v>-2.1770000000000001E-3</v>
      </c>
    </row>
    <row r="1865" spans="8:25" x14ac:dyDescent="0.25">
      <c r="H1865" s="60">
        <v>0.27239999999999998</v>
      </c>
      <c r="I1865" s="65">
        <v>-9.5000999999999994E-5</v>
      </c>
      <c r="J1865" s="65">
        <v>-3.3617E-4</v>
      </c>
      <c r="K1865" s="61"/>
      <c r="L1865" s="61"/>
      <c r="M1865" s="61">
        <v>0.27239999999999998</v>
      </c>
      <c r="N1865" s="65">
        <v>-1.7684999999999999E-4</v>
      </c>
      <c r="O1865" s="65">
        <v>-6.2578999999999998E-4</v>
      </c>
      <c r="P1865" s="61"/>
      <c r="Q1865" s="61"/>
      <c r="R1865" s="61">
        <v>0.27239999999999998</v>
      </c>
      <c r="S1865" s="65">
        <v>-5.7983000000000004E-4</v>
      </c>
      <c r="T1865" s="65">
        <v>-2.0517999999999999E-3</v>
      </c>
      <c r="U1865" s="61"/>
      <c r="V1865" s="61"/>
      <c r="W1865" s="61">
        <v>0.27239999999999998</v>
      </c>
      <c r="X1865" s="65">
        <v>-6.1614999999999999E-4</v>
      </c>
      <c r="Y1865" s="66">
        <v>-2.1803E-3</v>
      </c>
    </row>
    <row r="1866" spans="8:25" x14ac:dyDescent="0.25">
      <c r="H1866" s="60">
        <v>0.27200000000000002</v>
      </c>
      <c r="I1866" s="65">
        <v>-9.5093000000000006E-5</v>
      </c>
      <c r="J1866" s="65">
        <v>-3.3649E-4</v>
      </c>
      <c r="K1866" s="61"/>
      <c r="L1866" s="61"/>
      <c r="M1866" s="61">
        <v>0.27200000000000002</v>
      </c>
      <c r="N1866" s="65">
        <v>-1.7703E-4</v>
      </c>
      <c r="O1866" s="65">
        <v>-6.2644000000000003E-4</v>
      </c>
      <c r="P1866" s="61"/>
      <c r="Q1866" s="61"/>
      <c r="R1866" s="61">
        <v>0.27200000000000002</v>
      </c>
      <c r="S1866" s="65">
        <v>-5.8043999999999999E-4</v>
      </c>
      <c r="T1866" s="65">
        <v>-2.0539E-3</v>
      </c>
      <c r="U1866" s="61"/>
      <c r="V1866" s="61"/>
      <c r="W1866" s="61">
        <v>0.27200000000000002</v>
      </c>
      <c r="X1866" s="65">
        <v>-6.1676000000000005E-4</v>
      </c>
      <c r="Y1866" s="66">
        <v>-2.1824000000000001E-3</v>
      </c>
    </row>
    <row r="1867" spans="8:25" x14ac:dyDescent="0.25">
      <c r="H1867" s="60">
        <v>0.27150000000000002</v>
      </c>
      <c r="I1867" s="65">
        <v>-9.5184000000000002E-5</v>
      </c>
      <c r="J1867" s="65">
        <v>-3.3681999999999999E-4</v>
      </c>
      <c r="K1867" s="61"/>
      <c r="L1867" s="61"/>
      <c r="M1867" s="61">
        <v>0.27150000000000002</v>
      </c>
      <c r="N1867" s="65">
        <v>-1.7719E-4</v>
      </c>
      <c r="O1867" s="65">
        <v>-6.2697999999999996E-4</v>
      </c>
      <c r="P1867" s="61"/>
      <c r="Q1867" s="61"/>
      <c r="R1867" s="61">
        <v>0.27150000000000002</v>
      </c>
      <c r="S1867" s="65">
        <v>-5.8166999999999995E-4</v>
      </c>
      <c r="T1867" s="65">
        <v>-2.0582999999999999E-3</v>
      </c>
      <c r="U1867" s="61"/>
      <c r="V1867" s="61"/>
      <c r="W1867" s="61">
        <v>0.27150000000000002</v>
      </c>
      <c r="X1867" s="65">
        <v>-6.1737000000000001E-4</v>
      </c>
      <c r="Y1867" s="66">
        <v>-2.1846000000000001E-3</v>
      </c>
    </row>
    <row r="1868" spans="8:25" x14ac:dyDescent="0.25">
      <c r="H1868" s="60">
        <v>0.27100000000000002</v>
      </c>
      <c r="I1868" s="65">
        <v>-9.5245E-5</v>
      </c>
      <c r="J1868" s="65">
        <v>-3.3702999999999999E-4</v>
      </c>
      <c r="K1868" s="61"/>
      <c r="L1868" s="61"/>
      <c r="M1868" s="61">
        <v>0.27100000000000002</v>
      </c>
      <c r="N1868" s="65">
        <v>-1.7730999999999999E-4</v>
      </c>
      <c r="O1868" s="65">
        <v>-6.2741000000000001E-4</v>
      </c>
      <c r="P1868" s="61"/>
      <c r="Q1868" s="61"/>
      <c r="R1868" s="61">
        <v>0.27100000000000002</v>
      </c>
      <c r="S1868" s="65">
        <v>-5.8228000000000002E-4</v>
      </c>
      <c r="T1868" s="65">
        <v>-2.0604E-3</v>
      </c>
      <c r="U1868" s="61"/>
      <c r="V1868" s="61"/>
      <c r="W1868" s="61">
        <v>0.27100000000000002</v>
      </c>
      <c r="X1868" s="65">
        <v>-6.1859000000000003E-4</v>
      </c>
      <c r="Y1868" s="66">
        <v>-2.1889000000000001E-3</v>
      </c>
    </row>
    <row r="1869" spans="8:25" x14ac:dyDescent="0.25">
      <c r="H1869" s="60">
        <v>0.27060000000000001</v>
      </c>
      <c r="I1869" s="65">
        <v>-9.5276000000000001E-5</v>
      </c>
      <c r="J1869" s="65">
        <v>-3.3713999999999999E-4</v>
      </c>
      <c r="K1869" s="61"/>
      <c r="L1869" s="61"/>
      <c r="M1869" s="61">
        <v>0.27060000000000001</v>
      </c>
      <c r="N1869" s="65">
        <v>-1.7742999999999999E-4</v>
      </c>
      <c r="O1869" s="65">
        <v>-6.2785E-4</v>
      </c>
      <c r="P1869" s="61"/>
      <c r="Q1869" s="61"/>
      <c r="R1869" s="61">
        <v>0.27060000000000001</v>
      </c>
      <c r="S1869" s="65">
        <v>-5.8319000000000003E-4</v>
      </c>
      <c r="T1869" s="65">
        <v>-2.0636999999999999E-3</v>
      </c>
      <c r="U1869" s="61"/>
      <c r="V1869" s="61"/>
      <c r="W1869" s="61">
        <v>0.27060000000000001</v>
      </c>
      <c r="X1869" s="65">
        <v>-6.1919999999999998E-4</v>
      </c>
      <c r="Y1869" s="66">
        <v>-2.1911000000000001E-3</v>
      </c>
    </row>
    <row r="1870" spans="8:25" x14ac:dyDescent="0.25">
      <c r="H1870" s="60">
        <v>0.27010000000000001</v>
      </c>
      <c r="I1870" s="65">
        <v>-9.5397999999999997E-5</v>
      </c>
      <c r="J1870" s="65">
        <v>-3.3756999999999998E-4</v>
      </c>
      <c r="K1870" s="61"/>
      <c r="L1870" s="61"/>
      <c r="M1870" s="61">
        <v>0.27010000000000001</v>
      </c>
      <c r="N1870" s="65">
        <v>-1.7763999999999999E-4</v>
      </c>
      <c r="O1870" s="65">
        <v>-6.2859999999999999E-4</v>
      </c>
      <c r="P1870" s="61"/>
      <c r="Q1870" s="61"/>
      <c r="R1870" s="61">
        <v>0.27010000000000001</v>
      </c>
      <c r="S1870" s="65">
        <v>-5.8410999999999999E-4</v>
      </c>
      <c r="T1870" s="65">
        <v>-2.0669E-3</v>
      </c>
      <c r="U1870" s="61"/>
      <c r="V1870" s="61"/>
      <c r="W1870" s="61">
        <v>0.27010000000000001</v>
      </c>
      <c r="X1870" s="65">
        <v>-6.2042E-4</v>
      </c>
      <c r="Y1870" s="66">
        <v>-2.1954000000000001E-3</v>
      </c>
    </row>
    <row r="1871" spans="8:25" x14ac:dyDescent="0.25">
      <c r="H1871" s="60">
        <v>0.2697</v>
      </c>
      <c r="I1871" s="65">
        <v>-9.5458999999999995E-5</v>
      </c>
      <c r="J1871" s="65">
        <v>-3.3778999999999998E-4</v>
      </c>
      <c r="K1871" s="61"/>
      <c r="L1871" s="61"/>
      <c r="M1871" s="61">
        <v>0.2697</v>
      </c>
      <c r="N1871" s="65">
        <v>-1.7772999999999999E-4</v>
      </c>
      <c r="O1871" s="65">
        <v>-6.2892000000000004E-4</v>
      </c>
      <c r="P1871" s="61"/>
      <c r="Q1871" s="61"/>
      <c r="R1871" s="61">
        <v>0.2697</v>
      </c>
      <c r="S1871" s="65">
        <v>-5.8502000000000001E-4</v>
      </c>
      <c r="T1871" s="65">
        <v>-2.0701000000000001E-3</v>
      </c>
      <c r="U1871" s="61"/>
      <c r="V1871" s="61"/>
      <c r="W1871" s="61">
        <v>0.2697</v>
      </c>
      <c r="X1871" s="65">
        <v>-6.2073E-4</v>
      </c>
      <c r="Y1871" s="66">
        <v>-2.1965000000000001E-3</v>
      </c>
    </row>
    <row r="1872" spans="8:25" x14ac:dyDescent="0.25">
      <c r="H1872" s="60">
        <v>0.26919999999999999</v>
      </c>
      <c r="I1872" s="65">
        <v>-9.5519999999999993E-5</v>
      </c>
      <c r="J1872" s="65">
        <v>-3.3799999999999998E-4</v>
      </c>
      <c r="K1872" s="61"/>
      <c r="L1872" s="61"/>
      <c r="M1872" s="61">
        <v>0.26919999999999999</v>
      </c>
      <c r="N1872" s="65">
        <v>-1.7792E-4</v>
      </c>
      <c r="O1872" s="65">
        <v>-6.2958000000000003E-4</v>
      </c>
      <c r="P1872" s="61"/>
      <c r="Q1872" s="61"/>
      <c r="R1872" s="61">
        <v>0.26919999999999999</v>
      </c>
      <c r="S1872" s="65">
        <v>-5.8593999999999996E-4</v>
      </c>
      <c r="T1872" s="65">
        <v>-2.0734E-3</v>
      </c>
      <c r="U1872" s="61"/>
      <c r="V1872" s="61"/>
      <c r="W1872" s="61">
        <v>0.26919999999999999</v>
      </c>
      <c r="X1872" s="65">
        <v>-6.2164000000000002E-4</v>
      </c>
      <c r="Y1872" s="66">
        <v>-2.1997000000000002E-3</v>
      </c>
    </row>
    <row r="1873" spans="8:25" x14ac:dyDescent="0.25">
      <c r="H1873" s="60">
        <v>0.26879999999999998</v>
      </c>
      <c r="I1873" s="65">
        <v>-9.5550999999999994E-5</v>
      </c>
      <c r="J1873" s="65">
        <v>-3.3810999999999997E-4</v>
      </c>
      <c r="K1873" s="61"/>
      <c r="L1873" s="61"/>
      <c r="M1873" s="61">
        <v>0.26879999999999998</v>
      </c>
      <c r="N1873" s="65">
        <v>-1.7798E-4</v>
      </c>
      <c r="O1873" s="65">
        <v>-6.2978999999999997E-4</v>
      </c>
      <c r="P1873" s="61"/>
      <c r="Q1873" s="61"/>
      <c r="R1873" s="61">
        <v>0.26879999999999998</v>
      </c>
      <c r="S1873" s="65">
        <v>-5.8715999999999998E-4</v>
      </c>
      <c r="T1873" s="65">
        <v>-2.0777E-3</v>
      </c>
      <c r="U1873" s="61"/>
      <c r="V1873" s="61"/>
      <c r="W1873" s="61">
        <v>0.26879999999999998</v>
      </c>
      <c r="X1873" s="65">
        <v>-6.2255999999999998E-4</v>
      </c>
      <c r="Y1873" s="66">
        <v>-2.2030000000000001E-3</v>
      </c>
    </row>
    <row r="1874" spans="8:25" x14ac:dyDescent="0.25">
      <c r="H1874" s="60">
        <v>0.26829999999999998</v>
      </c>
      <c r="I1874" s="65">
        <v>-9.5642000000000003E-5</v>
      </c>
      <c r="J1874" s="65">
        <v>-3.3844000000000002E-4</v>
      </c>
      <c r="K1874" s="61"/>
      <c r="L1874" s="61"/>
      <c r="M1874" s="61">
        <v>0.26829999999999998</v>
      </c>
      <c r="N1874" s="65">
        <v>-1.7815999999999999E-4</v>
      </c>
      <c r="O1874" s="65">
        <v>-6.3044000000000002E-4</v>
      </c>
      <c r="P1874" s="61"/>
      <c r="Q1874" s="61"/>
      <c r="R1874" s="61">
        <v>0.26829999999999998</v>
      </c>
      <c r="S1874" s="65">
        <v>-5.8777000000000005E-4</v>
      </c>
      <c r="T1874" s="65">
        <v>-2.0799E-3</v>
      </c>
      <c r="U1874" s="61"/>
      <c r="V1874" s="61"/>
      <c r="W1874" s="61">
        <v>0.26829999999999998</v>
      </c>
      <c r="X1874" s="65">
        <v>-6.2346999999999999E-4</v>
      </c>
      <c r="Y1874" s="66">
        <v>-2.2062000000000002E-3</v>
      </c>
    </row>
    <row r="1875" spans="8:25" x14ac:dyDescent="0.25">
      <c r="H1875" s="60">
        <v>0.26779999999999998</v>
      </c>
      <c r="I1875" s="65">
        <v>-9.5703000000000002E-5</v>
      </c>
      <c r="J1875" s="65">
        <v>-3.3865000000000002E-4</v>
      </c>
      <c r="K1875" s="61"/>
      <c r="L1875" s="61"/>
      <c r="M1875" s="61">
        <v>0.26779999999999998</v>
      </c>
      <c r="N1875" s="65">
        <v>-1.7828000000000001E-4</v>
      </c>
      <c r="O1875" s="65">
        <v>-6.3086999999999996E-4</v>
      </c>
      <c r="P1875" s="61"/>
      <c r="Q1875" s="61"/>
      <c r="R1875" s="61">
        <v>0.26779999999999998</v>
      </c>
      <c r="S1875" s="65">
        <v>-5.8867999999999995E-4</v>
      </c>
      <c r="T1875" s="65">
        <v>-2.0831000000000001E-3</v>
      </c>
      <c r="U1875" s="61"/>
      <c r="V1875" s="61"/>
      <c r="W1875" s="61">
        <v>0.26779999999999998</v>
      </c>
      <c r="X1875" s="65">
        <v>-6.2438999999999995E-4</v>
      </c>
      <c r="Y1875" s="66">
        <v>-2.2093999999999998E-3</v>
      </c>
    </row>
    <row r="1876" spans="8:25" x14ac:dyDescent="0.25">
      <c r="H1876" s="60">
        <v>0.26740000000000003</v>
      </c>
      <c r="I1876" s="65">
        <v>-9.5795E-5</v>
      </c>
      <c r="J1876" s="65">
        <v>-3.3898000000000001E-4</v>
      </c>
      <c r="K1876" s="61"/>
      <c r="L1876" s="61"/>
      <c r="M1876" s="61">
        <v>0.26740000000000003</v>
      </c>
      <c r="N1876" s="65">
        <v>-1.7844000000000001E-4</v>
      </c>
      <c r="O1876" s="65">
        <v>-6.3141E-4</v>
      </c>
      <c r="P1876" s="61"/>
      <c r="Q1876" s="61"/>
      <c r="R1876" s="61">
        <v>0.26740000000000003</v>
      </c>
      <c r="S1876" s="65">
        <v>-5.8960000000000002E-4</v>
      </c>
      <c r="T1876" s="65">
        <v>-2.0863000000000001E-3</v>
      </c>
      <c r="U1876" s="61"/>
      <c r="V1876" s="61"/>
      <c r="W1876" s="61">
        <v>0.26740000000000003</v>
      </c>
      <c r="X1876" s="65">
        <v>-6.2531000000000002E-4</v>
      </c>
      <c r="Y1876" s="66">
        <v>-2.2127000000000002E-3</v>
      </c>
    </row>
    <row r="1877" spans="8:25" x14ac:dyDescent="0.25">
      <c r="H1877" s="60">
        <v>0.26690000000000003</v>
      </c>
      <c r="I1877" s="65">
        <v>-9.5824999999999998E-5</v>
      </c>
      <c r="J1877" s="65">
        <v>-3.3908000000000001E-4</v>
      </c>
      <c r="K1877" s="61"/>
      <c r="L1877" s="61"/>
      <c r="M1877" s="61">
        <v>0.26690000000000003</v>
      </c>
      <c r="N1877" s="65">
        <v>-1.7859000000000001E-4</v>
      </c>
      <c r="O1877" s="65">
        <v>-6.3195000000000005E-4</v>
      </c>
      <c r="P1877" s="61"/>
      <c r="Q1877" s="61"/>
      <c r="R1877" s="61">
        <v>0.26690000000000003</v>
      </c>
      <c r="S1877" s="65">
        <v>-5.9020999999999998E-4</v>
      </c>
      <c r="T1877" s="65">
        <v>-2.0885000000000001E-3</v>
      </c>
      <c r="U1877" s="61"/>
      <c r="V1877" s="61"/>
      <c r="W1877" s="61">
        <v>0.26690000000000003</v>
      </c>
      <c r="X1877" s="65">
        <v>-6.2622000000000003E-4</v>
      </c>
      <c r="Y1877" s="66">
        <v>-2.2158999999999998E-3</v>
      </c>
    </row>
    <row r="1878" spans="8:25" x14ac:dyDescent="0.25">
      <c r="H1878" s="60">
        <v>0.26650000000000001</v>
      </c>
      <c r="I1878" s="65">
        <v>-9.5855999999999998E-5</v>
      </c>
      <c r="J1878" s="65">
        <v>-3.3919000000000001E-4</v>
      </c>
      <c r="K1878" s="61"/>
      <c r="L1878" s="61"/>
      <c r="M1878" s="61">
        <v>0.26650000000000001</v>
      </c>
      <c r="N1878" s="65">
        <v>-1.7867999999999999E-4</v>
      </c>
      <c r="O1878" s="65">
        <v>-6.3226999999999999E-4</v>
      </c>
      <c r="P1878" s="61"/>
      <c r="Q1878" s="61"/>
      <c r="R1878" s="61">
        <v>0.26650000000000001</v>
      </c>
      <c r="S1878" s="65">
        <v>-5.9113000000000004E-4</v>
      </c>
      <c r="T1878" s="65">
        <v>-2.0917000000000002E-3</v>
      </c>
      <c r="U1878" s="61"/>
      <c r="V1878" s="61"/>
      <c r="W1878" s="61">
        <v>0.26650000000000001</v>
      </c>
      <c r="X1878" s="65">
        <v>-6.2682999999999999E-4</v>
      </c>
      <c r="Y1878" s="66">
        <v>-2.2181000000000002E-3</v>
      </c>
    </row>
    <row r="1879" spans="8:25" x14ac:dyDescent="0.25">
      <c r="H1879" s="60">
        <v>0.26600000000000001</v>
      </c>
      <c r="I1879" s="65">
        <v>-9.5977999999999995E-5</v>
      </c>
      <c r="J1879" s="65">
        <v>-3.3962E-4</v>
      </c>
      <c r="K1879" s="61"/>
      <c r="L1879" s="61"/>
      <c r="M1879" s="61">
        <v>0.26600000000000001</v>
      </c>
      <c r="N1879" s="65">
        <v>-1.7880000000000001E-4</v>
      </c>
      <c r="O1879" s="65">
        <v>-6.3270999999999998E-4</v>
      </c>
      <c r="P1879" s="61"/>
      <c r="Q1879" s="61"/>
      <c r="R1879" s="61">
        <v>0.26600000000000001</v>
      </c>
      <c r="S1879" s="65">
        <v>-5.9234999999999995E-4</v>
      </c>
      <c r="T1879" s="65">
        <v>-2.0961E-3</v>
      </c>
      <c r="U1879" s="61"/>
      <c r="V1879" s="61"/>
      <c r="W1879" s="61">
        <v>0.26600000000000001</v>
      </c>
      <c r="X1879" s="65">
        <v>-6.2775000000000005E-4</v>
      </c>
      <c r="Y1879" s="66">
        <v>-2.2212999999999998E-3</v>
      </c>
    </row>
    <row r="1880" spans="8:25" x14ac:dyDescent="0.25">
      <c r="H1880" s="60">
        <v>0.2656</v>
      </c>
      <c r="I1880" s="65">
        <v>-9.6100000000000005E-5</v>
      </c>
      <c r="J1880" s="65">
        <v>-3.4005999999999999E-4</v>
      </c>
      <c r="K1880" s="61"/>
      <c r="L1880" s="61"/>
      <c r="M1880" s="61">
        <v>0.2656</v>
      </c>
      <c r="N1880" s="65">
        <v>-1.7896000000000001E-4</v>
      </c>
      <c r="O1880" s="65">
        <v>-6.3323999999999997E-4</v>
      </c>
      <c r="P1880" s="61"/>
      <c r="Q1880" s="61"/>
      <c r="R1880" s="61">
        <v>0.2656</v>
      </c>
      <c r="S1880" s="65">
        <v>-5.9296000000000001E-4</v>
      </c>
      <c r="T1880" s="65">
        <v>-2.0982000000000002E-3</v>
      </c>
      <c r="U1880" s="61"/>
      <c r="V1880" s="61"/>
      <c r="W1880" s="61">
        <v>0.2656</v>
      </c>
      <c r="X1880" s="65">
        <v>-6.2836000000000001E-4</v>
      </c>
      <c r="Y1880" s="66">
        <v>-2.2235000000000002E-3</v>
      </c>
    </row>
    <row r="1881" spans="8:25" x14ac:dyDescent="0.25">
      <c r="H1881" s="60">
        <v>0.2651</v>
      </c>
      <c r="I1881" s="65">
        <v>-9.6161000000000003E-5</v>
      </c>
      <c r="J1881" s="65">
        <v>-3.4026999999999999E-4</v>
      </c>
      <c r="K1881" s="61"/>
      <c r="L1881" s="61"/>
      <c r="M1881" s="61">
        <v>0.2651</v>
      </c>
      <c r="N1881" s="65">
        <v>-1.7917000000000001E-4</v>
      </c>
      <c r="O1881" s="65">
        <v>-6.3400000000000001E-4</v>
      </c>
      <c r="P1881" s="61"/>
      <c r="Q1881" s="61"/>
      <c r="R1881" s="61">
        <v>0.2651</v>
      </c>
      <c r="S1881" s="65">
        <v>-5.9387000000000003E-4</v>
      </c>
      <c r="T1881" s="65">
        <v>-2.1015000000000001E-3</v>
      </c>
      <c r="U1881" s="61"/>
      <c r="V1881" s="61"/>
      <c r="W1881" s="61">
        <v>0.2651</v>
      </c>
      <c r="X1881" s="65">
        <v>-6.2958000000000003E-4</v>
      </c>
      <c r="Y1881" s="66">
        <v>-2.2277999999999998E-3</v>
      </c>
    </row>
    <row r="1882" spans="8:25" x14ac:dyDescent="0.25">
      <c r="H1882" s="60">
        <v>0.2646</v>
      </c>
      <c r="I1882" s="65">
        <v>-9.6161000000000003E-5</v>
      </c>
      <c r="J1882" s="65">
        <v>-3.4026999999999999E-4</v>
      </c>
      <c r="K1882" s="61"/>
      <c r="L1882" s="61"/>
      <c r="M1882" s="61">
        <v>0.2646</v>
      </c>
      <c r="N1882" s="65">
        <v>-1.7925999999999999E-4</v>
      </c>
      <c r="O1882" s="65">
        <v>-6.3431999999999996E-4</v>
      </c>
      <c r="P1882" s="61"/>
      <c r="Q1882" s="61"/>
      <c r="R1882" s="61">
        <v>0.2646</v>
      </c>
      <c r="S1882" s="65">
        <v>-5.9478999999999999E-4</v>
      </c>
      <c r="T1882" s="65">
        <v>-2.1047000000000001E-3</v>
      </c>
      <c r="U1882" s="61"/>
      <c r="V1882" s="61"/>
      <c r="W1882" s="61">
        <v>0.2646</v>
      </c>
      <c r="X1882" s="65">
        <v>-6.3049000000000004E-4</v>
      </c>
      <c r="Y1882" s="66">
        <v>-2.2309999999999999E-3</v>
      </c>
    </row>
    <row r="1883" spans="8:25" x14ac:dyDescent="0.25">
      <c r="H1883" s="60">
        <v>0.26419999999999999</v>
      </c>
      <c r="I1883" s="65">
        <v>-9.6222000000000001E-5</v>
      </c>
      <c r="J1883" s="65">
        <v>-3.4048999999999999E-4</v>
      </c>
      <c r="K1883" s="61"/>
      <c r="L1883" s="61"/>
      <c r="M1883" s="61">
        <v>0.26419999999999999</v>
      </c>
      <c r="N1883" s="65">
        <v>-1.7935E-4</v>
      </c>
      <c r="O1883" s="65">
        <v>-6.3464999999999995E-4</v>
      </c>
      <c r="P1883" s="61"/>
      <c r="Q1883" s="61"/>
      <c r="R1883" s="61">
        <v>0.26419999999999999</v>
      </c>
      <c r="S1883" s="65">
        <v>-5.9570000000000001E-4</v>
      </c>
      <c r="T1883" s="65">
        <v>-2.1078999999999998E-3</v>
      </c>
      <c r="U1883" s="61"/>
      <c r="V1883" s="61"/>
      <c r="W1883" s="61">
        <v>0.26419999999999999</v>
      </c>
      <c r="X1883" s="65">
        <v>-6.3141E-4</v>
      </c>
      <c r="Y1883" s="66">
        <v>-2.2342999999999998E-3</v>
      </c>
    </row>
    <row r="1884" spans="8:25" x14ac:dyDescent="0.25">
      <c r="H1884" s="60">
        <v>0.26369999999999999</v>
      </c>
      <c r="I1884" s="65">
        <v>-9.6314E-5</v>
      </c>
      <c r="J1884" s="65">
        <v>-3.4080999999999998E-4</v>
      </c>
      <c r="K1884" s="61"/>
      <c r="L1884" s="61"/>
      <c r="M1884" s="61">
        <v>0.26369999999999999</v>
      </c>
      <c r="N1884" s="65">
        <v>-1.7956999999999999E-4</v>
      </c>
      <c r="O1884" s="65">
        <v>-6.3540000000000005E-4</v>
      </c>
      <c r="P1884" s="61"/>
      <c r="Q1884" s="61"/>
      <c r="R1884" s="61">
        <v>0.26369999999999999</v>
      </c>
      <c r="S1884" s="65">
        <v>-5.9661999999999996E-4</v>
      </c>
      <c r="T1884" s="65">
        <v>-2.1112000000000001E-3</v>
      </c>
      <c r="U1884" s="61"/>
      <c r="V1884" s="61"/>
      <c r="W1884" s="61">
        <v>0.26369999999999999</v>
      </c>
      <c r="X1884" s="65">
        <v>-6.3232000000000002E-4</v>
      </c>
      <c r="Y1884" s="66">
        <v>-2.2374999999999999E-3</v>
      </c>
    </row>
    <row r="1885" spans="8:25" x14ac:dyDescent="0.25">
      <c r="H1885" s="60">
        <v>0.26329999999999998</v>
      </c>
      <c r="I1885" s="65">
        <v>-9.6404999999999996E-5</v>
      </c>
      <c r="J1885" s="65">
        <v>-3.4113999999999998E-4</v>
      </c>
      <c r="K1885" s="61"/>
      <c r="L1885" s="61"/>
      <c r="M1885" s="61">
        <v>0.26329999999999998</v>
      </c>
      <c r="N1885" s="65">
        <v>-1.7966E-4</v>
      </c>
      <c r="O1885" s="65">
        <v>-6.3573000000000004E-4</v>
      </c>
      <c r="P1885" s="61"/>
      <c r="Q1885" s="61"/>
      <c r="R1885" s="61">
        <v>0.26329999999999998</v>
      </c>
      <c r="S1885" s="65">
        <v>-5.9752999999999998E-4</v>
      </c>
      <c r="T1885" s="65">
        <v>-2.1143999999999998E-3</v>
      </c>
      <c r="U1885" s="61"/>
      <c r="V1885" s="61"/>
      <c r="W1885" s="61">
        <v>0.26329999999999998</v>
      </c>
      <c r="X1885" s="65">
        <v>-6.3323999999999997E-4</v>
      </c>
      <c r="Y1885" s="66">
        <v>-2.2407999999999998E-3</v>
      </c>
    </row>
    <row r="1886" spans="8:25" x14ac:dyDescent="0.25">
      <c r="H1886" s="60">
        <v>0.26279999999999998</v>
      </c>
      <c r="I1886" s="65">
        <v>-9.6496999999999994E-5</v>
      </c>
      <c r="J1886" s="65">
        <v>-3.4145999999999997E-4</v>
      </c>
      <c r="K1886" s="61"/>
      <c r="L1886" s="61"/>
      <c r="M1886" s="61">
        <v>0.26279999999999998</v>
      </c>
      <c r="N1886" s="65">
        <v>-1.7975000000000001E-4</v>
      </c>
      <c r="O1886" s="65">
        <v>-6.3604999999999998E-4</v>
      </c>
      <c r="P1886" s="61"/>
      <c r="Q1886" s="61"/>
      <c r="R1886" s="61">
        <v>0.26279999999999998</v>
      </c>
      <c r="S1886" s="65">
        <v>-5.9845000000000005E-4</v>
      </c>
      <c r="T1886" s="65">
        <v>-2.1177000000000001E-3</v>
      </c>
      <c r="U1886" s="61"/>
      <c r="V1886" s="61"/>
      <c r="W1886" s="61">
        <v>0.26279999999999998</v>
      </c>
      <c r="X1886" s="65">
        <v>-6.3385000000000004E-4</v>
      </c>
      <c r="Y1886" s="66">
        <v>-2.2428999999999999E-3</v>
      </c>
    </row>
    <row r="1887" spans="8:25" x14ac:dyDescent="0.25">
      <c r="H1887" s="60">
        <v>0.26229999999999998</v>
      </c>
      <c r="I1887" s="65">
        <v>-9.6558000000000006E-5</v>
      </c>
      <c r="J1887" s="65">
        <v>-3.4168000000000002E-4</v>
      </c>
      <c r="K1887" s="61"/>
      <c r="L1887" s="61"/>
      <c r="M1887" s="61">
        <v>0.26229999999999998</v>
      </c>
      <c r="N1887" s="65">
        <v>-1.7996E-4</v>
      </c>
      <c r="O1887" s="65">
        <v>-6.3681000000000002E-4</v>
      </c>
      <c r="P1887" s="61"/>
      <c r="Q1887" s="61"/>
      <c r="R1887" s="61">
        <v>0.26229999999999998</v>
      </c>
      <c r="S1887" s="65">
        <v>-5.9937E-4</v>
      </c>
      <c r="T1887" s="65">
        <v>-2.1209000000000002E-3</v>
      </c>
      <c r="U1887" s="61"/>
      <c r="V1887" s="61"/>
      <c r="W1887" s="61">
        <v>0.26229999999999998</v>
      </c>
      <c r="X1887" s="65">
        <v>-6.3477E-4</v>
      </c>
      <c r="Y1887" s="66">
        <v>-2.2461999999999998E-3</v>
      </c>
    </row>
    <row r="1888" spans="8:25" x14ac:dyDescent="0.25">
      <c r="H1888" s="60">
        <v>0.26190000000000002</v>
      </c>
      <c r="I1888" s="65">
        <v>-9.6649000000000002E-5</v>
      </c>
      <c r="J1888" s="65">
        <v>-3.4200000000000002E-4</v>
      </c>
      <c r="K1888" s="61"/>
      <c r="L1888" s="61"/>
      <c r="M1888" s="61">
        <v>0.26190000000000002</v>
      </c>
      <c r="N1888" s="65">
        <v>-1.8002E-4</v>
      </c>
      <c r="O1888" s="65">
        <v>-6.3701999999999997E-4</v>
      </c>
      <c r="P1888" s="61"/>
      <c r="Q1888" s="61"/>
      <c r="R1888" s="61">
        <v>0.26190000000000002</v>
      </c>
      <c r="S1888" s="65">
        <v>-6.0028000000000002E-4</v>
      </c>
      <c r="T1888" s="65">
        <v>-2.1240999999999999E-3</v>
      </c>
      <c r="U1888" s="61"/>
      <c r="V1888" s="61"/>
      <c r="W1888" s="61">
        <v>0.26190000000000002</v>
      </c>
      <c r="X1888" s="65">
        <v>-6.3537999999999995E-4</v>
      </c>
      <c r="Y1888" s="66">
        <v>-2.2483E-3</v>
      </c>
    </row>
    <row r="1889" spans="8:25" x14ac:dyDescent="0.25">
      <c r="H1889" s="60">
        <v>0.26140000000000002</v>
      </c>
      <c r="I1889" s="65">
        <v>-9.6680000000000003E-5</v>
      </c>
      <c r="J1889" s="65">
        <v>-3.4211000000000002E-4</v>
      </c>
      <c r="K1889" s="61"/>
      <c r="L1889" s="61"/>
      <c r="M1889" s="61">
        <v>0.26140000000000002</v>
      </c>
      <c r="N1889" s="65">
        <v>-1.8014999999999999E-4</v>
      </c>
      <c r="O1889" s="65">
        <v>-6.3745999999999996E-4</v>
      </c>
      <c r="P1889" s="61"/>
      <c r="Q1889" s="61"/>
      <c r="R1889" s="61">
        <v>0.26140000000000002</v>
      </c>
      <c r="S1889" s="65">
        <v>-6.0119999999999998E-4</v>
      </c>
      <c r="T1889" s="65">
        <v>-2.1274000000000002E-3</v>
      </c>
      <c r="U1889" s="61"/>
      <c r="V1889" s="61"/>
      <c r="W1889" s="61">
        <v>0.26140000000000002</v>
      </c>
      <c r="X1889" s="65">
        <v>-6.3628999999999997E-4</v>
      </c>
      <c r="Y1889" s="66">
        <v>-2.2515999999999999E-3</v>
      </c>
    </row>
    <row r="1890" spans="8:25" x14ac:dyDescent="0.25">
      <c r="H1890" s="60">
        <v>0.26100000000000001</v>
      </c>
      <c r="I1890" s="65">
        <v>-9.6770999999999999E-5</v>
      </c>
      <c r="J1890" s="65">
        <v>-3.4243000000000001E-4</v>
      </c>
      <c r="K1890" s="61"/>
      <c r="L1890" s="61"/>
      <c r="M1890" s="61">
        <v>0.26100000000000001</v>
      </c>
      <c r="N1890" s="65">
        <v>-1.8029999999999999E-4</v>
      </c>
      <c r="O1890" s="65">
        <v>-6.38E-4</v>
      </c>
      <c r="P1890" s="61"/>
      <c r="Q1890" s="61"/>
      <c r="R1890" s="61">
        <v>0.26100000000000001</v>
      </c>
      <c r="S1890" s="65">
        <v>-6.0242E-4</v>
      </c>
      <c r="T1890" s="65">
        <v>-2.1316999999999998E-3</v>
      </c>
      <c r="U1890" s="61"/>
      <c r="V1890" s="61"/>
      <c r="W1890" s="61">
        <v>0.26100000000000001</v>
      </c>
      <c r="X1890" s="65">
        <v>-6.3721000000000003E-4</v>
      </c>
      <c r="Y1890" s="66">
        <v>-2.2547999999999999E-3</v>
      </c>
    </row>
    <row r="1891" spans="8:25" x14ac:dyDescent="0.25">
      <c r="H1891" s="60">
        <v>0.26050000000000001</v>
      </c>
      <c r="I1891" s="65">
        <v>-9.6892999999999995E-5</v>
      </c>
      <c r="J1891" s="65">
        <v>-3.4286000000000001E-4</v>
      </c>
      <c r="K1891" s="61"/>
      <c r="L1891" s="61"/>
      <c r="M1891" s="61">
        <v>0.26050000000000001</v>
      </c>
      <c r="N1891" s="65">
        <v>-1.8054E-4</v>
      </c>
      <c r="O1891" s="65">
        <v>-6.3885999999999999E-4</v>
      </c>
      <c r="P1891" s="61"/>
      <c r="Q1891" s="61"/>
      <c r="R1891" s="61">
        <v>0.26050000000000001</v>
      </c>
      <c r="S1891" s="65">
        <v>-6.0302999999999995E-4</v>
      </c>
      <c r="T1891" s="65">
        <v>-2.1339000000000002E-3</v>
      </c>
      <c r="U1891" s="61"/>
      <c r="V1891" s="61"/>
      <c r="W1891" s="61">
        <v>0.26050000000000001</v>
      </c>
      <c r="X1891" s="65">
        <v>-6.3781999999999999E-4</v>
      </c>
      <c r="Y1891" s="66">
        <v>-2.2569999999999999E-3</v>
      </c>
    </row>
    <row r="1892" spans="8:25" x14ac:dyDescent="0.25">
      <c r="H1892" s="60">
        <v>0.2601</v>
      </c>
      <c r="I1892" s="65">
        <v>-9.6892999999999995E-5</v>
      </c>
      <c r="J1892" s="65">
        <v>-3.4286000000000001E-4</v>
      </c>
      <c r="K1892" s="61"/>
      <c r="L1892" s="61"/>
      <c r="M1892" s="61">
        <v>0.2601</v>
      </c>
      <c r="N1892" s="65">
        <v>-1.8063000000000001E-4</v>
      </c>
      <c r="O1892" s="65">
        <v>-6.3918999999999998E-4</v>
      </c>
      <c r="P1892" s="61"/>
      <c r="Q1892" s="61"/>
      <c r="R1892" s="61">
        <v>0.2601</v>
      </c>
      <c r="S1892" s="65">
        <v>-6.0393999999999997E-4</v>
      </c>
      <c r="T1892" s="65">
        <v>-2.1370999999999999E-3</v>
      </c>
      <c r="U1892" s="61"/>
      <c r="V1892" s="61"/>
      <c r="W1892" s="61">
        <v>0.2601</v>
      </c>
      <c r="X1892" s="65">
        <v>-6.3904000000000001E-4</v>
      </c>
      <c r="Y1892" s="66">
        <v>-2.2612999999999999E-3</v>
      </c>
    </row>
    <row r="1893" spans="8:25" x14ac:dyDescent="0.25">
      <c r="H1893" s="60">
        <v>0.2596</v>
      </c>
      <c r="I1893" s="65">
        <v>-9.6984999999999994E-5</v>
      </c>
      <c r="J1893" s="65">
        <v>-3.4319E-4</v>
      </c>
      <c r="K1893" s="61"/>
      <c r="L1893" s="61"/>
      <c r="M1893" s="61">
        <v>0.2596</v>
      </c>
      <c r="N1893" s="65">
        <v>-1.8079000000000001E-4</v>
      </c>
      <c r="O1893" s="65">
        <v>-6.3971999999999998E-4</v>
      </c>
      <c r="P1893" s="61"/>
      <c r="Q1893" s="61"/>
      <c r="R1893" s="61">
        <v>0.2596</v>
      </c>
      <c r="S1893" s="65">
        <v>-6.0486000000000003E-4</v>
      </c>
      <c r="T1893" s="65">
        <v>-2.1402999999999999E-3</v>
      </c>
      <c r="U1893" s="61"/>
      <c r="V1893" s="61"/>
      <c r="W1893" s="61">
        <v>0.2596</v>
      </c>
      <c r="X1893" s="65">
        <v>-6.3995000000000002E-4</v>
      </c>
      <c r="Y1893" s="66">
        <v>-2.2645E-3</v>
      </c>
    </row>
    <row r="1894" spans="8:25" x14ac:dyDescent="0.25">
      <c r="H1894" s="60">
        <v>0.2591</v>
      </c>
      <c r="I1894" s="65">
        <v>-9.7046000000000006E-5</v>
      </c>
      <c r="J1894" s="65">
        <v>-3.434E-4</v>
      </c>
      <c r="K1894" s="61"/>
      <c r="L1894" s="61"/>
      <c r="M1894" s="61">
        <v>0.2591</v>
      </c>
      <c r="N1894" s="65">
        <v>-1.8097E-4</v>
      </c>
      <c r="O1894" s="65">
        <v>-6.4037000000000002E-4</v>
      </c>
      <c r="P1894" s="61"/>
      <c r="Q1894" s="61"/>
      <c r="R1894" s="61">
        <v>0.2591</v>
      </c>
      <c r="S1894" s="65">
        <v>-6.0577000000000005E-4</v>
      </c>
      <c r="T1894" s="65">
        <v>-2.1435999999999998E-3</v>
      </c>
      <c r="U1894" s="61"/>
      <c r="V1894" s="61"/>
      <c r="W1894" s="61">
        <v>0.2591</v>
      </c>
      <c r="X1894" s="65">
        <v>-6.4086999999999998E-4</v>
      </c>
      <c r="Y1894" s="66">
        <v>-2.2677999999999999E-3</v>
      </c>
    </row>
    <row r="1895" spans="8:25" x14ac:dyDescent="0.25">
      <c r="H1895" s="60">
        <v>0.25869999999999999</v>
      </c>
      <c r="I1895" s="65">
        <v>-9.7168000000000002E-5</v>
      </c>
      <c r="J1895" s="65">
        <v>-3.4383999999999999E-4</v>
      </c>
      <c r="K1895" s="61"/>
      <c r="L1895" s="61"/>
      <c r="M1895" s="61">
        <v>0.25869999999999999</v>
      </c>
      <c r="N1895" s="65">
        <v>-1.8106E-4</v>
      </c>
      <c r="O1895" s="65">
        <v>-6.4070000000000002E-4</v>
      </c>
      <c r="P1895" s="61"/>
      <c r="Q1895" s="61"/>
      <c r="R1895" s="61">
        <v>0.25869999999999999</v>
      </c>
      <c r="S1895" s="65">
        <v>-6.0669000000000001E-4</v>
      </c>
      <c r="T1895" s="65">
        <v>-2.1467999999999999E-3</v>
      </c>
      <c r="U1895" s="61"/>
      <c r="V1895" s="61"/>
      <c r="W1895" s="61">
        <v>0.25869999999999999</v>
      </c>
      <c r="X1895" s="65">
        <v>-6.4179000000000005E-4</v>
      </c>
      <c r="Y1895" s="66">
        <v>-2.271E-3</v>
      </c>
    </row>
    <row r="1896" spans="8:25" x14ac:dyDescent="0.25">
      <c r="H1896" s="60">
        <v>0.25819999999999999</v>
      </c>
      <c r="I1896" s="65">
        <v>-9.7260000000000001E-5</v>
      </c>
      <c r="J1896" s="65">
        <v>-3.4415999999999998E-4</v>
      </c>
      <c r="K1896" s="61"/>
      <c r="L1896" s="61"/>
      <c r="M1896" s="61">
        <v>0.25819999999999999</v>
      </c>
      <c r="N1896" s="65">
        <v>-1.8112E-4</v>
      </c>
      <c r="O1896" s="65">
        <v>-6.4090999999999996E-4</v>
      </c>
      <c r="P1896" s="61"/>
      <c r="Q1896" s="61"/>
      <c r="R1896" s="61">
        <v>0.25819999999999999</v>
      </c>
      <c r="S1896" s="65">
        <v>-6.0760999999999996E-4</v>
      </c>
      <c r="T1896" s="65">
        <v>-2.1500999999999998E-3</v>
      </c>
      <c r="U1896" s="61"/>
      <c r="V1896" s="61"/>
      <c r="W1896" s="61">
        <v>0.25819999999999999</v>
      </c>
      <c r="X1896" s="65">
        <v>-6.424E-4</v>
      </c>
      <c r="Y1896" s="66">
        <v>-2.2732E-3</v>
      </c>
    </row>
    <row r="1897" spans="8:25" x14ac:dyDescent="0.25">
      <c r="H1897" s="60">
        <v>0.25779999999999997</v>
      </c>
      <c r="I1897" s="65">
        <v>-9.7320999999999999E-5</v>
      </c>
      <c r="J1897" s="65">
        <v>-3.4437999999999998E-4</v>
      </c>
      <c r="K1897" s="61"/>
      <c r="L1897" s="61"/>
      <c r="M1897" s="61">
        <v>0.25779999999999997</v>
      </c>
      <c r="N1897" s="65">
        <v>-1.8127E-4</v>
      </c>
      <c r="O1897" s="65">
        <v>-6.4145000000000001E-4</v>
      </c>
      <c r="P1897" s="61"/>
      <c r="Q1897" s="61"/>
      <c r="R1897" s="61">
        <v>0.25779999999999997</v>
      </c>
      <c r="S1897" s="65">
        <v>-6.0822000000000003E-4</v>
      </c>
      <c r="T1897" s="65">
        <v>-2.1521999999999999E-3</v>
      </c>
      <c r="U1897" s="61"/>
      <c r="V1897" s="61"/>
      <c r="W1897" s="61">
        <v>0.25779999999999997</v>
      </c>
      <c r="X1897" s="65">
        <v>-6.4300999999999996E-4</v>
      </c>
      <c r="Y1897" s="66">
        <v>-2.2753000000000001E-3</v>
      </c>
    </row>
    <row r="1898" spans="8:25" x14ac:dyDescent="0.25">
      <c r="H1898" s="60">
        <v>0.25729999999999997</v>
      </c>
      <c r="I1898" s="65">
        <v>-9.7381999999999997E-5</v>
      </c>
      <c r="J1898" s="65">
        <v>-3.4458999999999998E-4</v>
      </c>
      <c r="K1898" s="61"/>
      <c r="L1898" s="61"/>
      <c r="M1898" s="61">
        <v>0.25729999999999997</v>
      </c>
      <c r="N1898" s="65">
        <v>-1.8143E-4</v>
      </c>
      <c r="O1898" s="65">
        <v>-6.4199000000000005E-4</v>
      </c>
      <c r="P1898" s="61"/>
      <c r="Q1898" s="61"/>
      <c r="R1898" s="61">
        <v>0.25729999999999997</v>
      </c>
      <c r="S1898" s="65">
        <v>-6.0913000000000004E-4</v>
      </c>
      <c r="T1898" s="65">
        <v>-2.1554999999999999E-3</v>
      </c>
      <c r="U1898" s="61"/>
      <c r="V1898" s="61"/>
      <c r="W1898" s="61">
        <v>0.25729999999999997</v>
      </c>
      <c r="X1898" s="65">
        <v>-6.4422999999999998E-4</v>
      </c>
      <c r="Y1898" s="66">
        <v>-2.2796000000000001E-3</v>
      </c>
    </row>
    <row r="1899" spans="8:25" x14ac:dyDescent="0.25">
      <c r="H1899" s="60">
        <v>0.25690000000000002</v>
      </c>
      <c r="I1899" s="65">
        <v>-9.7442999999999995E-5</v>
      </c>
      <c r="J1899" s="65">
        <v>-3.4480999999999997E-4</v>
      </c>
      <c r="K1899" s="61"/>
      <c r="L1899" s="61"/>
      <c r="M1899" s="61">
        <v>0.25690000000000002</v>
      </c>
      <c r="N1899" s="65">
        <v>-1.8158000000000001E-4</v>
      </c>
      <c r="O1899" s="65">
        <v>-6.4252999999999999E-4</v>
      </c>
      <c r="P1899" s="61"/>
      <c r="Q1899" s="61"/>
      <c r="R1899" s="61">
        <v>0.25690000000000002</v>
      </c>
      <c r="S1899" s="65">
        <v>-6.1005E-4</v>
      </c>
      <c r="T1899" s="65">
        <v>-2.1586999999999999E-3</v>
      </c>
      <c r="U1899" s="61"/>
      <c r="V1899" s="61"/>
      <c r="W1899" s="61">
        <v>0.25690000000000002</v>
      </c>
      <c r="X1899" s="65">
        <v>-6.4513999999999999E-4</v>
      </c>
      <c r="Y1899" s="66">
        <v>-2.2829E-3</v>
      </c>
    </row>
    <row r="1900" spans="8:25" x14ac:dyDescent="0.25">
      <c r="H1900" s="60">
        <v>0.25640000000000002</v>
      </c>
      <c r="I1900" s="65">
        <v>-9.7534000000000005E-5</v>
      </c>
      <c r="J1900" s="65">
        <v>-3.4513000000000002E-4</v>
      </c>
      <c r="K1900" s="61"/>
      <c r="L1900" s="61"/>
      <c r="M1900" s="61">
        <v>0.25640000000000002</v>
      </c>
      <c r="N1900" s="65">
        <v>-1.8175999999999999E-4</v>
      </c>
      <c r="O1900" s="65">
        <v>-6.4318000000000003E-4</v>
      </c>
      <c r="P1900" s="61"/>
      <c r="Q1900" s="61"/>
      <c r="R1900" s="61">
        <v>0.25640000000000002</v>
      </c>
      <c r="S1900" s="65">
        <v>-6.1096000000000002E-4</v>
      </c>
      <c r="T1900" s="65">
        <v>-2.1619E-3</v>
      </c>
      <c r="U1900" s="61"/>
      <c r="V1900" s="61"/>
      <c r="W1900" s="61">
        <v>0.25640000000000002</v>
      </c>
      <c r="X1900" s="65">
        <v>-6.4605999999999995E-4</v>
      </c>
      <c r="Y1900" s="66">
        <v>-2.2861000000000001E-3</v>
      </c>
    </row>
    <row r="1901" spans="8:25" x14ac:dyDescent="0.25">
      <c r="H1901" s="60">
        <v>0.25590000000000002</v>
      </c>
      <c r="I1901" s="65">
        <v>-9.7595000000000003E-5</v>
      </c>
      <c r="J1901" s="65">
        <v>-3.4535000000000002E-4</v>
      </c>
      <c r="K1901" s="61"/>
      <c r="L1901" s="61"/>
      <c r="M1901" s="61">
        <v>0.25590000000000002</v>
      </c>
      <c r="N1901" s="65">
        <v>-1.8189000000000001E-4</v>
      </c>
      <c r="O1901" s="65">
        <v>-6.4360999999999997E-4</v>
      </c>
      <c r="P1901" s="61"/>
      <c r="Q1901" s="61"/>
      <c r="R1901" s="61">
        <v>0.25590000000000002</v>
      </c>
      <c r="S1901" s="65">
        <v>-6.1156999999999997E-4</v>
      </c>
      <c r="T1901" s="65">
        <v>-2.1641E-3</v>
      </c>
      <c r="U1901" s="61"/>
      <c r="V1901" s="61"/>
      <c r="W1901" s="61">
        <v>0.25590000000000002</v>
      </c>
      <c r="X1901" s="65">
        <v>-6.4696999999999997E-4</v>
      </c>
      <c r="Y1901" s="66">
        <v>-2.2894E-3</v>
      </c>
    </row>
    <row r="1902" spans="8:25" x14ac:dyDescent="0.25">
      <c r="H1902" s="60">
        <v>0.2555</v>
      </c>
      <c r="I1902" s="65">
        <v>-9.7656000000000001E-5</v>
      </c>
      <c r="J1902" s="65">
        <v>-3.4556000000000002E-4</v>
      </c>
      <c r="K1902" s="61"/>
      <c r="L1902" s="61"/>
      <c r="M1902" s="61">
        <v>0.2555</v>
      </c>
      <c r="N1902" s="65">
        <v>-1.8204000000000001E-4</v>
      </c>
      <c r="O1902" s="65">
        <v>-6.4415000000000002E-4</v>
      </c>
      <c r="P1902" s="61"/>
      <c r="Q1902" s="61"/>
      <c r="R1902" s="61">
        <v>0.2555</v>
      </c>
      <c r="S1902" s="65">
        <v>-6.1278999999999999E-4</v>
      </c>
      <c r="T1902" s="65">
        <v>-2.1684E-3</v>
      </c>
      <c r="U1902" s="61"/>
      <c r="V1902" s="61"/>
      <c r="W1902" s="61">
        <v>0.2555</v>
      </c>
      <c r="X1902" s="65">
        <v>-6.4758000000000003E-4</v>
      </c>
      <c r="Y1902" s="66">
        <v>-2.2915000000000001E-3</v>
      </c>
    </row>
    <row r="1903" spans="8:25" x14ac:dyDescent="0.25">
      <c r="H1903" s="60">
        <v>0.255</v>
      </c>
      <c r="I1903" s="65">
        <v>-9.7777999999999998E-5</v>
      </c>
      <c r="J1903" s="65">
        <v>-3.4600000000000001E-4</v>
      </c>
      <c r="K1903" s="61"/>
      <c r="L1903" s="61"/>
      <c r="M1903" s="61">
        <v>0.255</v>
      </c>
      <c r="N1903" s="65">
        <v>-1.8216E-4</v>
      </c>
      <c r="O1903" s="65">
        <v>-6.4457999999999996E-4</v>
      </c>
      <c r="P1903" s="61"/>
      <c r="Q1903" s="61"/>
      <c r="R1903" s="61">
        <v>0.255</v>
      </c>
      <c r="S1903" s="65">
        <v>-6.1370999999999995E-4</v>
      </c>
      <c r="T1903" s="65">
        <v>-2.1716999999999999E-3</v>
      </c>
      <c r="U1903" s="61"/>
      <c r="V1903" s="61"/>
      <c r="W1903" s="61">
        <v>0.255</v>
      </c>
      <c r="X1903" s="65">
        <v>-6.4849999999999999E-4</v>
      </c>
      <c r="Y1903" s="66">
        <v>-2.2948000000000001E-3</v>
      </c>
    </row>
    <row r="1904" spans="8:25" x14ac:dyDescent="0.25">
      <c r="H1904" s="60">
        <v>0.25459999999999999</v>
      </c>
      <c r="I1904" s="65">
        <v>-9.7869999999999996E-5</v>
      </c>
      <c r="J1904" s="65">
        <v>-3.4632E-4</v>
      </c>
      <c r="K1904" s="61"/>
      <c r="L1904" s="61"/>
      <c r="M1904" s="61">
        <v>0.25459999999999999</v>
      </c>
      <c r="N1904" s="65">
        <v>-1.8228E-4</v>
      </c>
      <c r="O1904" s="65">
        <v>-6.4501999999999995E-4</v>
      </c>
      <c r="P1904" s="61"/>
      <c r="Q1904" s="61"/>
      <c r="R1904" s="61">
        <v>0.25459999999999999</v>
      </c>
      <c r="S1904" s="65">
        <v>-6.1461999999999997E-4</v>
      </c>
      <c r="T1904" s="65">
        <v>-2.1749E-3</v>
      </c>
      <c r="U1904" s="61"/>
      <c r="V1904" s="61"/>
      <c r="W1904" s="61">
        <v>0.25459999999999999</v>
      </c>
      <c r="X1904" s="65">
        <v>-6.4911000000000005E-4</v>
      </c>
      <c r="Y1904" s="66">
        <v>-2.2969000000000002E-3</v>
      </c>
    </row>
    <row r="1905" spans="8:25" x14ac:dyDescent="0.25">
      <c r="H1905" s="60">
        <v>0.25409999999999999</v>
      </c>
      <c r="I1905" s="65">
        <v>-9.7899999999999994E-5</v>
      </c>
      <c r="J1905" s="65">
        <v>-3.4643E-4</v>
      </c>
      <c r="K1905" s="61"/>
      <c r="L1905" s="61"/>
      <c r="M1905" s="61">
        <v>0.25409999999999999</v>
      </c>
      <c r="N1905" s="65">
        <v>-1.8247000000000001E-4</v>
      </c>
      <c r="O1905" s="65">
        <v>-6.4566999999999999E-4</v>
      </c>
      <c r="P1905" s="61"/>
      <c r="Q1905" s="61"/>
      <c r="R1905" s="61">
        <v>0.25409999999999999</v>
      </c>
      <c r="S1905" s="65">
        <v>-6.1554000000000003E-4</v>
      </c>
      <c r="T1905" s="65">
        <v>-2.1781000000000001E-3</v>
      </c>
      <c r="U1905" s="61"/>
      <c r="V1905" s="61"/>
      <c r="W1905" s="61">
        <v>0.25409999999999999</v>
      </c>
      <c r="X1905" s="65">
        <v>-6.5032999999999996E-4</v>
      </c>
      <c r="Y1905" s="66">
        <v>-2.3012000000000002E-3</v>
      </c>
    </row>
    <row r="1906" spans="8:25" x14ac:dyDescent="0.25">
      <c r="H1906" s="60">
        <v>0.25369999999999998</v>
      </c>
      <c r="I1906" s="65">
        <v>-9.7992000000000006E-5</v>
      </c>
      <c r="J1906" s="65">
        <v>-3.4675E-4</v>
      </c>
      <c r="K1906" s="61"/>
      <c r="L1906" s="61"/>
      <c r="M1906" s="61">
        <v>0.25369999999999998</v>
      </c>
      <c r="N1906" s="65">
        <v>-1.8264999999999999E-4</v>
      </c>
      <c r="O1906" s="65">
        <v>-6.4630999999999998E-4</v>
      </c>
      <c r="P1906" s="61"/>
      <c r="Q1906" s="61"/>
      <c r="R1906" s="61">
        <v>0.25369999999999998</v>
      </c>
      <c r="S1906" s="65">
        <v>-6.1645999999999999E-4</v>
      </c>
      <c r="T1906" s="65">
        <v>-2.1814E-3</v>
      </c>
      <c r="U1906" s="61"/>
      <c r="V1906" s="61"/>
      <c r="W1906" s="61">
        <v>0.25369999999999998</v>
      </c>
      <c r="X1906" s="65">
        <v>-6.5094000000000003E-4</v>
      </c>
      <c r="Y1906" s="66">
        <v>-2.3034000000000002E-3</v>
      </c>
    </row>
    <row r="1907" spans="8:25" x14ac:dyDescent="0.25">
      <c r="H1907" s="60">
        <v>0.25319999999999998</v>
      </c>
      <c r="I1907" s="65">
        <v>-9.8114000000000003E-5</v>
      </c>
      <c r="J1907" s="65">
        <v>-3.4717999999999999E-4</v>
      </c>
      <c r="K1907" s="61"/>
      <c r="L1907" s="61"/>
      <c r="M1907" s="61">
        <v>0.25319999999999998</v>
      </c>
      <c r="N1907" s="65">
        <v>-1.8283000000000001E-4</v>
      </c>
      <c r="O1907" s="65">
        <v>-6.4696000000000003E-4</v>
      </c>
      <c r="P1907" s="61"/>
      <c r="Q1907" s="61"/>
      <c r="R1907" s="61">
        <v>0.25319999999999998</v>
      </c>
      <c r="S1907" s="65">
        <v>-6.1737000000000001E-4</v>
      </c>
      <c r="T1907" s="65">
        <v>-2.1846000000000001E-3</v>
      </c>
      <c r="U1907" s="61"/>
      <c r="V1907" s="61"/>
      <c r="W1907" s="61">
        <v>0.25319999999999998</v>
      </c>
      <c r="X1907" s="65">
        <v>-6.5185999999999998E-4</v>
      </c>
      <c r="Y1907" s="66">
        <v>-2.3065999999999998E-3</v>
      </c>
    </row>
    <row r="1908" spans="8:25" x14ac:dyDescent="0.25">
      <c r="H1908" s="60">
        <v>0.25269999999999998</v>
      </c>
      <c r="I1908" s="65">
        <v>-9.8145000000000003E-5</v>
      </c>
      <c r="J1908" s="65">
        <v>-3.4728999999999999E-4</v>
      </c>
      <c r="K1908" s="61"/>
      <c r="L1908" s="61"/>
      <c r="M1908" s="61">
        <v>0.25269999999999998</v>
      </c>
      <c r="N1908" s="65">
        <v>-1.8295E-4</v>
      </c>
      <c r="O1908" s="65">
        <v>-6.4738999999999997E-4</v>
      </c>
      <c r="P1908" s="61"/>
      <c r="Q1908" s="61"/>
      <c r="R1908" s="61">
        <v>0.25269999999999998</v>
      </c>
      <c r="S1908" s="65">
        <v>-6.1828999999999996E-4</v>
      </c>
      <c r="T1908" s="65">
        <v>-2.1878000000000002E-3</v>
      </c>
      <c r="U1908" s="61"/>
      <c r="V1908" s="61"/>
      <c r="W1908" s="61">
        <v>0.25269999999999998</v>
      </c>
      <c r="X1908" s="65">
        <v>-6.5277E-4</v>
      </c>
      <c r="Y1908" s="66">
        <v>-2.3099000000000001E-3</v>
      </c>
    </row>
    <row r="1909" spans="8:25" x14ac:dyDescent="0.25">
      <c r="H1909" s="60">
        <v>0.25230000000000002</v>
      </c>
      <c r="I1909" s="65">
        <v>-9.8235999999999999E-5</v>
      </c>
      <c r="J1909" s="65">
        <v>-3.4761999999999998E-4</v>
      </c>
      <c r="K1909" s="61"/>
      <c r="L1909" s="61"/>
      <c r="M1909" s="61">
        <v>0.25230000000000002</v>
      </c>
      <c r="N1909" s="65">
        <v>-1.8311E-4</v>
      </c>
      <c r="O1909" s="65">
        <v>-6.4793000000000001E-4</v>
      </c>
      <c r="P1909" s="61"/>
      <c r="Q1909" s="61"/>
      <c r="R1909" s="61">
        <v>0.25230000000000002</v>
      </c>
      <c r="S1909" s="65">
        <v>-6.1950999999999998E-4</v>
      </c>
      <c r="T1909" s="65">
        <v>-2.1922000000000001E-3</v>
      </c>
      <c r="U1909" s="61"/>
      <c r="V1909" s="61"/>
      <c r="W1909" s="61">
        <v>0.25230000000000002</v>
      </c>
      <c r="X1909" s="65">
        <v>-6.5368999999999996E-4</v>
      </c>
      <c r="Y1909" s="66">
        <v>-2.3130999999999998E-3</v>
      </c>
    </row>
    <row r="1910" spans="8:25" x14ac:dyDescent="0.25">
      <c r="H1910" s="60">
        <v>0.25180000000000002</v>
      </c>
      <c r="I1910" s="65">
        <v>-9.8388999999999996E-5</v>
      </c>
      <c r="J1910" s="65">
        <v>-3.4815999999999997E-4</v>
      </c>
      <c r="K1910" s="61"/>
      <c r="L1910" s="61"/>
      <c r="M1910" s="61">
        <v>0.25180000000000002</v>
      </c>
      <c r="N1910" s="65">
        <v>-1.8326E-4</v>
      </c>
      <c r="O1910" s="65">
        <v>-6.4846999999999995E-4</v>
      </c>
      <c r="P1910" s="61"/>
      <c r="Q1910" s="61"/>
      <c r="R1910" s="61">
        <v>0.25180000000000002</v>
      </c>
      <c r="S1910" s="65">
        <v>-6.2012000000000005E-4</v>
      </c>
      <c r="T1910" s="65">
        <v>-2.1943000000000002E-3</v>
      </c>
      <c r="U1910" s="61"/>
      <c r="V1910" s="61"/>
      <c r="W1910" s="61">
        <v>0.25180000000000002</v>
      </c>
      <c r="X1910" s="65">
        <v>-6.5430000000000002E-4</v>
      </c>
      <c r="Y1910" s="66">
        <v>-2.3153000000000002E-3</v>
      </c>
    </row>
    <row r="1911" spans="8:25" x14ac:dyDescent="0.25">
      <c r="H1911" s="60">
        <v>0.25140000000000001</v>
      </c>
      <c r="I1911" s="65">
        <v>-9.8388999999999996E-5</v>
      </c>
      <c r="J1911" s="65">
        <v>-3.4815999999999997E-4</v>
      </c>
      <c r="K1911" s="61"/>
      <c r="L1911" s="61"/>
      <c r="M1911" s="61">
        <v>0.25140000000000001</v>
      </c>
      <c r="N1911" s="65">
        <v>-1.8343999999999999E-4</v>
      </c>
      <c r="O1911" s="65">
        <v>-6.4911999999999999E-4</v>
      </c>
      <c r="P1911" s="61"/>
      <c r="Q1911" s="61"/>
      <c r="R1911" s="61">
        <v>0.25140000000000001</v>
      </c>
      <c r="S1911" s="65">
        <v>-6.2102999999999995E-4</v>
      </c>
      <c r="T1911" s="65">
        <v>-2.1976000000000001E-3</v>
      </c>
      <c r="U1911" s="61"/>
      <c r="V1911" s="61"/>
      <c r="W1911" s="61">
        <v>0.25140000000000001</v>
      </c>
      <c r="X1911" s="65">
        <v>-6.5552000000000004E-4</v>
      </c>
      <c r="Y1911" s="66">
        <v>-2.3195999999999998E-3</v>
      </c>
    </row>
    <row r="1912" spans="8:25" x14ac:dyDescent="0.25">
      <c r="H1912" s="60">
        <v>0.25090000000000001</v>
      </c>
      <c r="I1912" s="65">
        <v>-9.8480000000000006E-5</v>
      </c>
      <c r="J1912" s="65">
        <v>-3.4848000000000002E-4</v>
      </c>
      <c r="K1912" s="61"/>
      <c r="L1912" s="61"/>
      <c r="M1912" s="61">
        <v>0.25090000000000001</v>
      </c>
      <c r="N1912" s="65">
        <v>-1.8356000000000001E-4</v>
      </c>
      <c r="O1912" s="65">
        <v>-6.4955000000000004E-4</v>
      </c>
      <c r="P1912" s="61"/>
      <c r="Q1912" s="61"/>
      <c r="R1912" s="61">
        <v>0.25090000000000001</v>
      </c>
      <c r="S1912" s="65">
        <v>-6.2195000000000002E-4</v>
      </c>
      <c r="T1912" s="65">
        <v>-2.2008000000000002E-3</v>
      </c>
      <c r="U1912" s="61"/>
      <c r="V1912" s="61"/>
      <c r="W1912" s="61">
        <v>0.25090000000000001</v>
      </c>
      <c r="X1912" s="65">
        <v>-6.5612999999999999E-4</v>
      </c>
      <c r="Y1912" s="66">
        <v>-2.3218000000000002E-3</v>
      </c>
    </row>
    <row r="1913" spans="8:25" x14ac:dyDescent="0.25">
      <c r="H1913" s="60">
        <v>0.25040000000000001</v>
      </c>
      <c r="I1913" s="65">
        <v>-9.8633000000000002E-5</v>
      </c>
      <c r="J1913" s="65">
        <v>-3.4902000000000002E-4</v>
      </c>
      <c r="K1913" s="61"/>
      <c r="L1913" s="61"/>
      <c r="M1913" s="61">
        <v>0.25040000000000001</v>
      </c>
      <c r="N1913" s="65">
        <v>-1.8369E-4</v>
      </c>
      <c r="O1913" s="65">
        <v>-6.4997999999999998E-4</v>
      </c>
      <c r="P1913" s="61"/>
      <c r="Q1913" s="61"/>
      <c r="R1913" s="61">
        <v>0.25040000000000001</v>
      </c>
      <c r="S1913" s="65">
        <v>-6.2286000000000004E-4</v>
      </c>
      <c r="T1913" s="65">
        <v>-2.2039999999999998E-3</v>
      </c>
      <c r="U1913" s="61"/>
      <c r="V1913" s="61"/>
      <c r="W1913" s="61">
        <v>0.25040000000000001</v>
      </c>
      <c r="X1913" s="65">
        <v>-6.5704000000000001E-4</v>
      </c>
      <c r="Y1913" s="66">
        <v>-2.3249999999999998E-3</v>
      </c>
    </row>
    <row r="1914" spans="8:25" x14ac:dyDescent="0.25">
      <c r="H1914" s="60">
        <v>0.25</v>
      </c>
      <c r="I1914" s="65">
        <v>-9.8663E-5</v>
      </c>
      <c r="J1914" s="65">
        <v>-3.4913000000000001E-4</v>
      </c>
      <c r="K1914" s="61"/>
      <c r="L1914" s="61"/>
      <c r="M1914" s="61">
        <v>0.25</v>
      </c>
      <c r="N1914" s="65">
        <v>-1.8384E-4</v>
      </c>
      <c r="O1914" s="65">
        <v>-6.5052000000000003E-4</v>
      </c>
      <c r="P1914" s="61"/>
      <c r="Q1914" s="61"/>
      <c r="R1914" s="61">
        <v>0.25</v>
      </c>
      <c r="S1914" s="65">
        <v>-6.2377999999999999E-4</v>
      </c>
      <c r="T1914" s="65">
        <v>-2.2073000000000001E-3</v>
      </c>
      <c r="U1914" s="61"/>
      <c r="V1914" s="61"/>
      <c r="W1914" s="61">
        <v>0.25</v>
      </c>
      <c r="X1914" s="65">
        <v>-6.5764999999999997E-4</v>
      </c>
      <c r="Y1914" s="66">
        <v>-2.3272000000000002E-3</v>
      </c>
    </row>
    <row r="1915" spans="8:25" x14ac:dyDescent="0.25">
      <c r="H1915" s="60">
        <v>0.2495</v>
      </c>
      <c r="I1915" s="65">
        <v>-9.8723999999999999E-5</v>
      </c>
      <c r="J1915" s="65">
        <v>-3.4934000000000001E-4</v>
      </c>
      <c r="K1915" s="61"/>
      <c r="L1915" s="61"/>
      <c r="M1915" s="61">
        <v>0.2495</v>
      </c>
      <c r="N1915" s="65">
        <v>-1.8408000000000001E-4</v>
      </c>
      <c r="O1915" s="65">
        <v>-6.5138999999999996E-4</v>
      </c>
      <c r="P1915" s="61"/>
      <c r="Q1915" s="61"/>
      <c r="R1915" s="61">
        <v>0.2495</v>
      </c>
      <c r="S1915" s="65">
        <v>-6.2438999999999995E-4</v>
      </c>
      <c r="T1915" s="65">
        <v>-2.2093999999999998E-3</v>
      </c>
      <c r="U1915" s="61"/>
      <c r="V1915" s="61"/>
      <c r="W1915" s="61">
        <v>0.2495</v>
      </c>
      <c r="X1915" s="65">
        <v>-6.5795999999999997E-4</v>
      </c>
      <c r="Y1915" s="66">
        <v>-2.3281999999999999E-3</v>
      </c>
    </row>
    <row r="1916" spans="8:25" x14ac:dyDescent="0.25">
      <c r="H1916" s="60">
        <v>0.24909999999999999</v>
      </c>
      <c r="I1916" s="65">
        <v>-9.8754999999999999E-5</v>
      </c>
      <c r="J1916" s="65">
        <v>-3.4945000000000001E-4</v>
      </c>
      <c r="K1916" s="61"/>
      <c r="L1916" s="61"/>
      <c r="M1916" s="61">
        <v>0.24909999999999999</v>
      </c>
      <c r="N1916" s="65">
        <v>-1.8420000000000001E-4</v>
      </c>
      <c r="O1916" s="65">
        <v>-6.5182E-4</v>
      </c>
      <c r="P1916" s="61"/>
      <c r="Q1916" s="61"/>
      <c r="R1916" s="61">
        <v>0.24909999999999999</v>
      </c>
      <c r="S1916" s="65">
        <v>-6.2531000000000002E-4</v>
      </c>
      <c r="T1916" s="65">
        <v>-2.2127000000000002E-3</v>
      </c>
      <c r="U1916" s="61"/>
      <c r="V1916" s="61"/>
      <c r="W1916" s="61">
        <v>0.24909999999999999</v>
      </c>
      <c r="X1916" s="65">
        <v>-6.5888000000000003E-4</v>
      </c>
      <c r="Y1916" s="66">
        <v>-2.3314999999999998E-3</v>
      </c>
    </row>
    <row r="1917" spans="8:25" x14ac:dyDescent="0.25">
      <c r="H1917" s="60">
        <v>0.24859999999999999</v>
      </c>
      <c r="I1917" s="65">
        <v>-9.8876999999999995E-5</v>
      </c>
      <c r="J1917" s="65">
        <v>-3.4988E-4</v>
      </c>
      <c r="K1917" s="61"/>
      <c r="L1917" s="61"/>
      <c r="M1917" s="61">
        <v>0.24859999999999999</v>
      </c>
      <c r="N1917" s="65">
        <v>-1.8430000000000001E-4</v>
      </c>
      <c r="O1917" s="65">
        <v>-6.5213999999999995E-4</v>
      </c>
      <c r="P1917" s="61"/>
      <c r="Q1917" s="61"/>
      <c r="R1917" s="61">
        <v>0.24859999999999999</v>
      </c>
      <c r="S1917" s="65">
        <v>-6.2653000000000003E-4</v>
      </c>
      <c r="T1917" s="65">
        <v>-2.2169999999999998E-3</v>
      </c>
      <c r="U1917" s="61"/>
      <c r="V1917" s="61"/>
      <c r="W1917" s="61">
        <v>0.24859999999999999</v>
      </c>
      <c r="X1917" s="65">
        <v>-6.6010000000000005E-4</v>
      </c>
      <c r="Y1917" s="66">
        <v>-2.3357999999999999E-3</v>
      </c>
    </row>
    <row r="1918" spans="8:25" x14ac:dyDescent="0.25">
      <c r="H1918" s="60">
        <v>0.2482</v>
      </c>
      <c r="I1918" s="65">
        <v>-9.8999000000000005E-5</v>
      </c>
      <c r="J1918" s="65">
        <v>-3.5031E-4</v>
      </c>
      <c r="K1918" s="61"/>
      <c r="L1918" s="61"/>
      <c r="M1918" s="61">
        <v>0.2482</v>
      </c>
      <c r="N1918" s="65">
        <v>-1.8436E-4</v>
      </c>
      <c r="O1918" s="65">
        <v>-6.5236000000000005E-4</v>
      </c>
      <c r="P1918" s="61"/>
      <c r="Q1918" s="61"/>
      <c r="R1918" s="61">
        <v>0.2482</v>
      </c>
      <c r="S1918" s="65">
        <v>-6.2713999999999999E-4</v>
      </c>
      <c r="T1918" s="65">
        <v>-2.2192000000000002E-3</v>
      </c>
      <c r="U1918" s="61"/>
      <c r="V1918" s="61"/>
      <c r="W1918" s="61">
        <v>0.2482</v>
      </c>
      <c r="X1918" s="65">
        <v>-6.6071000000000001E-4</v>
      </c>
      <c r="Y1918" s="66">
        <v>-2.3379999999999998E-3</v>
      </c>
    </row>
    <row r="1919" spans="8:25" x14ac:dyDescent="0.25">
      <c r="H1919" s="60">
        <v>0.2477</v>
      </c>
      <c r="I1919" s="65">
        <v>-9.9060000000000004E-5</v>
      </c>
      <c r="J1919" s="65">
        <v>-3.5052999999999999E-4</v>
      </c>
      <c r="K1919" s="61"/>
      <c r="L1919" s="61"/>
      <c r="M1919" s="61">
        <v>0.2477</v>
      </c>
      <c r="N1919" s="65">
        <v>-1.8459999999999999E-4</v>
      </c>
      <c r="O1919" s="65">
        <v>-6.5322000000000004E-4</v>
      </c>
      <c r="P1919" s="61"/>
      <c r="Q1919" s="61"/>
      <c r="R1919" s="61">
        <v>0.2477</v>
      </c>
      <c r="S1919" s="65">
        <v>-6.2805000000000001E-4</v>
      </c>
      <c r="T1919" s="65">
        <v>-2.2223999999999998E-3</v>
      </c>
      <c r="U1919" s="61"/>
      <c r="V1919" s="61"/>
      <c r="W1919" s="61">
        <v>0.2477</v>
      </c>
      <c r="X1919" s="65">
        <v>-6.6222999999999998E-4</v>
      </c>
      <c r="Y1919" s="66">
        <v>-2.3433999999999998E-3</v>
      </c>
    </row>
    <row r="1920" spans="8:25" x14ac:dyDescent="0.25">
      <c r="H1920" s="60">
        <v>0.2472</v>
      </c>
      <c r="I1920" s="65">
        <v>-9.9152000000000002E-5</v>
      </c>
      <c r="J1920" s="65">
        <v>-3.5084999999999999E-4</v>
      </c>
      <c r="K1920" s="61"/>
      <c r="L1920" s="61"/>
      <c r="M1920" s="61">
        <v>0.2472</v>
      </c>
      <c r="N1920" s="65">
        <v>-1.8463E-4</v>
      </c>
      <c r="O1920" s="65">
        <v>-6.5333000000000003E-4</v>
      </c>
      <c r="P1920" s="61"/>
      <c r="Q1920" s="61"/>
      <c r="R1920" s="61">
        <v>0.2472</v>
      </c>
      <c r="S1920" s="65">
        <v>-6.2896999999999996E-4</v>
      </c>
      <c r="T1920" s="65">
        <v>-2.2255999999999999E-3</v>
      </c>
      <c r="U1920" s="61"/>
      <c r="V1920" s="61"/>
      <c r="W1920" s="61">
        <v>0.2472</v>
      </c>
      <c r="X1920" s="65">
        <v>-6.6284000000000004E-4</v>
      </c>
      <c r="Y1920" s="66">
        <v>-2.3454999999999999E-3</v>
      </c>
    </row>
    <row r="1921" spans="8:25" x14ac:dyDescent="0.25">
      <c r="H1921" s="60">
        <v>0.24679999999999999</v>
      </c>
      <c r="I1921" s="65">
        <v>-9.9213E-5</v>
      </c>
      <c r="J1921" s="65">
        <v>-3.5106999999999998E-4</v>
      </c>
      <c r="K1921" s="61"/>
      <c r="L1921" s="61"/>
      <c r="M1921" s="61">
        <v>0.24679999999999999</v>
      </c>
      <c r="N1921" s="65">
        <v>-1.8482000000000001E-4</v>
      </c>
      <c r="O1921" s="65">
        <v>-6.5397999999999997E-4</v>
      </c>
      <c r="P1921" s="61"/>
      <c r="Q1921" s="61"/>
      <c r="R1921" s="61">
        <v>0.24679999999999999</v>
      </c>
      <c r="S1921" s="65">
        <v>-6.2987999999999998E-4</v>
      </c>
      <c r="T1921" s="65">
        <v>-2.2288999999999998E-3</v>
      </c>
      <c r="U1921" s="61"/>
      <c r="V1921" s="61"/>
      <c r="W1921" s="61">
        <v>0.24679999999999999</v>
      </c>
      <c r="X1921" s="65">
        <v>-6.6345E-4</v>
      </c>
      <c r="Y1921" s="66">
        <v>-2.3476999999999999E-3</v>
      </c>
    </row>
    <row r="1922" spans="8:25" x14ac:dyDescent="0.25">
      <c r="H1922" s="60">
        <v>0.24629999999999999</v>
      </c>
      <c r="I1922" s="65">
        <v>-9.9273999999999999E-5</v>
      </c>
      <c r="J1922" s="65">
        <v>-3.5128999999999998E-4</v>
      </c>
      <c r="K1922" s="61"/>
      <c r="L1922" s="61"/>
      <c r="M1922" s="61">
        <v>0.24629999999999999</v>
      </c>
      <c r="N1922" s="65">
        <v>-1.8490999999999999E-4</v>
      </c>
      <c r="O1922" s="65">
        <v>-6.5430000000000002E-4</v>
      </c>
      <c r="P1922" s="61"/>
      <c r="Q1922" s="61"/>
      <c r="R1922" s="61">
        <v>0.24629999999999999</v>
      </c>
      <c r="S1922" s="65">
        <v>-6.3080000000000005E-4</v>
      </c>
      <c r="T1922" s="65">
        <v>-2.2320999999999999E-3</v>
      </c>
      <c r="U1922" s="61"/>
      <c r="V1922" s="61"/>
      <c r="W1922" s="61">
        <v>0.24629999999999999</v>
      </c>
      <c r="X1922" s="65">
        <v>-6.6436999999999996E-4</v>
      </c>
      <c r="Y1922" s="66">
        <v>-2.3509E-3</v>
      </c>
    </row>
    <row r="1923" spans="8:25" x14ac:dyDescent="0.25">
      <c r="H1923" s="60">
        <v>0.24590000000000001</v>
      </c>
      <c r="I1923" s="65">
        <v>-9.9334999999999997E-5</v>
      </c>
      <c r="J1923" s="65">
        <v>-3.5149999999999998E-4</v>
      </c>
      <c r="K1923" s="61"/>
      <c r="L1923" s="61"/>
      <c r="M1923" s="61">
        <v>0.24590000000000001</v>
      </c>
      <c r="N1923" s="65">
        <v>-1.8515E-4</v>
      </c>
      <c r="O1923" s="65">
        <v>-6.5516999999999995E-4</v>
      </c>
      <c r="P1923" s="61"/>
      <c r="Q1923" s="61"/>
      <c r="R1923" s="61">
        <v>0.24590000000000001</v>
      </c>
      <c r="S1923" s="65">
        <v>-6.3170999999999995E-4</v>
      </c>
      <c r="T1923" s="65">
        <v>-2.2353999999999998E-3</v>
      </c>
      <c r="U1923" s="61"/>
      <c r="V1923" s="61"/>
      <c r="W1923" s="61">
        <v>0.24590000000000001</v>
      </c>
      <c r="X1923" s="65">
        <v>-6.6527999999999997E-4</v>
      </c>
      <c r="Y1923" s="66">
        <v>-2.3541999999999999E-3</v>
      </c>
    </row>
    <row r="1924" spans="8:25" x14ac:dyDescent="0.25">
      <c r="H1924" s="60">
        <v>0.24540000000000001</v>
      </c>
      <c r="I1924" s="65">
        <v>-9.9457000000000007E-5</v>
      </c>
      <c r="J1924" s="65">
        <v>-3.5192999999999997E-4</v>
      </c>
      <c r="K1924" s="61"/>
      <c r="L1924" s="61"/>
      <c r="M1924" s="61">
        <v>0.24540000000000001</v>
      </c>
      <c r="N1924" s="65">
        <v>-1.853E-4</v>
      </c>
      <c r="O1924" s="65">
        <v>-6.5571E-4</v>
      </c>
      <c r="P1924" s="61"/>
      <c r="Q1924" s="61"/>
      <c r="R1924" s="61">
        <v>0.24540000000000001</v>
      </c>
      <c r="S1924" s="65">
        <v>-6.3263000000000002E-4</v>
      </c>
      <c r="T1924" s="65">
        <v>-2.2385999999999999E-3</v>
      </c>
      <c r="U1924" s="61"/>
      <c r="V1924" s="61"/>
      <c r="W1924" s="61">
        <v>0.24540000000000001</v>
      </c>
      <c r="X1924" s="65">
        <v>-6.6620000000000004E-4</v>
      </c>
      <c r="Y1924" s="66">
        <v>-2.3573999999999999E-3</v>
      </c>
    </row>
    <row r="1925" spans="8:25" x14ac:dyDescent="0.25">
      <c r="H1925" s="60">
        <v>0.245</v>
      </c>
      <c r="I1925" s="65">
        <v>-9.9518000000000005E-5</v>
      </c>
      <c r="J1925" s="65">
        <v>-3.5215000000000002E-4</v>
      </c>
      <c r="K1925" s="61"/>
      <c r="L1925" s="61"/>
      <c r="M1925" s="61">
        <v>0.245</v>
      </c>
      <c r="N1925" s="65">
        <v>-1.8542999999999999E-4</v>
      </c>
      <c r="O1925" s="65">
        <v>-6.5614000000000004E-4</v>
      </c>
      <c r="P1925" s="61"/>
      <c r="Q1925" s="61"/>
      <c r="R1925" s="61">
        <v>0.245</v>
      </c>
      <c r="S1925" s="65">
        <v>-6.3354999999999998E-4</v>
      </c>
      <c r="T1925" s="65">
        <v>-2.2418E-3</v>
      </c>
      <c r="U1925" s="61"/>
      <c r="V1925" s="61"/>
      <c r="W1925" s="61">
        <v>0.245</v>
      </c>
      <c r="X1925" s="65">
        <v>-6.6710999999999995E-4</v>
      </c>
      <c r="Y1925" s="66">
        <v>-2.3606E-3</v>
      </c>
    </row>
    <row r="1926" spans="8:25" x14ac:dyDescent="0.25">
      <c r="H1926" s="60">
        <v>0.2445</v>
      </c>
      <c r="I1926" s="65">
        <v>-9.9579000000000003E-5</v>
      </c>
      <c r="J1926" s="65">
        <v>-3.5237000000000002E-4</v>
      </c>
      <c r="K1926" s="61"/>
      <c r="L1926" s="61"/>
      <c r="M1926" s="61">
        <v>0.2445</v>
      </c>
      <c r="N1926" s="65">
        <v>-1.8561000000000001E-4</v>
      </c>
      <c r="O1926" s="65">
        <v>-6.5678999999999998E-4</v>
      </c>
      <c r="P1926" s="61"/>
      <c r="Q1926" s="61"/>
      <c r="R1926" s="61">
        <v>0.2445</v>
      </c>
      <c r="S1926" s="65">
        <v>-6.3477E-4</v>
      </c>
      <c r="T1926" s="65">
        <v>-2.2461999999999998E-3</v>
      </c>
      <c r="U1926" s="61"/>
      <c r="V1926" s="61"/>
      <c r="W1926" s="61">
        <v>0.2445</v>
      </c>
      <c r="X1926" s="65">
        <v>-6.6772999999999995E-4</v>
      </c>
      <c r="Y1926" s="66">
        <v>-2.3628E-3</v>
      </c>
    </row>
    <row r="1927" spans="8:25" x14ac:dyDescent="0.25">
      <c r="H1927" s="60">
        <v>0.24399999999999999</v>
      </c>
      <c r="I1927" s="65">
        <v>-9.9669999999999999E-5</v>
      </c>
      <c r="J1927" s="65">
        <v>-3.5269000000000001E-4</v>
      </c>
      <c r="K1927" s="61"/>
      <c r="L1927" s="61"/>
      <c r="M1927" s="61">
        <v>0.24399999999999999</v>
      </c>
      <c r="N1927" s="65">
        <v>-1.8576000000000001E-4</v>
      </c>
      <c r="O1927" s="65">
        <v>-6.5733000000000002E-4</v>
      </c>
      <c r="P1927" s="61"/>
      <c r="Q1927" s="61"/>
      <c r="R1927" s="61">
        <v>0.24399999999999999</v>
      </c>
      <c r="S1927" s="65">
        <v>-6.3537999999999995E-4</v>
      </c>
      <c r="T1927" s="65">
        <v>-2.2483E-3</v>
      </c>
      <c r="U1927" s="61"/>
      <c r="V1927" s="61"/>
      <c r="W1927" s="61">
        <v>0.24399999999999999</v>
      </c>
      <c r="X1927" s="65">
        <v>-6.6863999999999997E-4</v>
      </c>
      <c r="Y1927" s="66">
        <v>-2.366E-3</v>
      </c>
    </row>
    <row r="1928" spans="8:25" x14ac:dyDescent="0.25">
      <c r="H1928" s="60">
        <v>0.24360000000000001</v>
      </c>
      <c r="I1928" s="65">
        <v>-9.9730999999999998E-5</v>
      </c>
      <c r="J1928" s="65">
        <v>-3.5291000000000001E-4</v>
      </c>
      <c r="K1928" s="61"/>
      <c r="L1928" s="61"/>
      <c r="M1928" s="61">
        <v>0.24360000000000001</v>
      </c>
      <c r="N1928" s="65">
        <v>-1.8594E-4</v>
      </c>
      <c r="O1928" s="65">
        <v>-6.5797999999999996E-4</v>
      </c>
      <c r="P1928" s="61"/>
      <c r="Q1928" s="61"/>
      <c r="R1928" s="61">
        <v>0.24360000000000001</v>
      </c>
      <c r="S1928" s="65">
        <v>-6.3628999999999997E-4</v>
      </c>
      <c r="T1928" s="65">
        <v>-2.2515999999999999E-3</v>
      </c>
      <c r="U1928" s="61"/>
      <c r="V1928" s="61"/>
      <c r="W1928" s="61">
        <v>0.24360000000000001</v>
      </c>
      <c r="X1928" s="65">
        <v>-6.6985999999999999E-4</v>
      </c>
      <c r="Y1928" s="66">
        <v>-2.3703999999999999E-3</v>
      </c>
    </row>
    <row r="1929" spans="8:25" x14ac:dyDescent="0.25">
      <c r="H1929" s="60">
        <v>0.24310000000000001</v>
      </c>
      <c r="I1929" s="65">
        <v>-9.9883999999999994E-5</v>
      </c>
      <c r="J1929" s="65">
        <v>-3.5345E-4</v>
      </c>
      <c r="K1929" s="61"/>
      <c r="L1929" s="61"/>
      <c r="M1929" s="61">
        <v>0.24310000000000001</v>
      </c>
      <c r="N1929" s="65">
        <v>-1.8613000000000001E-4</v>
      </c>
      <c r="O1929" s="65">
        <v>-6.5861999999999995E-4</v>
      </c>
      <c r="P1929" s="61"/>
      <c r="Q1929" s="61"/>
      <c r="R1929" s="61">
        <v>0.24310000000000001</v>
      </c>
      <c r="S1929" s="65">
        <v>-6.3721000000000003E-4</v>
      </c>
      <c r="T1929" s="65">
        <v>-2.2547999999999999E-3</v>
      </c>
      <c r="U1929" s="61"/>
      <c r="V1929" s="61"/>
      <c r="W1929" s="61">
        <v>0.24310000000000001</v>
      </c>
      <c r="X1929" s="65">
        <v>-6.7047000000000005E-4</v>
      </c>
      <c r="Y1929" s="66">
        <v>-2.3725E-3</v>
      </c>
    </row>
    <row r="1930" spans="8:25" x14ac:dyDescent="0.25">
      <c r="H1930" s="60">
        <v>0.2427</v>
      </c>
      <c r="I1930" s="65">
        <v>-9.9976000000000006E-5</v>
      </c>
      <c r="J1930" s="65">
        <v>-3.5377E-4</v>
      </c>
      <c r="K1930" s="61"/>
      <c r="L1930" s="61"/>
      <c r="M1930" s="61">
        <v>0.2427</v>
      </c>
      <c r="N1930" s="65">
        <v>-1.8625E-4</v>
      </c>
      <c r="O1930" s="65">
        <v>-6.5906000000000005E-4</v>
      </c>
      <c r="P1930" s="61"/>
      <c r="Q1930" s="61"/>
      <c r="R1930" s="61">
        <v>0.2427</v>
      </c>
      <c r="S1930" s="65">
        <v>-6.3843000000000005E-4</v>
      </c>
      <c r="T1930" s="65">
        <v>-2.2591E-3</v>
      </c>
      <c r="U1930" s="61"/>
      <c r="V1930" s="61"/>
      <c r="W1930" s="61">
        <v>0.2427</v>
      </c>
      <c r="X1930" s="65">
        <v>-6.7078000000000005E-4</v>
      </c>
      <c r="Y1930" s="66">
        <v>-2.3736E-3</v>
      </c>
    </row>
    <row r="1931" spans="8:25" x14ac:dyDescent="0.25">
      <c r="H1931" s="60">
        <v>0.2422</v>
      </c>
      <c r="I1931" s="65">
        <v>-1.0001E-4</v>
      </c>
      <c r="J1931" s="65">
        <v>-3.5387999999999999E-4</v>
      </c>
      <c r="K1931" s="61"/>
      <c r="L1931" s="61"/>
      <c r="M1931" s="61">
        <v>0.2422</v>
      </c>
      <c r="N1931" s="65">
        <v>-1.8642999999999999E-4</v>
      </c>
      <c r="O1931" s="65">
        <v>-6.5970000000000004E-4</v>
      </c>
      <c r="P1931" s="61"/>
      <c r="Q1931" s="61"/>
      <c r="R1931" s="61">
        <v>0.2422</v>
      </c>
      <c r="S1931" s="65">
        <v>-6.3904000000000001E-4</v>
      </c>
      <c r="T1931" s="65">
        <v>-2.2612999999999999E-3</v>
      </c>
      <c r="U1931" s="61"/>
      <c r="V1931" s="61"/>
      <c r="W1931" s="61">
        <v>0.2422</v>
      </c>
      <c r="X1931" s="65">
        <v>-6.7168999999999996E-4</v>
      </c>
      <c r="Y1931" s="66">
        <v>-2.3768000000000001E-3</v>
      </c>
    </row>
    <row r="1932" spans="8:25" x14ac:dyDescent="0.25">
      <c r="H1932" s="60">
        <v>0.24179999999999999</v>
      </c>
      <c r="I1932" s="65">
        <v>-1.0013000000000001E-4</v>
      </c>
      <c r="J1932" s="65">
        <v>-3.5430999999999999E-4</v>
      </c>
      <c r="K1932" s="61"/>
      <c r="L1932" s="61"/>
      <c r="M1932" s="61">
        <v>0.24179999999999999</v>
      </c>
      <c r="N1932" s="65">
        <v>-1.8655000000000001E-4</v>
      </c>
      <c r="O1932" s="65">
        <v>-6.6012999999999998E-4</v>
      </c>
      <c r="P1932" s="61"/>
      <c r="Q1932" s="61"/>
      <c r="R1932" s="61">
        <v>0.24179999999999999</v>
      </c>
      <c r="S1932" s="65">
        <v>-6.3995000000000002E-4</v>
      </c>
      <c r="T1932" s="65">
        <v>-2.2645E-3</v>
      </c>
      <c r="U1932" s="61"/>
      <c r="V1932" s="61"/>
      <c r="W1932" s="61">
        <v>0.24179999999999999</v>
      </c>
      <c r="X1932" s="65">
        <v>-6.7290999999999998E-4</v>
      </c>
      <c r="Y1932" s="66">
        <v>-2.3812E-3</v>
      </c>
    </row>
    <row r="1933" spans="8:25" x14ac:dyDescent="0.25">
      <c r="H1933" s="60">
        <v>0.24129999999999999</v>
      </c>
      <c r="I1933" s="65">
        <v>-1.0022E-4</v>
      </c>
      <c r="J1933" s="65">
        <v>-3.5463999999999998E-4</v>
      </c>
      <c r="K1933" s="61"/>
      <c r="L1933" s="61"/>
      <c r="M1933" s="61">
        <v>0.24129999999999999</v>
      </c>
      <c r="N1933" s="65">
        <v>-1.8671000000000001E-4</v>
      </c>
      <c r="O1933" s="65">
        <v>-6.6067999999999997E-4</v>
      </c>
      <c r="P1933" s="61"/>
      <c r="Q1933" s="61"/>
      <c r="R1933" s="61">
        <v>0.24129999999999999</v>
      </c>
      <c r="S1933" s="65">
        <v>-6.4086999999999998E-4</v>
      </c>
      <c r="T1933" s="65">
        <v>-2.2677999999999999E-3</v>
      </c>
      <c r="U1933" s="61"/>
      <c r="V1933" s="61"/>
      <c r="W1933" s="61">
        <v>0.24129999999999999</v>
      </c>
      <c r="X1933" s="65">
        <v>-6.7383000000000005E-4</v>
      </c>
      <c r="Y1933" s="66">
        <v>-2.3844000000000001E-3</v>
      </c>
    </row>
    <row r="1934" spans="8:25" x14ac:dyDescent="0.25">
      <c r="H1934" s="60">
        <v>0.24079999999999999</v>
      </c>
      <c r="I1934" s="65">
        <v>-1.0028E-4</v>
      </c>
      <c r="J1934" s="65">
        <v>-3.5484999999999998E-4</v>
      </c>
      <c r="K1934" s="61"/>
      <c r="L1934" s="61"/>
      <c r="M1934" s="61">
        <v>0.24079999999999999</v>
      </c>
      <c r="N1934" s="65">
        <v>-1.8692000000000001E-4</v>
      </c>
      <c r="O1934" s="65">
        <v>-6.6142999999999996E-4</v>
      </c>
      <c r="P1934" s="61"/>
      <c r="Q1934" s="61"/>
      <c r="R1934" s="61">
        <v>0.24079999999999999</v>
      </c>
      <c r="S1934" s="65">
        <v>-6.4148000000000004E-4</v>
      </c>
      <c r="T1934" s="65">
        <v>-2.2699E-3</v>
      </c>
      <c r="U1934" s="61"/>
      <c r="V1934" s="61"/>
      <c r="W1934" s="61">
        <v>0.24079999999999999</v>
      </c>
      <c r="X1934" s="65">
        <v>-6.7473999999999995E-4</v>
      </c>
      <c r="Y1934" s="66">
        <v>-2.3876000000000001E-3</v>
      </c>
    </row>
    <row r="1935" spans="8:25" x14ac:dyDescent="0.25">
      <c r="H1935" s="60">
        <v>0.2404</v>
      </c>
      <c r="I1935" s="65">
        <v>-1.0037E-4</v>
      </c>
      <c r="J1935" s="65">
        <v>-3.5516999999999998E-4</v>
      </c>
      <c r="K1935" s="61"/>
      <c r="L1935" s="61"/>
      <c r="M1935" s="61">
        <v>0.2404</v>
      </c>
      <c r="N1935" s="65">
        <v>-1.8707000000000001E-4</v>
      </c>
      <c r="O1935" s="65">
        <v>-6.6197000000000001E-4</v>
      </c>
      <c r="P1935" s="61"/>
      <c r="Q1935" s="61"/>
      <c r="R1935" s="61">
        <v>0.2404</v>
      </c>
      <c r="S1935" s="65">
        <v>-6.4269999999999996E-4</v>
      </c>
      <c r="T1935" s="65">
        <v>-2.2742000000000001E-3</v>
      </c>
      <c r="U1935" s="61"/>
      <c r="V1935" s="61"/>
      <c r="W1935" s="61">
        <v>0.2404</v>
      </c>
      <c r="X1935" s="65">
        <v>-6.7566000000000002E-4</v>
      </c>
      <c r="Y1935" s="66">
        <v>-2.3909000000000001E-3</v>
      </c>
    </row>
    <row r="1936" spans="8:25" x14ac:dyDescent="0.25">
      <c r="H1936" s="60">
        <v>0.2399</v>
      </c>
      <c r="I1936" s="65">
        <v>-1.0046E-4</v>
      </c>
      <c r="J1936" s="65">
        <v>-3.5550000000000002E-4</v>
      </c>
      <c r="K1936" s="61"/>
      <c r="L1936" s="61"/>
      <c r="M1936" s="61">
        <v>0.2399</v>
      </c>
      <c r="N1936" s="65">
        <v>-1.8709999999999999E-4</v>
      </c>
      <c r="O1936" s="65">
        <v>-6.6208E-4</v>
      </c>
      <c r="P1936" s="61"/>
      <c r="Q1936" s="61"/>
      <c r="R1936" s="61">
        <v>0.2399</v>
      </c>
      <c r="S1936" s="65">
        <v>-6.4331000000000002E-4</v>
      </c>
      <c r="T1936" s="65">
        <v>-2.2764E-3</v>
      </c>
      <c r="U1936" s="61"/>
      <c r="V1936" s="61"/>
      <c r="W1936" s="61">
        <v>0.2399</v>
      </c>
      <c r="X1936" s="65">
        <v>-6.7688000000000004E-4</v>
      </c>
      <c r="Y1936" s="66">
        <v>-2.3952000000000001E-3</v>
      </c>
    </row>
    <row r="1937" spans="8:25" x14ac:dyDescent="0.25">
      <c r="H1937" s="60">
        <v>0.23949999999999999</v>
      </c>
      <c r="I1937" s="65">
        <v>-1.0053E-4</v>
      </c>
      <c r="J1937" s="65">
        <v>-3.5571000000000002E-4</v>
      </c>
      <c r="K1937" s="61"/>
      <c r="L1937" s="61"/>
      <c r="M1937" s="61">
        <v>0.23949999999999999</v>
      </c>
      <c r="N1937" s="65">
        <v>-1.8735E-4</v>
      </c>
      <c r="O1937" s="65">
        <v>-6.6293999999999999E-4</v>
      </c>
      <c r="P1937" s="61"/>
      <c r="Q1937" s="61"/>
      <c r="R1937" s="61">
        <v>0.23949999999999999</v>
      </c>
      <c r="S1937" s="65">
        <v>-6.4453000000000004E-4</v>
      </c>
      <c r="T1937" s="65">
        <v>-2.2807000000000001E-3</v>
      </c>
      <c r="U1937" s="61"/>
      <c r="V1937" s="61"/>
      <c r="W1937" s="61">
        <v>0.23949999999999999</v>
      </c>
      <c r="X1937" s="65">
        <v>-6.7748999999999999E-4</v>
      </c>
      <c r="Y1937" s="66">
        <v>-2.3973000000000002E-3</v>
      </c>
    </row>
    <row r="1938" spans="8:25" x14ac:dyDescent="0.25">
      <c r="H1938" s="60">
        <v>0.23899999999999999</v>
      </c>
      <c r="I1938" s="65">
        <v>-1.0062E-4</v>
      </c>
      <c r="J1938" s="65">
        <v>-3.5604000000000001E-4</v>
      </c>
      <c r="K1938" s="61"/>
      <c r="L1938" s="61"/>
      <c r="M1938" s="61">
        <v>0.23899999999999999</v>
      </c>
      <c r="N1938" s="65">
        <v>-1.8752999999999999E-4</v>
      </c>
      <c r="O1938" s="65">
        <v>-6.6359000000000003E-4</v>
      </c>
      <c r="P1938" s="61"/>
      <c r="Q1938" s="61"/>
      <c r="R1938" s="61">
        <v>0.23899999999999999</v>
      </c>
      <c r="S1938" s="65">
        <v>-6.4545E-4</v>
      </c>
      <c r="T1938" s="65">
        <v>-2.284E-3</v>
      </c>
      <c r="U1938" s="61"/>
      <c r="V1938" s="61"/>
      <c r="W1938" s="61">
        <v>0.23899999999999999</v>
      </c>
      <c r="X1938" s="65">
        <v>-6.7840999999999995E-4</v>
      </c>
      <c r="Y1938" s="66">
        <v>-2.4006000000000001E-3</v>
      </c>
    </row>
    <row r="1939" spans="8:25" x14ac:dyDescent="0.25">
      <c r="H1939" s="60">
        <v>0.23849999999999999</v>
      </c>
      <c r="I1939" s="65">
        <v>-1.0071E-4</v>
      </c>
      <c r="J1939" s="65">
        <v>-3.5636000000000001E-4</v>
      </c>
      <c r="K1939" s="61"/>
      <c r="L1939" s="61"/>
      <c r="M1939" s="61">
        <v>0.23849999999999999</v>
      </c>
      <c r="N1939" s="65">
        <v>-1.8762E-4</v>
      </c>
      <c r="O1939" s="65">
        <v>-6.6390999999999998E-4</v>
      </c>
      <c r="P1939" s="61"/>
      <c r="Q1939" s="61"/>
      <c r="R1939" s="61">
        <v>0.23849999999999999</v>
      </c>
      <c r="S1939" s="65">
        <v>-6.4605999999999995E-4</v>
      </c>
      <c r="T1939" s="65">
        <v>-2.2861000000000001E-3</v>
      </c>
      <c r="U1939" s="61"/>
      <c r="V1939" s="61"/>
      <c r="W1939" s="61">
        <v>0.23849999999999999</v>
      </c>
      <c r="X1939" s="65">
        <v>-6.7931999999999997E-4</v>
      </c>
      <c r="Y1939" s="66">
        <v>-2.4038000000000002E-3</v>
      </c>
    </row>
    <row r="1940" spans="8:25" x14ac:dyDescent="0.25">
      <c r="H1940" s="60">
        <v>0.23810000000000001</v>
      </c>
      <c r="I1940" s="65">
        <v>-1.0077E-4</v>
      </c>
      <c r="J1940" s="65">
        <v>-3.5658E-4</v>
      </c>
      <c r="K1940" s="61"/>
      <c r="L1940" s="61"/>
      <c r="M1940" s="61">
        <v>0.23810000000000001</v>
      </c>
      <c r="N1940" s="65">
        <v>-1.8777999999999999E-4</v>
      </c>
      <c r="O1940" s="65">
        <v>-6.6445999999999996E-4</v>
      </c>
      <c r="P1940" s="61"/>
      <c r="Q1940" s="61"/>
      <c r="R1940" s="61">
        <v>0.23810000000000001</v>
      </c>
      <c r="S1940" s="65">
        <v>-6.4727999999999997E-4</v>
      </c>
      <c r="T1940" s="65">
        <v>-2.2904000000000002E-3</v>
      </c>
      <c r="U1940" s="61"/>
      <c r="V1940" s="61"/>
      <c r="W1940" s="61">
        <v>0.23810000000000001</v>
      </c>
      <c r="X1940" s="65">
        <v>-6.8024000000000003E-4</v>
      </c>
      <c r="Y1940" s="66">
        <v>-2.4071000000000001E-3</v>
      </c>
    </row>
    <row r="1941" spans="8:25" x14ac:dyDescent="0.25">
      <c r="H1941" s="60">
        <v>0.23760000000000001</v>
      </c>
      <c r="I1941" s="65">
        <v>-1.0086000000000001E-4</v>
      </c>
      <c r="J1941" s="65">
        <v>-3.569E-4</v>
      </c>
      <c r="K1941" s="61"/>
      <c r="L1941" s="61"/>
      <c r="M1941" s="61">
        <v>0.23760000000000001</v>
      </c>
      <c r="N1941" s="65">
        <v>-1.8789999999999999E-4</v>
      </c>
      <c r="O1941" s="65">
        <v>-6.6489000000000001E-4</v>
      </c>
      <c r="P1941" s="61"/>
      <c r="Q1941" s="61"/>
      <c r="R1941" s="61">
        <v>0.23760000000000001</v>
      </c>
      <c r="S1941" s="65">
        <v>-6.4818999999999999E-4</v>
      </c>
      <c r="T1941" s="65">
        <v>-2.2937000000000001E-3</v>
      </c>
      <c r="U1941" s="61"/>
      <c r="V1941" s="61"/>
      <c r="W1941" s="61">
        <v>0.23760000000000001</v>
      </c>
      <c r="X1941" s="65">
        <v>-6.8115000000000005E-4</v>
      </c>
      <c r="Y1941" s="66">
        <v>-2.4103000000000002E-3</v>
      </c>
    </row>
    <row r="1942" spans="8:25" x14ac:dyDescent="0.25">
      <c r="H1942" s="60">
        <v>0.23719999999999999</v>
      </c>
      <c r="I1942" s="65">
        <v>-1.0095E-4</v>
      </c>
      <c r="J1942" s="65">
        <v>-3.5722999999999999E-4</v>
      </c>
      <c r="K1942" s="61"/>
      <c r="L1942" s="61"/>
      <c r="M1942" s="61">
        <v>0.23719999999999999</v>
      </c>
      <c r="N1942" s="65">
        <v>-1.8811000000000001E-4</v>
      </c>
      <c r="O1942" s="65">
        <v>-6.6564E-4</v>
      </c>
      <c r="P1942" s="61"/>
      <c r="Q1942" s="61"/>
      <c r="R1942" s="61">
        <v>0.23719999999999999</v>
      </c>
      <c r="S1942" s="65">
        <v>-6.4911000000000005E-4</v>
      </c>
      <c r="T1942" s="65">
        <v>-2.2969000000000002E-3</v>
      </c>
      <c r="U1942" s="61"/>
      <c r="V1942" s="61"/>
      <c r="W1942" s="61">
        <v>0.23719999999999999</v>
      </c>
      <c r="X1942" s="65">
        <v>-6.8207000000000001E-4</v>
      </c>
      <c r="Y1942" s="66">
        <v>-2.4134999999999998E-3</v>
      </c>
    </row>
    <row r="1943" spans="8:25" x14ac:dyDescent="0.25">
      <c r="H1943" s="60">
        <v>0.23669999999999999</v>
      </c>
      <c r="I1943" s="65">
        <v>-1.0103999999999999E-4</v>
      </c>
      <c r="J1943" s="65">
        <v>-3.5754999999999999E-4</v>
      </c>
      <c r="K1943" s="61"/>
      <c r="L1943" s="61"/>
      <c r="M1943" s="61">
        <v>0.23669999999999999</v>
      </c>
      <c r="N1943" s="65">
        <v>-1.8823000000000001E-4</v>
      </c>
      <c r="O1943" s="65">
        <v>-6.6607000000000005E-4</v>
      </c>
      <c r="P1943" s="61"/>
      <c r="Q1943" s="61"/>
      <c r="R1943" s="61">
        <v>0.23669999999999999</v>
      </c>
      <c r="S1943" s="65">
        <v>-6.4972000000000001E-4</v>
      </c>
      <c r="T1943" s="65">
        <v>-2.2991000000000001E-3</v>
      </c>
      <c r="U1943" s="61"/>
      <c r="V1943" s="61"/>
      <c r="W1943" s="61">
        <v>0.23669999999999999</v>
      </c>
      <c r="X1943" s="65">
        <v>-6.8329000000000003E-4</v>
      </c>
      <c r="Y1943" s="66">
        <v>-2.4179000000000002E-3</v>
      </c>
    </row>
    <row r="1944" spans="8:25" x14ac:dyDescent="0.25">
      <c r="H1944" s="60">
        <v>0.23630000000000001</v>
      </c>
      <c r="I1944" s="65">
        <v>-1.0114E-4</v>
      </c>
      <c r="J1944" s="65">
        <v>-3.5786999999999999E-4</v>
      </c>
      <c r="K1944" s="61"/>
      <c r="L1944" s="61"/>
      <c r="M1944" s="61">
        <v>0.23630000000000001</v>
      </c>
      <c r="N1944" s="65">
        <v>-1.8835999999999999E-4</v>
      </c>
      <c r="O1944" s="65">
        <v>-6.6651000000000004E-4</v>
      </c>
      <c r="P1944" s="61"/>
      <c r="Q1944" s="61"/>
      <c r="R1944" s="61">
        <v>0.23630000000000001</v>
      </c>
      <c r="S1944" s="65">
        <v>-6.5063999999999996E-4</v>
      </c>
      <c r="T1944" s="65">
        <v>-2.3023000000000002E-3</v>
      </c>
      <c r="U1944" s="61"/>
      <c r="V1944" s="61"/>
      <c r="W1944" s="61">
        <v>0.23630000000000001</v>
      </c>
      <c r="X1944" s="65">
        <v>-6.8420000000000004E-4</v>
      </c>
      <c r="Y1944" s="66">
        <v>-2.4210999999999998E-3</v>
      </c>
    </row>
    <row r="1945" spans="8:25" x14ac:dyDescent="0.25">
      <c r="H1945" s="60">
        <v>0.23580000000000001</v>
      </c>
      <c r="I1945" s="65">
        <v>-1.0123E-4</v>
      </c>
      <c r="J1945" s="65">
        <v>-3.5819999999999998E-4</v>
      </c>
      <c r="K1945" s="61"/>
      <c r="L1945" s="61"/>
      <c r="M1945" s="61">
        <v>0.23580000000000001</v>
      </c>
      <c r="N1945" s="65">
        <v>-1.8854000000000001E-4</v>
      </c>
      <c r="O1945" s="65">
        <v>-6.6715000000000003E-4</v>
      </c>
      <c r="P1945" s="61"/>
      <c r="Q1945" s="61"/>
      <c r="R1945" s="61">
        <v>0.23580000000000001</v>
      </c>
      <c r="S1945" s="65">
        <v>-6.5154999999999998E-4</v>
      </c>
      <c r="T1945" s="65">
        <v>-2.3056000000000001E-3</v>
      </c>
      <c r="U1945" s="61"/>
      <c r="V1945" s="61"/>
      <c r="W1945" s="61">
        <v>0.23580000000000001</v>
      </c>
      <c r="X1945" s="65">
        <v>-6.8512E-4</v>
      </c>
      <c r="Y1945" s="66">
        <v>-2.4242999999999999E-3</v>
      </c>
    </row>
    <row r="1946" spans="8:25" x14ac:dyDescent="0.25">
      <c r="H1946" s="60">
        <v>0.23530000000000001</v>
      </c>
      <c r="I1946" s="65">
        <v>-1.0135E-4</v>
      </c>
      <c r="J1946" s="65">
        <v>-3.5862999999999997E-4</v>
      </c>
      <c r="K1946" s="61"/>
      <c r="L1946" s="61"/>
      <c r="M1946" s="61">
        <v>0.23530000000000001</v>
      </c>
      <c r="N1946" s="65">
        <v>-1.8872E-4</v>
      </c>
      <c r="O1946" s="65">
        <v>-6.6779999999999997E-4</v>
      </c>
      <c r="P1946" s="61"/>
      <c r="Q1946" s="61"/>
      <c r="R1946" s="61">
        <v>0.23530000000000001</v>
      </c>
      <c r="S1946" s="65">
        <v>-6.5247000000000005E-4</v>
      </c>
      <c r="T1946" s="65">
        <v>-2.3088000000000002E-3</v>
      </c>
      <c r="U1946" s="61"/>
      <c r="V1946" s="61"/>
      <c r="W1946" s="61">
        <v>0.23530000000000001</v>
      </c>
      <c r="X1946" s="65">
        <v>-6.8603999999999996E-4</v>
      </c>
      <c r="Y1946" s="66">
        <v>-2.4275999999999998E-3</v>
      </c>
    </row>
    <row r="1947" spans="8:25" x14ac:dyDescent="0.25">
      <c r="H1947" s="60">
        <v>0.2349</v>
      </c>
      <c r="I1947" s="65">
        <v>-1.0141000000000001E-4</v>
      </c>
      <c r="J1947" s="65">
        <v>-3.5885000000000002E-4</v>
      </c>
      <c r="K1947" s="61"/>
      <c r="L1947" s="61"/>
      <c r="M1947" s="61">
        <v>0.2349</v>
      </c>
      <c r="N1947" s="65">
        <v>-1.8890000000000001E-4</v>
      </c>
      <c r="O1947" s="65">
        <v>-6.6845000000000001E-4</v>
      </c>
      <c r="P1947" s="61"/>
      <c r="Q1947" s="61"/>
      <c r="R1947" s="61">
        <v>0.2349</v>
      </c>
      <c r="S1947" s="65">
        <v>-6.5337999999999995E-4</v>
      </c>
      <c r="T1947" s="65">
        <v>-2.3119999999999998E-3</v>
      </c>
      <c r="U1947" s="61"/>
      <c r="V1947" s="61"/>
      <c r="W1947" s="61">
        <v>0.2349</v>
      </c>
      <c r="X1947" s="65">
        <v>-6.8694999999999997E-4</v>
      </c>
      <c r="Y1947" s="66">
        <v>-2.4307999999999999E-3</v>
      </c>
    </row>
    <row r="1948" spans="8:25" x14ac:dyDescent="0.25">
      <c r="H1948" s="60">
        <v>0.2344</v>
      </c>
      <c r="I1948" s="65">
        <v>-1.015E-4</v>
      </c>
      <c r="J1948" s="65">
        <v>-3.5917000000000002E-4</v>
      </c>
      <c r="K1948" s="61"/>
      <c r="L1948" s="61"/>
      <c r="M1948" s="61">
        <v>0.2344</v>
      </c>
      <c r="N1948" s="65">
        <v>-1.8903E-4</v>
      </c>
      <c r="O1948" s="65">
        <v>-6.6887999999999995E-4</v>
      </c>
      <c r="P1948" s="61"/>
      <c r="Q1948" s="61"/>
      <c r="R1948" s="61">
        <v>0.2344</v>
      </c>
      <c r="S1948" s="65">
        <v>-6.5490999999999998E-4</v>
      </c>
      <c r="T1948" s="65">
        <v>-2.3173999999999998E-3</v>
      </c>
      <c r="U1948" s="61"/>
      <c r="V1948" s="61"/>
      <c r="W1948" s="61">
        <v>0.2344</v>
      </c>
      <c r="X1948" s="65">
        <v>-6.8816999999999999E-4</v>
      </c>
      <c r="Y1948" s="66">
        <v>-2.4350999999999999E-3</v>
      </c>
    </row>
    <row r="1949" spans="8:25" x14ac:dyDescent="0.25">
      <c r="H1949" s="60">
        <v>0.23400000000000001</v>
      </c>
      <c r="I1949" s="65">
        <v>-1.0162000000000001E-4</v>
      </c>
      <c r="J1949" s="65">
        <v>-3.5960000000000001E-4</v>
      </c>
      <c r="K1949" s="61"/>
      <c r="L1949" s="61"/>
      <c r="M1949" s="61">
        <v>0.23400000000000001</v>
      </c>
      <c r="N1949" s="65">
        <v>-1.8918E-4</v>
      </c>
      <c r="O1949" s="65">
        <v>-6.6942E-4</v>
      </c>
      <c r="P1949" s="61"/>
      <c r="Q1949" s="61"/>
      <c r="R1949" s="61">
        <v>0.23400000000000001</v>
      </c>
      <c r="S1949" s="65">
        <v>-6.5552000000000004E-4</v>
      </c>
      <c r="T1949" s="65">
        <v>-2.3195999999999998E-3</v>
      </c>
      <c r="U1949" s="61"/>
      <c r="V1949" s="61"/>
      <c r="W1949" s="61">
        <v>0.23400000000000001</v>
      </c>
      <c r="X1949" s="65">
        <v>-6.8877999999999995E-4</v>
      </c>
      <c r="Y1949" s="66">
        <v>-2.4372999999999999E-3</v>
      </c>
    </row>
    <row r="1950" spans="8:25" x14ac:dyDescent="0.25">
      <c r="H1950" s="60">
        <v>0.23350000000000001</v>
      </c>
      <c r="I1950" s="65">
        <v>-1.0169E-4</v>
      </c>
      <c r="J1950" s="65">
        <v>-3.5982000000000001E-4</v>
      </c>
      <c r="K1950" s="61"/>
      <c r="L1950" s="61"/>
      <c r="M1950" s="61">
        <v>0.23350000000000001</v>
      </c>
      <c r="N1950" s="65">
        <v>-1.8935999999999999E-4</v>
      </c>
      <c r="O1950" s="65">
        <v>-6.7007000000000004E-4</v>
      </c>
      <c r="P1950" s="61"/>
      <c r="Q1950" s="61"/>
      <c r="R1950" s="61">
        <v>0.23350000000000001</v>
      </c>
      <c r="S1950" s="65">
        <v>-6.5673999999999995E-4</v>
      </c>
      <c r="T1950" s="65">
        <v>-2.3238999999999998E-3</v>
      </c>
      <c r="U1950" s="61"/>
      <c r="V1950" s="61"/>
      <c r="W1950" s="61">
        <v>0.23350000000000001</v>
      </c>
      <c r="X1950" s="65">
        <v>-6.8999999999999997E-4</v>
      </c>
      <c r="Y1950" s="66">
        <v>-2.4415999999999999E-3</v>
      </c>
    </row>
    <row r="1951" spans="8:25" x14ac:dyDescent="0.25">
      <c r="H1951" s="60">
        <v>0.2331</v>
      </c>
      <c r="I1951" s="65">
        <v>-1.0181E-4</v>
      </c>
      <c r="J1951" s="65">
        <v>-3.6025E-4</v>
      </c>
      <c r="K1951" s="61"/>
      <c r="L1951" s="61"/>
      <c r="M1951" s="61">
        <v>0.2331</v>
      </c>
      <c r="N1951" s="65">
        <v>-1.8948000000000001E-4</v>
      </c>
      <c r="O1951" s="65">
        <v>-6.7049999999999998E-4</v>
      </c>
      <c r="P1951" s="61"/>
      <c r="Q1951" s="61"/>
      <c r="R1951" s="61">
        <v>0.2331</v>
      </c>
      <c r="S1951" s="65">
        <v>-6.5704000000000001E-4</v>
      </c>
      <c r="T1951" s="65">
        <v>-2.3249999999999998E-3</v>
      </c>
      <c r="U1951" s="61"/>
      <c r="V1951" s="61"/>
      <c r="W1951" s="61">
        <v>0.2331</v>
      </c>
      <c r="X1951" s="65">
        <v>-6.9061000000000003E-4</v>
      </c>
      <c r="Y1951" s="66">
        <v>-2.4437999999999999E-3</v>
      </c>
    </row>
    <row r="1952" spans="8:25" x14ac:dyDescent="0.25">
      <c r="H1952" s="60">
        <v>0.2326</v>
      </c>
      <c r="I1952" s="65">
        <v>-1.0187E-4</v>
      </c>
      <c r="J1952" s="65">
        <v>-3.6047E-4</v>
      </c>
      <c r="K1952" s="61"/>
      <c r="L1952" s="61"/>
      <c r="M1952" s="61">
        <v>0.2326</v>
      </c>
      <c r="N1952" s="65">
        <v>-1.8966999999999999E-4</v>
      </c>
      <c r="O1952" s="65">
        <v>-6.7115000000000002E-4</v>
      </c>
      <c r="P1952" s="61"/>
      <c r="Q1952" s="61"/>
      <c r="R1952" s="61">
        <v>0.2326</v>
      </c>
      <c r="S1952" s="65">
        <v>-6.5795999999999997E-4</v>
      </c>
      <c r="T1952" s="65">
        <v>-2.3281999999999999E-3</v>
      </c>
      <c r="U1952" s="61"/>
      <c r="V1952" s="61"/>
      <c r="W1952" s="61">
        <v>0.2326</v>
      </c>
      <c r="X1952" s="65">
        <v>-6.9152999999999999E-4</v>
      </c>
      <c r="Y1952" s="66">
        <v>-2.447E-3</v>
      </c>
    </row>
    <row r="1953" spans="8:25" x14ac:dyDescent="0.25">
      <c r="H1953" s="60">
        <v>0.2321</v>
      </c>
      <c r="I1953" s="65">
        <v>-1.019E-4</v>
      </c>
      <c r="J1953" s="65">
        <v>-3.6057E-4</v>
      </c>
      <c r="K1953" s="61"/>
      <c r="L1953" s="61"/>
      <c r="M1953" s="61">
        <v>0.2321</v>
      </c>
      <c r="N1953" s="65">
        <v>-1.8985000000000001E-4</v>
      </c>
      <c r="O1953" s="65">
        <v>-6.7179999999999996E-4</v>
      </c>
      <c r="P1953" s="61"/>
      <c r="Q1953" s="61"/>
      <c r="R1953" s="61">
        <v>0.2321</v>
      </c>
      <c r="S1953" s="65">
        <v>-6.5888000000000003E-4</v>
      </c>
      <c r="T1953" s="65">
        <v>-2.3314999999999998E-3</v>
      </c>
      <c r="U1953" s="61"/>
      <c r="V1953" s="61"/>
      <c r="W1953" s="61">
        <v>0.2321</v>
      </c>
      <c r="X1953" s="65">
        <v>-6.9214000000000005E-4</v>
      </c>
      <c r="Y1953" s="66">
        <v>-2.4491999999999999E-3</v>
      </c>
    </row>
    <row r="1954" spans="8:25" x14ac:dyDescent="0.25">
      <c r="H1954" s="60">
        <v>0.23169999999999999</v>
      </c>
      <c r="I1954" s="65">
        <v>-1.0205E-4</v>
      </c>
      <c r="J1954" s="65">
        <v>-3.6110999999999999E-4</v>
      </c>
      <c r="K1954" s="61"/>
      <c r="L1954" s="61"/>
      <c r="M1954" s="61">
        <v>0.23169999999999999</v>
      </c>
      <c r="N1954" s="65">
        <v>-1.9000000000000001E-4</v>
      </c>
      <c r="O1954" s="65">
        <v>-6.7234E-4</v>
      </c>
      <c r="P1954" s="61"/>
      <c r="Q1954" s="61"/>
      <c r="R1954" s="61">
        <v>0.23169999999999999</v>
      </c>
      <c r="S1954" s="65">
        <v>-6.6010000000000005E-4</v>
      </c>
      <c r="T1954" s="65">
        <v>-2.3357999999999999E-3</v>
      </c>
      <c r="U1954" s="61"/>
      <c r="V1954" s="61"/>
      <c r="W1954" s="61">
        <v>0.23169999999999999</v>
      </c>
      <c r="X1954" s="65">
        <v>-6.9304999999999996E-4</v>
      </c>
      <c r="Y1954" s="66">
        <v>-2.4524E-3</v>
      </c>
    </row>
    <row r="1955" spans="8:25" x14ac:dyDescent="0.25">
      <c r="H1955" s="60">
        <v>0.23119999999999999</v>
      </c>
      <c r="I1955" s="65">
        <v>-1.0213999999999999E-4</v>
      </c>
      <c r="J1955" s="65">
        <v>-3.6143999999999998E-4</v>
      </c>
      <c r="K1955" s="61"/>
      <c r="L1955" s="61"/>
      <c r="M1955" s="61">
        <v>0.23119999999999999</v>
      </c>
      <c r="N1955" s="65">
        <v>-1.9016000000000001E-4</v>
      </c>
      <c r="O1955" s="65">
        <v>-6.7288000000000005E-4</v>
      </c>
      <c r="P1955" s="61"/>
      <c r="Q1955" s="61"/>
      <c r="R1955" s="61">
        <v>0.23119999999999999</v>
      </c>
      <c r="S1955" s="65">
        <v>-6.6071000000000001E-4</v>
      </c>
      <c r="T1955" s="65">
        <v>-2.3379999999999998E-3</v>
      </c>
      <c r="U1955" s="61"/>
      <c r="V1955" s="61"/>
      <c r="W1955" s="61">
        <v>0.23119999999999999</v>
      </c>
      <c r="X1955" s="65">
        <v>-6.9428000000000003E-4</v>
      </c>
      <c r="Y1955" s="66">
        <v>-2.4567E-3</v>
      </c>
    </row>
    <row r="1956" spans="8:25" x14ac:dyDescent="0.25">
      <c r="H1956" s="60">
        <v>0.23080000000000001</v>
      </c>
      <c r="I1956" s="65">
        <v>-1.022E-4</v>
      </c>
      <c r="J1956" s="65">
        <v>-3.6164999999999998E-4</v>
      </c>
      <c r="K1956" s="61"/>
      <c r="L1956" s="61"/>
      <c r="M1956" s="61">
        <v>0.23080000000000001</v>
      </c>
      <c r="N1956" s="65">
        <v>-1.9037000000000001E-4</v>
      </c>
      <c r="O1956" s="65">
        <v>-6.7363000000000004E-4</v>
      </c>
      <c r="P1956" s="61"/>
      <c r="Q1956" s="61"/>
      <c r="R1956" s="61">
        <v>0.23080000000000001</v>
      </c>
      <c r="S1956" s="65">
        <v>-6.6162000000000002E-4</v>
      </c>
      <c r="T1956" s="65">
        <v>-2.3411999999999999E-3</v>
      </c>
      <c r="U1956" s="61"/>
      <c r="V1956" s="61"/>
      <c r="W1956" s="61">
        <v>0.23080000000000001</v>
      </c>
      <c r="X1956" s="65">
        <v>-6.9488999999999998E-4</v>
      </c>
      <c r="Y1956" s="66">
        <v>-2.4589E-3</v>
      </c>
    </row>
    <row r="1957" spans="8:25" x14ac:dyDescent="0.25">
      <c r="H1957" s="60">
        <v>0.2303</v>
      </c>
      <c r="I1957" s="65">
        <v>-1.0233E-4</v>
      </c>
      <c r="J1957" s="65">
        <v>-3.6207999999999998E-4</v>
      </c>
      <c r="K1957" s="61"/>
      <c r="L1957" s="61"/>
      <c r="M1957" s="61">
        <v>0.2303</v>
      </c>
      <c r="N1957" s="65">
        <v>-1.9055E-4</v>
      </c>
      <c r="O1957" s="65">
        <v>-6.7427999999999997E-4</v>
      </c>
      <c r="P1957" s="61"/>
      <c r="Q1957" s="61"/>
      <c r="R1957" s="61">
        <v>0.2303</v>
      </c>
      <c r="S1957" s="65">
        <v>-6.6284000000000004E-4</v>
      </c>
      <c r="T1957" s="65">
        <v>-2.3454999999999999E-3</v>
      </c>
      <c r="U1957" s="61"/>
      <c r="V1957" s="61"/>
      <c r="W1957" s="61">
        <v>0.2303</v>
      </c>
      <c r="X1957" s="65">
        <v>-6.9550000000000005E-4</v>
      </c>
      <c r="Y1957" s="66">
        <v>-2.4610999999999999E-3</v>
      </c>
    </row>
    <row r="1958" spans="8:25" x14ac:dyDescent="0.25">
      <c r="H1958" s="60">
        <v>0.2298</v>
      </c>
      <c r="I1958" s="65">
        <v>-1.0245E-4</v>
      </c>
      <c r="J1958" s="65">
        <v>-3.6252000000000002E-4</v>
      </c>
      <c r="K1958" s="61"/>
      <c r="L1958" s="61"/>
      <c r="M1958" s="61">
        <v>0.2298</v>
      </c>
      <c r="N1958" s="65">
        <v>-1.9074000000000001E-4</v>
      </c>
      <c r="O1958" s="65">
        <v>-6.7493000000000002E-4</v>
      </c>
      <c r="P1958" s="61"/>
      <c r="Q1958" s="61"/>
      <c r="R1958" s="61">
        <v>0.2298</v>
      </c>
      <c r="S1958" s="65">
        <v>-6.6376E-4</v>
      </c>
      <c r="T1958" s="65">
        <v>-2.3487999999999998E-3</v>
      </c>
      <c r="U1958" s="61"/>
      <c r="V1958" s="61"/>
      <c r="W1958" s="61">
        <v>0.2298</v>
      </c>
      <c r="X1958" s="65">
        <v>-6.9671999999999996E-4</v>
      </c>
      <c r="Y1958" s="66">
        <v>-2.4654E-3</v>
      </c>
    </row>
    <row r="1959" spans="8:25" x14ac:dyDescent="0.25">
      <c r="H1959" s="60">
        <v>0.22939999999999999</v>
      </c>
      <c r="I1959" s="65">
        <v>-1.0251000000000001E-4</v>
      </c>
      <c r="J1959" s="65">
        <v>-3.6274000000000001E-4</v>
      </c>
      <c r="K1959" s="61"/>
      <c r="L1959" s="61"/>
      <c r="M1959" s="61">
        <v>0.22939999999999999</v>
      </c>
      <c r="N1959" s="65">
        <v>-1.9101E-4</v>
      </c>
      <c r="O1959" s="65">
        <v>-6.759E-4</v>
      </c>
      <c r="P1959" s="61"/>
      <c r="Q1959" s="61"/>
      <c r="R1959" s="61">
        <v>0.22939999999999999</v>
      </c>
      <c r="S1959" s="65">
        <v>-6.6467000000000002E-4</v>
      </c>
      <c r="T1959" s="65">
        <v>-2.3519999999999999E-3</v>
      </c>
      <c r="U1959" s="61"/>
      <c r="V1959" s="61"/>
      <c r="W1959" s="61">
        <v>0.22939999999999999</v>
      </c>
      <c r="X1959" s="65">
        <v>-6.9762999999999997E-4</v>
      </c>
      <c r="Y1959" s="66">
        <v>-2.4686E-3</v>
      </c>
    </row>
    <row r="1960" spans="8:25" x14ac:dyDescent="0.25">
      <c r="H1960" s="60">
        <v>0.22889999999999999</v>
      </c>
      <c r="I1960" s="65">
        <v>-1.0263E-4</v>
      </c>
      <c r="J1960" s="65">
        <v>-3.6317000000000001E-4</v>
      </c>
      <c r="K1960" s="61"/>
      <c r="L1960" s="61"/>
      <c r="M1960" s="61">
        <v>0.22889999999999999</v>
      </c>
      <c r="N1960" s="65">
        <v>-1.9110000000000001E-4</v>
      </c>
      <c r="O1960" s="65">
        <v>-6.7621999999999995E-4</v>
      </c>
      <c r="P1960" s="61"/>
      <c r="Q1960" s="61"/>
      <c r="R1960" s="61">
        <v>0.22889999999999999</v>
      </c>
      <c r="S1960" s="65">
        <v>-6.6558999999999998E-4</v>
      </c>
      <c r="T1960" s="65">
        <v>-2.3552E-3</v>
      </c>
      <c r="U1960" s="61"/>
      <c r="V1960" s="61"/>
      <c r="W1960" s="61">
        <v>0.22889999999999999</v>
      </c>
      <c r="X1960" s="65">
        <v>-6.9884999999999999E-4</v>
      </c>
      <c r="Y1960" s="66">
        <v>-2.4729000000000001E-3</v>
      </c>
    </row>
    <row r="1961" spans="8:25" x14ac:dyDescent="0.25">
      <c r="H1961" s="60">
        <v>0.22850000000000001</v>
      </c>
      <c r="I1961" s="65">
        <v>-1.0268999999999999E-4</v>
      </c>
      <c r="J1961" s="65">
        <v>-3.6338000000000001E-4</v>
      </c>
      <c r="K1961" s="61"/>
      <c r="L1961" s="61"/>
      <c r="M1961" s="61">
        <v>0.22850000000000001</v>
      </c>
      <c r="N1961" s="65">
        <v>-1.9128E-4</v>
      </c>
      <c r="O1961" s="65">
        <v>-6.7686999999999999E-4</v>
      </c>
      <c r="P1961" s="61"/>
      <c r="Q1961" s="61"/>
      <c r="R1961" s="61">
        <v>0.22850000000000001</v>
      </c>
      <c r="S1961" s="65">
        <v>-6.6620000000000004E-4</v>
      </c>
      <c r="T1961" s="65">
        <v>-2.3573999999999999E-3</v>
      </c>
      <c r="U1961" s="61"/>
      <c r="V1961" s="61"/>
      <c r="W1961" s="61">
        <v>0.22850000000000001</v>
      </c>
      <c r="X1961" s="65">
        <v>-6.9945999999999995E-4</v>
      </c>
      <c r="Y1961" s="66">
        <v>-2.4751E-3</v>
      </c>
    </row>
    <row r="1962" spans="8:25" x14ac:dyDescent="0.25">
      <c r="H1962" s="60">
        <v>0.22800000000000001</v>
      </c>
      <c r="I1962" s="65">
        <v>-1.0278E-4</v>
      </c>
      <c r="J1962" s="65">
        <v>-3.637E-4</v>
      </c>
      <c r="K1962" s="61"/>
      <c r="L1962" s="61"/>
      <c r="M1962" s="61">
        <v>0.22800000000000001</v>
      </c>
      <c r="N1962" s="65">
        <v>-1.9153E-4</v>
      </c>
      <c r="O1962" s="65">
        <v>-6.7774000000000003E-4</v>
      </c>
      <c r="P1962" s="61"/>
      <c r="Q1962" s="61"/>
      <c r="R1962" s="61">
        <v>0.22800000000000001</v>
      </c>
      <c r="S1962" s="65">
        <v>-6.6741999999999995E-4</v>
      </c>
      <c r="T1962" s="65">
        <v>-2.3617E-3</v>
      </c>
      <c r="U1962" s="61"/>
      <c r="V1962" s="61"/>
      <c r="W1962" s="61">
        <v>0.22800000000000001</v>
      </c>
      <c r="X1962" s="65">
        <v>-7.0007000000000001E-4</v>
      </c>
      <c r="Y1962" s="66">
        <v>-2.4773E-3</v>
      </c>
    </row>
    <row r="1963" spans="8:25" x14ac:dyDescent="0.25">
      <c r="H1963" s="60">
        <v>0.2276</v>
      </c>
      <c r="I1963" s="65">
        <v>-1.0291E-4</v>
      </c>
      <c r="J1963" s="65">
        <v>-3.6413999999999999E-4</v>
      </c>
      <c r="K1963" s="61"/>
      <c r="L1963" s="61"/>
      <c r="M1963" s="61">
        <v>0.2276</v>
      </c>
      <c r="N1963" s="65">
        <v>-1.9165E-4</v>
      </c>
      <c r="O1963" s="65">
        <v>-6.7816999999999997E-4</v>
      </c>
      <c r="P1963" s="61"/>
      <c r="Q1963" s="61"/>
      <c r="R1963" s="61">
        <v>0.2276</v>
      </c>
      <c r="S1963" s="65">
        <v>-6.6803000000000001E-4</v>
      </c>
      <c r="T1963" s="65">
        <v>-2.3638999999999999E-3</v>
      </c>
      <c r="U1963" s="61"/>
      <c r="V1963" s="61"/>
      <c r="W1963" s="61">
        <v>0.2276</v>
      </c>
      <c r="X1963" s="65">
        <v>-7.0098999999999997E-4</v>
      </c>
      <c r="Y1963" s="66">
        <v>-2.4805000000000001E-3</v>
      </c>
    </row>
    <row r="1964" spans="8:25" x14ac:dyDescent="0.25">
      <c r="H1964" s="60">
        <v>0.2271</v>
      </c>
      <c r="I1964" s="65">
        <v>-1.0302999999999999E-4</v>
      </c>
      <c r="J1964" s="65">
        <v>-3.6456999999999999E-4</v>
      </c>
      <c r="K1964" s="61"/>
      <c r="L1964" s="61"/>
      <c r="M1964" s="61">
        <v>0.2271</v>
      </c>
      <c r="N1964" s="65">
        <v>-1.9170999999999999E-4</v>
      </c>
      <c r="O1964" s="65">
        <v>-6.7838000000000002E-4</v>
      </c>
      <c r="P1964" s="61"/>
      <c r="Q1964" s="61"/>
      <c r="R1964" s="61">
        <v>0.2271</v>
      </c>
      <c r="S1964" s="65">
        <v>-6.6925000000000003E-4</v>
      </c>
      <c r="T1964" s="65">
        <v>-2.3682E-3</v>
      </c>
      <c r="U1964" s="61"/>
      <c r="V1964" s="61"/>
      <c r="W1964" s="61">
        <v>0.2271</v>
      </c>
      <c r="X1964" s="65">
        <v>-7.0220999999999999E-4</v>
      </c>
      <c r="Y1964" s="66">
        <v>-2.4848000000000001E-3</v>
      </c>
    </row>
    <row r="1965" spans="8:25" x14ac:dyDescent="0.25">
      <c r="H1965" s="60">
        <v>0.2266</v>
      </c>
      <c r="I1965" s="65">
        <v>-1.0306000000000001E-4</v>
      </c>
      <c r="J1965" s="65">
        <v>-3.6467999999999998E-4</v>
      </c>
      <c r="K1965" s="61"/>
      <c r="L1965" s="61"/>
      <c r="M1965" s="61">
        <v>0.2266</v>
      </c>
      <c r="N1965" s="65">
        <v>-1.9196E-4</v>
      </c>
      <c r="O1965" s="65">
        <v>-6.7924999999999995E-4</v>
      </c>
      <c r="P1965" s="61"/>
      <c r="Q1965" s="61"/>
      <c r="R1965" s="61">
        <v>0.2266</v>
      </c>
      <c r="S1965" s="65">
        <v>-6.7016999999999999E-4</v>
      </c>
      <c r="T1965" s="65">
        <v>-2.3714000000000001E-3</v>
      </c>
      <c r="U1965" s="61"/>
      <c r="V1965" s="61"/>
      <c r="W1965" s="61">
        <v>0.2266</v>
      </c>
      <c r="X1965" s="65">
        <v>-7.0282000000000005E-4</v>
      </c>
      <c r="Y1965" s="66">
        <v>-2.4870000000000001E-3</v>
      </c>
    </row>
    <row r="1966" spans="8:25" x14ac:dyDescent="0.25">
      <c r="H1966" s="60">
        <v>0.22620000000000001</v>
      </c>
      <c r="I1966" s="65">
        <v>-1.0318E-4</v>
      </c>
      <c r="J1966" s="65">
        <v>-3.6510999999999998E-4</v>
      </c>
      <c r="K1966" s="61"/>
      <c r="L1966" s="61"/>
      <c r="M1966" s="61">
        <v>0.22620000000000001</v>
      </c>
      <c r="N1966" s="65">
        <v>-1.9213999999999999E-4</v>
      </c>
      <c r="O1966" s="65">
        <v>-6.7989999999999999E-4</v>
      </c>
      <c r="P1966" s="61"/>
      <c r="Q1966" s="61"/>
      <c r="R1966" s="61">
        <v>0.22620000000000001</v>
      </c>
      <c r="S1966" s="65">
        <v>-6.7078000000000005E-4</v>
      </c>
      <c r="T1966" s="65">
        <v>-2.3736E-3</v>
      </c>
      <c r="U1966" s="61"/>
      <c r="V1966" s="61"/>
      <c r="W1966" s="61">
        <v>0.22620000000000001</v>
      </c>
      <c r="X1966" s="65">
        <v>-7.0403999999999996E-4</v>
      </c>
      <c r="Y1966" s="66">
        <v>-2.4913000000000001E-3</v>
      </c>
    </row>
    <row r="1967" spans="8:25" x14ac:dyDescent="0.25">
      <c r="H1967" s="60">
        <v>0.22570000000000001</v>
      </c>
      <c r="I1967" s="65">
        <v>-1.0333E-4</v>
      </c>
      <c r="J1967" s="65">
        <v>-3.6565000000000002E-4</v>
      </c>
      <c r="K1967" s="61"/>
      <c r="L1967" s="61"/>
      <c r="M1967" s="61">
        <v>0.22570000000000001</v>
      </c>
      <c r="N1967" s="65">
        <v>-1.9228999999999999E-4</v>
      </c>
      <c r="O1967" s="65">
        <v>-6.8044000000000004E-4</v>
      </c>
      <c r="P1967" s="61"/>
      <c r="Q1967" s="61"/>
      <c r="R1967" s="61">
        <v>0.22570000000000001</v>
      </c>
      <c r="S1967" s="65">
        <v>-6.7168999999999996E-4</v>
      </c>
      <c r="T1967" s="65">
        <v>-2.3768000000000001E-3</v>
      </c>
      <c r="U1967" s="61"/>
      <c r="V1967" s="61"/>
      <c r="W1967" s="61">
        <v>0.22570000000000001</v>
      </c>
      <c r="X1967" s="65">
        <v>-7.0465000000000002E-4</v>
      </c>
      <c r="Y1967" s="66">
        <v>-2.4935000000000001E-3</v>
      </c>
    </row>
    <row r="1968" spans="8:25" x14ac:dyDescent="0.25">
      <c r="H1968" s="60">
        <v>0.2253</v>
      </c>
      <c r="I1968" s="65">
        <v>-1.0342E-4</v>
      </c>
      <c r="J1968" s="65">
        <v>-3.6597000000000002E-4</v>
      </c>
      <c r="K1968" s="61"/>
      <c r="L1968" s="61"/>
      <c r="M1968" s="61">
        <v>0.2253</v>
      </c>
      <c r="N1968" s="65">
        <v>-1.9238E-4</v>
      </c>
      <c r="O1968" s="65">
        <v>-6.8075999999999998E-4</v>
      </c>
      <c r="P1968" s="61"/>
      <c r="Q1968" s="61"/>
      <c r="R1968" s="61">
        <v>0.2253</v>
      </c>
      <c r="S1968" s="65">
        <v>-6.7261000000000003E-4</v>
      </c>
      <c r="T1968" s="65">
        <v>-2.3801E-3</v>
      </c>
      <c r="U1968" s="61"/>
      <c r="V1968" s="61"/>
      <c r="W1968" s="61">
        <v>0.2253</v>
      </c>
      <c r="X1968" s="65">
        <v>-7.0556999999999998E-4</v>
      </c>
      <c r="Y1968" s="66">
        <v>-2.4967000000000001E-3</v>
      </c>
    </row>
    <row r="1969" spans="8:25" x14ac:dyDescent="0.25">
      <c r="H1969" s="60">
        <v>0.2248</v>
      </c>
      <c r="I1969" s="65">
        <v>-1.0352E-4</v>
      </c>
      <c r="J1969" s="65">
        <v>-3.6630000000000001E-4</v>
      </c>
      <c r="K1969" s="61"/>
      <c r="L1969" s="61"/>
      <c r="M1969" s="61">
        <v>0.2248</v>
      </c>
      <c r="N1969" s="65">
        <v>-1.9257000000000001E-4</v>
      </c>
      <c r="O1969" s="65">
        <v>-6.8141000000000002E-4</v>
      </c>
      <c r="P1969" s="61"/>
      <c r="Q1969" s="61"/>
      <c r="R1969" s="61">
        <v>0.2248</v>
      </c>
      <c r="S1969" s="65">
        <v>-6.7352000000000004E-4</v>
      </c>
      <c r="T1969" s="65">
        <v>-2.3833000000000001E-3</v>
      </c>
      <c r="U1969" s="61"/>
      <c r="V1969" s="61"/>
      <c r="W1969" s="61">
        <v>0.2248</v>
      </c>
      <c r="X1969" s="65">
        <v>-7.0648E-4</v>
      </c>
      <c r="Y1969" s="66">
        <v>-2.4999000000000002E-3</v>
      </c>
    </row>
    <row r="1970" spans="8:25" x14ac:dyDescent="0.25">
      <c r="H1970" s="60">
        <v>0.22439999999999999</v>
      </c>
      <c r="I1970" s="65">
        <v>-1.0361000000000001E-4</v>
      </c>
      <c r="J1970" s="65">
        <v>-3.6662000000000001E-4</v>
      </c>
      <c r="K1970" s="61"/>
      <c r="L1970" s="61"/>
      <c r="M1970" s="61">
        <v>0.22439999999999999</v>
      </c>
      <c r="N1970" s="65">
        <v>-1.9275E-4</v>
      </c>
      <c r="O1970" s="65">
        <v>-6.8205999999999996E-4</v>
      </c>
      <c r="P1970" s="61"/>
      <c r="Q1970" s="61"/>
      <c r="R1970" s="61">
        <v>0.22439999999999999</v>
      </c>
      <c r="S1970" s="65">
        <v>-6.7473999999999995E-4</v>
      </c>
      <c r="T1970" s="65">
        <v>-2.3876000000000001E-3</v>
      </c>
      <c r="U1970" s="61"/>
      <c r="V1970" s="61"/>
      <c r="W1970" s="61">
        <v>0.22439999999999999</v>
      </c>
      <c r="X1970" s="65">
        <v>-7.0708999999999995E-4</v>
      </c>
      <c r="Y1970" s="66">
        <v>-2.5021000000000002E-3</v>
      </c>
    </row>
    <row r="1971" spans="8:25" x14ac:dyDescent="0.25">
      <c r="H1971" s="60">
        <v>0.22389999999999999</v>
      </c>
      <c r="I1971" s="65">
        <v>-1.0376E-4</v>
      </c>
      <c r="J1971" s="65">
        <v>-3.6716E-4</v>
      </c>
      <c r="K1971" s="61"/>
      <c r="L1971" s="61"/>
      <c r="M1971" s="61">
        <v>0.22389999999999999</v>
      </c>
      <c r="N1971" s="65">
        <v>-1.9286999999999999E-4</v>
      </c>
      <c r="O1971" s="65">
        <v>-6.8249000000000001E-4</v>
      </c>
      <c r="P1971" s="61"/>
      <c r="Q1971" s="61"/>
      <c r="R1971" s="61">
        <v>0.22389999999999999</v>
      </c>
      <c r="S1971" s="65">
        <v>-6.7566000000000002E-4</v>
      </c>
      <c r="T1971" s="65">
        <v>-2.3909000000000001E-3</v>
      </c>
      <c r="U1971" s="61"/>
      <c r="V1971" s="61"/>
      <c r="W1971" s="61">
        <v>0.22389999999999999</v>
      </c>
      <c r="X1971" s="65">
        <v>-7.0801000000000002E-4</v>
      </c>
      <c r="Y1971" s="66">
        <v>-2.5052999999999998E-3</v>
      </c>
    </row>
    <row r="1972" spans="8:25" x14ac:dyDescent="0.25">
      <c r="H1972" s="60">
        <v>0.22339999999999999</v>
      </c>
      <c r="I1972" s="65">
        <v>-1.0385E-4</v>
      </c>
      <c r="J1972" s="65">
        <v>-3.6748E-4</v>
      </c>
      <c r="K1972" s="61"/>
      <c r="L1972" s="61"/>
      <c r="M1972" s="61">
        <v>0.22339999999999999</v>
      </c>
      <c r="N1972" s="65">
        <v>-1.9305E-4</v>
      </c>
      <c r="O1972" s="65">
        <v>-6.8314000000000005E-4</v>
      </c>
      <c r="P1972" s="61"/>
      <c r="Q1972" s="61"/>
      <c r="R1972" s="61">
        <v>0.22339999999999999</v>
      </c>
      <c r="S1972" s="65">
        <v>-6.7657999999999998E-4</v>
      </c>
      <c r="T1972" s="65">
        <v>-2.3941000000000001E-3</v>
      </c>
      <c r="U1972" s="61"/>
      <c r="V1972" s="61"/>
      <c r="W1972" s="61">
        <v>0.22339999999999999</v>
      </c>
      <c r="X1972" s="65">
        <v>-7.0892000000000004E-4</v>
      </c>
      <c r="Y1972" s="66">
        <v>-2.5086000000000002E-3</v>
      </c>
    </row>
    <row r="1973" spans="8:25" x14ac:dyDescent="0.25">
      <c r="H1973" s="60">
        <v>0.223</v>
      </c>
      <c r="I1973" s="65">
        <v>-1.0394E-4</v>
      </c>
      <c r="J1973" s="65">
        <v>-3.6780999999999999E-4</v>
      </c>
      <c r="K1973" s="61"/>
      <c r="L1973" s="61"/>
      <c r="M1973" s="61">
        <v>0.223</v>
      </c>
      <c r="N1973" s="65">
        <v>-1.9324000000000001E-4</v>
      </c>
      <c r="O1973" s="65">
        <v>-6.8378000000000004E-4</v>
      </c>
      <c r="P1973" s="61"/>
      <c r="Q1973" s="61"/>
      <c r="R1973" s="61">
        <v>0.223</v>
      </c>
      <c r="S1973" s="65">
        <v>-6.7748999999999999E-4</v>
      </c>
      <c r="T1973" s="65">
        <v>-2.3973000000000002E-3</v>
      </c>
      <c r="U1973" s="61"/>
      <c r="V1973" s="61"/>
      <c r="W1973" s="61">
        <v>0.223</v>
      </c>
      <c r="X1973" s="65">
        <v>-7.0983999999999999E-4</v>
      </c>
      <c r="Y1973" s="66">
        <v>-2.5117999999999998E-3</v>
      </c>
    </row>
    <row r="1974" spans="8:25" x14ac:dyDescent="0.25">
      <c r="H1974" s="60">
        <v>0.2225</v>
      </c>
      <c r="I1974" s="65">
        <v>-1.0407E-4</v>
      </c>
      <c r="J1974" s="65">
        <v>-3.6823999999999998E-4</v>
      </c>
      <c r="K1974" s="61"/>
      <c r="L1974" s="61"/>
      <c r="M1974" s="61">
        <v>0.2225</v>
      </c>
      <c r="N1974" s="65">
        <v>-1.9332999999999999E-4</v>
      </c>
      <c r="O1974" s="65">
        <v>-6.8411000000000003E-4</v>
      </c>
      <c r="P1974" s="61"/>
      <c r="Q1974" s="61"/>
      <c r="R1974" s="61">
        <v>0.2225</v>
      </c>
      <c r="S1974" s="65">
        <v>-6.7809999999999995E-4</v>
      </c>
      <c r="T1974" s="65">
        <v>-2.3995000000000002E-3</v>
      </c>
      <c r="U1974" s="61"/>
      <c r="V1974" s="61"/>
      <c r="W1974" s="61">
        <v>0.2225</v>
      </c>
      <c r="X1974" s="65">
        <v>-7.1106000000000001E-4</v>
      </c>
      <c r="Y1974" s="66">
        <v>-2.5160999999999998E-3</v>
      </c>
    </row>
    <row r="1975" spans="8:25" x14ac:dyDescent="0.25">
      <c r="H1975" s="60">
        <v>0.22209999999999999</v>
      </c>
      <c r="I1975" s="65">
        <v>-1.0416000000000001E-4</v>
      </c>
      <c r="J1975" s="65">
        <v>-3.6856999999999998E-4</v>
      </c>
      <c r="K1975" s="61"/>
      <c r="L1975" s="61"/>
      <c r="M1975" s="61">
        <v>0.22209999999999999</v>
      </c>
      <c r="N1975" s="65">
        <v>-1.9353999999999999E-4</v>
      </c>
      <c r="O1975" s="65">
        <v>-6.8486999999999997E-4</v>
      </c>
      <c r="P1975" s="61"/>
      <c r="Q1975" s="61"/>
      <c r="R1975" s="61">
        <v>0.22209999999999999</v>
      </c>
      <c r="S1975" s="65">
        <v>-6.7931999999999997E-4</v>
      </c>
      <c r="T1975" s="65">
        <v>-2.4038000000000002E-3</v>
      </c>
      <c r="U1975" s="61"/>
      <c r="V1975" s="61"/>
      <c r="W1975" s="61">
        <v>0.22209999999999999</v>
      </c>
      <c r="X1975" s="65">
        <v>-7.1166999999999997E-4</v>
      </c>
      <c r="Y1975" s="66">
        <v>-2.5182999999999998E-3</v>
      </c>
    </row>
    <row r="1976" spans="8:25" x14ac:dyDescent="0.25">
      <c r="H1976" s="60">
        <v>0.2225</v>
      </c>
      <c r="I1976" s="65">
        <v>-1.0223E-4</v>
      </c>
      <c r="J1976" s="65">
        <v>-3.6175999999999998E-4</v>
      </c>
      <c r="K1976" s="61"/>
      <c r="L1976" s="61"/>
      <c r="M1976" s="61">
        <v>0.2225</v>
      </c>
      <c r="N1976" s="65">
        <v>-1.918E-4</v>
      </c>
      <c r="O1976" s="65">
        <v>-6.7871000000000001E-4</v>
      </c>
      <c r="P1976" s="61"/>
      <c r="Q1976" s="61"/>
      <c r="R1976" s="61">
        <v>0.2225</v>
      </c>
      <c r="S1976" s="65">
        <v>-6.7809999999999995E-4</v>
      </c>
      <c r="T1976" s="65">
        <v>-2.3995000000000002E-3</v>
      </c>
      <c r="U1976" s="61"/>
      <c r="V1976" s="61"/>
      <c r="W1976" s="61">
        <v>0.2225</v>
      </c>
      <c r="X1976" s="65">
        <v>-7.1075000000000001E-4</v>
      </c>
      <c r="Y1976" s="66">
        <v>-2.5151000000000001E-3</v>
      </c>
    </row>
    <row r="1977" spans="8:25" x14ac:dyDescent="0.25">
      <c r="H1977" s="60">
        <v>0.223</v>
      </c>
      <c r="I1977" s="65">
        <v>-1.0046E-4</v>
      </c>
      <c r="J1977" s="65">
        <v>-3.5550000000000002E-4</v>
      </c>
      <c r="K1977" s="61"/>
      <c r="L1977" s="61"/>
      <c r="M1977" s="61">
        <v>0.223</v>
      </c>
      <c r="N1977" s="65">
        <v>-1.9013E-4</v>
      </c>
      <c r="O1977" s="65">
        <v>-6.7277000000000005E-4</v>
      </c>
      <c r="P1977" s="61"/>
      <c r="Q1977" s="61"/>
      <c r="R1977" s="61">
        <v>0.223</v>
      </c>
      <c r="S1977" s="65">
        <v>-6.7719000000000004E-4</v>
      </c>
      <c r="T1977" s="65">
        <v>-2.3963000000000001E-3</v>
      </c>
      <c r="U1977" s="61"/>
      <c r="V1977" s="61"/>
      <c r="W1977" s="61">
        <v>0.223</v>
      </c>
      <c r="X1977" s="65">
        <v>-7.0952999999999999E-4</v>
      </c>
      <c r="Y1977" s="66">
        <v>-2.5106999999999998E-3</v>
      </c>
    </row>
    <row r="1978" spans="8:25" x14ac:dyDescent="0.25">
      <c r="H1978" s="60">
        <v>0.22339999999999999</v>
      </c>
      <c r="I1978" s="65">
        <v>-9.8754999999999999E-5</v>
      </c>
      <c r="J1978" s="65">
        <v>-3.4945000000000001E-4</v>
      </c>
      <c r="K1978" s="61"/>
      <c r="L1978" s="61"/>
      <c r="M1978" s="61">
        <v>0.22339999999999999</v>
      </c>
      <c r="N1978" s="65">
        <v>-1.8841999999999999E-4</v>
      </c>
      <c r="O1978" s="65">
        <v>-6.6671999999999999E-4</v>
      </c>
      <c r="P1978" s="61"/>
      <c r="Q1978" s="61"/>
      <c r="R1978" s="61">
        <v>0.22339999999999999</v>
      </c>
      <c r="S1978" s="65">
        <v>-6.7595999999999997E-4</v>
      </c>
      <c r="T1978" s="65">
        <v>-2.3919000000000002E-3</v>
      </c>
      <c r="U1978" s="61"/>
      <c r="V1978" s="61"/>
      <c r="W1978" s="61">
        <v>0.22339999999999999</v>
      </c>
      <c r="X1978" s="65">
        <v>-7.0861999999999997E-4</v>
      </c>
      <c r="Y1978" s="66">
        <v>-2.5075000000000002E-3</v>
      </c>
    </row>
    <row r="1979" spans="8:25" x14ac:dyDescent="0.25">
      <c r="H1979" s="60">
        <v>0.22389999999999999</v>
      </c>
      <c r="I1979" s="65">
        <v>-9.7138000000000004E-5</v>
      </c>
      <c r="J1979" s="65">
        <v>-3.4372999999999999E-4</v>
      </c>
      <c r="K1979" s="61"/>
      <c r="L1979" s="61"/>
      <c r="M1979" s="61">
        <v>0.22389999999999999</v>
      </c>
      <c r="N1979" s="65">
        <v>-1.8686000000000001E-4</v>
      </c>
      <c r="O1979" s="65">
        <v>-6.6120999999999997E-4</v>
      </c>
      <c r="P1979" s="61"/>
      <c r="Q1979" s="61"/>
      <c r="R1979" s="61">
        <v>0.22389999999999999</v>
      </c>
      <c r="S1979" s="65">
        <v>-6.7504999999999996E-4</v>
      </c>
      <c r="T1979" s="65">
        <v>-2.3887000000000001E-3</v>
      </c>
      <c r="U1979" s="61"/>
      <c r="V1979" s="61"/>
      <c r="W1979" s="61">
        <v>0.22389999999999999</v>
      </c>
      <c r="X1979" s="65">
        <v>-7.0739999999999996E-4</v>
      </c>
      <c r="Y1979" s="66">
        <v>-2.5032000000000001E-3</v>
      </c>
    </row>
    <row r="1980" spans="8:25" x14ac:dyDescent="0.25">
      <c r="H1980" s="60">
        <v>0.22439999999999999</v>
      </c>
      <c r="I1980" s="65">
        <v>-9.5550999999999994E-5</v>
      </c>
      <c r="J1980" s="65">
        <v>-3.3810999999999997E-4</v>
      </c>
      <c r="K1980" s="61"/>
      <c r="L1980" s="61"/>
      <c r="M1980" s="61">
        <v>0.22439999999999999</v>
      </c>
      <c r="N1980" s="65">
        <v>-1.853E-4</v>
      </c>
      <c r="O1980" s="65">
        <v>-6.5571E-4</v>
      </c>
      <c r="P1980" s="61"/>
      <c r="Q1980" s="61"/>
      <c r="R1980" s="61">
        <v>0.22439999999999999</v>
      </c>
      <c r="S1980" s="65">
        <v>-6.7413E-4</v>
      </c>
      <c r="T1980" s="65">
        <v>-2.3855E-3</v>
      </c>
      <c r="U1980" s="61"/>
      <c r="V1980" s="61"/>
      <c r="W1980" s="61">
        <v>0.22439999999999999</v>
      </c>
      <c r="X1980" s="65">
        <v>-7.0648E-4</v>
      </c>
      <c r="Y1980" s="66">
        <v>-2.4999000000000002E-3</v>
      </c>
    </row>
    <row r="1981" spans="8:25" x14ac:dyDescent="0.25">
      <c r="H1981" s="60">
        <v>0.2248</v>
      </c>
      <c r="I1981" s="65">
        <v>-9.4085999999999993E-5</v>
      </c>
      <c r="J1981" s="65">
        <v>-3.3293E-4</v>
      </c>
      <c r="K1981" s="61"/>
      <c r="L1981" s="61"/>
      <c r="M1981" s="61">
        <v>0.2248</v>
      </c>
      <c r="N1981" s="65">
        <v>-1.8378000000000001E-4</v>
      </c>
      <c r="O1981" s="65">
        <v>-6.5030999999999997E-4</v>
      </c>
      <c r="P1981" s="61"/>
      <c r="Q1981" s="61"/>
      <c r="R1981" s="61">
        <v>0.2248</v>
      </c>
      <c r="S1981" s="65">
        <v>-6.7321999999999998E-4</v>
      </c>
      <c r="T1981" s="65">
        <v>-2.3822000000000001E-3</v>
      </c>
      <c r="U1981" s="61"/>
      <c r="V1981" s="61"/>
      <c r="W1981" s="61">
        <v>0.2248</v>
      </c>
      <c r="X1981" s="65">
        <v>-7.0556999999999998E-4</v>
      </c>
      <c r="Y1981" s="66">
        <v>-2.4967000000000001E-3</v>
      </c>
    </row>
    <row r="1982" spans="8:25" x14ac:dyDescent="0.25">
      <c r="H1982" s="60">
        <v>0.2253</v>
      </c>
      <c r="I1982" s="65">
        <v>-9.2712000000000003E-5</v>
      </c>
      <c r="J1982" s="65">
        <v>-3.2807000000000002E-4</v>
      </c>
      <c r="K1982" s="61"/>
      <c r="L1982" s="61"/>
      <c r="M1982" s="61">
        <v>0.2253</v>
      </c>
      <c r="N1982" s="65">
        <v>-1.8237E-4</v>
      </c>
      <c r="O1982" s="65">
        <v>-6.4534E-4</v>
      </c>
      <c r="P1982" s="61"/>
      <c r="Q1982" s="61"/>
      <c r="R1982" s="61">
        <v>0.2253</v>
      </c>
      <c r="S1982" s="65">
        <v>-6.7199999999999996E-4</v>
      </c>
      <c r="T1982" s="65">
        <v>-2.3779000000000001E-3</v>
      </c>
      <c r="U1982" s="61"/>
      <c r="V1982" s="61"/>
      <c r="W1982" s="61">
        <v>0.2253</v>
      </c>
      <c r="X1982" s="65">
        <v>-7.0465000000000002E-4</v>
      </c>
      <c r="Y1982" s="66">
        <v>-2.4935000000000001E-3</v>
      </c>
    </row>
    <row r="1983" spans="8:25" x14ac:dyDescent="0.25">
      <c r="H1983" s="60">
        <v>0.22570000000000001</v>
      </c>
      <c r="I1983" s="65">
        <v>-9.1339000000000001E-5</v>
      </c>
      <c r="J1983" s="65">
        <v>-3.2320999999999999E-4</v>
      </c>
      <c r="K1983" s="61"/>
      <c r="L1983" s="61"/>
      <c r="M1983" s="61">
        <v>0.22570000000000001</v>
      </c>
      <c r="N1983" s="65">
        <v>-1.8091E-4</v>
      </c>
      <c r="O1983" s="65">
        <v>-6.4015999999999997E-4</v>
      </c>
      <c r="P1983" s="61"/>
      <c r="Q1983" s="61"/>
      <c r="R1983" s="61">
        <v>0.22570000000000001</v>
      </c>
      <c r="S1983" s="65">
        <v>-6.7108000000000001E-4</v>
      </c>
      <c r="T1983" s="65">
        <v>-2.3747E-3</v>
      </c>
      <c r="U1983" s="61"/>
      <c r="V1983" s="61"/>
      <c r="W1983" s="61">
        <v>0.22570000000000001</v>
      </c>
      <c r="X1983" s="65">
        <v>-7.0403999999999996E-4</v>
      </c>
      <c r="Y1983" s="66">
        <v>-2.4913000000000001E-3</v>
      </c>
    </row>
    <row r="1984" spans="8:25" x14ac:dyDescent="0.25">
      <c r="H1984" s="60">
        <v>0.22620000000000001</v>
      </c>
      <c r="I1984" s="65">
        <v>-9.0026999999999997E-5</v>
      </c>
      <c r="J1984" s="65">
        <v>-3.1857000000000001E-4</v>
      </c>
      <c r="K1984" s="61"/>
      <c r="L1984" s="61"/>
      <c r="M1984" s="61">
        <v>0.22620000000000001</v>
      </c>
      <c r="N1984" s="65">
        <v>-1.796E-4</v>
      </c>
      <c r="O1984" s="65">
        <v>-6.3551000000000005E-4</v>
      </c>
      <c r="P1984" s="61"/>
      <c r="Q1984" s="61"/>
      <c r="R1984" s="61">
        <v>0.22620000000000001</v>
      </c>
      <c r="S1984" s="65">
        <v>-6.7047000000000005E-4</v>
      </c>
      <c r="T1984" s="65">
        <v>-2.3725E-3</v>
      </c>
      <c r="U1984" s="61"/>
      <c r="V1984" s="61"/>
      <c r="W1984" s="61">
        <v>0.22620000000000001</v>
      </c>
      <c r="X1984" s="65">
        <v>-7.0282000000000005E-4</v>
      </c>
      <c r="Y1984" s="66">
        <v>-2.4870000000000001E-3</v>
      </c>
    </row>
    <row r="1985" spans="8:25" x14ac:dyDescent="0.25">
      <c r="H1985" s="60">
        <v>0.2266</v>
      </c>
      <c r="I1985" s="65">
        <v>-8.8745000000000005E-5</v>
      </c>
      <c r="J1985" s="65">
        <v>-3.1402999999999997E-4</v>
      </c>
      <c r="K1985" s="61"/>
      <c r="L1985" s="61"/>
      <c r="M1985" s="61">
        <v>0.2266</v>
      </c>
      <c r="N1985" s="65">
        <v>-1.7815999999999999E-4</v>
      </c>
      <c r="O1985" s="65">
        <v>-6.3044000000000002E-4</v>
      </c>
      <c r="P1985" s="61"/>
      <c r="Q1985" s="61"/>
      <c r="R1985" s="61">
        <v>0.2266</v>
      </c>
      <c r="S1985" s="65">
        <v>-6.6956000000000003E-4</v>
      </c>
      <c r="T1985" s="65">
        <v>-2.3693E-3</v>
      </c>
      <c r="U1985" s="61"/>
      <c r="V1985" s="61"/>
      <c r="W1985" s="61">
        <v>0.2266</v>
      </c>
      <c r="X1985" s="65">
        <v>-7.0220999999999999E-4</v>
      </c>
      <c r="Y1985" s="66">
        <v>-2.4848000000000001E-3</v>
      </c>
    </row>
    <row r="1986" spans="8:25" x14ac:dyDescent="0.25">
      <c r="H1986" s="60">
        <v>0.2271</v>
      </c>
      <c r="I1986" s="65">
        <v>-8.7494E-5</v>
      </c>
      <c r="J1986" s="65">
        <v>-3.0959999999999999E-4</v>
      </c>
      <c r="K1986" s="61"/>
      <c r="L1986" s="61"/>
      <c r="M1986" s="61">
        <v>0.2271</v>
      </c>
      <c r="N1986" s="65">
        <v>-1.7682E-4</v>
      </c>
      <c r="O1986" s="65">
        <v>-6.2569000000000004E-4</v>
      </c>
      <c r="P1986" s="61"/>
      <c r="Q1986" s="61"/>
      <c r="R1986" s="61">
        <v>0.2271</v>
      </c>
      <c r="S1986" s="65">
        <v>-6.6863999999999997E-4</v>
      </c>
      <c r="T1986" s="65">
        <v>-2.366E-3</v>
      </c>
      <c r="U1986" s="61"/>
      <c r="V1986" s="61"/>
      <c r="W1986" s="61">
        <v>0.2271</v>
      </c>
      <c r="X1986" s="65">
        <v>-7.0129000000000003E-4</v>
      </c>
      <c r="Y1986" s="66">
        <v>-2.4816E-3</v>
      </c>
    </row>
    <row r="1987" spans="8:25" x14ac:dyDescent="0.25">
      <c r="H1987" s="60">
        <v>0.2276</v>
      </c>
      <c r="I1987" s="65">
        <v>-8.6304000000000006E-5</v>
      </c>
      <c r="J1987" s="65">
        <v>-3.0539E-4</v>
      </c>
      <c r="K1987" s="61"/>
      <c r="L1987" s="61"/>
      <c r="M1987" s="61">
        <v>0.2276</v>
      </c>
      <c r="N1987" s="65">
        <v>-1.7551000000000001E-4</v>
      </c>
      <c r="O1987" s="65">
        <v>-6.2104E-4</v>
      </c>
      <c r="P1987" s="61"/>
      <c r="Q1987" s="61"/>
      <c r="R1987" s="61">
        <v>0.2276</v>
      </c>
      <c r="S1987" s="65">
        <v>-6.6803000000000001E-4</v>
      </c>
      <c r="T1987" s="65">
        <v>-2.3638999999999999E-3</v>
      </c>
      <c r="U1987" s="61"/>
      <c r="V1987" s="61"/>
      <c r="W1987" s="61">
        <v>0.2276</v>
      </c>
      <c r="X1987" s="65">
        <v>-7.0038000000000001E-4</v>
      </c>
      <c r="Y1987" s="66">
        <v>-2.4783000000000001E-3</v>
      </c>
    </row>
    <row r="1988" spans="8:25" x14ac:dyDescent="0.25">
      <c r="H1988" s="60">
        <v>0.22800000000000001</v>
      </c>
      <c r="I1988" s="65">
        <v>-8.5174999999999997E-5</v>
      </c>
      <c r="J1988" s="65">
        <v>-3.0140000000000001E-4</v>
      </c>
      <c r="K1988" s="61"/>
      <c r="L1988" s="61"/>
      <c r="M1988" s="61">
        <v>0.22800000000000001</v>
      </c>
      <c r="N1988" s="65">
        <v>-1.7416E-4</v>
      </c>
      <c r="O1988" s="65">
        <v>-6.1629000000000002E-4</v>
      </c>
      <c r="P1988" s="61"/>
      <c r="Q1988" s="61"/>
      <c r="R1988" s="61">
        <v>0.22800000000000001</v>
      </c>
      <c r="S1988" s="65">
        <v>-6.6680999999999999E-4</v>
      </c>
      <c r="T1988" s="65">
        <v>-2.3595999999999999E-3</v>
      </c>
      <c r="U1988" s="61"/>
      <c r="V1988" s="61"/>
      <c r="W1988" s="61">
        <v>0.22800000000000001</v>
      </c>
      <c r="X1988" s="65">
        <v>-6.9945999999999995E-4</v>
      </c>
      <c r="Y1988" s="66">
        <v>-2.4751E-3</v>
      </c>
    </row>
    <row r="1989" spans="8:25" x14ac:dyDescent="0.25">
      <c r="H1989" s="60">
        <v>0.22850000000000001</v>
      </c>
      <c r="I1989" s="65">
        <v>-8.4015000000000001E-5</v>
      </c>
      <c r="J1989" s="65">
        <v>-2.9729000000000002E-4</v>
      </c>
      <c r="K1989" s="61"/>
      <c r="L1989" s="61"/>
      <c r="M1989" s="61">
        <v>0.22850000000000001</v>
      </c>
      <c r="N1989" s="65">
        <v>-1.7288000000000001E-4</v>
      </c>
      <c r="O1989" s="65">
        <v>-6.1176000000000004E-4</v>
      </c>
      <c r="P1989" s="61"/>
      <c r="Q1989" s="61"/>
      <c r="R1989" s="61">
        <v>0.22850000000000001</v>
      </c>
      <c r="S1989" s="65">
        <v>-6.6620000000000004E-4</v>
      </c>
      <c r="T1989" s="65">
        <v>-2.3573999999999999E-3</v>
      </c>
      <c r="U1989" s="61"/>
      <c r="V1989" s="61"/>
      <c r="W1989" s="61">
        <v>0.22850000000000001</v>
      </c>
      <c r="X1989" s="65">
        <v>-6.9824000000000004E-4</v>
      </c>
      <c r="Y1989" s="66">
        <v>-2.4708E-3</v>
      </c>
    </row>
    <row r="1990" spans="8:25" x14ac:dyDescent="0.25">
      <c r="H1990" s="60">
        <v>0.22889999999999999</v>
      </c>
      <c r="I1990" s="65">
        <v>-8.2916000000000004E-5</v>
      </c>
      <c r="J1990" s="65">
        <v>-2.9341000000000002E-4</v>
      </c>
      <c r="K1990" s="61"/>
      <c r="L1990" s="61"/>
      <c r="M1990" s="61">
        <v>0.22889999999999999</v>
      </c>
      <c r="N1990" s="65">
        <v>-1.7163000000000001E-4</v>
      </c>
      <c r="O1990" s="65">
        <v>-6.0733E-4</v>
      </c>
      <c r="P1990" s="61"/>
      <c r="Q1990" s="61"/>
      <c r="R1990" s="61">
        <v>0.22889999999999999</v>
      </c>
      <c r="S1990" s="65">
        <v>-6.6527999999999997E-4</v>
      </c>
      <c r="T1990" s="65">
        <v>-2.3541999999999999E-3</v>
      </c>
      <c r="U1990" s="61"/>
      <c r="V1990" s="61"/>
      <c r="W1990" s="61">
        <v>0.22889999999999999</v>
      </c>
      <c r="X1990" s="65">
        <v>-6.9733000000000002E-4</v>
      </c>
      <c r="Y1990" s="66">
        <v>-2.4675000000000001E-3</v>
      </c>
    </row>
    <row r="1991" spans="8:25" x14ac:dyDescent="0.25">
      <c r="H1991" s="60">
        <v>0.22939999999999999</v>
      </c>
      <c r="I1991" s="65">
        <v>-8.1848000000000006E-5</v>
      </c>
      <c r="J1991" s="65">
        <v>-2.8962999999999998E-4</v>
      </c>
      <c r="K1991" s="61"/>
      <c r="L1991" s="61"/>
      <c r="M1991" s="61">
        <v>0.22939999999999999</v>
      </c>
      <c r="N1991" s="65">
        <v>-1.7044E-4</v>
      </c>
      <c r="O1991" s="65">
        <v>-6.0311999999999996E-4</v>
      </c>
      <c r="P1991" s="61"/>
      <c r="Q1991" s="61"/>
      <c r="R1991" s="61">
        <v>0.22939999999999999</v>
      </c>
      <c r="S1991" s="65">
        <v>-6.6436999999999996E-4</v>
      </c>
      <c r="T1991" s="65">
        <v>-2.3509E-3</v>
      </c>
      <c r="U1991" s="61"/>
      <c r="V1991" s="61"/>
      <c r="W1991" s="61">
        <v>0.22939999999999999</v>
      </c>
      <c r="X1991" s="65">
        <v>-6.9640999999999995E-4</v>
      </c>
      <c r="Y1991" s="66">
        <v>-2.4643E-3</v>
      </c>
    </row>
    <row r="1992" spans="8:25" x14ac:dyDescent="0.25">
      <c r="H1992" s="60">
        <v>0.2298</v>
      </c>
      <c r="I1992" s="65">
        <v>-8.0779999999999996E-5</v>
      </c>
      <c r="J1992" s="65">
        <v>-2.8584999999999998E-4</v>
      </c>
      <c r="K1992" s="61"/>
      <c r="L1992" s="61"/>
      <c r="M1992" s="61">
        <v>0.2298</v>
      </c>
      <c r="N1992" s="65">
        <v>-1.6922000000000001E-4</v>
      </c>
      <c r="O1992" s="65">
        <v>-5.9880000000000003E-4</v>
      </c>
      <c r="P1992" s="61"/>
      <c r="Q1992" s="61"/>
      <c r="R1992" s="61">
        <v>0.2298</v>
      </c>
      <c r="S1992" s="65">
        <v>-6.6315000000000005E-4</v>
      </c>
      <c r="T1992" s="65">
        <v>-2.3465999999999999E-3</v>
      </c>
      <c r="U1992" s="61"/>
      <c r="V1992" s="61"/>
      <c r="W1992" s="61">
        <v>0.2298</v>
      </c>
      <c r="X1992" s="65">
        <v>-6.9550000000000005E-4</v>
      </c>
      <c r="Y1992" s="66">
        <v>-2.4610999999999999E-3</v>
      </c>
    </row>
    <row r="1993" spans="8:25" x14ac:dyDescent="0.25">
      <c r="H1993" s="60">
        <v>0.2303</v>
      </c>
      <c r="I1993" s="65">
        <v>-7.9772999999999997E-5</v>
      </c>
      <c r="J1993" s="65">
        <v>-2.8227999999999999E-4</v>
      </c>
      <c r="K1993" s="61"/>
      <c r="L1993" s="61"/>
      <c r="M1993" s="61">
        <v>0.2303</v>
      </c>
      <c r="N1993" s="65">
        <v>-1.6803E-4</v>
      </c>
      <c r="O1993" s="65">
        <v>-5.9458999999999998E-4</v>
      </c>
      <c r="P1993" s="61"/>
      <c r="Q1993" s="61"/>
      <c r="R1993" s="61">
        <v>0.2303</v>
      </c>
      <c r="S1993" s="65">
        <v>-6.6193000000000003E-4</v>
      </c>
      <c r="T1993" s="65">
        <v>-2.3422999999999999E-3</v>
      </c>
      <c r="U1993" s="61"/>
      <c r="V1993" s="61"/>
      <c r="W1993" s="61">
        <v>0.2303</v>
      </c>
      <c r="X1993" s="65">
        <v>-6.9457999999999998E-4</v>
      </c>
      <c r="Y1993" s="66">
        <v>-2.4578E-3</v>
      </c>
    </row>
    <row r="1994" spans="8:25" x14ac:dyDescent="0.25">
      <c r="H1994" s="60">
        <v>0.23080000000000001</v>
      </c>
      <c r="I1994" s="65">
        <v>-7.8795999999999996E-5</v>
      </c>
      <c r="J1994" s="65">
        <v>-2.7882999999999998E-4</v>
      </c>
      <c r="K1994" s="61"/>
      <c r="L1994" s="61"/>
      <c r="M1994" s="61">
        <v>0.23080000000000001</v>
      </c>
      <c r="N1994" s="65">
        <v>-1.6684E-4</v>
      </c>
      <c r="O1994" s="65">
        <v>-5.9038000000000005E-4</v>
      </c>
      <c r="P1994" s="61"/>
      <c r="Q1994" s="61"/>
      <c r="R1994" s="61">
        <v>0.23080000000000001</v>
      </c>
      <c r="S1994" s="65">
        <v>-6.6131999999999996E-4</v>
      </c>
      <c r="T1994" s="65">
        <v>-2.3400999999999999E-3</v>
      </c>
      <c r="U1994" s="61"/>
      <c r="V1994" s="61"/>
      <c r="W1994" s="61">
        <v>0.23080000000000001</v>
      </c>
      <c r="X1994" s="65">
        <v>-6.9304999999999996E-4</v>
      </c>
      <c r="Y1994" s="66">
        <v>-2.4524E-3</v>
      </c>
    </row>
    <row r="1995" spans="8:25" x14ac:dyDescent="0.25">
      <c r="H1995" s="60">
        <v>0.23119999999999999</v>
      </c>
      <c r="I1995" s="65">
        <v>-7.7819999999999997E-5</v>
      </c>
      <c r="J1995" s="65">
        <v>-2.7536999999999999E-4</v>
      </c>
      <c r="K1995" s="61"/>
      <c r="L1995" s="61"/>
      <c r="M1995" s="61">
        <v>0.23119999999999999</v>
      </c>
      <c r="N1995" s="65">
        <v>-1.6562E-4</v>
      </c>
      <c r="O1995" s="65">
        <v>-5.8604999999999996E-4</v>
      </c>
      <c r="P1995" s="61"/>
      <c r="Q1995" s="61"/>
      <c r="R1995" s="61">
        <v>0.23119999999999999</v>
      </c>
      <c r="S1995" s="65">
        <v>-6.6010000000000005E-4</v>
      </c>
      <c r="T1995" s="65">
        <v>-2.3357999999999999E-3</v>
      </c>
      <c r="U1995" s="61"/>
      <c r="V1995" s="61"/>
      <c r="W1995" s="61">
        <v>0.23119999999999999</v>
      </c>
      <c r="X1995" s="65">
        <v>-6.9244E-4</v>
      </c>
      <c r="Y1995" s="66">
        <v>-2.4502999999999999E-3</v>
      </c>
    </row>
    <row r="1996" spans="8:25" x14ac:dyDescent="0.25">
      <c r="H1996" s="60">
        <v>0.23169999999999999</v>
      </c>
      <c r="I1996" s="65">
        <v>-7.6873999999999996E-5</v>
      </c>
      <c r="J1996" s="65">
        <v>-2.7201999999999999E-4</v>
      </c>
      <c r="K1996" s="61"/>
      <c r="L1996" s="61"/>
      <c r="M1996" s="61">
        <v>0.23169999999999999</v>
      </c>
      <c r="N1996" s="65">
        <v>-1.6448999999999999E-4</v>
      </c>
      <c r="O1996" s="65">
        <v>-5.8206000000000002E-4</v>
      </c>
      <c r="P1996" s="61"/>
      <c r="Q1996" s="61"/>
      <c r="R1996" s="61">
        <v>0.23169999999999999</v>
      </c>
      <c r="S1996" s="65">
        <v>-6.5948999999999999E-4</v>
      </c>
      <c r="T1996" s="65">
        <v>-2.3335999999999999E-3</v>
      </c>
      <c r="U1996" s="61"/>
      <c r="V1996" s="61"/>
      <c r="W1996" s="61">
        <v>0.23169999999999999</v>
      </c>
      <c r="X1996" s="65">
        <v>-6.9152999999999999E-4</v>
      </c>
      <c r="Y1996" s="66">
        <v>-2.447E-3</v>
      </c>
    </row>
    <row r="1997" spans="8:25" x14ac:dyDescent="0.25">
      <c r="H1997" s="60">
        <v>0.2321</v>
      </c>
      <c r="I1997" s="65">
        <v>-7.5957999999999993E-5</v>
      </c>
      <c r="J1997" s="65">
        <v>-2.6877999999999998E-4</v>
      </c>
      <c r="K1997" s="61"/>
      <c r="L1997" s="61"/>
      <c r="M1997" s="61">
        <v>0.2321</v>
      </c>
      <c r="N1997" s="65">
        <v>-1.6338999999999999E-4</v>
      </c>
      <c r="O1997" s="65">
        <v>-5.7817000000000003E-4</v>
      </c>
      <c r="P1997" s="61"/>
      <c r="Q1997" s="61"/>
      <c r="R1997" s="61">
        <v>0.2321</v>
      </c>
      <c r="S1997" s="65">
        <v>-6.5857000000000003E-4</v>
      </c>
      <c r="T1997" s="65">
        <v>-2.3303999999999998E-3</v>
      </c>
      <c r="U1997" s="61"/>
      <c r="V1997" s="61"/>
      <c r="W1997" s="61">
        <v>0.2321</v>
      </c>
      <c r="X1997" s="65">
        <v>-6.9061000000000003E-4</v>
      </c>
      <c r="Y1997" s="66">
        <v>-2.4437999999999999E-3</v>
      </c>
    </row>
    <row r="1998" spans="8:25" x14ac:dyDescent="0.25">
      <c r="H1998" s="60">
        <v>0.2326</v>
      </c>
      <c r="I1998" s="65">
        <v>-7.5073000000000004E-5</v>
      </c>
      <c r="J1998" s="65">
        <v>-2.6564999999999998E-4</v>
      </c>
      <c r="K1998" s="61"/>
      <c r="L1998" s="61"/>
      <c r="M1998" s="61">
        <v>0.2326</v>
      </c>
      <c r="N1998" s="65">
        <v>-1.6220000000000001E-4</v>
      </c>
      <c r="O1998" s="65">
        <v>-5.7395999999999999E-4</v>
      </c>
      <c r="P1998" s="61"/>
      <c r="Q1998" s="61"/>
      <c r="R1998" s="61">
        <v>0.2326</v>
      </c>
      <c r="S1998" s="65">
        <v>-6.5764999999999997E-4</v>
      </c>
      <c r="T1998" s="65">
        <v>-2.3272000000000002E-3</v>
      </c>
      <c r="U1998" s="61"/>
      <c r="V1998" s="61"/>
      <c r="W1998" s="61">
        <v>0.2326</v>
      </c>
      <c r="X1998" s="65">
        <v>-6.8970000000000001E-4</v>
      </c>
      <c r="Y1998" s="66">
        <v>-2.4405E-3</v>
      </c>
    </row>
    <row r="1999" spans="8:25" x14ac:dyDescent="0.25">
      <c r="H1999" s="60">
        <v>0.2331</v>
      </c>
      <c r="I1999" s="65">
        <v>-7.4127000000000004E-5</v>
      </c>
      <c r="J1999" s="65">
        <v>-2.6229999999999998E-4</v>
      </c>
      <c r="K1999" s="61"/>
      <c r="L1999" s="61"/>
      <c r="M1999" s="61">
        <v>0.2331</v>
      </c>
      <c r="N1999" s="65">
        <v>-1.6118999999999999E-4</v>
      </c>
      <c r="O1999" s="65">
        <v>-5.7039999999999999E-4</v>
      </c>
      <c r="P1999" s="61"/>
      <c r="Q1999" s="61"/>
      <c r="R1999" s="61">
        <v>0.2331</v>
      </c>
      <c r="S1999" s="65">
        <v>-6.5673999999999995E-4</v>
      </c>
      <c r="T1999" s="65">
        <v>-2.3238999999999998E-3</v>
      </c>
      <c r="U1999" s="61"/>
      <c r="V1999" s="61"/>
      <c r="W1999" s="61">
        <v>0.2331</v>
      </c>
      <c r="X1999" s="65">
        <v>-6.8908999999999995E-4</v>
      </c>
      <c r="Y1999" s="66">
        <v>-2.4383999999999999E-3</v>
      </c>
    </row>
    <row r="2000" spans="8:25" x14ac:dyDescent="0.25">
      <c r="H2000" s="60">
        <v>0.23350000000000001</v>
      </c>
      <c r="I2000" s="65">
        <v>-7.3273000000000001E-5</v>
      </c>
      <c r="J2000" s="65">
        <v>-2.5928000000000002E-4</v>
      </c>
      <c r="K2000" s="61"/>
      <c r="L2000" s="61"/>
      <c r="M2000" s="61">
        <v>0.23350000000000001</v>
      </c>
      <c r="N2000" s="65">
        <v>-1.6013E-4</v>
      </c>
      <c r="O2000" s="65">
        <v>-5.6661999999999999E-4</v>
      </c>
      <c r="P2000" s="61"/>
      <c r="Q2000" s="61"/>
      <c r="R2000" s="61">
        <v>0.23350000000000001</v>
      </c>
      <c r="S2000" s="65">
        <v>-6.5581999999999999E-4</v>
      </c>
      <c r="T2000" s="65">
        <v>-2.3207000000000002E-3</v>
      </c>
      <c r="U2000" s="61"/>
      <c r="V2000" s="61"/>
      <c r="W2000" s="61">
        <v>0.23350000000000001</v>
      </c>
      <c r="X2000" s="65">
        <v>-6.8816999999999999E-4</v>
      </c>
      <c r="Y2000" s="66">
        <v>-2.4350999999999999E-3</v>
      </c>
    </row>
    <row r="2001" spans="8:25" x14ac:dyDescent="0.25">
      <c r="H2001" s="60">
        <v>0.23400000000000001</v>
      </c>
      <c r="I2001" s="65">
        <v>-7.2417999999999997E-5</v>
      </c>
      <c r="J2001" s="65">
        <v>-2.5626000000000002E-4</v>
      </c>
      <c r="K2001" s="61"/>
      <c r="L2001" s="61"/>
      <c r="M2001" s="61">
        <v>0.23400000000000001</v>
      </c>
      <c r="N2001" s="65">
        <v>-1.5903E-4</v>
      </c>
      <c r="O2001" s="65">
        <v>-5.6273E-4</v>
      </c>
      <c r="P2001" s="61"/>
      <c r="Q2001" s="61"/>
      <c r="R2001" s="61">
        <v>0.23400000000000001</v>
      </c>
      <c r="S2001" s="65">
        <v>-6.5490999999999998E-4</v>
      </c>
      <c r="T2001" s="65">
        <v>-2.3173999999999998E-3</v>
      </c>
      <c r="U2001" s="61"/>
      <c r="V2001" s="61"/>
      <c r="W2001" s="61">
        <v>0.23400000000000001</v>
      </c>
      <c r="X2001" s="65">
        <v>-6.8756000000000004E-4</v>
      </c>
      <c r="Y2001" s="66">
        <v>-2.4329999999999998E-3</v>
      </c>
    </row>
    <row r="2002" spans="8:25" x14ac:dyDescent="0.25">
      <c r="H2002" s="60">
        <v>0.2344</v>
      </c>
      <c r="I2002" s="65">
        <v>-7.1625000000000006E-5</v>
      </c>
      <c r="J2002" s="65">
        <v>-2.5345000000000001E-4</v>
      </c>
      <c r="K2002" s="61"/>
      <c r="L2002" s="61"/>
      <c r="M2002" s="61">
        <v>0.2344</v>
      </c>
      <c r="N2002" s="65">
        <v>-1.5796000000000001E-4</v>
      </c>
      <c r="O2002" s="65">
        <v>-5.5895000000000001E-4</v>
      </c>
      <c r="P2002" s="61"/>
      <c r="Q2002" s="61"/>
      <c r="R2002" s="61">
        <v>0.2344</v>
      </c>
      <c r="S2002" s="65">
        <v>-6.5368999999999996E-4</v>
      </c>
      <c r="T2002" s="65">
        <v>-2.3130999999999998E-3</v>
      </c>
      <c r="U2002" s="61"/>
      <c r="V2002" s="61"/>
      <c r="W2002" s="61">
        <v>0.2344</v>
      </c>
      <c r="X2002" s="65">
        <v>-6.8665000000000002E-4</v>
      </c>
      <c r="Y2002" s="66">
        <v>-2.4296999999999999E-3</v>
      </c>
    </row>
    <row r="2003" spans="8:25" x14ac:dyDescent="0.25">
      <c r="H2003" s="60">
        <v>0.2349</v>
      </c>
      <c r="I2003" s="65">
        <v>-7.0770000000000002E-5</v>
      </c>
      <c r="J2003" s="65">
        <v>-2.5043E-4</v>
      </c>
      <c r="K2003" s="61"/>
      <c r="L2003" s="61"/>
      <c r="M2003" s="61">
        <v>0.2349</v>
      </c>
      <c r="N2003" s="65">
        <v>-1.5689E-4</v>
      </c>
      <c r="O2003" s="65">
        <v>-5.5517000000000001E-4</v>
      </c>
      <c r="P2003" s="61"/>
      <c r="Q2003" s="61"/>
      <c r="R2003" s="61">
        <v>0.2349</v>
      </c>
      <c r="S2003" s="65">
        <v>-6.5308E-4</v>
      </c>
      <c r="T2003" s="65">
        <v>-2.3110000000000001E-3</v>
      </c>
      <c r="U2003" s="61"/>
      <c r="V2003" s="61"/>
      <c r="W2003" s="61">
        <v>0.2349</v>
      </c>
      <c r="X2003" s="65">
        <v>-6.8603999999999996E-4</v>
      </c>
      <c r="Y2003" s="66">
        <v>-2.4275999999999998E-3</v>
      </c>
    </row>
    <row r="2004" spans="8:25" x14ac:dyDescent="0.25">
      <c r="H2004" s="60">
        <v>0.23530000000000001</v>
      </c>
      <c r="I2004" s="65">
        <v>-6.9976999999999998E-5</v>
      </c>
      <c r="J2004" s="65">
        <v>-2.4761999999999999E-4</v>
      </c>
      <c r="K2004" s="61"/>
      <c r="L2004" s="61"/>
      <c r="M2004" s="61">
        <v>0.23530000000000001</v>
      </c>
      <c r="N2004" s="65">
        <v>-1.5584999999999999E-4</v>
      </c>
      <c r="O2004" s="65">
        <v>-5.5150000000000002E-4</v>
      </c>
      <c r="P2004" s="61"/>
      <c r="Q2004" s="61"/>
      <c r="R2004" s="61">
        <v>0.23530000000000001</v>
      </c>
      <c r="S2004" s="65">
        <v>-6.5247000000000005E-4</v>
      </c>
      <c r="T2004" s="65">
        <v>-2.3088000000000002E-3</v>
      </c>
      <c r="U2004" s="61"/>
      <c r="V2004" s="61"/>
      <c r="W2004" s="61">
        <v>0.23530000000000001</v>
      </c>
      <c r="X2004" s="65">
        <v>-6.8543E-4</v>
      </c>
      <c r="Y2004" s="66">
        <v>-2.4253999999999999E-3</v>
      </c>
    </row>
    <row r="2005" spans="8:25" x14ac:dyDescent="0.25">
      <c r="H2005" s="60">
        <v>0.23580000000000001</v>
      </c>
      <c r="I2005" s="65">
        <v>-6.9183000000000005E-5</v>
      </c>
      <c r="J2005" s="65">
        <v>-2.4480999999999998E-4</v>
      </c>
      <c r="K2005" s="61"/>
      <c r="L2005" s="61"/>
      <c r="M2005" s="61">
        <v>0.23580000000000001</v>
      </c>
      <c r="N2005" s="65">
        <v>-1.5488000000000001E-4</v>
      </c>
      <c r="O2005" s="65">
        <v>-5.4803999999999996E-4</v>
      </c>
      <c r="P2005" s="61"/>
      <c r="Q2005" s="61"/>
      <c r="R2005" s="61">
        <v>0.23580000000000001</v>
      </c>
      <c r="S2005" s="65">
        <v>-6.5154999999999998E-4</v>
      </c>
      <c r="T2005" s="65">
        <v>-2.3056000000000001E-3</v>
      </c>
      <c r="U2005" s="61"/>
      <c r="V2005" s="61"/>
      <c r="W2005" s="61">
        <v>0.23580000000000001</v>
      </c>
      <c r="X2005" s="65">
        <v>-6.8451000000000004E-4</v>
      </c>
      <c r="Y2005" s="66">
        <v>-2.4221999999999998E-3</v>
      </c>
    </row>
    <row r="2006" spans="8:25" x14ac:dyDescent="0.25">
      <c r="H2006" s="60">
        <v>0.23630000000000001</v>
      </c>
      <c r="I2006" s="65">
        <v>-6.8390000000000001E-5</v>
      </c>
      <c r="J2006" s="65">
        <v>-2.42E-4</v>
      </c>
      <c r="K2006" s="61"/>
      <c r="L2006" s="61"/>
      <c r="M2006" s="61">
        <v>0.23630000000000001</v>
      </c>
      <c r="N2006" s="65">
        <v>-1.5384E-4</v>
      </c>
      <c r="O2006" s="65">
        <v>-5.4436999999999997E-4</v>
      </c>
      <c r="P2006" s="61"/>
      <c r="Q2006" s="61"/>
      <c r="R2006" s="61">
        <v>0.23630000000000001</v>
      </c>
      <c r="S2006" s="65">
        <v>-6.5032999999999996E-4</v>
      </c>
      <c r="T2006" s="65">
        <v>-2.3012000000000002E-3</v>
      </c>
      <c r="U2006" s="61"/>
      <c r="V2006" s="61"/>
      <c r="W2006" s="61">
        <v>0.23630000000000001</v>
      </c>
      <c r="X2006" s="65">
        <v>-6.8358999999999998E-4</v>
      </c>
      <c r="Y2006" s="66">
        <v>-2.4188999999999999E-3</v>
      </c>
    </row>
    <row r="2007" spans="8:25" x14ac:dyDescent="0.25">
      <c r="H2007" s="60">
        <v>0.23669999999999999</v>
      </c>
      <c r="I2007" s="65">
        <v>-6.7657999999999995E-5</v>
      </c>
      <c r="J2007" s="65">
        <v>-2.3941000000000001E-4</v>
      </c>
      <c r="K2007" s="61"/>
      <c r="L2007" s="61"/>
      <c r="M2007" s="61">
        <v>0.23669999999999999</v>
      </c>
      <c r="N2007" s="65">
        <v>-1.5283000000000001E-4</v>
      </c>
      <c r="O2007" s="65">
        <v>-5.4080999999999997E-4</v>
      </c>
      <c r="P2007" s="61"/>
      <c r="Q2007" s="61"/>
      <c r="R2007" s="61">
        <v>0.23669999999999999</v>
      </c>
      <c r="S2007" s="65">
        <v>-6.4972000000000001E-4</v>
      </c>
      <c r="T2007" s="65">
        <v>-2.2991000000000001E-3</v>
      </c>
      <c r="U2007" s="61"/>
      <c r="V2007" s="61"/>
      <c r="W2007" s="61">
        <v>0.23669999999999999</v>
      </c>
      <c r="X2007" s="65">
        <v>-6.8236999999999996E-4</v>
      </c>
      <c r="Y2007" s="66">
        <v>-2.4145999999999998E-3</v>
      </c>
    </row>
    <row r="2008" spans="8:25" x14ac:dyDescent="0.25">
      <c r="H2008" s="60">
        <v>0.23719999999999999</v>
      </c>
      <c r="I2008" s="65">
        <v>-6.6895000000000002E-5</v>
      </c>
      <c r="J2008" s="65">
        <v>-2.3671E-4</v>
      </c>
      <c r="K2008" s="61"/>
      <c r="L2008" s="61"/>
      <c r="M2008" s="61">
        <v>0.23719999999999999</v>
      </c>
      <c r="N2008" s="65">
        <v>-1.5189000000000001E-4</v>
      </c>
      <c r="O2008" s="65">
        <v>-5.3746000000000002E-4</v>
      </c>
      <c r="P2008" s="61"/>
      <c r="Q2008" s="61"/>
      <c r="R2008" s="61">
        <v>0.23719999999999999</v>
      </c>
      <c r="S2008" s="65">
        <v>-6.4880000000000005E-4</v>
      </c>
      <c r="T2008" s="65">
        <v>-2.2958000000000002E-3</v>
      </c>
      <c r="U2008" s="61"/>
      <c r="V2008" s="61"/>
      <c r="W2008" s="61">
        <v>0.23719999999999999</v>
      </c>
      <c r="X2008" s="65">
        <v>-6.8115000000000005E-4</v>
      </c>
      <c r="Y2008" s="66">
        <v>-2.4103000000000002E-3</v>
      </c>
    </row>
    <row r="2009" spans="8:25" x14ac:dyDescent="0.25">
      <c r="H2009" s="60">
        <v>0.23760000000000001</v>
      </c>
      <c r="I2009" s="65">
        <v>-6.6192999999999995E-5</v>
      </c>
      <c r="J2009" s="65">
        <v>-2.3423000000000001E-4</v>
      </c>
      <c r="K2009" s="61"/>
      <c r="L2009" s="61"/>
      <c r="M2009" s="61">
        <v>0.23760000000000001</v>
      </c>
      <c r="N2009" s="65">
        <v>-1.5091E-4</v>
      </c>
      <c r="O2009" s="65">
        <v>-5.3399999999999997E-4</v>
      </c>
      <c r="P2009" s="61"/>
      <c r="Q2009" s="61"/>
      <c r="R2009" s="61">
        <v>0.23760000000000001</v>
      </c>
      <c r="S2009" s="65">
        <v>-6.4789000000000003E-4</v>
      </c>
      <c r="T2009" s="65">
        <v>-2.2926000000000001E-3</v>
      </c>
      <c r="U2009" s="61"/>
      <c r="V2009" s="61"/>
      <c r="W2009" s="61">
        <v>0.23760000000000001</v>
      </c>
      <c r="X2009" s="65">
        <v>-6.8053999999999999E-4</v>
      </c>
      <c r="Y2009" s="66">
        <v>-2.4080999999999998E-3</v>
      </c>
    </row>
    <row r="2010" spans="8:25" x14ac:dyDescent="0.25">
      <c r="H2010" s="60">
        <v>0.23810000000000001</v>
      </c>
      <c r="I2010" s="65">
        <v>-6.5430000000000002E-5</v>
      </c>
      <c r="J2010" s="65">
        <v>-2.3153E-4</v>
      </c>
      <c r="K2010" s="61"/>
      <c r="L2010" s="61"/>
      <c r="M2010" s="61">
        <v>0.23810000000000001</v>
      </c>
      <c r="N2010" s="65">
        <v>-1.4996000000000001E-4</v>
      </c>
      <c r="O2010" s="65">
        <v>-5.3065000000000002E-4</v>
      </c>
      <c r="P2010" s="61"/>
      <c r="Q2010" s="61"/>
      <c r="R2010" s="61">
        <v>0.23810000000000001</v>
      </c>
      <c r="S2010" s="65">
        <v>-6.4696999999999997E-4</v>
      </c>
      <c r="T2010" s="65">
        <v>-2.2894E-3</v>
      </c>
      <c r="U2010" s="61"/>
      <c r="V2010" s="61"/>
      <c r="W2010" s="61">
        <v>0.23810000000000001</v>
      </c>
      <c r="X2010" s="65">
        <v>-6.7931999999999997E-4</v>
      </c>
      <c r="Y2010" s="66">
        <v>-2.4038000000000002E-3</v>
      </c>
    </row>
    <row r="2011" spans="8:25" x14ac:dyDescent="0.25">
      <c r="H2011" s="60">
        <v>0.23849999999999999</v>
      </c>
      <c r="I2011" s="65">
        <v>-6.4758000000000006E-5</v>
      </c>
      <c r="J2011" s="65">
        <v>-2.2915000000000001E-4</v>
      </c>
      <c r="K2011" s="61"/>
      <c r="L2011" s="61"/>
      <c r="M2011" s="61">
        <v>0.23849999999999999</v>
      </c>
      <c r="N2011" s="65">
        <v>-1.4898999999999999E-4</v>
      </c>
      <c r="O2011" s="65">
        <v>-5.2720000000000002E-4</v>
      </c>
      <c r="P2011" s="61"/>
      <c r="Q2011" s="61"/>
      <c r="R2011" s="61">
        <v>0.23849999999999999</v>
      </c>
      <c r="S2011" s="65">
        <v>-6.4605999999999995E-4</v>
      </c>
      <c r="T2011" s="65">
        <v>-2.2861000000000001E-3</v>
      </c>
      <c r="U2011" s="61"/>
      <c r="V2011" s="61"/>
      <c r="W2011" s="61">
        <v>0.23849999999999999</v>
      </c>
      <c r="X2011" s="65">
        <v>-6.7871000000000001E-4</v>
      </c>
      <c r="Y2011" s="66">
        <v>-2.4017000000000001E-3</v>
      </c>
    </row>
    <row r="2012" spans="8:25" x14ac:dyDescent="0.25">
      <c r="H2012" s="60">
        <v>0.23899999999999999</v>
      </c>
      <c r="I2012" s="65">
        <v>-6.4086999999999998E-5</v>
      </c>
      <c r="J2012" s="65">
        <v>-2.2677999999999999E-4</v>
      </c>
      <c r="K2012" s="61"/>
      <c r="L2012" s="61"/>
      <c r="M2012" s="61">
        <v>0.23899999999999999</v>
      </c>
      <c r="N2012" s="65">
        <v>-1.4807000000000001E-4</v>
      </c>
      <c r="O2012" s="65">
        <v>-5.2395999999999996E-4</v>
      </c>
      <c r="P2012" s="61"/>
      <c r="Q2012" s="61"/>
      <c r="R2012" s="61">
        <v>0.23899999999999999</v>
      </c>
      <c r="S2012" s="65">
        <v>-6.4513999999999999E-4</v>
      </c>
      <c r="T2012" s="65">
        <v>-2.2829E-3</v>
      </c>
      <c r="U2012" s="61"/>
      <c r="V2012" s="61"/>
      <c r="W2012" s="61">
        <v>0.23899999999999999</v>
      </c>
      <c r="X2012" s="65">
        <v>-6.7748999999999999E-4</v>
      </c>
      <c r="Y2012" s="66">
        <v>-2.3973000000000002E-3</v>
      </c>
    </row>
    <row r="2013" spans="8:25" x14ac:dyDescent="0.25">
      <c r="H2013" s="60">
        <v>0.23949999999999999</v>
      </c>
      <c r="I2013" s="65">
        <v>-6.3355000000000006E-5</v>
      </c>
      <c r="J2013" s="65">
        <v>-2.2418000000000001E-4</v>
      </c>
      <c r="K2013" s="61"/>
      <c r="L2013" s="61"/>
      <c r="M2013" s="61">
        <v>0.23949999999999999</v>
      </c>
      <c r="N2013" s="65">
        <v>-1.4713000000000001E-4</v>
      </c>
      <c r="O2013" s="65">
        <v>-5.2061000000000002E-4</v>
      </c>
      <c r="P2013" s="61"/>
      <c r="Q2013" s="61"/>
      <c r="R2013" s="61">
        <v>0.23949999999999999</v>
      </c>
      <c r="S2013" s="65">
        <v>-6.4391999999999997E-4</v>
      </c>
      <c r="T2013" s="65">
        <v>-2.2786E-3</v>
      </c>
      <c r="U2013" s="61"/>
      <c r="V2013" s="61"/>
      <c r="W2013" s="61">
        <v>0.23949999999999999</v>
      </c>
      <c r="X2013" s="65">
        <v>-6.7657999999999998E-4</v>
      </c>
      <c r="Y2013" s="66">
        <v>-2.3941000000000001E-3</v>
      </c>
    </row>
    <row r="2014" spans="8:25" x14ac:dyDescent="0.25">
      <c r="H2014" s="60">
        <v>0.2399</v>
      </c>
      <c r="I2014" s="65">
        <v>-6.2682999999999996E-5</v>
      </c>
      <c r="J2014" s="65">
        <v>-2.2180999999999999E-4</v>
      </c>
      <c r="K2014" s="61"/>
      <c r="L2014" s="61"/>
      <c r="M2014" s="61">
        <v>0.2399</v>
      </c>
      <c r="N2014" s="65">
        <v>-1.4624000000000001E-4</v>
      </c>
      <c r="O2014" s="65">
        <v>-5.1747999999999996E-4</v>
      </c>
      <c r="P2014" s="61"/>
      <c r="Q2014" s="61"/>
      <c r="R2014" s="61">
        <v>0.2399</v>
      </c>
      <c r="S2014" s="65">
        <v>-6.4269999999999996E-4</v>
      </c>
      <c r="T2014" s="65">
        <v>-2.2742000000000001E-3</v>
      </c>
      <c r="U2014" s="61"/>
      <c r="V2014" s="61"/>
      <c r="W2014" s="61">
        <v>0.2399</v>
      </c>
      <c r="X2014" s="65">
        <v>-6.7566000000000002E-4</v>
      </c>
      <c r="Y2014" s="66">
        <v>-2.3909000000000001E-3</v>
      </c>
    </row>
    <row r="2015" spans="8:25" x14ac:dyDescent="0.25">
      <c r="H2015" s="60">
        <v>0.2404</v>
      </c>
      <c r="I2015" s="65">
        <v>-6.2042E-5</v>
      </c>
      <c r="J2015" s="65">
        <v>-2.1954E-4</v>
      </c>
      <c r="K2015" s="61"/>
      <c r="L2015" s="61"/>
      <c r="M2015" s="61">
        <v>0.2404</v>
      </c>
      <c r="N2015" s="65">
        <v>-1.4526E-4</v>
      </c>
      <c r="O2015" s="65">
        <v>-5.1402999999999996E-4</v>
      </c>
      <c r="P2015" s="61"/>
      <c r="Q2015" s="61"/>
      <c r="R2015" s="61">
        <v>0.2404</v>
      </c>
      <c r="S2015" s="65">
        <v>-6.4209E-4</v>
      </c>
      <c r="T2015" s="65">
        <v>-2.2721E-3</v>
      </c>
      <c r="U2015" s="61"/>
      <c r="V2015" s="61"/>
      <c r="W2015" s="61">
        <v>0.2404</v>
      </c>
      <c r="X2015" s="65">
        <v>-6.7473999999999995E-4</v>
      </c>
      <c r="Y2015" s="66">
        <v>-2.3876000000000001E-3</v>
      </c>
    </row>
    <row r="2016" spans="8:25" x14ac:dyDescent="0.25">
      <c r="H2016" s="60">
        <v>0.24079999999999999</v>
      </c>
      <c r="I2016" s="65">
        <v>-6.1401000000000004E-5</v>
      </c>
      <c r="J2016" s="65">
        <v>-2.1727000000000001E-4</v>
      </c>
      <c r="K2016" s="61"/>
      <c r="L2016" s="61"/>
      <c r="M2016" s="61">
        <v>0.24079999999999999</v>
      </c>
      <c r="N2016" s="65">
        <v>-1.4441000000000001E-4</v>
      </c>
      <c r="O2016" s="65">
        <v>-5.1099999999999995E-4</v>
      </c>
      <c r="P2016" s="61"/>
      <c r="Q2016" s="61"/>
      <c r="R2016" s="61">
        <v>0.24079999999999999</v>
      </c>
      <c r="S2016" s="65">
        <v>-6.4086999999999998E-4</v>
      </c>
      <c r="T2016" s="65">
        <v>-2.2677999999999999E-3</v>
      </c>
      <c r="U2016" s="61"/>
      <c r="V2016" s="61"/>
      <c r="W2016" s="61">
        <v>0.24079999999999999</v>
      </c>
      <c r="X2016" s="65">
        <v>-6.7383000000000005E-4</v>
      </c>
      <c r="Y2016" s="66">
        <v>-2.3844000000000001E-3</v>
      </c>
    </row>
    <row r="2017" spans="8:25" x14ac:dyDescent="0.25">
      <c r="H2017" s="60">
        <v>0.24129999999999999</v>
      </c>
      <c r="I2017" s="65">
        <v>-6.0791000000000001E-5</v>
      </c>
      <c r="J2017" s="65">
        <v>-2.1510999999999999E-4</v>
      </c>
      <c r="K2017" s="61"/>
      <c r="L2017" s="61"/>
      <c r="M2017" s="61">
        <v>0.24129999999999999</v>
      </c>
      <c r="N2017" s="65">
        <v>-1.4352000000000001E-4</v>
      </c>
      <c r="O2017" s="65">
        <v>-5.0787E-4</v>
      </c>
      <c r="P2017" s="61"/>
      <c r="Q2017" s="61"/>
      <c r="R2017" s="61">
        <v>0.24129999999999999</v>
      </c>
      <c r="S2017" s="65">
        <v>-6.4026000000000003E-4</v>
      </c>
      <c r="T2017" s="65">
        <v>-2.2656E-3</v>
      </c>
      <c r="U2017" s="61"/>
      <c r="V2017" s="61"/>
      <c r="W2017" s="61">
        <v>0.24129999999999999</v>
      </c>
      <c r="X2017" s="65">
        <v>-6.7290999999999998E-4</v>
      </c>
      <c r="Y2017" s="66">
        <v>-2.3812E-3</v>
      </c>
    </row>
    <row r="2018" spans="8:25" x14ac:dyDescent="0.25">
      <c r="H2018" s="60">
        <v>0.24179999999999999</v>
      </c>
      <c r="I2018" s="65">
        <v>-6.012E-5</v>
      </c>
      <c r="J2018" s="65">
        <v>-2.1274E-4</v>
      </c>
      <c r="K2018" s="61"/>
      <c r="L2018" s="61"/>
      <c r="M2018" s="61">
        <v>0.24179999999999999</v>
      </c>
      <c r="N2018" s="65">
        <v>-1.4255E-4</v>
      </c>
      <c r="O2018" s="65">
        <v>-5.0442E-4</v>
      </c>
      <c r="P2018" s="61"/>
      <c r="Q2018" s="61"/>
      <c r="R2018" s="61">
        <v>0.24179999999999999</v>
      </c>
      <c r="S2018" s="65">
        <v>-6.3933999999999996E-4</v>
      </c>
      <c r="T2018" s="65">
        <v>-2.2623999999999999E-3</v>
      </c>
      <c r="U2018" s="61"/>
      <c r="V2018" s="61"/>
      <c r="W2018" s="61">
        <v>0.24179999999999999</v>
      </c>
      <c r="X2018" s="65">
        <v>-6.7168999999999996E-4</v>
      </c>
      <c r="Y2018" s="66">
        <v>-2.3768000000000001E-3</v>
      </c>
    </row>
    <row r="2019" spans="8:25" x14ac:dyDescent="0.25">
      <c r="H2019" s="60">
        <v>0.2422</v>
      </c>
      <c r="I2019" s="65">
        <v>-5.9509000000000002E-5</v>
      </c>
      <c r="J2019" s="65">
        <v>-2.1058000000000001E-4</v>
      </c>
      <c r="K2019" s="61"/>
      <c r="L2019" s="61"/>
      <c r="M2019" s="61">
        <v>0.2422</v>
      </c>
      <c r="N2019" s="65">
        <v>-1.4166E-4</v>
      </c>
      <c r="O2019" s="65">
        <v>-5.0128E-4</v>
      </c>
      <c r="P2019" s="61"/>
      <c r="Q2019" s="61"/>
      <c r="R2019" s="61">
        <v>0.2422</v>
      </c>
      <c r="S2019" s="65">
        <v>-6.3843000000000005E-4</v>
      </c>
      <c r="T2019" s="65">
        <v>-2.2591E-3</v>
      </c>
      <c r="U2019" s="61"/>
      <c r="V2019" s="61"/>
      <c r="W2019" s="61">
        <v>0.2422</v>
      </c>
      <c r="X2019" s="65">
        <v>-6.7078000000000005E-4</v>
      </c>
      <c r="Y2019" s="66">
        <v>-2.3736E-3</v>
      </c>
    </row>
    <row r="2020" spans="8:25" x14ac:dyDescent="0.25">
      <c r="H2020" s="60">
        <v>0.2427</v>
      </c>
      <c r="I2020" s="65">
        <v>-5.8867999999999999E-5</v>
      </c>
      <c r="J2020" s="65">
        <v>-2.0830999999999999E-4</v>
      </c>
      <c r="K2020" s="61"/>
      <c r="L2020" s="61"/>
      <c r="M2020" s="61">
        <v>0.2427</v>
      </c>
      <c r="N2020" s="65">
        <v>-1.4087E-4</v>
      </c>
      <c r="O2020" s="65">
        <v>-4.9846999999999999E-4</v>
      </c>
      <c r="P2020" s="61"/>
      <c r="Q2020" s="61"/>
      <c r="R2020" s="61">
        <v>0.2427</v>
      </c>
      <c r="S2020" s="65">
        <v>-6.3781999999999999E-4</v>
      </c>
      <c r="T2020" s="65">
        <v>-2.2569999999999999E-3</v>
      </c>
      <c r="U2020" s="61"/>
      <c r="V2020" s="61"/>
      <c r="W2020" s="61">
        <v>0.2427</v>
      </c>
      <c r="X2020" s="65">
        <v>-6.7016999999999999E-4</v>
      </c>
      <c r="Y2020" s="66">
        <v>-2.3714000000000001E-3</v>
      </c>
    </row>
    <row r="2021" spans="8:25" x14ac:dyDescent="0.25">
      <c r="H2021" s="60">
        <v>0.24310000000000001</v>
      </c>
      <c r="I2021" s="65">
        <v>-5.8257999999999997E-5</v>
      </c>
      <c r="J2021" s="65">
        <v>-2.0615E-4</v>
      </c>
      <c r="K2021" s="61"/>
      <c r="L2021" s="61"/>
      <c r="M2021" s="61">
        <v>0.24310000000000001</v>
      </c>
      <c r="N2021" s="65">
        <v>-1.3998E-4</v>
      </c>
      <c r="O2021" s="65">
        <v>-4.9534000000000004E-4</v>
      </c>
      <c r="P2021" s="61"/>
      <c r="Q2021" s="61"/>
      <c r="R2021" s="61">
        <v>0.24310000000000001</v>
      </c>
      <c r="S2021" s="65">
        <v>-6.3690000000000003E-4</v>
      </c>
      <c r="T2021" s="65">
        <v>-2.2537E-3</v>
      </c>
      <c r="U2021" s="61"/>
      <c r="V2021" s="61"/>
      <c r="W2021" s="61">
        <v>0.24310000000000001</v>
      </c>
      <c r="X2021" s="65">
        <v>-6.6925000000000003E-4</v>
      </c>
      <c r="Y2021" s="66">
        <v>-2.3682E-3</v>
      </c>
    </row>
    <row r="2022" spans="8:25" x14ac:dyDescent="0.25">
      <c r="H2022" s="60">
        <v>0.24360000000000001</v>
      </c>
      <c r="I2022" s="65">
        <v>-5.7677999999999999E-5</v>
      </c>
      <c r="J2022" s="65">
        <v>-2.041E-4</v>
      </c>
      <c r="K2022" s="61"/>
      <c r="L2022" s="61"/>
      <c r="M2022" s="61">
        <v>0.24360000000000001</v>
      </c>
      <c r="N2022" s="65">
        <v>-1.3913E-4</v>
      </c>
      <c r="O2022" s="65">
        <v>-4.9231999999999998E-4</v>
      </c>
      <c r="P2022" s="61"/>
      <c r="Q2022" s="61"/>
      <c r="R2022" s="61">
        <v>0.24360000000000001</v>
      </c>
      <c r="S2022" s="65">
        <v>-6.3599000000000001E-4</v>
      </c>
      <c r="T2022" s="65">
        <v>-2.2504999999999999E-3</v>
      </c>
      <c r="U2022" s="61"/>
      <c r="V2022" s="61"/>
      <c r="W2022" s="61">
        <v>0.24360000000000001</v>
      </c>
      <c r="X2022" s="65">
        <v>-6.6834000000000001E-4</v>
      </c>
      <c r="Y2022" s="66">
        <v>-2.3649999999999999E-3</v>
      </c>
    </row>
    <row r="2023" spans="8:25" x14ac:dyDescent="0.25">
      <c r="H2023" s="60">
        <v>0.24399999999999999</v>
      </c>
      <c r="I2023" s="65">
        <v>-5.7068000000000003E-5</v>
      </c>
      <c r="J2023" s="65">
        <v>-2.0194000000000001E-4</v>
      </c>
      <c r="K2023" s="61"/>
      <c r="L2023" s="61"/>
      <c r="M2023" s="61">
        <v>0.24399999999999999</v>
      </c>
      <c r="N2023" s="65">
        <v>-1.3825E-4</v>
      </c>
      <c r="O2023" s="65">
        <v>-4.8919000000000002E-4</v>
      </c>
      <c r="P2023" s="61"/>
      <c r="Q2023" s="61"/>
      <c r="R2023" s="61">
        <v>0.24399999999999999</v>
      </c>
      <c r="S2023" s="65">
        <v>-6.3506999999999995E-4</v>
      </c>
      <c r="T2023" s="65">
        <v>-2.2472E-3</v>
      </c>
      <c r="U2023" s="61"/>
      <c r="V2023" s="61"/>
      <c r="W2023" s="61">
        <v>0.24399999999999999</v>
      </c>
      <c r="X2023" s="65">
        <v>-6.6741999999999995E-4</v>
      </c>
      <c r="Y2023" s="66">
        <v>-2.3617E-3</v>
      </c>
    </row>
    <row r="2024" spans="8:25" x14ac:dyDescent="0.25">
      <c r="H2024" s="60">
        <v>0.2445</v>
      </c>
      <c r="I2024" s="65">
        <v>-5.6487999999999999E-5</v>
      </c>
      <c r="J2024" s="65">
        <v>-1.9989000000000001E-4</v>
      </c>
      <c r="K2024" s="61"/>
      <c r="L2024" s="61"/>
      <c r="M2024" s="61">
        <v>0.2445</v>
      </c>
      <c r="N2024" s="65">
        <v>-1.3742E-4</v>
      </c>
      <c r="O2024" s="65">
        <v>-4.8627000000000002E-4</v>
      </c>
      <c r="P2024" s="61"/>
      <c r="Q2024" s="61"/>
      <c r="R2024" s="61">
        <v>0.2445</v>
      </c>
      <c r="S2024" s="65">
        <v>-6.3445999999999999E-4</v>
      </c>
      <c r="T2024" s="65">
        <v>-2.2450999999999999E-3</v>
      </c>
      <c r="U2024" s="61"/>
      <c r="V2024" s="61"/>
      <c r="W2024" s="61">
        <v>0.2445</v>
      </c>
      <c r="X2024" s="65">
        <v>-6.6680999999999999E-4</v>
      </c>
      <c r="Y2024" s="66">
        <v>-2.3595999999999999E-3</v>
      </c>
    </row>
    <row r="2025" spans="8:25" x14ac:dyDescent="0.25">
      <c r="H2025" s="60">
        <v>0.245</v>
      </c>
      <c r="I2025" s="65">
        <v>-5.5908000000000001E-5</v>
      </c>
      <c r="J2025" s="65">
        <v>-1.9783999999999999E-4</v>
      </c>
      <c r="K2025" s="61"/>
      <c r="L2025" s="61"/>
      <c r="M2025" s="61">
        <v>0.245</v>
      </c>
      <c r="N2025" s="65">
        <v>-1.3657E-4</v>
      </c>
      <c r="O2025" s="65">
        <v>-4.8325000000000001E-4</v>
      </c>
      <c r="P2025" s="61"/>
      <c r="Q2025" s="61"/>
      <c r="R2025" s="61">
        <v>0.245</v>
      </c>
      <c r="S2025" s="65">
        <v>-6.3323999999999997E-4</v>
      </c>
      <c r="T2025" s="65">
        <v>-2.2407999999999998E-3</v>
      </c>
      <c r="U2025" s="61"/>
      <c r="V2025" s="61"/>
      <c r="W2025" s="61">
        <v>0.245</v>
      </c>
      <c r="X2025" s="65">
        <v>-6.6589000000000004E-4</v>
      </c>
      <c r="Y2025" s="66">
        <v>-2.3563E-3</v>
      </c>
    </row>
    <row r="2026" spans="8:25" x14ac:dyDescent="0.25">
      <c r="H2026" s="60">
        <v>0.24540000000000001</v>
      </c>
      <c r="I2026" s="65">
        <v>-5.5328000000000003E-5</v>
      </c>
      <c r="J2026" s="65">
        <v>-1.9578E-4</v>
      </c>
      <c r="K2026" s="61"/>
      <c r="L2026" s="61"/>
      <c r="M2026" s="61">
        <v>0.24540000000000001</v>
      </c>
      <c r="N2026" s="65">
        <v>-1.3577000000000001E-4</v>
      </c>
      <c r="O2026" s="65">
        <v>-4.8044E-4</v>
      </c>
      <c r="P2026" s="61"/>
      <c r="Q2026" s="61"/>
      <c r="R2026" s="61">
        <v>0.24540000000000001</v>
      </c>
      <c r="S2026" s="65">
        <v>-6.3232000000000002E-4</v>
      </c>
      <c r="T2026" s="65">
        <v>-2.2374999999999999E-3</v>
      </c>
      <c r="U2026" s="61"/>
      <c r="V2026" s="61"/>
      <c r="W2026" s="61">
        <v>0.24540000000000001</v>
      </c>
      <c r="X2026" s="65">
        <v>-6.6467000000000002E-4</v>
      </c>
      <c r="Y2026" s="66">
        <v>-2.3519999999999999E-3</v>
      </c>
    </row>
    <row r="2027" spans="8:25" x14ac:dyDescent="0.25">
      <c r="H2027" s="60">
        <v>0.24590000000000001</v>
      </c>
      <c r="I2027" s="65">
        <v>-5.4778999999999998E-5</v>
      </c>
      <c r="J2027" s="65">
        <v>-1.9384E-4</v>
      </c>
      <c r="K2027" s="61"/>
      <c r="L2027" s="61"/>
      <c r="M2027" s="61">
        <v>0.24590000000000001</v>
      </c>
      <c r="N2027" s="65">
        <v>-1.3491999999999999E-4</v>
      </c>
      <c r="O2027" s="65">
        <v>-4.7741999999999999E-4</v>
      </c>
      <c r="P2027" s="61"/>
      <c r="Q2027" s="61"/>
      <c r="R2027" s="61">
        <v>0.24590000000000001</v>
      </c>
      <c r="S2027" s="65">
        <v>-6.3141E-4</v>
      </c>
      <c r="T2027" s="65">
        <v>-2.2342999999999998E-3</v>
      </c>
      <c r="U2027" s="61"/>
      <c r="V2027" s="61"/>
      <c r="W2027" s="61">
        <v>0.24590000000000001</v>
      </c>
      <c r="X2027" s="65">
        <v>-6.6376E-4</v>
      </c>
      <c r="Y2027" s="66">
        <v>-2.3487999999999998E-3</v>
      </c>
    </row>
    <row r="2028" spans="8:25" x14ac:dyDescent="0.25">
      <c r="H2028" s="60">
        <v>0.24629999999999999</v>
      </c>
      <c r="I2028" s="65">
        <v>-5.4199000000000001E-5</v>
      </c>
      <c r="J2028" s="65">
        <v>-1.9179000000000001E-4</v>
      </c>
      <c r="K2028" s="61"/>
      <c r="L2028" s="61"/>
      <c r="M2028" s="61">
        <v>0.24629999999999999</v>
      </c>
      <c r="N2028" s="65">
        <v>-1.3409000000000001E-4</v>
      </c>
      <c r="O2028" s="65">
        <v>-4.7449999999999999E-4</v>
      </c>
      <c r="P2028" s="61"/>
      <c r="Q2028" s="61"/>
      <c r="R2028" s="61">
        <v>0.24629999999999999</v>
      </c>
      <c r="S2028" s="65">
        <v>-6.3049000000000004E-4</v>
      </c>
      <c r="T2028" s="65">
        <v>-2.2309999999999999E-3</v>
      </c>
      <c r="U2028" s="61"/>
      <c r="V2028" s="61"/>
      <c r="W2028" s="61">
        <v>0.24629999999999999</v>
      </c>
      <c r="X2028" s="65">
        <v>-6.6284000000000004E-4</v>
      </c>
      <c r="Y2028" s="66">
        <v>-2.3454999999999999E-3</v>
      </c>
    </row>
    <row r="2029" spans="8:25" x14ac:dyDescent="0.25">
      <c r="H2029" s="60">
        <v>0.24679999999999999</v>
      </c>
      <c r="I2029" s="65">
        <v>-5.3680000000000001E-5</v>
      </c>
      <c r="J2029" s="65">
        <v>-1.8995000000000001E-4</v>
      </c>
      <c r="K2029" s="61"/>
      <c r="L2029" s="61"/>
      <c r="M2029" s="61">
        <v>0.24679999999999999</v>
      </c>
      <c r="N2029" s="65">
        <v>-1.3333E-4</v>
      </c>
      <c r="O2029" s="65">
        <v>-4.7179999999999998E-4</v>
      </c>
      <c r="P2029" s="61"/>
      <c r="Q2029" s="61"/>
      <c r="R2029" s="61">
        <v>0.24679999999999999</v>
      </c>
      <c r="S2029" s="65">
        <v>-6.2987999999999998E-4</v>
      </c>
      <c r="T2029" s="65">
        <v>-2.2288999999999998E-3</v>
      </c>
      <c r="U2029" s="61"/>
      <c r="V2029" s="61"/>
      <c r="W2029" s="61">
        <v>0.24679999999999999</v>
      </c>
      <c r="X2029" s="65">
        <v>-6.6193000000000003E-4</v>
      </c>
      <c r="Y2029" s="66">
        <v>-2.3422999999999999E-3</v>
      </c>
    </row>
    <row r="2030" spans="8:25" x14ac:dyDescent="0.25">
      <c r="H2030" s="60">
        <v>0.2472</v>
      </c>
      <c r="I2030" s="65">
        <v>-5.3130999999999997E-5</v>
      </c>
      <c r="J2030" s="65">
        <v>-1.8801000000000001E-4</v>
      </c>
      <c r="K2030" s="61"/>
      <c r="L2030" s="61"/>
      <c r="M2030" s="61">
        <v>0.2472</v>
      </c>
      <c r="N2030" s="65">
        <v>-1.3250999999999999E-4</v>
      </c>
      <c r="O2030" s="65">
        <v>-4.6889000000000002E-4</v>
      </c>
      <c r="P2030" s="61"/>
      <c r="Q2030" s="61"/>
      <c r="R2030" s="61">
        <v>0.2472</v>
      </c>
      <c r="S2030" s="65">
        <v>-6.2865999999999996E-4</v>
      </c>
      <c r="T2030" s="65">
        <v>-2.2246000000000002E-3</v>
      </c>
      <c r="U2030" s="61"/>
      <c r="V2030" s="61"/>
      <c r="W2030" s="61">
        <v>0.2472</v>
      </c>
      <c r="X2030" s="65">
        <v>-6.6131999999999996E-4</v>
      </c>
      <c r="Y2030" s="66">
        <v>-2.3400999999999999E-3</v>
      </c>
    </row>
    <row r="2031" spans="8:25" x14ac:dyDescent="0.25">
      <c r="H2031" s="60">
        <v>0.2477</v>
      </c>
      <c r="I2031" s="65">
        <v>-5.2611999999999997E-5</v>
      </c>
      <c r="J2031" s="65">
        <v>-1.8616999999999999E-4</v>
      </c>
      <c r="K2031" s="61"/>
      <c r="L2031" s="61"/>
      <c r="M2031" s="61">
        <v>0.2477</v>
      </c>
      <c r="N2031" s="65">
        <v>-1.3177999999999999E-4</v>
      </c>
      <c r="O2031" s="65">
        <v>-4.663E-4</v>
      </c>
      <c r="P2031" s="61"/>
      <c r="Q2031" s="61"/>
      <c r="R2031" s="61">
        <v>0.2477</v>
      </c>
      <c r="S2031" s="65">
        <v>-6.2805000000000001E-4</v>
      </c>
      <c r="T2031" s="65">
        <v>-2.2223999999999998E-3</v>
      </c>
      <c r="U2031" s="61"/>
      <c r="V2031" s="61"/>
      <c r="W2031" s="61">
        <v>0.2477</v>
      </c>
      <c r="X2031" s="65">
        <v>-6.6040000000000001E-4</v>
      </c>
      <c r="Y2031" s="66">
        <v>-2.3368999999999998E-3</v>
      </c>
    </row>
    <row r="2032" spans="8:25" x14ac:dyDescent="0.25">
      <c r="H2032" s="60">
        <v>0.2482</v>
      </c>
      <c r="I2032" s="65">
        <v>-5.2062999999999999E-5</v>
      </c>
      <c r="J2032" s="65">
        <v>-1.8422999999999999E-4</v>
      </c>
      <c r="K2032" s="61"/>
      <c r="L2032" s="61"/>
      <c r="M2032" s="61">
        <v>0.2482</v>
      </c>
      <c r="N2032" s="65">
        <v>-1.3098E-4</v>
      </c>
      <c r="O2032" s="65">
        <v>-4.6349E-4</v>
      </c>
      <c r="P2032" s="61"/>
      <c r="Q2032" s="61"/>
      <c r="R2032" s="61">
        <v>0.2482</v>
      </c>
      <c r="S2032" s="65">
        <v>-6.2713999999999999E-4</v>
      </c>
      <c r="T2032" s="65">
        <v>-2.2192000000000002E-3</v>
      </c>
      <c r="U2032" s="61"/>
      <c r="V2032" s="61"/>
      <c r="W2032" s="61">
        <v>0.2482</v>
      </c>
      <c r="X2032" s="65">
        <v>-6.5917999999999999E-4</v>
      </c>
      <c r="Y2032" s="66">
        <v>-2.3326000000000002E-3</v>
      </c>
    </row>
    <row r="2033" spans="8:25" x14ac:dyDescent="0.25">
      <c r="H2033" s="60">
        <v>0.24859999999999999</v>
      </c>
      <c r="I2033" s="65">
        <v>-5.1575E-5</v>
      </c>
      <c r="J2033" s="65">
        <v>-1.8249999999999999E-4</v>
      </c>
      <c r="K2033" s="61"/>
      <c r="L2033" s="61"/>
      <c r="M2033" s="61">
        <v>0.24859999999999999</v>
      </c>
      <c r="N2033" s="65">
        <v>-1.3015999999999999E-4</v>
      </c>
      <c r="O2033" s="65">
        <v>-4.6056999999999999E-4</v>
      </c>
      <c r="P2033" s="61"/>
      <c r="Q2033" s="61"/>
      <c r="R2033" s="61">
        <v>0.24859999999999999</v>
      </c>
      <c r="S2033" s="65">
        <v>-6.2622000000000003E-4</v>
      </c>
      <c r="T2033" s="65">
        <v>-2.2158999999999998E-3</v>
      </c>
      <c r="U2033" s="61"/>
      <c r="V2033" s="61"/>
      <c r="W2033" s="61">
        <v>0.24859999999999999</v>
      </c>
      <c r="X2033" s="65">
        <v>-6.5857000000000003E-4</v>
      </c>
      <c r="Y2033" s="66">
        <v>-2.3303999999999998E-3</v>
      </c>
    </row>
    <row r="2034" spans="8:25" x14ac:dyDescent="0.25">
      <c r="H2034" s="60">
        <v>0.24909999999999999</v>
      </c>
      <c r="I2034" s="65">
        <v>-5.1025E-5</v>
      </c>
      <c r="J2034" s="65">
        <v>-1.8055999999999999E-4</v>
      </c>
      <c r="K2034" s="61"/>
      <c r="L2034" s="61"/>
      <c r="M2034" s="61">
        <v>0.24909999999999999</v>
      </c>
      <c r="N2034" s="65">
        <v>-1.294E-4</v>
      </c>
      <c r="O2034" s="65">
        <v>-4.5786999999999998E-4</v>
      </c>
      <c r="P2034" s="61"/>
      <c r="Q2034" s="61"/>
      <c r="R2034" s="61">
        <v>0.24909999999999999</v>
      </c>
      <c r="S2034" s="65">
        <v>-6.2531000000000002E-4</v>
      </c>
      <c r="T2034" s="65">
        <v>-2.2127000000000002E-3</v>
      </c>
      <c r="U2034" s="61"/>
      <c r="V2034" s="61"/>
      <c r="W2034" s="61">
        <v>0.24909999999999999</v>
      </c>
      <c r="X2034" s="65">
        <v>-6.5735000000000001E-4</v>
      </c>
      <c r="Y2034" s="66">
        <v>-2.3261000000000002E-3</v>
      </c>
    </row>
    <row r="2035" spans="8:25" x14ac:dyDescent="0.25">
      <c r="H2035" s="60">
        <v>0.2495</v>
      </c>
      <c r="I2035" s="65">
        <v>-5.0537000000000001E-5</v>
      </c>
      <c r="J2035" s="65">
        <v>-1.7882999999999999E-4</v>
      </c>
      <c r="K2035" s="61"/>
      <c r="L2035" s="61"/>
      <c r="M2035" s="61">
        <v>0.2495</v>
      </c>
      <c r="N2035" s="65">
        <v>-1.2862999999999999E-4</v>
      </c>
      <c r="O2035" s="65">
        <v>-4.5517000000000002E-4</v>
      </c>
      <c r="P2035" s="61"/>
      <c r="Q2035" s="61"/>
      <c r="R2035" s="61">
        <v>0.2495</v>
      </c>
      <c r="S2035" s="65">
        <v>-6.2438999999999995E-4</v>
      </c>
      <c r="T2035" s="65">
        <v>-2.2093999999999998E-3</v>
      </c>
      <c r="U2035" s="61"/>
      <c r="V2035" s="61"/>
      <c r="W2035" s="61">
        <v>0.2495</v>
      </c>
      <c r="X2035" s="65">
        <v>-6.5673999999999995E-4</v>
      </c>
      <c r="Y2035" s="66">
        <v>-2.3238999999999998E-3</v>
      </c>
    </row>
    <row r="2036" spans="8:25" x14ac:dyDescent="0.25">
      <c r="H2036" s="60">
        <v>0.25</v>
      </c>
      <c r="I2036" s="65">
        <v>-5.0049000000000001E-5</v>
      </c>
      <c r="J2036" s="65">
        <v>-1.771E-4</v>
      </c>
      <c r="K2036" s="61"/>
      <c r="L2036" s="61"/>
      <c r="M2036" s="61">
        <v>0.25</v>
      </c>
      <c r="N2036" s="65">
        <v>-1.2787000000000001E-4</v>
      </c>
      <c r="O2036" s="65">
        <v>-4.5247000000000001E-4</v>
      </c>
      <c r="P2036" s="61"/>
      <c r="Q2036" s="61"/>
      <c r="R2036" s="61">
        <v>0.25</v>
      </c>
      <c r="S2036" s="65">
        <v>-6.2377999999999999E-4</v>
      </c>
      <c r="T2036" s="65">
        <v>-2.2073000000000001E-3</v>
      </c>
      <c r="U2036" s="61"/>
      <c r="V2036" s="61"/>
      <c r="W2036" s="61">
        <v>0.25</v>
      </c>
      <c r="X2036" s="65">
        <v>-6.5581999999999999E-4</v>
      </c>
      <c r="Y2036" s="66">
        <v>-2.3207000000000002E-3</v>
      </c>
    </row>
    <row r="2037" spans="8:25" x14ac:dyDescent="0.25">
      <c r="H2037" s="60">
        <v>0.25040000000000001</v>
      </c>
      <c r="I2037" s="65">
        <v>-4.9530000000000002E-5</v>
      </c>
      <c r="J2037" s="65">
        <v>-1.7526999999999999E-4</v>
      </c>
      <c r="K2037" s="61"/>
      <c r="L2037" s="61"/>
      <c r="M2037" s="61">
        <v>0.25040000000000001</v>
      </c>
      <c r="N2037" s="65">
        <v>-1.2708000000000001E-4</v>
      </c>
      <c r="O2037" s="65">
        <v>-4.4966E-4</v>
      </c>
      <c r="P2037" s="61"/>
      <c r="Q2037" s="61"/>
      <c r="R2037" s="61">
        <v>0.25040000000000001</v>
      </c>
      <c r="S2037" s="65">
        <v>-6.2255999999999998E-4</v>
      </c>
      <c r="T2037" s="65">
        <v>-2.2030000000000001E-3</v>
      </c>
      <c r="U2037" s="61"/>
      <c r="V2037" s="61"/>
      <c r="W2037" s="61">
        <v>0.25040000000000001</v>
      </c>
      <c r="X2037" s="65">
        <v>-6.5459999999999997E-4</v>
      </c>
      <c r="Y2037" s="66">
        <v>-2.3164000000000001E-3</v>
      </c>
    </row>
    <row r="2038" spans="8:25" x14ac:dyDescent="0.25">
      <c r="H2038" s="60">
        <v>0.25090000000000001</v>
      </c>
      <c r="I2038" s="65">
        <v>-4.9072E-5</v>
      </c>
      <c r="J2038" s="65">
        <v>-1.7364999999999999E-4</v>
      </c>
      <c r="K2038" s="61"/>
      <c r="L2038" s="61"/>
      <c r="M2038" s="61">
        <v>0.25090000000000001</v>
      </c>
      <c r="N2038" s="65">
        <v>-1.2637E-4</v>
      </c>
      <c r="O2038" s="65">
        <v>-4.4717999999999998E-4</v>
      </c>
      <c r="P2038" s="61"/>
      <c r="Q2038" s="61"/>
      <c r="R2038" s="61">
        <v>0.25090000000000001</v>
      </c>
      <c r="S2038" s="65">
        <v>-6.2164000000000002E-4</v>
      </c>
      <c r="T2038" s="65">
        <v>-2.1997000000000002E-3</v>
      </c>
      <c r="U2038" s="61"/>
      <c r="V2038" s="61"/>
      <c r="W2038" s="61">
        <v>0.25090000000000001</v>
      </c>
      <c r="X2038" s="65">
        <v>-6.5337999999999995E-4</v>
      </c>
      <c r="Y2038" s="66">
        <v>-2.3119999999999998E-3</v>
      </c>
    </row>
    <row r="2039" spans="8:25" x14ac:dyDescent="0.25">
      <c r="H2039" s="60">
        <v>0.25140000000000001</v>
      </c>
      <c r="I2039" s="65">
        <v>-4.8584000000000001E-5</v>
      </c>
      <c r="J2039" s="65">
        <v>-1.7191999999999999E-4</v>
      </c>
      <c r="K2039" s="61"/>
      <c r="L2039" s="61"/>
      <c r="M2039" s="61">
        <v>0.25140000000000001</v>
      </c>
      <c r="N2039" s="65">
        <v>-1.2564E-4</v>
      </c>
      <c r="O2039" s="65">
        <v>-4.4459000000000002E-4</v>
      </c>
      <c r="P2039" s="61"/>
      <c r="Q2039" s="61"/>
      <c r="R2039" s="61">
        <v>0.25140000000000001</v>
      </c>
      <c r="S2039" s="65">
        <v>-6.2073E-4</v>
      </c>
      <c r="T2039" s="65">
        <v>-2.1965000000000001E-3</v>
      </c>
      <c r="U2039" s="61"/>
      <c r="V2039" s="61"/>
      <c r="W2039" s="61">
        <v>0.25140000000000001</v>
      </c>
      <c r="X2039" s="65">
        <v>-6.5277E-4</v>
      </c>
      <c r="Y2039" s="66">
        <v>-2.3099000000000001E-3</v>
      </c>
    </row>
    <row r="2040" spans="8:25" x14ac:dyDescent="0.25">
      <c r="H2040" s="60">
        <v>0.25180000000000002</v>
      </c>
      <c r="I2040" s="65">
        <v>-4.8117E-5</v>
      </c>
      <c r="J2040" s="65">
        <v>-1.7027000000000001E-4</v>
      </c>
      <c r="K2040" s="61"/>
      <c r="L2040" s="61"/>
      <c r="M2040" s="61">
        <v>0.25180000000000002</v>
      </c>
      <c r="N2040" s="65">
        <v>-1.2488000000000001E-4</v>
      </c>
      <c r="O2040" s="65">
        <v>-4.4189000000000001E-4</v>
      </c>
      <c r="P2040" s="61"/>
      <c r="Q2040" s="61"/>
      <c r="R2040" s="61">
        <v>0.25180000000000002</v>
      </c>
      <c r="S2040" s="65">
        <v>-6.1981000000000004E-4</v>
      </c>
      <c r="T2040" s="65">
        <v>-2.1932000000000002E-3</v>
      </c>
      <c r="U2040" s="61"/>
      <c r="V2040" s="61"/>
      <c r="W2040" s="61">
        <v>0.25180000000000002</v>
      </c>
      <c r="X2040" s="65">
        <v>-6.5154999999999998E-4</v>
      </c>
      <c r="Y2040" s="66">
        <v>-2.3056000000000001E-3</v>
      </c>
    </row>
    <row r="2041" spans="8:25" x14ac:dyDescent="0.25">
      <c r="H2041" s="60">
        <v>0.25230000000000002</v>
      </c>
      <c r="I2041" s="65">
        <v>-4.7641E-5</v>
      </c>
      <c r="J2041" s="65">
        <v>-1.6857999999999999E-4</v>
      </c>
      <c r="K2041" s="61"/>
      <c r="L2041" s="61"/>
      <c r="M2041" s="61">
        <v>0.25230000000000002</v>
      </c>
      <c r="N2041" s="65">
        <v>-1.2415000000000001E-4</v>
      </c>
      <c r="O2041" s="65">
        <v>-4.393E-4</v>
      </c>
      <c r="P2041" s="61"/>
      <c r="Q2041" s="61"/>
      <c r="R2041" s="61">
        <v>0.25230000000000002</v>
      </c>
      <c r="S2041" s="65">
        <v>-6.1919999999999998E-4</v>
      </c>
      <c r="T2041" s="65">
        <v>-2.1911000000000001E-3</v>
      </c>
      <c r="U2041" s="61"/>
      <c r="V2041" s="61"/>
      <c r="W2041" s="61">
        <v>0.25230000000000002</v>
      </c>
      <c r="X2041" s="65">
        <v>-6.5094000000000003E-4</v>
      </c>
      <c r="Y2041" s="66">
        <v>-2.3034000000000002E-3</v>
      </c>
    </row>
    <row r="2042" spans="8:25" x14ac:dyDescent="0.25">
      <c r="H2042" s="60">
        <v>0.25269999999999998</v>
      </c>
      <c r="I2042" s="65">
        <v>-4.7162E-5</v>
      </c>
      <c r="J2042" s="65">
        <v>-1.6689E-4</v>
      </c>
      <c r="K2042" s="61"/>
      <c r="L2042" s="61"/>
      <c r="M2042" s="61">
        <v>0.25269999999999998</v>
      </c>
      <c r="N2042" s="65">
        <v>-1.2338E-4</v>
      </c>
      <c r="O2042" s="65">
        <v>-4.3659999999999999E-4</v>
      </c>
      <c r="P2042" s="61"/>
      <c r="Q2042" s="61"/>
      <c r="R2042" s="61">
        <v>0.25269999999999998</v>
      </c>
      <c r="S2042" s="65">
        <v>-6.1797999999999996E-4</v>
      </c>
      <c r="T2042" s="65">
        <v>-2.1868E-3</v>
      </c>
      <c r="U2042" s="61"/>
      <c r="V2042" s="61"/>
      <c r="W2042" s="61">
        <v>0.25269999999999998</v>
      </c>
      <c r="X2042" s="65">
        <v>-6.5001999999999996E-4</v>
      </c>
      <c r="Y2042" s="66">
        <v>-2.3002000000000001E-3</v>
      </c>
    </row>
    <row r="2043" spans="8:25" x14ac:dyDescent="0.25">
      <c r="H2043" s="60">
        <v>0.25319999999999998</v>
      </c>
      <c r="I2043" s="65">
        <v>-4.6692E-5</v>
      </c>
      <c r="J2043" s="65">
        <v>-1.6521999999999999E-4</v>
      </c>
      <c r="K2043" s="61"/>
      <c r="L2043" s="61"/>
      <c r="M2043" s="61">
        <v>0.25319999999999998</v>
      </c>
      <c r="N2043" s="65">
        <v>-1.2268000000000001E-4</v>
      </c>
      <c r="O2043" s="65">
        <v>-4.3412000000000002E-4</v>
      </c>
      <c r="P2043" s="61"/>
      <c r="Q2043" s="61"/>
      <c r="R2043" s="61">
        <v>0.25319999999999998</v>
      </c>
      <c r="S2043" s="65">
        <v>-6.1707000000000005E-4</v>
      </c>
      <c r="T2043" s="65">
        <v>-2.1835000000000001E-3</v>
      </c>
      <c r="U2043" s="61"/>
      <c r="V2043" s="61"/>
      <c r="W2043" s="61">
        <v>0.25319999999999998</v>
      </c>
      <c r="X2043" s="65">
        <v>-6.4911000000000005E-4</v>
      </c>
      <c r="Y2043" s="66">
        <v>-2.2969000000000002E-3</v>
      </c>
    </row>
    <row r="2044" spans="8:25" x14ac:dyDescent="0.25">
      <c r="H2044" s="60">
        <v>0.25369999999999998</v>
      </c>
      <c r="I2044" s="65">
        <v>-4.6227999999999999E-5</v>
      </c>
      <c r="J2044" s="65">
        <v>-1.6358E-4</v>
      </c>
      <c r="K2044" s="61"/>
      <c r="L2044" s="61"/>
      <c r="M2044" s="61">
        <v>0.25369999999999998</v>
      </c>
      <c r="N2044" s="65">
        <v>-1.2192E-4</v>
      </c>
      <c r="O2044" s="65">
        <v>-4.3142000000000001E-4</v>
      </c>
      <c r="P2044" s="61"/>
      <c r="Q2044" s="61"/>
      <c r="R2044" s="61">
        <v>0.25369999999999998</v>
      </c>
      <c r="S2044" s="65">
        <v>-6.1614999999999999E-4</v>
      </c>
      <c r="T2044" s="65">
        <v>-2.1803E-3</v>
      </c>
      <c r="U2044" s="61"/>
      <c r="V2044" s="61"/>
      <c r="W2044" s="61">
        <v>0.25369999999999998</v>
      </c>
      <c r="X2044" s="65">
        <v>-6.4849999999999999E-4</v>
      </c>
      <c r="Y2044" s="66">
        <v>-2.2948000000000001E-3</v>
      </c>
    </row>
    <row r="2045" spans="8:25" x14ac:dyDescent="0.25">
      <c r="H2045" s="60">
        <v>0.25409999999999999</v>
      </c>
      <c r="I2045" s="65">
        <v>-4.5785999999999998E-5</v>
      </c>
      <c r="J2045" s="65">
        <v>-1.6202E-4</v>
      </c>
      <c r="K2045" s="61"/>
      <c r="L2045" s="61"/>
      <c r="M2045" s="61">
        <v>0.25409999999999999</v>
      </c>
      <c r="N2045" s="65">
        <v>-1.2125000000000001E-4</v>
      </c>
      <c r="O2045" s="65">
        <v>-4.2904E-4</v>
      </c>
      <c r="P2045" s="61"/>
      <c r="Q2045" s="61"/>
      <c r="R2045" s="61">
        <v>0.25409999999999999</v>
      </c>
      <c r="S2045" s="65">
        <v>-6.1523000000000003E-4</v>
      </c>
      <c r="T2045" s="65">
        <v>-2.1770000000000001E-3</v>
      </c>
      <c r="U2045" s="61"/>
      <c r="V2045" s="61"/>
      <c r="W2045" s="61">
        <v>0.25409999999999999</v>
      </c>
      <c r="X2045" s="65">
        <v>-6.4727999999999997E-4</v>
      </c>
      <c r="Y2045" s="66">
        <v>-2.2904000000000002E-3</v>
      </c>
    </row>
    <row r="2046" spans="8:25" x14ac:dyDescent="0.25">
      <c r="H2046" s="60">
        <v>0.25459999999999999</v>
      </c>
      <c r="I2046" s="65">
        <v>-4.5340000000000003E-5</v>
      </c>
      <c r="J2046" s="65">
        <v>-1.6044E-4</v>
      </c>
      <c r="K2046" s="61"/>
      <c r="L2046" s="61"/>
      <c r="M2046" s="61">
        <v>0.25459999999999999</v>
      </c>
      <c r="N2046" s="65">
        <v>-1.2053999999999999E-4</v>
      </c>
      <c r="O2046" s="65">
        <v>-4.2654999999999999E-4</v>
      </c>
      <c r="P2046" s="61"/>
      <c r="Q2046" s="61"/>
      <c r="R2046" s="61">
        <v>0.25459999999999999</v>
      </c>
      <c r="S2046" s="65">
        <v>-6.1432000000000001E-4</v>
      </c>
      <c r="T2046" s="65">
        <v>-2.1738E-3</v>
      </c>
      <c r="U2046" s="61"/>
      <c r="V2046" s="61"/>
      <c r="W2046" s="61">
        <v>0.25459999999999999</v>
      </c>
      <c r="X2046" s="65">
        <v>-6.4636000000000001E-4</v>
      </c>
      <c r="Y2046" s="66">
        <v>-2.2872000000000001E-3</v>
      </c>
    </row>
    <row r="2047" spans="8:25" x14ac:dyDescent="0.25">
      <c r="H2047" s="60">
        <v>0.255</v>
      </c>
      <c r="I2047" s="65">
        <v>-4.4867000000000003E-5</v>
      </c>
      <c r="J2047" s="65">
        <v>-1.5876E-4</v>
      </c>
      <c r="K2047" s="61"/>
      <c r="L2047" s="61"/>
      <c r="M2047" s="61">
        <v>0.255</v>
      </c>
      <c r="N2047" s="65">
        <v>-1.1981000000000001E-4</v>
      </c>
      <c r="O2047" s="65">
        <v>-4.2396000000000003E-4</v>
      </c>
      <c r="P2047" s="61"/>
      <c r="Q2047" s="61"/>
      <c r="R2047" s="61">
        <v>0.255</v>
      </c>
      <c r="S2047" s="65">
        <v>-6.1339999999999995E-4</v>
      </c>
      <c r="T2047" s="65">
        <v>-2.1706E-3</v>
      </c>
      <c r="U2047" s="61"/>
      <c r="V2047" s="61"/>
      <c r="W2047" s="61">
        <v>0.255</v>
      </c>
      <c r="X2047" s="65">
        <v>-6.4605999999999995E-4</v>
      </c>
      <c r="Y2047" s="66">
        <v>-2.2861000000000001E-3</v>
      </c>
    </row>
    <row r="2048" spans="8:25" x14ac:dyDescent="0.25">
      <c r="H2048" s="60">
        <v>0.2555</v>
      </c>
      <c r="I2048" s="65">
        <v>-4.4449000000000001E-5</v>
      </c>
      <c r="J2048" s="65">
        <v>-1.5729000000000001E-4</v>
      </c>
      <c r="K2048" s="61"/>
      <c r="L2048" s="61"/>
      <c r="M2048" s="61">
        <v>0.2555</v>
      </c>
      <c r="N2048" s="65">
        <v>-1.1908000000000001E-4</v>
      </c>
      <c r="O2048" s="65">
        <v>-4.2137000000000001E-4</v>
      </c>
      <c r="P2048" s="61"/>
      <c r="Q2048" s="61"/>
      <c r="R2048" s="61">
        <v>0.2555</v>
      </c>
      <c r="S2048" s="65">
        <v>-6.1249000000000004E-4</v>
      </c>
      <c r="T2048" s="65">
        <v>-2.1673E-3</v>
      </c>
      <c r="U2048" s="61"/>
      <c r="V2048" s="61"/>
      <c r="W2048" s="61">
        <v>0.2555</v>
      </c>
      <c r="X2048" s="65">
        <v>-6.4484000000000004E-4</v>
      </c>
      <c r="Y2048" s="66">
        <v>-2.2818000000000001E-3</v>
      </c>
    </row>
    <row r="2049" spans="8:25" x14ac:dyDescent="0.25">
      <c r="H2049" s="60">
        <v>0.25590000000000002</v>
      </c>
      <c r="I2049" s="65">
        <v>-4.3993999999999999E-5</v>
      </c>
      <c r="J2049" s="65">
        <v>-1.5568E-4</v>
      </c>
      <c r="K2049" s="61"/>
      <c r="L2049" s="61"/>
      <c r="M2049" s="61">
        <v>0.25590000000000002</v>
      </c>
      <c r="N2049" s="65">
        <v>-1.1841E-4</v>
      </c>
      <c r="O2049" s="65">
        <v>-4.1899999999999999E-4</v>
      </c>
      <c r="P2049" s="61"/>
      <c r="Q2049" s="61"/>
      <c r="R2049" s="61">
        <v>0.25590000000000002</v>
      </c>
      <c r="S2049" s="65">
        <v>-6.1156999999999997E-4</v>
      </c>
      <c r="T2049" s="65">
        <v>-2.1641E-3</v>
      </c>
      <c r="U2049" s="61"/>
      <c r="V2049" s="61"/>
      <c r="W2049" s="61">
        <v>0.25590000000000002</v>
      </c>
      <c r="X2049" s="65">
        <v>-6.4391999999999997E-4</v>
      </c>
      <c r="Y2049" s="66">
        <v>-2.2786E-3</v>
      </c>
    </row>
    <row r="2050" spans="8:25" x14ac:dyDescent="0.25">
      <c r="H2050" s="60">
        <v>0.25640000000000002</v>
      </c>
      <c r="I2050" s="65">
        <v>-4.3551999999999999E-5</v>
      </c>
      <c r="J2050" s="65">
        <v>-1.5411E-4</v>
      </c>
      <c r="K2050" s="61"/>
      <c r="L2050" s="61"/>
      <c r="M2050" s="61">
        <v>0.25640000000000002</v>
      </c>
      <c r="N2050" s="65">
        <v>-1.1768E-4</v>
      </c>
      <c r="O2050" s="65">
        <v>-4.1639999999999998E-4</v>
      </c>
      <c r="P2050" s="61"/>
      <c r="Q2050" s="61"/>
      <c r="R2050" s="61">
        <v>0.25640000000000002</v>
      </c>
      <c r="S2050" s="65">
        <v>-6.1065999999999996E-4</v>
      </c>
      <c r="T2050" s="65">
        <v>-2.1608999999999999E-3</v>
      </c>
      <c r="U2050" s="61"/>
      <c r="V2050" s="61"/>
      <c r="W2050" s="61">
        <v>0.25640000000000002</v>
      </c>
      <c r="X2050" s="65">
        <v>-6.4300999999999996E-4</v>
      </c>
      <c r="Y2050" s="66">
        <v>-2.2753000000000001E-3</v>
      </c>
    </row>
    <row r="2051" spans="8:25" x14ac:dyDescent="0.25">
      <c r="H2051" s="60">
        <v>0.25690000000000002</v>
      </c>
      <c r="I2051" s="65">
        <v>-4.3130999999999998E-5</v>
      </c>
      <c r="J2051" s="65">
        <v>-1.5262000000000001E-4</v>
      </c>
      <c r="K2051" s="61"/>
      <c r="L2051" s="61"/>
      <c r="M2051" s="61">
        <v>0.25690000000000002</v>
      </c>
      <c r="N2051" s="65">
        <v>-1.1704E-4</v>
      </c>
      <c r="O2051" s="65">
        <v>-4.1414000000000002E-4</v>
      </c>
      <c r="P2051" s="61"/>
      <c r="Q2051" s="61"/>
      <c r="R2051" s="61">
        <v>0.25690000000000002</v>
      </c>
      <c r="S2051" s="65">
        <v>-6.0974E-4</v>
      </c>
      <c r="T2051" s="65">
        <v>-2.1576E-3</v>
      </c>
      <c r="U2051" s="61"/>
      <c r="V2051" s="61"/>
      <c r="W2051" s="61">
        <v>0.25690000000000002</v>
      </c>
      <c r="X2051" s="65">
        <v>-6.4209E-4</v>
      </c>
      <c r="Y2051" s="66">
        <v>-2.2721E-3</v>
      </c>
    </row>
    <row r="2052" spans="8:25" x14ac:dyDescent="0.25">
      <c r="H2052" s="60">
        <v>0.25729999999999997</v>
      </c>
      <c r="I2052" s="65">
        <v>-4.2706000000000001E-5</v>
      </c>
      <c r="J2052" s="65">
        <v>-1.5112E-4</v>
      </c>
      <c r="K2052" s="61"/>
      <c r="L2052" s="61"/>
      <c r="M2052" s="61">
        <v>0.25729999999999997</v>
      </c>
      <c r="N2052" s="65">
        <v>-1.1636E-4</v>
      </c>
      <c r="O2052" s="65">
        <v>-4.1176E-4</v>
      </c>
      <c r="P2052" s="61"/>
      <c r="Q2052" s="61"/>
      <c r="R2052" s="61">
        <v>0.25729999999999997</v>
      </c>
      <c r="S2052" s="65">
        <v>-6.0913000000000004E-4</v>
      </c>
      <c r="T2052" s="65">
        <v>-2.1554999999999999E-3</v>
      </c>
      <c r="U2052" s="61"/>
      <c r="V2052" s="61"/>
      <c r="W2052" s="61">
        <v>0.25729999999999997</v>
      </c>
      <c r="X2052" s="65">
        <v>-6.4148000000000004E-4</v>
      </c>
      <c r="Y2052" s="66">
        <v>-2.2699E-3</v>
      </c>
    </row>
    <row r="2053" spans="8:25" x14ac:dyDescent="0.25">
      <c r="H2053" s="60">
        <v>0.25779999999999997</v>
      </c>
      <c r="I2053" s="65">
        <v>-4.2290999999999999E-5</v>
      </c>
      <c r="J2053" s="65">
        <v>-1.4965000000000001E-4</v>
      </c>
      <c r="K2053" s="61"/>
      <c r="L2053" s="61"/>
      <c r="M2053" s="61">
        <v>0.25779999999999997</v>
      </c>
      <c r="N2053" s="65">
        <v>-1.1572E-4</v>
      </c>
      <c r="O2053" s="65">
        <v>-4.0948999999999998E-4</v>
      </c>
      <c r="P2053" s="61"/>
      <c r="Q2053" s="61"/>
      <c r="R2053" s="61">
        <v>0.25779999999999997</v>
      </c>
      <c r="S2053" s="65">
        <v>-6.0791000000000003E-4</v>
      </c>
      <c r="T2053" s="65">
        <v>-2.1511E-3</v>
      </c>
      <c r="U2053" s="61"/>
      <c r="V2053" s="61"/>
      <c r="W2053" s="61">
        <v>0.25779999999999997</v>
      </c>
      <c r="X2053" s="65">
        <v>-6.4055999999999998E-4</v>
      </c>
      <c r="Y2053" s="66">
        <v>-2.2667E-3</v>
      </c>
    </row>
    <row r="2054" spans="8:25" x14ac:dyDescent="0.25">
      <c r="H2054" s="60">
        <v>0.25819999999999999</v>
      </c>
      <c r="I2054" s="65">
        <v>-4.1857999999999998E-5</v>
      </c>
      <c r="J2054" s="65">
        <v>-1.4812000000000001E-4</v>
      </c>
      <c r="K2054" s="61"/>
      <c r="L2054" s="61"/>
      <c r="M2054" s="61">
        <v>0.25819999999999999</v>
      </c>
      <c r="N2054" s="65">
        <v>-1.1502000000000001E-4</v>
      </c>
      <c r="O2054" s="65">
        <v>-4.0701000000000002E-4</v>
      </c>
      <c r="P2054" s="61"/>
      <c r="Q2054" s="61"/>
      <c r="R2054" s="61">
        <v>0.25819999999999999</v>
      </c>
      <c r="S2054" s="65">
        <v>-6.0729999999999996E-4</v>
      </c>
      <c r="T2054" s="65">
        <v>-2.1489999999999999E-3</v>
      </c>
      <c r="U2054" s="61"/>
      <c r="V2054" s="61"/>
      <c r="W2054" s="61">
        <v>0.25819999999999999</v>
      </c>
      <c r="X2054" s="65">
        <v>-6.3933999999999996E-4</v>
      </c>
      <c r="Y2054" s="66">
        <v>-2.2623999999999999E-3</v>
      </c>
    </row>
    <row r="2055" spans="8:25" x14ac:dyDescent="0.25">
      <c r="H2055" s="60">
        <v>0.25869999999999999</v>
      </c>
      <c r="I2055" s="65">
        <v>-4.1467000000000001E-5</v>
      </c>
      <c r="J2055" s="65">
        <v>-1.4673E-4</v>
      </c>
      <c r="K2055" s="61"/>
      <c r="L2055" s="61"/>
      <c r="M2055" s="61">
        <v>0.25869999999999999</v>
      </c>
      <c r="N2055" s="65">
        <v>-1.1432E-4</v>
      </c>
      <c r="O2055" s="65">
        <v>-4.0453E-4</v>
      </c>
      <c r="P2055" s="61"/>
      <c r="Q2055" s="61"/>
      <c r="R2055" s="61">
        <v>0.25869999999999999</v>
      </c>
      <c r="S2055" s="65">
        <v>-6.0608000000000005E-4</v>
      </c>
      <c r="T2055" s="65">
        <v>-2.1446999999999998E-3</v>
      </c>
      <c r="U2055" s="61"/>
      <c r="V2055" s="61"/>
      <c r="W2055" s="61">
        <v>0.25869999999999999</v>
      </c>
      <c r="X2055" s="65">
        <v>-6.3843000000000005E-4</v>
      </c>
      <c r="Y2055" s="66">
        <v>-2.2591E-3</v>
      </c>
    </row>
    <row r="2056" spans="8:25" x14ac:dyDescent="0.25">
      <c r="H2056" s="60">
        <v>0.2591</v>
      </c>
      <c r="I2056" s="65">
        <v>-4.1048999999999999E-5</v>
      </c>
      <c r="J2056" s="65">
        <v>-1.4526E-4</v>
      </c>
      <c r="K2056" s="61"/>
      <c r="L2056" s="61"/>
      <c r="M2056" s="61">
        <v>0.2591</v>
      </c>
      <c r="N2056" s="65">
        <v>-1.1365E-4</v>
      </c>
      <c r="O2056" s="65">
        <v>-4.0214999999999999E-4</v>
      </c>
      <c r="P2056" s="61"/>
      <c r="Q2056" s="61"/>
      <c r="R2056" s="61">
        <v>0.2591</v>
      </c>
      <c r="S2056" s="65">
        <v>-6.0515999999999999E-4</v>
      </c>
      <c r="T2056" s="65">
        <v>-2.1413999999999999E-3</v>
      </c>
      <c r="U2056" s="61"/>
      <c r="V2056" s="61"/>
      <c r="W2056" s="61">
        <v>0.2591</v>
      </c>
      <c r="X2056" s="65">
        <v>-6.3721000000000003E-4</v>
      </c>
      <c r="Y2056" s="66">
        <v>-2.2547999999999999E-3</v>
      </c>
    </row>
    <row r="2057" spans="8:25" x14ac:dyDescent="0.25">
      <c r="H2057" s="60">
        <v>0.2596</v>
      </c>
      <c r="I2057" s="65">
        <v>-4.0649000000000003E-5</v>
      </c>
      <c r="J2057" s="65">
        <v>-1.4384000000000001E-4</v>
      </c>
      <c r="K2057" s="61"/>
      <c r="L2057" s="61"/>
      <c r="M2057" s="61">
        <v>0.2596</v>
      </c>
      <c r="N2057" s="65">
        <v>-1.1301E-4</v>
      </c>
      <c r="O2057" s="65">
        <v>-3.9988000000000003E-4</v>
      </c>
      <c r="P2057" s="61"/>
      <c r="Q2057" s="61"/>
      <c r="R2057" s="61">
        <v>0.2596</v>
      </c>
      <c r="S2057" s="65">
        <v>-6.0455000000000003E-4</v>
      </c>
      <c r="T2057" s="65">
        <v>-2.1392999999999998E-3</v>
      </c>
      <c r="U2057" s="61"/>
      <c r="V2057" s="61"/>
      <c r="W2057" s="61">
        <v>0.2596</v>
      </c>
      <c r="X2057" s="65">
        <v>-6.3690000000000003E-4</v>
      </c>
      <c r="Y2057" s="66">
        <v>-2.2537E-3</v>
      </c>
    </row>
    <row r="2058" spans="8:25" x14ac:dyDescent="0.25">
      <c r="H2058" s="60">
        <v>0.2601</v>
      </c>
      <c r="I2058" s="65">
        <v>-4.0265000000000002E-5</v>
      </c>
      <c r="J2058" s="65">
        <v>-1.4248E-4</v>
      </c>
      <c r="K2058" s="61"/>
      <c r="L2058" s="61"/>
      <c r="M2058" s="61">
        <v>0.2601</v>
      </c>
      <c r="N2058" s="65">
        <v>-1.1239999999999999E-4</v>
      </c>
      <c r="O2058" s="65">
        <v>-3.9772000000000001E-4</v>
      </c>
      <c r="P2058" s="61"/>
      <c r="Q2058" s="61"/>
      <c r="R2058" s="61">
        <v>0.2601</v>
      </c>
      <c r="S2058" s="65">
        <v>-6.0333000000000001E-4</v>
      </c>
      <c r="T2058" s="65">
        <v>-2.1348999999999999E-3</v>
      </c>
      <c r="U2058" s="61"/>
      <c r="V2058" s="61"/>
      <c r="W2058" s="61">
        <v>0.2601</v>
      </c>
      <c r="X2058" s="65">
        <v>-6.3599000000000001E-4</v>
      </c>
      <c r="Y2058" s="66">
        <v>-2.2504999999999999E-3</v>
      </c>
    </row>
    <row r="2059" spans="8:25" x14ac:dyDescent="0.25">
      <c r="H2059" s="60">
        <v>0.26050000000000001</v>
      </c>
      <c r="I2059" s="65">
        <v>-3.9861999999999999E-5</v>
      </c>
      <c r="J2059" s="65">
        <v>-1.4105000000000001E-4</v>
      </c>
      <c r="K2059" s="61"/>
      <c r="L2059" s="61"/>
      <c r="M2059" s="61">
        <v>0.26050000000000001</v>
      </c>
      <c r="N2059" s="65">
        <v>-1.1176E-4</v>
      </c>
      <c r="O2059" s="65">
        <v>-3.9544999999999999E-4</v>
      </c>
      <c r="P2059" s="61"/>
      <c r="Q2059" s="61"/>
      <c r="R2059" s="61">
        <v>0.26050000000000001</v>
      </c>
      <c r="S2059" s="65">
        <v>-6.0271999999999995E-4</v>
      </c>
      <c r="T2059" s="65">
        <v>-2.1327999999999998E-3</v>
      </c>
      <c r="U2059" s="61"/>
      <c r="V2059" s="61"/>
      <c r="W2059" s="61">
        <v>0.26050000000000001</v>
      </c>
      <c r="X2059" s="65">
        <v>-6.3477E-4</v>
      </c>
      <c r="Y2059" s="66">
        <v>-2.2461999999999998E-3</v>
      </c>
    </row>
    <row r="2060" spans="8:25" x14ac:dyDescent="0.25">
      <c r="H2060" s="60">
        <v>0.26100000000000001</v>
      </c>
      <c r="I2060" s="65">
        <v>-3.9499000000000002E-5</v>
      </c>
      <c r="J2060" s="65">
        <v>-1.3977E-4</v>
      </c>
      <c r="K2060" s="61"/>
      <c r="L2060" s="61"/>
      <c r="M2060" s="61">
        <v>0.26100000000000001</v>
      </c>
      <c r="N2060" s="65">
        <v>-1.1108E-4</v>
      </c>
      <c r="O2060" s="65">
        <v>-3.9308000000000002E-4</v>
      </c>
      <c r="P2060" s="61"/>
      <c r="Q2060" s="61"/>
      <c r="R2060" s="61">
        <v>0.26100000000000001</v>
      </c>
      <c r="S2060" s="65">
        <v>-6.0181000000000004E-4</v>
      </c>
      <c r="T2060" s="65">
        <v>-2.1294999999999999E-3</v>
      </c>
      <c r="U2060" s="61"/>
      <c r="V2060" s="61"/>
      <c r="W2060" s="61">
        <v>0.26100000000000001</v>
      </c>
      <c r="X2060" s="65">
        <v>-6.3416000000000004E-4</v>
      </c>
      <c r="Y2060" s="66">
        <v>-2.2439999999999999E-3</v>
      </c>
    </row>
    <row r="2061" spans="8:25" x14ac:dyDescent="0.25">
      <c r="H2061" s="60">
        <v>0.26140000000000002</v>
      </c>
      <c r="I2061" s="65">
        <v>-3.913E-5</v>
      </c>
      <c r="J2061" s="65">
        <v>-1.3846E-4</v>
      </c>
      <c r="K2061" s="61"/>
      <c r="L2061" s="61"/>
      <c r="M2061" s="61">
        <v>0.26140000000000002</v>
      </c>
      <c r="N2061" s="65">
        <v>-1.1047E-4</v>
      </c>
      <c r="O2061" s="65">
        <v>-3.9092E-4</v>
      </c>
      <c r="P2061" s="61"/>
      <c r="Q2061" s="61"/>
      <c r="R2061" s="61">
        <v>0.26140000000000002</v>
      </c>
      <c r="S2061" s="65">
        <v>-6.0119999999999998E-4</v>
      </c>
      <c r="T2061" s="65">
        <v>-2.1274000000000002E-3</v>
      </c>
      <c r="U2061" s="61"/>
      <c r="V2061" s="61"/>
      <c r="W2061" s="61">
        <v>0.26140000000000002</v>
      </c>
      <c r="X2061" s="65">
        <v>-6.3323999999999997E-4</v>
      </c>
      <c r="Y2061" s="66">
        <v>-2.2407999999999998E-3</v>
      </c>
    </row>
    <row r="2062" spans="8:25" x14ac:dyDescent="0.25">
      <c r="H2062" s="60">
        <v>0.26190000000000002</v>
      </c>
      <c r="I2062" s="65">
        <v>-3.8760000000000002E-5</v>
      </c>
      <c r="J2062" s="65">
        <v>-1.3715999999999999E-4</v>
      </c>
      <c r="K2062" s="61"/>
      <c r="L2062" s="61"/>
      <c r="M2062" s="61">
        <v>0.26190000000000002</v>
      </c>
      <c r="N2062" s="65">
        <v>-1.0986E-4</v>
      </c>
      <c r="O2062" s="65">
        <v>-3.8875999999999998E-4</v>
      </c>
      <c r="P2062" s="61"/>
      <c r="Q2062" s="61"/>
      <c r="R2062" s="61">
        <v>0.26190000000000002</v>
      </c>
      <c r="S2062" s="65">
        <v>-5.9997999999999996E-4</v>
      </c>
      <c r="T2062" s="65">
        <v>-2.1231000000000002E-3</v>
      </c>
      <c r="U2062" s="61"/>
      <c r="V2062" s="61"/>
      <c r="W2062" s="61">
        <v>0.26190000000000002</v>
      </c>
      <c r="X2062" s="65">
        <v>-6.3201999999999996E-4</v>
      </c>
      <c r="Y2062" s="66">
        <v>-2.2363999999999999E-3</v>
      </c>
    </row>
    <row r="2063" spans="8:25" x14ac:dyDescent="0.25">
      <c r="H2063" s="60">
        <v>0.26229999999999998</v>
      </c>
      <c r="I2063" s="65">
        <v>-3.8358000000000001E-5</v>
      </c>
      <c r="J2063" s="65">
        <v>-1.3573E-4</v>
      </c>
      <c r="K2063" s="61"/>
      <c r="L2063" s="61"/>
      <c r="M2063" s="61">
        <v>0.26229999999999998</v>
      </c>
      <c r="N2063" s="65">
        <v>-1.0928E-4</v>
      </c>
      <c r="O2063" s="65">
        <v>-3.8671000000000002E-4</v>
      </c>
      <c r="P2063" s="61"/>
      <c r="Q2063" s="61"/>
      <c r="R2063" s="61">
        <v>0.26229999999999998</v>
      </c>
      <c r="S2063" s="65">
        <v>-5.9906E-4</v>
      </c>
      <c r="T2063" s="65">
        <v>-2.1197999999999998E-3</v>
      </c>
      <c r="U2063" s="61"/>
      <c r="V2063" s="61"/>
      <c r="W2063" s="61">
        <v>0.26229999999999998</v>
      </c>
      <c r="X2063" s="65">
        <v>-6.3141E-4</v>
      </c>
      <c r="Y2063" s="66">
        <v>-2.2342999999999998E-3</v>
      </c>
    </row>
    <row r="2064" spans="8:25" x14ac:dyDescent="0.25">
      <c r="H2064" s="60">
        <v>0.26279999999999998</v>
      </c>
      <c r="I2064" s="65">
        <v>-3.7982000000000003E-5</v>
      </c>
      <c r="J2064" s="65">
        <v>-1.3439999999999999E-4</v>
      </c>
      <c r="K2064" s="61"/>
      <c r="L2064" s="61"/>
      <c r="M2064" s="61">
        <v>0.26279999999999998</v>
      </c>
      <c r="N2064" s="65">
        <v>-1.0857999999999999E-4</v>
      </c>
      <c r="O2064" s="65">
        <v>-3.8423E-4</v>
      </c>
      <c r="P2064" s="61"/>
      <c r="Q2064" s="61"/>
      <c r="R2064" s="61">
        <v>0.26279999999999998</v>
      </c>
      <c r="S2064" s="65">
        <v>-5.9814999999999998E-4</v>
      </c>
      <c r="T2064" s="65">
        <v>-2.1166000000000002E-3</v>
      </c>
      <c r="U2064" s="61"/>
      <c r="V2064" s="61"/>
      <c r="W2064" s="61">
        <v>0.26279999999999998</v>
      </c>
      <c r="X2064" s="65">
        <v>-6.3049000000000004E-4</v>
      </c>
      <c r="Y2064" s="66">
        <v>-2.2309999999999999E-3</v>
      </c>
    </row>
    <row r="2065" spans="8:25" x14ac:dyDescent="0.25">
      <c r="H2065" s="60">
        <v>0.26329999999999998</v>
      </c>
      <c r="I2065" s="65">
        <v>-3.7595000000000002E-5</v>
      </c>
      <c r="J2065" s="65">
        <v>-1.3302999999999999E-4</v>
      </c>
      <c r="K2065" s="61"/>
      <c r="L2065" s="61"/>
      <c r="M2065" s="61">
        <v>0.26329999999999998</v>
      </c>
      <c r="N2065" s="65">
        <v>-1.0797E-4</v>
      </c>
      <c r="O2065" s="65">
        <v>-3.8205999999999998E-4</v>
      </c>
      <c r="P2065" s="61"/>
      <c r="Q2065" s="61"/>
      <c r="R2065" s="61">
        <v>0.26329999999999998</v>
      </c>
      <c r="S2065" s="65">
        <v>-5.9723000000000003E-4</v>
      </c>
      <c r="T2065" s="65">
        <v>-2.1132999999999998E-3</v>
      </c>
      <c r="U2065" s="61"/>
      <c r="V2065" s="61"/>
      <c r="W2065" s="61">
        <v>0.26329999999999998</v>
      </c>
      <c r="X2065" s="65">
        <v>-6.2958000000000003E-4</v>
      </c>
      <c r="Y2065" s="66">
        <v>-2.2277999999999998E-3</v>
      </c>
    </row>
    <row r="2066" spans="8:25" x14ac:dyDescent="0.25">
      <c r="H2066" s="60">
        <v>0.26369999999999999</v>
      </c>
      <c r="I2066" s="65">
        <v>-3.7237999999999998E-5</v>
      </c>
      <c r="J2066" s="65">
        <v>-1.3176999999999999E-4</v>
      </c>
      <c r="K2066" s="61"/>
      <c r="L2066" s="61"/>
      <c r="M2066" s="61">
        <v>0.26369999999999999</v>
      </c>
      <c r="N2066" s="65">
        <v>-1.0739E-4</v>
      </c>
      <c r="O2066" s="65">
        <v>-3.8001000000000002E-4</v>
      </c>
      <c r="P2066" s="61"/>
      <c r="Q2066" s="61"/>
      <c r="R2066" s="61">
        <v>0.26369999999999999</v>
      </c>
      <c r="S2066" s="65">
        <v>-5.9630999999999996E-4</v>
      </c>
      <c r="T2066" s="65">
        <v>-2.1101000000000002E-3</v>
      </c>
      <c r="U2066" s="61"/>
      <c r="V2066" s="61"/>
      <c r="W2066" s="61">
        <v>0.26369999999999999</v>
      </c>
      <c r="X2066" s="65">
        <v>-6.2896999999999996E-4</v>
      </c>
      <c r="Y2066" s="66">
        <v>-2.2255999999999999E-3</v>
      </c>
    </row>
    <row r="2067" spans="8:25" x14ac:dyDescent="0.25">
      <c r="H2067" s="60">
        <v>0.26419999999999999</v>
      </c>
      <c r="I2067" s="65">
        <v>-3.6868E-5</v>
      </c>
      <c r="J2067" s="65">
        <v>-1.3045999999999999E-4</v>
      </c>
      <c r="K2067" s="61"/>
      <c r="L2067" s="61"/>
      <c r="M2067" s="61">
        <v>0.26419999999999999</v>
      </c>
      <c r="N2067" s="65">
        <v>-1.0675000000000001E-4</v>
      </c>
      <c r="O2067" s="65">
        <v>-3.7774999999999999E-4</v>
      </c>
      <c r="P2067" s="61"/>
      <c r="Q2067" s="61"/>
      <c r="R2067" s="61">
        <v>0.26419999999999999</v>
      </c>
      <c r="S2067" s="65">
        <v>-5.9570000000000001E-4</v>
      </c>
      <c r="T2067" s="65">
        <v>-2.1078999999999998E-3</v>
      </c>
      <c r="U2067" s="61"/>
      <c r="V2067" s="61"/>
      <c r="W2067" s="61">
        <v>0.26419999999999999</v>
      </c>
      <c r="X2067" s="65">
        <v>-6.2805000000000001E-4</v>
      </c>
      <c r="Y2067" s="66">
        <v>-2.2223999999999998E-3</v>
      </c>
    </row>
    <row r="2068" spans="8:25" x14ac:dyDescent="0.25">
      <c r="H2068" s="60">
        <v>0.2646</v>
      </c>
      <c r="I2068" s="65">
        <v>-3.6507999999999997E-5</v>
      </c>
      <c r="J2068" s="65">
        <v>-1.2919E-4</v>
      </c>
      <c r="K2068" s="61"/>
      <c r="L2068" s="61"/>
      <c r="M2068" s="61">
        <v>0.2646</v>
      </c>
      <c r="N2068" s="65">
        <v>-1.0611E-4</v>
      </c>
      <c r="O2068" s="65">
        <v>-3.7547999999999998E-4</v>
      </c>
      <c r="P2068" s="61"/>
      <c r="Q2068" s="61"/>
      <c r="R2068" s="61">
        <v>0.2646</v>
      </c>
      <c r="S2068" s="65">
        <v>-5.9447999999999999E-4</v>
      </c>
      <c r="T2068" s="65">
        <v>-2.1036000000000002E-3</v>
      </c>
      <c r="U2068" s="61"/>
      <c r="V2068" s="61"/>
      <c r="W2068" s="61">
        <v>0.2646</v>
      </c>
      <c r="X2068" s="65">
        <v>-6.2713999999999999E-4</v>
      </c>
      <c r="Y2068" s="66">
        <v>-2.2192000000000002E-3</v>
      </c>
    </row>
    <row r="2069" spans="8:25" x14ac:dyDescent="0.25">
      <c r="H2069" s="60">
        <v>0.2651</v>
      </c>
      <c r="I2069" s="65">
        <v>-3.6159999999999999E-5</v>
      </c>
      <c r="J2069" s="65">
        <v>-1.2795999999999999E-4</v>
      </c>
      <c r="K2069" s="61"/>
      <c r="L2069" s="61"/>
      <c r="M2069" s="61">
        <v>0.2651</v>
      </c>
      <c r="N2069" s="65">
        <v>-1.0553E-4</v>
      </c>
      <c r="O2069" s="65">
        <v>-3.7343000000000001E-4</v>
      </c>
      <c r="P2069" s="61"/>
      <c r="Q2069" s="61"/>
      <c r="R2069" s="61">
        <v>0.2651</v>
      </c>
      <c r="S2069" s="65">
        <v>-5.9356999999999997E-4</v>
      </c>
      <c r="T2069" s="65">
        <v>-2.1004000000000001E-3</v>
      </c>
      <c r="U2069" s="61"/>
      <c r="V2069" s="61"/>
      <c r="W2069" s="61">
        <v>0.2651</v>
      </c>
      <c r="X2069" s="65">
        <v>-6.2622000000000003E-4</v>
      </c>
      <c r="Y2069" s="66">
        <v>-2.2158999999999998E-3</v>
      </c>
    </row>
    <row r="2070" spans="8:25" x14ac:dyDescent="0.25">
      <c r="H2070" s="60">
        <v>0.2656</v>
      </c>
      <c r="I2070" s="65">
        <v>-3.5778999999999997E-5</v>
      </c>
      <c r="J2070" s="65">
        <v>-1.2661000000000001E-4</v>
      </c>
      <c r="K2070" s="61"/>
      <c r="L2070" s="61"/>
      <c r="M2070" s="61">
        <v>0.2656</v>
      </c>
      <c r="N2070" s="65">
        <v>-1.0492000000000001E-4</v>
      </c>
      <c r="O2070" s="65">
        <v>-3.7125999999999999E-4</v>
      </c>
      <c r="P2070" s="61"/>
      <c r="Q2070" s="61"/>
      <c r="R2070" s="61">
        <v>0.2656</v>
      </c>
      <c r="S2070" s="65">
        <v>-5.9265000000000001E-4</v>
      </c>
      <c r="T2070" s="65">
        <v>-2.0971000000000002E-3</v>
      </c>
      <c r="U2070" s="61"/>
      <c r="V2070" s="61"/>
      <c r="W2070" s="61">
        <v>0.2656</v>
      </c>
      <c r="X2070" s="65">
        <v>-6.2531000000000002E-4</v>
      </c>
      <c r="Y2070" s="66">
        <v>-2.2127000000000002E-3</v>
      </c>
    </row>
    <row r="2071" spans="8:25" x14ac:dyDescent="0.25">
      <c r="H2071" s="60">
        <v>0.26600000000000001</v>
      </c>
      <c r="I2071" s="65">
        <v>-3.5437E-5</v>
      </c>
      <c r="J2071" s="65">
        <v>-1.2540000000000001E-4</v>
      </c>
      <c r="K2071" s="61"/>
      <c r="L2071" s="61"/>
      <c r="M2071" s="61">
        <v>0.26600000000000001</v>
      </c>
      <c r="N2071" s="65">
        <v>-1.0428E-4</v>
      </c>
      <c r="O2071" s="65">
        <v>-3.6900000000000002E-4</v>
      </c>
      <c r="P2071" s="61"/>
      <c r="Q2071" s="61"/>
      <c r="R2071" s="61">
        <v>0.26600000000000001</v>
      </c>
      <c r="S2071" s="65">
        <v>-5.9174E-4</v>
      </c>
      <c r="T2071" s="65">
        <v>-2.0939000000000001E-3</v>
      </c>
      <c r="U2071" s="61"/>
      <c r="V2071" s="61"/>
      <c r="W2071" s="61">
        <v>0.26600000000000001</v>
      </c>
      <c r="X2071" s="65">
        <v>-6.2438999999999995E-4</v>
      </c>
      <c r="Y2071" s="66">
        <v>-2.2093999999999998E-3</v>
      </c>
    </row>
    <row r="2072" spans="8:25" x14ac:dyDescent="0.25">
      <c r="H2072" s="60">
        <v>0.26650000000000001</v>
      </c>
      <c r="I2072" s="65">
        <v>-3.5086000000000003E-5</v>
      </c>
      <c r="J2072" s="65">
        <v>-1.2415000000000001E-4</v>
      </c>
      <c r="K2072" s="61"/>
      <c r="L2072" s="61"/>
      <c r="M2072" s="61">
        <v>0.26650000000000001</v>
      </c>
      <c r="N2072" s="65">
        <v>-1.037E-4</v>
      </c>
      <c r="O2072" s="65">
        <v>-3.6695E-4</v>
      </c>
      <c r="P2072" s="61"/>
      <c r="Q2072" s="61"/>
      <c r="R2072" s="61">
        <v>0.26650000000000001</v>
      </c>
      <c r="S2072" s="65">
        <v>-5.9082000000000004E-4</v>
      </c>
      <c r="T2072" s="65">
        <v>-2.0907E-3</v>
      </c>
      <c r="U2072" s="61"/>
      <c r="V2072" s="61"/>
      <c r="W2072" s="61">
        <v>0.26650000000000001</v>
      </c>
      <c r="X2072" s="65">
        <v>-6.2346999999999999E-4</v>
      </c>
      <c r="Y2072" s="66">
        <v>-2.2062000000000002E-3</v>
      </c>
    </row>
    <row r="2073" spans="8:25" x14ac:dyDescent="0.25">
      <c r="H2073" s="60">
        <v>0.26690000000000003</v>
      </c>
      <c r="I2073" s="65">
        <v>-3.4756999999999999E-5</v>
      </c>
      <c r="J2073" s="65">
        <v>-1.2299000000000001E-4</v>
      </c>
      <c r="K2073" s="61"/>
      <c r="L2073" s="61"/>
      <c r="M2073" s="61">
        <v>0.26690000000000003</v>
      </c>
      <c r="N2073" s="65">
        <v>-1.0312E-4</v>
      </c>
      <c r="O2073" s="65">
        <v>-3.6488999999999998E-4</v>
      </c>
      <c r="P2073" s="61"/>
      <c r="Q2073" s="61"/>
      <c r="R2073" s="61">
        <v>0.26690000000000003</v>
      </c>
      <c r="S2073" s="65">
        <v>-5.8991000000000002E-4</v>
      </c>
      <c r="T2073" s="65">
        <v>-2.0874000000000001E-3</v>
      </c>
      <c r="U2073" s="61"/>
      <c r="V2073" s="61"/>
      <c r="W2073" s="61">
        <v>0.26690000000000003</v>
      </c>
      <c r="X2073" s="65">
        <v>-6.2255999999999998E-4</v>
      </c>
      <c r="Y2073" s="66">
        <v>-2.2030000000000001E-3</v>
      </c>
    </row>
    <row r="2074" spans="8:25" x14ac:dyDescent="0.25">
      <c r="H2074" s="60">
        <v>0.26740000000000003</v>
      </c>
      <c r="I2074" s="65">
        <v>-3.4393000000000001E-5</v>
      </c>
      <c r="J2074" s="65">
        <v>-1.217E-4</v>
      </c>
      <c r="K2074" s="61"/>
      <c r="L2074" s="61"/>
      <c r="M2074" s="61">
        <v>0.26740000000000003</v>
      </c>
      <c r="N2074" s="65">
        <v>-1.0247999999999999E-4</v>
      </c>
      <c r="O2074" s="65">
        <v>-3.6263000000000002E-4</v>
      </c>
      <c r="P2074" s="61"/>
      <c r="Q2074" s="61"/>
      <c r="R2074" s="61">
        <v>0.26740000000000003</v>
      </c>
      <c r="S2074" s="65">
        <v>-5.8898999999999996E-4</v>
      </c>
      <c r="T2074" s="65">
        <v>-2.0842E-3</v>
      </c>
      <c r="U2074" s="61"/>
      <c r="V2074" s="61"/>
      <c r="W2074" s="61">
        <v>0.26740000000000003</v>
      </c>
      <c r="X2074" s="65">
        <v>-6.2195000000000002E-4</v>
      </c>
      <c r="Y2074" s="66">
        <v>-2.2008000000000002E-3</v>
      </c>
    </row>
    <row r="2075" spans="8:25" x14ac:dyDescent="0.25">
      <c r="H2075" s="60">
        <v>0.26779999999999998</v>
      </c>
      <c r="I2075" s="65">
        <v>-3.4054999999999998E-5</v>
      </c>
      <c r="J2075" s="65">
        <v>-1.205E-4</v>
      </c>
      <c r="K2075" s="61"/>
      <c r="L2075" s="61"/>
      <c r="M2075" s="61">
        <v>0.26779999999999998</v>
      </c>
      <c r="N2075" s="65">
        <v>-1.019E-4</v>
      </c>
      <c r="O2075" s="65">
        <v>-3.6057E-4</v>
      </c>
      <c r="P2075" s="61"/>
      <c r="Q2075" s="61"/>
      <c r="R2075" s="61">
        <v>0.26779999999999998</v>
      </c>
      <c r="S2075" s="65">
        <v>-5.8807E-4</v>
      </c>
      <c r="T2075" s="65">
        <v>-2.0809000000000001E-3</v>
      </c>
      <c r="U2075" s="61"/>
      <c r="V2075" s="61"/>
      <c r="W2075" s="61">
        <v>0.26779999999999998</v>
      </c>
      <c r="X2075" s="65">
        <v>-6.2102999999999995E-4</v>
      </c>
      <c r="Y2075" s="66">
        <v>-2.1976000000000001E-3</v>
      </c>
    </row>
    <row r="2076" spans="8:25" x14ac:dyDescent="0.25">
      <c r="H2076" s="60">
        <v>0.26829999999999998</v>
      </c>
      <c r="I2076" s="65">
        <v>-3.3719E-5</v>
      </c>
      <c r="J2076" s="65">
        <v>-1.1932E-4</v>
      </c>
      <c r="K2076" s="61"/>
      <c r="L2076" s="61"/>
      <c r="M2076" s="61">
        <v>0.26829999999999998</v>
      </c>
      <c r="N2076" s="65">
        <v>-1.0132E-4</v>
      </c>
      <c r="O2076" s="65">
        <v>-3.5851999999999998E-4</v>
      </c>
      <c r="P2076" s="61"/>
      <c r="Q2076" s="61"/>
      <c r="R2076" s="61">
        <v>0.26829999999999998</v>
      </c>
      <c r="S2076" s="65">
        <v>-5.8715999999999998E-4</v>
      </c>
      <c r="T2076" s="65">
        <v>-2.0777E-3</v>
      </c>
      <c r="U2076" s="61"/>
      <c r="V2076" s="61"/>
      <c r="W2076" s="61">
        <v>0.26829999999999998</v>
      </c>
      <c r="X2076" s="65">
        <v>-6.2012000000000005E-4</v>
      </c>
      <c r="Y2076" s="66">
        <v>-2.1943000000000002E-3</v>
      </c>
    </row>
    <row r="2077" spans="8:25" x14ac:dyDescent="0.25">
      <c r="H2077" s="60">
        <v>0.26879999999999998</v>
      </c>
      <c r="I2077" s="65">
        <v>-3.3371000000000003E-5</v>
      </c>
      <c r="J2077" s="65">
        <v>-1.1809E-4</v>
      </c>
      <c r="K2077" s="61"/>
      <c r="L2077" s="61"/>
      <c r="M2077" s="61">
        <v>0.26879999999999998</v>
      </c>
      <c r="N2077" s="65">
        <v>-1.0074E-4</v>
      </c>
      <c r="O2077" s="65">
        <v>-3.5647000000000001E-4</v>
      </c>
      <c r="P2077" s="61"/>
      <c r="Q2077" s="61"/>
      <c r="R2077" s="61">
        <v>0.26879999999999998</v>
      </c>
      <c r="S2077" s="65">
        <v>-5.8655000000000003E-4</v>
      </c>
      <c r="T2077" s="65">
        <v>-2.0755000000000001E-3</v>
      </c>
      <c r="U2077" s="61"/>
      <c r="V2077" s="61"/>
      <c r="W2077" s="61">
        <v>0.26879999999999998</v>
      </c>
      <c r="X2077" s="65">
        <v>-6.1950999999999998E-4</v>
      </c>
      <c r="Y2077" s="66">
        <v>-2.1922000000000001E-3</v>
      </c>
    </row>
    <row r="2078" spans="8:25" x14ac:dyDescent="0.25">
      <c r="H2078" s="60">
        <v>0.26919999999999999</v>
      </c>
      <c r="I2078" s="65">
        <v>-3.3050999999999999E-5</v>
      </c>
      <c r="J2078" s="65">
        <v>-1.1695E-4</v>
      </c>
      <c r="K2078" s="61"/>
      <c r="L2078" s="61"/>
      <c r="M2078" s="61">
        <v>0.26919999999999999</v>
      </c>
      <c r="N2078" s="65">
        <v>-1.0019E-4</v>
      </c>
      <c r="O2078" s="65">
        <v>-3.5452999999999998E-4</v>
      </c>
      <c r="P2078" s="61"/>
      <c r="Q2078" s="61"/>
      <c r="R2078" s="61">
        <v>0.26919999999999999</v>
      </c>
      <c r="S2078" s="65">
        <v>-5.8562999999999996E-4</v>
      </c>
      <c r="T2078" s="65">
        <v>-2.0723E-3</v>
      </c>
      <c r="U2078" s="61"/>
      <c r="V2078" s="61"/>
      <c r="W2078" s="61">
        <v>0.26919999999999999</v>
      </c>
      <c r="X2078" s="65">
        <v>-6.1859000000000003E-4</v>
      </c>
      <c r="Y2078" s="66">
        <v>-2.1889000000000001E-3</v>
      </c>
    </row>
    <row r="2079" spans="8:25" x14ac:dyDescent="0.25">
      <c r="H2079" s="60">
        <v>0.2697</v>
      </c>
      <c r="I2079" s="65">
        <v>-3.2712000000000001E-5</v>
      </c>
      <c r="J2079" s="65">
        <v>-1.1574999999999999E-4</v>
      </c>
      <c r="K2079" s="61"/>
      <c r="L2079" s="61"/>
      <c r="M2079" s="61">
        <v>0.2697</v>
      </c>
      <c r="N2079" s="65">
        <v>-9.9609000000000001E-5</v>
      </c>
      <c r="O2079" s="65">
        <v>-3.5247000000000002E-4</v>
      </c>
      <c r="P2079" s="61"/>
      <c r="Q2079" s="61"/>
      <c r="R2079" s="61">
        <v>0.2697</v>
      </c>
      <c r="S2079" s="65">
        <v>-5.8472000000000005E-4</v>
      </c>
      <c r="T2079" s="65">
        <v>-2.0690999999999999E-3</v>
      </c>
      <c r="U2079" s="61"/>
      <c r="V2079" s="61"/>
      <c r="W2079" s="61">
        <v>0.2697</v>
      </c>
      <c r="X2079" s="65">
        <v>-6.1768000000000001E-4</v>
      </c>
      <c r="Y2079" s="66">
        <v>-2.1857000000000001E-3</v>
      </c>
    </row>
    <row r="2080" spans="8:25" x14ac:dyDescent="0.25">
      <c r="H2080" s="60">
        <v>0.27010000000000001</v>
      </c>
      <c r="I2080" s="65">
        <v>-3.2391000000000002E-5</v>
      </c>
      <c r="J2080" s="65">
        <v>-1.1462E-4</v>
      </c>
      <c r="K2080" s="61"/>
      <c r="L2080" s="61"/>
      <c r="M2080" s="61">
        <v>0.27010000000000001</v>
      </c>
      <c r="N2080" s="65">
        <v>-9.8999000000000005E-5</v>
      </c>
      <c r="O2080" s="65">
        <v>-3.5031E-4</v>
      </c>
      <c r="P2080" s="61"/>
      <c r="Q2080" s="61"/>
      <c r="R2080" s="61">
        <v>0.27010000000000001</v>
      </c>
      <c r="S2080" s="65">
        <v>-5.8379999999999999E-4</v>
      </c>
      <c r="T2080" s="65">
        <v>-2.0658E-3</v>
      </c>
      <c r="U2080" s="61"/>
      <c r="V2080" s="61"/>
      <c r="W2080" s="61">
        <v>0.27010000000000001</v>
      </c>
      <c r="X2080" s="65">
        <v>-6.1676000000000005E-4</v>
      </c>
      <c r="Y2080" s="66">
        <v>-2.1824000000000001E-3</v>
      </c>
    </row>
    <row r="2081" spans="8:25" x14ac:dyDescent="0.25">
      <c r="H2081" s="60">
        <v>0.27060000000000001</v>
      </c>
      <c r="I2081" s="65">
        <v>-3.205E-5</v>
      </c>
      <c r="J2081" s="65">
        <v>-1.1341E-4</v>
      </c>
      <c r="K2081" s="61"/>
      <c r="L2081" s="61"/>
      <c r="M2081" s="61">
        <v>0.27060000000000001</v>
      </c>
      <c r="N2081" s="65">
        <v>-9.8480000000000006E-5</v>
      </c>
      <c r="O2081" s="65">
        <v>-3.4848000000000002E-4</v>
      </c>
      <c r="P2081" s="61"/>
      <c r="Q2081" s="61"/>
      <c r="R2081" s="61">
        <v>0.27060000000000001</v>
      </c>
      <c r="S2081" s="65">
        <v>-5.8288999999999997E-4</v>
      </c>
      <c r="T2081" s="65">
        <v>-2.0625999999999999E-3</v>
      </c>
      <c r="U2081" s="61"/>
      <c r="V2081" s="61"/>
      <c r="W2081" s="61">
        <v>0.27060000000000001</v>
      </c>
      <c r="X2081" s="65">
        <v>-6.1585000000000003E-4</v>
      </c>
      <c r="Y2081" s="66">
        <v>-2.1792000000000001E-3</v>
      </c>
    </row>
    <row r="2082" spans="8:25" x14ac:dyDescent="0.25">
      <c r="H2082" s="60">
        <v>0.27100000000000002</v>
      </c>
      <c r="I2082" s="65">
        <v>-3.1720000000000001E-5</v>
      </c>
      <c r="J2082" s="65">
        <v>-1.1224E-4</v>
      </c>
      <c r="K2082" s="61"/>
      <c r="L2082" s="61"/>
      <c r="M2082" s="61">
        <v>0.27100000000000002</v>
      </c>
      <c r="N2082" s="65">
        <v>-9.7899999999999994E-5</v>
      </c>
      <c r="O2082" s="65">
        <v>-3.4643E-4</v>
      </c>
      <c r="P2082" s="61"/>
      <c r="Q2082" s="61"/>
      <c r="R2082" s="61">
        <v>0.27100000000000002</v>
      </c>
      <c r="S2082" s="65">
        <v>-5.8197000000000001E-4</v>
      </c>
      <c r="T2082" s="65">
        <v>-2.0593E-3</v>
      </c>
      <c r="U2082" s="61"/>
      <c r="V2082" s="61"/>
      <c r="W2082" s="61">
        <v>0.27100000000000002</v>
      </c>
      <c r="X2082" s="65">
        <v>-6.1492999999999997E-4</v>
      </c>
      <c r="Y2082" s="66">
        <v>-2.176E-3</v>
      </c>
    </row>
    <row r="2083" spans="8:25" x14ac:dyDescent="0.25">
      <c r="H2083" s="60">
        <v>0.27150000000000002</v>
      </c>
      <c r="I2083" s="65">
        <v>-3.1381000000000003E-5</v>
      </c>
      <c r="J2083" s="65">
        <v>-1.1103999999999999E-4</v>
      </c>
      <c r="K2083" s="61"/>
      <c r="L2083" s="61"/>
      <c r="M2083" s="61">
        <v>0.27150000000000002</v>
      </c>
      <c r="N2083" s="65">
        <v>-9.7320999999999999E-5</v>
      </c>
      <c r="O2083" s="65">
        <v>-3.4437999999999998E-4</v>
      </c>
      <c r="P2083" s="61"/>
      <c r="Q2083" s="61"/>
      <c r="R2083" s="61">
        <v>0.27150000000000002</v>
      </c>
      <c r="S2083" s="65">
        <v>-5.8106E-4</v>
      </c>
      <c r="T2083" s="65">
        <v>-2.0560999999999999E-3</v>
      </c>
      <c r="U2083" s="61"/>
      <c r="V2083" s="61"/>
      <c r="W2083" s="61">
        <v>0.27150000000000002</v>
      </c>
      <c r="X2083" s="65">
        <v>-6.1401000000000001E-4</v>
      </c>
      <c r="Y2083" s="66">
        <v>-2.1727000000000001E-3</v>
      </c>
    </row>
    <row r="2084" spans="8:25" x14ac:dyDescent="0.25">
      <c r="H2084" s="60">
        <v>0.27200000000000002</v>
      </c>
      <c r="I2084" s="65">
        <v>-3.1081999999999998E-5</v>
      </c>
      <c r="J2084" s="65">
        <v>-1.0999E-4</v>
      </c>
      <c r="K2084" s="61"/>
      <c r="L2084" s="61"/>
      <c r="M2084" s="61">
        <v>0.27200000000000002</v>
      </c>
      <c r="N2084" s="65">
        <v>-9.6741000000000001E-5</v>
      </c>
      <c r="O2084" s="65">
        <v>-3.4232000000000002E-4</v>
      </c>
      <c r="P2084" s="61"/>
      <c r="Q2084" s="61"/>
      <c r="R2084" s="61">
        <v>0.27200000000000002</v>
      </c>
      <c r="S2084" s="65">
        <v>-5.8014000000000004E-4</v>
      </c>
      <c r="T2084" s="65">
        <v>-2.0528999999999999E-3</v>
      </c>
      <c r="U2084" s="61"/>
      <c r="V2084" s="61"/>
      <c r="W2084" s="61">
        <v>0.27200000000000002</v>
      </c>
      <c r="X2084" s="65">
        <v>-6.1278999999999999E-4</v>
      </c>
      <c r="Y2084" s="66">
        <v>-2.1684E-3</v>
      </c>
    </row>
    <row r="2085" spans="8:25" x14ac:dyDescent="0.25">
      <c r="H2085" s="60">
        <v>0.27239999999999998</v>
      </c>
      <c r="I2085" s="65">
        <v>-3.078E-5</v>
      </c>
      <c r="J2085" s="65">
        <v>-1.0891999999999999E-4</v>
      </c>
      <c r="K2085" s="61"/>
      <c r="L2085" s="61"/>
      <c r="M2085" s="61">
        <v>0.27239999999999998</v>
      </c>
      <c r="N2085" s="65">
        <v>-9.6222000000000001E-5</v>
      </c>
      <c r="O2085" s="65">
        <v>-3.4048999999999999E-4</v>
      </c>
      <c r="P2085" s="61"/>
      <c r="Q2085" s="61"/>
      <c r="R2085" s="61">
        <v>0.27239999999999998</v>
      </c>
      <c r="S2085" s="65">
        <v>-5.7952999999999998E-4</v>
      </c>
      <c r="T2085" s="65">
        <v>-2.0506999999999999E-3</v>
      </c>
      <c r="U2085" s="61"/>
      <c r="V2085" s="61"/>
      <c r="W2085" s="61">
        <v>0.27239999999999998</v>
      </c>
      <c r="X2085" s="65">
        <v>-6.1187999999999998E-4</v>
      </c>
      <c r="Y2085" s="66">
        <v>-2.1651999999999999E-3</v>
      </c>
    </row>
    <row r="2086" spans="8:25" x14ac:dyDescent="0.25">
      <c r="H2086" s="60">
        <v>0.27289999999999998</v>
      </c>
      <c r="I2086" s="65">
        <v>-3.046E-5</v>
      </c>
      <c r="J2086" s="65">
        <v>-1.0778E-4</v>
      </c>
      <c r="K2086" s="61"/>
      <c r="L2086" s="61"/>
      <c r="M2086" s="61">
        <v>0.27289999999999998</v>
      </c>
      <c r="N2086" s="65">
        <v>-9.5673000000000004E-5</v>
      </c>
      <c r="O2086" s="65">
        <v>-3.3854000000000002E-4</v>
      </c>
      <c r="P2086" s="61"/>
      <c r="Q2086" s="61"/>
      <c r="R2086" s="61">
        <v>0.27289999999999998</v>
      </c>
      <c r="S2086" s="65">
        <v>-5.7861000000000002E-4</v>
      </c>
      <c r="T2086" s="65">
        <v>-2.0474999999999998E-3</v>
      </c>
      <c r="U2086" s="61"/>
      <c r="V2086" s="61"/>
      <c r="W2086" s="61">
        <v>0.27289999999999998</v>
      </c>
      <c r="X2086" s="65">
        <v>-6.1096000000000002E-4</v>
      </c>
      <c r="Y2086" s="66">
        <v>-2.1619E-3</v>
      </c>
    </row>
    <row r="2087" spans="8:25" x14ac:dyDescent="0.25">
      <c r="H2087" s="60">
        <v>0.27329999999999999</v>
      </c>
      <c r="I2087" s="65">
        <v>-3.0158000000000002E-5</v>
      </c>
      <c r="J2087" s="65">
        <v>-1.0671E-4</v>
      </c>
      <c r="K2087" s="61"/>
      <c r="L2087" s="61"/>
      <c r="M2087" s="61">
        <v>0.27329999999999999</v>
      </c>
      <c r="N2087" s="65">
        <v>-9.5154000000000004E-5</v>
      </c>
      <c r="O2087" s="65">
        <v>-3.3670999999999999E-4</v>
      </c>
      <c r="P2087" s="61"/>
      <c r="Q2087" s="61"/>
      <c r="R2087" s="61">
        <v>0.27329999999999999</v>
      </c>
      <c r="S2087" s="65">
        <v>-5.777E-4</v>
      </c>
      <c r="T2087" s="65">
        <v>-2.0441999999999999E-3</v>
      </c>
      <c r="U2087" s="61"/>
      <c r="V2087" s="61"/>
      <c r="W2087" s="61">
        <v>0.27329999999999999</v>
      </c>
      <c r="X2087" s="65">
        <v>-6.1005E-4</v>
      </c>
      <c r="Y2087" s="66">
        <v>-2.1586999999999999E-3</v>
      </c>
    </row>
    <row r="2088" spans="8:25" x14ac:dyDescent="0.25">
      <c r="H2088" s="60">
        <v>0.27379999999999999</v>
      </c>
      <c r="I2088" s="65">
        <v>-2.9855000000000001E-5</v>
      </c>
      <c r="J2088" s="65">
        <v>-1.0565000000000001E-4</v>
      </c>
      <c r="K2088" s="61"/>
      <c r="L2088" s="61"/>
      <c r="M2088" s="61">
        <v>0.27379999999999999</v>
      </c>
      <c r="N2088" s="65">
        <v>-9.4574000000000006E-5</v>
      </c>
      <c r="O2088" s="65">
        <v>-3.3466000000000002E-4</v>
      </c>
      <c r="P2088" s="61"/>
      <c r="Q2088" s="61"/>
      <c r="R2088" s="61">
        <v>0.27379999999999999</v>
      </c>
      <c r="S2088" s="65">
        <v>-5.7647999999999998E-4</v>
      </c>
      <c r="T2088" s="65">
        <v>-2.0398999999999999E-3</v>
      </c>
      <c r="U2088" s="61"/>
      <c r="V2088" s="61"/>
      <c r="W2088" s="61">
        <v>0.27379999999999999</v>
      </c>
      <c r="X2088" s="65">
        <v>-6.0913000000000004E-4</v>
      </c>
      <c r="Y2088" s="66">
        <v>-2.1554999999999999E-3</v>
      </c>
    </row>
    <row r="2089" spans="8:25" x14ac:dyDescent="0.25">
      <c r="H2089" s="60">
        <v>0.27429999999999999</v>
      </c>
      <c r="I2089" s="65">
        <v>-2.9558999999999999E-5</v>
      </c>
      <c r="J2089" s="65">
        <v>-1.0459999999999999E-4</v>
      </c>
      <c r="K2089" s="61"/>
      <c r="L2089" s="61"/>
      <c r="M2089" s="61">
        <v>0.27429999999999999</v>
      </c>
      <c r="N2089" s="65">
        <v>-9.4024999999999995E-5</v>
      </c>
      <c r="O2089" s="65">
        <v>-3.3271E-4</v>
      </c>
      <c r="P2089" s="61"/>
      <c r="Q2089" s="61"/>
      <c r="R2089" s="61">
        <v>0.27429999999999999</v>
      </c>
      <c r="S2089" s="65">
        <v>-5.7587000000000003E-4</v>
      </c>
      <c r="T2089" s="65">
        <v>-2.0376999999999999E-3</v>
      </c>
      <c r="U2089" s="61"/>
      <c r="V2089" s="61"/>
      <c r="W2089" s="61">
        <v>0.27429999999999999</v>
      </c>
      <c r="X2089" s="65">
        <v>-6.0822000000000003E-4</v>
      </c>
      <c r="Y2089" s="66">
        <v>-2.1521999999999999E-3</v>
      </c>
    </row>
    <row r="2090" spans="8:25" x14ac:dyDescent="0.25">
      <c r="H2090" s="60">
        <v>0.2747</v>
      </c>
      <c r="I2090" s="65">
        <v>-2.9257000000000001E-5</v>
      </c>
      <c r="J2090" s="65">
        <v>-1.0353000000000001E-4</v>
      </c>
      <c r="K2090" s="61"/>
      <c r="L2090" s="61"/>
      <c r="M2090" s="61">
        <v>0.2747</v>
      </c>
      <c r="N2090" s="65">
        <v>-9.3505999999999995E-5</v>
      </c>
      <c r="O2090" s="65">
        <v>-3.3087999999999998E-4</v>
      </c>
      <c r="P2090" s="61"/>
      <c r="Q2090" s="61"/>
      <c r="R2090" s="61">
        <v>0.2747</v>
      </c>
      <c r="S2090" s="65">
        <v>-5.7494999999999996E-4</v>
      </c>
      <c r="T2090" s="65">
        <v>-2.0344999999999999E-3</v>
      </c>
      <c r="U2090" s="61"/>
      <c r="V2090" s="61"/>
      <c r="W2090" s="61">
        <v>0.2747</v>
      </c>
      <c r="X2090" s="65">
        <v>-6.0760999999999996E-4</v>
      </c>
      <c r="Y2090" s="66">
        <v>-2.1500999999999998E-3</v>
      </c>
    </row>
    <row r="2091" spans="8:25" x14ac:dyDescent="0.25">
      <c r="H2091" s="60">
        <v>0.2752</v>
      </c>
      <c r="I2091" s="65">
        <v>-2.8969999999999999E-5</v>
      </c>
      <c r="J2091" s="65">
        <v>-1.0251000000000001E-4</v>
      </c>
      <c r="K2091" s="61"/>
      <c r="L2091" s="61"/>
      <c r="M2091" s="61">
        <v>0.2752</v>
      </c>
      <c r="N2091" s="65">
        <v>-9.2925999999999998E-5</v>
      </c>
      <c r="O2091" s="65">
        <v>-3.2883000000000001E-4</v>
      </c>
      <c r="P2091" s="61"/>
      <c r="Q2091" s="61"/>
      <c r="R2091" s="61">
        <v>0.2752</v>
      </c>
      <c r="S2091" s="65">
        <v>-5.7404000000000005E-4</v>
      </c>
      <c r="T2091" s="65">
        <v>-2.0313000000000002E-3</v>
      </c>
      <c r="U2091" s="61"/>
      <c r="V2091" s="61"/>
      <c r="W2091" s="61">
        <v>0.2752</v>
      </c>
      <c r="X2091" s="65">
        <v>-6.0638E-4</v>
      </c>
      <c r="Y2091" s="66">
        <v>-2.1457E-3</v>
      </c>
    </row>
    <row r="2092" spans="8:25" x14ac:dyDescent="0.25">
      <c r="H2092" s="60">
        <v>0.27560000000000001</v>
      </c>
      <c r="I2092" s="65">
        <v>-2.8659000000000001E-5</v>
      </c>
      <c r="J2092" s="65">
        <v>-1.0141000000000001E-4</v>
      </c>
      <c r="K2092" s="61"/>
      <c r="L2092" s="61"/>
      <c r="M2092" s="61">
        <v>0.27560000000000001</v>
      </c>
      <c r="N2092" s="65">
        <v>-9.2377E-5</v>
      </c>
      <c r="O2092" s="65">
        <v>-3.2687999999999999E-4</v>
      </c>
      <c r="P2092" s="61"/>
      <c r="Q2092" s="61"/>
      <c r="R2092" s="61">
        <v>0.27560000000000001</v>
      </c>
      <c r="S2092" s="65">
        <v>-5.7311999999999999E-4</v>
      </c>
      <c r="T2092" s="65">
        <v>-2.0279999999999999E-3</v>
      </c>
      <c r="U2092" s="61"/>
      <c r="V2092" s="61"/>
      <c r="W2092" s="61">
        <v>0.27560000000000001</v>
      </c>
      <c r="X2092" s="65">
        <v>-6.0546999999999999E-4</v>
      </c>
      <c r="Y2092" s="66">
        <v>-2.1424999999999999E-3</v>
      </c>
    </row>
    <row r="2093" spans="8:25" x14ac:dyDescent="0.25">
      <c r="H2093" s="60">
        <v>0.27610000000000001</v>
      </c>
      <c r="I2093" s="65">
        <v>-2.8368999999999999E-5</v>
      </c>
      <c r="J2093" s="65">
        <v>-1.0039000000000001E-4</v>
      </c>
      <c r="K2093" s="61"/>
      <c r="L2093" s="61"/>
      <c r="M2093" s="61">
        <v>0.27610000000000001</v>
      </c>
      <c r="N2093" s="65">
        <v>-9.1858E-5</v>
      </c>
      <c r="O2093" s="65">
        <v>-3.2505000000000001E-4</v>
      </c>
      <c r="P2093" s="61"/>
      <c r="Q2093" s="61"/>
      <c r="R2093" s="61">
        <v>0.27610000000000001</v>
      </c>
      <c r="S2093" s="65">
        <v>-5.7220999999999997E-4</v>
      </c>
      <c r="T2093" s="65">
        <v>-2.0248000000000002E-3</v>
      </c>
      <c r="U2093" s="61"/>
      <c r="V2093" s="61"/>
      <c r="W2093" s="61">
        <v>0.27610000000000001</v>
      </c>
      <c r="X2093" s="65">
        <v>-6.0455000000000003E-4</v>
      </c>
      <c r="Y2093" s="66">
        <v>-2.1392999999999998E-3</v>
      </c>
    </row>
    <row r="2094" spans="8:25" x14ac:dyDescent="0.25">
      <c r="H2094" s="60">
        <v>0.27650000000000002</v>
      </c>
      <c r="I2094" s="65">
        <v>-2.8079E-5</v>
      </c>
      <c r="J2094" s="65">
        <v>-9.9359999999999997E-5</v>
      </c>
      <c r="K2094" s="61"/>
      <c r="L2094" s="61"/>
      <c r="M2094" s="61">
        <v>0.27650000000000002</v>
      </c>
      <c r="N2094" s="65">
        <v>-9.1339000000000001E-5</v>
      </c>
      <c r="O2094" s="65">
        <v>-3.2320999999999999E-4</v>
      </c>
      <c r="P2094" s="61"/>
      <c r="Q2094" s="61"/>
      <c r="R2094" s="61">
        <v>0.27650000000000002</v>
      </c>
      <c r="S2094" s="65">
        <v>-5.7129000000000001E-4</v>
      </c>
      <c r="T2094" s="65">
        <v>-2.0214999999999999E-3</v>
      </c>
      <c r="U2094" s="61"/>
      <c r="V2094" s="61"/>
      <c r="W2094" s="61">
        <v>0.27650000000000002</v>
      </c>
      <c r="X2094" s="65">
        <v>-6.0364000000000001E-4</v>
      </c>
      <c r="Y2094" s="66">
        <v>-2.1359999999999999E-3</v>
      </c>
    </row>
    <row r="2095" spans="8:25" x14ac:dyDescent="0.25">
      <c r="H2095" s="60">
        <v>0.27700000000000002</v>
      </c>
      <c r="I2095" s="65">
        <v>-2.7789000000000001E-5</v>
      </c>
      <c r="J2095" s="65">
        <v>-9.8333999999999997E-5</v>
      </c>
      <c r="K2095" s="61"/>
      <c r="L2095" s="61"/>
      <c r="M2095" s="61">
        <v>0.27700000000000002</v>
      </c>
      <c r="N2095" s="65">
        <v>-9.0851000000000001E-5</v>
      </c>
      <c r="O2095" s="65">
        <v>-3.2148000000000002E-4</v>
      </c>
      <c r="P2095" s="61"/>
      <c r="Q2095" s="61"/>
      <c r="R2095" s="61">
        <v>0.27700000000000002</v>
      </c>
      <c r="S2095" s="65">
        <v>-5.7036999999999995E-4</v>
      </c>
      <c r="T2095" s="65">
        <v>-2.0183000000000002E-3</v>
      </c>
      <c r="U2095" s="61"/>
      <c r="V2095" s="61"/>
      <c r="W2095" s="61">
        <v>0.27700000000000002</v>
      </c>
      <c r="X2095" s="65">
        <v>-6.0302999999999995E-4</v>
      </c>
      <c r="Y2095" s="66">
        <v>-2.1339000000000002E-3</v>
      </c>
    </row>
    <row r="2096" spans="8:25" x14ac:dyDescent="0.25">
      <c r="H2096" s="60">
        <v>0.27750000000000002</v>
      </c>
      <c r="I2096" s="65">
        <v>-2.7495999999999999E-5</v>
      </c>
      <c r="J2096" s="65">
        <v>-9.7298000000000003E-5</v>
      </c>
      <c r="K2096" s="61"/>
      <c r="L2096" s="61"/>
      <c r="M2096" s="61">
        <v>0.27750000000000002</v>
      </c>
      <c r="N2096" s="65">
        <v>-9.0271000000000004E-5</v>
      </c>
      <c r="O2096" s="65">
        <v>-3.1943E-4</v>
      </c>
      <c r="P2096" s="61"/>
      <c r="Q2096" s="61"/>
      <c r="R2096" s="61">
        <v>0.27750000000000002</v>
      </c>
      <c r="S2096" s="65">
        <v>-5.6975999999999999E-4</v>
      </c>
      <c r="T2096" s="65">
        <v>-2.0160999999999998E-3</v>
      </c>
      <c r="U2096" s="61"/>
      <c r="V2096" s="61"/>
      <c r="W2096" s="61">
        <v>0.27750000000000002</v>
      </c>
      <c r="X2096" s="65">
        <v>-6.0210999999999999E-4</v>
      </c>
      <c r="Y2096" s="66">
        <v>-2.1305999999999999E-3</v>
      </c>
    </row>
    <row r="2097" spans="8:25" x14ac:dyDescent="0.25">
      <c r="H2097" s="60">
        <v>0.27789999999999998</v>
      </c>
      <c r="I2097" s="65">
        <v>-2.7209999999999999E-5</v>
      </c>
      <c r="J2097" s="65">
        <v>-9.6283E-5</v>
      </c>
      <c r="K2097" s="61"/>
      <c r="L2097" s="61"/>
      <c r="M2097" s="61">
        <v>0.27789999999999998</v>
      </c>
      <c r="N2097" s="65">
        <v>-8.9752000000000004E-5</v>
      </c>
      <c r="O2097" s="65">
        <v>-3.1758999999999997E-4</v>
      </c>
      <c r="P2097" s="61"/>
      <c r="Q2097" s="61"/>
      <c r="R2097" s="61">
        <v>0.27789999999999998</v>
      </c>
      <c r="S2097" s="65">
        <v>-5.6884999999999998E-4</v>
      </c>
      <c r="T2097" s="65">
        <v>-2.0129000000000002E-3</v>
      </c>
      <c r="U2097" s="61"/>
      <c r="V2097" s="61"/>
      <c r="W2097" s="61">
        <v>0.27789999999999998</v>
      </c>
      <c r="X2097" s="65">
        <v>-6.0119999999999998E-4</v>
      </c>
      <c r="Y2097" s="66">
        <v>-2.1274000000000002E-3</v>
      </c>
    </row>
    <row r="2098" spans="8:25" x14ac:dyDescent="0.25">
      <c r="H2098" s="60">
        <v>0.27839999999999998</v>
      </c>
      <c r="I2098" s="65">
        <v>-2.6934999999999999E-5</v>
      </c>
      <c r="J2098" s="65">
        <v>-9.5310999999999996E-5</v>
      </c>
      <c r="K2098" s="61"/>
      <c r="L2098" s="61"/>
      <c r="M2098" s="61">
        <v>0.27839999999999998</v>
      </c>
      <c r="N2098" s="65">
        <v>-8.9264000000000005E-5</v>
      </c>
      <c r="O2098" s="65">
        <v>-3.1587E-4</v>
      </c>
      <c r="P2098" s="61"/>
      <c r="Q2098" s="61"/>
      <c r="R2098" s="61">
        <v>0.27839999999999998</v>
      </c>
      <c r="S2098" s="65">
        <v>-5.6793000000000002E-4</v>
      </c>
      <c r="T2098" s="65">
        <v>-2.0097000000000001E-3</v>
      </c>
      <c r="U2098" s="61"/>
      <c r="V2098" s="61"/>
      <c r="W2098" s="61">
        <v>0.27839999999999998</v>
      </c>
      <c r="X2098" s="65">
        <v>-6.0028000000000002E-4</v>
      </c>
      <c r="Y2098" s="66">
        <v>-2.1240999999999999E-3</v>
      </c>
    </row>
    <row r="2099" spans="8:25" x14ac:dyDescent="0.25">
      <c r="H2099" s="60">
        <v>0.27879999999999999</v>
      </c>
      <c r="I2099" s="65">
        <v>-2.6653999999999999E-5</v>
      </c>
      <c r="J2099" s="65">
        <v>-9.4316999999999998E-5</v>
      </c>
      <c r="K2099" s="61"/>
      <c r="L2099" s="61"/>
      <c r="M2099" s="61">
        <v>0.27879999999999999</v>
      </c>
      <c r="N2099" s="65">
        <v>-8.8684000000000007E-5</v>
      </c>
      <c r="O2099" s="65">
        <v>-3.1380999999999998E-4</v>
      </c>
      <c r="P2099" s="61"/>
      <c r="Q2099" s="61"/>
      <c r="R2099" s="61">
        <v>0.27879999999999999</v>
      </c>
      <c r="S2099" s="65">
        <v>-5.6702E-4</v>
      </c>
      <c r="T2099" s="65">
        <v>-2.0064000000000002E-3</v>
      </c>
      <c r="U2099" s="61"/>
      <c r="V2099" s="61"/>
      <c r="W2099" s="61">
        <v>0.27879999999999999</v>
      </c>
      <c r="X2099" s="65">
        <v>-5.9906E-4</v>
      </c>
      <c r="Y2099" s="66">
        <v>-2.1197999999999998E-3</v>
      </c>
    </row>
    <row r="2100" spans="8:25" x14ac:dyDescent="0.25">
      <c r="H2100" s="60">
        <v>0.27929999999999999</v>
      </c>
      <c r="I2100" s="65">
        <v>-2.6383000000000001E-5</v>
      </c>
      <c r="J2100" s="65">
        <v>-9.3356000000000005E-5</v>
      </c>
      <c r="K2100" s="61"/>
      <c r="L2100" s="61"/>
      <c r="M2100" s="61">
        <v>0.27929999999999999</v>
      </c>
      <c r="N2100" s="65">
        <v>-8.8195999999999994E-5</v>
      </c>
      <c r="O2100" s="65">
        <v>-3.1209E-4</v>
      </c>
      <c r="P2100" s="61"/>
      <c r="Q2100" s="61"/>
      <c r="R2100" s="61">
        <v>0.27929999999999999</v>
      </c>
      <c r="S2100" s="65">
        <v>-5.6610000000000005E-4</v>
      </c>
      <c r="T2100" s="65">
        <v>-2.0032000000000001E-3</v>
      </c>
      <c r="U2100" s="61"/>
      <c r="V2100" s="61"/>
      <c r="W2100" s="61">
        <v>0.27929999999999999</v>
      </c>
      <c r="X2100" s="65">
        <v>-5.9845000000000005E-4</v>
      </c>
      <c r="Y2100" s="66">
        <v>-2.1177000000000001E-3</v>
      </c>
    </row>
    <row r="2101" spans="8:25" x14ac:dyDescent="0.25">
      <c r="H2101" s="60">
        <v>0.2797</v>
      </c>
      <c r="I2101" s="65">
        <v>-2.6101999999999998E-5</v>
      </c>
      <c r="J2101" s="65">
        <v>-9.2362999999999996E-5</v>
      </c>
      <c r="K2101" s="61"/>
      <c r="L2101" s="61"/>
      <c r="M2101" s="61">
        <v>0.2797</v>
      </c>
      <c r="N2101" s="65">
        <v>-8.7646999999999996E-5</v>
      </c>
      <c r="O2101" s="65">
        <v>-3.1013999999999998E-4</v>
      </c>
      <c r="P2101" s="61"/>
      <c r="Q2101" s="61"/>
      <c r="R2101" s="61">
        <v>0.2797</v>
      </c>
      <c r="S2101" s="65">
        <v>-5.6519000000000003E-4</v>
      </c>
      <c r="T2101" s="65">
        <v>-2E-3</v>
      </c>
      <c r="U2101" s="61"/>
      <c r="V2101" s="61"/>
      <c r="W2101" s="61">
        <v>0.2797</v>
      </c>
      <c r="X2101" s="65">
        <v>-5.9752999999999998E-4</v>
      </c>
      <c r="Y2101" s="66">
        <v>-2.1143999999999998E-3</v>
      </c>
    </row>
    <row r="2102" spans="8:25" x14ac:dyDescent="0.25">
      <c r="H2102" s="60">
        <v>0.2802</v>
      </c>
      <c r="I2102" s="65">
        <v>-2.5842000000000001E-5</v>
      </c>
      <c r="J2102" s="65">
        <v>-9.1445000000000003E-5</v>
      </c>
      <c r="K2102" s="61"/>
      <c r="L2102" s="61"/>
      <c r="M2102" s="61">
        <v>0.2802</v>
      </c>
      <c r="N2102" s="65">
        <v>-8.7127999999999997E-5</v>
      </c>
      <c r="O2102" s="65">
        <v>-3.0831000000000001E-4</v>
      </c>
      <c r="P2102" s="61"/>
      <c r="Q2102" s="61"/>
      <c r="R2102" s="61">
        <v>0.2802</v>
      </c>
      <c r="S2102" s="65">
        <v>-5.6426999999999996E-4</v>
      </c>
      <c r="T2102" s="65">
        <v>-1.9967000000000001E-3</v>
      </c>
      <c r="U2102" s="61"/>
      <c r="V2102" s="61"/>
      <c r="W2102" s="61">
        <v>0.2802</v>
      </c>
      <c r="X2102" s="65">
        <v>-5.9630999999999996E-4</v>
      </c>
      <c r="Y2102" s="66">
        <v>-2.1101000000000002E-3</v>
      </c>
    </row>
    <row r="2103" spans="8:25" x14ac:dyDescent="0.25">
      <c r="H2103" s="60">
        <v>0.28070000000000001</v>
      </c>
      <c r="I2103" s="65">
        <v>-2.5576999999999999E-5</v>
      </c>
      <c r="J2103" s="65">
        <v>-9.0505000000000002E-5</v>
      </c>
      <c r="K2103" s="61"/>
      <c r="L2103" s="61"/>
      <c r="M2103" s="61">
        <v>0.28070000000000001</v>
      </c>
      <c r="N2103" s="65">
        <v>-8.6608999999999997E-5</v>
      </c>
      <c r="O2103" s="65">
        <v>-3.0646999999999998E-4</v>
      </c>
      <c r="P2103" s="61"/>
      <c r="Q2103" s="61"/>
      <c r="R2103" s="61">
        <v>0.28070000000000001</v>
      </c>
      <c r="S2103" s="65">
        <v>-5.6335999999999995E-4</v>
      </c>
      <c r="T2103" s="65">
        <v>-1.9935E-3</v>
      </c>
      <c r="U2103" s="61"/>
      <c r="V2103" s="61"/>
      <c r="W2103" s="61">
        <v>0.28070000000000001</v>
      </c>
      <c r="X2103" s="65">
        <v>-5.9570000000000001E-4</v>
      </c>
      <c r="Y2103" s="66">
        <v>-2.1078999999999998E-3</v>
      </c>
    </row>
    <row r="2104" spans="8:25" x14ac:dyDescent="0.25">
      <c r="H2104" s="60">
        <v>0.28110000000000002</v>
      </c>
      <c r="I2104" s="65">
        <v>-2.5301999999999999E-5</v>
      </c>
      <c r="J2104" s="65">
        <v>-8.9532999999999998E-5</v>
      </c>
      <c r="K2104" s="61"/>
      <c r="L2104" s="61"/>
      <c r="M2104" s="61">
        <v>0.28110000000000002</v>
      </c>
      <c r="N2104" s="65">
        <v>-8.6120999999999998E-5</v>
      </c>
      <c r="O2104" s="65">
        <v>-3.0474000000000001E-4</v>
      </c>
      <c r="P2104" s="61"/>
      <c r="Q2104" s="61"/>
      <c r="R2104" s="61">
        <v>0.28110000000000002</v>
      </c>
      <c r="S2104" s="65">
        <v>-5.6274000000000005E-4</v>
      </c>
      <c r="T2104" s="65">
        <v>-1.9913000000000001E-3</v>
      </c>
      <c r="U2104" s="61"/>
      <c r="V2104" s="61"/>
      <c r="W2104" s="61">
        <v>0.28110000000000002</v>
      </c>
      <c r="X2104" s="65">
        <v>-5.9509000000000005E-4</v>
      </c>
      <c r="Y2104" s="66">
        <v>-2.1058000000000001E-3</v>
      </c>
    </row>
    <row r="2105" spans="8:25" x14ac:dyDescent="0.25">
      <c r="H2105" s="60">
        <v>0.28160000000000002</v>
      </c>
      <c r="I2105" s="65">
        <v>-2.5037000000000001E-5</v>
      </c>
      <c r="J2105" s="65">
        <v>-8.8593999999999999E-5</v>
      </c>
      <c r="K2105" s="61"/>
      <c r="L2105" s="61"/>
      <c r="M2105" s="61">
        <v>0.28160000000000002</v>
      </c>
      <c r="N2105" s="65">
        <v>-8.5631999999999996E-5</v>
      </c>
      <c r="O2105" s="65">
        <v>-3.0301999999999998E-4</v>
      </c>
      <c r="P2105" s="61"/>
      <c r="Q2105" s="61"/>
      <c r="R2105" s="61">
        <v>0.28160000000000002</v>
      </c>
      <c r="S2105" s="65">
        <v>-5.6152000000000003E-4</v>
      </c>
      <c r="T2105" s="65">
        <v>-1.9870000000000001E-3</v>
      </c>
      <c r="U2105" s="61"/>
      <c r="V2105" s="61"/>
      <c r="W2105" s="61">
        <v>0.28160000000000002</v>
      </c>
      <c r="X2105" s="65">
        <v>-5.9387000000000003E-4</v>
      </c>
      <c r="Y2105" s="66">
        <v>-2.1015000000000001E-3</v>
      </c>
    </row>
    <row r="2106" spans="8:25" x14ac:dyDescent="0.25">
      <c r="H2106" s="60">
        <v>0.28199999999999997</v>
      </c>
      <c r="I2106" s="65">
        <v>-2.478E-5</v>
      </c>
      <c r="J2106" s="65">
        <v>-8.7687000000000003E-5</v>
      </c>
      <c r="K2106" s="61"/>
      <c r="L2106" s="61"/>
      <c r="M2106" s="61">
        <v>0.28199999999999997</v>
      </c>
      <c r="N2106" s="65">
        <v>-8.5113999999999999E-5</v>
      </c>
      <c r="O2106" s="65">
        <v>-3.0118000000000001E-4</v>
      </c>
      <c r="P2106" s="61"/>
      <c r="Q2106" s="61"/>
      <c r="R2106" s="61">
        <v>0.28199999999999997</v>
      </c>
      <c r="S2106" s="65">
        <v>-5.6061000000000001E-4</v>
      </c>
      <c r="T2106" s="65">
        <v>-1.9838E-3</v>
      </c>
      <c r="U2106" s="61"/>
      <c r="V2106" s="61"/>
      <c r="W2106" s="61">
        <v>0.28199999999999997</v>
      </c>
      <c r="X2106" s="65">
        <v>-5.9296000000000001E-4</v>
      </c>
      <c r="Y2106" s="66">
        <v>-2.0982000000000002E-3</v>
      </c>
    </row>
    <row r="2107" spans="8:25" x14ac:dyDescent="0.25">
      <c r="H2107" s="60">
        <v>0.28249999999999997</v>
      </c>
      <c r="I2107" s="65">
        <v>-2.4518000000000001E-5</v>
      </c>
      <c r="J2107" s="65">
        <v>-8.6757999999999998E-5</v>
      </c>
      <c r="K2107" s="61"/>
      <c r="L2107" s="61"/>
      <c r="M2107" s="61">
        <v>0.28249999999999997</v>
      </c>
      <c r="N2107" s="65">
        <v>-8.4624999999999997E-5</v>
      </c>
      <c r="O2107" s="65">
        <v>-2.9944999999999999E-4</v>
      </c>
      <c r="P2107" s="61"/>
      <c r="Q2107" s="61"/>
      <c r="R2107" s="61">
        <v>0.28249999999999997</v>
      </c>
      <c r="S2107" s="65">
        <v>-5.5968999999999995E-4</v>
      </c>
      <c r="T2107" s="65">
        <v>-1.9805000000000001E-3</v>
      </c>
      <c r="U2107" s="61"/>
      <c r="V2107" s="61"/>
      <c r="W2107" s="61">
        <v>0.28249999999999997</v>
      </c>
      <c r="X2107" s="65">
        <v>-5.9203999999999995E-4</v>
      </c>
      <c r="Y2107" s="66">
        <v>-2.0950000000000001E-3</v>
      </c>
    </row>
    <row r="2108" spans="8:25" x14ac:dyDescent="0.25">
      <c r="H2108" s="60">
        <v>0.28289999999999998</v>
      </c>
      <c r="I2108" s="65">
        <v>-2.4252000000000001E-5</v>
      </c>
      <c r="J2108" s="65">
        <v>-8.5817999999999997E-5</v>
      </c>
      <c r="K2108" s="61"/>
      <c r="L2108" s="61"/>
      <c r="M2108" s="61">
        <v>0.28289999999999998</v>
      </c>
      <c r="N2108" s="65">
        <v>-8.4107E-5</v>
      </c>
      <c r="O2108" s="65">
        <v>-2.9762000000000001E-4</v>
      </c>
      <c r="P2108" s="61"/>
      <c r="Q2108" s="61"/>
      <c r="R2108" s="61">
        <v>0.28289999999999998</v>
      </c>
      <c r="S2108" s="65">
        <v>-5.5907999999999999E-4</v>
      </c>
      <c r="T2108" s="65">
        <v>-1.9784E-3</v>
      </c>
      <c r="U2108" s="61"/>
      <c r="V2108" s="61"/>
      <c r="W2108" s="61">
        <v>0.28289999999999998</v>
      </c>
      <c r="X2108" s="65">
        <v>-5.9113000000000004E-4</v>
      </c>
      <c r="Y2108" s="66">
        <v>-2.0917000000000002E-3</v>
      </c>
    </row>
    <row r="2109" spans="8:25" x14ac:dyDescent="0.25">
      <c r="H2109" s="60">
        <v>0.28339999999999999</v>
      </c>
      <c r="I2109" s="65">
        <v>-2.3989999999999999E-5</v>
      </c>
      <c r="J2109" s="65">
        <v>-8.4889999999999995E-5</v>
      </c>
      <c r="K2109" s="61"/>
      <c r="L2109" s="61"/>
      <c r="M2109" s="61">
        <v>0.28339999999999999</v>
      </c>
      <c r="N2109" s="65">
        <v>-8.3617999999999998E-5</v>
      </c>
      <c r="O2109" s="65">
        <v>-2.9588999999999999E-4</v>
      </c>
      <c r="P2109" s="61"/>
      <c r="Q2109" s="61"/>
      <c r="R2109" s="61">
        <v>0.28339999999999999</v>
      </c>
      <c r="S2109" s="65">
        <v>-5.5816999999999998E-4</v>
      </c>
      <c r="T2109" s="65">
        <v>-1.9751E-3</v>
      </c>
      <c r="U2109" s="61"/>
      <c r="V2109" s="61"/>
      <c r="W2109" s="61">
        <v>0.28339999999999999</v>
      </c>
      <c r="X2109" s="65">
        <v>-5.9051999999999998E-4</v>
      </c>
      <c r="Y2109" s="66">
        <v>-2.0896000000000001E-3</v>
      </c>
    </row>
    <row r="2110" spans="8:25" x14ac:dyDescent="0.25">
      <c r="H2110" s="60">
        <v>0.28389999999999999</v>
      </c>
      <c r="I2110" s="65">
        <v>-2.3745999999999999E-5</v>
      </c>
      <c r="J2110" s="65">
        <v>-8.4025999999999998E-5</v>
      </c>
      <c r="K2110" s="61"/>
      <c r="L2110" s="61"/>
      <c r="M2110" s="61">
        <v>0.28389999999999999</v>
      </c>
      <c r="N2110" s="65">
        <v>-8.3129999999999999E-5</v>
      </c>
      <c r="O2110" s="65">
        <v>-2.9416000000000002E-4</v>
      </c>
      <c r="P2110" s="61"/>
      <c r="Q2110" s="61"/>
      <c r="R2110" s="61">
        <v>0.28389999999999999</v>
      </c>
      <c r="S2110" s="65">
        <v>-5.5725000000000002E-4</v>
      </c>
      <c r="T2110" s="65">
        <v>-1.9719E-3</v>
      </c>
      <c r="U2110" s="61"/>
      <c r="V2110" s="61"/>
      <c r="W2110" s="61">
        <v>0.28389999999999999</v>
      </c>
      <c r="X2110" s="65">
        <v>-5.8929000000000002E-4</v>
      </c>
      <c r="Y2110" s="66">
        <v>-2.0853E-3</v>
      </c>
    </row>
    <row r="2111" spans="8:25" x14ac:dyDescent="0.25">
      <c r="H2111" s="60">
        <v>0.2843</v>
      </c>
      <c r="I2111" s="65">
        <v>-2.3482999999999999E-5</v>
      </c>
      <c r="J2111" s="65">
        <v>-8.3096999999999994E-5</v>
      </c>
      <c r="K2111" s="61"/>
      <c r="L2111" s="61"/>
      <c r="M2111" s="61">
        <v>0.2843</v>
      </c>
      <c r="N2111" s="65">
        <v>-8.2641999999999999E-5</v>
      </c>
      <c r="O2111" s="65">
        <v>-2.9242999999999999E-4</v>
      </c>
      <c r="P2111" s="61"/>
      <c r="Q2111" s="61"/>
      <c r="R2111" s="61">
        <v>0.2843</v>
      </c>
      <c r="S2111" s="65">
        <v>-5.5634E-4</v>
      </c>
      <c r="T2111" s="65">
        <v>-1.9686E-3</v>
      </c>
      <c r="U2111" s="61"/>
      <c r="V2111" s="61"/>
      <c r="W2111" s="61">
        <v>0.2843</v>
      </c>
      <c r="X2111" s="65">
        <v>-5.8867999999999995E-4</v>
      </c>
      <c r="Y2111" s="66">
        <v>-2.0831000000000001E-3</v>
      </c>
    </row>
    <row r="2112" spans="8:25" x14ac:dyDescent="0.25">
      <c r="H2112" s="60">
        <v>0.2848</v>
      </c>
      <c r="I2112" s="65">
        <v>-2.3232999999999999E-5</v>
      </c>
      <c r="J2112" s="65">
        <v>-8.2212000000000005E-5</v>
      </c>
      <c r="K2112" s="61"/>
      <c r="L2112" s="61"/>
      <c r="M2112" s="61">
        <v>0.2848</v>
      </c>
      <c r="N2112" s="65">
        <v>-8.2183999999999998E-5</v>
      </c>
      <c r="O2112" s="65">
        <v>-2.9081000000000002E-4</v>
      </c>
      <c r="P2112" s="61"/>
      <c r="Q2112" s="61"/>
      <c r="R2112" s="61">
        <v>0.2848</v>
      </c>
      <c r="S2112" s="65">
        <v>-5.5542000000000005E-4</v>
      </c>
      <c r="T2112" s="65">
        <v>-1.9654E-3</v>
      </c>
      <c r="U2112" s="61"/>
      <c r="V2112" s="61"/>
      <c r="W2112" s="61">
        <v>0.2848</v>
      </c>
      <c r="X2112" s="65">
        <v>-5.8746000000000004E-4</v>
      </c>
      <c r="Y2112" s="66">
        <v>-2.0788E-3</v>
      </c>
    </row>
    <row r="2113" spans="8:25" x14ac:dyDescent="0.25">
      <c r="H2113" s="60">
        <v>0.28520000000000001</v>
      </c>
      <c r="I2113" s="65">
        <v>-2.2974000000000001E-5</v>
      </c>
      <c r="J2113" s="65">
        <v>-8.1293999999999998E-5</v>
      </c>
      <c r="K2113" s="61"/>
      <c r="L2113" s="61"/>
      <c r="M2113" s="61">
        <v>0.28520000000000001</v>
      </c>
      <c r="N2113" s="65">
        <v>-8.1664999999999998E-5</v>
      </c>
      <c r="O2113" s="65">
        <v>-2.8897999999999999E-4</v>
      </c>
      <c r="P2113" s="61"/>
      <c r="Q2113" s="61"/>
      <c r="R2113" s="61">
        <v>0.28520000000000001</v>
      </c>
      <c r="S2113" s="65">
        <v>-5.5449999999999998E-4</v>
      </c>
      <c r="T2113" s="65">
        <v>-1.9621999999999999E-3</v>
      </c>
      <c r="U2113" s="61"/>
      <c r="V2113" s="61"/>
      <c r="W2113" s="61">
        <v>0.28520000000000001</v>
      </c>
      <c r="X2113" s="65">
        <v>-5.8655000000000003E-4</v>
      </c>
      <c r="Y2113" s="66">
        <v>-2.0755000000000001E-3</v>
      </c>
    </row>
    <row r="2114" spans="8:25" x14ac:dyDescent="0.25">
      <c r="H2114" s="60">
        <v>0.28570000000000001</v>
      </c>
      <c r="I2114" s="65">
        <v>-2.2711E-5</v>
      </c>
      <c r="J2114" s="65">
        <v>-8.0364999999999994E-5</v>
      </c>
      <c r="K2114" s="61"/>
      <c r="L2114" s="61"/>
      <c r="M2114" s="61">
        <v>0.28570000000000001</v>
      </c>
      <c r="N2114" s="65">
        <v>-8.1176999999999999E-5</v>
      </c>
      <c r="O2114" s="65">
        <v>-2.8725000000000002E-4</v>
      </c>
      <c r="P2114" s="61"/>
      <c r="Q2114" s="61"/>
      <c r="R2114" s="61">
        <v>0.28570000000000001</v>
      </c>
      <c r="S2114" s="65">
        <v>-5.5358999999999996E-4</v>
      </c>
      <c r="T2114" s="65">
        <v>-1.9589E-3</v>
      </c>
      <c r="U2114" s="61"/>
      <c r="V2114" s="61"/>
      <c r="W2114" s="61">
        <v>0.28570000000000001</v>
      </c>
      <c r="X2114" s="65">
        <v>-5.8562999999999996E-4</v>
      </c>
      <c r="Y2114" s="66">
        <v>-2.0723E-3</v>
      </c>
    </row>
    <row r="2115" spans="8:25" x14ac:dyDescent="0.25">
      <c r="H2115" s="60">
        <v>0.28620000000000001</v>
      </c>
      <c r="I2115" s="65">
        <v>-2.2476E-5</v>
      </c>
      <c r="J2115" s="65">
        <v>-7.9534000000000001E-5</v>
      </c>
      <c r="K2115" s="61"/>
      <c r="L2115" s="61"/>
      <c r="M2115" s="61">
        <v>0.28620000000000001</v>
      </c>
      <c r="N2115" s="65">
        <v>-8.0688999999999999E-5</v>
      </c>
      <c r="O2115" s="65">
        <v>-2.8551999999999999E-4</v>
      </c>
      <c r="P2115" s="61"/>
      <c r="Q2115" s="61"/>
      <c r="R2115" s="61">
        <v>0.28620000000000001</v>
      </c>
      <c r="S2115" s="65">
        <v>-5.5267000000000001E-4</v>
      </c>
      <c r="T2115" s="65">
        <v>-1.9556999999999999E-3</v>
      </c>
      <c r="U2115" s="61"/>
      <c r="V2115" s="61"/>
      <c r="W2115" s="61">
        <v>0.28620000000000001</v>
      </c>
      <c r="X2115" s="65">
        <v>-5.8472000000000005E-4</v>
      </c>
      <c r="Y2115" s="66">
        <v>-2.0690999999999999E-3</v>
      </c>
    </row>
    <row r="2116" spans="8:25" x14ac:dyDescent="0.25">
      <c r="H2116" s="60">
        <v>0.28660000000000002</v>
      </c>
      <c r="I2116" s="65">
        <v>-2.2220000000000001E-5</v>
      </c>
      <c r="J2116" s="65">
        <v>-7.8627000000000005E-5</v>
      </c>
      <c r="K2116" s="61"/>
      <c r="L2116" s="61"/>
      <c r="M2116" s="61">
        <v>0.28660000000000002</v>
      </c>
      <c r="N2116" s="65">
        <v>-8.0199999999999998E-5</v>
      </c>
      <c r="O2116" s="65">
        <v>-2.8379000000000002E-4</v>
      </c>
      <c r="P2116" s="61"/>
      <c r="Q2116" s="61"/>
      <c r="R2116" s="61">
        <v>0.28660000000000002</v>
      </c>
      <c r="S2116" s="65">
        <v>-5.5144999999999999E-4</v>
      </c>
      <c r="T2116" s="65">
        <v>-1.9514000000000001E-3</v>
      </c>
      <c r="U2116" s="61"/>
      <c r="V2116" s="61"/>
      <c r="W2116" s="61">
        <v>0.28660000000000002</v>
      </c>
      <c r="X2116" s="65">
        <v>-5.8410999999999999E-4</v>
      </c>
      <c r="Y2116" s="66">
        <v>-2.0669E-3</v>
      </c>
    </row>
    <row r="2117" spans="8:25" x14ac:dyDescent="0.25">
      <c r="H2117" s="60">
        <v>0.28710000000000002</v>
      </c>
      <c r="I2117" s="65">
        <v>-2.1979000000000001E-5</v>
      </c>
      <c r="J2117" s="65">
        <v>-7.7774000000000004E-5</v>
      </c>
      <c r="K2117" s="61"/>
      <c r="L2117" s="61"/>
      <c r="M2117" s="61">
        <v>0.28710000000000002</v>
      </c>
      <c r="N2117" s="65">
        <v>-7.9711999999999998E-5</v>
      </c>
      <c r="O2117" s="65">
        <v>-2.8206999999999999E-4</v>
      </c>
      <c r="P2117" s="61"/>
      <c r="Q2117" s="61"/>
      <c r="R2117" s="61">
        <v>0.28710000000000002</v>
      </c>
      <c r="S2117" s="65">
        <v>-5.5053999999999997E-4</v>
      </c>
      <c r="T2117" s="65">
        <v>-1.9480999999999999E-3</v>
      </c>
      <c r="U2117" s="61"/>
      <c r="V2117" s="61"/>
      <c r="W2117" s="61">
        <v>0.28710000000000002</v>
      </c>
      <c r="X2117" s="65">
        <v>-5.8319000000000003E-4</v>
      </c>
      <c r="Y2117" s="66">
        <v>-2.0636999999999999E-3</v>
      </c>
    </row>
    <row r="2118" spans="8:25" x14ac:dyDescent="0.25">
      <c r="H2118" s="60">
        <v>0.28749999999999998</v>
      </c>
      <c r="I2118" s="65">
        <v>-2.1722E-5</v>
      </c>
      <c r="J2118" s="65">
        <v>-7.6866000000000006E-5</v>
      </c>
      <c r="K2118" s="61"/>
      <c r="L2118" s="61"/>
      <c r="M2118" s="61">
        <v>0.28749999999999998</v>
      </c>
      <c r="N2118" s="65">
        <v>-7.9253999999999997E-5</v>
      </c>
      <c r="O2118" s="65">
        <v>-2.8045000000000001E-4</v>
      </c>
      <c r="P2118" s="61"/>
      <c r="Q2118" s="61"/>
      <c r="R2118" s="61">
        <v>0.28749999999999998</v>
      </c>
      <c r="S2118" s="65">
        <v>-5.4962000000000001E-4</v>
      </c>
      <c r="T2118" s="65">
        <v>-1.9449000000000001E-3</v>
      </c>
      <c r="U2118" s="61"/>
      <c r="V2118" s="61"/>
      <c r="W2118" s="61">
        <v>0.28749999999999998</v>
      </c>
      <c r="X2118" s="65">
        <v>-5.8228000000000002E-4</v>
      </c>
      <c r="Y2118" s="66">
        <v>-2.0604E-3</v>
      </c>
    </row>
    <row r="2119" spans="8:25" x14ac:dyDescent="0.25">
      <c r="H2119" s="60">
        <v>0.28799999999999998</v>
      </c>
      <c r="I2119" s="65">
        <v>-2.1503000000000001E-5</v>
      </c>
      <c r="J2119" s="65">
        <v>-7.6088999999999996E-5</v>
      </c>
      <c r="K2119" s="61"/>
      <c r="L2119" s="61"/>
      <c r="M2119" s="61">
        <v>0.28799999999999998</v>
      </c>
      <c r="N2119" s="65">
        <v>-7.8795999999999996E-5</v>
      </c>
      <c r="O2119" s="65">
        <v>-2.7882999999999998E-4</v>
      </c>
      <c r="P2119" s="61"/>
      <c r="Q2119" s="61"/>
      <c r="R2119" s="61">
        <v>0.28799999999999998</v>
      </c>
      <c r="S2119" s="65">
        <v>-5.4900999999999995E-4</v>
      </c>
      <c r="T2119" s="65">
        <v>-1.9426999999999999E-3</v>
      </c>
      <c r="U2119" s="61"/>
      <c r="V2119" s="61"/>
      <c r="W2119" s="61">
        <v>0.28799999999999998</v>
      </c>
      <c r="X2119" s="65">
        <v>-5.8135999999999995E-4</v>
      </c>
      <c r="Y2119" s="66">
        <v>-2.0571999999999999E-3</v>
      </c>
    </row>
    <row r="2120" spans="8:25" x14ac:dyDescent="0.25">
      <c r="H2120" s="60">
        <v>0.28839999999999999</v>
      </c>
      <c r="I2120" s="65">
        <v>-2.1265000000000001E-5</v>
      </c>
      <c r="J2120" s="65">
        <v>-7.5247000000000006E-5</v>
      </c>
      <c r="K2120" s="61"/>
      <c r="L2120" s="61"/>
      <c r="M2120" s="61">
        <v>0.28839999999999999</v>
      </c>
      <c r="N2120" s="65">
        <v>-7.8338999999999997E-5</v>
      </c>
      <c r="O2120" s="65">
        <v>-2.7721000000000001E-4</v>
      </c>
      <c r="P2120" s="61"/>
      <c r="Q2120" s="61"/>
      <c r="R2120" s="61">
        <v>0.28839999999999999</v>
      </c>
      <c r="S2120" s="65">
        <v>-5.4810000000000004E-4</v>
      </c>
      <c r="T2120" s="65">
        <v>-1.9395E-3</v>
      </c>
      <c r="U2120" s="61"/>
      <c r="V2120" s="61"/>
      <c r="W2120" s="61">
        <v>0.28839999999999999</v>
      </c>
      <c r="X2120" s="65">
        <v>-5.8043999999999999E-4</v>
      </c>
      <c r="Y2120" s="66">
        <v>-2.0539E-3</v>
      </c>
    </row>
    <row r="2121" spans="8:25" x14ac:dyDescent="0.25">
      <c r="H2121" s="60">
        <v>0.28889999999999999</v>
      </c>
      <c r="I2121" s="65">
        <v>-2.1039E-5</v>
      </c>
      <c r="J2121" s="65">
        <v>-7.4447000000000001E-5</v>
      </c>
      <c r="K2121" s="61"/>
      <c r="L2121" s="61"/>
      <c r="M2121" s="61">
        <v>0.28889999999999999</v>
      </c>
      <c r="N2121" s="65">
        <v>-7.7880999999999995E-5</v>
      </c>
      <c r="O2121" s="65">
        <v>-2.7558999999999998E-4</v>
      </c>
      <c r="P2121" s="61"/>
      <c r="Q2121" s="61"/>
      <c r="R2121" s="61">
        <v>0.28889999999999999</v>
      </c>
      <c r="S2121" s="65">
        <v>-5.4717999999999998E-4</v>
      </c>
      <c r="T2121" s="65">
        <v>-1.9361999999999999E-3</v>
      </c>
      <c r="U2121" s="61"/>
      <c r="V2121" s="61"/>
      <c r="W2121" s="61">
        <v>0.28889999999999999</v>
      </c>
      <c r="X2121" s="65">
        <v>-5.7952999999999998E-4</v>
      </c>
      <c r="Y2121" s="66">
        <v>-2.0506999999999999E-3</v>
      </c>
    </row>
    <row r="2122" spans="8:25" x14ac:dyDescent="0.25">
      <c r="H2122" s="60">
        <v>0.28939999999999999</v>
      </c>
      <c r="I2122" s="65">
        <v>-2.0792E-5</v>
      </c>
      <c r="J2122" s="65">
        <v>-7.3572999999999995E-5</v>
      </c>
      <c r="K2122" s="61"/>
      <c r="L2122" s="61"/>
      <c r="M2122" s="61">
        <v>0.28939999999999999</v>
      </c>
      <c r="N2122" s="65">
        <v>-7.7422999999999994E-5</v>
      </c>
      <c r="O2122" s="65">
        <v>-2.7397000000000001E-4</v>
      </c>
      <c r="P2122" s="61"/>
      <c r="Q2122" s="61"/>
      <c r="R2122" s="61">
        <v>0.28939999999999999</v>
      </c>
      <c r="S2122" s="65">
        <v>-5.4626999999999996E-4</v>
      </c>
      <c r="T2122" s="65">
        <v>-1.933E-3</v>
      </c>
      <c r="U2122" s="61"/>
      <c r="V2122" s="61"/>
      <c r="W2122" s="61">
        <v>0.28939999999999999</v>
      </c>
      <c r="X2122" s="65">
        <v>-5.7861000000000002E-4</v>
      </c>
      <c r="Y2122" s="66">
        <v>-2.0474999999999998E-3</v>
      </c>
    </row>
    <row r="2123" spans="8:25" x14ac:dyDescent="0.25">
      <c r="H2123" s="60">
        <v>0.2898</v>
      </c>
      <c r="I2123" s="65">
        <v>-2.0551E-5</v>
      </c>
      <c r="J2123" s="65">
        <v>-7.2719000000000006E-5</v>
      </c>
      <c r="K2123" s="61"/>
      <c r="L2123" s="61"/>
      <c r="M2123" s="61">
        <v>0.2898</v>
      </c>
      <c r="N2123" s="65">
        <v>-7.6934999999999994E-5</v>
      </c>
      <c r="O2123" s="65">
        <v>-2.7223999999999998E-4</v>
      </c>
      <c r="P2123" s="61"/>
      <c r="Q2123" s="61"/>
      <c r="R2123" s="61">
        <v>0.2898</v>
      </c>
      <c r="S2123" s="65">
        <v>-5.4564999999999995E-4</v>
      </c>
      <c r="T2123" s="65">
        <v>-1.9308000000000001E-3</v>
      </c>
      <c r="U2123" s="61"/>
      <c r="V2123" s="61"/>
      <c r="W2123" s="61">
        <v>0.2898</v>
      </c>
      <c r="X2123" s="65">
        <v>-5.777E-4</v>
      </c>
      <c r="Y2123" s="66">
        <v>-2.0441999999999999E-3</v>
      </c>
    </row>
    <row r="2124" spans="8:25" x14ac:dyDescent="0.25">
      <c r="H2124" s="60">
        <v>0.2903</v>
      </c>
      <c r="I2124" s="65">
        <v>-2.0339999999999998E-5</v>
      </c>
      <c r="J2124" s="65">
        <v>-7.1975000000000001E-5</v>
      </c>
      <c r="K2124" s="61"/>
      <c r="L2124" s="61"/>
      <c r="M2124" s="61">
        <v>0.2903</v>
      </c>
      <c r="N2124" s="65">
        <v>-7.6477000000000007E-5</v>
      </c>
      <c r="O2124" s="65">
        <v>-2.7062000000000001E-4</v>
      </c>
      <c r="P2124" s="61"/>
      <c r="Q2124" s="61"/>
      <c r="R2124" s="61">
        <v>0.2903</v>
      </c>
      <c r="S2124" s="65">
        <v>-5.4474000000000005E-4</v>
      </c>
      <c r="T2124" s="65">
        <v>-1.9276E-3</v>
      </c>
      <c r="U2124" s="61"/>
      <c r="V2124" s="61"/>
      <c r="W2124" s="61">
        <v>0.2903</v>
      </c>
      <c r="X2124" s="65">
        <v>-5.7709000000000005E-4</v>
      </c>
      <c r="Y2124" s="66">
        <v>-2.0420999999999998E-3</v>
      </c>
    </row>
    <row r="2125" spans="8:25" x14ac:dyDescent="0.25">
      <c r="H2125" s="60">
        <v>0.29070000000000001</v>
      </c>
      <c r="I2125" s="65">
        <v>-2.0089999999999999E-5</v>
      </c>
      <c r="J2125" s="65">
        <v>-7.1088999999999996E-5</v>
      </c>
      <c r="K2125" s="61"/>
      <c r="L2125" s="61"/>
      <c r="M2125" s="61">
        <v>0.29070000000000001</v>
      </c>
      <c r="N2125" s="65">
        <v>-7.6050000000000005E-5</v>
      </c>
      <c r="O2125" s="65">
        <v>-2.6910999999999998E-4</v>
      </c>
      <c r="P2125" s="61"/>
      <c r="Q2125" s="61"/>
      <c r="R2125" s="61">
        <v>0.29070000000000001</v>
      </c>
      <c r="S2125" s="65">
        <v>-5.4352000000000003E-4</v>
      </c>
      <c r="T2125" s="65">
        <v>-1.9233E-3</v>
      </c>
      <c r="U2125" s="61"/>
      <c r="V2125" s="61"/>
      <c r="W2125" s="61">
        <v>0.29070000000000001</v>
      </c>
      <c r="X2125" s="65">
        <v>-5.7616999999999998E-4</v>
      </c>
      <c r="Y2125" s="66">
        <v>-2.0387999999999999E-3</v>
      </c>
    </row>
    <row r="2126" spans="8:25" x14ac:dyDescent="0.25">
      <c r="H2126" s="60">
        <v>0.29120000000000001</v>
      </c>
      <c r="I2126" s="65">
        <v>-1.9864000000000002E-5</v>
      </c>
      <c r="J2126" s="65">
        <v>-7.0290000000000006E-5</v>
      </c>
      <c r="K2126" s="61"/>
      <c r="L2126" s="61"/>
      <c r="M2126" s="61">
        <v>0.29120000000000001</v>
      </c>
      <c r="N2126" s="65">
        <v>-7.5592000000000004E-5</v>
      </c>
      <c r="O2126" s="65">
        <v>-2.6749E-4</v>
      </c>
      <c r="P2126" s="61"/>
      <c r="Q2126" s="61"/>
      <c r="R2126" s="61">
        <v>0.29120000000000001</v>
      </c>
      <c r="S2126" s="65">
        <v>-5.4290999999999996E-4</v>
      </c>
      <c r="T2126" s="65">
        <v>-1.9211E-3</v>
      </c>
      <c r="U2126" s="61"/>
      <c r="V2126" s="61"/>
      <c r="W2126" s="61">
        <v>0.29120000000000001</v>
      </c>
      <c r="X2126" s="65">
        <v>-5.7525999999999996E-4</v>
      </c>
      <c r="Y2126" s="66">
        <v>-2.0355999999999998E-3</v>
      </c>
    </row>
    <row r="2127" spans="8:25" x14ac:dyDescent="0.25">
      <c r="H2127" s="60">
        <v>0.29160000000000003</v>
      </c>
      <c r="I2127" s="65">
        <v>-1.9644E-5</v>
      </c>
      <c r="J2127" s="65">
        <v>-6.9511999999999994E-5</v>
      </c>
      <c r="K2127" s="61"/>
      <c r="L2127" s="61"/>
      <c r="M2127" s="61">
        <v>0.29160000000000003</v>
      </c>
      <c r="N2127" s="65">
        <v>-7.5165000000000003E-5</v>
      </c>
      <c r="O2127" s="65">
        <v>-2.6598000000000003E-4</v>
      </c>
      <c r="P2127" s="61"/>
      <c r="Q2127" s="61"/>
      <c r="R2127" s="61">
        <v>0.29160000000000003</v>
      </c>
      <c r="S2127" s="65">
        <v>-5.4199000000000001E-4</v>
      </c>
      <c r="T2127" s="65">
        <v>-1.9178999999999999E-3</v>
      </c>
      <c r="U2127" s="61"/>
      <c r="V2127" s="61"/>
      <c r="W2127" s="61">
        <v>0.29160000000000003</v>
      </c>
      <c r="X2127" s="65">
        <v>-5.7404000000000005E-4</v>
      </c>
      <c r="Y2127" s="66">
        <v>-2.0313000000000002E-3</v>
      </c>
    </row>
    <row r="2128" spans="8:25" x14ac:dyDescent="0.25">
      <c r="H2128" s="60">
        <v>0.29210000000000003</v>
      </c>
      <c r="I2128" s="65">
        <v>-1.9409E-5</v>
      </c>
      <c r="J2128" s="65">
        <v>-6.8681000000000002E-5</v>
      </c>
      <c r="K2128" s="61"/>
      <c r="L2128" s="61"/>
      <c r="M2128" s="61">
        <v>0.29210000000000003</v>
      </c>
      <c r="N2128" s="65">
        <v>-7.4738000000000002E-5</v>
      </c>
      <c r="O2128" s="65">
        <v>-2.6446E-4</v>
      </c>
      <c r="P2128" s="61"/>
      <c r="Q2128" s="61"/>
      <c r="R2128" s="61">
        <v>0.29210000000000003</v>
      </c>
      <c r="S2128" s="65">
        <v>-5.4107999999999999E-4</v>
      </c>
      <c r="T2128" s="65">
        <v>-1.9146E-3</v>
      </c>
      <c r="U2128" s="61"/>
      <c r="V2128" s="61"/>
      <c r="W2128" s="61">
        <v>0.29210000000000003</v>
      </c>
      <c r="X2128" s="65">
        <v>-5.7342999999999999E-4</v>
      </c>
      <c r="Y2128" s="66">
        <v>-2.0290999999999998E-3</v>
      </c>
    </row>
    <row r="2129" spans="8:25" x14ac:dyDescent="0.25">
      <c r="H2129" s="60">
        <v>0.29260000000000003</v>
      </c>
      <c r="I2129" s="65">
        <v>-1.9182999999999999E-5</v>
      </c>
      <c r="J2129" s="65">
        <v>-6.7881999999999998E-5</v>
      </c>
      <c r="K2129" s="61"/>
      <c r="L2129" s="61"/>
      <c r="M2129" s="61">
        <v>0.29260000000000003</v>
      </c>
      <c r="N2129" s="65">
        <v>-7.428E-5</v>
      </c>
      <c r="O2129" s="65">
        <v>-2.6284000000000002E-4</v>
      </c>
      <c r="P2129" s="61"/>
      <c r="Q2129" s="61"/>
      <c r="R2129" s="61">
        <v>0.29260000000000003</v>
      </c>
      <c r="S2129" s="65">
        <v>-5.4016000000000003E-4</v>
      </c>
      <c r="T2129" s="65">
        <v>-1.9113999999999999E-3</v>
      </c>
      <c r="U2129" s="61"/>
      <c r="V2129" s="61"/>
      <c r="W2129" s="61">
        <v>0.29260000000000003</v>
      </c>
      <c r="X2129" s="65">
        <v>-5.7251000000000003E-4</v>
      </c>
      <c r="Y2129" s="66">
        <v>-2.0259000000000002E-3</v>
      </c>
    </row>
    <row r="2130" spans="8:25" x14ac:dyDescent="0.25">
      <c r="H2130" s="60">
        <v>0.29299999999999998</v>
      </c>
      <c r="I2130" s="65">
        <v>-1.8958E-5</v>
      </c>
      <c r="J2130" s="65">
        <v>-6.7082000000000006E-5</v>
      </c>
      <c r="K2130" s="61"/>
      <c r="L2130" s="61"/>
      <c r="M2130" s="61">
        <v>0.29299999999999998</v>
      </c>
      <c r="N2130" s="65">
        <v>-7.3821999999999999E-5</v>
      </c>
      <c r="O2130" s="65">
        <v>-2.6122E-4</v>
      </c>
      <c r="P2130" s="61"/>
      <c r="Q2130" s="61"/>
      <c r="R2130" s="61">
        <v>0.29299999999999998</v>
      </c>
      <c r="S2130" s="65">
        <v>-5.3925000000000002E-4</v>
      </c>
      <c r="T2130" s="65">
        <v>-1.9082000000000001E-3</v>
      </c>
      <c r="U2130" s="61"/>
      <c r="V2130" s="61"/>
      <c r="W2130" s="61">
        <v>0.29299999999999998</v>
      </c>
      <c r="X2130" s="65">
        <v>-5.7129000000000001E-4</v>
      </c>
      <c r="Y2130" s="66">
        <v>-2.0214999999999999E-3</v>
      </c>
    </row>
    <row r="2131" spans="8:25" x14ac:dyDescent="0.25">
      <c r="H2131" s="60">
        <v>0.29349999999999998</v>
      </c>
      <c r="I2131" s="65">
        <v>-1.8749999999999998E-5</v>
      </c>
      <c r="J2131" s="65">
        <v>-6.6347999999999996E-5</v>
      </c>
      <c r="K2131" s="61"/>
      <c r="L2131" s="61"/>
      <c r="M2131" s="61">
        <v>0.29349999999999998</v>
      </c>
      <c r="N2131" s="65">
        <v>-7.3363999999999998E-5</v>
      </c>
      <c r="O2131" s="65">
        <v>-2.5960000000000002E-4</v>
      </c>
      <c r="P2131" s="61"/>
      <c r="Q2131" s="61"/>
      <c r="R2131" s="61">
        <v>0.29349999999999998</v>
      </c>
      <c r="S2131" s="65">
        <v>-5.3832999999999995E-4</v>
      </c>
      <c r="T2131" s="65">
        <v>-1.9049E-3</v>
      </c>
      <c r="U2131" s="61"/>
      <c r="V2131" s="61"/>
      <c r="W2131" s="61">
        <v>0.29349999999999998</v>
      </c>
      <c r="X2131" s="65">
        <v>-5.7067999999999995E-4</v>
      </c>
      <c r="Y2131" s="66">
        <v>-2.0194000000000002E-3</v>
      </c>
    </row>
    <row r="2132" spans="8:25" x14ac:dyDescent="0.25">
      <c r="H2132" s="60">
        <v>0.29389999999999999</v>
      </c>
      <c r="I2132" s="65">
        <v>-1.8521000000000001E-5</v>
      </c>
      <c r="J2132" s="65">
        <v>-6.5537999999999995E-5</v>
      </c>
      <c r="K2132" s="61"/>
      <c r="L2132" s="61"/>
      <c r="M2132" s="61">
        <v>0.29389999999999999</v>
      </c>
      <c r="N2132" s="65">
        <v>-7.2875999999999998E-5</v>
      </c>
      <c r="O2132" s="65">
        <v>-2.5787999999999999E-4</v>
      </c>
      <c r="P2132" s="61"/>
      <c r="Q2132" s="61"/>
      <c r="R2132" s="61">
        <v>0.29389999999999999</v>
      </c>
      <c r="S2132" s="65">
        <v>-5.3742000000000004E-4</v>
      </c>
      <c r="T2132" s="65">
        <v>-1.9017000000000001E-3</v>
      </c>
      <c r="U2132" s="61"/>
      <c r="V2132" s="61"/>
      <c r="W2132" s="61">
        <v>0.29389999999999999</v>
      </c>
      <c r="X2132" s="65">
        <v>-5.6975999999999999E-4</v>
      </c>
      <c r="Y2132" s="66">
        <v>-2.0160999999999998E-3</v>
      </c>
    </row>
    <row r="2133" spans="8:25" x14ac:dyDescent="0.25">
      <c r="H2133" s="60">
        <v>0.2944</v>
      </c>
      <c r="I2133" s="65">
        <v>-1.8295E-5</v>
      </c>
      <c r="J2133" s="65">
        <v>-6.4739000000000005E-5</v>
      </c>
      <c r="K2133" s="61"/>
      <c r="L2133" s="61"/>
      <c r="M2133" s="61">
        <v>0.2944</v>
      </c>
      <c r="N2133" s="65">
        <v>-7.2478999999999995E-5</v>
      </c>
      <c r="O2133" s="65">
        <v>-2.5647000000000002E-4</v>
      </c>
      <c r="P2133" s="61"/>
      <c r="Q2133" s="61"/>
      <c r="R2133" s="61">
        <v>0.2944</v>
      </c>
      <c r="S2133" s="65">
        <v>-5.3649999999999998E-4</v>
      </c>
      <c r="T2133" s="65">
        <v>-1.8984E-3</v>
      </c>
      <c r="U2133" s="61"/>
      <c r="V2133" s="61"/>
      <c r="W2133" s="61">
        <v>0.2944</v>
      </c>
      <c r="X2133" s="65">
        <v>-5.6853999999999997E-4</v>
      </c>
      <c r="Y2133" s="66">
        <v>-2.0117999999999998E-3</v>
      </c>
    </row>
    <row r="2134" spans="8:25" x14ac:dyDescent="0.25">
      <c r="H2134" s="60">
        <v>0.2949</v>
      </c>
      <c r="I2134" s="65">
        <v>-1.8073000000000001E-5</v>
      </c>
      <c r="J2134" s="65">
        <v>-6.3950999999999998E-5</v>
      </c>
      <c r="K2134" s="61"/>
      <c r="L2134" s="61"/>
      <c r="M2134" s="61">
        <v>0.2949</v>
      </c>
      <c r="N2134" s="65">
        <v>-7.2021999999999996E-5</v>
      </c>
      <c r="O2134" s="65">
        <v>-2.5484999999999999E-4</v>
      </c>
      <c r="P2134" s="61"/>
      <c r="Q2134" s="61"/>
      <c r="R2134" s="61">
        <v>0.2949</v>
      </c>
      <c r="S2134" s="65">
        <v>-5.3558000000000002E-4</v>
      </c>
      <c r="T2134" s="65">
        <v>-1.8952000000000001E-3</v>
      </c>
      <c r="U2134" s="61"/>
      <c r="V2134" s="61"/>
      <c r="W2134" s="61">
        <v>0.2949</v>
      </c>
      <c r="X2134" s="65">
        <v>-5.6793000000000002E-4</v>
      </c>
      <c r="Y2134" s="66">
        <v>-2.0097000000000001E-3</v>
      </c>
    </row>
    <row r="2135" spans="8:25" x14ac:dyDescent="0.25">
      <c r="H2135" s="60">
        <v>0.29530000000000001</v>
      </c>
      <c r="I2135" s="65">
        <v>-1.7861999999999999E-5</v>
      </c>
      <c r="J2135" s="65">
        <v>-6.3206000000000004E-5</v>
      </c>
      <c r="K2135" s="61"/>
      <c r="L2135" s="61"/>
      <c r="M2135" s="61">
        <v>0.29530000000000001</v>
      </c>
      <c r="N2135" s="65">
        <v>-7.1563999999999994E-5</v>
      </c>
      <c r="O2135" s="65">
        <v>-2.5323000000000001E-4</v>
      </c>
      <c r="P2135" s="61"/>
      <c r="Q2135" s="61"/>
      <c r="R2135" s="61">
        <v>0.29530000000000001</v>
      </c>
      <c r="S2135" s="65">
        <v>-5.3467E-4</v>
      </c>
      <c r="T2135" s="65">
        <v>-1.892E-3</v>
      </c>
      <c r="U2135" s="61"/>
      <c r="V2135" s="61"/>
      <c r="W2135" s="61">
        <v>0.29530000000000001</v>
      </c>
      <c r="X2135" s="65">
        <v>-5.6731999999999996E-4</v>
      </c>
      <c r="Y2135" s="66">
        <v>-2.0075000000000002E-3</v>
      </c>
    </row>
    <row r="2136" spans="8:25" x14ac:dyDescent="0.25">
      <c r="H2136" s="60">
        <v>0.29580000000000001</v>
      </c>
      <c r="I2136" s="65">
        <v>-1.7651000000000001E-5</v>
      </c>
      <c r="J2136" s="65">
        <v>-6.2460999999999997E-5</v>
      </c>
      <c r="K2136" s="61"/>
      <c r="L2136" s="61"/>
      <c r="M2136" s="61">
        <v>0.29580000000000001</v>
      </c>
      <c r="N2136" s="65">
        <v>-7.1136999999999993E-5</v>
      </c>
      <c r="O2136" s="65">
        <v>-2.5171999999999998E-4</v>
      </c>
      <c r="P2136" s="61"/>
      <c r="Q2136" s="61"/>
      <c r="R2136" s="61">
        <v>0.29580000000000001</v>
      </c>
      <c r="S2136" s="65">
        <v>-5.3406000000000005E-4</v>
      </c>
      <c r="T2136" s="65">
        <v>-1.8898000000000001E-3</v>
      </c>
      <c r="U2136" s="61"/>
      <c r="V2136" s="61"/>
      <c r="W2136" s="61">
        <v>0.29580000000000001</v>
      </c>
      <c r="X2136" s="65">
        <v>-5.6610000000000005E-4</v>
      </c>
      <c r="Y2136" s="66">
        <v>-2.0032000000000001E-3</v>
      </c>
    </row>
    <row r="2137" spans="8:25" x14ac:dyDescent="0.25">
      <c r="H2137" s="60">
        <v>0.29620000000000002</v>
      </c>
      <c r="I2137" s="65">
        <v>-1.7435000000000002E-5</v>
      </c>
      <c r="J2137" s="65">
        <v>-6.1693999999999996E-5</v>
      </c>
      <c r="K2137" s="61"/>
      <c r="L2137" s="61"/>
      <c r="M2137" s="61">
        <v>0.29620000000000002</v>
      </c>
      <c r="N2137" s="65">
        <v>-7.0709000000000004E-5</v>
      </c>
      <c r="O2137" s="65">
        <v>-2.5021E-4</v>
      </c>
      <c r="P2137" s="61"/>
      <c r="Q2137" s="61"/>
      <c r="R2137" s="61">
        <v>0.29620000000000002</v>
      </c>
      <c r="S2137" s="65">
        <v>-5.3284000000000003E-4</v>
      </c>
      <c r="T2137" s="65">
        <v>-1.8855E-3</v>
      </c>
      <c r="U2137" s="61"/>
      <c r="V2137" s="61"/>
      <c r="W2137" s="61">
        <v>0.29620000000000002</v>
      </c>
      <c r="X2137" s="65">
        <v>-5.6519000000000003E-4</v>
      </c>
      <c r="Y2137" s="66">
        <v>-2E-3</v>
      </c>
    </row>
    <row r="2138" spans="8:25" x14ac:dyDescent="0.25">
      <c r="H2138" s="60">
        <v>0.29670000000000002</v>
      </c>
      <c r="I2138" s="65">
        <v>-1.7221E-5</v>
      </c>
      <c r="J2138" s="65">
        <v>-6.0937999999999998E-5</v>
      </c>
      <c r="K2138" s="61"/>
      <c r="L2138" s="61"/>
      <c r="M2138" s="61">
        <v>0.29670000000000002</v>
      </c>
      <c r="N2138" s="65">
        <v>-7.0313000000000003E-5</v>
      </c>
      <c r="O2138" s="65">
        <v>-2.4881000000000003E-4</v>
      </c>
      <c r="P2138" s="61"/>
      <c r="Q2138" s="61"/>
      <c r="R2138" s="61">
        <v>0.29670000000000002</v>
      </c>
      <c r="S2138" s="65">
        <v>-5.3191999999999996E-4</v>
      </c>
      <c r="T2138" s="65">
        <v>-1.8822000000000001E-3</v>
      </c>
      <c r="U2138" s="61"/>
      <c r="V2138" s="61"/>
      <c r="W2138" s="61">
        <v>0.29670000000000002</v>
      </c>
      <c r="X2138" s="65">
        <v>-5.6426999999999996E-4</v>
      </c>
      <c r="Y2138" s="66">
        <v>-1.9967000000000001E-3</v>
      </c>
    </row>
    <row r="2139" spans="8:25" x14ac:dyDescent="0.25">
      <c r="H2139" s="60">
        <v>0.29709999999999998</v>
      </c>
      <c r="I2139" s="65">
        <v>-1.7014E-5</v>
      </c>
      <c r="J2139" s="65">
        <v>-6.0204000000000002E-5</v>
      </c>
      <c r="K2139" s="61"/>
      <c r="L2139" s="61"/>
      <c r="M2139" s="61">
        <v>0.29709999999999998</v>
      </c>
      <c r="N2139" s="65">
        <v>-6.9855000000000001E-5</v>
      </c>
      <c r="O2139" s="65">
        <v>-2.4719E-4</v>
      </c>
      <c r="P2139" s="61"/>
      <c r="Q2139" s="61"/>
      <c r="R2139" s="61">
        <v>0.29709999999999998</v>
      </c>
      <c r="S2139" s="65">
        <v>-5.3101000000000005E-4</v>
      </c>
      <c r="T2139" s="65">
        <v>-1.879E-3</v>
      </c>
      <c r="U2139" s="61"/>
      <c r="V2139" s="61"/>
      <c r="W2139" s="61">
        <v>0.29709999999999998</v>
      </c>
      <c r="X2139" s="65">
        <v>-5.6335999999999995E-4</v>
      </c>
      <c r="Y2139" s="66">
        <v>-1.9935E-3</v>
      </c>
    </row>
    <row r="2140" spans="8:25" x14ac:dyDescent="0.25">
      <c r="H2140" s="60">
        <v>0.29759999999999998</v>
      </c>
      <c r="I2140" s="65">
        <v>-1.6793999999999999E-5</v>
      </c>
      <c r="J2140" s="65">
        <v>-5.9426000000000003E-5</v>
      </c>
      <c r="K2140" s="61"/>
      <c r="L2140" s="61"/>
      <c r="M2140" s="61">
        <v>0.29759999999999998</v>
      </c>
      <c r="N2140" s="65">
        <v>-6.9428E-5</v>
      </c>
      <c r="O2140" s="65">
        <v>-2.4567000000000002E-4</v>
      </c>
      <c r="P2140" s="61"/>
      <c r="Q2140" s="61"/>
      <c r="R2140" s="61">
        <v>0.29759999999999998</v>
      </c>
      <c r="S2140" s="65">
        <v>-5.3039999999999999E-4</v>
      </c>
      <c r="T2140" s="65">
        <v>-1.8768000000000001E-3</v>
      </c>
      <c r="U2140" s="61"/>
      <c r="V2140" s="61"/>
      <c r="W2140" s="61">
        <v>0.29759999999999998</v>
      </c>
      <c r="X2140" s="65">
        <v>-5.6243999999999999E-4</v>
      </c>
      <c r="Y2140" s="66">
        <v>-1.9902000000000001E-3</v>
      </c>
    </row>
    <row r="2141" spans="8:25" x14ac:dyDescent="0.25">
      <c r="H2141" s="60">
        <v>0.29809999999999998</v>
      </c>
      <c r="I2141" s="65">
        <v>-1.6589E-5</v>
      </c>
      <c r="J2141" s="65">
        <v>-5.8702999999999997E-5</v>
      </c>
      <c r="K2141" s="61"/>
      <c r="L2141" s="61"/>
      <c r="M2141" s="61">
        <v>0.29809999999999998</v>
      </c>
      <c r="N2141" s="65">
        <v>-6.8938999999999998E-5</v>
      </c>
      <c r="O2141" s="65">
        <v>-2.4394999999999999E-4</v>
      </c>
      <c r="P2141" s="61"/>
      <c r="Q2141" s="61"/>
      <c r="R2141" s="61">
        <v>0.29809999999999998</v>
      </c>
      <c r="S2141" s="65">
        <v>-5.2948000000000003E-4</v>
      </c>
      <c r="T2141" s="65">
        <v>-1.8736E-3</v>
      </c>
      <c r="U2141" s="61"/>
      <c r="V2141" s="61"/>
      <c r="W2141" s="61">
        <v>0.29809999999999998</v>
      </c>
      <c r="X2141" s="65">
        <v>-5.6183000000000003E-4</v>
      </c>
      <c r="Y2141" s="66">
        <v>-1.9881E-3</v>
      </c>
    </row>
    <row r="2142" spans="8:25" x14ac:dyDescent="0.25">
      <c r="H2142" s="60">
        <v>0.29849999999999999</v>
      </c>
      <c r="I2142" s="65">
        <v>-1.6385E-5</v>
      </c>
      <c r="J2142" s="65">
        <v>-5.7979000000000002E-5</v>
      </c>
      <c r="K2142" s="61"/>
      <c r="L2142" s="61"/>
      <c r="M2142" s="61">
        <v>0.29849999999999999</v>
      </c>
      <c r="N2142" s="65">
        <v>-6.8511999999999997E-5</v>
      </c>
      <c r="O2142" s="65">
        <v>-2.4242999999999999E-4</v>
      </c>
      <c r="P2142" s="61"/>
      <c r="Q2142" s="61"/>
      <c r="R2142" s="61">
        <v>0.29849999999999999</v>
      </c>
      <c r="S2142" s="65">
        <v>-5.2826000000000001E-4</v>
      </c>
      <c r="T2142" s="65">
        <v>-1.8693E-3</v>
      </c>
      <c r="U2142" s="61"/>
      <c r="V2142" s="61"/>
      <c r="W2142" s="61">
        <v>0.29849999999999999</v>
      </c>
      <c r="X2142" s="65">
        <v>-5.6090999999999997E-4</v>
      </c>
      <c r="Y2142" s="66">
        <v>-1.9848000000000001E-3</v>
      </c>
    </row>
    <row r="2143" spans="8:25" x14ac:dyDescent="0.25">
      <c r="H2143" s="60">
        <v>0.29899999999999999</v>
      </c>
      <c r="I2143" s="65">
        <v>-1.6186999999999999E-5</v>
      </c>
      <c r="J2143" s="65">
        <v>-5.7277000000000001E-5</v>
      </c>
      <c r="K2143" s="61"/>
      <c r="L2143" s="61"/>
      <c r="M2143" s="61">
        <v>0.29899999999999999</v>
      </c>
      <c r="N2143" s="65">
        <v>-6.8084999999999996E-5</v>
      </c>
      <c r="O2143" s="65">
        <v>-2.4091999999999999E-4</v>
      </c>
      <c r="P2143" s="61"/>
      <c r="Q2143" s="61"/>
      <c r="R2143" s="61">
        <v>0.29899999999999999</v>
      </c>
      <c r="S2143" s="65">
        <v>-5.2733999999999995E-4</v>
      </c>
      <c r="T2143" s="65">
        <v>-1.866E-3</v>
      </c>
      <c r="U2143" s="61"/>
      <c r="V2143" s="61"/>
      <c r="W2143" s="61">
        <v>0.29899999999999999</v>
      </c>
      <c r="X2143" s="65">
        <v>-5.5999999999999995E-4</v>
      </c>
      <c r="Y2143" s="66">
        <v>-1.9816E-3</v>
      </c>
    </row>
    <row r="2144" spans="8:25" x14ac:dyDescent="0.25">
      <c r="H2144" s="60">
        <v>0.2994</v>
      </c>
      <c r="I2144" s="65">
        <v>-1.5985E-5</v>
      </c>
      <c r="J2144" s="65">
        <v>-5.6564000000000003E-5</v>
      </c>
      <c r="K2144" s="61"/>
      <c r="L2144" s="61"/>
      <c r="M2144" s="61">
        <v>0.2994</v>
      </c>
      <c r="N2144" s="65">
        <v>-6.7657999999999995E-5</v>
      </c>
      <c r="O2144" s="65">
        <v>-2.3941000000000001E-4</v>
      </c>
      <c r="P2144" s="61"/>
      <c r="Q2144" s="61"/>
      <c r="R2144" s="61">
        <v>0.2994</v>
      </c>
      <c r="S2144" s="65">
        <v>-5.2643000000000004E-4</v>
      </c>
      <c r="T2144" s="65">
        <v>-1.8628E-3</v>
      </c>
      <c r="U2144" s="61"/>
      <c r="V2144" s="61"/>
      <c r="W2144" s="61">
        <v>0.2994</v>
      </c>
      <c r="X2144" s="65">
        <v>-5.5907999999999999E-4</v>
      </c>
      <c r="Y2144" s="66">
        <v>-1.9784E-3</v>
      </c>
    </row>
    <row r="2145" spans="8:25" x14ac:dyDescent="0.25">
      <c r="H2145" s="60">
        <v>0.2999</v>
      </c>
      <c r="I2145" s="65">
        <v>-1.579E-5</v>
      </c>
      <c r="J2145" s="65">
        <v>-5.5872999999999999E-5</v>
      </c>
      <c r="K2145" s="61"/>
      <c r="L2145" s="61"/>
      <c r="M2145" s="61">
        <v>0.2999</v>
      </c>
      <c r="N2145" s="65">
        <v>-6.7261000000000005E-5</v>
      </c>
      <c r="O2145" s="65">
        <v>-2.3801000000000001E-4</v>
      </c>
      <c r="P2145" s="61"/>
      <c r="Q2145" s="61"/>
      <c r="R2145" s="61">
        <v>0.2999</v>
      </c>
      <c r="S2145" s="65">
        <v>-5.2581999999999998E-4</v>
      </c>
      <c r="T2145" s="65">
        <v>-1.8606E-3</v>
      </c>
      <c r="U2145" s="61"/>
      <c r="V2145" s="61"/>
      <c r="W2145" s="61">
        <v>0.2999</v>
      </c>
      <c r="X2145" s="65">
        <v>-5.5816999999999998E-4</v>
      </c>
      <c r="Y2145" s="66">
        <v>-1.9751E-3</v>
      </c>
    </row>
    <row r="2146" spans="8:25" x14ac:dyDescent="0.25">
      <c r="H2146" s="60">
        <v>0.30030000000000001</v>
      </c>
      <c r="I2146" s="65">
        <v>-1.5591E-5</v>
      </c>
      <c r="J2146" s="65">
        <v>-5.5170999999999997E-5</v>
      </c>
      <c r="K2146" s="61"/>
      <c r="L2146" s="61"/>
      <c r="M2146" s="61">
        <v>0.30030000000000001</v>
      </c>
      <c r="N2146" s="65">
        <v>-6.6834000000000004E-5</v>
      </c>
      <c r="O2146" s="65">
        <v>-2.365E-4</v>
      </c>
      <c r="P2146" s="61"/>
      <c r="Q2146" s="61"/>
      <c r="R2146" s="61">
        <v>0.30030000000000001</v>
      </c>
      <c r="S2146" s="65">
        <v>-5.2490000000000002E-4</v>
      </c>
      <c r="T2146" s="65">
        <v>-1.8573999999999999E-3</v>
      </c>
      <c r="U2146" s="61"/>
      <c r="V2146" s="61"/>
      <c r="W2146" s="61">
        <v>0.30030000000000001</v>
      </c>
      <c r="X2146" s="65">
        <v>-5.5756000000000002E-4</v>
      </c>
      <c r="Y2146" s="66">
        <v>-1.9729999999999999E-3</v>
      </c>
    </row>
    <row r="2147" spans="8:25" x14ac:dyDescent="0.25">
      <c r="H2147" s="60">
        <v>0.30080000000000001</v>
      </c>
      <c r="I2147" s="65">
        <v>-1.5393E-5</v>
      </c>
      <c r="J2147" s="65">
        <v>-5.4469999999999999E-5</v>
      </c>
      <c r="K2147" s="61"/>
      <c r="L2147" s="61"/>
      <c r="M2147" s="61">
        <v>0.30080000000000001</v>
      </c>
      <c r="N2147" s="65">
        <v>-6.6406000000000001E-5</v>
      </c>
      <c r="O2147" s="65">
        <v>-2.3498E-4</v>
      </c>
      <c r="P2147" s="61"/>
      <c r="Q2147" s="61"/>
      <c r="R2147" s="61">
        <v>0.30080000000000001</v>
      </c>
      <c r="S2147" s="65">
        <v>-5.2399E-4</v>
      </c>
      <c r="T2147" s="65">
        <v>-1.8542000000000001E-3</v>
      </c>
      <c r="U2147" s="61"/>
      <c r="V2147" s="61"/>
      <c r="W2147" s="61">
        <v>0.30080000000000001</v>
      </c>
      <c r="X2147" s="65">
        <v>-5.5663999999999996E-4</v>
      </c>
      <c r="Y2147" s="66">
        <v>-1.9697E-3</v>
      </c>
    </row>
    <row r="2148" spans="8:25" x14ac:dyDescent="0.25">
      <c r="H2148" s="60">
        <v>0.30130000000000001</v>
      </c>
      <c r="I2148" s="65">
        <v>-1.5192E-5</v>
      </c>
      <c r="J2148" s="65">
        <v>-5.3757E-5</v>
      </c>
      <c r="K2148" s="61"/>
      <c r="L2148" s="61"/>
      <c r="M2148" s="61">
        <v>0.30130000000000001</v>
      </c>
      <c r="N2148" s="65">
        <v>-6.5979E-5</v>
      </c>
      <c r="O2148" s="65">
        <v>-2.3347E-4</v>
      </c>
      <c r="P2148" s="61"/>
      <c r="Q2148" s="61"/>
      <c r="R2148" s="61">
        <v>0.30130000000000001</v>
      </c>
      <c r="S2148" s="65">
        <v>-5.2307000000000005E-4</v>
      </c>
      <c r="T2148" s="65">
        <v>-1.8508999999999999E-3</v>
      </c>
      <c r="U2148" s="61"/>
      <c r="V2148" s="61"/>
      <c r="W2148" s="61">
        <v>0.30130000000000001</v>
      </c>
      <c r="X2148" s="65">
        <v>-5.5573000000000005E-4</v>
      </c>
      <c r="Y2148" s="66">
        <v>-1.9664999999999999E-3</v>
      </c>
    </row>
    <row r="2149" spans="8:25" x14ac:dyDescent="0.25">
      <c r="H2149" s="60">
        <v>0.30170000000000002</v>
      </c>
      <c r="I2149" s="65">
        <v>-1.4996E-5</v>
      </c>
      <c r="J2149" s="65">
        <v>-5.3065000000000001E-5</v>
      </c>
      <c r="K2149" s="61"/>
      <c r="L2149" s="61"/>
      <c r="M2149" s="61">
        <v>0.30170000000000002</v>
      </c>
      <c r="N2149" s="65">
        <v>-6.5612999999999997E-5</v>
      </c>
      <c r="O2149" s="65">
        <v>-2.3217999999999999E-4</v>
      </c>
      <c r="P2149" s="61"/>
      <c r="Q2149" s="61"/>
      <c r="R2149" s="61">
        <v>0.30170000000000002</v>
      </c>
      <c r="S2149" s="65">
        <v>-5.2216000000000003E-4</v>
      </c>
      <c r="T2149" s="65">
        <v>-1.8477000000000001E-3</v>
      </c>
      <c r="U2149" s="61"/>
      <c r="V2149" s="61"/>
      <c r="W2149" s="61">
        <v>0.30170000000000002</v>
      </c>
      <c r="X2149" s="65">
        <v>-5.5480999999999998E-4</v>
      </c>
      <c r="Y2149" s="66">
        <v>-1.9632E-3</v>
      </c>
    </row>
    <row r="2150" spans="8:25" x14ac:dyDescent="0.25">
      <c r="H2150" s="60">
        <v>0.30220000000000002</v>
      </c>
      <c r="I2150" s="65">
        <v>-1.4798E-5</v>
      </c>
      <c r="J2150" s="65">
        <v>-5.2364000000000002E-5</v>
      </c>
      <c r="K2150" s="61"/>
      <c r="L2150" s="61"/>
      <c r="M2150" s="61">
        <v>0.30220000000000002</v>
      </c>
      <c r="N2150" s="65">
        <v>-6.5185999999999996E-5</v>
      </c>
      <c r="O2150" s="65">
        <v>-2.3065999999999999E-4</v>
      </c>
      <c r="P2150" s="61"/>
      <c r="Q2150" s="61"/>
      <c r="R2150" s="61">
        <v>0.30220000000000002</v>
      </c>
      <c r="S2150" s="65">
        <v>-5.2123999999999996E-4</v>
      </c>
      <c r="T2150" s="65">
        <v>-1.8443999999999999E-3</v>
      </c>
      <c r="U2150" s="61"/>
      <c r="V2150" s="61"/>
      <c r="W2150" s="61">
        <v>0.30220000000000002</v>
      </c>
      <c r="X2150" s="65">
        <v>-5.5420000000000003E-4</v>
      </c>
      <c r="Y2150" s="66">
        <v>-1.9610999999999999E-3</v>
      </c>
    </row>
    <row r="2151" spans="8:25" x14ac:dyDescent="0.25">
      <c r="H2151" s="60">
        <v>0.30259999999999998</v>
      </c>
      <c r="I2151" s="65">
        <v>-1.4600000000000001E-5</v>
      </c>
      <c r="J2151" s="65">
        <v>-5.1662000000000001E-5</v>
      </c>
      <c r="K2151" s="61"/>
      <c r="L2151" s="61"/>
      <c r="M2151" s="61">
        <v>0.30259999999999998</v>
      </c>
      <c r="N2151" s="65">
        <v>-6.4758000000000006E-5</v>
      </c>
      <c r="O2151" s="65">
        <v>-2.2915000000000001E-4</v>
      </c>
      <c r="P2151" s="61"/>
      <c r="Q2151" s="61"/>
      <c r="R2151" s="61">
        <v>0.30259999999999998</v>
      </c>
      <c r="S2151" s="65">
        <v>-5.2063000000000001E-4</v>
      </c>
      <c r="T2151" s="65">
        <v>-1.8423000000000001E-3</v>
      </c>
      <c r="U2151" s="61"/>
      <c r="V2151" s="61"/>
      <c r="W2151" s="61">
        <v>0.30259999999999998</v>
      </c>
      <c r="X2151" s="65">
        <v>-5.5327999999999996E-4</v>
      </c>
      <c r="Y2151" s="66">
        <v>-1.9578E-3</v>
      </c>
    </row>
    <row r="2152" spans="8:25" x14ac:dyDescent="0.25">
      <c r="H2152" s="60">
        <v>0.30309999999999998</v>
      </c>
      <c r="I2152" s="65">
        <v>-1.4406999999999999E-5</v>
      </c>
      <c r="J2152" s="65">
        <v>-5.0982000000000001E-5</v>
      </c>
      <c r="K2152" s="61"/>
      <c r="L2152" s="61"/>
      <c r="M2152" s="61">
        <v>0.30309999999999998</v>
      </c>
      <c r="N2152" s="65">
        <v>-6.4331000000000005E-5</v>
      </c>
      <c r="O2152" s="65">
        <v>-2.2764000000000001E-4</v>
      </c>
      <c r="P2152" s="61"/>
      <c r="Q2152" s="61"/>
      <c r="R2152" s="61">
        <v>0.30309999999999998</v>
      </c>
      <c r="S2152" s="65">
        <v>-5.1971000000000005E-4</v>
      </c>
      <c r="T2152" s="65">
        <v>-1.8389999999999999E-3</v>
      </c>
      <c r="U2152" s="61"/>
      <c r="V2152" s="61"/>
      <c r="W2152" s="61">
        <v>0.30309999999999998</v>
      </c>
      <c r="X2152" s="65">
        <v>-5.5206000000000005E-4</v>
      </c>
      <c r="Y2152" s="66">
        <v>-1.9534999999999999E-3</v>
      </c>
    </row>
    <row r="2153" spans="8:25" x14ac:dyDescent="0.25">
      <c r="H2153" s="60">
        <v>0.30349999999999999</v>
      </c>
      <c r="I2153" s="65">
        <v>-1.4215E-5</v>
      </c>
      <c r="J2153" s="65">
        <v>-5.0300999999999998E-5</v>
      </c>
      <c r="K2153" s="61"/>
      <c r="L2153" s="61"/>
      <c r="M2153" s="61">
        <v>0.30349999999999999</v>
      </c>
      <c r="N2153" s="65">
        <v>-6.3934000000000001E-5</v>
      </c>
      <c r="O2153" s="65">
        <v>-2.2624E-4</v>
      </c>
      <c r="P2153" s="61"/>
      <c r="Q2153" s="61"/>
      <c r="R2153" s="61">
        <v>0.30349999999999999</v>
      </c>
      <c r="S2153" s="65">
        <v>-5.1880000000000003E-4</v>
      </c>
      <c r="T2153" s="65">
        <v>-1.8358000000000001E-3</v>
      </c>
      <c r="U2153" s="61"/>
      <c r="V2153" s="61"/>
      <c r="W2153" s="61">
        <v>0.30349999999999999</v>
      </c>
      <c r="X2153" s="65">
        <v>-5.5144999999999999E-4</v>
      </c>
      <c r="Y2153" s="66">
        <v>-1.9514000000000001E-3</v>
      </c>
    </row>
    <row r="2154" spans="8:25" x14ac:dyDescent="0.25">
      <c r="H2154" s="60">
        <v>0.30399999999999999</v>
      </c>
      <c r="I2154" s="65">
        <v>-1.4022999999999999E-5</v>
      </c>
      <c r="J2154" s="65">
        <v>-4.9620999999999998E-5</v>
      </c>
      <c r="K2154" s="61"/>
      <c r="L2154" s="61"/>
      <c r="M2154" s="61">
        <v>0.30399999999999999</v>
      </c>
      <c r="N2154" s="65">
        <v>-6.3507E-5</v>
      </c>
      <c r="O2154" s="65">
        <v>-2.2472E-4</v>
      </c>
      <c r="P2154" s="61"/>
      <c r="Q2154" s="61"/>
      <c r="R2154" s="61">
        <v>0.30399999999999999</v>
      </c>
      <c r="S2154" s="65">
        <v>-5.1787999999999997E-4</v>
      </c>
      <c r="T2154" s="65">
        <v>-1.8326E-3</v>
      </c>
      <c r="U2154" s="61"/>
      <c r="V2154" s="61"/>
      <c r="W2154" s="61">
        <v>0.30399999999999999</v>
      </c>
      <c r="X2154" s="65">
        <v>-5.5053999999999997E-4</v>
      </c>
      <c r="Y2154" s="66">
        <v>-1.9480999999999999E-3</v>
      </c>
    </row>
    <row r="2155" spans="8:25" x14ac:dyDescent="0.25">
      <c r="H2155" s="60">
        <v>0.30449999999999999</v>
      </c>
      <c r="I2155" s="65">
        <v>-1.3842999999999999E-5</v>
      </c>
      <c r="J2155" s="65">
        <v>-4.8983999999999997E-5</v>
      </c>
      <c r="K2155" s="61"/>
      <c r="L2155" s="61"/>
      <c r="M2155" s="61">
        <v>0.30449999999999999</v>
      </c>
      <c r="N2155" s="65">
        <v>-6.3109999999999997E-5</v>
      </c>
      <c r="O2155" s="65">
        <v>-2.2332E-4</v>
      </c>
      <c r="P2155" s="61"/>
      <c r="Q2155" s="61"/>
      <c r="R2155" s="61">
        <v>0.30449999999999999</v>
      </c>
      <c r="S2155" s="65">
        <v>-5.1696999999999995E-4</v>
      </c>
      <c r="T2155" s="65">
        <v>-1.8293000000000001E-3</v>
      </c>
      <c r="U2155" s="61"/>
      <c r="V2155" s="61"/>
      <c r="W2155" s="61">
        <v>0.30449999999999999</v>
      </c>
      <c r="X2155" s="65">
        <v>-5.4993000000000002E-4</v>
      </c>
      <c r="Y2155" s="66">
        <v>-1.946E-3</v>
      </c>
    </row>
    <row r="2156" spans="8:25" x14ac:dyDescent="0.25">
      <c r="H2156" s="60">
        <v>0.3049</v>
      </c>
      <c r="I2156" s="65">
        <v>-1.3628999999999999E-5</v>
      </c>
      <c r="J2156" s="65">
        <v>-4.8228E-5</v>
      </c>
      <c r="K2156" s="61"/>
      <c r="L2156" s="61"/>
      <c r="M2156" s="61">
        <v>0.3049</v>
      </c>
      <c r="N2156" s="65">
        <v>-6.2682999999999996E-5</v>
      </c>
      <c r="O2156" s="65">
        <v>-2.2180999999999999E-4</v>
      </c>
      <c r="P2156" s="61"/>
      <c r="Q2156" s="61"/>
      <c r="R2156" s="61">
        <v>0.3049</v>
      </c>
      <c r="S2156" s="65">
        <v>-5.1575000000000004E-4</v>
      </c>
      <c r="T2156" s="65">
        <v>-1.825E-3</v>
      </c>
      <c r="U2156" s="61"/>
      <c r="V2156" s="61"/>
      <c r="W2156" s="61">
        <v>0.3049</v>
      </c>
      <c r="X2156" s="65">
        <v>-5.4871E-4</v>
      </c>
      <c r="Y2156" s="66">
        <v>-1.9415999999999999E-3</v>
      </c>
    </row>
    <row r="2157" spans="8:25" x14ac:dyDescent="0.25">
      <c r="H2157" s="60">
        <v>0.3054</v>
      </c>
      <c r="I2157" s="65">
        <v>-1.3455000000000001E-5</v>
      </c>
      <c r="J2157" s="65">
        <v>-4.7611999999999997E-5</v>
      </c>
      <c r="K2157" s="61"/>
      <c r="L2157" s="61"/>
      <c r="M2157" s="61">
        <v>0.3054</v>
      </c>
      <c r="N2157" s="65">
        <v>-6.2286000000000006E-5</v>
      </c>
      <c r="O2157" s="65">
        <v>-2.2039999999999999E-4</v>
      </c>
      <c r="P2157" s="61"/>
      <c r="Q2157" s="61"/>
      <c r="R2157" s="61">
        <v>0.3054</v>
      </c>
      <c r="S2157" s="65">
        <v>-5.1513999999999998E-4</v>
      </c>
      <c r="T2157" s="65">
        <v>-1.8228000000000001E-3</v>
      </c>
      <c r="U2157" s="61"/>
      <c r="V2157" s="61"/>
      <c r="W2157" s="61">
        <v>0.3054</v>
      </c>
      <c r="X2157" s="65">
        <v>-5.4810000000000004E-4</v>
      </c>
      <c r="Y2157" s="66">
        <v>-1.9395E-3</v>
      </c>
    </row>
    <row r="2158" spans="8:25" x14ac:dyDescent="0.25">
      <c r="H2158" s="60">
        <v>0.30580000000000002</v>
      </c>
      <c r="I2158" s="65">
        <v>-1.3263E-5</v>
      </c>
      <c r="J2158" s="65">
        <v>-4.6931999999999997E-5</v>
      </c>
      <c r="K2158" s="61"/>
      <c r="L2158" s="61"/>
      <c r="M2158" s="61">
        <v>0.30580000000000002</v>
      </c>
      <c r="N2158" s="65">
        <v>-6.1890000000000005E-5</v>
      </c>
      <c r="O2158" s="65">
        <v>-2.1900000000000001E-4</v>
      </c>
      <c r="P2158" s="61"/>
      <c r="Q2158" s="61"/>
      <c r="R2158" s="61">
        <v>0.30580000000000002</v>
      </c>
      <c r="S2158" s="65">
        <v>-5.1422000000000002E-4</v>
      </c>
      <c r="T2158" s="65">
        <v>-1.8196E-3</v>
      </c>
      <c r="U2158" s="61"/>
      <c r="V2158" s="61"/>
      <c r="W2158" s="61">
        <v>0.30580000000000002</v>
      </c>
      <c r="X2158" s="65">
        <v>-5.4717999999999998E-4</v>
      </c>
      <c r="Y2158" s="66">
        <v>-1.9361999999999999E-3</v>
      </c>
    </row>
    <row r="2159" spans="8:25" x14ac:dyDescent="0.25">
      <c r="H2159" s="60">
        <v>0.30630000000000002</v>
      </c>
      <c r="I2159" s="65">
        <v>-1.3089E-5</v>
      </c>
      <c r="J2159" s="65">
        <v>-4.6316000000000002E-5</v>
      </c>
      <c r="K2159" s="61"/>
      <c r="L2159" s="61"/>
      <c r="M2159" s="61">
        <v>0.30630000000000002</v>
      </c>
      <c r="N2159" s="65">
        <v>-6.1462000000000002E-5</v>
      </c>
      <c r="O2159" s="65">
        <v>-2.1749000000000001E-4</v>
      </c>
      <c r="P2159" s="61"/>
      <c r="Q2159" s="61"/>
      <c r="R2159" s="61">
        <v>0.30630000000000002</v>
      </c>
      <c r="S2159" s="65">
        <v>-5.13E-4</v>
      </c>
      <c r="T2159" s="65">
        <v>-1.8152999999999999E-3</v>
      </c>
      <c r="U2159" s="61"/>
      <c r="V2159" s="61"/>
      <c r="W2159" s="61">
        <v>0.30630000000000002</v>
      </c>
      <c r="X2159" s="65">
        <v>-5.4626999999999996E-4</v>
      </c>
      <c r="Y2159" s="66">
        <v>-1.933E-3</v>
      </c>
    </row>
    <row r="2160" spans="8:25" x14ac:dyDescent="0.25">
      <c r="H2160" s="60">
        <v>0.30680000000000002</v>
      </c>
      <c r="I2160" s="65">
        <v>-1.2897E-5</v>
      </c>
      <c r="J2160" s="65">
        <v>-4.5636000000000001E-5</v>
      </c>
      <c r="K2160" s="61"/>
      <c r="L2160" s="61"/>
      <c r="M2160" s="61">
        <v>0.30680000000000002</v>
      </c>
      <c r="N2160" s="65">
        <v>-6.1095999999999999E-5</v>
      </c>
      <c r="O2160" s="65">
        <v>-2.1619E-4</v>
      </c>
      <c r="P2160" s="61"/>
      <c r="Q2160" s="61"/>
      <c r="R2160" s="61">
        <v>0.30680000000000002</v>
      </c>
      <c r="S2160" s="65">
        <v>-5.1208999999999998E-4</v>
      </c>
      <c r="T2160" s="65">
        <v>-1.812E-3</v>
      </c>
      <c r="U2160" s="61"/>
      <c r="V2160" s="61"/>
      <c r="W2160" s="61">
        <v>0.30680000000000002</v>
      </c>
      <c r="X2160" s="65">
        <v>-5.4535E-4</v>
      </c>
      <c r="Y2160" s="66">
        <v>-1.9298E-3</v>
      </c>
    </row>
    <row r="2161" spans="8:25" x14ac:dyDescent="0.25">
      <c r="H2161" s="60">
        <v>0.30719999999999997</v>
      </c>
      <c r="I2161" s="65">
        <v>-1.2714000000000001E-5</v>
      </c>
      <c r="J2161" s="65">
        <v>-4.4987999999999997E-5</v>
      </c>
      <c r="K2161" s="61"/>
      <c r="L2161" s="61"/>
      <c r="M2161" s="61">
        <v>0.30719999999999997</v>
      </c>
      <c r="N2161" s="65">
        <v>-6.0730000000000003E-5</v>
      </c>
      <c r="O2161" s="65">
        <v>-2.1489999999999999E-4</v>
      </c>
      <c r="P2161" s="61"/>
      <c r="Q2161" s="61"/>
      <c r="R2161" s="61">
        <v>0.30719999999999997</v>
      </c>
      <c r="S2161" s="65">
        <v>-5.1117000000000003E-4</v>
      </c>
      <c r="T2161" s="65">
        <v>-1.8087999999999999E-3</v>
      </c>
      <c r="U2161" s="61"/>
      <c r="V2161" s="61"/>
      <c r="W2161" s="61">
        <v>0.30719999999999997</v>
      </c>
      <c r="X2161" s="65">
        <v>-5.4443000000000004E-4</v>
      </c>
      <c r="Y2161" s="66">
        <v>-1.9265E-3</v>
      </c>
    </row>
    <row r="2162" spans="8:25" x14ac:dyDescent="0.25">
      <c r="H2162" s="60">
        <v>0.30769999999999997</v>
      </c>
      <c r="I2162" s="65">
        <v>-1.2534000000000001E-5</v>
      </c>
      <c r="J2162" s="65">
        <v>-4.4351000000000003E-5</v>
      </c>
      <c r="K2162" s="61"/>
      <c r="L2162" s="61"/>
      <c r="M2162" s="61">
        <v>0.30769999999999997</v>
      </c>
      <c r="N2162" s="65">
        <v>-6.0333E-5</v>
      </c>
      <c r="O2162" s="65">
        <v>-2.1348999999999999E-4</v>
      </c>
      <c r="P2162" s="61"/>
      <c r="Q2162" s="61"/>
      <c r="R2162" s="61">
        <v>0.30769999999999997</v>
      </c>
      <c r="S2162" s="65">
        <v>-5.1024999999999996E-4</v>
      </c>
      <c r="T2162" s="65">
        <v>-1.8056000000000001E-3</v>
      </c>
      <c r="U2162" s="61"/>
      <c r="V2162" s="61"/>
      <c r="W2162" s="61">
        <v>0.30769999999999997</v>
      </c>
      <c r="X2162" s="65">
        <v>-5.4352000000000003E-4</v>
      </c>
      <c r="Y2162" s="66">
        <v>-1.9233E-3</v>
      </c>
    </row>
    <row r="2163" spans="8:25" x14ac:dyDescent="0.25">
      <c r="H2163" s="60">
        <v>0.30809999999999998</v>
      </c>
      <c r="I2163" s="65">
        <v>-1.2357E-5</v>
      </c>
      <c r="J2163" s="65">
        <v>-4.3724999999999999E-5</v>
      </c>
      <c r="K2163" s="61"/>
      <c r="L2163" s="61"/>
      <c r="M2163" s="61">
        <v>0.30809999999999998</v>
      </c>
      <c r="N2163" s="65">
        <v>-5.9936999999999999E-5</v>
      </c>
      <c r="O2163" s="65">
        <v>-2.1209000000000001E-4</v>
      </c>
      <c r="P2163" s="61"/>
      <c r="Q2163" s="61"/>
      <c r="R2163" s="61">
        <v>0.30809999999999998</v>
      </c>
      <c r="S2163" s="65">
        <v>-5.0934000000000005E-4</v>
      </c>
      <c r="T2163" s="65">
        <v>-1.8023E-3</v>
      </c>
      <c r="U2163" s="61"/>
      <c r="V2163" s="61"/>
      <c r="W2163" s="61">
        <v>0.30809999999999998</v>
      </c>
      <c r="X2163" s="65">
        <v>-5.4259999999999996E-4</v>
      </c>
      <c r="Y2163" s="66">
        <v>-1.92E-3</v>
      </c>
    </row>
    <row r="2164" spans="8:25" x14ac:dyDescent="0.25">
      <c r="H2164" s="60">
        <v>0.30859999999999999</v>
      </c>
      <c r="I2164" s="65">
        <v>-1.2177E-5</v>
      </c>
      <c r="J2164" s="65">
        <v>-4.3087000000000003E-5</v>
      </c>
      <c r="K2164" s="61"/>
      <c r="L2164" s="61"/>
      <c r="M2164" s="61">
        <v>0.30859999999999999</v>
      </c>
      <c r="N2164" s="65">
        <v>-5.9540000000000003E-5</v>
      </c>
      <c r="O2164" s="65">
        <v>-2.1069E-4</v>
      </c>
      <c r="P2164" s="61"/>
      <c r="Q2164" s="61"/>
      <c r="R2164" s="61">
        <v>0.30859999999999999</v>
      </c>
      <c r="S2164" s="65">
        <v>-5.0841999999999999E-4</v>
      </c>
      <c r="T2164" s="65">
        <v>-1.7991000000000001E-3</v>
      </c>
      <c r="U2164" s="61"/>
      <c r="V2164" s="61"/>
      <c r="W2164" s="61">
        <v>0.30859999999999999</v>
      </c>
      <c r="X2164" s="65">
        <v>-5.4169000000000005E-4</v>
      </c>
      <c r="Y2164" s="66">
        <v>-1.9168E-3</v>
      </c>
    </row>
    <row r="2165" spans="8:25" x14ac:dyDescent="0.25">
      <c r="H2165" s="60">
        <v>0.309</v>
      </c>
      <c r="I2165" s="65">
        <v>-1.1997000000000001E-5</v>
      </c>
      <c r="J2165" s="65">
        <v>-4.2450000000000002E-5</v>
      </c>
      <c r="K2165" s="61"/>
      <c r="L2165" s="61"/>
      <c r="M2165" s="61">
        <v>0.309</v>
      </c>
      <c r="N2165" s="65">
        <v>-5.9142999999999999E-5</v>
      </c>
      <c r="O2165" s="65">
        <v>-2.0928E-4</v>
      </c>
      <c r="P2165" s="61"/>
      <c r="Q2165" s="61"/>
      <c r="R2165" s="61">
        <v>0.309</v>
      </c>
      <c r="S2165" s="65">
        <v>-5.0781000000000003E-4</v>
      </c>
      <c r="T2165" s="65">
        <v>-1.7968999999999999E-3</v>
      </c>
      <c r="U2165" s="61"/>
      <c r="V2165" s="61"/>
      <c r="W2165" s="61">
        <v>0.309</v>
      </c>
      <c r="X2165" s="65">
        <v>-5.4076999999999999E-4</v>
      </c>
      <c r="Y2165" s="66">
        <v>-1.9135999999999999E-3</v>
      </c>
    </row>
    <row r="2166" spans="8:25" x14ac:dyDescent="0.25">
      <c r="H2166" s="60">
        <v>0.3095</v>
      </c>
      <c r="I2166" s="65">
        <v>-1.1734E-5</v>
      </c>
      <c r="J2166" s="65">
        <v>-4.1522E-5</v>
      </c>
      <c r="K2166" s="61"/>
      <c r="L2166" s="61"/>
      <c r="M2166" s="61">
        <v>0.3095</v>
      </c>
      <c r="N2166" s="65">
        <v>-5.8684999999999998E-5</v>
      </c>
      <c r="O2166" s="65">
        <v>-2.0766E-4</v>
      </c>
      <c r="P2166" s="61"/>
      <c r="Q2166" s="61"/>
      <c r="R2166" s="61">
        <v>0.3095</v>
      </c>
      <c r="S2166" s="65">
        <v>-5.0659000000000001E-4</v>
      </c>
      <c r="T2166" s="65">
        <v>-1.7926000000000001E-3</v>
      </c>
      <c r="U2166" s="61"/>
      <c r="V2166" s="61"/>
      <c r="W2166" s="61">
        <v>0.3095</v>
      </c>
      <c r="X2166" s="65">
        <v>-5.3985999999999997E-4</v>
      </c>
      <c r="Y2166" s="66">
        <v>-1.9103E-3</v>
      </c>
    </row>
    <row r="2167" spans="8:25" x14ac:dyDescent="0.25">
      <c r="H2167" s="60">
        <v>0.31</v>
      </c>
      <c r="I2167" s="65">
        <v>-1.1554E-5</v>
      </c>
      <c r="J2167" s="65">
        <v>-4.0884999999999999E-5</v>
      </c>
      <c r="K2167" s="61"/>
      <c r="L2167" s="61"/>
      <c r="M2167" s="61">
        <v>0.31</v>
      </c>
      <c r="N2167" s="65">
        <v>-5.8288999999999997E-5</v>
      </c>
      <c r="O2167" s="65">
        <v>-2.0625999999999999E-4</v>
      </c>
      <c r="P2167" s="61"/>
      <c r="Q2167" s="61"/>
      <c r="R2167" s="61">
        <v>0.31</v>
      </c>
      <c r="S2167" s="65">
        <v>-5.0597999999999995E-4</v>
      </c>
      <c r="T2167" s="65">
        <v>-1.7903999999999999E-3</v>
      </c>
      <c r="U2167" s="61"/>
      <c r="V2167" s="61"/>
      <c r="W2167" s="61">
        <v>0.31</v>
      </c>
      <c r="X2167" s="65">
        <v>-5.3863999999999995E-4</v>
      </c>
      <c r="Y2167" s="66">
        <v>-1.9059999999999999E-3</v>
      </c>
    </row>
    <row r="2168" spans="8:25" x14ac:dyDescent="0.25">
      <c r="H2168" s="60">
        <v>0.31040000000000001</v>
      </c>
      <c r="I2168" s="65">
        <v>-1.1379999999999999E-5</v>
      </c>
      <c r="J2168" s="65">
        <v>-4.0268999999999997E-5</v>
      </c>
      <c r="K2168" s="61"/>
      <c r="L2168" s="61"/>
      <c r="M2168" s="61">
        <v>0.31040000000000001</v>
      </c>
      <c r="N2168" s="65">
        <v>-5.7892000000000001E-5</v>
      </c>
      <c r="O2168" s="65">
        <v>-2.0484999999999999E-4</v>
      </c>
      <c r="P2168" s="61"/>
      <c r="Q2168" s="61"/>
      <c r="R2168" s="61">
        <v>0.31040000000000001</v>
      </c>
      <c r="S2168" s="65">
        <v>-5.0536999999999999E-4</v>
      </c>
      <c r="T2168" s="65">
        <v>-1.7883E-3</v>
      </c>
      <c r="U2168" s="61"/>
      <c r="V2168" s="61"/>
      <c r="W2168" s="61">
        <v>0.31040000000000001</v>
      </c>
      <c r="X2168" s="65">
        <v>-5.3771999999999999E-4</v>
      </c>
      <c r="Y2168" s="66">
        <v>-1.9028000000000001E-3</v>
      </c>
    </row>
    <row r="2169" spans="8:25" x14ac:dyDescent="0.25">
      <c r="H2169" s="60">
        <v>0.31090000000000001</v>
      </c>
      <c r="I2169" s="65">
        <v>-1.1212E-5</v>
      </c>
      <c r="J2169" s="65">
        <v>-3.9675000000000002E-5</v>
      </c>
      <c r="K2169" s="61"/>
      <c r="L2169" s="61"/>
      <c r="M2169" s="61">
        <v>0.31090000000000001</v>
      </c>
      <c r="N2169" s="65">
        <v>-5.7525999999999998E-5</v>
      </c>
      <c r="O2169" s="65">
        <v>-2.0356000000000001E-4</v>
      </c>
      <c r="P2169" s="61"/>
      <c r="Q2169" s="61"/>
      <c r="R2169" s="61">
        <v>0.31090000000000001</v>
      </c>
      <c r="S2169" s="65">
        <v>-5.0414999999999998E-4</v>
      </c>
      <c r="T2169" s="65">
        <v>-1.784E-3</v>
      </c>
      <c r="U2169" s="61"/>
      <c r="V2169" s="61"/>
      <c r="W2169" s="61">
        <v>0.31090000000000001</v>
      </c>
      <c r="X2169" s="65">
        <v>-5.3711000000000004E-4</v>
      </c>
      <c r="Y2169" s="66">
        <v>-1.9005999999999999E-3</v>
      </c>
    </row>
    <row r="2170" spans="8:25" x14ac:dyDescent="0.25">
      <c r="H2170" s="60">
        <v>0.31130000000000002</v>
      </c>
      <c r="I2170" s="65">
        <v>-1.1035E-5</v>
      </c>
      <c r="J2170" s="65">
        <v>-3.9048999999999998E-5</v>
      </c>
      <c r="K2170" s="61"/>
      <c r="L2170" s="61"/>
      <c r="M2170" s="61">
        <v>0.31130000000000002</v>
      </c>
      <c r="N2170" s="65">
        <v>-5.7158999999999999E-5</v>
      </c>
      <c r="O2170" s="65">
        <v>-2.0226E-4</v>
      </c>
      <c r="P2170" s="61"/>
      <c r="Q2170" s="61"/>
      <c r="R2170" s="61">
        <v>0.31130000000000002</v>
      </c>
      <c r="S2170" s="65">
        <v>-5.0323999999999996E-4</v>
      </c>
      <c r="T2170" s="65">
        <v>-1.7807000000000001E-3</v>
      </c>
      <c r="U2170" s="61"/>
      <c r="V2170" s="61"/>
      <c r="W2170" s="61">
        <v>0.31130000000000002</v>
      </c>
      <c r="X2170" s="65">
        <v>-5.3618999999999997E-4</v>
      </c>
      <c r="Y2170" s="66">
        <v>-1.8974E-3</v>
      </c>
    </row>
    <row r="2171" spans="8:25" x14ac:dyDescent="0.25">
      <c r="H2171" s="60">
        <v>0.31180000000000002</v>
      </c>
      <c r="I2171" s="65">
        <v>-1.0866999999999999E-5</v>
      </c>
      <c r="J2171" s="65">
        <v>-3.8454999999999997E-5</v>
      </c>
      <c r="K2171" s="61"/>
      <c r="L2171" s="61"/>
      <c r="M2171" s="61">
        <v>0.31180000000000002</v>
      </c>
      <c r="N2171" s="65">
        <v>-5.6731999999999998E-5</v>
      </c>
      <c r="O2171" s="65">
        <v>-2.0075E-4</v>
      </c>
      <c r="P2171" s="61"/>
      <c r="Q2171" s="61"/>
      <c r="R2171" s="61">
        <v>0.31180000000000002</v>
      </c>
      <c r="S2171" s="65">
        <v>-5.0232E-4</v>
      </c>
      <c r="T2171" s="65">
        <v>-1.7775E-3</v>
      </c>
      <c r="U2171" s="61"/>
      <c r="V2171" s="61"/>
      <c r="W2171" s="61">
        <v>0.31180000000000002</v>
      </c>
      <c r="X2171" s="65">
        <v>-5.3527999999999996E-4</v>
      </c>
      <c r="Y2171" s="66">
        <v>-1.8940999999999999E-3</v>
      </c>
    </row>
    <row r="2172" spans="8:25" x14ac:dyDescent="0.25">
      <c r="H2172" s="60">
        <v>0.31219999999999998</v>
      </c>
      <c r="I2172" s="65">
        <v>-1.0689999999999999E-5</v>
      </c>
      <c r="J2172" s="65">
        <v>-3.7827999999999998E-5</v>
      </c>
      <c r="K2172" s="61"/>
      <c r="L2172" s="61"/>
      <c r="M2172" s="61">
        <v>0.31219999999999998</v>
      </c>
      <c r="N2172" s="65">
        <v>-5.6397000000000002E-5</v>
      </c>
      <c r="O2172" s="65">
        <v>-1.9955999999999999E-4</v>
      </c>
      <c r="P2172" s="61"/>
      <c r="Q2172" s="61"/>
      <c r="R2172" s="61">
        <v>0.31219999999999998</v>
      </c>
      <c r="S2172" s="65">
        <v>-5.0140000000000004E-4</v>
      </c>
      <c r="T2172" s="65">
        <v>-1.7742999999999999E-3</v>
      </c>
      <c r="U2172" s="61"/>
      <c r="V2172" s="61"/>
      <c r="W2172" s="61">
        <v>0.31219999999999998</v>
      </c>
      <c r="X2172" s="65">
        <v>-5.3406000000000005E-4</v>
      </c>
      <c r="Y2172" s="66">
        <v>-1.8898000000000001E-3</v>
      </c>
    </row>
    <row r="2173" spans="8:25" x14ac:dyDescent="0.25">
      <c r="H2173" s="60">
        <v>0.31269999999999998</v>
      </c>
      <c r="I2173" s="65">
        <v>-1.0516000000000001E-5</v>
      </c>
      <c r="J2173" s="65">
        <v>-3.7212999999999998E-5</v>
      </c>
      <c r="K2173" s="61"/>
      <c r="L2173" s="61"/>
      <c r="M2173" s="61">
        <v>0.31269999999999998</v>
      </c>
      <c r="N2173" s="65">
        <v>-5.5999999999999999E-5</v>
      </c>
      <c r="O2173" s="65">
        <v>-1.9815999999999999E-4</v>
      </c>
      <c r="P2173" s="61"/>
      <c r="Q2173" s="61"/>
      <c r="R2173" s="61">
        <v>0.31269999999999998</v>
      </c>
      <c r="S2173" s="65">
        <v>-5.0049000000000003E-4</v>
      </c>
      <c r="T2173" s="65">
        <v>-1.771E-3</v>
      </c>
      <c r="U2173" s="61"/>
      <c r="V2173" s="61"/>
      <c r="W2173" s="61">
        <v>0.31269999999999998</v>
      </c>
      <c r="X2173" s="65">
        <v>-5.3344999999999998E-4</v>
      </c>
      <c r="Y2173" s="66">
        <v>-1.8875999999999999E-3</v>
      </c>
    </row>
    <row r="2174" spans="8:25" x14ac:dyDescent="0.25">
      <c r="H2174" s="60">
        <v>0.31319999999999998</v>
      </c>
      <c r="I2174" s="65">
        <v>-1.0358E-5</v>
      </c>
      <c r="J2174" s="65">
        <v>-3.6650999999999999E-5</v>
      </c>
      <c r="K2174" s="61"/>
      <c r="L2174" s="61"/>
      <c r="M2174" s="61">
        <v>0.31319999999999998</v>
      </c>
      <c r="N2174" s="65">
        <v>-5.5603000000000003E-5</v>
      </c>
      <c r="O2174" s="65">
        <v>-1.9676000000000001E-4</v>
      </c>
      <c r="P2174" s="61"/>
      <c r="Q2174" s="61"/>
      <c r="R2174" s="61">
        <v>0.31319999999999998</v>
      </c>
      <c r="S2174" s="65">
        <v>-4.9987999999999996E-4</v>
      </c>
      <c r="T2174" s="65">
        <v>-1.7688999999999999E-3</v>
      </c>
      <c r="U2174" s="61"/>
      <c r="V2174" s="61"/>
      <c r="W2174" s="61">
        <v>0.31319999999999998</v>
      </c>
      <c r="X2174" s="65">
        <v>-5.3253000000000003E-4</v>
      </c>
      <c r="Y2174" s="66">
        <v>-1.8844000000000001E-3</v>
      </c>
    </row>
    <row r="2175" spans="8:25" x14ac:dyDescent="0.25">
      <c r="H2175" s="60">
        <v>0.31359999999999999</v>
      </c>
      <c r="I2175" s="65">
        <v>-1.0186999999999999E-5</v>
      </c>
      <c r="J2175" s="65">
        <v>-3.6047000000000002E-5</v>
      </c>
      <c r="K2175" s="61"/>
      <c r="L2175" s="61"/>
      <c r="M2175" s="61">
        <v>0.31359999999999999</v>
      </c>
      <c r="N2175" s="65">
        <v>-5.5237E-5</v>
      </c>
      <c r="O2175" s="65">
        <v>-1.9546E-4</v>
      </c>
      <c r="P2175" s="61"/>
      <c r="Q2175" s="61"/>
      <c r="R2175" s="61">
        <v>0.31359999999999999</v>
      </c>
      <c r="S2175" s="65">
        <v>-4.9899000000000005E-4</v>
      </c>
      <c r="T2175" s="65">
        <v>-1.7657E-3</v>
      </c>
      <c r="U2175" s="61"/>
      <c r="V2175" s="61"/>
      <c r="W2175" s="61">
        <v>0.31359999999999999</v>
      </c>
      <c r="X2175" s="65">
        <v>-5.3162000000000001E-4</v>
      </c>
      <c r="Y2175" s="66">
        <v>-1.8812E-3</v>
      </c>
    </row>
    <row r="2176" spans="8:25" x14ac:dyDescent="0.25">
      <c r="H2176" s="60">
        <v>0.31409999999999999</v>
      </c>
      <c r="I2176" s="65">
        <v>-1.0030999999999999E-5</v>
      </c>
      <c r="J2176" s="65">
        <v>-3.5496E-5</v>
      </c>
      <c r="K2176" s="61"/>
      <c r="L2176" s="61"/>
      <c r="M2176" s="61">
        <v>0.31409999999999999</v>
      </c>
      <c r="N2176" s="65">
        <v>-5.4870999999999997E-5</v>
      </c>
      <c r="O2176" s="65">
        <v>-1.9416E-4</v>
      </c>
      <c r="P2176" s="61"/>
      <c r="Q2176" s="61"/>
      <c r="R2176" s="61">
        <v>0.31409999999999999</v>
      </c>
      <c r="S2176" s="65">
        <v>-4.9826000000000004E-4</v>
      </c>
      <c r="T2176" s="65">
        <v>-1.7631000000000001E-3</v>
      </c>
      <c r="U2176" s="61"/>
      <c r="V2176" s="61"/>
      <c r="W2176" s="61">
        <v>0.31409999999999999</v>
      </c>
      <c r="X2176" s="65">
        <v>-5.3039999999999999E-4</v>
      </c>
      <c r="Y2176" s="66">
        <v>-1.8768000000000001E-3</v>
      </c>
    </row>
    <row r="2177" spans="8:25" x14ac:dyDescent="0.25">
      <c r="H2177" s="60">
        <v>0.3145</v>
      </c>
      <c r="I2177" s="65">
        <v>-9.8418999999999997E-6</v>
      </c>
      <c r="J2177" s="65">
        <v>-3.4826000000000002E-5</v>
      </c>
      <c r="K2177" s="61"/>
      <c r="L2177" s="61"/>
      <c r="M2177" s="61">
        <v>0.3145</v>
      </c>
      <c r="N2177" s="65">
        <v>-5.4503999999999999E-5</v>
      </c>
      <c r="O2177" s="65">
        <v>-1.9286999999999999E-4</v>
      </c>
      <c r="P2177" s="61"/>
      <c r="Q2177" s="61"/>
      <c r="R2177" s="61">
        <v>0.3145</v>
      </c>
      <c r="S2177" s="65">
        <v>-4.9709999999999999E-4</v>
      </c>
      <c r="T2177" s="65">
        <v>-1.7589999999999999E-3</v>
      </c>
      <c r="U2177" s="61"/>
      <c r="V2177" s="61"/>
      <c r="W2177" s="61">
        <v>0.3145</v>
      </c>
      <c r="X2177" s="65">
        <v>-5.2948000000000003E-4</v>
      </c>
      <c r="Y2177" s="66">
        <v>-1.8736E-3</v>
      </c>
    </row>
    <row r="2178" spans="8:25" x14ac:dyDescent="0.25">
      <c r="H2178" s="60">
        <v>0.315</v>
      </c>
      <c r="I2178" s="65">
        <v>-9.6863000000000008E-6</v>
      </c>
      <c r="J2178" s="65">
        <v>-3.4276000000000002E-5</v>
      </c>
      <c r="K2178" s="61"/>
      <c r="L2178" s="61"/>
      <c r="M2178" s="61">
        <v>0.315</v>
      </c>
      <c r="N2178" s="65">
        <v>-5.4138000000000002E-5</v>
      </c>
      <c r="O2178" s="65">
        <v>-1.9157000000000001E-4</v>
      </c>
      <c r="P2178" s="61"/>
      <c r="Q2178" s="61"/>
      <c r="R2178" s="61">
        <v>0.315</v>
      </c>
      <c r="S2178" s="65">
        <v>-4.9631000000000002E-4</v>
      </c>
      <c r="T2178" s="65">
        <v>-1.7562000000000001E-3</v>
      </c>
      <c r="U2178" s="61"/>
      <c r="V2178" s="61"/>
      <c r="W2178" s="61">
        <v>0.315</v>
      </c>
      <c r="X2178" s="65">
        <v>-5.2855999999999997E-4</v>
      </c>
      <c r="Y2178" s="66">
        <v>-1.8703999999999999E-3</v>
      </c>
    </row>
    <row r="2179" spans="8:25" x14ac:dyDescent="0.25">
      <c r="H2179" s="60">
        <v>0.3155</v>
      </c>
      <c r="I2179" s="65">
        <v>-9.5184000000000002E-6</v>
      </c>
      <c r="J2179" s="65">
        <v>-3.3682E-5</v>
      </c>
      <c r="K2179" s="61"/>
      <c r="L2179" s="61"/>
      <c r="M2179" s="61">
        <v>0.3155</v>
      </c>
      <c r="N2179" s="65">
        <v>-5.3771999999999999E-5</v>
      </c>
      <c r="O2179" s="65">
        <v>-1.9028E-4</v>
      </c>
      <c r="P2179" s="61"/>
      <c r="Q2179" s="61"/>
      <c r="R2179" s="61">
        <v>0.3155</v>
      </c>
      <c r="S2179" s="65">
        <v>-4.9542E-4</v>
      </c>
      <c r="T2179" s="65">
        <v>-1.7531000000000001E-3</v>
      </c>
      <c r="U2179" s="61"/>
      <c r="V2179" s="61"/>
      <c r="W2179" s="61">
        <v>0.3155</v>
      </c>
      <c r="X2179" s="65">
        <v>-5.2795000000000001E-4</v>
      </c>
      <c r="Y2179" s="66">
        <v>-1.8682E-3</v>
      </c>
    </row>
    <row r="2180" spans="8:25" x14ac:dyDescent="0.25">
      <c r="H2180" s="60">
        <v>0.31590000000000001</v>
      </c>
      <c r="I2180" s="65">
        <v>-9.3627999999999995E-6</v>
      </c>
      <c r="J2180" s="65">
        <v>-3.3130999999999998E-5</v>
      </c>
      <c r="K2180" s="61"/>
      <c r="L2180" s="61"/>
      <c r="M2180" s="61">
        <v>0.31590000000000001</v>
      </c>
      <c r="N2180" s="65">
        <v>-5.3406000000000003E-5</v>
      </c>
      <c r="O2180" s="65">
        <v>-1.8898E-4</v>
      </c>
      <c r="P2180" s="61"/>
      <c r="Q2180" s="61"/>
      <c r="R2180" s="61">
        <v>0.31590000000000001</v>
      </c>
      <c r="S2180" s="65">
        <v>-4.9454000000000002E-4</v>
      </c>
      <c r="T2180" s="65">
        <v>-1.75E-3</v>
      </c>
      <c r="U2180" s="61"/>
      <c r="V2180" s="61"/>
      <c r="W2180" s="61">
        <v>0.31590000000000001</v>
      </c>
      <c r="X2180" s="65">
        <v>-5.2704E-4</v>
      </c>
      <c r="Y2180" s="66">
        <v>-1.8649999999999999E-3</v>
      </c>
    </row>
    <row r="2181" spans="8:25" x14ac:dyDescent="0.25">
      <c r="H2181" s="60">
        <v>0.31640000000000001</v>
      </c>
      <c r="I2181" s="65">
        <v>-9.2011000000000007E-6</v>
      </c>
      <c r="J2181" s="65">
        <v>-3.2558999999999998E-5</v>
      </c>
      <c r="K2181" s="61"/>
      <c r="L2181" s="61"/>
      <c r="M2181" s="61">
        <v>0.31640000000000001</v>
      </c>
      <c r="N2181" s="65">
        <v>-5.304E-5</v>
      </c>
      <c r="O2181" s="65">
        <v>-1.8767999999999999E-4</v>
      </c>
      <c r="P2181" s="61"/>
      <c r="Q2181" s="61"/>
      <c r="R2181" s="61">
        <v>0.31640000000000001</v>
      </c>
      <c r="S2181" s="65">
        <v>-4.9374E-4</v>
      </c>
      <c r="T2181" s="65">
        <v>-1.7470999999999999E-3</v>
      </c>
      <c r="U2181" s="61"/>
      <c r="V2181" s="61"/>
      <c r="W2181" s="61">
        <v>0.31640000000000001</v>
      </c>
      <c r="X2181" s="65">
        <v>-5.2612000000000004E-4</v>
      </c>
      <c r="Y2181" s="66">
        <v>-1.8617E-3</v>
      </c>
    </row>
    <row r="2182" spans="8:25" x14ac:dyDescent="0.25">
      <c r="H2182" s="60">
        <v>0.31680000000000003</v>
      </c>
      <c r="I2182" s="65">
        <v>-9.0363000000000002E-6</v>
      </c>
      <c r="J2182" s="65">
        <v>-3.1974999999999998E-5</v>
      </c>
      <c r="K2182" s="61"/>
      <c r="L2182" s="61"/>
      <c r="M2182" s="61">
        <v>0.31680000000000003</v>
      </c>
      <c r="N2182" s="65">
        <v>-5.2673000000000002E-5</v>
      </c>
      <c r="O2182" s="65">
        <v>-1.8639000000000001E-4</v>
      </c>
      <c r="P2182" s="61"/>
      <c r="Q2182" s="61"/>
      <c r="R2182" s="61">
        <v>0.31680000000000003</v>
      </c>
      <c r="S2182" s="65">
        <v>-4.9280000000000005E-4</v>
      </c>
      <c r="T2182" s="65">
        <v>-1.7438E-3</v>
      </c>
      <c r="U2182" s="61"/>
      <c r="V2182" s="61"/>
      <c r="W2182" s="61">
        <v>0.31680000000000003</v>
      </c>
      <c r="X2182" s="65">
        <v>-5.2521000000000002E-4</v>
      </c>
      <c r="Y2182" s="66">
        <v>-1.8584999999999999E-3</v>
      </c>
    </row>
    <row r="2183" spans="8:25" x14ac:dyDescent="0.25">
      <c r="H2183" s="60">
        <v>0.31730000000000003</v>
      </c>
      <c r="I2183" s="65">
        <v>-8.8805999999999993E-6</v>
      </c>
      <c r="J2183" s="65">
        <v>-3.1424999999999998E-5</v>
      </c>
      <c r="K2183" s="61"/>
      <c r="L2183" s="61"/>
      <c r="M2183" s="61">
        <v>0.31730000000000003</v>
      </c>
      <c r="N2183" s="65">
        <v>-5.2306999999999999E-5</v>
      </c>
      <c r="O2183" s="65">
        <v>-1.8509E-4</v>
      </c>
      <c r="P2183" s="61"/>
      <c r="Q2183" s="61"/>
      <c r="R2183" s="61">
        <v>0.31730000000000003</v>
      </c>
      <c r="S2183" s="65">
        <v>-4.9207000000000005E-4</v>
      </c>
      <c r="T2183" s="65">
        <v>-1.7412E-3</v>
      </c>
      <c r="U2183" s="61"/>
      <c r="V2183" s="61"/>
      <c r="W2183" s="61">
        <v>0.31730000000000003</v>
      </c>
      <c r="X2183" s="65">
        <v>-5.2459999999999996E-4</v>
      </c>
      <c r="Y2183" s="66">
        <v>-1.8563E-3</v>
      </c>
    </row>
    <row r="2184" spans="8:25" x14ac:dyDescent="0.25">
      <c r="H2184" s="60">
        <v>0.31769999999999998</v>
      </c>
      <c r="I2184" s="65">
        <v>-8.7250000000000003E-6</v>
      </c>
      <c r="J2184" s="65">
        <v>-3.0874000000000003E-5</v>
      </c>
      <c r="K2184" s="61"/>
      <c r="L2184" s="61"/>
      <c r="M2184" s="61">
        <v>0.31769999999999998</v>
      </c>
      <c r="N2184" s="65">
        <v>-5.1941000000000003E-5</v>
      </c>
      <c r="O2184" s="65">
        <v>-1.838E-4</v>
      </c>
      <c r="P2184" s="61"/>
      <c r="Q2184" s="61"/>
      <c r="R2184" s="61">
        <v>0.31769999999999998</v>
      </c>
      <c r="S2184" s="65">
        <v>-4.9100000000000001E-4</v>
      </c>
      <c r="T2184" s="65">
        <v>-1.7374000000000001E-3</v>
      </c>
      <c r="U2184" s="61"/>
      <c r="V2184" s="61"/>
      <c r="W2184" s="61">
        <v>0.31769999999999998</v>
      </c>
      <c r="X2184" s="65">
        <v>-5.2368E-4</v>
      </c>
      <c r="Y2184" s="66">
        <v>-1.8531000000000001E-3</v>
      </c>
    </row>
    <row r="2185" spans="8:25" x14ac:dyDescent="0.25">
      <c r="H2185" s="60">
        <v>0.31819999999999998</v>
      </c>
      <c r="I2185" s="65">
        <v>-8.5662999999999996E-6</v>
      </c>
      <c r="J2185" s="65">
        <v>-3.0312E-5</v>
      </c>
      <c r="K2185" s="61"/>
      <c r="L2185" s="61"/>
      <c r="M2185" s="61">
        <v>0.31819999999999998</v>
      </c>
      <c r="N2185" s="65">
        <v>-5.1544E-5</v>
      </c>
      <c r="O2185" s="65">
        <v>-1.8238999999999999E-4</v>
      </c>
      <c r="P2185" s="61"/>
      <c r="Q2185" s="61"/>
      <c r="R2185" s="61">
        <v>0.31819999999999998</v>
      </c>
      <c r="S2185" s="65">
        <v>-4.9001999999999997E-4</v>
      </c>
      <c r="T2185" s="65">
        <v>-1.7340000000000001E-3</v>
      </c>
      <c r="U2185" s="61"/>
      <c r="V2185" s="61"/>
      <c r="W2185" s="61">
        <v>0.31819999999999998</v>
      </c>
      <c r="X2185" s="65">
        <v>-5.2276999999999998E-4</v>
      </c>
      <c r="Y2185" s="66">
        <v>-1.8498E-3</v>
      </c>
    </row>
    <row r="2186" spans="8:25" x14ac:dyDescent="0.25">
      <c r="H2186" s="60">
        <v>0.31869999999999998</v>
      </c>
      <c r="I2186" s="65">
        <v>-8.4106000000000004E-6</v>
      </c>
      <c r="J2186" s="65">
        <v>-2.9762000000000001E-5</v>
      </c>
      <c r="K2186" s="61"/>
      <c r="L2186" s="61"/>
      <c r="M2186" s="61">
        <v>0.31869999999999998</v>
      </c>
      <c r="N2186" s="65">
        <v>-5.1208999999999997E-5</v>
      </c>
      <c r="O2186" s="65">
        <v>-1.8120000000000001E-4</v>
      </c>
      <c r="P2186" s="61"/>
      <c r="Q2186" s="61"/>
      <c r="R2186" s="61">
        <v>0.31869999999999998</v>
      </c>
      <c r="S2186" s="65">
        <v>-4.8928999999999997E-4</v>
      </c>
      <c r="T2186" s="65">
        <v>-1.7313999999999999E-3</v>
      </c>
      <c r="U2186" s="61"/>
      <c r="V2186" s="61"/>
      <c r="W2186" s="61">
        <v>0.31869999999999998</v>
      </c>
      <c r="X2186" s="65">
        <v>-5.2185000000000003E-4</v>
      </c>
      <c r="Y2186" s="66">
        <v>-1.8466000000000001E-3</v>
      </c>
    </row>
    <row r="2187" spans="8:25" x14ac:dyDescent="0.25">
      <c r="H2187" s="60">
        <v>0.31909999999999999</v>
      </c>
      <c r="I2187" s="65">
        <v>-8.2580999999999998E-6</v>
      </c>
      <c r="J2187" s="65">
        <v>-2.9221999999999999E-5</v>
      </c>
      <c r="K2187" s="61"/>
      <c r="L2187" s="61"/>
      <c r="M2187" s="61">
        <v>0.31909999999999999</v>
      </c>
      <c r="N2187" s="65">
        <v>-5.0812000000000001E-5</v>
      </c>
      <c r="O2187" s="65">
        <v>-1.7980000000000001E-4</v>
      </c>
      <c r="P2187" s="61"/>
      <c r="Q2187" s="61"/>
      <c r="R2187" s="61">
        <v>0.31909999999999999</v>
      </c>
      <c r="S2187" s="65">
        <v>-4.8840000000000005E-4</v>
      </c>
      <c r="T2187" s="65">
        <v>-1.7282E-3</v>
      </c>
      <c r="U2187" s="61"/>
      <c r="V2187" s="61"/>
      <c r="W2187" s="61">
        <v>0.31909999999999999</v>
      </c>
      <c r="X2187" s="65">
        <v>-5.2094000000000001E-4</v>
      </c>
      <c r="Y2187" s="66">
        <v>-1.8434E-3</v>
      </c>
    </row>
    <row r="2188" spans="8:25" x14ac:dyDescent="0.25">
      <c r="H2188" s="60">
        <v>0.3196</v>
      </c>
      <c r="I2188" s="65">
        <v>-8.1024000000000006E-6</v>
      </c>
      <c r="J2188" s="65">
        <v>-2.8671E-5</v>
      </c>
      <c r="K2188" s="61"/>
      <c r="L2188" s="61"/>
      <c r="M2188" s="61">
        <v>0.3196</v>
      </c>
      <c r="N2188" s="65">
        <v>-5.0476000000000003E-5</v>
      </c>
      <c r="O2188" s="65">
        <v>-1.7861E-4</v>
      </c>
      <c r="P2188" s="61"/>
      <c r="Q2188" s="61"/>
      <c r="R2188" s="61">
        <v>0.3196</v>
      </c>
      <c r="S2188" s="65">
        <v>-4.8746E-4</v>
      </c>
      <c r="T2188" s="65">
        <v>-1.7248999999999999E-3</v>
      </c>
      <c r="U2188" s="61"/>
      <c r="V2188" s="61"/>
      <c r="W2188" s="61">
        <v>0.3196</v>
      </c>
      <c r="X2188" s="65">
        <v>-5.2002000000000005E-4</v>
      </c>
      <c r="Y2188" s="66">
        <v>-1.8400999999999999E-3</v>
      </c>
    </row>
    <row r="2189" spans="8:25" x14ac:dyDescent="0.25">
      <c r="H2189" s="60">
        <v>0.32</v>
      </c>
      <c r="I2189" s="65">
        <v>-7.9467999999999999E-6</v>
      </c>
      <c r="J2189" s="65">
        <v>-2.8119999999999998E-5</v>
      </c>
      <c r="K2189" s="61"/>
      <c r="L2189" s="61"/>
      <c r="M2189" s="61">
        <v>0.32</v>
      </c>
      <c r="N2189" s="65">
        <v>-5.011E-5</v>
      </c>
      <c r="O2189" s="65">
        <v>-1.7731999999999999E-4</v>
      </c>
      <c r="P2189" s="61"/>
      <c r="Q2189" s="61"/>
      <c r="R2189" s="61">
        <v>0.32</v>
      </c>
      <c r="S2189" s="65">
        <v>-4.8636000000000003E-4</v>
      </c>
      <c r="T2189" s="65">
        <v>-1.7210000000000001E-3</v>
      </c>
      <c r="U2189" s="61"/>
      <c r="V2189" s="61"/>
      <c r="W2189" s="61">
        <v>0.32</v>
      </c>
      <c r="X2189" s="65">
        <v>-5.1909999999999999E-4</v>
      </c>
      <c r="Y2189" s="66">
        <v>-1.8369E-3</v>
      </c>
    </row>
    <row r="2190" spans="8:25" x14ac:dyDescent="0.25">
      <c r="H2190" s="60">
        <v>0.32050000000000001</v>
      </c>
      <c r="I2190" s="65">
        <v>-7.7911000000000007E-6</v>
      </c>
      <c r="J2190" s="65">
        <v>-2.7569E-5</v>
      </c>
      <c r="K2190" s="61"/>
      <c r="L2190" s="61"/>
      <c r="M2190" s="61">
        <v>0.32050000000000001</v>
      </c>
      <c r="N2190" s="65">
        <v>-4.9774000000000002E-5</v>
      </c>
      <c r="O2190" s="65">
        <v>-1.7613000000000001E-4</v>
      </c>
      <c r="P2190" s="61"/>
      <c r="Q2190" s="61"/>
      <c r="R2190" s="61">
        <v>0.32050000000000001</v>
      </c>
      <c r="S2190" s="65">
        <v>-4.8554000000000002E-4</v>
      </c>
      <c r="T2190" s="65">
        <v>-1.7181E-3</v>
      </c>
      <c r="U2190" s="61"/>
      <c r="V2190" s="61"/>
      <c r="W2190" s="61">
        <v>0.32050000000000001</v>
      </c>
      <c r="X2190" s="65">
        <v>-5.1818999999999997E-4</v>
      </c>
      <c r="Y2190" s="66">
        <v>-1.8335999999999999E-3</v>
      </c>
    </row>
    <row r="2191" spans="8:25" x14ac:dyDescent="0.25">
      <c r="H2191" s="60">
        <v>0.32090000000000002</v>
      </c>
      <c r="I2191" s="65">
        <v>-7.6386E-6</v>
      </c>
      <c r="J2191" s="65">
        <v>-2.703E-5</v>
      </c>
      <c r="K2191" s="61"/>
      <c r="L2191" s="61"/>
      <c r="M2191" s="61">
        <v>0.32090000000000002</v>
      </c>
      <c r="N2191" s="65">
        <v>-4.9438999999999999E-5</v>
      </c>
      <c r="O2191" s="65">
        <v>-1.7494E-4</v>
      </c>
      <c r="P2191" s="61"/>
      <c r="Q2191" s="61"/>
      <c r="R2191" s="61">
        <v>0.32090000000000002</v>
      </c>
      <c r="S2191" s="65">
        <v>-4.8483E-4</v>
      </c>
      <c r="T2191" s="65">
        <v>-1.7156000000000001E-3</v>
      </c>
      <c r="U2191" s="61"/>
      <c r="V2191" s="61"/>
      <c r="W2191" s="61">
        <v>0.32090000000000002</v>
      </c>
      <c r="X2191" s="65">
        <v>-5.1727000000000001E-4</v>
      </c>
      <c r="Y2191" s="66">
        <v>-1.8304E-3</v>
      </c>
    </row>
    <row r="2192" spans="8:25" x14ac:dyDescent="0.25">
      <c r="H2192" s="60">
        <v>0.32140000000000002</v>
      </c>
      <c r="I2192" s="65">
        <v>-7.4889999999999998E-6</v>
      </c>
      <c r="J2192" s="65">
        <v>-2.65E-5</v>
      </c>
      <c r="K2192" s="61"/>
      <c r="L2192" s="61"/>
      <c r="M2192" s="61">
        <v>0.32140000000000002</v>
      </c>
      <c r="N2192" s="65">
        <v>-4.9072E-5</v>
      </c>
      <c r="O2192" s="65">
        <v>-1.7364999999999999E-4</v>
      </c>
      <c r="P2192" s="61"/>
      <c r="Q2192" s="61"/>
      <c r="R2192" s="61">
        <v>0.32140000000000002</v>
      </c>
      <c r="S2192" s="65">
        <v>-4.8386000000000002E-4</v>
      </c>
      <c r="T2192" s="65">
        <v>-1.7122000000000001E-3</v>
      </c>
      <c r="U2192" s="61"/>
      <c r="V2192" s="61"/>
      <c r="W2192" s="61">
        <v>0.32140000000000002</v>
      </c>
      <c r="X2192" s="65">
        <v>-5.1665999999999995E-4</v>
      </c>
      <c r="Y2192" s="66">
        <v>-1.8282000000000001E-3</v>
      </c>
    </row>
    <row r="2193" spans="8:25" x14ac:dyDescent="0.25">
      <c r="H2193" s="60">
        <v>0.32190000000000002</v>
      </c>
      <c r="I2193" s="65">
        <v>-7.3334E-6</v>
      </c>
      <c r="J2193" s="65">
        <v>-2.5950000000000001E-5</v>
      </c>
      <c r="K2193" s="61"/>
      <c r="L2193" s="61"/>
      <c r="M2193" s="61">
        <v>0.32190000000000002</v>
      </c>
      <c r="N2193" s="65">
        <v>-4.8727000000000003E-5</v>
      </c>
      <c r="O2193" s="65">
        <v>-1.7243E-4</v>
      </c>
      <c r="P2193" s="61"/>
      <c r="Q2193" s="61"/>
      <c r="R2193" s="61">
        <v>0.32190000000000002</v>
      </c>
      <c r="S2193" s="65">
        <v>-4.8296999999999999E-4</v>
      </c>
      <c r="T2193" s="65">
        <v>-1.709E-3</v>
      </c>
      <c r="U2193" s="61"/>
      <c r="V2193" s="61"/>
      <c r="W2193" s="61">
        <v>0.32190000000000002</v>
      </c>
      <c r="X2193" s="65">
        <v>-5.1544000000000004E-4</v>
      </c>
      <c r="Y2193" s="66">
        <v>-1.8239E-3</v>
      </c>
    </row>
    <row r="2194" spans="8:25" x14ac:dyDescent="0.25">
      <c r="H2194" s="60">
        <v>0.32229999999999998</v>
      </c>
      <c r="I2194" s="65">
        <v>-7.1716000000000001E-6</v>
      </c>
      <c r="J2194" s="65">
        <v>-2.5377000000000001E-5</v>
      </c>
      <c r="K2194" s="61"/>
      <c r="L2194" s="61"/>
      <c r="M2194" s="61">
        <v>0.32229999999999998</v>
      </c>
      <c r="N2194" s="65">
        <v>-4.8392E-5</v>
      </c>
      <c r="O2194" s="65">
        <v>-1.7123999999999999E-4</v>
      </c>
      <c r="P2194" s="61"/>
      <c r="Q2194" s="61"/>
      <c r="R2194" s="61">
        <v>0.32229999999999998</v>
      </c>
      <c r="S2194" s="65">
        <v>-4.8202999999999999E-4</v>
      </c>
      <c r="T2194" s="65">
        <v>-1.7057000000000001E-3</v>
      </c>
      <c r="U2194" s="61"/>
      <c r="V2194" s="61"/>
      <c r="W2194" s="61">
        <v>0.32229999999999998</v>
      </c>
      <c r="X2194" s="65">
        <v>-5.1453000000000002E-4</v>
      </c>
      <c r="Y2194" s="66">
        <v>-1.8207E-3</v>
      </c>
    </row>
    <row r="2195" spans="8:25" x14ac:dyDescent="0.25">
      <c r="H2195" s="60">
        <v>0.32279999999999998</v>
      </c>
      <c r="I2195" s="65">
        <v>-7.0281999999999999E-6</v>
      </c>
      <c r="J2195" s="65">
        <v>-2.4870000000000001E-5</v>
      </c>
      <c r="K2195" s="61"/>
      <c r="L2195" s="61"/>
      <c r="M2195" s="61">
        <v>0.32279999999999998</v>
      </c>
      <c r="N2195" s="65">
        <v>-4.8031999999999997E-5</v>
      </c>
      <c r="O2195" s="65">
        <v>-1.6996000000000001E-4</v>
      </c>
      <c r="P2195" s="61"/>
      <c r="Q2195" s="61"/>
      <c r="R2195" s="61">
        <v>0.32279999999999998</v>
      </c>
      <c r="S2195" s="65">
        <v>-4.8098999999999999E-4</v>
      </c>
      <c r="T2195" s="65">
        <v>-1.702E-3</v>
      </c>
      <c r="U2195" s="61"/>
      <c r="V2195" s="61"/>
      <c r="W2195" s="61">
        <v>0.32279999999999998</v>
      </c>
      <c r="X2195" s="65">
        <v>-5.1360999999999996E-4</v>
      </c>
      <c r="Y2195" s="66">
        <v>-1.8174E-3</v>
      </c>
    </row>
    <row r="2196" spans="8:25" x14ac:dyDescent="0.25">
      <c r="H2196" s="60">
        <v>0.32319999999999999</v>
      </c>
      <c r="I2196" s="65">
        <v>-6.8755999999999999E-6</v>
      </c>
      <c r="J2196" s="65">
        <v>-2.4329999999999999E-5</v>
      </c>
      <c r="K2196" s="61"/>
      <c r="L2196" s="61"/>
      <c r="M2196" s="61">
        <v>0.32319999999999999</v>
      </c>
      <c r="N2196" s="65">
        <v>-4.7686999999999999E-5</v>
      </c>
      <c r="O2196" s="65">
        <v>-1.6873999999999999E-4</v>
      </c>
      <c r="P2196" s="61"/>
      <c r="Q2196" s="61"/>
      <c r="R2196" s="61">
        <v>0.32319999999999999</v>
      </c>
      <c r="S2196" s="65">
        <v>-4.8032000000000001E-4</v>
      </c>
      <c r="T2196" s="65">
        <v>-1.6995999999999999E-3</v>
      </c>
      <c r="U2196" s="61"/>
      <c r="V2196" s="61"/>
      <c r="W2196" s="61">
        <v>0.32319999999999999</v>
      </c>
      <c r="X2196" s="65">
        <v>-5.13E-4</v>
      </c>
      <c r="Y2196" s="66">
        <v>-1.8152999999999999E-3</v>
      </c>
    </row>
    <row r="2197" spans="8:25" x14ac:dyDescent="0.25">
      <c r="H2197" s="60">
        <v>0.32369999999999999</v>
      </c>
      <c r="I2197" s="65">
        <v>-6.7321999999999997E-6</v>
      </c>
      <c r="J2197" s="65">
        <v>-2.3822E-5</v>
      </c>
      <c r="K2197" s="61"/>
      <c r="L2197" s="61"/>
      <c r="M2197" s="61">
        <v>0.32369999999999999</v>
      </c>
      <c r="N2197" s="65">
        <v>-4.7342000000000002E-5</v>
      </c>
      <c r="O2197" s="65">
        <v>-1.6752E-4</v>
      </c>
      <c r="P2197" s="61"/>
      <c r="Q2197" s="61"/>
      <c r="R2197" s="61">
        <v>0.32369999999999999</v>
      </c>
      <c r="S2197" s="65">
        <v>-4.7933999999999997E-4</v>
      </c>
      <c r="T2197" s="65">
        <v>-1.6961999999999999E-3</v>
      </c>
      <c r="U2197" s="61"/>
      <c r="V2197" s="61"/>
      <c r="W2197" s="61">
        <v>0.32369999999999999</v>
      </c>
      <c r="X2197" s="65">
        <v>-5.1208999999999998E-4</v>
      </c>
      <c r="Y2197" s="66">
        <v>-1.812E-3</v>
      </c>
    </row>
    <row r="2198" spans="8:25" x14ac:dyDescent="0.25">
      <c r="H2198" s="60">
        <v>0.3241</v>
      </c>
      <c r="I2198" s="65">
        <v>-6.5674E-6</v>
      </c>
      <c r="J2198" s="65">
        <v>-2.3238999999999999E-5</v>
      </c>
      <c r="K2198" s="61"/>
      <c r="L2198" s="61"/>
      <c r="M2198" s="61">
        <v>0.3241</v>
      </c>
      <c r="N2198" s="65">
        <v>-4.6993999999999998E-5</v>
      </c>
      <c r="O2198" s="65">
        <v>-1.6629000000000001E-4</v>
      </c>
      <c r="P2198" s="61"/>
      <c r="Q2198" s="61"/>
      <c r="R2198" s="61">
        <v>0.3241</v>
      </c>
      <c r="S2198" s="65">
        <v>-4.7846E-4</v>
      </c>
      <c r="T2198" s="65">
        <v>-1.6930000000000001E-3</v>
      </c>
      <c r="U2198" s="61"/>
      <c r="V2198" s="61"/>
      <c r="W2198" s="61">
        <v>0.3241</v>
      </c>
      <c r="X2198" s="65">
        <v>-5.1146999999999998E-4</v>
      </c>
      <c r="Y2198" s="66">
        <v>-1.8098999999999999E-3</v>
      </c>
    </row>
    <row r="2199" spans="8:25" x14ac:dyDescent="0.25">
      <c r="H2199" s="60">
        <v>0.3246</v>
      </c>
      <c r="I2199" s="65">
        <v>-6.4239999999999998E-6</v>
      </c>
      <c r="J2199" s="65">
        <v>-2.2731999999999999E-5</v>
      </c>
      <c r="K2199" s="61"/>
      <c r="L2199" s="61"/>
      <c r="M2199" s="61">
        <v>0.3246</v>
      </c>
      <c r="N2199" s="65">
        <v>-4.6643E-5</v>
      </c>
      <c r="O2199" s="65">
        <v>-1.6505E-4</v>
      </c>
      <c r="P2199" s="61"/>
      <c r="Q2199" s="61"/>
      <c r="R2199" s="61">
        <v>0.3246</v>
      </c>
      <c r="S2199" s="65">
        <v>-4.7751E-4</v>
      </c>
      <c r="T2199" s="65">
        <v>-1.6896999999999999E-3</v>
      </c>
      <c r="U2199" s="61"/>
      <c r="V2199" s="61"/>
      <c r="W2199" s="61">
        <v>0.3246</v>
      </c>
      <c r="X2199" s="65">
        <v>-5.1055999999999996E-4</v>
      </c>
      <c r="Y2199" s="66">
        <v>-1.8066E-3</v>
      </c>
    </row>
    <row r="2200" spans="8:25" x14ac:dyDescent="0.25">
      <c r="H2200" s="60">
        <v>0.3251</v>
      </c>
      <c r="I2200" s="65">
        <v>-6.2866000000000001E-6</v>
      </c>
      <c r="J2200" s="65">
        <v>-2.2246E-5</v>
      </c>
      <c r="K2200" s="61"/>
      <c r="L2200" s="61"/>
      <c r="M2200" s="61">
        <v>0.3251</v>
      </c>
      <c r="N2200" s="65">
        <v>-4.6322999999999997E-5</v>
      </c>
      <c r="O2200" s="65">
        <v>-1.6391999999999999E-4</v>
      </c>
      <c r="P2200" s="61"/>
      <c r="Q2200" s="61"/>
      <c r="R2200" s="61">
        <v>0.3251</v>
      </c>
      <c r="S2200" s="65">
        <v>-4.7671999999999998E-4</v>
      </c>
      <c r="T2200" s="65">
        <v>-1.6869000000000001E-3</v>
      </c>
      <c r="U2200" s="61"/>
      <c r="V2200" s="61"/>
      <c r="W2200" s="61">
        <v>0.3251</v>
      </c>
      <c r="X2200" s="65">
        <v>-5.0995000000000001E-4</v>
      </c>
      <c r="Y2200" s="66">
        <v>-1.8044999999999999E-3</v>
      </c>
    </row>
    <row r="2201" spans="8:25" x14ac:dyDescent="0.25">
      <c r="H2201" s="60">
        <v>0.32550000000000001</v>
      </c>
      <c r="I2201" s="65">
        <v>-6.1400999999999999E-6</v>
      </c>
      <c r="J2201" s="65">
        <v>-2.1727000000000001E-5</v>
      </c>
      <c r="K2201" s="61"/>
      <c r="L2201" s="61"/>
      <c r="M2201" s="61">
        <v>0.32550000000000001</v>
      </c>
      <c r="N2201" s="65">
        <v>-4.596E-5</v>
      </c>
      <c r="O2201" s="65">
        <v>-1.6263000000000001E-4</v>
      </c>
      <c r="P2201" s="61"/>
      <c r="Q2201" s="61"/>
      <c r="R2201" s="61">
        <v>0.32550000000000001</v>
      </c>
      <c r="S2201" s="65">
        <v>-4.7585999999999999E-4</v>
      </c>
      <c r="T2201" s="65">
        <v>-1.6838999999999999E-3</v>
      </c>
      <c r="U2201" s="61"/>
      <c r="V2201" s="61"/>
      <c r="W2201" s="61">
        <v>0.32550000000000001</v>
      </c>
      <c r="X2201" s="65">
        <v>-5.0872999999999999E-4</v>
      </c>
      <c r="Y2201" s="66">
        <v>-1.8002000000000001E-3</v>
      </c>
    </row>
    <row r="2202" spans="8:25" x14ac:dyDescent="0.25">
      <c r="H2202" s="60">
        <v>0.32600000000000001</v>
      </c>
      <c r="I2202" s="65">
        <v>-5.9936999999999999E-6</v>
      </c>
      <c r="J2202" s="65">
        <v>-2.1209E-5</v>
      </c>
      <c r="K2202" s="61"/>
      <c r="L2202" s="61"/>
      <c r="M2202" s="61">
        <v>0.32600000000000001</v>
      </c>
      <c r="N2202" s="65">
        <v>-4.5605999999999997E-5</v>
      </c>
      <c r="O2202" s="65">
        <v>-1.6138E-4</v>
      </c>
      <c r="P2202" s="61"/>
      <c r="Q2202" s="61"/>
      <c r="R2202" s="61">
        <v>0.32600000000000001</v>
      </c>
      <c r="S2202" s="65">
        <v>-4.7481999999999998E-4</v>
      </c>
      <c r="T2202" s="65">
        <v>-1.6802E-3</v>
      </c>
      <c r="U2202" s="61"/>
      <c r="V2202" s="61"/>
      <c r="W2202" s="61">
        <v>0.32600000000000001</v>
      </c>
      <c r="X2202" s="65">
        <v>-5.0781000000000003E-4</v>
      </c>
      <c r="Y2202" s="66">
        <v>-1.7968999999999999E-3</v>
      </c>
    </row>
    <row r="2203" spans="8:25" x14ac:dyDescent="0.25">
      <c r="H2203" s="60">
        <v>0.32640000000000002</v>
      </c>
      <c r="I2203" s="65">
        <v>-5.8502000000000003E-6</v>
      </c>
      <c r="J2203" s="65">
        <v>-2.0701000000000001E-5</v>
      </c>
      <c r="K2203" s="61"/>
      <c r="L2203" s="61"/>
      <c r="M2203" s="61">
        <v>0.32640000000000002</v>
      </c>
      <c r="N2203" s="65">
        <v>-4.5275999999999998E-5</v>
      </c>
      <c r="O2203" s="65">
        <v>-1.6021000000000001E-4</v>
      </c>
      <c r="P2203" s="61"/>
      <c r="Q2203" s="61"/>
      <c r="R2203" s="61">
        <v>0.32640000000000002</v>
      </c>
      <c r="S2203" s="65">
        <v>-4.7408999999999998E-4</v>
      </c>
      <c r="T2203" s="65">
        <v>-1.6776E-3</v>
      </c>
      <c r="U2203" s="61"/>
      <c r="V2203" s="61"/>
      <c r="W2203" s="61">
        <v>0.32640000000000002</v>
      </c>
      <c r="X2203" s="65">
        <v>-5.0690000000000002E-4</v>
      </c>
      <c r="Y2203" s="66">
        <v>-1.7937000000000001E-3</v>
      </c>
    </row>
    <row r="2204" spans="8:25" x14ac:dyDescent="0.25">
      <c r="H2204" s="60">
        <v>0.32690000000000002</v>
      </c>
      <c r="I2204" s="65">
        <v>-5.6976000000000003E-6</v>
      </c>
      <c r="J2204" s="65">
        <v>-2.0160999999999999E-5</v>
      </c>
      <c r="K2204" s="61"/>
      <c r="L2204" s="61"/>
      <c r="M2204" s="61">
        <v>0.32690000000000002</v>
      </c>
      <c r="N2204" s="65">
        <v>-4.4937E-5</v>
      </c>
      <c r="O2204" s="65">
        <v>-1.5901000000000001E-4</v>
      </c>
      <c r="P2204" s="61"/>
      <c r="Q2204" s="61"/>
      <c r="R2204" s="61">
        <v>0.32690000000000002</v>
      </c>
      <c r="S2204" s="65">
        <v>-4.7323999999999999E-4</v>
      </c>
      <c r="T2204" s="65">
        <v>-1.6746E-3</v>
      </c>
      <c r="U2204" s="61"/>
      <c r="V2204" s="61"/>
      <c r="W2204" s="61">
        <v>0.32690000000000002</v>
      </c>
      <c r="X2204" s="65">
        <v>-5.0597999999999995E-4</v>
      </c>
      <c r="Y2204" s="66">
        <v>-1.7903999999999999E-3</v>
      </c>
    </row>
    <row r="2205" spans="8:25" x14ac:dyDescent="0.25">
      <c r="H2205" s="60">
        <v>0.32740000000000002</v>
      </c>
      <c r="I2205" s="65">
        <v>-5.5573000000000001E-6</v>
      </c>
      <c r="J2205" s="65">
        <v>-1.9664999999999999E-5</v>
      </c>
      <c r="K2205" s="61"/>
      <c r="L2205" s="61"/>
      <c r="M2205" s="61">
        <v>0.32740000000000002</v>
      </c>
      <c r="N2205" s="65">
        <v>-4.4626000000000003E-5</v>
      </c>
      <c r="O2205" s="65">
        <v>-1.5791000000000001E-4</v>
      </c>
      <c r="P2205" s="61"/>
      <c r="Q2205" s="61"/>
      <c r="R2205" s="61">
        <v>0.32740000000000002</v>
      </c>
      <c r="S2205" s="65">
        <v>-4.7210999999999998E-4</v>
      </c>
      <c r="T2205" s="65">
        <v>-1.6705999999999999E-3</v>
      </c>
      <c r="U2205" s="61"/>
      <c r="V2205" s="61"/>
      <c r="W2205" s="61">
        <v>0.32740000000000002</v>
      </c>
      <c r="X2205" s="65">
        <v>-5.0507000000000004E-4</v>
      </c>
      <c r="Y2205" s="66">
        <v>-1.7872000000000001E-3</v>
      </c>
    </row>
    <row r="2206" spans="8:25" x14ac:dyDescent="0.25">
      <c r="H2206" s="60">
        <v>0.32779999999999998</v>
      </c>
      <c r="I2206" s="65">
        <v>-5.4107999999999999E-6</v>
      </c>
      <c r="J2206" s="65">
        <v>-1.9145999999999999E-5</v>
      </c>
      <c r="K2206" s="61"/>
      <c r="L2206" s="61"/>
      <c r="M2206" s="61">
        <v>0.32779999999999998</v>
      </c>
      <c r="N2206" s="65">
        <v>-4.4292999999999998E-5</v>
      </c>
      <c r="O2206" s="65">
        <v>-1.5673E-4</v>
      </c>
      <c r="P2206" s="61"/>
      <c r="Q2206" s="61"/>
      <c r="R2206" s="61">
        <v>0.32779999999999998</v>
      </c>
      <c r="S2206" s="65">
        <v>-4.7103999999999999E-4</v>
      </c>
      <c r="T2206" s="65">
        <v>-1.6668E-3</v>
      </c>
      <c r="U2206" s="61"/>
      <c r="V2206" s="61"/>
      <c r="W2206" s="61">
        <v>0.32779999999999998</v>
      </c>
      <c r="X2206" s="65">
        <v>-5.0445999999999998E-4</v>
      </c>
      <c r="Y2206" s="66">
        <v>-1.7851E-3</v>
      </c>
    </row>
    <row r="2207" spans="8:25" x14ac:dyDescent="0.25">
      <c r="H2207" s="60">
        <v>0.32829999999999998</v>
      </c>
      <c r="I2207" s="65">
        <v>-5.2765000000000002E-6</v>
      </c>
      <c r="J2207" s="65">
        <v>-1.8671000000000001E-5</v>
      </c>
      <c r="K2207" s="61"/>
      <c r="L2207" s="61"/>
      <c r="M2207" s="61">
        <v>0.32829999999999998</v>
      </c>
      <c r="N2207" s="65">
        <v>-4.3951E-5</v>
      </c>
      <c r="O2207" s="65">
        <v>-1.5553E-4</v>
      </c>
      <c r="P2207" s="61"/>
      <c r="Q2207" s="61"/>
      <c r="R2207" s="61">
        <v>0.32829999999999998</v>
      </c>
      <c r="S2207" s="65">
        <v>-4.7028E-4</v>
      </c>
      <c r="T2207" s="65">
        <v>-1.6641E-3</v>
      </c>
      <c r="U2207" s="61"/>
      <c r="V2207" s="61"/>
      <c r="W2207" s="61">
        <v>0.32829999999999998</v>
      </c>
      <c r="X2207" s="65">
        <v>-5.0354000000000002E-4</v>
      </c>
      <c r="Y2207" s="66">
        <v>-1.7818000000000001E-3</v>
      </c>
    </row>
    <row r="2208" spans="8:25" x14ac:dyDescent="0.25">
      <c r="H2208" s="60">
        <v>0.32869999999999999</v>
      </c>
      <c r="I2208" s="65">
        <v>-5.1270000000000002E-6</v>
      </c>
      <c r="J2208" s="65">
        <v>-1.8142E-5</v>
      </c>
      <c r="K2208" s="61"/>
      <c r="L2208" s="61"/>
      <c r="M2208" s="61">
        <v>0.32869999999999999</v>
      </c>
      <c r="N2208" s="65">
        <v>-4.3621999999999997E-5</v>
      </c>
      <c r="O2208" s="65">
        <v>-1.5436000000000001E-4</v>
      </c>
      <c r="P2208" s="61"/>
      <c r="Q2208" s="61"/>
      <c r="R2208" s="61">
        <v>0.32869999999999999</v>
      </c>
      <c r="S2208" s="65">
        <v>-4.6947999999999998E-4</v>
      </c>
      <c r="T2208" s="65">
        <v>-1.6613000000000001E-3</v>
      </c>
      <c r="U2208" s="61"/>
      <c r="V2208" s="61"/>
      <c r="W2208" s="61">
        <v>0.32869999999999999</v>
      </c>
      <c r="X2208" s="65">
        <v>-5.0263E-4</v>
      </c>
      <c r="Y2208" s="66">
        <v>-1.7786E-3</v>
      </c>
    </row>
    <row r="2209" spans="8:25" x14ac:dyDescent="0.25">
      <c r="H2209" s="60">
        <v>0.32919999999999999</v>
      </c>
      <c r="I2209" s="65">
        <v>-4.9988000000000003E-6</v>
      </c>
      <c r="J2209" s="65">
        <v>-1.7689E-5</v>
      </c>
      <c r="K2209" s="61"/>
      <c r="L2209" s="61"/>
      <c r="M2209" s="61">
        <v>0.32919999999999999</v>
      </c>
      <c r="N2209" s="65">
        <v>-4.3300999999999998E-5</v>
      </c>
      <c r="O2209" s="65">
        <v>-1.5322999999999999E-4</v>
      </c>
      <c r="P2209" s="61"/>
      <c r="Q2209" s="61"/>
      <c r="R2209" s="61">
        <v>0.32919999999999999</v>
      </c>
      <c r="S2209" s="65">
        <v>-4.6862999999999999E-4</v>
      </c>
      <c r="T2209" s="65">
        <v>-1.6582999999999999E-3</v>
      </c>
      <c r="U2209" s="61"/>
      <c r="V2209" s="61"/>
      <c r="W2209" s="61">
        <v>0.32919999999999999</v>
      </c>
      <c r="X2209" s="65">
        <v>-5.0171000000000005E-4</v>
      </c>
      <c r="Y2209" s="66">
        <v>-1.7753000000000001E-3</v>
      </c>
    </row>
    <row r="2210" spans="8:25" x14ac:dyDescent="0.25">
      <c r="H2210" s="60">
        <v>0.3296</v>
      </c>
      <c r="I2210" s="65">
        <v>-4.8615E-6</v>
      </c>
      <c r="J2210" s="65">
        <v>-1.7203000000000001E-5</v>
      </c>
      <c r="K2210" s="61"/>
      <c r="L2210" s="61"/>
      <c r="M2210" s="61">
        <v>0.3296</v>
      </c>
      <c r="N2210" s="65">
        <v>-4.2972000000000001E-5</v>
      </c>
      <c r="O2210" s="65">
        <v>-1.5206E-4</v>
      </c>
      <c r="P2210" s="61"/>
      <c r="Q2210" s="61"/>
      <c r="R2210" s="61">
        <v>0.3296</v>
      </c>
      <c r="S2210" s="65">
        <v>-4.6753000000000002E-4</v>
      </c>
      <c r="T2210" s="65">
        <v>-1.6544000000000001E-3</v>
      </c>
      <c r="U2210" s="61"/>
      <c r="V2210" s="61"/>
      <c r="W2210" s="61">
        <v>0.3296</v>
      </c>
      <c r="X2210" s="65">
        <v>-5.0078999999999998E-4</v>
      </c>
      <c r="Y2210" s="66">
        <v>-1.7721E-3</v>
      </c>
    </row>
    <row r="2211" spans="8:25" x14ac:dyDescent="0.25">
      <c r="H2211" s="60">
        <v>0.3301</v>
      </c>
      <c r="I2211" s="65">
        <v>-4.7211000000000004E-6</v>
      </c>
      <c r="J2211" s="65">
        <v>-1.6705999999999999E-5</v>
      </c>
      <c r="K2211" s="61"/>
      <c r="L2211" s="61"/>
      <c r="M2211" s="61">
        <v>0.3301</v>
      </c>
      <c r="N2211" s="65">
        <v>-4.2636000000000003E-5</v>
      </c>
      <c r="O2211" s="65">
        <v>-1.5087E-4</v>
      </c>
      <c r="P2211" s="61"/>
      <c r="Q2211" s="61"/>
      <c r="R2211" s="61">
        <v>0.3301</v>
      </c>
      <c r="S2211" s="65">
        <v>-4.6683E-4</v>
      </c>
      <c r="T2211" s="65">
        <v>-1.6519E-3</v>
      </c>
      <c r="U2211" s="61"/>
      <c r="V2211" s="61"/>
      <c r="W2211" s="61">
        <v>0.3301</v>
      </c>
      <c r="X2211" s="65">
        <v>-4.9987999999999996E-4</v>
      </c>
      <c r="Y2211" s="66">
        <v>-1.7688999999999999E-3</v>
      </c>
    </row>
    <row r="2212" spans="8:25" x14ac:dyDescent="0.25">
      <c r="H2212" s="60">
        <v>0.3306</v>
      </c>
      <c r="I2212" s="65">
        <v>-4.5807E-6</v>
      </c>
      <c r="J2212" s="65">
        <v>-1.6209E-5</v>
      </c>
      <c r="K2212" s="61"/>
      <c r="L2212" s="61"/>
      <c r="M2212" s="61">
        <v>0.3306</v>
      </c>
      <c r="N2212" s="65">
        <v>-4.2307E-5</v>
      </c>
      <c r="O2212" s="65">
        <v>-1.4970000000000001E-4</v>
      </c>
      <c r="P2212" s="61"/>
      <c r="Q2212" s="61"/>
      <c r="R2212" s="61">
        <v>0.3306</v>
      </c>
      <c r="S2212" s="65">
        <v>-4.6593999999999997E-4</v>
      </c>
      <c r="T2212" s="65">
        <v>-1.6488E-3</v>
      </c>
      <c r="U2212" s="61"/>
      <c r="V2212" s="61"/>
      <c r="W2212" s="61">
        <v>0.3306</v>
      </c>
      <c r="X2212" s="65">
        <v>-4.9901999999999998E-4</v>
      </c>
      <c r="Y2212" s="66">
        <v>-1.7658000000000001E-3</v>
      </c>
    </row>
    <row r="2213" spans="8:25" x14ac:dyDescent="0.25">
      <c r="H2213" s="60">
        <v>0.33100000000000002</v>
      </c>
      <c r="I2213" s="65">
        <v>-4.4402999999999997E-6</v>
      </c>
      <c r="J2213" s="65">
        <v>-1.5712000000000001E-5</v>
      </c>
      <c r="K2213" s="61"/>
      <c r="L2213" s="61"/>
      <c r="M2213" s="61">
        <v>0.33100000000000002</v>
      </c>
      <c r="N2213" s="65">
        <v>-4.1992E-5</v>
      </c>
      <c r="O2213" s="65">
        <v>-1.4859000000000001E-4</v>
      </c>
      <c r="P2213" s="61"/>
      <c r="Q2213" s="61"/>
      <c r="R2213" s="61">
        <v>0.33100000000000002</v>
      </c>
      <c r="S2213" s="65">
        <v>-4.6491000000000002E-4</v>
      </c>
      <c r="T2213" s="65">
        <v>-1.6451E-3</v>
      </c>
      <c r="U2213" s="61"/>
      <c r="V2213" s="61"/>
      <c r="W2213" s="61">
        <v>0.33100000000000002</v>
      </c>
      <c r="X2213" s="65">
        <v>-4.9832000000000001E-4</v>
      </c>
      <c r="Y2213" s="66">
        <v>-1.7633E-3</v>
      </c>
    </row>
    <row r="2214" spans="8:25" x14ac:dyDescent="0.25">
      <c r="H2214" s="60">
        <v>0.33150000000000002</v>
      </c>
      <c r="I2214" s="65">
        <v>-4.2999000000000001E-6</v>
      </c>
      <c r="J2214" s="65">
        <v>-1.5216E-5</v>
      </c>
      <c r="K2214" s="61"/>
      <c r="L2214" s="61"/>
      <c r="M2214" s="61">
        <v>0.33150000000000002</v>
      </c>
      <c r="N2214" s="65">
        <v>-4.1644000000000003E-5</v>
      </c>
      <c r="O2214" s="65">
        <v>-1.4736E-4</v>
      </c>
      <c r="P2214" s="61"/>
      <c r="Q2214" s="61"/>
      <c r="R2214" s="61">
        <v>0.33150000000000002</v>
      </c>
      <c r="S2214" s="65">
        <v>-4.639E-4</v>
      </c>
      <c r="T2214" s="65">
        <v>-1.6414999999999999E-3</v>
      </c>
      <c r="U2214" s="61"/>
      <c r="V2214" s="61"/>
      <c r="W2214" s="61">
        <v>0.33150000000000002</v>
      </c>
      <c r="X2214" s="65">
        <v>-4.9719E-4</v>
      </c>
      <c r="Y2214" s="66">
        <v>-1.7593000000000001E-3</v>
      </c>
    </row>
    <row r="2215" spans="8:25" x14ac:dyDescent="0.25">
      <c r="H2215" s="60">
        <v>0.33189999999999997</v>
      </c>
      <c r="I2215" s="65">
        <v>-4.1625999999999998E-6</v>
      </c>
      <c r="J2215" s="65">
        <v>-1.473E-5</v>
      </c>
      <c r="K2215" s="61"/>
      <c r="L2215" s="61"/>
      <c r="M2215" s="61">
        <v>0.33189999999999997</v>
      </c>
      <c r="N2215" s="65">
        <v>-4.1332999999999999E-5</v>
      </c>
      <c r="O2215" s="65">
        <v>-1.4626E-4</v>
      </c>
      <c r="P2215" s="61"/>
      <c r="Q2215" s="61"/>
      <c r="R2215" s="61">
        <v>0.33189999999999997</v>
      </c>
      <c r="S2215" s="65">
        <v>-4.6304000000000001E-4</v>
      </c>
      <c r="T2215" s="65">
        <v>-1.6385E-3</v>
      </c>
      <c r="U2215" s="61"/>
      <c r="V2215" s="61"/>
      <c r="W2215" s="61">
        <v>0.33189999999999997</v>
      </c>
      <c r="X2215" s="65">
        <v>-4.9649000000000004E-4</v>
      </c>
      <c r="Y2215" s="66">
        <v>-1.7569E-3</v>
      </c>
    </row>
    <row r="2216" spans="8:25" x14ac:dyDescent="0.25">
      <c r="H2216" s="60">
        <v>0.33239999999999997</v>
      </c>
      <c r="I2216" s="65">
        <v>-4.0253000000000002E-6</v>
      </c>
      <c r="J2216" s="65">
        <v>-1.4243999999999999E-5</v>
      </c>
      <c r="K2216" s="61"/>
      <c r="L2216" s="61"/>
      <c r="M2216" s="61">
        <v>0.33239999999999997</v>
      </c>
      <c r="N2216" s="65">
        <v>-4.1007000000000002E-5</v>
      </c>
      <c r="O2216" s="65">
        <v>-1.451E-4</v>
      </c>
      <c r="P2216" s="61"/>
      <c r="Q2216" s="61"/>
      <c r="R2216" s="61">
        <v>0.33239999999999997</v>
      </c>
      <c r="S2216" s="65">
        <v>-4.6233999999999999E-4</v>
      </c>
      <c r="T2216" s="65">
        <v>-1.6360000000000001E-3</v>
      </c>
      <c r="U2216" s="61"/>
      <c r="V2216" s="61"/>
      <c r="W2216" s="61">
        <v>0.33239999999999997</v>
      </c>
      <c r="X2216" s="65">
        <v>-4.9569999999999996E-4</v>
      </c>
      <c r="Y2216" s="66">
        <v>-1.7541E-3</v>
      </c>
    </row>
    <row r="2217" spans="8:25" x14ac:dyDescent="0.25">
      <c r="H2217" s="60">
        <v>0.33279999999999998</v>
      </c>
      <c r="I2217" s="65">
        <v>-3.8940000000000003E-6</v>
      </c>
      <c r="J2217" s="65">
        <v>-1.3779E-5</v>
      </c>
      <c r="K2217" s="61"/>
      <c r="L2217" s="61"/>
      <c r="M2217" s="61">
        <v>0.33279999999999998</v>
      </c>
      <c r="N2217" s="65">
        <v>-4.0692000000000003E-5</v>
      </c>
      <c r="O2217" s="65">
        <v>-1.4399000000000001E-4</v>
      </c>
      <c r="P2217" s="61"/>
      <c r="Q2217" s="61"/>
      <c r="R2217" s="61">
        <v>0.33279999999999998</v>
      </c>
      <c r="S2217" s="65">
        <v>-4.6151999999999999E-4</v>
      </c>
      <c r="T2217" s="65">
        <v>-1.6331E-3</v>
      </c>
      <c r="U2217" s="61"/>
      <c r="V2217" s="61"/>
      <c r="W2217" s="61">
        <v>0.33279999999999998</v>
      </c>
      <c r="X2217" s="65">
        <v>-4.9481000000000004E-4</v>
      </c>
      <c r="Y2217" s="66">
        <v>-1.7508999999999999E-3</v>
      </c>
    </row>
    <row r="2218" spans="8:25" x14ac:dyDescent="0.25">
      <c r="H2218" s="60">
        <v>0.33329999999999999</v>
      </c>
      <c r="I2218" s="65">
        <v>-3.7598E-6</v>
      </c>
      <c r="J2218" s="65">
        <v>-1.3304E-5</v>
      </c>
      <c r="K2218" s="61"/>
      <c r="L2218" s="61"/>
      <c r="M2218" s="61">
        <v>0.33329999999999999</v>
      </c>
      <c r="N2218" s="65">
        <v>-4.0377999999999999E-5</v>
      </c>
      <c r="O2218" s="65">
        <v>-1.4287999999999999E-4</v>
      </c>
      <c r="P2218" s="61"/>
      <c r="Q2218" s="61"/>
      <c r="R2218" s="61">
        <v>0.33329999999999999</v>
      </c>
      <c r="S2218" s="65">
        <v>-4.6068999999999998E-4</v>
      </c>
      <c r="T2218" s="65">
        <v>-1.6302000000000001E-3</v>
      </c>
      <c r="U2218" s="61"/>
      <c r="V2218" s="61"/>
      <c r="W2218" s="61">
        <v>0.33329999999999999</v>
      </c>
      <c r="X2218" s="65">
        <v>-4.9377000000000004E-4</v>
      </c>
      <c r="Y2218" s="66">
        <v>-1.7473E-3</v>
      </c>
    </row>
    <row r="2219" spans="8:25" x14ac:dyDescent="0.25">
      <c r="H2219" s="60">
        <v>0.33379999999999999</v>
      </c>
      <c r="I2219" s="65">
        <v>-3.6285000000000001E-6</v>
      </c>
      <c r="J2219" s="65">
        <v>-1.2840000000000001E-5</v>
      </c>
      <c r="K2219" s="61"/>
      <c r="L2219" s="61"/>
      <c r="M2219" s="61">
        <v>0.33379999999999999</v>
      </c>
      <c r="N2219" s="65">
        <v>-4.0051E-5</v>
      </c>
      <c r="O2219" s="65">
        <v>-1.4171999999999999E-4</v>
      </c>
      <c r="P2219" s="61"/>
      <c r="Q2219" s="61"/>
      <c r="R2219" s="61">
        <v>0.33379999999999999</v>
      </c>
      <c r="S2219" s="65">
        <v>-4.5981E-4</v>
      </c>
      <c r="T2219" s="65">
        <v>-1.6271E-3</v>
      </c>
      <c r="U2219" s="61"/>
      <c r="V2219" s="61"/>
      <c r="W2219" s="61">
        <v>0.33379999999999999</v>
      </c>
      <c r="X2219" s="65">
        <v>-4.9297999999999996E-4</v>
      </c>
      <c r="Y2219" s="66">
        <v>-1.7443999999999999E-3</v>
      </c>
    </row>
    <row r="2220" spans="8:25" x14ac:dyDescent="0.25">
      <c r="H2220" s="60">
        <v>0.3342</v>
      </c>
      <c r="I2220" s="65">
        <v>-3.4821000000000001E-6</v>
      </c>
      <c r="J2220" s="65">
        <v>-1.2322E-5</v>
      </c>
      <c r="K2220" s="61"/>
      <c r="L2220" s="61"/>
      <c r="M2220" s="61">
        <v>0.3342</v>
      </c>
      <c r="N2220" s="65">
        <v>-3.9728000000000003E-5</v>
      </c>
      <c r="O2220" s="65">
        <v>-1.4058000000000001E-4</v>
      </c>
      <c r="P2220" s="61"/>
      <c r="Q2220" s="61"/>
      <c r="R2220" s="61">
        <v>0.3342</v>
      </c>
      <c r="S2220" s="65">
        <v>-4.5883000000000002E-4</v>
      </c>
      <c r="T2220" s="65">
        <v>-1.6236E-3</v>
      </c>
      <c r="U2220" s="61"/>
      <c r="V2220" s="61"/>
      <c r="W2220" s="61">
        <v>0.3342</v>
      </c>
      <c r="X2220" s="65">
        <v>-4.9213000000000002E-4</v>
      </c>
      <c r="Y2220" s="66">
        <v>-1.7413999999999999E-3</v>
      </c>
    </row>
    <row r="2221" spans="8:25" x14ac:dyDescent="0.25">
      <c r="H2221" s="60">
        <v>0.3347</v>
      </c>
      <c r="I2221" s="65">
        <v>-3.3477999999999999E-6</v>
      </c>
      <c r="J2221" s="65">
        <v>-1.1846E-5</v>
      </c>
      <c r="K2221" s="61"/>
      <c r="L2221" s="61"/>
      <c r="M2221" s="61">
        <v>0.3347</v>
      </c>
      <c r="N2221" s="65">
        <v>-3.9409999999999997E-5</v>
      </c>
      <c r="O2221" s="65">
        <v>-1.3946E-4</v>
      </c>
      <c r="P2221" s="61"/>
      <c r="Q2221" s="61"/>
      <c r="R2221" s="61">
        <v>0.3347</v>
      </c>
      <c r="S2221" s="65">
        <v>-4.5773E-4</v>
      </c>
      <c r="T2221" s="65">
        <v>-1.6197E-3</v>
      </c>
      <c r="U2221" s="61"/>
      <c r="V2221" s="61"/>
      <c r="W2221" s="61">
        <v>0.3347</v>
      </c>
      <c r="X2221" s="65">
        <v>-4.9142999999999995E-4</v>
      </c>
      <c r="Y2221" s="66">
        <v>-1.7389E-3</v>
      </c>
    </row>
    <row r="2222" spans="8:25" x14ac:dyDescent="0.25">
      <c r="H2222" s="60">
        <v>0.33510000000000001</v>
      </c>
      <c r="I2222" s="65">
        <v>-3.2134999999999998E-6</v>
      </c>
      <c r="J2222" s="65">
        <v>-1.1371E-5</v>
      </c>
      <c r="K2222" s="61"/>
      <c r="L2222" s="61"/>
      <c r="M2222" s="61">
        <v>0.33510000000000001</v>
      </c>
      <c r="N2222" s="65">
        <v>-3.9101999999999999E-5</v>
      </c>
      <c r="O2222" s="65">
        <v>-1.3836999999999999E-4</v>
      </c>
      <c r="P2222" s="61"/>
      <c r="Q2222" s="61"/>
      <c r="R2222" s="61">
        <v>0.33510000000000001</v>
      </c>
      <c r="S2222" s="65">
        <v>-4.5685000000000002E-4</v>
      </c>
      <c r="T2222" s="65">
        <v>-1.6165999999999999E-3</v>
      </c>
      <c r="U2222" s="61"/>
      <c r="V2222" s="61"/>
      <c r="W2222" s="61">
        <v>0.33510000000000001</v>
      </c>
      <c r="X2222" s="65">
        <v>-4.9056999999999996E-4</v>
      </c>
      <c r="Y2222" s="66">
        <v>-1.7359000000000001E-3</v>
      </c>
    </row>
    <row r="2223" spans="8:25" x14ac:dyDescent="0.25">
      <c r="H2223" s="60">
        <v>0.33560000000000001</v>
      </c>
      <c r="I2223" s="65">
        <v>-3.0852999999999999E-6</v>
      </c>
      <c r="J2223" s="65">
        <v>-1.0917999999999999E-5</v>
      </c>
      <c r="K2223" s="61"/>
      <c r="L2223" s="61"/>
      <c r="M2223" s="61">
        <v>0.33560000000000001</v>
      </c>
      <c r="N2223" s="65">
        <v>-3.8782000000000002E-5</v>
      </c>
      <c r="O2223" s="65">
        <v>-1.3723000000000001E-4</v>
      </c>
      <c r="P2223" s="61"/>
      <c r="Q2223" s="61"/>
      <c r="R2223" s="61">
        <v>0.33560000000000001</v>
      </c>
      <c r="S2223" s="65">
        <v>-4.5615E-4</v>
      </c>
      <c r="T2223" s="65">
        <v>-1.6141E-3</v>
      </c>
      <c r="U2223" s="61"/>
      <c r="V2223" s="61"/>
      <c r="W2223" s="61">
        <v>0.33560000000000001</v>
      </c>
      <c r="X2223" s="65">
        <v>-4.8977999999999999E-4</v>
      </c>
      <c r="Y2223" s="66">
        <v>-1.7331E-3</v>
      </c>
    </row>
    <row r="2224" spans="8:25" x14ac:dyDescent="0.25">
      <c r="H2224" s="60">
        <v>0.33600000000000002</v>
      </c>
      <c r="I2224" s="65">
        <v>-2.9511E-6</v>
      </c>
      <c r="J2224" s="65">
        <v>-1.0441999999999999E-5</v>
      </c>
      <c r="K2224" s="61"/>
      <c r="L2224" s="61"/>
      <c r="M2224" s="61">
        <v>0.33600000000000002</v>
      </c>
      <c r="N2224" s="65">
        <v>-3.8470000000000003E-5</v>
      </c>
      <c r="O2224" s="65">
        <v>-1.3613000000000001E-4</v>
      </c>
      <c r="P2224" s="61"/>
      <c r="Q2224" s="61"/>
      <c r="R2224" s="61">
        <v>0.33600000000000002</v>
      </c>
      <c r="S2224" s="65">
        <v>-4.5538000000000002E-4</v>
      </c>
      <c r="T2224" s="65">
        <v>-1.6114E-3</v>
      </c>
      <c r="U2224" s="61"/>
      <c r="V2224" s="61"/>
      <c r="W2224" s="61">
        <v>0.33600000000000002</v>
      </c>
      <c r="X2224" s="65">
        <v>-4.8870999999999995E-4</v>
      </c>
      <c r="Y2224" s="66">
        <v>-1.7293E-3</v>
      </c>
    </row>
    <row r="2225" spans="8:25" x14ac:dyDescent="0.25">
      <c r="H2225" s="60">
        <v>0.33650000000000002</v>
      </c>
      <c r="I2225" s="65">
        <v>-2.8229000000000001E-6</v>
      </c>
      <c r="J2225" s="65">
        <v>-9.9890000000000004E-6</v>
      </c>
      <c r="K2225" s="61"/>
      <c r="L2225" s="61"/>
      <c r="M2225" s="61">
        <v>0.33650000000000002</v>
      </c>
      <c r="N2225" s="65">
        <v>-3.8143999999999999E-5</v>
      </c>
      <c r="O2225" s="65">
        <v>-1.3496999999999999E-4</v>
      </c>
      <c r="P2225" s="61"/>
      <c r="Q2225" s="61"/>
      <c r="R2225" s="61">
        <v>0.33650000000000002</v>
      </c>
      <c r="S2225" s="65">
        <v>-4.5431999999999997E-4</v>
      </c>
      <c r="T2225" s="65">
        <v>-1.6076E-3</v>
      </c>
      <c r="U2225" s="61"/>
      <c r="V2225" s="61"/>
      <c r="W2225" s="61">
        <v>0.33650000000000002</v>
      </c>
      <c r="X2225" s="65">
        <v>-4.8778999999999999E-4</v>
      </c>
      <c r="Y2225" s="66">
        <v>-1.7260999999999999E-3</v>
      </c>
    </row>
    <row r="2226" spans="8:25" x14ac:dyDescent="0.25">
      <c r="H2226" s="60">
        <v>0.33700000000000002</v>
      </c>
      <c r="I2226" s="65">
        <v>-2.6917E-6</v>
      </c>
      <c r="J2226" s="65">
        <v>-9.5246000000000003E-6</v>
      </c>
      <c r="K2226" s="61"/>
      <c r="L2226" s="61"/>
      <c r="M2226" s="61">
        <v>0.33700000000000002</v>
      </c>
      <c r="N2226" s="65">
        <v>-3.7814000000000001E-5</v>
      </c>
      <c r="O2226" s="65">
        <v>-1.3380999999999999E-4</v>
      </c>
      <c r="P2226" s="61"/>
      <c r="Q2226" s="61"/>
      <c r="R2226" s="61">
        <v>0.33700000000000002</v>
      </c>
      <c r="S2226" s="65">
        <v>-4.5361000000000002E-4</v>
      </c>
      <c r="T2226" s="65">
        <v>-1.6050999999999999E-3</v>
      </c>
      <c r="U2226" s="61"/>
      <c r="V2226" s="61"/>
      <c r="W2226" s="61">
        <v>0.33700000000000002</v>
      </c>
      <c r="X2226" s="65">
        <v>-4.8691000000000001E-4</v>
      </c>
      <c r="Y2226" s="66">
        <v>-1.7229999999999999E-3</v>
      </c>
    </row>
    <row r="2227" spans="8:25" x14ac:dyDescent="0.25">
      <c r="H2227" s="60">
        <v>0.33739999999999998</v>
      </c>
      <c r="I2227" s="65">
        <v>-2.5635000000000001E-6</v>
      </c>
      <c r="J2227" s="65">
        <v>-9.0711000000000003E-6</v>
      </c>
      <c r="K2227" s="61"/>
      <c r="L2227" s="61"/>
      <c r="M2227" s="61">
        <v>0.33739999999999998</v>
      </c>
      <c r="N2227" s="65">
        <v>-3.7496999999999997E-5</v>
      </c>
      <c r="O2227" s="65">
        <v>-1.3269000000000001E-4</v>
      </c>
      <c r="P2227" s="61"/>
      <c r="Q2227" s="61"/>
      <c r="R2227" s="61">
        <v>0.33739999999999998</v>
      </c>
      <c r="S2227" s="65">
        <v>-4.5263999999999998E-4</v>
      </c>
      <c r="T2227" s="65">
        <v>-1.6017E-3</v>
      </c>
      <c r="U2227" s="61"/>
      <c r="V2227" s="61"/>
      <c r="W2227" s="61">
        <v>0.33739999999999998</v>
      </c>
      <c r="X2227" s="65">
        <v>-4.8627000000000002E-4</v>
      </c>
      <c r="Y2227" s="66">
        <v>-1.7206999999999999E-3</v>
      </c>
    </row>
    <row r="2228" spans="8:25" x14ac:dyDescent="0.25">
      <c r="H2228" s="60">
        <v>0.33789999999999998</v>
      </c>
      <c r="I2228" s="65">
        <v>-2.4383999999999998E-6</v>
      </c>
      <c r="J2228" s="65">
        <v>-8.6283E-6</v>
      </c>
      <c r="K2228" s="61"/>
      <c r="L2228" s="61"/>
      <c r="M2228" s="61">
        <v>0.33789999999999998</v>
      </c>
      <c r="N2228" s="65">
        <v>-3.7194999999999999E-5</v>
      </c>
      <c r="O2228" s="65">
        <v>-1.3161999999999999E-4</v>
      </c>
      <c r="P2228" s="61"/>
      <c r="Q2228" s="61"/>
      <c r="R2228" s="61">
        <v>0.33789999999999998</v>
      </c>
      <c r="S2228" s="65">
        <v>-4.5175E-4</v>
      </c>
      <c r="T2228" s="65">
        <v>-1.5985999999999999E-3</v>
      </c>
      <c r="U2228" s="61"/>
      <c r="V2228" s="61"/>
      <c r="W2228" s="61">
        <v>0.33789999999999998</v>
      </c>
      <c r="X2228" s="65">
        <v>-4.8547E-4</v>
      </c>
      <c r="Y2228" s="66">
        <v>-1.7179000000000001E-3</v>
      </c>
    </row>
    <row r="2229" spans="8:25" x14ac:dyDescent="0.25">
      <c r="H2229" s="60">
        <v>0.33829999999999999</v>
      </c>
      <c r="I2229" s="65">
        <v>-2.3070999999999999E-6</v>
      </c>
      <c r="J2229" s="65">
        <v>-8.1638999999999999E-6</v>
      </c>
      <c r="K2229" s="61"/>
      <c r="L2229" s="61"/>
      <c r="M2229" s="61">
        <v>0.33829999999999999</v>
      </c>
      <c r="N2229" s="65">
        <v>-3.6876999999999999E-5</v>
      </c>
      <c r="O2229" s="65">
        <v>-1.3049000000000001E-4</v>
      </c>
      <c r="P2229" s="61"/>
      <c r="Q2229" s="61"/>
      <c r="R2229" s="61">
        <v>0.33829999999999999</v>
      </c>
      <c r="S2229" s="65">
        <v>-4.5083999999999999E-4</v>
      </c>
      <c r="T2229" s="65">
        <v>-1.5953E-3</v>
      </c>
      <c r="U2229" s="61"/>
      <c r="V2229" s="61"/>
      <c r="W2229" s="61">
        <v>0.33829999999999999</v>
      </c>
      <c r="X2229" s="65">
        <v>-4.8443999999999999E-4</v>
      </c>
      <c r="Y2229" s="66">
        <v>-1.7141999999999999E-3</v>
      </c>
    </row>
    <row r="2230" spans="8:25" x14ac:dyDescent="0.25">
      <c r="H2230" s="60">
        <v>0.33879999999999999</v>
      </c>
      <c r="I2230" s="65">
        <v>-2.1880999999999999E-6</v>
      </c>
      <c r="J2230" s="65">
        <v>-7.7427999999999998E-6</v>
      </c>
      <c r="K2230" s="61"/>
      <c r="L2230" s="61"/>
      <c r="M2230" s="61">
        <v>0.33879999999999999</v>
      </c>
      <c r="N2230" s="65">
        <v>-3.6572000000000002E-5</v>
      </c>
      <c r="O2230" s="65">
        <v>-1.2941E-4</v>
      </c>
      <c r="P2230" s="61"/>
      <c r="Q2230" s="61"/>
      <c r="R2230" s="61">
        <v>0.33879999999999999</v>
      </c>
      <c r="S2230" s="65">
        <v>-4.4991999999999997E-4</v>
      </c>
      <c r="T2230" s="65">
        <v>-1.5920999999999999E-3</v>
      </c>
      <c r="U2230" s="61"/>
      <c r="V2230" s="61"/>
      <c r="W2230" s="61">
        <v>0.33879999999999999</v>
      </c>
      <c r="X2230" s="65">
        <v>-4.8351999999999998E-4</v>
      </c>
      <c r="Y2230" s="66">
        <v>-1.7110000000000001E-3</v>
      </c>
    </row>
    <row r="2231" spans="8:25" x14ac:dyDescent="0.25">
      <c r="H2231" s="60">
        <v>0.33929999999999999</v>
      </c>
      <c r="I2231" s="65">
        <v>-2.0690999999999998E-6</v>
      </c>
      <c r="J2231" s="65">
        <v>-7.3216000000000003E-6</v>
      </c>
      <c r="K2231" s="61"/>
      <c r="L2231" s="61"/>
      <c r="M2231" s="61">
        <v>0.33929999999999999</v>
      </c>
      <c r="N2231" s="65">
        <v>-3.6282000000000003E-5</v>
      </c>
      <c r="O2231" s="65">
        <v>-1.2839000000000001E-4</v>
      </c>
      <c r="P2231" s="61"/>
      <c r="Q2231" s="61"/>
      <c r="R2231" s="61">
        <v>0.33929999999999999</v>
      </c>
      <c r="S2231" s="65">
        <v>-4.4901000000000001E-4</v>
      </c>
      <c r="T2231" s="65">
        <v>-1.5888E-3</v>
      </c>
      <c r="U2231" s="61"/>
      <c r="V2231" s="61"/>
      <c r="W2231" s="61">
        <v>0.33929999999999999</v>
      </c>
      <c r="X2231" s="65">
        <v>-4.8270000000000002E-4</v>
      </c>
      <c r="Y2231" s="66">
        <v>-1.7080999999999999E-3</v>
      </c>
    </row>
    <row r="2232" spans="8:25" x14ac:dyDescent="0.25">
      <c r="H2232" s="60">
        <v>0.3397</v>
      </c>
      <c r="I2232" s="65">
        <v>-1.9379000000000001E-6</v>
      </c>
      <c r="J2232" s="65">
        <v>-6.8573000000000004E-6</v>
      </c>
      <c r="K2232" s="61"/>
      <c r="L2232" s="61"/>
      <c r="M2232" s="61">
        <v>0.3397</v>
      </c>
      <c r="N2232" s="65">
        <v>-3.5973999999999998E-5</v>
      </c>
      <c r="O2232" s="65">
        <v>-1.273E-4</v>
      </c>
      <c r="P2232" s="61"/>
      <c r="Q2232" s="61"/>
      <c r="R2232" s="61">
        <v>0.3397</v>
      </c>
      <c r="S2232" s="65">
        <v>-4.4811999999999999E-4</v>
      </c>
      <c r="T2232" s="65">
        <v>-1.5857E-3</v>
      </c>
      <c r="U2232" s="61"/>
      <c r="V2232" s="61"/>
      <c r="W2232" s="61">
        <v>0.3397</v>
      </c>
      <c r="X2232" s="65">
        <v>-4.8187000000000002E-4</v>
      </c>
      <c r="Y2232" s="66">
        <v>-1.7051E-3</v>
      </c>
    </row>
    <row r="2233" spans="8:25" x14ac:dyDescent="0.25">
      <c r="H2233" s="60">
        <v>0.3402</v>
      </c>
      <c r="I2233" s="65">
        <v>-1.8097E-6</v>
      </c>
      <c r="J2233" s="65">
        <v>-6.4037000000000002E-6</v>
      </c>
      <c r="K2233" s="61"/>
      <c r="L2233" s="61"/>
      <c r="M2233" s="61">
        <v>0.3402</v>
      </c>
      <c r="N2233" s="65">
        <v>-3.5654000000000001E-5</v>
      </c>
      <c r="O2233" s="65">
        <v>-1.2616E-4</v>
      </c>
      <c r="P2233" s="61"/>
      <c r="Q2233" s="61"/>
      <c r="R2233" s="61">
        <v>0.3402</v>
      </c>
      <c r="S2233" s="65">
        <v>-4.4707999999999998E-4</v>
      </c>
      <c r="T2233" s="65">
        <v>-1.5820000000000001E-3</v>
      </c>
      <c r="U2233" s="61"/>
      <c r="V2233" s="61"/>
      <c r="W2233" s="61">
        <v>0.3402</v>
      </c>
      <c r="X2233" s="65">
        <v>-4.8096E-4</v>
      </c>
      <c r="Y2233" s="66">
        <v>-1.7018999999999999E-3</v>
      </c>
    </row>
    <row r="2234" spans="8:25" x14ac:dyDescent="0.25">
      <c r="H2234" s="60">
        <v>0.34060000000000001</v>
      </c>
      <c r="I2234" s="65">
        <v>-1.6845999999999999E-6</v>
      </c>
      <c r="J2234" s="65">
        <v>-5.9610000000000002E-6</v>
      </c>
      <c r="K2234" s="61"/>
      <c r="L2234" s="61"/>
      <c r="M2234" s="61">
        <v>0.34060000000000001</v>
      </c>
      <c r="N2234" s="65">
        <v>-3.5345999999999997E-5</v>
      </c>
      <c r="O2234" s="65">
        <v>-1.2506999999999999E-4</v>
      </c>
      <c r="P2234" s="61"/>
      <c r="Q2234" s="61"/>
      <c r="R2234" s="61">
        <v>0.34060000000000001</v>
      </c>
      <c r="S2234" s="65">
        <v>-4.4632E-4</v>
      </c>
      <c r="T2234" s="65">
        <v>-1.5793000000000001E-3</v>
      </c>
      <c r="U2234" s="61"/>
      <c r="V2234" s="61"/>
      <c r="W2234" s="61">
        <v>0.34060000000000001</v>
      </c>
      <c r="X2234" s="65">
        <v>-4.7998000000000002E-4</v>
      </c>
      <c r="Y2234" s="66">
        <v>-1.6984000000000001E-3</v>
      </c>
    </row>
    <row r="2235" spans="8:25" x14ac:dyDescent="0.25">
      <c r="H2235" s="60">
        <v>0.34110000000000001</v>
      </c>
      <c r="I2235" s="65">
        <v>-1.5595000000000001E-6</v>
      </c>
      <c r="J2235" s="65">
        <v>-5.5182E-6</v>
      </c>
      <c r="K2235" s="61"/>
      <c r="L2235" s="61"/>
      <c r="M2235" s="61">
        <v>0.34110000000000001</v>
      </c>
      <c r="N2235" s="65">
        <v>-3.5046000000000003E-5</v>
      </c>
      <c r="O2235" s="65">
        <v>-1.2401E-4</v>
      </c>
      <c r="P2235" s="61"/>
      <c r="Q2235" s="61"/>
      <c r="R2235" s="61">
        <v>0.34110000000000001</v>
      </c>
      <c r="S2235" s="65">
        <v>-4.4547E-4</v>
      </c>
      <c r="T2235" s="65">
        <v>-1.5763000000000001E-3</v>
      </c>
      <c r="U2235" s="61"/>
      <c r="V2235" s="61"/>
      <c r="W2235" s="61">
        <v>0.34110000000000001</v>
      </c>
      <c r="X2235" s="65">
        <v>-4.7909999999999999E-4</v>
      </c>
      <c r="Y2235" s="66">
        <v>-1.6953000000000001E-3</v>
      </c>
    </row>
    <row r="2236" spans="8:25" x14ac:dyDescent="0.25">
      <c r="H2236" s="60">
        <v>0.34150000000000003</v>
      </c>
      <c r="I2236" s="65">
        <v>-1.4313E-6</v>
      </c>
      <c r="J2236" s="65">
        <v>-5.0645999999999998E-6</v>
      </c>
      <c r="K2236" s="61"/>
      <c r="L2236" s="61"/>
      <c r="M2236" s="61">
        <v>0.34150000000000003</v>
      </c>
      <c r="N2236" s="65">
        <v>-3.4734999999999999E-5</v>
      </c>
      <c r="O2236" s="65">
        <v>-1.2291E-4</v>
      </c>
      <c r="P2236" s="61"/>
      <c r="Q2236" s="61"/>
      <c r="R2236" s="61">
        <v>0.34150000000000003</v>
      </c>
      <c r="S2236" s="65">
        <v>-4.4440000000000001E-4</v>
      </c>
      <c r="T2236" s="65">
        <v>-1.5724999999999999E-3</v>
      </c>
      <c r="U2236" s="61"/>
      <c r="V2236" s="61"/>
      <c r="W2236" s="61">
        <v>0.34150000000000003</v>
      </c>
      <c r="X2236" s="65">
        <v>-4.7821000000000002E-4</v>
      </c>
      <c r="Y2236" s="66">
        <v>-1.6922E-3</v>
      </c>
    </row>
    <row r="2237" spans="8:25" x14ac:dyDescent="0.25">
      <c r="H2237" s="60">
        <v>0.34200000000000003</v>
      </c>
      <c r="I2237" s="65">
        <v>-1.3092000000000001E-6</v>
      </c>
      <c r="J2237" s="65">
        <v>-4.6326999999999997E-6</v>
      </c>
      <c r="K2237" s="61"/>
      <c r="L2237" s="61"/>
      <c r="M2237" s="61">
        <v>0.34200000000000003</v>
      </c>
      <c r="N2237" s="65">
        <v>-3.4436E-5</v>
      </c>
      <c r="O2237" s="65">
        <v>-1.2184999999999999E-4</v>
      </c>
      <c r="P2237" s="61"/>
      <c r="Q2237" s="61"/>
      <c r="R2237" s="61">
        <v>0.34200000000000003</v>
      </c>
      <c r="S2237" s="65">
        <v>-4.4348E-4</v>
      </c>
      <c r="T2237" s="65">
        <v>-1.5693E-3</v>
      </c>
      <c r="U2237" s="61"/>
      <c r="V2237" s="61"/>
      <c r="W2237" s="61">
        <v>0.34200000000000003</v>
      </c>
      <c r="X2237" s="65">
        <v>-4.7751E-4</v>
      </c>
      <c r="Y2237" s="66">
        <v>-1.6896999999999999E-3</v>
      </c>
    </row>
    <row r="2238" spans="8:25" x14ac:dyDescent="0.25">
      <c r="H2238" s="60">
        <v>0.34250000000000003</v>
      </c>
      <c r="I2238" s="65">
        <v>-1.1871E-6</v>
      </c>
      <c r="J2238" s="65">
        <v>-4.2007000000000003E-6</v>
      </c>
      <c r="K2238" s="61"/>
      <c r="L2238" s="61"/>
      <c r="M2238" s="61">
        <v>0.34250000000000003</v>
      </c>
      <c r="N2238" s="65">
        <v>-3.4143000000000002E-5</v>
      </c>
      <c r="O2238" s="65">
        <v>-1.2082E-4</v>
      </c>
      <c r="P2238" s="61"/>
      <c r="Q2238" s="61"/>
      <c r="R2238" s="61">
        <v>0.34250000000000003</v>
      </c>
      <c r="S2238" s="65">
        <v>-4.4277999999999999E-4</v>
      </c>
      <c r="T2238" s="65">
        <v>-1.5667999999999999E-3</v>
      </c>
      <c r="U2238" s="61"/>
      <c r="V2238" s="61"/>
      <c r="W2238" s="61">
        <v>0.34250000000000003</v>
      </c>
      <c r="X2238" s="65">
        <v>-4.7644000000000001E-4</v>
      </c>
      <c r="Y2238" s="66">
        <v>-1.6858999999999999E-3</v>
      </c>
    </row>
    <row r="2239" spans="8:25" x14ac:dyDescent="0.25">
      <c r="H2239" s="60">
        <v>0.34289999999999998</v>
      </c>
      <c r="I2239" s="65">
        <v>-1.0681E-6</v>
      </c>
      <c r="J2239" s="65">
        <v>-3.7796000000000002E-6</v>
      </c>
      <c r="K2239" s="61"/>
      <c r="L2239" s="61"/>
      <c r="M2239" s="61">
        <v>0.34289999999999998</v>
      </c>
      <c r="N2239" s="65">
        <v>-3.3834999999999997E-5</v>
      </c>
      <c r="O2239" s="65">
        <v>-1.1972999999999999E-4</v>
      </c>
      <c r="P2239" s="61"/>
      <c r="Q2239" s="61"/>
      <c r="R2239" s="61">
        <v>0.34289999999999998</v>
      </c>
      <c r="S2239" s="65">
        <v>-4.4190000000000001E-4</v>
      </c>
      <c r="T2239" s="65">
        <v>-1.5636999999999999E-3</v>
      </c>
      <c r="U2239" s="61"/>
      <c r="V2239" s="61"/>
      <c r="W2239" s="61">
        <v>0.34289999999999998</v>
      </c>
      <c r="X2239" s="65">
        <v>-4.7555999999999998E-4</v>
      </c>
      <c r="Y2239" s="66">
        <v>-1.6827999999999999E-3</v>
      </c>
    </row>
    <row r="2240" spans="8:25" x14ac:dyDescent="0.25">
      <c r="H2240" s="60">
        <v>0.34339999999999998</v>
      </c>
      <c r="I2240" s="65">
        <v>-9.4605000000000003E-7</v>
      </c>
      <c r="J2240" s="65">
        <v>-3.3475999999999999E-6</v>
      </c>
      <c r="K2240" s="61"/>
      <c r="L2240" s="61"/>
      <c r="M2240" s="61">
        <v>0.34339999999999998</v>
      </c>
      <c r="N2240" s="65">
        <v>-3.3538999999999999E-5</v>
      </c>
      <c r="O2240" s="65">
        <v>-1.1868E-4</v>
      </c>
      <c r="P2240" s="61"/>
      <c r="Q2240" s="61"/>
      <c r="R2240" s="61">
        <v>0.34339999999999998</v>
      </c>
      <c r="S2240" s="65">
        <v>-4.4086E-4</v>
      </c>
      <c r="T2240" s="65">
        <v>-1.56E-3</v>
      </c>
      <c r="U2240" s="61"/>
      <c r="V2240" s="61"/>
      <c r="W2240" s="61">
        <v>0.34339999999999998</v>
      </c>
      <c r="X2240" s="65">
        <v>-4.7479E-4</v>
      </c>
      <c r="Y2240" s="66">
        <v>-1.6800999999999999E-3</v>
      </c>
    </row>
    <row r="2241" spans="8:25" x14ac:dyDescent="0.25">
      <c r="H2241" s="60">
        <v>0.34379999999999999</v>
      </c>
      <c r="I2241" s="65">
        <v>-8.1177000000000002E-7</v>
      </c>
      <c r="J2241" s="65">
        <v>-2.8725E-6</v>
      </c>
      <c r="K2241" s="61"/>
      <c r="L2241" s="61"/>
      <c r="M2241" s="61">
        <v>0.34379999999999999</v>
      </c>
      <c r="N2241" s="65">
        <v>-3.3209E-5</v>
      </c>
      <c r="O2241" s="65">
        <v>-1.1751E-4</v>
      </c>
      <c r="P2241" s="61"/>
      <c r="Q2241" s="61"/>
      <c r="R2241" s="61">
        <v>0.34379999999999999</v>
      </c>
      <c r="S2241" s="65">
        <v>-4.4009000000000002E-4</v>
      </c>
      <c r="T2241" s="65">
        <v>-1.5573E-3</v>
      </c>
      <c r="U2241" s="61"/>
      <c r="V2241" s="61"/>
      <c r="W2241" s="61">
        <v>0.34379999999999999</v>
      </c>
      <c r="X2241" s="65">
        <v>-4.7394000000000001E-4</v>
      </c>
      <c r="Y2241" s="66">
        <v>-1.6770999999999999E-3</v>
      </c>
    </row>
    <row r="2242" spans="8:25" x14ac:dyDescent="0.25">
      <c r="H2242" s="60">
        <v>0.34429999999999999</v>
      </c>
      <c r="I2242" s="65">
        <v>-6.8970000000000004E-7</v>
      </c>
      <c r="J2242" s="65">
        <v>-2.4405000000000002E-6</v>
      </c>
      <c r="K2242" s="61"/>
      <c r="L2242" s="61"/>
      <c r="M2242" s="61">
        <v>0.34429999999999999</v>
      </c>
      <c r="N2242" s="65">
        <v>-3.2907000000000002E-5</v>
      </c>
      <c r="O2242" s="65">
        <v>-1.1644E-4</v>
      </c>
      <c r="P2242" s="61"/>
      <c r="Q2242" s="61"/>
      <c r="R2242" s="61">
        <v>0.34429999999999999</v>
      </c>
      <c r="S2242" s="65">
        <v>-4.393E-4</v>
      </c>
      <c r="T2242" s="65">
        <v>-1.5544999999999999E-3</v>
      </c>
      <c r="U2242" s="61"/>
      <c r="V2242" s="61"/>
      <c r="W2242" s="61">
        <v>0.34429999999999999</v>
      </c>
      <c r="X2242" s="65">
        <v>-4.7321E-4</v>
      </c>
      <c r="Y2242" s="66">
        <v>-1.6745E-3</v>
      </c>
    </row>
    <row r="2243" spans="8:25" x14ac:dyDescent="0.25">
      <c r="H2243" s="60">
        <v>0.34470000000000001</v>
      </c>
      <c r="I2243" s="65">
        <v>-5.7372999999999999E-7</v>
      </c>
      <c r="J2243" s="65">
        <v>-2.0302000000000001E-6</v>
      </c>
      <c r="K2243" s="61"/>
      <c r="L2243" s="61"/>
      <c r="M2243" s="61">
        <v>0.34470000000000001</v>
      </c>
      <c r="N2243" s="65">
        <v>-3.2620000000000003E-5</v>
      </c>
      <c r="O2243" s="65">
        <v>-1.1543E-4</v>
      </c>
      <c r="P2243" s="61"/>
      <c r="Q2243" s="61"/>
      <c r="R2243" s="61">
        <v>0.34470000000000001</v>
      </c>
      <c r="S2243" s="65">
        <v>-4.3832000000000002E-4</v>
      </c>
      <c r="T2243" s="65">
        <v>-1.5510000000000001E-3</v>
      </c>
      <c r="U2243" s="61"/>
      <c r="V2243" s="61"/>
      <c r="W2243" s="61">
        <v>0.34470000000000001</v>
      </c>
      <c r="X2243" s="65">
        <v>-4.7214000000000002E-4</v>
      </c>
      <c r="Y2243" s="66">
        <v>-1.6707E-3</v>
      </c>
    </row>
    <row r="2244" spans="8:25" x14ac:dyDescent="0.25">
      <c r="H2244" s="60">
        <v>0.34520000000000001</v>
      </c>
      <c r="I2244" s="65">
        <v>-4.5166000000000001E-7</v>
      </c>
      <c r="J2244" s="65">
        <v>-1.5982E-6</v>
      </c>
      <c r="K2244" s="61"/>
      <c r="L2244" s="61"/>
      <c r="M2244" s="61">
        <v>0.34520000000000001</v>
      </c>
      <c r="N2244" s="65">
        <v>-3.2311999999999998E-5</v>
      </c>
      <c r="O2244" s="65">
        <v>-1.1434000000000001E-4</v>
      </c>
      <c r="P2244" s="61"/>
      <c r="Q2244" s="61"/>
      <c r="R2244" s="61">
        <v>0.34520000000000001</v>
      </c>
      <c r="S2244" s="65">
        <v>-4.3734999999999998E-4</v>
      </c>
      <c r="T2244" s="65">
        <v>-1.5476000000000001E-3</v>
      </c>
      <c r="U2244" s="61"/>
      <c r="V2244" s="61"/>
      <c r="W2244" s="61">
        <v>0.34520000000000001</v>
      </c>
      <c r="X2244" s="65">
        <v>-4.7124999999999999E-4</v>
      </c>
      <c r="Y2244" s="66">
        <v>-1.6676E-3</v>
      </c>
    </row>
    <row r="2245" spans="8:25" x14ac:dyDescent="0.25">
      <c r="H2245" s="60">
        <v>0.34570000000000001</v>
      </c>
      <c r="I2245" s="65">
        <v>-3.3874999999999999E-7</v>
      </c>
      <c r="J2245" s="65">
        <v>-1.1987000000000001E-6</v>
      </c>
      <c r="K2245" s="61"/>
      <c r="L2245" s="61"/>
      <c r="M2245" s="61">
        <v>0.34570000000000001</v>
      </c>
      <c r="N2245" s="65">
        <v>-3.2021999999999999E-5</v>
      </c>
      <c r="O2245" s="65">
        <v>-1.1331E-4</v>
      </c>
      <c r="P2245" s="61"/>
      <c r="Q2245" s="61"/>
      <c r="R2245" s="61">
        <v>0.34570000000000001</v>
      </c>
      <c r="S2245" s="65">
        <v>-4.3646000000000001E-4</v>
      </c>
      <c r="T2245" s="65">
        <v>-1.5445000000000001E-3</v>
      </c>
      <c r="U2245" s="61"/>
      <c r="V2245" s="61"/>
      <c r="W2245" s="61">
        <v>0.34570000000000001</v>
      </c>
      <c r="X2245" s="65">
        <v>-4.704E-4</v>
      </c>
      <c r="Y2245" s="66">
        <v>-1.6645E-3</v>
      </c>
    </row>
    <row r="2246" spans="8:25" x14ac:dyDescent="0.25">
      <c r="H2246" s="60">
        <v>0.34610000000000002</v>
      </c>
      <c r="I2246" s="65">
        <v>-2.0751999999999999E-7</v>
      </c>
      <c r="J2246" s="65">
        <v>-7.3432000000000003E-7</v>
      </c>
      <c r="K2246" s="61"/>
      <c r="L2246" s="61"/>
      <c r="M2246" s="61">
        <v>0.34610000000000002</v>
      </c>
      <c r="N2246" s="65">
        <v>-3.1729000000000001E-5</v>
      </c>
      <c r="O2246" s="65">
        <v>-1.1228E-4</v>
      </c>
      <c r="P2246" s="61"/>
      <c r="Q2246" s="61"/>
      <c r="R2246" s="61">
        <v>0.34610000000000002</v>
      </c>
      <c r="S2246" s="65">
        <v>-4.3575999999999999E-4</v>
      </c>
      <c r="T2246" s="65">
        <v>-1.542E-3</v>
      </c>
      <c r="U2246" s="61"/>
      <c r="V2246" s="61"/>
      <c r="W2246" s="61">
        <v>0.34610000000000002</v>
      </c>
      <c r="X2246" s="65">
        <v>-4.6954000000000001E-4</v>
      </c>
      <c r="Y2246" s="66">
        <v>-1.6615E-3</v>
      </c>
    </row>
    <row r="2247" spans="8:25" x14ac:dyDescent="0.25">
      <c r="H2247" s="60">
        <v>0.34660000000000002</v>
      </c>
      <c r="I2247" s="65">
        <v>-9.4605000000000006E-8</v>
      </c>
      <c r="J2247" s="65">
        <v>-3.3476000000000001E-7</v>
      </c>
      <c r="K2247" s="61"/>
      <c r="L2247" s="61"/>
      <c r="M2247" s="61">
        <v>0.34660000000000002</v>
      </c>
      <c r="N2247" s="65">
        <v>-3.1433000000000002E-5</v>
      </c>
      <c r="O2247" s="65">
        <v>-1.1123E-4</v>
      </c>
      <c r="P2247" s="61"/>
      <c r="Q2247" s="61"/>
      <c r="R2247" s="61">
        <v>0.34660000000000002</v>
      </c>
      <c r="S2247" s="65">
        <v>-4.3481999999999999E-4</v>
      </c>
      <c r="T2247" s="65">
        <v>-1.5386E-3</v>
      </c>
      <c r="U2247" s="61"/>
      <c r="V2247" s="61"/>
      <c r="W2247" s="61">
        <v>0.34660000000000002</v>
      </c>
      <c r="X2247" s="65">
        <v>-4.6844999999999998E-4</v>
      </c>
      <c r="Y2247" s="66">
        <v>-1.6576E-3</v>
      </c>
    </row>
    <row r="2248" spans="8:25" x14ac:dyDescent="0.25">
      <c r="H2248" s="60">
        <v>0.34699999999999998</v>
      </c>
      <c r="I2248" s="65">
        <v>2.7465999999999999E-8</v>
      </c>
      <c r="J2248" s="65">
        <v>9.7189999999999999E-8</v>
      </c>
      <c r="K2248" s="61"/>
      <c r="L2248" s="61"/>
      <c r="M2248" s="61">
        <v>0.34699999999999998</v>
      </c>
      <c r="N2248" s="65">
        <v>-3.1158999999999998E-5</v>
      </c>
      <c r="O2248" s="65">
        <v>-1.1026E-4</v>
      </c>
      <c r="P2248" s="61"/>
      <c r="Q2248" s="61"/>
      <c r="R2248" s="61">
        <v>0.34699999999999998</v>
      </c>
      <c r="S2248" s="65">
        <v>-4.3396E-4</v>
      </c>
      <c r="T2248" s="65">
        <v>-1.5356E-3</v>
      </c>
      <c r="U2248" s="61"/>
      <c r="V2248" s="61"/>
      <c r="W2248" s="61">
        <v>0.34699999999999998</v>
      </c>
      <c r="X2248" s="65">
        <v>-4.6777E-4</v>
      </c>
      <c r="Y2248" s="66">
        <v>-1.6551999999999999E-3</v>
      </c>
    </row>
    <row r="2249" spans="8:25" x14ac:dyDescent="0.25">
      <c r="H2249" s="60">
        <v>0.34749999999999998</v>
      </c>
      <c r="I2249" s="65">
        <v>1.3733E-7</v>
      </c>
      <c r="J2249" s="65">
        <v>4.8594999999999998E-7</v>
      </c>
      <c r="K2249" s="61"/>
      <c r="L2249" s="61"/>
      <c r="M2249" s="61">
        <v>0.34749999999999998</v>
      </c>
      <c r="N2249" s="65">
        <v>-3.0858999999999997E-5</v>
      </c>
      <c r="O2249" s="65">
        <v>-1.092E-4</v>
      </c>
      <c r="P2249" s="61"/>
      <c r="Q2249" s="61"/>
      <c r="R2249" s="61">
        <v>0.34749999999999998</v>
      </c>
      <c r="S2249" s="65">
        <v>-4.3311000000000001E-4</v>
      </c>
      <c r="T2249" s="65">
        <v>-1.5326000000000001E-3</v>
      </c>
      <c r="U2249" s="61"/>
      <c r="V2249" s="61"/>
      <c r="W2249" s="61">
        <v>0.34749999999999998</v>
      </c>
      <c r="X2249" s="65">
        <v>-4.6692000000000001E-4</v>
      </c>
      <c r="Y2249" s="66">
        <v>-1.6521999999999999E-3</v>
      </c>
    </row>
    <row r="2250" spans="8:25" x14ac:dyDescent="0.25">
      <c r="H2250" s="60">
        <v>0.34799999999999998</v>
      </c>
      <c r="I2250" s="65">
        <v>2.5940000000000001E-7</v>
      </c>
      <c r="J2250" s="65">
        <v>9.1790000000000003E-7</v>
      </c>
      <c r="K2250" s="61"/>
      <c r="L2250" s="61"/>
      <c r="M2250" s="61">
        <v>0.34799999999999998</v>
      </c>
      <c r="N2250" s="65">
        <v>-3.0565999999999998E-5</v>
      </c>
      <c r="O2250" s="65">
        <v>-1.0815999999999999E-4</v>
      </c>
      <c r="P2250" s="61"/>
      <c r="Q2250" s="61"/>
      <c r="R2250" s="61">
        <v>0.34799999999999998</v>
      </c>
      <c r="S2250" s="65">
        <v>-4.3216000000000001E-4</v>
      </c>
      <c r="T2250" s="65">
        <v>-1.5292000000000001E-3</v>
      </c>
      <c r="U2250" s="61"/>
      <c r="V2250" s="61"/>
      <c r="W2250" s="61">
        <v>0.34799999999999998</v>
      </c>
      <c r="X2250" s="65">
        <v>-4.6585000000000002E-4</v>
      </c>
      <c r="Y2250" s="66">
        <v>-1.6484E-3</v>
      </c>
    </row>
    <row r="2251" spans="8:25" x14ac:dyDescent="0.25">
      <c r="H2251" s="60">
        <v>0.34839999999999999</v>
      </c>
      <c r="I2251" s="65">
        <v>3.7537000000000001E-7</v>
      </c>
      <c r="J2251" s="65">
        <v>1.3283000000000001E-6</v>
      </c>
      <c r="K2251" s="61"/>
      <c r="L2251" s="61"/>
      <c r="M2251" s="61">
        <v>0.34839999999999999</v>
      </c>
      <c r="N2251" s="65">
        <v>-3.0283000000000001E-5</v>
      </c>
      <c r="O2251" s="65">
        <v>-1.0716E-4</v>
      </c>
      <c r="P2251" s="61"/>
      <c r="Q2251" s="61"/>
      <c r="R2251" s="61">
        <v>0.34839999999999999</v>
      </c>
      <c r="S2251" s="65">
        <v>-4.3126999999999998E-4</v>
      </c>
      <c r="T2251" s="65">
        <v>-1.5261000000000001E-3</v>
      </c>
      <c r="U2251" s="61"/>
      <c r="V2251" s="61"/>
      <c r="W2251" s="61">
        <v>0.34839999999999999</v>
      </c>
      <c r="X2251" s="65">
        <v>-4.6503000000000001E-4</v>
      </c>
      <c r="Y2251" s="66">
        <v>-1.6455E-3</v>
      </c>
    </row>
    <row r="2252" spans="8:25" x14ac:dyDescent="0.25">
      <c r="H2252" s="60">
        <v>0.34889999999999999</v>
      </c>
      <c r="I2252" s="65">
        <v>5.0658999999999999E-7</v>
      </c>
      <c r="J2252" s="65">
        <v>1.7926E-6</v>
      </c>
      <c r="K2252" s="61"/>
      <c r="L2252" s="61"/>
      <c r="M2252" s="61">
        <v>0.34889999999999999</v>
      </c>
      <c r="N2252" s="65">
        <v>-2.9981E-5</v>
      </c>
      <c r="O2252" s="65">
        <v>-1.0609E-4</v>
      </c>
      <c r="P2252" s="61"/>
      <c r="Q2252" s="61"/>
      <c r="R2252" s="61">
        <v>0.34889999999999999</v>
      </c>
      <c r="S2252" s="65">
        <v>-4.3039E-4</v>
      </c>
      <c r="T2252" s="65">
        <v>-1.523E-3</v>
      </c>
      <c r="U2252" s="61"/>
      <c r="V2252" s="61"/>
      <c r="W2252" s="61">
        <v>0.34889999999999999</v>
      </c>
      <c r="X2252" s="65">
        <v>-4.6413999999999998E-4</v>
      </c>
      <c r="Y2252" s="66">
        <v>-1.6424E-3</v>
      </c>
    </row>
    <row r="2253" spans="8:25" x14ac:dyDescent="0.25">
      <c r="H2253" s="60">
        <v>0.3493</v>
      </c>
      <c r="I2253" s="65">
        <v>6.2560999999999995E-7</v>
      </c>
      <c r="J2253" s="65">
        <v>2.2137999999999999E-6</v>
      </c>
      <c r="K2253" s="61"/>
      <c r="L2253" s="61"/>
      <c r="M2253" s="61">
        <v>0.3493</v>
      </c>
      <c r="N2253" s="65">
        <v>-2.9691000000000001E-5</v>
      </c>
      <c r="O2253" s="65">
        <v>-1.0506E-4</v>
      </c>
      <c r="P2253" s="61"/>
      <c r="Q2253" s="61"/>
      <c r="R2253" s="61">
        <v>0.3493</v>
      </c>
      <c r="S2253" s="65">
        <v>-4.2944000000000001E-4</v>
      </c>
      <c r="T2253" s="65">
        <v>-1.5196000000000001E-3</v>
      </c>
      <c r="U2253" s="61"/>
      <c r="V2253" s="61"/>
      <c r="W2253" s="61">
        <v>0.3493</v>
      </c>
      <c r="X2253" s="65">
        <v>-4.6340999999999998E-4</v>
      </c>
      <c r="Y2253" s="66">
        <v>-1.6398000000000001E-3</v>
      </c>
    </row>
    <row r="2254" spans="8:25" x14ac:dyDescent="0.25">
      <c r="H2254" s="60">
        <v>0.3498</v>
      </c>
      <c r="I2254" s="65">
        <v>7.3852999999999998E-7</v>
      </c>
      <c r="J2254" s="65">
        <v>2.6133E-6</v>
      </c>
      <c r="K2254" s="61"/>
      <c r="L2254" s="61"/>
      <c r="M2254" s="61">
        <v>0.3498</v>
      </c>
      <c r="N2254" s="65">
        <v>-2.9397999999999999E-5</v>
      </c>
      <c r="O2254" s="65">
        <v>-1.0403000000000001E-4</v>
      </c>
      <c r="P2254" s="61"/>
      <c r="Q2254" s="61"/>
      <c r="R2254" s="61">
        <v>0.3498</v>
      </c>
      <c r="S2254" s="65">
        <v>-4.2862E-4</v>
      </c>
      <c r="T2254" s="65">
        <v>-1.5166999999999999E-3</v>
      </c>
      <c r="U2254" s="61"/>
      <c r="V2254" s="61"/>
      <c r="W2254" s="61">
        <v>0.3498</v>
      </c>
      <c r="X2254" s="65">
        <v>-4.6252000000000001E-4</v>
      </c>
      <c r="Y2254" s="66">
        <v>-1.6367E-3</v>
      </c>
    </row>
    <row r="2255" spans="8:25" x14ac:dyDescent="0.25">
      <c r="H2255" s="60">
        <v>0.35020000000000001</v>
      </c>
      <c r="I2255" s="65">
        <v>8.5448999999999997E-7</v>
      </c>
      <c r="J2255" s="65">
        <v>3.0237E-6</v>
      </c>
      <c r="K2255" s="61"/>
      <c r="L2255" s="61"/>
      <c r="M2255" s="61">
        <v>0.35020000000000001</v>
      </c>
      <c r="N2255" s="65">
        <v>-2.9113999999999999E-5</v>
      </c>
      <c r="O2255" s="65">
        <v>-1.0302E-4</v>
      </c>
      <c r="P2255" s="61"/>
      <c r="Q2255" s="61"/>
      <c r="R2255" s="61">
        <v>0.35020000000000001</v>
      </c>
      <c r="S2255" s="65">
        <v>-4.2779999999999999E-4</v>
      </c>
      <c r="T2255" s="65">
        <v>-1.5138E-3</v>
      </c>
      <c r="U2255" s="61"/>
      <c r="V2255" s="61"/>
      <c r="W2255" s="61">
        <v>0.35020000000000001</v>
      </c>
      <c r="X2255" s="65">
        <v>-4.6158000000000001E-4</v>
      </c>
      <c r="Y2255" s="66">
        <v>-1.6333000000000001E-3</v>
      </c>
    </row>
    <row r="2256" spans="8:25" x14ac:dyDescent="0.25">
      <c r="H2256" s="60">
        <v>0.35070000000000001</v>
      </c>
      <c r="I2256" s="65">
        <v>9.674099999999999E-7</v>
      </c>
      <c r="J2256" s="65">
        <v>3.4232000000000001E-6</v>
      </c>
      <c r="K2256" s="61"/>
      <c r="L2256" s="61"/>
      <c r="M2256" s="61">
        <v>0.35070000000000001</v>
      </c>
      <c r="N2256" s="65">
        <v>-2.8818000000000001E-5</v>
      </c>
      <c r="O2256" s="65">
        <v>-1.0197E-4</v>
      </c>
      <c r="P2256" s="61"/>
      <c r="Q2256" s="61"/>
      <c r="R2256" s="61">
        <v>0.35070000000000001</v>
      </c>
      <c r="S2256" s="65">
        <v>-4.2696999999999999E-4</v>
      </c>
      <c r="T2256" s="65">
        <v>-1.5108999999999999E-3</v>
      </c>
      <c r="U2256" s="61"/>
      <c r="V2256" s="61"/>
      <c r="W2256" s="61">
        <v>0.35070000000000001</v>
      </c>
      <c r="X2256" s="65">
        <v>-4.6063000000000001E-4</v>
      </c>
      <c r="Y2256" s="66">
        <v>-1.6299999999999999E-3</v>
      </c>
    </row>
    <row r="2257" spans="8:25" x14ac:dyDescent="0.25">
      <c r="H2257" s="60">
        <v>0.35120000000000001</v>
      </c>
      <c r="I2257" s="65">
        <v>1.0924999999999999E-6</v>
      </c>
      <c r="J2257" s="65">
        <v>3.8659999999999999E-6</v>
      </c>
      <c r="K2257" s="61"/>
      <c r="L2257" s="61"/>
      <c r="M2257" s="61">
        <v>0.35120000000000001</v>
      </c>
      <c r="N2257" s="65">
        <v>-2.8527999999999999E-5</v>
      </c>
      <c r="O2257" s="65">
        <v>-1.0095E-4</v>
      </c>
      <c r="P2257" s="61"/>
      <c r="Q2257" s="61"/>
      <c r="R2257" s="61">
        <v>0.35120000000000001</v>
      </c>
      <c r="S2257" s="65">
        <v>-4.259E-4</v>
      </c>
      <c r="T2257" s="65">
        <v>-1.5070999999999999E-3</v>
      </c>
      <c r="U2257" s="61"/>
      <c r="V2257" s="61"/>
      <c r="W2257" s="61">
        <v>0.35120000000000001</v>
      </c>
      <c r="X2257" s="65">
        <v>-4.5972E-4</v>
      </c>
      <c r="Y2257" s="66">
        <v>-1.6267E-3</v>
      </c>
    </row>
    <row r="2258" spans="8:25" x14ac:dyDescent="0.25">
      <c r="H2258" s="60">
        <v>0.35160000000000002</v>
      </c>
      <c r="I2258" s="65">
        <v>1.2023999999999999E-6</v>
      </c>
      <c r="J2258" s="65">
        <v>4.2547000000000001E-6</v>
      </c>
      <c r="K2258" s="61"/>
      <c r="L2258" s="61"/>
      <c r="M2258" s="61">
        <v>0.35160000000000002</v>
      </c>
      <c r="N2258" s="65">
        <v>-2.8246999999999999E-5</v>
      </c>
      <c r="O2258" s="65">
        <v>-9.9953999999999999E-5</v>
      </c>
      <c r="P2258" s="61"/>
      <c r="Q2258" s="61"/>
      <c r="R2258" s="61">
        <v>0.35160000000000002</v>
      </c>
      <c r="S2258" s="65">
        <v>-4.2502000000000002E-4</v>
      </c>
      <c r="T2258" s="65">
        <v>-1.5039999999999999E-3</v>
      </c>
      <c r="U2258" s="61"/>
      <c r="V2258" s="61"/>
      <c r="W2258" s="61">
        <v>0.35160000000000002</v>
      </c>
      <c r="X2258" s="65">
        <v>-4.5908E-4</v>
      </c>
      <c r="Y2258" s="66">
        <v>-1.6245000000000001E-3</v>
      </c>
    </row>
    <row r="2259" spans="8:25" x14ac:dyDescent="0.25">
      <c r="H2259" s="60">
        <v>0.35210000000000002</v>
      </c>
      <c r="I2259" s="65">
        <v>1.3092000000000001E-6</v>
      </c>
      <c r="J2259" s="65">
        <v>4.6326999999999997E-6</v>
      </c>
      <c r="K2259" s="61"/>
      <c r="L2259" s="61"/>
      <c r="M2259" s="61">
        <v>0.35210000000000002</v>
      </c>
      <c r="N2259" s="65">
        <v>-2.796E-5</v>
      </c>
      <c r="O2259" s="65">
        <v>-9.8938999999999996E-5</v>
      </c>
      <c r="P2259" s="61"/>
      <c r="Q2259" s="61"/>
      <c r="R2259" s="61">
        <v>0.35210000000000002</v>
      </c>
      <c r="S2259" s="65">
        <v>-4.2419000000000002E-4</v>
      </c>
      <c r="T2259" s="65">
        <v>-1.5009999999999999E-3</v>
      </c>
      <c r="U2259" s="61"/>
      <c r="V2259" s="61"/>
      <c r="W2259" s="61">
        <v>0.35210000000000002</v>
      </c>
      <c r="X2259" s="65">
        <v>-4.5827999999999998E-4</v>
      </c>
      <c r="Y2259" s="66">
        <v>-1.6217E-3</v>
      </c>
    </row>
    <row r="2260" spans="8:25" x14ac:dyDescent="0.25">
      <c r="H2260" s="60">
        <v>0.35249999999999998</v>
      </c>
      <c r="I2260" s="65">
        <v>1.4251999999999999E-6</v>
      </c>
      <c r="J2260" s="65">
        <v>5.0431E-6</v>
      </c>
      <c r="K2260" s="61"/>
      <c r="L2260" s="61"/>
      <c r="M2260" s="61">
        <v>0.35249999999999998</v>
      </c>
      <c r="N2260" s="65">
        <v>-2.7682999999999999E-5</v>
      </c>
      <c r="O2260" s="65">
        <v>-9.7955999999999995E-5</v>
      </c>
      <c r="P2260" s="61"/>
      <c r="Q2260" s="61"/>
      <c r="R2260" s="61">
        <v>0.35249999999999998</v>
      </c>
      <c r="S2260" s="65">
        <v>-4.2330999999999998E-4</v>
      </c>
      <c r="T2260" s="65">
        <v>-1.4978999999999999E-3</v>
      </c>
      <c r="U2260" s="61"/>
      <c r="V2260" s="61"/>
      <c r="W2260" s="61">
        <v>0.35249999999999998</v>
      </c>
      <c r="X2260" s="65">
        <v>-4.5731E-4</v>
      </c>
      <c r="Y2260" s="66">
        <v>-1.6182E-3</v>
      </c>
    </row>
    <row r="2261" spans="8:25" x14ac:dyDescent="0.25">
      <c r="H2261" s="60">
        <v>0.35299999999999998</v>
      </c>
      <c r="I2261" s="65">
        <v>1.5319999999999999E-6</v>
      </c>
      <c r="J2261" s="65">
        <v>5.4210000000000003E-6</v>
      </c>
      <c r="K2261" s="61"/>
      <c r="L2261" s="61"/>
      <c r="M2261" s="61">
        <v>0.35299999999999998</v>
      </c>
      <c r="N2261" s="65">
        <v>-2.7399E-5</v>
      </c>
      <c r="O2261" s="65">
        <v>-9.6952000000000003E-5</v>
      </c>
      <c r="P2261" s="61"/>
      <c r="Q2261" s="61"/>
      <c r="R2261" s="61">
        <v>0.35299999999999998</v>
      </c>
      <c r="S2261" s="65">
        <v>-4.2233E-4</v>
      </c>
      <c r="T2261" s="65">
        <v>-1.4945E-3</v>
      </c>
      <c r="U2261" s="61"/>
      <c r="V2261" s="61"/>
      <c r="W2261" s="61">
        <v>0.35299999999999998</v>
      </c>
      <c r="X2261" s="65">
        <v>-4.5650999999999998E-4</v>
      </c>
      <c r="Y2261" s="66">
        <v>-1.6153999999999999E-3</v>
      </c>
    </row>
    <row r="2262" spans="8:25" x14ac:dyDescent="0.25">
      <c r="H2262" s="60">
        <v>0.35339999999999999</v>
      </c>
      <c r="I2262" s="65">
        <v>1.6602E-6</v>
      </c>
      <c r="J2262" s="65">
        <v>5.8745999999999996E-6</v>
      </c>
      <c r="K2262" s="61"/>
      <c r="L2262" s="61"/>
      <c r="M2262" s="61">
        <v>0.35339999999999999</v>
      </c>
      <c r="N2262" s="65">
        <v>-2.7109000000000001E-5</v>
      </c>
      <c r="O2262" s="65">
        <v>-9.5926000000000003E-5</v>
      </c>
      <c r="P2262" s="61"/>
      <c r="Q2262" s="61"/>
      <c r="R2262" s="61">
        <v>0.35339999999999999</v>
      </c>
      <c r="S2262" s="65">
        <v>-4.2148000000000001E-4</v>
      </c>
      <c r="T2262" s="65">
        <v>-1.4913999999999999E-3</v>
      </c>
      <c r="U2262" s="61"/>
      <c r="V2262" s="61"/>
      <c r="W2262" s="61">
        <v>0.35339999999999999</v>
      </c>
      <c r="X2262" s="65">
        <v>-4.5586999999999998E-4</v>
      </c>
      <c r="Y2262" s="66">
        <v>-1.6130999999999999E-3</v>
      </c>
    </row>
    <row r="2263" spans="8:25" x14ac:dyDescent="0.25">
      <c r="H2263" s="60">
        <v>0.35389999999999999</v>
      </c>
      <c r="I2263" s="65">
        <v>1.767E-6</v>
      </c>
      <c r="J2263" s="65">
        <v>6.2524999999999999E-6</v>
      </c>
      <c r="K2263" s="61"/>
      <c r="L2263" s="61"/>
      <c r="M2263" s="61">
        <v>0.35389999999999999</v>
      </c>
      <c r="N2263" s="65">
        <v>-2.6828000000000001E-5</v>
      </c>
      <c r="O2263" s="65">
        <v>-9.4932999999999994E-5</v>
      </c>
      <c r="P2263" s="61"/>
      <c r="Q2263" s="61"/>
      <c r="R2263" s="61">
        <v>0.35389999999999999</v>
      </c>
      <c r="S2263" s="65">
        <v>-4.2056E-4</v>
      </c>
      <c r="T2263" s="65">
        <v>-1.4882000000000001E-3</v>
      </c>
      <c r="U2263" s="61"/>
      <c r="V2263" s="61"/>
      <c r="W2263" s="61">
        <v>0.35389999999999999</v>
      </c>
      <c r="X2263" s="65">
        <v>-4.5468E-4</v>
      </c>
      <c r="Y2263" s="66">
        <v>-1.6088999999999999E-3</v>
      </c>
    </row>
    <row r="2264" spans="8:25" x14ac:dyDescent="0.25">
      <c r="H2264" s="60">
        <v>0.35439999999999999</v>
      </c>
      <c r="I2264" s="65">
        <v>1.8738E-6</v>
      </c>
      <c r="J2264" s="65">
        <v>6.6305000000000003E-6</v>
      </c>
      <c r="K2264" s="61"/>
      <c r="L2264" s="61"/>
      <c r="M2264" s="61">
        <v>0.35439999999999999</v>
      </c>
      <c r="N2264" s="65">
        <v>-2.6553000000000001E-5</v>
      </c>
      <c r="O2264" s="65">
        <v>-9.3961000000000004E-5</v>
      </c>
      <c r="P2264" s="61"/>
      <c r="Q2264" s="61"/>
      <c r="R2264" s="61">
        <v>0.35439999999999999</v>
      </c>
      <c r="S2264" s="65">
        <v>-4.1980000000000001E-4</v>
      </c>
      <c r="T2264" s="65">
        <v>-1.4855000000000001E-3</v>
      </c>
      <c r="U2264" s="61"/>
      <c r="V2264" s="61"/>
      <c r="W2264" s="61">
        <v>0.35439999999999999</v>
      </c>
      <c r="X2264" s="65">
        <v>-4.5388999999999998E-4</v>
      </c>
      <c r="Y2264" s="66">
        <v>-1.6061000000000001E-3</v>
      </c>
    </row>
    <row r="2265" spans="8:25" x14ac:dyDescent="0.25">
      <c r="H2265" s="60">
        <v>0.3548</v>
      </c>
      <c r="I2265" s="65">
        <v>1.9867E-6</v>
      </c>
      <c r="J2265" s="65">
        <v>7.0299999999999996E-6</v>
      </c>
      <c r="K2265" s="61"/>
      <c r="L2265" s="61"/>
      <c r="M2265" s="61">
        <v>0.3548</v>
      </c>
      <c r="N2265" s="65">
        <v>-2.6285E-5</v>
      </c>
      <c r="O2265" s="65">
        <v>-9.3010999999999994E-5</v>
      </c>
      <c r="P2265" s="61"/>
      <c r="Q2265" s="61"/>
      <c r="R2265" s="61">
        <v>0.3548</v>
      </c>
      <c r="S2265" s="65">
        <v>-4.1885000000000002E-4</v>
      </c>
      <c r="T2265" s="65">
        <v>-1.4821000000000001E-3</v>
      </c>
      <c r="U2265" s="61"/>
      <c r="V2265" s="61"/>
      <c r="W2265" s="61">
        <v>0.3548</v>
      </c>
      <c r="X2265" s="65">
        <v>-4.5297000000000002E-4</v>
      </c>
      <c r="Y2265" s="66">
        <v>-1.6029E-3</v>
      </c>
    </row>
    <row r="2266" spans="8:25" x14ac:dyDescent="0.25">
      <c r="H2266" s="60">
        <v>0.3553</v>
      </c>
      <c r="I2266" s="65">
        <v>2.0966E-6</v>
      </c>
      <c r="J2266" s="65">
        <v>7.4188E-6</v>
      </c>
      <c r="K2266" s="61"/>
      <c r="L2266" s="61"/>
      <c r="M2266" s="61">
        <v>0.3553</v>
      </c>
      <c r="N2266" s="65">
        <v>-2.601E-5</v>
      </c>
      <c r="O2266" s="65">
        <v>-9.2039000000000004E-5</v>
      </c>
      <c r="P2266" s="61"/>
      <c r="Q2266" s="61"/>
      <c r="R2266" s="61">
        <v>0.3553</v>
      </c>
      <c r="S2266" s="65">
        <v>-4.1800000000000002E-4</v>
      </c>
      <c r="T2266" s="65">
        <v>-1.4790999999999999E-3</v>
      </c>
      <c r="U2266" s="61"/>
      <c r="V2266" s="61"/>
      <c r="W2266" s="61">
        <v>0.3553</v>
      </c>
      <c r="X2266" s="65">
        <v>-4.5227E-4</v>
      </c>
      <c r="Y2266" s="66">
        <v>-1.6004000000000001E-3</v>
      </c>
    </row>
    <row r="2267" spans="8:25" x14ac:dyDescent="0.25">
      <c r="H2267" s="60">
        <v>0.35570000000000002</v>
      </c>
      <c r="I2267" s="65">
        <v>2.2095000000000002E-6</v>
      </c>
      <c r="J2267" s="65">
        <v>7.8183999999999995E-6</v>
      </c>
      <c r="K2267" s="61"/>
      <c r="L2267" s="61"/>
      <c r="M2267" s="61">
        <v>0.35570000000000002</v>
      </c>
      <c r="N2267" s="65">
        <v>-2.5723000000000001E-5</v>
      </c>
      <c r="O2267" s="65">
        <v>-9.1024000000000001E-5</v>
      </c>
      <c r="P2267" s="61"/>
      <c r="Q2267" s="61"/>
      <c r="R2267" s="61">
        <v>0.35570000000000002</v>
      </c>
      <c r="S2267" s="65">
        <v>-4.1718000000000001E-4</v>
      </c>
      <c r="T2267" s="65">
        <v>-1.4762E-3</v>
      </c>
      <c r="U2267" s="61"/>
      <c r="V2267" s="61"/>
      <c r="W2267" s="61">
        <v>0.35570000000000002</v>
      </c>
      <c r="X2267" s="65">
        <v>-4.5147999999999998E-4</v>
      </c>
      <c r="Y2267" s="66">
        <v>-1.5976E-3</v>
      </c>
    </row>
    <row r="2268" spans="8:25" x14ac:dyDescent="0.25">
      <c r="H2268" s="60">
        <v>0.35620000000000002</v>
      </c>
      <c r="I2268" s="65">
        <v>2.3163000000000002E-6</v>
      </c>
      <c r="J2268" s="65">
        <v>8.1962999999999998E-6</v>
      </c>
      <c r="K2268" s="61"/>
      <c r="L2268" s="61"/>
      <c r="M2268" s="61">
        <v>0.35620000000000002</v>
      </c>
      <c r="N2268" s="65">
        <v>-2.5449E-5</v>
      </c>
      <c r="O2268" s="65">
        <v>-9.0051999999999998E-5</v>
      </c>
      <c r="P2268" s="61"/>
      <c r="Q2268" s="61"/>
      <c r="R2268" s="61">
        <v>0.35620000000000002</v>
      </c>
      <c r="S2268" s="65">
        <v>-4.1628999999999999E-4</v>
      </c>
      <c r="T2268" s="65">
        <v>-1.4731E-3</v>
      </c>
      <c r="U2268" s="61"/>
      <c r="V2268" s="61"/>
      <c r="W2268" s="61">
        <v>0.35620000000000002</v>
      </c>
      <c r="X2268" s="65">
        <v>-4.5061999999999999E-4</v>
      </c>
      <c r="Y2268" s="66">
        <v>-1.5946000000000001E-3</v>
      </c>
    </row>
    <row r="2269" spans="8:25" x14ac:dyDescent="0.25">
      <c r="H2269" s="60">
        <v>0.35670000000000002</v>
      </c>
      <c r="I2269" s="65">
        <v>2.4292E-6</v>
      </c>
      <c r="J2269" s="65">
        <v>8.5959000000000001E-6</v>
      </c>
      <c r="K2269" s="61"/>
      <c r="L2269" s="61"/>
      <c r="M2269" s="61">
        <v>0.35670000000000002</v>
      </c>
      <c r="N2269" s="65">
        <v>-2.5182999999999999E-5</v>
      </c>
      <c r="O2269" s="65">
        <v>-8.9111999999999997E-5</v>
      </c>
      <c r="P2269" s="61"/>
      <c r="Q2269" s="61"/>
      <c r="R2269" s="61">
        <v>0.35670000000000002</v>
      </c>
      <c r="S2269" s="65">
        <v>-4.1541000000000001E-4</v>
      </c>
      <c r="T2269" s="65">
        <v>-1.4698999999999999E-3</v>
      </c>
      <c r="U2269" s="61"/>
      <c r="V2269" s="61"/>
      <c r="W2269" s="61">
        <v>0.35670000000000002</v>
      </c>
      <c r="X2269" s="65">
        <v>-4.4979999999999998E-4</v>
      </c>
      <c r="Y2269" s="66">
        <v>-1.5916000000000001E-3</v>
      </c>
    </row>
    <row r="2270" spans="8:25" x14ac:dyDescent="0.25">
      <c r="H2270" s="60">
        <v>0.35709999999999997</v>
      </c>
      <c r="I2270" s="65">
        <v>2.5359999999999999E-6</v>
      </c>
      <c r="J2270" s="65">
        <v>8.9738000000000004E-6</v>
      </c>
      <c r="K2270" s="61"/>
      <c r="L2270" s="61"/>
      <c r="M2270" s="61">
        <v>0.35709999999999997</v>
      </c>
      <c r="N2270" s="65">
        <v>-2.4921000000000001E-5</v>
      </c>
      <c r="O2270" s="65">
        <v>-8.8183999999999995E-5</v>
      </c>
      <c r="P2270" s="61"/>
      <c r="Q2270" s="61"/>
      <c r="R2270" s="61">
        <v>0.35709999999999997</v>
      </c>
      <c r="S2270" s="65">
        <v>-4.1451999999999998E-4</v>
      </c>
      <c r="T2270" s="65">
        <v>-1.4668000000000001E-3</v>
      </c>
      <c r="U2270" s="61"/>
      <c r="V2270" s="61"/>
      <c r="W2270" s="61">
        <v>0.35709999999999997</v>
      </c>
      <c r="X2270" s="65">
        <v>-4.4901000000000001E-4</v>
      </c>
      <c r="Y2270" s="66">
        <v>-1.5888E-3</v>
      </c>
    </row>
    <row r="2271" spans="8:25" x14ac:dyDescent="0.25">
      <c r="H2271" s="60">
        <v>0.35759999999999997</v>
      </c>
      <c r="I2271" s="65">
        <v>2.6398000000000001E-6</v>
      </c>
      <c r="J2271" s="65">
        <v>9.3409999999999992E-6</v>
      </c>
      <c r="K2271" s="61"/>
      <c r="L2271" s="61"/>
      <c r="M2271" s="61">
        <v>0.35759999999999997</v>
      </c>
      <c r="N2271" s="65">
        <v>-2.4649000000000001E-5</v>
      </c>
      <c r="O2271" s="65">
        <v>-8.7223000000000002E-5</v>
      </c>
      <c r="P2271" s="61"/>
      <c r="Q2271" s="61"/>
      <c r="R2271" s="61">
        <v>0.35759999999999997</v>
      </c>
      <c r="S2271" s="65">
        <v>-4.1361000000000002E-4</v>
      </c>
      <c r="T2271" s="65">
        <v>-1.4636E-3</v>
      </c>
      <c r="U2271" s="61"/>
      <c r="V2271" s="61"/>
      <c r="W2271" s="61">
        <v>0.35759999999999997</v>
      </c>
      <c r="X2271" s="65">
        <v>-4.4797000000000001E-4</v>
      </c>
      <c r="Y2271" s="66">
        <v>-1.5851999999999999E-3</v>
      </c>
    </row>
    <row r="2272" spans="8:25" x14ac:dyDescent="0.25">
      <c r="H2272" s="60">
        <v>0.35799999999999998</v>
      </c>
      <c r="I2272" s="65">
        <v>2.7495999999999999E-6</v>
      </c>
      <c r="J2272" s="65">
        <v>9.7297999999999996E-6</v>
      </c>
      <c r="K2272" s="61"/>
      <c r="L2272" s="61"/>
      <c r="M2272" s="61">
        <v>0.35799999999999998</v>
      </c>
      <c r="N2272" s="65">
        <v>-2.4358999999999998E-5</v>
      </c>
      <c r="O2272" s="65">
        <v>-8.6195999999999999E-5</v>
      </c>
      <c r="P2272" s="61"/>
      <c r="Q2272" s="61"/>
      <c r="R2272" s="61">
        <v>0.35799999999999998</v>
      </c>
      <c r="S2272" s="65">
        <v>-4.1274999999999998E-4</v>
      </c>
      <c r="T2272" s="65">
        <v>-1.4605E-3</v>
      </c>
      <c r="U2272" s="61"/>
      <c r="V2272" s="61"/>
      <c r="W2272" s="61">
        <v>0.35799999999999998</v>
      </c>
      <c r="X2272" s="65">
        <v>-4.4729999999999998E-4</v>
      </c>
      <c r="Y2272" s="66">
        <v>-1.5828000000000001E-3</v>
      </c>
    </row>
    <row r="2273" spans="8:25" x14ac:dyDescent="0.25">
      <c r="H2273" s="60">
        <v>0.35849999999999999</v>
      </c>
      <c r="I2273" s="65">
        <v>2.8441999999999998E-6</v>
      </c>
      <c r="J2273" s="65">
        <v>1.0064999999999999E-5</v>
      </c>
      <c r="K2273" s="61"/>
      <c r="L2273" s="61"/>
      <c r="M2273" s="61">
        <v>0.35849999999999999</v>
      </c>
      <c r="N2273" s="65">
        <v>-2.4102999999999999E-5</v>
      </c>
      <c r="O2273" s="65">
        <v>-8.5289000000000003E-5</v>
      </c>
      <c r="P2273" s="61"/>
      <c r="Q2273" s="61"/>
      <c r="R2273" s="61">
        <v>0.35849999999999999</v>
      </c>
      <c r="S2273" s="65">
        <v>-4.1205000000000001E-4</v>
      </c>
      <c r="T2273" s="65">
        <v>-1.4580999999999999E-3</v>
      </c>
      <c r="U2273" s="61"/>
      <c r="V2273" s="61"/>
      <c r="W2273" s="61">
        <v>0.35849999999999999</v>
      </c>
      <c r="X2273" s="65">
        <v>-4.4641E-4</v>
      </c>
      <c r="Y2273" s="66">
        <v>-1.5797000000000001E-3</v>
      </c>
    </row>
    <row r="2274" spans="8:25" x14ac:dyDescent="0.25">
      <c r="H2274" s="60">
        <v>0.3589</v>
      </c>
      <c r="I2274" s="65">
        <v>2.9540999999999998E-6</v>
      </c>
      <c r="J2274" s="65">
        <v>1.0453E-5</v>
      </c>
      <c r="K2274" s="61"/>
      <c r="L2274" s="61"/>
      <c r="M2274" s="61">
        <v>0.3589</v>
      </c>
      <c r="N2274" s="65">
        <v>-2.3839999999999999E-5</v>
      </c>
      <c r="O2274" s="65">
        <v>-8.4361000000000001E-5</v>
      </c>
      <c r="P2274" s="61"/>
      <c r="Q2274" s="61"/>
      <c r="R2274" s="61">
        <v>0.3589</v>
      </c>
      <c r="S2274" s="65">
        <v>-4.1128999999999997E-4</v>
      </c>
      <c r="T2274" s="65">
        <v>-1.4553999999999999E-3</v>
      </c>
      <c r="U2274" s="61"/>
      <c r="V2274" s="61"/>
      <c r="W2274" s="61">
        <v>0.3589</v>
      </c>
      <c r="X2274" s="65">
        <v>-4.4553000000000003E-4</v>
      </c>
      <c r="Y2274" s="66">
        <v>-1.5765E-3</v>
      </c>
    </row>
    <row r="2275" spans="8:25" x14ac:dyDescent="0.25">
      <c r="H2275" s="60">
        <v>0.3594</v>
      </c>
      <c r="I2275" s="65">
        <v>3.0518000000000002E-6</v>
      </c>
      <c r="J2275" s="65">
        <v>1.0798999999999999E-5</v>
      </c>
      <c r="K2275" s="61"/>
      <c r="L2275" s="61"/>
      <c r="M2275" s="61">
        <v>0.3594</v>
      </c>
      <c r="N2275" s="65">
        <v>-2.3557000000000002E-5</v>
      </c>
      <c r="O2275" s="65">
        <v>-8.3356000000000006E-5</v>
      </c>
      <c r="P2275" s="61"/>
      <c r="Q2275" s="61"/>
      <c r="R2275" s="61">
        <v>0.3594</v>
      </c>
      <c r="S2275" s="65">
        <v>-4.1033999999999998E-4</v>
      </c>
      <c r="T2275" s="65">
        <v>-1.4519999999999999E-3</v>
      </c>
      <c r="U2275" s="61"/>
      <c r="V2275" s="61"/>
      <c r="W2275" s="61">
        <v>0.3594</v>
      </c>
      <c r="X2275" s="65">
        <v>-4.4475999999999999E-4</v>
      </c>
      <c r="Y2275" s="66">
        <v>-1.5738E-3</v>
      </c>
    </row>
    <row r="2276" spans="8:25" x14ac:dyDescent="0.25">
      <c r="H2276" s="60">
        <v>0.3599</v>
      </c>
      <c r="I2276" s="65">
        <v>3.1615999999999999E-6</v>
      </c>
      <c r="J2276" s="65">
        <v>1.1188E-5</v>
      </c>
      <c r="K2276" s="61"/>
      <c r="L2276" s="61"/>
      <c r="M2276" s="61">
        <v>0.3599</v>
      </c>
      <c r="N2276" s="65">
        <v>-2.3294000000000001E-5</v>
      </c>
      <c r="O2276" s="65">
        <v>-8.2428000000000004E-5</v>
      </c>
      <c r="P2276" s="61"/>
      <c r="Q2276" s="61"/>
      <c r="R2276" s="61">
        <v>0.3599</v>
      </c>
      <c r="S2276" s="65">
        <v>-4.0936E-4</v>
      </c>
      <c r="T2276" s="65">
        <v>-1.4486E-3</v>
      </c>
      <c r="U2276" s="61"/>
      <c r="V2276" s="61"/>
      <c r="W2276" s="61">
        <v>0.3599</v>
      </c>
      <c r="X2276" s="65">
        <v>-4.4372999999999998E-4</v>
      </c>
      <c r="Y2276" s="66">
        <v>-1.5701999999999999E-3</v>
      </c>
    </row>
    <row r="2277" spans="8:25" x14ac:dyDescent="0.25">
      <c r="H2277" s="60">
        <v>0.36030000000000001</v>
      </c>
      <c r="I2277" s="65">
        <v>3.2714999999999999E-6</v>
      </c>
      <c r="J2277" s="65">
        <v>1.1576000000000001E-5</v>
      </c>
      <c r="K2277" s="61"/>
      <c r="L2277" s="61"/>
      <c r="M2277" s="61">
        <v>0.36030000000000001</v>
      </c>
      <c r="N2277" s="65">
        <v>-2.3010000000000002E-5</v>
      </c>
      <c r="O2277" s="65">
        <v>-8.1423999999999998E-5</v>
      </c>
      <c r="P2277" s="61"/>
      <c r="Q2277" s="61"/>
      <c r="R2277" s="61">
        <v>0.36030000000000001</v>
      </c>
      <c r="S2277" s="65">
        <v>-4.0853999999999999E-4</v>
      </c>
      <c r="T2277" s="65">
        <v>-1.4456E-3</v>
      </c>
      <c r="U2277" s="61"/>
      <c r="V2277" s="61"/>
      <c r="W2277" s="61">
        <v>0.36030000000000001</v>
      </c>
      <c r="X2277" s="65">
        <v>-4.4284000000000001E-4</v>
      </c>
      <c r="Y2277" s="66">
        <v>-1.567E-3</v>
      </c>
    </row>
    <row r="2278" spans="8:25" x14ac:dyDescent="0.25">
      <c r="H2278" s="60">
        <v>0.36080000000000001</v>
      </c>
      <c r="I2278" s="65">
        <v>3.3751999999999999E-6</v>
      </c>
      <c r="J2278" s="65">
        <v>1.1943999999999999E-5</v>
      </c>
      <c r="K2278" s="61"/>
      <c r="L2278" s="61"/>
      <c r="M2278" s="61">
        <v>0.36080000000000001</v>
      </c>
      <c r="N2278" s="65">
        <v>-2.2751E-5</v>
      </c>
      <c r="O2278" s="65">
        <v>-8.0506000000000005E-5</v>
      </c>
      <c r="P2278" s="61"/>
      <c r="Q2278" s="61"/>
      <c r="R2278" s="61">
        <v>0.36080000000000001</v>
      </c>
      <c r="S2278" s="65">
        <v>-4.0753000000000002E-4</v>
      </c>
      <c r="T2278" s="65">
        <v>-1.4421E-3</v>
      </c>
      <c r="U2278" s="61"/>
      <c r="V2278" s="61"/>
      <c r="W2278" s="61">
        <v>0.36080000000000001</v>
      </c>
      <c r="X2278" s="65">
        <v>-4.4204999999999998E-4</v>
      </c>
      <c r="Y2278" s="66">
        <v>-1.5642E-3</v>
      </c>
    </row>
    <row r="2279" spans="8:25" x14ac:dyDescent="0.25">
      <c r="H2279" s="60">
        <v>0.36120000000000002</v>
      </c>
      <c r="I2279" s="65">
        <v>3.4850999999999999E-6</v>
      </c>
      <c r="J2279" s="65">
        <v>1.2332E-5</v>
      </c>
      <c r="K2279" s="61"/>
      <c r="L2279" s="61"/>
      <c r="M2279" s="61">
        <v>0.36120000000000002</v>
      </c>
      <c r="N2279" s="65">
        <v>-2.2476E-5</v>
      </c>
      <c r="O2279" s="65">
        <v>-7.9534000000000001E-5</v>
      </c>
      <c r="P2279" s="61"/>
      <c r="Q2279" s="61"/>
      <c r="R2279" s="61">
        <v>0.36120000000000002</v>
      </c>
      <c r="S2279" s="65">
        <v>-4.0680000000000002E-4</v>
      </c>
      <c r="T2279" s="65">
        <v>-1.4395E-3</v>
      </c>
      <c r="U2279" s="61"/>
      <c r="V2279" s="61"/>
      <c r="W2279" s="61">
        <v>0.36120000000000002</v>
      </c>
      <c r="X2279" s="65">
        <v>-4.4116000000000001E-4</v>
      </c>
      <c r="Y2279" s="66">
        <v>-1.5610999999999999E-3</v>
      </c>
    </row>
    <row r="2280" spans="8:25" x14ac:dyDescent="0.25">
      <c r="H2280" s="60">
        <v>0.36170000000000002</v>
      </c>
      <c r="I2280" s="65">
        <v>3.5858E-6</v>
      </c>
      <c r="J2280" s="65">
        <v>1.2689E-5</v>
      </c>
      <c r="K2280" s="61"/>
      <c r="L2280" s="61"/>
      <c r="M2280" s="61">
        <v>0.36170000000000002</v>
      </c>
      <c r="N2280" s="65">
        <v>-2.2214000000000001E-5</v>
      </c>
      <c r="O2280" s="65">
        <v>-7.8604999999999997E-5</v>
      </c>
      <c r="P2280" s="61"/>
      <c r="Q2280" s="61"/>
      <c r="R2280" s="61">
        <v>0.36170000000000002</v>
      </c>
      <c r="S2280" s="65">
        <v>-4.0588000000000001E-4</v>
      </c>
      <c r="T2280" s="65">
        <v>-1.4362000000000001E-3</v>
      </c>
      <c r="U2280" s="61"/>
      <c r="V2280" s="61"/>
      <c r="W2280" s="61">
        <v>0.36170000000000002</v>
      </c>
      <c r="X2280" s="65">
        <v>-4.4013E-4</v>
      </c>
      <c r="Y2280" s="66">
        <v>-1.5574E-3</v>
      </c>
    </row>
    <row r="2281" spans="8:25" x14ac:dyDescent="0.25">
      <c r="H2281" s="60">
        <v>0.36209999999999998</v>
      </c>
      <c r="I2281" s="65">
        <v>3.6895999999999998E-6</v>
      </c>
      <c r="J2281" s="65">
        <v>1.3056E-5</v>
      </c>
      <c r="K2281" s="61"/>
      <c r="L2281" s="61"/>
      <c r="M2281" s="61">
        <v>0.36209999999999998</v>
      </c>
      <c r="N2281" s="65">
        <v>-2.1951E-5</v>
      </c>
      <c r="O2281" s="65">
        <v>-7.7676000000000006E-5</v>
      </c>
      <c r="P2281" s="61"/>
      <c r="Q2281" s="61"/>
      <c r="R2281" s="61">
        <v>0.36209999999999998</v>
      </c>
      <c r="S2281" s="65">
        <v>-4.0503000000000002E-4</v>
      </c>
      <c r="T2281" s="65">
        <v>-1.4331999999999999E-3</v>
      </c>
      <c r="U2281" s="61"/>
      <c r="V2281" s="61"/>
      <c r="W2281" s="61">
        <v>0.36209999999999998</v>
      </c>
      <c r="X2281" s="65">
        <v>-4.3939000000000001E-4</v>
      </c>
      <c r="Y2281" s="66">
        <v>-1.5548000000000001E-3</v>
      </c>
    </row>
    <row r="2282" spans="8:25" x14ac:dyDescent="0.25">
      <c r="H2282" s="60">
        <v>0.36259999999999998</v>
      </c>
      <c r="I2282" s="65">
        <v>3.7933000000000002E-6</v>
      </c>
      <c r="J2282" s="65">
        <v>1.3423E-5</v>
      </c>
      <c r="K2282" s="61"/>
      <c r="L2282" s="61"/>
      <c r="M2282" s="61">
        <v>0.36259999999999998</v>
      </c>
      <c r="N2282" s="65">
        <v>-2.1673999999999999E-5</v>
      </c>
      <c r="O2282" s="65">
        <v>-7.6693999999999994E-5</v>
      </c>
      <c r="P2282" s="61"/>
      <c r="Q2282" s="61"/>
      <c r="R2282" s="61">
        <v>0.36259999999999998</v>
      </c>
      <c r="S2282" s="65">
        <v>-4.0423999999999999E-4</v>
      </c>
      <c r="T2282" s="65">
        <v>-1.4304000000000001E-3</v>
      </c>
      <c r="U2282" s="61"/>
      <c r="V2282" s="61"/>
      <c r="W2282" s="61">
        <v>0.36259999999999998</v>
      </c>
      <c r="X2282" s="65">
        <v>-4.3850999999999997E-4</v>
      </c>
      <c r="Y2282" s="66">
        <v>-1.5517E-3</v>
      </c>
    </row>
    <row r="2283" spans="8:25" x14ac:dyDescent="0.25">
      <c r="H2283" s="60">
        <v>0.36309999999999998</v>
      </c>
      <c r="I2283" s="65">
        <v>3.8878999999999997E-6</v>
      </c>
      <c r="J2283" s="65">
        <v>1.3757999999999999E-5</v>
      </c>
      <c r="K2283" s="61"/>
      <c r="L2283" s="61"/>
      <c r="M2283" s="61">
        <v>0.36309999999999998</v>
      </c>
      <c r="N2283" s="65">
        <v>-2.1413999999999999E-5</v>
      </c>
      <c r="O2283" s="65">
        <v>-7.5776000000000001E-5</v>
      </c>
      <c r="P2283" s="61"/>
      <c r="Q2283" s="61"/>
      <c r="R2283" s="61">
        <v>0.36309999999999998</v>
      </c>
      <c r="S2283" s="65">
        <v>-4.0322999999999997E-4</v>
      </c>
      <c r="T2283" s="65">
        <v>-1.4269E-3</v>
      </c>
      <c r="U2283" s="61"/>
      <c r="V2283" s="61"/>
      <c r="W2283" s="61">
        <v>0.36309999999999998</v>
      </c>
      <c r="X2283" s="65">
        <v>-4.3762E-4</v>
      </c>
      <c r="Y2283" s="66">
        <v>-1.5486E-3</v>
      </c>
    </row>
    <row r="2284" spans="8:25" x14ac:dyDescent="0.25">
      <c r="H2284" s="60">
        <v>0.36349999999999999</v>
      </c>
      <c r="I2284" s="65">
        <v>4.0099999999999997E-6</v>
      </c>
      <c r="J2284" s="65">
        <v>1.419E-5</v>
      </c>
      <c r="K2284" s="61"/>
      <c r="L2284" s="61"/>
      <c r="M2284" s="61">
        <v>0.36349999999999999</v>
      </c>
      <c r="N2284" s="65">
        <v>-2.1158E-5</v>
      </c>
      <c r="O2284" s="65">
        <v>-7.4868000000000002E-5</v>
      </c>
      <c r="P2284" s="61"/>
      <c r="Q2284" s="61"/>
      <c r="R2284" s="61">
        <v>0.36349999999999999</v>
      </c>
      <c r="S2284" s="65">
        <v>-4.0246999999999999E-4</v>
      </c>
      <c r="T2284" s="65">
        <v>-1.4242E-3</v>
      </c>
      <c r="U2284" s="61"/>
      <c r="V2284" s="61"/>
      <c r="W2284" s="61">
        <v>0.36349999999999999</v>
      </c>
      <c r="X2284" s="65">
        <v>-4.3695000000000002E-4</v>
      </c>
      <c r="Y2284" s="66">
        <v>-1.5462E-3</v>
      </c>
    </row>
    <row r="2285" spans="8:25" x14ac:dyDescent="0.25">
      <c r="H2285" s="60">
        <v>0.36399999999999999</v>
      </c>
      <c r="I2285" s="65">
        <v>4.1107000000000003E-6</v>
      </c>
      <c r="J2285" s="65">
        <v>1.4545999999999999E-5</v>
      </c>
      <c r="K2285" s="61"/>
      <c r="L2285" s="61"/>
      <c r="M2285" s="61">
        <v>0.36399999999999999</v>
      </c>
      <c r="N2285" s="65">
        <v>-2.088E-5</v>
      </c>
      <c r="O2285" s="65">
        <v>-7.3886000000000004E-5</v>
      </c>
      <c r="P2285" s="61"/>
      <c r="Q2285" s="61"/>
      <c r="R2285" s="61">
        <v>0.36399999999999999</v>
      </c>
      <c r="S2285" s="65">
        <v>-4.0154999999999998E-4</v>
      </c>
      <c r="T2285" s="65">
        <v>-1.4208999999999999E-3</v>
      </c>
      <c r="U2285" s="61"/>
      <c r="V2285" s="61"/>
      <c r="W2285" s="61">
        <v>0.36399999999999999</v>
      </c>
      <c r="X2285" s="65">
        <v>-4.3604000000000001E-4</v>
      </c>
      <c r="Y2285" s="66">
        <v>-1.5429E-3</v>
      </c>
    </row>
    <row r="2286" spans="8:25" x14ac:dyDescent="0.25">
      <c r="H2286" s="60">
        <v>0.3644</v>
      </c>
      <c r="I2286" s="65">
        <v>4.2174999999999999E-6</v>
      </c>
      <c r="J2286" s="65">
        <v>1.4924E-5</v>
      </c>
      <c r="K2286" s="61"/>
      <c r="L2286" s="61"/>
      <c r="M2286" s="61">
        <v>0.3644</v>
      </c>
      <c r="N2286" s="65">
        <v>-2.0630000000000001E-5</v>
      </c>
      <c r="O2286" s="65">
        <v>-7.2999999999999999E-5</v>
      </c>
      <c r="P2286" s="61"/>
      <c r="Q2286" s="61"/>
      <c r="R2286" s="61">
        <v>0.3644</v>
      </c>
      <c r="S2286" s="65">
        <v>-4.0069999999999998E-4</v>
      </c>
      <c r="T2286" s="65">
        <v>-1.4178999999999999E-3</v>
      </c>
      <c r="U2286" s="61"/>
      <c r="V2286" s="61"/>
      <c r="W2286" s="61">
        <v>0.3644</v>
      </c>
      <c r="X2286" s="65">
        <v>-4.3511999999999999E-4</v>
      </c>
      <c r="Y2286" s="66">
        <v>-1.5397E-3</v>
      </c>
    </row>
    <row r="2287" spans="8:25" x14ac:dyDescent="0.25">
      <c r="H2287" s="60">
        <v>0.3649</v>
      </c>
      <c r="I2287" s="65">
        <v>4.3151999999999998E-6</v>
      </c>
      <c r="J2287" s="65">
        <v>1.5270000000000001E-5</v>
      </c>
      <c r="K2287" s="61"/>
      <c r="L2287" s="61"/>
      <c r="M2287" s="61">
        <v>0.3649</v>
      </c>
      <c r="N2287" s="65">
        <v>-2.0367E-5</v>
      </c>
      <c r="O2287" s="65">
        <v>-7.2070999999999995E-5</v>
      </c>
      <c r="P2287" s="61"/>
      <c r="Q2287" s="61"/>
      <c r="R2287" s="61">
        <v>0.3649</v>
      </c>
      <c r="S2287" s="65">
        <v>-3.9978000000000002E-4</v>
      </c>
      <c r="T2287" s="65">
        <v>-1.4146E-3</v>
      </c>
      <c r="U2287" s="61"/>
      <c r="V2287" s="61"/>
      <c r="W2287" s="61">
        <v>0.3649</v>
      </c>
      <c r="X2287" s="65">
        <v>-4.3429999999999999E-4</v>
      </c>
      <c r="Y2287" s="66">
        <v>-1.5368000000000001E-3</v>
      </c>
    </row>
    <row r="2288" spans="8:25" x14ac:dyDescent="0.25">
      <c r="H2288" s="60">
        <v>0.36530000000000001</v>
      </c>
      <c r="I2288" s="65">
        <v>4.4128000000000003E-6</v>
      </c>
      <c r="J2288" s="65">
        <v>1.5614999999999999E-5</v>
      </c>
      <c r="K2288" s="61"/>
      <c r="L2288" s="61"/>
      <c r="M2288" s="61">
        <v>0.36530000000000001</v>
      </c>
      <c r="N2288" s="65">
        <v>-2.0114000000000001E-5</v>
      </c>
      <c r="O2288" s="65">
        <v>-7.1174999999999995E-5</v>
      </c>
      <c r="P2288" s="61"/>
      <c r="Q2288" s="61"/>
      <c r="R2288" s="61">
        <v>0.36530000000000001</v>
      </c>
      <c r="S2288" s="65">
        <v>-3.9870999999999998E-4</v>
      </c>
      <c r="T2288" s="65">
        <v>-1.4109000000000001E-3</v>
      </c>
      <c r="U2288" s="61"/>
      <c r="V2288" s="61"/>
      <c r="W2288" s="61">
        <v>0.36530000000000001</v>
      </c>
      <c r="X2288" s="65">
        <v>-4.3344E-4</v>
      </c>
      <c r="Y2288" s="66">
        <v>-1.5338000000000001E-3</v>
      </c>
    </row>
    <row r="2289" spans="8:25" x14ac:dyDescent="0.25">
      <c r="H2289" s="60">
        <v>0.36580000000000001</v>
      </c>
      <c r="I2289" s="65">
        <v>4.5257999999999999E-6</v>
      </c>
      <c r="J2289" s="65">
        <v>1.6015000000000002E-5</v>
      </c>
      <c r="K2289" s="61"/>
      <c r="L2289" s="61"/>
      <c r="M2289" s="61">
        <v>0.36580000000000001</v>
      </c>
      <c r="N2289" s="65">
        <v>-1.9854999999999999E-5</v>
      </c>
      <c r="O2289" s="65">
        <v>-7.0257000000000002E-5</v>
      </c>
      <c r="P2289" s="61"/>
      <c r="Q2289" s="61"/>
      <c r="R2289" s="61">
        <v>0.36580000000000001</v>
      </c>
      <c r="S2289" s="65">
        <v>-3.9792000000000001E-4</v>
      </c>
      <c r="T2289" s="65">
        <v>-1.4081E-3</v>
      </c>
      <c r="U2289" s="61"/>
      <c r="V2289" s="61"/>
      <c r="W2289" s="61">
        <v>0.36580000000000001</v>
      </c>
      <c r="X2289" s="65">
        <v>-4.3252999999999998E-4</v>
      </c>
      <c r="Y2289" s="66">
        <v>-1.5305E-3</v>
      </c>
    </row>
    <row r="2290" spans="8:25" x14ac:dyDescent="0.25">
      <c r="H2290" s="60">
        <v>0.36630000000000001</v>
      </c>
      <c r="I2290" s="65">
        <v>4.6172999999999998E-6</v>
      </c>
      <c r="J2290" s="65">
        <v>1.6339000000000001E-5</v>
      </c>
      <c r="K2290" s="61"/>
      <c r="L2290" s="61"/>
      <c r="M2290" s="61">
        <v>0.36630000000000001</v>
      </c>
      <c r="N2290" s="65">
        <v>-1.9592000000000001E-5</v>
      </c>
      <c r="O2290" s="65">
        <v>-6.9329E-5</v>
      </c>
      <c r="P2290" s="61"/>
      <c r="Q2290" s="61"/>
      <c r="R2290" s="61">
        <v>0.36630000000000001</v>
      </c>
      <c r="S2290" s="65">
        <v>-3.9719000000000001E-4</v>
      </c>
      <c r="T2290" s="65">
        <v>-1.4055000000000001E-3</v>
      </c>
      <c r="U2290" s="61"/>
      <c r="V2290" s="61"/>
      <c r="W2290" s="61">
        <v>0.36630000000000001</v>
      </c>
      <c r="X2290" s="65">
        <v>-4.3185000000000001E-4</v>
      </c>
      <c r="Y2290" s="66">
        <v>-1.5280999999999999E-3</v>
      </c>
    </row>
    <row r="2291" spans="8:25" x14ac:dyDescent="0.25">
      <c r="H2291" s="60">
        <v>0.36670000000000003</v>
      </c>
      <c r="I2291" s="65">
        <v>4.7180000000000004E-6</v>
      </c>
      <c r="J2291" s="65">
        <v>1.6694999999999999E-5</v>
      </c>
      <c r="K2291" s="61"/>
      <c r="L2291" s="61"/>
      <c r="M2291" s="61">
        <v>0.36670000000000003</v>
      </c>
      <c r="N2291" s="65">
        <v>-1.9344999999999999E-5</v>
      </c>
      <c r="O2291" s="65">
        <v>-6.8454000000000006E-5</v>
      </c>
      <c r="P2291" s="61"/>
      <c r="Q2291" s="61"/>
      <c r="R2291" s="61">
        <v>0.36670000000000003</v>
      </c>
      <c r="S2291" s="65">
        <v>-3.9624000000000001E-4</v>
      </c>
      <c r="T2291" s="65">
        <v>-1.4021000000000001E-3</v>
      </c>
      <c r="U2291" s="61"/>
      <c r="V2291" s="61"/>
      <c r="W2291" s="61">
        <v>0.36670000000000003</v>
      </c>
      <c r="X2291" s="65">
        <v>-4.3082E-4</v>
      </c>
      <c r="Y2291" s="66">
        <v>-1.5245E-3</v>
      </c>
    </row>
    <row r="2292" spans="8:25" x14ac:dyDescent="0.25">
      <c r="H2292" s="60">
        <v>0.36720000000000003</v>
      </c>
      <c r="I2292" s="65">
        <v>4.8187000000000001E-6</v>
      </c>
      <c r="J2292" s="65">
        <v>1.7051E-5</v>
      </c>
      <c r="K2292" s="61"/>
      <c r="L2292" s="61"/>
      <c r="M2292" s="61">
        <v>0.36720000000000003</v>
      </c>
      <c r="N2292" s="65">
        <v>-1.9083E-5</v>
      </c>
      <c r="O2292" s="65">
        <v>-6.7525000000000001E-5</v>
      </c>
      <c r="P2292" s="61"/>
      <c r="Q2292" s="61"/>
      <c r="R2292" s="61">
        <v>0.36720000000000003</v>
      </c>
      <c r="S2292" s="65">
        <v>-3.9539000000000002E-4</v>
      </c>
      <c r="T2292" s="65">
        <v>-1.3990999999999999E-3</v>
      </c>
      <c r="U2292" s="61"/>
      <c r="V2292" s="61"/>
      <c r="W2292" s="61">
        <v>0.36720000000000003</v>
      </c>
      <c r="X2292" s="65">
        <v>-4.2993000000000003E-4</v>
      </c>
      <c r="Y2292" s="66">
        <v>-1.5213E-3</v>
      </c>
    </row>
    <row r="2293" spans="8:25" x14ac:dyDescent="0.25">
      <c r="H2293" s="60">
        <v>0.36759999999999998</v>
      </c>
      <c r="I2293" s="65">
        <v>4.9224999999999999E-6</v>
      </c>
      <c r="J2293" s="65">
        <v>1.7419E-5</v>
      </c>
      <c r="K2293" s="61"/>
      <c r="L2293" s="61"/>
      <c r="M2293" s="61">
        <v>0.36759999999999998</v>
      </c>
      <c r="N2293" s="65">
        <v>-1.8831999999999999E-5</v>
      </c>
      <c r="O2293" s="65">
        <v>-6.6639999999999999E-5</v>
      </c>
      <c r="P2293" s="61"/>
      <c r="Q2293" s="61"/>
      <c r="R2293" s="61">
        <v>0.36759999999999998</v>
      </c>
      <c r="S2293" s="65">
        <v>-3.9444000000000002E-4</v>
      </c>
      <c r="T2293" s="65">
        <v>-1.3958E-3</v>
      </c>
      <c r="U2293" s="61"/>
      <c r="V2293" s="61"/>
      <c r="W2293" s="61">
        <v>0.36759999999999998</v>
      </c>
      <c r="X2293" s="65">
        <v>-4.2902000000000001E-4</v>
      </c>
      <c r="Y2293" s="66">
        <v>-1.5181000000000001E-3</v>
      </c>
    </row>
    <row r="2294" spans="8:25" x14ac:dyDescent="0.25">
      <c r="H2294" s="60">
        <v>0.36809999999999998</v>
      </c>
      <c r="I2294" s="65">
        <v>5.0139999999999998E-6</v>
      </c>
      <c r="J2294" s="65">
        <v>1.7742999999999999E-5</v>
      </c>
      <c r="K2294" s="61"/>
      <c r="L2294" s="61"/>
      <c r="M2294" s="61">
        <v>0.36809999999999998</v>
      </c>
      <c r="N2294" s="65">
        <v>-1.857E-5</v>
      </c>
      <c r="O2294" s="65">
        <v>-6.5710999999999995E-5</v>
      </c>
      <c r="P2294" s="61"/>
      <c r="Q2294" s="61"/>
      <c r="R2294" s="61">
        <v>0.36809999999999998</v>
      </c>
      <c r="S2294" s="65">
        <v>-3.9348999999999997E-4</v>
      </c>
      <c r="T2294" s="65">
        <v>-1.3924E-3</v>
      </c>
      <c r="U2294" s="61"/>
      <c r="V2294" s="61"/>
      <c r="W2294" s="61">
        <v>0.36809999999999998</v>
      </c>
      <c r="X2294" s="65">
        <v>-4.2807000000000001E-4</v>
      </c>
      <c r="Y2294" s="66">
        <v>-1.5148E-3</v>
      </c>
    </row>
    <row r="2295" spans="8:25" x14ac:dyDescent="0.25">
      <c r="H2295" s="60">
        <v>0.36859999999999998</v>
      </c>
      <c r="I2295" s="65">
        <v>5.1178000000000004E-6</v>
      </c>
      <c r="J2295" s="65">
        <v>1.8110000000000001E-5</v>
      </c>
      <c r="K2295" s="61"/>
      <c r="L2295" s="61"/>
      <c r="M2295" s="61">
        <v>0.36859999999999998</v>
      </c>
      <c r="N2295" s="65">
        <v>-1.8320000000000001E-5</v>
      </c>
      <c r="O2295" s="65">
        <v>-6.4826000000000006E-5</v>
      </c>
      <c r="P2295" s="61"/>
      <c r="Q2295" s="61"/>
      <c r="R2295" s="61">
        <v>0.36859999999999998</v>
      </c>
      <c r="S2295" s="65">
        <v>-3.9258000000000001E-4</v>
      </c>
      <c r="T2295" s="65">
        <v>-1.3891999999999999E-3</v>
      </c>
      <c r="U2295" s="61"/>
      <c r="V2295" s="61"/>
      <c r="W2295" s="61">
        <v>0.36859999999999998</v>
      </c>
      <c r="X2295" s="65">
        <v>-4.2722000000000002E-4</v>
      </c>
      <c r="Y2295" s="66">
        <v>-1.5116999999999999E-3</v>
      </c>
    </row>
    <row r="2296" spans="8:25" x14ac:dyDescent="0.25">
      <c r="H2296" s="60">
        <v>0.36899999999999999</v>
      </c>
      <c r="I2296" s="65">
        <v>5.2155000000000003E-6</v>
      </c>
      <c r="J2296" s="65">
        <v>1.8454999999999999E-5</v>
      </c>
      <c r="K2296" s="61"/>
      <c r="L2296" s="61"/>
      <c r="M2296" s="61">
        <v>0.36899999999999999</v>
      </c>
      <c r="N2296" s="65">
        <v>-1.806E-5</v>
      </c>
      <c r="O2296" s="65">
        <v>-6.3907999999999999E-5</v>
      </c>
      <c r="P2296" s="61"/>
      <c r="Q2296" s="61"/>
      <c r="R2296" s="61">
        <v>0.36899999999999999</v>
      </c>
      <c r="S2296" s="65">
        <v>-3.9175000000000001E-4</v>
      </c>
      <c r="T2296" s="65">
        <v>-1.3862E-3</v>
      </c>
      <c r="U2296" s="61"/>
      <c r="V2296" s="61"/>
      <c r="W2296" s="61">
        <v>0.36899999999999999</v>
      </c>
      <c r="X2296" s="65">
        <v>-4.2632999999999999E-4</v>
      </c>
      <c r="Y2296" s="66">
        <v>-1.5085999999999999E-3</v>
      </c>
    </row>
    <row r="2297" spans="8:25" x14ac:dyDescent="0.25">
      <c r="H2297" s="60">
        <v>0.3695</v>
      </c>
      <c r="I2297" s="65">
        <v>5.3101000000000002E-6</v>
      </c>
      <c r="J2297" s="65">
        <v>1.8790000000000001E-5</v>
      </c>
      <c r="K2297" s="61"/>
      <c r="L2297" s="61"/>
      <c r="M2297" s="61">
        <v>0.3695</v>
      </c>
      <c r="N2297" s="65">
        <v>-1.7813E-5</v>
      </c>
      <c r="O2297" s="65">
        <v>-6.3033000000000004E-5</v>
      </c>
      <c r="P2297" s="61"/>
      <c r="Q2297" s="61"/>
      <c r="R2297" s="61">
        <v>0.3695</v>
      </c>
      <c r="S2297" s="65">
        <v>-3.9081000000000001E-4</v>
      </c>
      <c r="T2297" s="65">
        <v>-1.3829000000000001E-3</v>
      </c>
      <c r="U2297" s="61"/>
      <c r="V2297" s="61"/>
      <c r="W2297" s="61">
        <v>0.3695</v>
      </c>
      <c r="X2297" s="65">
        <v>-4.2550999999999998E-4</v>
      </c>
      <c r="Y2297" s="66">
        <v>-1.5057E-3</v>
      </c>
    </row>
    <row r="2298" spans="8:25" x14ac:dyDescent="0.25">
      <c r="H2298" s="60">
        <v>0.36990000000000001</v>
      </c>
      <c r="I2298" s="65">
        <v>5.4137999999999997E-6</v>
      </c>
      <c r="J2298" s="65">
        <v>1.9157E-5</v>
      </c>
      <c r="K2298" s="61"/>
      <c r="L2298" s="61"/>
      <c r="M2298" s="61">
        <v>0.36990000000000001</v>
      </c>
      <c r="N2298" s="65">
        <v>-1.7560000000000001E-5</v>
      </c>
      <c r="O2298" s="65">
        <v>-6.2137000000000005E-5</v>
      </c>
      <c r="P2298" s="61"/>
      <c r="Q2298" s="61"/>
      <c r="R2298" s="61">
        <v>0.36990000000000001</v>
      </c>
      <c r="S2298" s="65">
        <v>-3.8991999999999998E-4</v>
      </c>
      <c r="T2298" s="65">
        <v>-1.3798E-3</v>
      </c>
      <c r="U2298" s="61"/>
      <c r="V2298" s="61"/>
      <c r="W2298" s="61">
        <v>0.36990000000000001</v>
      </c>
      <c r="X2298" s="65">
        <v>-4.2453E-4</v>
      </c>
      <c r="Y2298" s="66">
        <v>-1.5022E-3</v>
      </c>
    </row>
    <row r="2299" spans="8:25" x14ac:dyDescent="0.25">
      <c r="H2299" s="60">
        <v>0.37040000000000001</v>
      </c>
      <c r="I2299" s="65">
        <v>5.5114999999999997E-6</v>
      </c>
      <c r="J2299" s="65">
        <v>1.9502999999999999E-5</v>
      </c>
      <c r="K2299" s="61"/>
      <c r="L2299" s="61"/>
      <c r="M2299" s="61">
        <v>0.37040000000000001</v>
      </c>
      <c r="N2299" s="65">
        <v>-1.7306999999999999E-5</v>
      </c>
      <c r="O2299" s="65">
        <v>-6.1240000000000003E-5</v>
      </c>
      <c r="P2299" s="61"/>
      <c r="Q2299" s="61"/>
      <c r="R2299" s="61">
        <v>0.37040000000000001</v>
      </c>
      <c r="S2299" s="65">
        <v>-3.8906999999999999E-4</v>
      </c>
      <c r="T2299" s="65">
        <v>-1.3767E-3</v>
      </c>
      <c r="U2299" s="61"/>
      <c r="V2299" s="61"/>
      <c r="W2299" s="61">
        <v>0.37040000000000001</v>
      </c>
      <c r="X2299" s="65">
        <v>-4.238E-4</v>
      </c>
      <c r="Y2299" s="66">
        <v>-1.4996E-3</v>
      </c>
    </row>
    <row r="2300" spans="8:25" x14ac:dyDescent="0.25">
      <c r="H2300" s="60">
        <v>0.37080000000000002</v>
      </c>
      <c r="I2300" s="65">
        <v>5.6183000000000001E-6</v>
      </c>
      <c r="J2300" s="65">
        <v>1.9881000000000002E-5</v>
      </c>
      <c r="K2300" s="61"/>
      <c r="L2300" s="61"/>
      <c r="M2300" s="61">
        <v>0.37080000000000002</v>
      </c>
      <c r="N2300" s="65">
        <v>-1.7050000000000001E-5</v>
      </c>
      <c r="O2300" s="65">
        <v>-6.0333E-5</v>
      </c>
      <c r="P2300" s="61"/>
      <c r="Q2300" s="61"/>
      <c r="R2300" s="61">
        <v>0.37080000000000002</v>
      </c>
      <c r="S2300" s="65">
        <v>-3.8824999999999998E-4</v>
      </c>
      <c r="T2300" s="65">
        <v>-1.3738000000000001E-3</v>
      </c>
      <c r="U2300" s="61"/>
      <c r="V2300" s="61"/>
      <c r="W2300" s="61">
        <v>0.37080000000000002</v>
      </c>
      <c r="X2300" s="65">
        <v>-4.2282000000000002E-4</v>
      </c>
      <c r="Y2300" s="66">
        <v>-1.4962E-3</v>
      </c>
    </row>
    <row r="2301" spans="8:25" x14ac:dyDescent="0.25">
      <c r="H2301" s="60">
        <v>0.37130000000000002</v>
      </c>
      <c r="I2301" s="65">
        <v>5.7129E-6</v>
      </c>
      <c r="J2301" s="65">
        <v>2.0214999999999999E-5</v>
      </c>
      <c r="K2301" s="61"/>
      <c r="L2301" s="61"/>
      <c r="M2301" s="61">
        <v>0.37130000000000002</v>
      </c>
      <c r="N2301" s="65">
        <v>-1.6793999999999999E-5</v>
      </c>
      <c r="O2301" s="65">
        <v>-5.9426000000000003E-5</v>
      </c>
      <c r="P2301" s="61"/>
      <c r="Q2301" s="61"/>
      <c r="R2301" s="61">
        <v>0.37130000000000002</v>
      </c>
      <c r="S2301" s="65">
        <v>-3.8738999999999999E-4</v>
      </c>
      <c r="T2301" s="65">
        <v>-1.3707999999999999E-3</v>
      </c>
      <c r="U2301" s="61"/>
      <c r="V2301" s="61"/>
      <c r="W2301" s="61">
        <v>0.37130000000000002</v>
      </c>
      <c r="X2301" s="65">
        <v>-4.2200000000000001E-4</v>
      </c>
      <c r="Y2301" s="66">
        <v>-1.4932999999999999E-3</v>
      </c>
    </row>
    <row r="2302" spans="8:25" x14ac:dyDescent="0.25">
      <c r="H2302" s="60">
        <v>0.37180000000000002</v>
      </c>
      <c r="I2302" s="65">
        <v>5.8135999999999997E-6</v>
      </c>
      <c r="J2302" s="65">
        <v>2.0571999999999999E-5</v>
      </c>
      <c r="K2302" s="61"/>
      <c r="L2302" s="61"/>
      <c r="M2302" s="61">
        <v>0.37180000000000002</v>
      </c>
      <c r="N2302" s="65">
        <v>-1.6541E-5</v>
      </c>
      <c r="O2302" s="65">
        <v>-5.8529999999999997E-5</v>
      </c>
      <c r="P2302" s="61"/>
      <c r="Q2302" s="61"/>
      <c r="R2302" s="61">
        <v>0.37180000000000002</v>
      </c>
      <c r="S2302" s="65">
        <v>-3.8654E-4</v>
      </c>
      <c r="T2302" s="65">
        <v>-1.3678E-3</v>
      </c>
      <c r="U2302" s="61"/>
      <c r="V2302" s="61"/>
      <c r="W2302" s="61">
        <v>0.37180000000000002</v>
      </c>
      <c r="X2302" s="65">
        <v>-4.2108E-4</v>
      </c>
      <c r="Y2302" s="66">
        <v>-1.49E-3</v>
      </c>
    </row>
    <row r="2303" spans="8:25" x14ac:dyDescent="0.25">
      <c r="H2303" s="60">
        <v>0.37219999999999998</v>
      </c>
      <c r="I2303" s="65">
        <v>5.9081999999999996E-6</v>
      </c>
      <c r="J2303" s="65">
        <v>2.0907000000000002E-5</v>
      </c>
      <c r="K2303" s="61"/>
      <c r="L2303" s="61"/>
      <c r="M2303" s="61">
        <v>0.37219999999999998</v>
      </c>
      <c r="N2303" s="65">
        <v>-1.6283999999999999E-5</v>
      </c>
      <c r="O2303" s="65">
        <v>-5.7623E-5</v>
      </c>
      <c r="P2303" s="61"/>
      <c r="Q2303" s="61"/>
      <c r="R2303" s="61">
        <v>0.37219999999999998</v>
      </c>
      <c r="S2303" s="65">
        <v>-3.8570999999999999E-4</v>
      </c>
      <c r="T2303" s="65">
        <v>-1.3649000000000001E-3</v>
      </c>
      <c r="U2303" s="61"/>
      <c r="V2303" s="61"/>
      <c r="W2303" s="61">
        <v>0.37219999999999998</v>
      </c>
      <c r="X2303" s="65">
        <v>-4.2028999999999998E-4</v>
      </c>
      <c r="Y2303" s="66">
        <v>-1.4871999999999999E-3</v>
      </c>
    </row>
    <row r="2304" spans="8:25" x14ac:dyDescent="0.25">
      <c r="H2304" s="60">
        <v>0.37269999999999998</v>
      </c>
      <c r="I2304" s="65">
        <v>6.0028000000000004E-6</v>
      </c>
      <c r="J2304" s="65">
        <v>2.1240999999999999E-5</v>
      </c>
      <c r="K2304" s="61"/>
      <c r="L2304" s="61"/>
      <c r="M2304" s="61">
        <v>0.37269999999999998</v>
      </c>
      <c r="N2304" s="65">
        <v>-1.6045999999999998E-5</v>
      </c>
      <c r="O2304" s="65">
        <v>-5.6780000000000002E-5</v>
      </c>
      <c r="P2304" s="61"/>
      <c r="Q2304" s="61"/>
      <c r="R2304" s="61">
        <v>0.37269999999999998</v>
      </c>
      <c r="S2304" s="65">
        <v>-3.8479999999999997E-4</v>
      </c>
      <c r="T2304" s="65">
        <v>-1.3615999999999999E-3</v>
      </c>
      <c r="U2304" s="61"/>
      <c r="V2304" s="61"/>
      <c r="W2304" s="61">
        <v>0.37269999999999998</v>
      </c>
      <c r="X2304" s="65">
        <v>-4.1964999999999998E-4</v>
      </c>
      <c r="Y2304" s="66">
        <v>-1.485E-3</v>
      </c>
    </row>
    <row r="2305" spans="8:25" x14ac:dyDescent="0.25">
      <c r="H2305" s="60">
        <v>0.37309999999999999</v>
      </c>
      <c r="I2305" s="65">
        <v>6.1126999999999999E-6</v>
      </c>
      <c r="J2305" s="65">
        <v>2.1630000000000001E-5</v>
      </c>
      <c r="K2305" s="61"/>
      <c r="L2305" s="61"/>
      <c r="M2305" s="61">
        <v>0.37309999999999999</v>
      </c>
      <c r="N2305" s="65">
        <v>-1.5792999999999999E-5</v>
      </c>
      <c r="O2305" s="65">
        <v>-5.5884000000000002E-5</v>
      </c>
      <c r="P2305" s="61"/>
      <c r="Q2305" s="61"/>
      <c r="R2305" s="61">
        <v>0.37309999999999999</v>
      </c>
      <c r="S2305" s="65">
        <v>-3.8384999999999998E-4</v>
      </c>
      <c r="T2305" s="65">
        <v>-1.3583E-3</v>
      </c>
      <c r="U2305" s="61"/>
      <c r="V2305" s="61"/>
      <c r="W2305" s="61">
        <v>0.37309999999999999</v>
      </c>
      <c r="X2305" s="65">
        <v>-4.1888E-4</v>
      </c>
      <c r="Y2305" s="66">
        <v>-1.4823E-3</v>
      </c>
    </row>
    <row r="2306" spans="8:25" x14ac:dyDescent="0.25">
      <c r="H2306" s="60">
        <v>0.37359999999999999</v>
      </c>
      <c r="I2306" s="65">
        <v>6.2102999999999996E-6</v>
      </c>
      <c r="J2306" s="65">
        <v>2.1976000000000001E-5</v>
      </c>
      <c r="K2306" s="61"/>
      <c r="L2306" s="61"/>
      <c r="M2306" s="61">
        <v>0.37359999999999999</v>
      </c>
      <c r="N2306" s="65">
        <v>-1.5529999999999999E-5</v>
      </c>
      <c r="O2306" s="65">
        <v>-5.4954999999999998E-5</v>
      </c>
      <c r="P2306" s="61"/>
      <c r="Q2306" s="61"/>
      <c r="R2306" s="61">
        <v>0.37359999999999999</v>
      </c>
      <c r="S2306" s="65">
        <v>-3.8306000000000001E-4</v>
      </c>
      <c r="T2306" s="65">
        <v>-1.3554999999999999E-3</v>
      </c>
      <c r="U2306" s="61"/>
      <c r="V2306" s="61"/>
      <c r="W2306" s="61">
        <v>0.37359999999999999</v>
      </c>
      <c r="X2306" s="65">
        <v>-4.1796999999999998E-4</v>
      </c>
      <c r="Y2306" s="66">
        <v>-1.4790000000000001E-3</v>
      </c>
    </row>
    <row r="2307" spans="8:25" x14ac:dyDescent="0.25">
      <c r="H2307" s="60">
        <v>0.374</v>
      </c>
      <c r="I2307" s="65">
        <v>6.3018999999999998E-6</v>
      </c>
      <c r="J2307" s="65">
        <v>2.23E-5</v>
      </c>
      <c r="K2307" s="61"/>
      <c r="L2307" s="61"/>
      <c r="M2307" s="61">
        <v>0.374</v>
      </c>
      <c r="N2307" s="65">
        <v>-1.5279999999999999E-5</v>
      </c>
      <c r="O2307" s="65">
        <v>-5.4070000000000002E-5</v>
      </c>
      <c r="P2307" s="61"/>
      <c r="Q2307" s="61"/>
      <c r="R2307" s="61">
        <v>0.374</v>
      </c>
      <c r="S2307" s="65">
        <v>-3.8223E-4</v>
      </c>
      <c r="T2307" s="65">
        <v>-1.3526E-3</v>
      </c>
      <c r="U2307" s="61"/>
      <c r="V2307" s="61"/>
      <c r="W2307" s="61">
        <v>0.374</v>
      </c>
      <c r="X2307" s="65">
        <v>-4.1701999999999999E-4</v>
      </c>
      <c r="Y2307" s="66">
        <v>-1.4756999999999999E-3</v>
      </c>
    </row>
    <row r="2308" spans="8:25" x14ac:dyDescent="0.25">
      <c r="H2308" s="60">
        <v>0.3745</v>
      </c>
      <c r="I2308" s="65">
        <v>6.3995000000000003E-6</v>
      </c>
      <c r="J2308" s="65">
        <v>2.2645000000000001E-5</v>
      </c>
      <c r="K2308" s="61"/>
      <c r="L2308" s="61"/>
      <c r="M2308" s="61">
        <v>0.3745</v>
      </c>
      <c r="N2308" s="65">
        <v>-1.5038999999999999E-5</v>
      </c>
      <c r="O2308" s="65">
        <v>-5.3217000000000002E-5</v>
      </c>
      <c r="P2308" s="61"/>
      <c r="Q2308" s="61"/>
      <c r="R2308" s="61">
        <v>0.3745</v>
      </c>
      <c r="S2308" s="65">
        <v>-3.8129E-4</v>
      </c>
      <c r="T2308" s="65">
        <v>-1.3492000000000001E-3</v>
      </c>
      <c r="U2308" s="61"/>
      <c r="V2308" s="61"/>
      <c r="W2308" s="61">
        <v>0.3745</v>
      </c>
      <c r="X2308" s="65">
        <v>-4.1623000000000002E-4</v>
      </c>
      <c r="Y2308" s="66">
        <v>-1.4729000000000001E-3</v>
      </c>
    </row>
    <row r="2309" spans="8:25" x14ac:dyDescent="0.25">
      <c r="H2309" s="60">
        <v>0.375</v>
      </c>
      <c r="I2309" s="65">
        <v>6.4941000000000002E-6</v>
      </c>
      <c r="J2309" s="65">
        <v>2.298E-5</v>
      </c>
      <c r="K2309" s="61"/>
      <c r="L2309" s="61"/>
      <c r="M2309" s="61">
        <v>0.375</v>
      </c>
      <c r="N2309" s="65">
        <v>-1.4789E-5</v>
      </c>
      <c r="O2309" s="65">
        <v>-5.2330999999999998E-5</v>
      </c>
      <c r="P2309" s="61"/>
      <c r="Q2309" s="61"/>
      <c r="R2309" s="61">
        <v>0.375</v>
      </c>
      <c r="S2309" s="65">
        <v>-3.8043000000000002E-4</v>
      </c>
      <c r="T2309" s="65">
        <v>-1.3462000000000001E-3</v>
      </c>
      <c r="U2309" s="61"/>
      <c r="V2309" s="61"/>
      <c r="W2309" s="61">
        <v>0.375</v>
      </c>
      <c r="X2309" s="65">
        <v>-4.1519000000000001E-4</v>
      </c>
      <c r="Y2309" s="66">
        <v>-1.4691999999999999E-3</v>
      </c>
    </row>
    <row r="2310" spans="8:25" x14ac:dyDescent="0.25">
      <c r="H2310" s="60">
        <v>0.37540000000000001</v>
      </c>
      <c r="I2310" s="65">
        <v>6.5949000000000002E-6</v>
      </c>
      <c r="J2310" s="65">
        <v>2.3336000000000002E-5</v>
      </c>
      <c r="K2310" s="61"/>
      <c r="L2310" s="61"/>
      <c r="M2310" s="61">
        <v>0.37540000000000001</v>
      </c>
      <c r="N2310" s="65">
        <v>-1.4545000000000001E-5</v>
      </c>
      <c r="O2310" s="65">
        <v>-5.1467E-5</v>
      </c>
      <c r="P2310" s="61"/>
      <c r="Q2310" s="61"/>
      <c r="R2310" s="61">
        <v>0.37540000000000001</v>
      </c>
      <c r="S2310" s="65">
        <v>-3.7949000000000001E-4</v>
      </c>
      <c r="T2310" s="65">
        <v>-1.3427999999999999E-3</v>
      </c>
      <c r="U2310" s="61"/>
      <c r="V2310" s="61"/>
      <c r="W2310" s="61">
        <v>0.37540000000000001</v>
      </c>
      <c r="X2310" s="65">
        <v>-4.1434000000000002E-4</v>
      </c>
      <c r="Y2310" s="66">
        <v>-1.4662E-3</v>
      </c>
    </row>
    <row r="2311" spans="8:25" x14ac:dyDescent="0.25">
      <c r="H2311" s="60">
        <v>0.37590000000000001</v>
      </c>
      <c r="I2311" s="65">
        <v>6.6864000000000001E-6</v>
      </c>
      <c r="J2311" s="65">
        <v>2.366E-5</v>
      </c>
      <c r="K2311" s="61"/>
      <c r="L2311" s="61"/>
      <c r="M2311" s="61">
        <v>0.37590000000000001</v>
      </c>
      <c r="N2311" s="65">
        <v>-1.4301000000000001E-5</v>
      </c>
      <c r="O2311" s="65">
        <v>-5.0603000000000003E-5</v>
      </c>
      <c r="P2311" s="61"/>
      <c r="Q2311" s="61"/>
      <c r="R2311" s="61">
        <v>0.37590000000000001</v>
      </c>
      <c r="S2311" s="65">
        <v>-3.7859999999999999E-4</v>
      </c>
      <c r="T2311" s="65">
        <v>-1.3397000000000001E-3</v>
      </c>
      <c r="U2311" s="61"/>
      <c r="V2311" s="61"/>
      <c r="W2311" s="61">
        <v>0.37590000000000001</v>
      </c>
      <c r="X2311" s="65">
        <v>-4.1351000000000002E-4</v>
      </c>
      <c r="Y2311" s="66">
        <v>-1.4632E-3</v>
      </c>
    </row>
    <row r="2312" spans="8:25" x14ac:dyDescent="0.25">
      <c r="H2312" s="60">
        <v>0.37630000000000002</v>
      </c>
      <c r="I2312" s="65">
        <v>6.781E-6</v>
      </c>
      <c r="J2312" s="65">
        <v>2.3995E-5</v>
      </c>
      <c r="K2312" s="61"/>
      <c r="L2312" s="61"/>
      <c r="M2312" s="61">
        <v>0.37630000000000002</v>
      </c>
      <c r="N2312" s="65">
        <v>-1.4053000000000001E-5</v>
      </c>
      <c r="O2312" s="65">
        <v>-4.9728999999999998E-5</v>
      </c>
      <c r="P2312" s="61"/>
      <c r="Q2312" s="61"/>
      <c r="R2312" s="61">
        <v>0.37630000000000002</v>
      </c>
      <c r="S2312" s="65">
        <v>-3.7781000000000002E-4</v>
      </c>
      <c r="T2312" s="65">
        <v>-1.3369E-3</v>
      </c>
      <c r="U2312" s="61"/>
      <c r="V2312" s="61"/>
      <c r="W2312" s="61">
        <v>0.37630000000000002</v>
      </c>
      <c r="X2312" s="65">
        <v>-4.1257000000000002E-4</v>
      </c>
      <c r="Y2312" s="66">
        <v>-1.4599000000000001E-3</v>
      </c>
    </row>
    <row r="2313" spans="8:25" x14ac:dyDescent="0.25">
      <c r="H2313" s="60">
        <v>0.37680000000000002</v>
      </c>
      <c r="I2313" s="65">
        <v>6.8726000000000001E-6</v>
      </c>
      <c r="J2313" s="65">
        <v>2.4318999999999999E-5</v>
      </c>
      <c r="K2313" s="61"/>
      <c r="L2313" s="61"/>
      <c r="M2313" s="61">
        <v>0.37680000000000002</v>
      </c>
      <c r="N2313" s="65">
        <v>-1.3815000000000001E-5</v>
      </c>
      <c r="O2313" s="65">
        <v>-4.8885999999999999E-5</v>
      </c>
      <c r="P2313" s="61"/>
      <c r="Q2313" s="61"/>
      <c r="R2313" s="61">
        <v>0.37680000000000002</v>
      </c>
      <c r="S2313" s="65">
        <v>-3.7698000000000001E-4</v>
      </c>
      <c r="T2313" s="65">
        <v>-1.3339999999999999E-3</v>
      </c>
      <c r="U2313" s="61"/>
      <c r="V2313" s="61"/>
      <c r="W2313" s="61">
        <v>0.37680000000000002</v>
      </c>
      <c r="X2313" s="65">
        <v>-4.1170999999999997E-4</v>
      </c>
      <c r="Y2313" s="66">
        <v>-1.4568999999999999E-3</v>
      </c>
    </row>
    <row r="2314" spans="8:25" x14ac:dyDescent="0.25">
      <c r="H2314" s="60">
        <v>0.37719999999999998</v>
      </c>
      <c r="I2314" s="65">
        <v>6.9641E-6</v>
      </c>
      <c r="J2314" s="65">
        <v>2.4643000000000001E-5</v>
      </c>
      <c r="K2314" s="61"/>
      <c r="L2314" s="61"/>
      <c r="M2314" s="61">
        <v>0.37719999999999998</v>
      </c>
      <c r="N2314" s="65">
        <v>-1.3574000000000001E-5</v>
      </c>
      <c r="O2314" s="65">
        <v>-4.8032999999999999E-5</v>
      </c>
      <c r="P2314" s="61"/>
      <c r="Q2314" s="61"/>
      <c r="R2314" s="61">
        <v>0.37719999999999998</v>
      </c>
      <c r="S2314" s="65">
        <v>-3.7609999999999998E-4</v>
      </c>
      <c r="T2314" s="65">
        <v>-1.3309000000000001E-3</v>
      </c>
      <c r="U2314" s="61"/>
      <c r="V2314" s="61"/>
      <c r="W2314" s="61">
        <v>0.37719999999999998</v>
      </c>
      <c r="X2314" s="65">
        <v>-4.1073999999999999E-4</v>
      </c>
      <c r="Y2314" s="66">
        <v>-1.4534000000000001E-3</v>
      </c>
    </row>
    <row r="2315" spans="8:25" x14ac:dyDescent="0.25">
      <c r="H2315" s="60">
        <v>0.37769999999999998</v>
      </c>
      <c r="I2315" s="65">
        <v>7.0586999999999999E-6</v>
      </c>
      <c r="J2315" s="65">
        <v>2.4978E-5</v>
      </c>
      <c r="K2315" s="61"/>
      <c r="L2315" s="61"/>
      <c r="M2315" s="61">
        <v>0.37769999999999998</v>
      </c>
      <c r="N2315" s="65">
        <v>-1.3336000000000001E-5</v>
      </c>
      <c r="O2315" s="65">
        <v>-4.7191000000000003E-5</v>
      </c>
      <c r="P2315" s="61"/>
      <c r="Q2315" s="61"/>
      <c r="R2315" s="61">
        <v>0.37769999999999998</v>
      </c>
      <c r="S2315" s="65">
        <v>-3.7523999999999999E-4</v>
      </c>
      <c r="T2315" s="65">
        <v>-1.3278000000000001E-3</v>
      </c>
      <c r="U2315" s="61"/>
      <c r="V2315" s="61"/>
      <c r="W2315" s="61">
        <v>0.37769999999999998</v>
      </c>
      <c r="X2315" s="65">
        <v>-4.1009999999999999E-4</v>
      </c>
      <c r="Y2315" s="66">
        <v>-1.4511999999999999E-3</v>
      </c>
    </row>
    <row r="2316" spans="8:25" x14ac:dyDescent="0.25">
      <c r="H2316" s="60">
        <v>0.37819999999999998</v>
      </c>
      <c r="I2316" s="65">
        <v>7.1319999999999996E-6</v>
      </c>
      <c r="J2316" s="65">
        <v>2.5236999999999999E-5</v>
      </c>
      <c r="K2316" s="61"/>
      <c r="L2316" s="61"/>
      <c r="M2316" s="61">
        <v>0.37819999999999998</v>
      </c>
      <c r="N2316" s="65">
        <v>-1.3107E-5</v>
      </c>
      <c r="O2316" s="65">
        <v>-4.6381000000000002E-5</v>
      </c>
      <c r="P2316" s="61"/>
      <c r="Q2316" s="61"/>
      <c r="R2316" s="61">
        <v>0.37819999999999998</v>
      </c>
      <c r="S2316" s="65">
        <v>-3.7436000000000001E-4</v>
      </c>
      <c r="T2316" s="65">
        <v>-1.3247000000000001E-3</v>
      </c>
      <c r="U2316" s="61"/>
      <c r="V2316" s="61"/>
      <c r="W2316" s="61">
        <v>0.37819999999999998</v>
      </c>
      <c r="X2316" s="65">
        <v>-4.0915E-4</v>
      </c>
      <c r="Y2316" s="66">
        <v>-1.4478E-3</v>
      </c>
    </row>
    <row r="2317" spans="8:25" x14ac:dyDescent="0.25">
      <c r="H2317" s="60">
        <v>0.37859999999999999</v>
      </c>
      <c r="I2317" s="65">
        <v>7.2266000000000004E-6</v>
      </c>
      <c r="J2317" s="65">
        <v>2.5571999999999998E-5</v>
      </c>
      <c r="K2317" s="61"/>
      <c r="L2317" s="61"/>
      <c r="M2317" s="61">
        <v>0.37859999999999999</v>
      </c>
      <c r="N2317" s="65">
        <v>-1.2866E-5</v>
      </c>
      <c r="O2317" s="65">
        <v>-4.5528000000000002E-5</v>
      </c>
      <c r="P2317" s="61"/>
      <c r="Q2317" s="61"/>
      <c r="R2317" s="61">
        <v>0.37859999999999999</v>
      </c>
      <c r="S2317" s="65">
        <v>-3.7354E-4</v>
      </c>
      <c r="T2317" s="65">
        <v>-1.3217999999999999E-3</v>
      </c>
      <c r="U2317" s="61"/>
      <c r="V2317" s="61"/>
      <c r="W2317" s="61">
        <v>0.37859999999999999</v>
      </c>
      <c r="X2317" s="65">
        <v>-4.0835999999999997E-4</v>
      </c>
      <c r="Y2317" s="66">
        <v>-1.4450000000000001E-3</v>
      </c>
    </row>
    <row r="2318" spans="8:25" x14ac:dyDescent="0.25">
      <c r="H2318" s="60">
        <v>0.37909999999999999</v>
      </c>
      <c r="I2318" s="65">
        <v>7.3181000000000003E-6</v>
      </c>
      <c r="J2318" s="65">
        <v>2.5896000000000001E-5</v>
      </c>
      <c r="K2318" s="61"/>
      <c r="L2318" s="61"/>
      <c r="M2318" s="61">
        <v>0.37909999999999999</v>
      </c>
      <c r="N2318" s="65">
        <v>-1.2619000000000001E-5</v>
      </c>
      <c r="O2318" s="65">
        <v>-4.4653000000000001E-5</v>
      </c>
      <c r="P2318" s="61"/>
      <c r="Q2318" s="61"/>
      <c r="R2318" s="61">
        <v>0.37909999999999999</v>
      </c>
      <c r="S2318" s="65">
        <v>-3.7273999999999999E-4</v>
      </c>
      <c r="T2318" s="65">
        <v>-1.3190000000000001E-3</v>
      </c>
      <c r="U2318" s="61"/>
      <c r="V2318" s="61"/>
      <c r="W2318" s="61">
        <v>0.37909999999999999</v>
      </c>
      <c r="X2318" s="65">
        <v>-4.0732000000000002E-4</v>
      </c>
      <c r="Y2318" s="66">
        <v>-1.4413E-3</v>
      </c>
    </row>
    <row r="2319" spans="8:25" x14ac:dyDescent="0.25">
      <c r="H2319" s="60">
        <v>0.3795</v>
      </c>
      <c r="I2319" s="65">
        <v>7.4158000000000002E-6</v>
      </c>
      <c r="J2319" s="65">
        <v>2.6241000000000002E-5</v>
      </c>
      <c r="K2319" s="61"/>
      <c r="L2319" s="61"/>
      <c r="M2319" s="61">
        <v>0.3795</v>
      </c>
      <c r="N2319" s="65">
        <v>-1.2381000000000001E-5</v>
      </c>
      <c r="O2319" s="65">
        <v>-4.3810999999999998E-5</v>
      </c>
      <c r="P2319" s="61"/>
      <c r="Q2319" s="61"/>
      <c r="R2319" s="61">
        <v>0.3795</v>
      </c>
      <c r="S2319" s="65">
        <v>-3.7188999999999999E-4</v>
      </c>
      <c r="T2319" s="65">
        <v>-1.3159000000000001E-3</v>
      </c>
      <c r="U2319" s="61"/>
      <c r="V2319" s="61"/>
      <c r="W2319" s="61">
        <v>0.3795</v>
      </c>
      <c r="X2319" s="65">
        <v>-4.0659000000000002E-4</v>
      </c>
      <c r="Y2319" s="66">
        <v>-1.4387E-3</v>
      </c>
    </row>
    <row r="2320" spans="8:25" x14ac:dyDescent="0.25">
      <c r="H2320" s="60">
        <v>0.38</v>
      </c>
      <c r="I2320" s="65">
        <v>7.5073000000000001E-6</v>
      </c>
      <c r="J2320" s="65">
        <v>2.6565000000000001E-5</v>
      </c>
      <c r="K2320" s="61"/>
      <c r="L2320" s="61"/>
      <c r="M2320" s="61">
        <v>0.38</v>
      </c>
      <c r="N2320" s="65">
        <v>-1.2140000000000001E-5</v>
      </c>
      <c r="O2320" s="65">
        <v>-4.2957999999999998E-5</v>
      </c>
      <c r="P2320" s="61"/>
      <c r="Q2320" s="61"/>
      <c r="R2320" s="61">
        <v>0.38</v>
      </c>
      <c r="S2320" s="65">
        <v>-3.7103E-4</v>
      </c>
      <c r="T2320" s="65">
        <v>-1.3129000000000001E-3</v>
      </c>
      <c r="U2320" s="61"/>
      <c r="V2320" s="61"/>
      <c r="W2320" s="61">
        <v>0.38</v>
      </c>
      <c r="X2320" s="65">
        <v>-4.0567000000000001E-4</v>
      </c>
      <c r="Y2320" s="66">
        <v>-1.4354999999999999E-3</v>
      </c>
    </row>
    <row r="2321" spans="8:25" x14ac:dyDescent="0.25">
      <c r="H2321" s="60">
        <v>0.3805</v>
      </c>
      <c r="I2321" s="65">
        <v>7.6019E-6</v>
      </c>
      <c r="J2321" s="65">
        <v>2.69E-5</v>
      </c>
      <c r="K2321" s="61"/>
      <c r="L2321" s="61"/>
      <c r="M2321" s="61">
        <v>0.3805</v>
      </c>
      <c r="N2321" s="65">
        <v>-1.1905E-5</v>
      </c>
      <c r="O2321" s="65">
        <v>-4.2126000000000003E-5</v>
      </c>
      <c r="P2321" s="61"/>
      <c r="Q2321" s="61"/>
      <c r="R2321" s="61">
        <v>0.3805</v>
      </c>
      <c r="S2321" s="65">
        <v>-3.7018000000000001E-4</v>
      </c>
      <c r="T2321" s="65">
        <v>-1.3098999999999999E-3</v>
      </c>
      <c r="U2321" s="61"/>
      <c r="V2321" s="61"/>
      <c r="W2321" s="61">
        <v>0.3805</v>
      </c>
      <c r="X2321" s="65">
        <v>-4.0487999999999999E-4</v>
      </c>
      <c r="Y2321" s="66">
        <v>-1.4327000000000001E-3</v>
      </c>
    </row>
    <row r="2322" spans="8:25" x14ac:dyDescent="0.25">
      <c r="H2322" s="60">
        <v>0.38090000000000002</v>
      </c>
      <c r="I2322" s="65">
        <v>7.7025999999999997E-6</v>
      </c>
      <c r="J2322" s="65">
        <v>2.7256000000000001E-5</v>
      </c>
      <c r="K2322" s="61"/>
      <c r="L2322" s="61"/>
      <c r="M2322" s="61">
        <v>0.38090000000000002</v>
      </c>
      <c r="N2322" s="65">
        <v>-1.1667E-5</v>
      </c>
      <c r="O2322" s="65">
        <v>-4.1284E-5</v>
      </c>
      <c r="P2322" s="61"/>
      <c r="Q2322" s="61"/>
      <c r="R2322" s="61">
        <v>0.38090000000000002</v>
      </c>
      <c r="S2322" s="65">
        <v>-3.6932000000000002E-4</v>
      </c>
      <c r="T2322" s="65">
        <v>-1.3068999999999999E-3</v>
      </c>
      <c r="U2322" s="61"/>
      <c r="V2322" s="61"/>
      <c r="W2322" s="61">
        <v>0.38090000000000002</v>
      </c>
      <c r="X2322" s="65">
        <v>-4.0378000000000001E-4</v>
      </c>
      <c r="Y2322" s="66">
        <v>-1.4288E-3</v>
      </c>
    </row>
    <row r="2323" spans="8:25" x14ac:dyDescent="0.25">
      <c r="H2323" s="60">
        <v>0.38140000000000002</v>
      </c>
      <c r="I2323" s="65">
        <v>7.7880999999999992E-6</v>
      </c>
      <c r="J2323" s="65">
        <v>2.7559000000000002E-5</v>
      </c>
      <c r="K2323" s="61"/>
      <c r="L2323" s="61"/>
      <c r="M2323" s="61">
        <v>0.38140000000000002</v>
      </c>
      <c r="N2323" s="65">
        <v>-1.1426E-5</v>
      </c>
      <c r="O2323" s="65">
        <v>-4.0431E-5</v>
      </c>
      <c r="P2323" s="61"/>
      <c r="Q2323" s="61"/>
      <c r="R2323" s="61">
        <v>0.38140000000000002</v>
      </c>
      <c r="S2323" s="65">
        <v>-3.6843999999999999E-4</v>
      </c>
      <c r="T2323" s="65">
        <v>-1.3037000000000001E-3</v>
      </c>
      <c r="U2323" s="61"/>
      <c r="V2323" s="61"/>
      <c r="W2323" s="61">
        <v>0.38140000000000002</v>
      </c>
      <c r="X2323" s="65">
        <v>-4.0295000000000001E-4</v>
      </c>
      <c r="Y2323" s="66">
        <v>-1.4258999999999999E-3</v>
      </c>
    </row>
    <row r="2324" spans="8:25" x14ac:dyDescent="0.25">
      <c r="H2324" s="60">
        <v>0.38179999999999997</v>
      </c>
      <c r="I2324" s="65">
        <v>7.8795999999999999E-6</v>
      </c>
      <c r="J2324" s="65">
        <v>2.7883000000000001E-5</v>
      </c>
      <c r="K2324" s="61"/>
      <c r="L2324" s="61"/>
      <c r="M2324" s="61">
        <v>0.38179999999999997</v>
      </c>
      <c r="N2324" s="65">
        <v>-1.1197E-5</v>
      </c>
      <c r="O2324" s="65">
        <v>-3.9620999999999999E-5</v>
      </c>
      <c r="P2324" s="61"/>
      <c r="Q2324" s="61"/>
      <c r="R2324" s="61">
        <v>0.38179999999999997</v>
      </c>
      <c r="S2324" s="65">
        <v>-3.6748999999999999E-4</v>
      </c>
      <c r="T2324" s="65">
        <v>-1.3004E-3</v>
      </c>
      <c r="U2324" s="61"/>
      <c r="V2324" s="61"/>
      <c r="W2324" s="61">
        <v>0.38179999999999997</v>
      </c>
      <c r="X2324" s="65">
        <v>-4.0224999999999999E-4</v>
      </c>
      <c r="Y2324" s="66">
        <v>-1.4234E-3</v>
      </c>
    </row>
    <row r="2325" spans="8:25" x14ac:dyDescent="0.25">
      <c r="H2325" s="60">
        <v>0.38229999999999997</v>
      </c>
      <c r="I2325" s="65">
        <v>7.9650999999999993E-6</v>
      </c>
      <c r="J2325" s="65">
        <v>2.8184999999999999E-5</v>
      </c>
      <c r="K2325" s="61"/>
      <c r="L2325" s="61"/>
      <c r="M2325" s="61">
        <v>0.38229999999999997</v>
      </c>
      <c r="N2325" s="65">
        <v>-1.0968000000000001E-5</v>
      </c>
      <c r="O2325" s="65">
        <v>-3.8810999999999998E-5</v>
      </c>
      <c r="P2325" s="61"/>
      <c r="Q2325" s="61"/>
      <c r="R2325" s="61">
        <v>0.38229999999999997</v>
      </c>
      <c r="S2325" s="65">
        <v>-3.6666999999999998E-4</v>
      </c>
      <c r="T2325" s="65">
        <v>-1.2975E-3</v>
      </c>
      <c r="U2325" s="61"/>
      <c r="V2325" s="61"/>
      <c r="W2325" s="61">
        <v>0.38229999999999997</v>
      </c>
      <c r="X2325" s="65">
        <v>-4.0121999999999998E-4</v>
      </c>
      <c r="Y2325" s="66">
        <v>-1.4197000000000001E-3</v>
      </c>
    </row>
    <row r="2326" spans="8:25" x14ac:dyDescent="0.25">
      <c r="H2326" s="60">
        <v>0.38269999999999998</v>
      </c>
      <c r="I2326" s="65">
        <v>8.0688999999999999E-6</v>
      </c>
      <c r="J2326" s="65">
        <v>2.8552E-5</v>
      </c>
      <c r="K2326" s="61"/>
      <c r="L2326" s="61"/>
      <c r="M2326" s="61">
        <v>0.38269999999999998</v>
      </c>
      <c r="N2326" s="65">
        <v>-1.0718E-5</v>
      </c>
      <c r="O2326" s="65">
        <v>-3.7926000000000002E-5</v>
      </c>
      <c r="P2326" s="61"/>
      <c r="Q2326" s="61"/>
      <c r="R2326" s="61">
        <v>0.38269999999999998</v>
      </c>
      <c r="S2326" s="65">
        <v>-3.6575000000000003E-4</v>
      </c>
      <c r="T2326" s="65">
        <v>-1.2941999999999999E-3</v>
      </c>
      <c r="U2326" s="61"/>
      <c r="V2326" s="61"/>
      <c r="W2326" s="61">
        <v>0.38269999999999998</v>
      </c>
      <c r="X2326" s="65">
        <v>-4.0024E-4</v>
      </c>
      <c r="Y2326" s="66">
        <v>-1.4162999999999999E-3</v>
      </c>
    </row>
    <row r="2327" spans="8:25" x14ac:dyDescent="0.25">
      <c r="H2327" s="60">
        <v>0.38319999999999999</v>
      </c>
      <c r="I2327" s="65">
        <v>8.1573999999999992E-6</v>
      </c>
      <c r="J2327" s="65">
        <v>2.8864999999999999E-5</v>
      </c>
      <c r="K2327" s="61"/>
      <c r="L2327" s="61"/>
      <c r="M2327" s="61">
        <v>0.38319999999999999</v>
      </c>
      <c r="N2327" s="65">
        <v>-1.048E-5</v>
      </c>
      <c r="O2327" s="65">
        <v>-3.7082999999999997E-5</v>
      </c>
      <c r="P2327" s="61"/>
      <c r="Q2327" s="61"/>
      <c r="R2327" s="61">
        <v>0.38319999999999999</v>
      </c>
      <c r="S2327" s="65">
        <v>-3.6475E-4</v>
      </c>
      <c r="T2327" s="65">
        <v>-1.2907000000000001E-3</v>
      </c>
      <c r="U2327" s="61"/>
      <c r="V2327" s="61"/>
      <c r="W2327" s="61">
        <v>0.38319999999999999</v>
      </c>
      <c r="X2327" s="65">
        <v>-3.9951E-4</v>
      </c>
      <c r="Y2327" s="66">
        <v>-1.4136999999999999E-3</v>
      </c>
    </row>
    <row r="2328" spans="8:25" x14ac:dyDescent="0.25">
      <c r="H2328" s="60">
        <v>0.38369999999999999</v>
      </c>
      <c r="I2328" s="65">
        <v>8.2488999999999999E-6</v>
      </c>
      <c r="J2328" s="65">
        <v>2.9189000000000001E-5</v>
      </c>
      <c r="K2328" s="61"/>
      <c r="L2328" s="61"/>
      <c r="M2328" s="61">
        <v>0.38369999999999999</v>
      </c>
      <c r="N2328" s="65">
        <v>-1.0248000000000001E-5</v>
      </c>
      <c r="O2328" s="65">
        <v>-3.6263000000000002E-5</v>
      </c>
      <c r="P2328" s="61"/>
      <c r="Q2328" s="61"/>
      <c r="R2328" s="61">
        <v>0.38369999999999999</v>
      </c>
      <c r="S2328" s="65">
        <v>-3.6401000000000001E-4</v>
      </c>
      <c r="T2328" s="65">
        <v>-1.2880999999999999E-3</v>
      </c>
      <c r="U2328" s="61"/>
      <c r="V2328" s="61"/>
      <c r="W2328" s="61">
        <v>0.38369999999999999</v>
      </c>
      <c r="X2328" s="65">
        <v>-3.9858999999999999E-4</v>
      </c>
      <c r="Y2328" s="66">
        <v>-1.4104E-3</v>
      </c>
    </row>
    <row r="2329" spans="8:25" x14ac:dyDescent="0.25">
      <c r="H2329" s="60">
        <v>0.3841</v>
      </c>
      <c r="I2329" s="65">
        <v>8.3404999999999992E-6</v>
      </c>
      <c r="J2329" s="65">
        <v>2.9513E-5</v>
      </c>
      <c r="K2329" s="61"/>
      <c r="L2329" s="61"/>
      <c r="M2329" s="61">
        <v>0.3841</v>
      </c>
      <c r="N2329" s="65">
        <v>-1.0016E-5</v>
      </c>
      <c r="O2329" s="65">
        <v>-3.5441999999999997E-5</v>
      </c>
      <c r="P2329" s="61"/>
      <c r="Q2329" s="61"/>
      <c r="R2329" s="61">
        <v>0.3841</v>
      </c>
      <c r="S2329" s="65">
        <v>-3.6319E-4</v>
      </c>
      <c r="T2329" s="65">
        <v>-1.2852E-3</v>
      </c>
      <c r="U2329" s="61"/>
      <c r="V2329" s="61"/>
      <c r="W2329" s="61">
        <v>0.3841</v>
      </c>
      <c r="X2329" s="65">
        <v>-3.9776999999999998E-4</v>
      </c>
      <c r="Y2329" s="66">
        <v>-1.4074999999999999E-3</v>
      </c>
    </row>
    <row r="2330" spans="8:25" x14ac:dyDescent="0.25">
      <c r="H2330" s="60">
        <v>0.3846</v>
      </c>
      <c r="I2330" s="65">
        <v>8.4259000000000001E-6</v>
      </c>
      <c r="J2330" s="65">
        <v>2.9816E-5</v>
      </c>
      <c r="K2330" s="61"/>
      <c r="L2330" s="61"/>
      <c r="M2330" s="61">
        <v>0.3846</v>
      </c>
      <c r="N2330" s="65">
        <v>-9.7808999999999998E-6</v>
      </c>
      <c r="O2330" s="65">
        <v>-3.4610000000000002E-5</v>
      </c>
      <c r="P2330" s="61"/>
      <c r="Q2330" s="61"/>
      <c r="R2330" s="61">
        <v>0.3846</v>
      </c>
      <c r="S2330" s="65">
        <v>-3.6224E-4</v>
      </c>
      <c r="T2330" s="65">
        <v>-1.2818E-3</v>
      </c>
      <c r="U2330" s="61"/>
      <c r="V2330" s="61"/>
      <c r="W2330" s="61">
        <v>0.3846</v>
      </c>
      <c r="X2330" s="65">
        <v>-3.9681999999999999E-4</v>
      </c>
      <c r="Y2330" s="66">
        <v>-1.4042E-3</v>
      </c>
    </row>
    <row r="2331" spans="8:25" x14ac:dyDescent="0.25">
      <c r="H2331" s="60">
        <v>0.38500000000000001</v>
      </c>
      <c r="I2331" s="65">
        <v>8.5235999999999992E-6</v>
      </c>
      <c r="J2331" s="65">
        <v>3.0161000000000001E-5</v>
      </c>
      <c r="K2331" s="61"/>
      <c r="L2331" s="61"/>
      <c r="M2331" s="61">
        <v>0.38500000000000001</v>
      </c>
      <c r="N2331" s="65">
        <v>-9.5550000000000008E-6</v>
      </c>
      <c r="O2331" s="65">
        <v>-3.3810999999999999E-5</v>
      </c>
      <c r="P2331" s="61"/>
      <c r="Q2331" s="61"/>
      <c r="R2331" s="61">
        <v>0.38500000000000001</v>
      </c>
      <c r="S2331" s="65">
        <v>-3.6139000000000001E-4</v>
      </c>
      <c r="T2331" s="65">
        <v>-1.2788000000000001E-3</v>
      </c>
      <c r="U2331" s="61"/>
      <c r="V2331" s="61"/>
      <c r="W2331" s="61">
        <v>0.38500000000000001</v>
      </c>
      <c r="X2331" s="65">
        <v>-3.9599999999999998E-4</v>
      </c>
      <c r="Y2331" s="66">
        <v>-1.4013000000000001E-3</v>
      </c>
    </row>
    <row r="2332" spans="8:25" x14ac:dyDescent="0.25">
      <c r="H2332" s="60">
        <v>0.38550000000000001</v>
      </c>
      <c r="I2332" s="65">
        <v>8.6090000000000001E-6</v>
      </c>
      <c r="J2332" s="65">
        <v>3.0463999999999998E-5</v>
      </c>
      <c r="K2332" s="61"/>
      <c r="L2332" s="61"/>
      <c r="M2332" s="61">
        <v>0.38550000000000001</v>
      </c>
      <c r="N2332" s="65">
        <v>-9.3201000000000008E-6</v>
      </c>
      <c r="O2332" s="65">
        <v>-3.2979999999999999E-5</v>
      </c>
      <c r="P2332" s="61"/>
      <c r="Q2332" s="61"/>
      <c r="R2332" s="61">
        <v>0.38550000000000001</v>
      </c>
      <c r="S2332" s="65">
        <v>-3.6059999999999998E-4</v>
      </c>
      <c r="T2332" s="65">
        <v>-1.276E-3</v>
      </c>
      <c r="U2332" s="61"/>
      <c r="V2332" s="61"/>
      <c r="W2332" s="61">
        <v>0.38550000000000001</v>
      </c>
      <c r="X2332" s="65">
        <v>-3.9533E-4</v>
      </c>
      <c r="Y2332" s="66">
        <v>-1.3989E-3</v>
      </c>
    </row>
    <row r="2333" spans="8:25" x14ac:dyDescent="0.25">
      <c r="H2333" s="60">
        <v>0.38590000000000002</v>
      </c>
      <c r="I2333" s="65">
        <v>8.6883999999999997E-6</v>
      </c>
      <c r="J2333" s="65">
        <v>3.0744000000000002E-5</v>
      </c>
      <c r="K2333" s="61"/>
      <c r="L2333" s="61"/>
      <c r="M2333" s="61">
        <v>0.38590000000000002</v>
      </c>
      <c r="N2333" s="65">
        <v>-9.0881000000000003E-6</v>
      </c>
      <c r="O2333" s="65">
        <v>-3.2159000000000002E-5</v>
      </c>
      <c r="P2333" s="61"/>
      <c r="Q2333" s="61"/>
      <c r="R2333" s="61">
        <v>0.38590000000000002</v>
      </c>
      <c r="S2333" s="65">
        <v>-3.5973999999999999E-4</v>
      </c>
      <c r="T2333" s="65">
        <v>-1.273E-3</v>
      </c>
      <c r="U2333" s="61"/>
      <c r="V2333" s="61"/>
      <c r="W2333" s="61">
        <v>0.38590000000000002</v>
      </c>
      <c r="X2333" s="65">
        <v>-3.9447000000000001E-4</v>
      </c>
      <c r="Y2333" s="66">
        <v>-1.3959E-3</v>
      </c>
    </row>
    <row r="2334" spans="8:25" x14ac:dyDescent="0.25">
      <c r="H2334" s="60">
        <v>0.38640000000000002</v>
      </c>
      <c r="I2334" s="65">
        <v>8.7891000000000003E-6</v>
      </c>
      <c r="J2334" s="65">
        <v>3.1100999999999999E-5</v>
      </c>
      <c r="K2334" s="61"/>
      <c r="L2334" s="61"/>
      <c r="M2334" s="61">
        <v>0.38640000000000002</v>
      </c>
      <c r="N2334" s="65">
        <v>-8.8593E-6</v>
      </c>
      <c r="O2334" s="65">
        <v>-3.1349000000000001E-5</v>
      </c>
      <c r="P2334" s="61"/>
      <c r="Q2334" s="61"/>
      <c r="R2334" s="61">
        <v>0.38640000000000002</v>
      </c>
      <c r="S2334" s="65">
        <v>-3.5869999999999999E-4</v>
      </c>
      <c r="T2334" s="65">
        <v>-1.2692999999999999E-3</v>
      </c>
      <c r="U2334" s="61"/>
      <c r="V2334" s="61"/>
      <c r="W2334" s="61">
        <v>0.38640000000000002</v>
      </c>
      <c r="X2334" s="65">
        <v>-3.9343000000000001E-4</v>
      </c>
      <c r="Y2334" s="66">
        <v>-1.3921999999999999E-3</v>
      </c>
    </row>
    <row r="2335" spans="8:25" x14ac:dyDescent="0.25">
      <c r="H2335" s="60">
        <v>0.38690000000000002</v>
      </c>
      <c r="I2335" s="65">
        <v>8.8714999999999997E-6</v>
      </c>
      <c r="J2335" s="65">
        <v>3.1392E-5</v>
      </c>
      <c r="K2335" s="61"/>
      <c r="L2335" s="61"/>
      <c r="M2335" s="61">
        <v>0.38690000000000002</v>
      </c>
      <c r="N2335" s="65">
        <v>-8.6272999999999995E-6</v>
      </c>
      <c r="O2335" s="65">
        <v>-3.0528000000000003E-5</v>
      </c>
      <c r="P2335" s="61"/>
      <c r="Q2335" s="61"/>
      <c r="R2335" s="61">
        <v>0.38690000000000002</v>
      </c>
      <c r="S2335" s="65">
        <v>-3.5785E-4</v>
      </c>
      <c r="T2335" s="65">
        <v>-1.2662999999999999E-3</v>
      </c>
      <c r="U2335" s="61"/>
      <c r="V2335" s="61"/>
      <c r="W2335" s="61">
        <v>0.38690000000000002</v>
      </c>
      <c r="X2335" s="65">
        <v>-3.927E-4</v>
      </c>
      <c r="Y2335" s="66">
        <v>-1.3895999999999999E-3</v>
      </c>
    </row>
    <row r="2336" spans="8:25" x14ac:dyDescent="0.25">
      <c r="H2336" s="60">
        <v>0.38729999999999998</v>
      </c>
      <c r="I2336" s="65">
        <v>8.9661000000000004E-6</v>
      </c>
      <c r="J2336" s="65">
        <v>3.1727000000000003E-5</v>
      </c>
      <c r="K2336" s="61"/>
      <c r="L2336" s="61"/>
      <c r="M2336" s="61">
        <v>0.38729999999999998</v>
      </c>
      <c r="N2336" s="65">
        <v>-8.3984000000000008E-6</v>
      </c>
      <c r="O2336" s="65">
        <v>-2.9717999999999999E-5</v>
      </c>
      <c r="P2336" s="61"/>
      <c r="Q2336" s="61"/>
      <c r="R2336" s="61">
        <v>0.38729999999999998</v>
      </c>
      <c r="S2336" s="65">
        <v>-3.5714999999999998E-4</v>
      </c>
      <c r="T2336" s="65">
        <v>-1.2638E-3</v>
      </c>
      <c r="U2336" s="61"/>
      <c r="V2336" s="61"/>
      <c r="W2336" s="61">
        <v>0.38729999999999998</v>
      </c>
      <c r="X2336" s="65">
        <v>-3.9178999999999999E-4</v>
      </c>
      <c r="Y2336" s="66">
        <v>-1.3864000000000001E-3</v>
      </c>
    </row>
    <row r="2337" spans="8:25" x14ac:dyDescent="0.25">
      <c r="H2337" s="60">
        <v>0.38779999999999998</v>
      </c>
      <c r="I2337" s="65">
        <v>9.0729000000000008E-6</v>
      </c>
      <c r="J2337" s="65">
        <v>3.2104999999999998E-5</v>
      </c>
      <c r="K2337" s="61"/>
      <c r="L2337" s="61"/>
      <c r="M2337" s="61">
        <v>0.38779999999999998</v>
      </c>
      <c r="N2337" s="65">
        <v>-8.1573999999999992E-6</v>
      </c>
      <c r="O2337" s="65">
        <v>-2.8864999999999999E-5</v>
      </c>
      <c r="P2337" s="61"/>
      <c r="Q2337" s="61"/>
      <c r="R2337" s="61">
        <v>0.38779999999999998</v>
      </c>
      <c r="S2337" s="65">
        <v>-3.5617E-4</v>
      </c>
      <c r="T2337" s="65">
        <v>-1.2603E-3</v>
      </c>
      <c r="U2337" s="61"/>
      <c r="V2337" s="61"/>
      <c r="W2337" s="61">
        <v>0.38779999999999998</v>
      </c>
      <c r="X2337" s="65">
        <v>-3.9086999999999998E-4</v>
      </c>
      <c r="Y2337" s="66">
        <v>-1.3831E-3</v>
      </c>
    </row>
    <row r="2338" spans="8:25" x14ac:dyDescent="0.25">
      <c r="H2338" s="60">
        <v>0.38819999999999999</v>
      </c>
      <c r="I2338" s="65">
        <v>9.1583000000000001E-6</v>
      </c>
      <c r="J2338" s="65">
        <v>3.2407000000000003E-5</v>
      </c>
      <c r="K2338" s="61"/>
      <c r="L2338" s="61"/>
      <c r="M2338" s="61">
        <v>0.38819999999999999</v>
      </c>
      <c r="N2338" s="65">
        <v>-7.9315000000000002E-6</v>
      </c>
      <c r="O2338" s="65">
        <v>-2.8065999999999999E-5</v>
      </c>
      <c r="P2338" s="61"/>
      <c r="Q2338" s="61"/>
      <c r="R2338" s="61">
        <v>0.38819999999999999</v>
      </c>
      <c r="S2338" s="65">
        <v>-3.5532000000000001E-4</v>
      </c>
      <c r="T2338" s="65">
        <v>-1.2573E-3</v>
      </c>
      <c r="U2338" s="61"/>
      <c r="V2338" s="61"/>
      <c r="W2338" s="61">
        <v>0.38819999999999999</v>
      </c>
      <c r="X2338" s="65">
        <v>-3.8991999999999998E-4</v>
      </c>
      <c r="Y2338" s="66">
        <v>-1.3798E-3</v>
      </c>
    </row>
    <row r="2339" spans="8:25" x14ac:dyDescent="0.25">
      <c r="H2339" s="60">
        <v>0.38869999999999999</v>
      </c>
      <c r="I2339" s="65">
        <v>9.2437999999999995E-6</v>
      </c>
      <c r="J2339" s="65">
        <v>3.2709999999999997E-5</v>
      </c>
      <c r="K2339" s="61"/>
      <c r="L2339" s="61"/>
      <c r="M2339" s="61">
        <v>0.38869999999999999</v>
      </c>
      <c r="N2339" s="65">
        <v>-7.6995999999999999E-6</v>
      </c>
      <c r="O2339" s="65">
        <v>-2.7246E-5</v>
      </c>
      <c r="P2339" s="61"/>
      <c r="Q2339" s="61"/>
      <c r="R2339" s="61">
        <v>0.38869999999999999</v>
      </c>
      <c r="S2339" s="65">
        <v>-3.5434000000000003E-4</v>
      </c>
      <c r="T2339" s="65">
        <v>-1.2539000000000001E-3</v>
      </c>
      <c r="U2339" s="61"/>
      <c r="V2339" s="61"/>
      <c r="W2339" s="61">
        <v>0.38869999999999999</v>
      </c>
      <c r="X2339" s="65">
        <v>-3.8927999999999999E-4</v>
      </c>
      <c r="Y2339" s="66">
        <v>-1.3775E-3</v>
      </c>
    </row>
    <row r="2340" spans="8:25" x14ac:dyDescent="0.25">
      <c r="H2340" s="60">
        <v>0.38919999999999999</v>
      </c>
      <c r="I2340" s="65">
        <v>9.3353000000000002E-6</v>
      </c>
      <c r="J2340" s="65">
        <v>3.3034000000000003E-5</v>
      </c>
      <c r="K2340" s="61"/>
      <c r="L2340" s="61"/>
      <c r="M2340" s="61">
        <v>0.38919999999999999</v>
      </c>
      <c r="N2340" s="65">
        <v>-7.4738000000000003E-6</v>
      </c>
      <c r="O2340" s="65">
        <v>-2.6446000000000001E-5</v>
      </c>
      <c r="P2340" s="61"/>
      <c r="Q2340" s="61"/>
      <c r="R2340" s="61">
        <v>0.38919999999999999</v>
      </c>
      <c r="S2340" s="65">
        <v>-3.5352000000000002E-4</v>
      </c>
      <c r="T2340" s="65">
        <v>-1.2509000000000001E-3</v>
      </c>
      <c r="U2340" s="61"/>
      <c r="V2340" s="61"/>
      <c r="W2340" s="61">
        <v>0.38919999999999999</v>
      </c>
      <c r="X2340" s="65">
        <v>-3.8845999999999998E-4</v>
      </c>
      <c r="Y2340" s="66">
        <v>-1.3745999999999999E-3</v>
      </c>
    </row>
    <row r="2341" spans="8:25" x14ac:dyDescent="0.25">
      <c r="H2341" s="60">
        <v>0.3896</v>
      </c>
      <c r="I2341" s="65">
        <v>9.4237999999999995E-6</v>
      </c>
      <c r="J2341" s="65">
        <v>3.3346999999999998E-5</v>
      </c>
      <c r="K2341" s="61"/>
      <c r="L2341" s="61"/>
      <c r="M2341" s="61">
        <v>0.3896</v>
      </c>
      <c r="N2341" s="65">
        <v>-7.2417999999999998E-6</v>
      </c>
      <c r="O2341" s="65">
        <v>-2.5626000000000002E-5</v>
      </c>
      <c r="P2341" s="61"/>
      <c r="Q2341" s="61"/>
      <c r="R2341" s="61">
        <v>0.3896</v>
      </c>
      <c r="S2341" s="65">
        <v>-3.5262999999999999E-4</v>
      </c>
      <c r="T2341" s="65">
        <v>-1.2478000000000001E-3</v>
      </c>
      <c r="U2341" s="61"/>
      <c r="V2341" s="61"/>
      <c r="W2341" s="61">
        <v>0.3896</v>
      </c>
      <c r="X2341" s="65">
        <v>-3.8757E-4</v>
      </c>
      <c r="Y2341" s="66">
        <v>-1.3715000000000001E-3</v>
      </c>
    </row>
    <row r="2342" spans="8:25" x14ac:dyDescent="0.25">
      <c r="H2342" s="60">
        <v>0.3901</v>
      </c>
      <c r="I2342" s="65">
        <v>9.5123000000000004E-6</v>
      </c>
      <c r="J2342" s="65">
        <v>3.366E-5</v>
      </c>
      <c r="K2342" s="61"/>
      <c r="L2342" s="61"/>
      <c r="M2342" s="61">
        <v>0.3901</v>
      </c>
      <c r="N2342" s="65">
        <v>-7.0160000000000003E-6</v>
      </c>
      <c r="O2342" s="65">
        <v>-2.4827000000000001E-5</v>
      </c>
      <c r="P2342" s="61"/>
      <c r="Q2342" s="61"/>
      <c r="R2342" s="61">
        <v>0.3901</v>
      </c>
      <c r="S2342" s="65">
        <v>-3.5178E-4</v>
      </c>
      <c r="T2342" s="65">
        <v>-1.2447999999999999E-3</v>
      </c>
      <c r="U2342" s="61"/>
      <c r="V2342" s="61"/>
      <c r="W2342" s="61">
        <v>0.3901</v>
      </c>
      <c r="X2342" s="65">
        <v>-3.8665999999999999E-4</v>
      </c>
      <c r="Y2342" s="66">
        <v>-1.3682E-3</v>
      </c>
    </row>
    <row r="2343" spans="8:25" x14ac:dyDescent="0.25">
      <c r="H2343" s="60">
        <v>0.39050000000000001</v>
      </c>
      <c r="I2343" s="65">
        <v>9.6038999999999996E-6</v>
      </c>
      <c r="J2343" s="65">
        <v>3.3983999999999999E-5</v>
      </c>
      <c r="K2343" s="61"/>
      <c r="L2343" s="61"/>
      <c r="M2343" s="61">
        <v>0.39050000000000001</v>
      </c>
      <c r="N2343" s="65">
        <v>-6.7870999999999998E-6</v>
      </c>
      <c r="O2343" s="65">
        <v>-2.4017000000000001E-5</v>
      </c>
      <c r="P2343" s="61"/>
      <c r="Q2343" s="61"/>
      <c r="R2343" s="61">
        <v>0.39050000000000001</v>
      </c>
      <c r="S2343" s="65">
        <v>-3.5092000000000001E-4</v>
      </c>
      <c r="T2343" s="65">
        <v>-1.2417999999999999E-3</v>
      </c>
      <c r="U2343" s="61"/>
      <c r="V2343" s="61"/>
      <c r="W2343" s="61">
        <v>0.39050000000000001</v>
      </c>
      <c r="X2343" s="65">
        <v>-3.858E-4</v>
      </c>
      <c r="Y2343" s="66">
        <v>-1.3652E-3</v>
      </c>
    </row>
    <row r="2344" spans="8:25" x14ac:dyDescent="0.25">
      <c r="H2344" s="60">
        <v>0.39100000000000001</v>
      </c>
      <c r="I2344" s="65">
        <v>9.6863000000000008E-6</v>
      </c>
      <c r="J2344" s="65">
        <v>3.4276000000000002E-5</v>
      </c>
      <c r="K2344" s="61"/>
      <c r="L2344" s="61"/>
      <c r="M2344" s="61">
        <v>0.39100000000000001</v>
      </c>
      <c r="N2344" s="65">
        <v>-6.5643E-6</v>
      </c>
      <c r="O2344" s="65">
        <v>-2.3227999999999999E-5</v>
      </c>
      <c r="P2344" s="61"/>
      <c r="Q2344" s="61"/>
      <c r="R2344" s="61">
        <v>0.39100000000000001</v>
      </c>
      <c r="S2344" s="65">
        <v>-3.5012999999999998E-4</v>
      </c>
      <c r="T2344" s="65">
        <v>-1.2390000000000001E-3</v>
      </c>
      <c r="U2344" s="61"/>
      <c r="V2344" s="61"/>
      <c r="W2344" s="61">
        <v>0.39100000000000001</v>
      </c>
      <c r="X2344" s="65">
        <v>-3.8497999999999999E-4</v>
      </c>
      <c r="Y2344" s="66">
        <v>-1.3623000000000001E-3</v>
      </c>
    </row>
    <row r="2345" spans="8:25" x14ac:dyDescent="0.25">
      <c r="H2345" s="60">
        <v>0.39140000000000003</v>
      </c>
      <c r="I2345" s="65">
        <v>9.7748E-6</v>
      </c>
      <c r="J2345" s="65">
        <v>3.4588999999999997E-5</v>
      </c>
      <c r="K2345" s="61"/>
      <c r="L2345" s="61"/>
      <c r="M2345" s="61">
        <v>0.39140000000000003</v>
      </c>
      <c r="N2345" s="65">
        <v>-6.3354999999999997E-6</v>
      </c>
      <c r="O2345" s="65">
        <v>-2.2418000000000001E-5</v>
      </c>
      <c r="P2345" s="61"/>
      <c r="Q2345" s="61"/>
      <c r="R2345" s="61">
        <v>0.39140000000000003</v>
      </c>
      <c r="S2345" s="65">
        <v>-3.4917999999999999E-4</v>
      </c>
      <c r="T2345" s="65">
        <v>-1.2355999999999999E-3</v>
      </c>
      <c r="U2345" s="61"/>
      <c r="V2345" s="61"/>
      <c r="W2345" s="61">
        <v>0.39140000000000003</v>
      </c>
      <c r="X2345" s="65">
        <v>-3.8419000000000002E-4</v>
      </c>
      <c r="Y2345" s="66">
        <v>-1.3595E-3</v>
      </c>
    </row>
    <row r="2346" spans="8:25" x14ac:dyDescent="0.25">
      <c r="H2346" s="60">
        <v>0.39190000000000003</v>
      </c>
      <c r="I2346" s="65">
        <v>9.8571999999999994E-6</v>
      </c>
      <c r="J2346" s="65">
        <v>3.4879999999999998E-5</v>
      </c>
      <c r="K2346" s="61"/>
      <c r="L2346" s="61"/>
      <c r="M2346" s="61">
        <v>0.39190000000000003</v>
      </c>
      <c r="N2346" s="65">
        <v>-6.1126999999999999E-6</v>
      </c>
      <c r="O2346" s="65">
        <v>-2.1630000000000001E-5</v>
      </c>
      <c r="P2346" s="61"/>
      <c r="Q2346" s="61"/>
      <c r="R2346" s="61">
        <v>0.39190000000000003</v>
      </c>
      <c r="S2346" s="65">
        <v>-3.4835999999999998E-4</v>
      </c>
      <c r="T2346" s="65">
        <v>-1.2327E-3</v>
      </c>
      <c r="U2346" s="61"/>
      <c r="V2346" s="61"/>
      <c r="W2346" s="61">
        <v>0.39190000000000003</v>
      </c>
      <c r="X2346" s="65">
        <v>-3.8315000000000002E-4</v>
      </c>
      <c r="Y2346" s="66">
        <v>-1.3558000000000001E-3</v>
      </c>
    </row>
    <row r="2347" spans="8:25" x14ac:dyDescent="0.25">
      <c r="H2347" s="60">
        <v>0.39240000000000003</v>
      </c>
      <c r="I2347" s="65">
        <v>9.9426000000000003E-6</v>
      </c>
      <c r="J2347" s="65">
        <v>3.5182999999999998E-5</v>
      </c>
      <c r="K2347" s="61"/>
      <c r="L2347" s="61"/>
      <c r="M2347" s="61">
        <v>0.39240000000000003</v>
      </c>
      <c r="N2347" s="65">
        <v>-5.896E-6</v>
      </c>
      <c r="O2347" s="65">
        <v>-2.0863E-5</v>
      </c>
      <c r="P2347" s="61"/>
      <c r="Q2347" s="61"/>
      <c r="R2347" s="61">
        <v>0.39240000000000003</v>
      </c>
      <c r="S2347" s="65">
        <v>-3.4740999999999998E-4</v>
      </c>
      <c r="T2347" s="65">
        <v>-1.2293E-3</v>
      </c>
      <c r="U2347" s="61"/>
      <c r="V2347" s="61"/>
      <c r="W2347" s="61">
        <v>0.39240000000000003</v>
      </c>
      <c r="X2347" s="65">
        <v>-3.8247999999999998E-4</v>
      </c>
      <c r="Y2347" s="66">
        <v>-1.3534E-3</v>
      </c>
    </row>
    <row r="2348" spans="8:25" x14ac:dyDescent="0.25">
      <c r="H2348" s="60">
        <v>0.39279999999999998</v>
      </c>
      <c r="I2348" s="65">
        <v>1.0037000000000001E-5</v>
      </c>
      <c r="J2348" s="65">
        <v>3.5516999999999999E-5</v>
      </c>
      <c r="K2348" s="61"/>
      <c r="L2348" s="61"/>
      <c r="M2348" s="61">
        <v>0.39279999999999998</v>
      </c>
      <c r="N2348" s="65">
        <v>-5.6548999999999998E-6</v>
      </c>
      <c r="O2348" s="65">
        <v>-2.001E-5</v>
      </c>
      <c r="P2348" s="61"/>
      <c r="Q2348" s="61"/>
      <c r="R2348" s="61">
        <v>0.39279999999999998</v>
      </c>
      <c r="S2348" s="65">
        <v>-3.4667999999999998E-4</v>
      </c>
      <c r="T2348" s="65">
        <v>-1.2267999999999999E-3</v>
      </c>
      <c r="U2348" s="61"/>
      <c r="V2348" s="61"/>
      <c r="W2348" s="61">
        <v>0.39279999999999998</v>
      </c>
      <c r="X2348" s="65">
        <v>-3.8159000000000001E-4</v>
      </c>
      <c r="Y2348" s="66">
        <v>-1.3503E-3</v>
      </c>
    </row>
    <row r="2349" spans="8:25" x14ac:dyDescent="0.25">
      <c r="H2349" s="60">
        <v>0.39329999999999998</v>
      </c>
      <c r="I2349" s="65">
        <v>1.0122999999999999E-5</v>
      </c>
      <c r="J2349" s="65">
        <v>3.5819999999999999E-5</v>
      </c>
      <c r="K2349" s="61"/>
      <c r="L2349" s="61"/>
      <c r="M2349" s="61">
        <v>0.39329999999999998</v>
      </c>
      <c r="N2349" s="65">
        <v>-5.4381999999999999E-6</v>
      </c>
      <c r="O2349" s="65">
        <v>-1.9244000000000001E-5</v>
      </c>
      <c r="P2349" s="61"/>
      <c r="Q2349" s="61"/>
      <c r="R2349" s="61">
        <v>0.39329999999999998</v>
      </c>
      <c r="S2349" s="65">
        <v>-3.458E-4</v>
      </c>
      <c r="T2349" s="65">
        <v>-1.2236E-3</v>
      </c>
      <c r="U2349" s="61"/>
      <c r="V2349" s="61"/>
      <c r="W2349" s="61">
        <v>0.39329999999999998</v>
      </c>
      <c r="X2349" s="65">
        <v>-3.8065000000000001E-4</v>
      </c>
      <c r="Y2349" s="66">
        <v>-1.3469000000000001E-3</v>
      </c>
    </row>
    <row r="2350" spans="8:25" x14ac:dyDescent="0.25">
      <c r="H2350" s="60">
        <v>0.39369999999999999</v>
      </c>
      <c r="I2350" s="65">
        <v>1.022E-5</v>
      </c>
      <c r="J2350" s="65">
        <v>3.6164999999999997E-5</v>
      </c>
      <c r="K2350" s="61"/>
      <c r="L2350" s="61"/>
      <c r="M2350" s="61">
        <v>0.39369999999999999</v>
      </c>
      <c r="N2350" s="65">
        <v>-5.2155000000000003E-6</v>
      </c>
      <c r="O2350" s="65">
        <v>-1.8454999999999999E-5</v>
      </c>
      <c r="P2350" s="61"/>
      <c r="Q2350" s="61"/>
      <c r="R2350" s="61">
        <v>0.39369999999999999</v>
      </c>
      <c r="S2350" s="65">
        <v>-3.4478999999999998E-4</v>
      </c>
      <c r="T2350" s="65">
        <v>-1.2201E-3</v>
      </c>
      <c r="U2350" s="61"/>
      <c r="V2350" s="61"/>
      <c r="W2350" s="61">
        <v>0.39369999999999999</v>
      </c>
      <c r="X2350" s="65">
        <v>-3.7996999999999998E-4</v>
      </c>
      <c r="Y2350" s="66">
        <v>-1.3446E-3</v>
      </c>
    </row>
    <row r="2351" spans="8:25" x14ac:dyDescent="0.25">
      <c r="H2351" s="60">
        <v>0.39419999999999999</v>
      </c>
      <c r="I2351" s="65">
        <v>1.0297E-5</v>
      </c>
      <c r="J2351" s="65">
        <v>3.6434999999999999E-5</v>
      </c>
      <c r="K2351" s="61"/>
      <c r="L2351" s="61"/>
      <c r="M2351" s="61">
        <v>0.39419999999999999</v>
      </c>
      <c r="N2351" s="65">
        <v>-4.9957000000000003E-6</v>
      </c>
      <c r="O2351" s="65">
        <v>-1.7677999999999999E-5</v>
      </c>
      <c r="P2351" s="61"/>
      <c r="Q2351" s="61"/>
      <c r="R2351" s="61">
        <v>0.39419999999999999</v>
      </c>
      <c r="S2351" s="65">
        <v>-3.4395999999999998E-4</v>
      </c>
      <c r="T2351" s="65">
        <v>-1.2171E-3</v>
      </c>
      <c r="U2351" s="61"/>
      <c r="V2351" s="61"/>
      <c r="W2351" s="61">
        <v>0.39419999999999999</v>
      </c>
      <c r="X2351" s="65">
        <v>-3.79E-4</v>
      </c>
      <c r="Y2351" s="66">
        <v>-1.3411E-3</v>
      </c>
    </row>
    <row r="2352" spans="8:25" x14ac:dyDescent="0.25">
      <c r="H2352" s="60">
        <v>0.39460000000000001</v>
      </c>
      <c r="I2352" s="65">
        <v>1.0385E-5</v>
      </c>
      <c r="J2352" s="65">
        <v>3.6748000000000001E-5</v>
      </c>
      <c r="K2352" s="61"/>
      <c r="L2352" s="61"/>
      <c r="M2352" s="61">
        <v>0.39460000000000001</v>
      </c>
      <c r="N2352" s="65">
        <v>-4.7698999999999999E-6</v>
      </c>
      <c r="O2352" s="65">
        <v>-1.6878999999999999E-5</v>
      </c>
      <c r="P2352" s="61"/>
      <c r="Q2352" s="61"/>
      <c r="R2352" s="61">
        <v>0.39460000000000001</v>
      </c>
      <c r="S2352" s="65">
        <v>-3.4305000000000002E-4</v>
      </c>
      <c r="T2352" s="65">
        <v>-1.2139E-3</v>
      </c>
      <c r="U2352" s="61"/>
      <c r="V2352" s="61"/>
      <c r="W2352" s="61">
        <v>0.39460000000000001</v>
      </c>
      <c r="X2352" s="65">
        <v>-3.7816999999999999E-4</v>
      </c>
      <c r="Y2352" s="66">
        <v>-1.3381999999999999E-3</v>
      </c>
    </row>
    <row r="2353" spans="8:25" x14ac:dyDescent="0.25">
      <c r="H2353" s="60">
        <v>0.39510000000000001</v>
      </c>
      <c r="I2353" s="65">
        <v>1.0468E-5</v>
      </c>
      <c r="J2353" s="65">
        <v>3.7039999999999998E-5</v>
      </c>
      <c r="K2353" s="61"/>
      <c r="L2353" s="61"/>
      <c r="M2353" s="61">
        <v>0.39510000000000001</v>
      </c>
      <c r="N2353" s="65">
        <v>-4.5502000000000001E-6</v>
      </c>
      <c r="O2353" s="65">
        <v>-1.6101000000000001E-5</v>
      </c>
      <c r="P2353" s="61"/>
      <c r="Q2353" s="61"/>
      <c r="R2353" s="61">
        <v>0.39510000000000001</v>
      </c>
      <c r="S2353" s="65">
        <v>-3.4228999999999998E-4</v>
      </c>
      <c r="T2353" s="65">
        <v>-1.2112E-3</v>
      </c>
      <c r="U2353" s="61"/>
      <c r="V2353" s="61"/>
      <c r="W2353" s="61">
        <v>0.39510000000000001</v>
      </c>
      <c r="X2353" s="65">
        <v>-3.7717000000000002E-4</v>
      </c>
      <c r="Y2353" s="66">
        <v>-1.3346E-3</v>
      </c>
    </row>
    <row r="2354" spans="8:25" x14ac:dyDescent="0.25">
      <c r="H2354" s="60">
        <v>0.39560000000000001</v>
      </c>
      <c r="I2354" s="65">
        <v>1.0547000000000001E-5</v>
      </c>
      <c r="J2354" s="65">
        <v>3.7320999999999997E-5</v>
      </c>
      <c r="K2354" s="61"/>
      <c r="L2354" s="61"/>
      <c r="M2354" s="61">
        <v>0.39560000000000001</v>
      </c>
      <c r="N2354" s="65">
        <v>-4.3335000000000001E-6</v>
      </c>
      <c r="O2354" s="65">
        <v>-1.5333999999999999E-5</v>
      </c>
      <c r="P2354" s="61"/>
      <c r="Q2354" s="61"/>
      <c r="R2354" s="61">
        <v>0.39560000000000001</v>
      </c>
      <c r="S2354" s="65">
        <v>-3.414E-4</v>
      </c>
      <c r="T2354" s="65">
        <v>-1.2080999999999999E-3</v>
      </c>
      <c r="U2354" s="61"/>
      <c r="V2354" s="61"/>
      <c r="W2354" s="61">
        <v>0.39560000000000001</v>
      </c>
      <c r="X2354" s="65">
        <v>-3.7630999999999998E-4</v>
      </c>
      <c r="Y2354" s="66">
        <v>-1.3316000000000001E-3</v>
      </c>
    </row>
    <row r="2355" spans="8:25" x14ac:dyDescent="0.25">
      <c r="H2355" s="60">
        <v>0.39600000000000002</v>
      </c>
      <c r="I2355" s="65">
        <v>1.0626E-5</v>
      </c>
      <c r="J2355" s="65">
        <v>3.7601999999999997E-5</v>
      </c>
      <c r="K2355" s="61"/>
      <c r="L2355" s="61"/>
      <c r="M2355" s="61">
        <v>0.39600000000000002</v>
      </c>
      <c r="N2355" s="65">
        <v>-4.1138000000000003E-6</v>
      </c>
      <c r="O2355" s="65">
        <v>-1.4557E-5</v>
      </c>
      <c r="P2355" s="61"/>
      <c r="Q2355" s="61"/>
      <c r="R2355" s="61">
        <v>0.39600000000000002</v>
      </c>
      <c r="S2355" s="65">
        <v>-3.4067E-4</v>
      </c>
      <c r="T2355" s="65">
        <v>-1.2055E-3</v>
      </c>
      <c r="U2355" s="61"/>
      <c r="V2355" s="61"/>
      <c r="W2355" s="61">
        <v>0.39600000000000002</v>
      </c>
      <c r="X2355" s="65">
        <v>-3.7554999999999999E-4</v>
      </c>
      <c r="Y2355" s="66">
        <v>-1.3289E-3</v>
      </c>
    </row>
    <row r="2356" spans="8:25" x14ac:dyDescent="0.25">
      <c r="H2356" s="60">
        <v>0.39650000000000002</v>
      </c>
      <c r="I2356" s="65">
        <v>1.0721E-5</v>
      </c>
      <c r="J2356" s="65">
        <v>3.7935999999999997E-5</v>
      </c>
      <c r="K2356" s="61"/>
      <c r="L2356" s="61"/>
      <c r="M2356" s="61">
        <v>0.39650000000000002</v>
      </c>
      <c r="N2356" s="65">
        <v>-3.9002000000000004E-6</v>
      </c>
      <c r="O2356" s="65">
        <v>-1.3801000000000001E-5</v>
      </c>
      <c r="P2356" s="61"/>
      <c r="Q2356" s="61"/>
      <c r="R2356" s="61">
        <v>0.39650000000000002</v>
      </c>
      <c r="S2356" s="65">
        <v>-3.3984E-4</v>
      </c>
      <c r="T2356" s="65">
        <v>-1.2026000000000001E-3</v>
      </c>
      <c r="U2356" s="61"/>
      <c r="V2356" s="61"/>
      <c r="W2356" s="61">
        <v>0.39650000000000002</v>
      </c>
      <c r="X2356" s="65">
        <v>-3.7453999999999997E-4</v>
      </c>
      <c r="Y2356" s="66">
        <v>-1.3253E-3</v>
      </c>
    </row>
    <row r="2357" spans="8:25" x14ac:dyDescent="0.25">
      <c r="H2357" s="60">
        <v>0.39689999999999998</v>
      </c>
      <c r="I2357" s="65">
        <v>1.08E-5</v>
      </c>
      <c r="J2357" s="65">
        <v>3.8216999999999997E-5</v>
      </c>
      <c r="K2357" s="61"/>
      <c r="L2357" s="61"/>
      <c r="M2357" s="61">
        <v>0.39689999999999998</v>
      </c>
      <c r="N2357" s="65">
        <v>-3.6774000000000001E-6</v>
      </c>
      <c r="O2357" s="65">
        <v>-1.3013000000000001E-5</v>
      </c>
      <c r="P2357" s="61"/>
      <c r="Q2357" s="61"/>
      <c r="R2357" s="61">
        <v>0.39689999999999998</v>
      </c>
      <c r="S2357" s="65">
        <v>-3.3896000000000002E-4</v>
      </c>
      <c r="T2357" s="65">
        <v>-1.1994E-3</v>
      </c>
      <c r="U2357" s="61"/>
      <c r="V2357" s="61"/>
      <c r="W2357" s="61">
        <v>0.39689999999999998</v>
      </c>
      <c r="X2357" s="65">
        <v>-3.7368999999999998E-4</v>
      </c>
      <c r="Y2357" s="66">
        <v>-1.3223E-3</v>
      </c>
    </row>
    <row r="2358" spans="8:25" x14ac:dyDescent="0.25">
      <c r="H2358" s="60">
        <v>0.39739999999999998</v>
      </c>
      <c r="I2358" s="65">
        <v>1.0873000000000001E-5</v>
      </c>
      <c r="J2358" s="65">
        <v>3.8476000000000002E-5</v>
      </c>
      <c r="K2358" s="61"/>
      <c r="L2358" s="61"/>
      <c r="M2358" s="61">
        <v>0.39739999999999998</v>
      </c>
      <c r="N2358" s="65">
        <v>-3.4728999999999998E-6</v>
      </c>
      <c r="O2358" s="65">
        <v>-1.2289E-5</v>
      </c>
      <c r="P2358" s="61"/>
      <c r="Q2358" s="61"/>
      <c r="R2358" s="61">
        <v>0.39739999999999998</v>
      </c>
      <c r="S2358" s="65">
        <v>-3.3804000000000001E-4</v>
      </c>
      <c r="T2358" s="65">
        <v>-1.1961999999999999E-3</v>
      </c>
      <c r="U2358" s="61"/>
      <c r="V2358" s="61"/>
      <c r="W2358" s="61">
        <v>0.39739999999999998</v>
      </c>
      <c r="X2358" s="65">
        <v>-3.7268000000000002E-4</v>
      </c>
      <c r="Y2358" s="66">
        <v>-1.3188E-3</v>
      </c>
    </row>
    <row r="2359" spans="8:25" x14ac:dyDescent="0.25">
      <c r="H2359" s="60">
        <v>0.39779999999999999</v>
      </c>
      <c r="I2359" s="65">
        <v>1.0956E-5</v>
      </c>
      <c r="J2359" s="65">
        <v>3.8767999999999999E-5</v>
      </c>
      <c r="K2359" s="61"/>
      <c r="L2359" s="61"/>
      <c r="M2359" s="61">
        <v>0.39779999999999999</v>
      </c>
      <c r="N2359" s="65">
        <v>-3.2561999999999998E-6</v>
      </c>
      <c r="O2359" s="65">
        <v>-1.1522000000000001E-5</v>
      </c>
      <c r="P2359" s="61"/>
      <c r="Q2359" s="61"/>
      <c r="R2359" s="61">
        <v>0.39779999999999999</v>
      </c>
      <c r="S2359" s="65">
        <v>-3.3712999999999999E-4</v>
      </c>
      <c r="T2359" s="65">
        <v>-1.193E-3</v>
      </c>
      <c r="U2359" s="61"/>
      <c r="V2359" s="61"/>
      <c r="W2359" s="61">
        <v>0.39779999999999999</v>
      </c>
      <c r="X2359" s="65">
        <v>-3.7198E-4</v>
      </c>
      <c r="Y2359" s="66">
        <v>-1.3163000000000001E-3</v>
      </c>
    </row>
    <row r="2360" spans="8:25" x14ac:dyDescent="0.25">
      <c r="H2360" s="60">
        <v>0.39829999999999999</v>
      </c>
      <c r="I2360" s="65">
        <v>1.1044E-5</v>
      </c>
      <c r="J2360" s="65">
        <v>3.9081000000000001E-5</v>
      </c>
      <c r="K2360" s="61"/>
      <c r="L2360" s="61"/>
      <c r="M2360" s="61">
        <v>0.39829999999999999</v>
      </c>
      <c r="N2360" s="65">
        <v>-3.0365000000000001E-6</v>
      </c>
      <c r="O2360" s="65">
        <v>-1.0745E-5</v>
      </c>
      <c r="P2360" s="61"/>
      <c r="Q2360" s="61"/>
      <c r="R2360" s="61">
        <v>0.39829999999999999</v>
      </c>
      <c r="S2360" s="65">
        <v>-3.3632999999999997E-4</v>
      </c>
      <c r="T2360" s="65">
        <v>-1.1900999999999999E-3</v>
      </c>
      <c r="U2360" s="61"/>
      <c r="V2360" s="61"/>
      <c r="W2360" s="61">
        <v>0.39829999999999999</v>
      </c>
      <c r="X2360" s="65">
        <v>-3.7118999999999997E-4</v>
      </c>
      <c r="Y2360" s="66">
        <v>-1.3135E-3</v>
      </c>
    </row>
    <row r="2361" spans="8:25" x14ac:dyDescent="0.25">
      <c r="H2361" s="60">
        <v>0.39879999999999999</v>
      </c>
      <c r="I2361" s="65">
        <v>1.1127E-5</v>
      </c>
      <c r="J2361" s="65">
        <v>3.9372999999999997E-5</v>
      </c>
      <c r="K2361" s="61"/>
      <c r="L2361" s="61"/>
      <c r="M2361" s="61">
        <v>0.39879999999999999</v>
      </c>
      <c r="N2361" s="65">
        <v>-2.8198000000000001E-6</v>
      </c>
      <c r="O2361" s="65">
        <v>-9.9781000000000002E-6</v>
      </c>
      <c r="P2361" s="61"/>
      <c r="Q2361" s="61"/>
      <c r="R2361" s="61">
        <v>0.39879999999999999</v>
      </c>
      <c r="S2361" s="65">
        <v>-3.3547999999999998E-4</v>
      </c>
      <c r="T2361" s="65">
        <v>-1.1871E-3</v>
      </c>
      <c r="U2361" s="61"/>
      <c r="V2361" s="61"/>
      <c r="W2361" s="61">
        <v>0.39879999999999999</v>
      </c>
      <c r="X2361" s="65">
        <v>-3.7039000000000001E-4</v>
      </c>
      <c r="Y2361" s="66">
        <v>-1.3106999999999999E-3</v>
      </c>
    </row>
    <row r="2362" spans="8:25" x14ac:dyDescent="0.25">
      <c r="H2362" s="60">
        <v>0.3992</v>
      </c>
      <c r="I2362" s="65">
        <v>1.1212E-5</v>
      </c>
      <c r="J2362" s="65">
        <v>3.9675000000000002E-5</v>
      </c>
      <c r="K2362" s="61"/>
      <c r="L2362" s="61"/>
      <c r="M2362" s="61">
        <v>0.3992</v>
      </c>
      <c r="N2362" s="65">
        <v>-2.6031000000000001E-6</v>
      </c>
      <c r="O2362" s="65">
        <v>-9.2113999999999996E-6</v>
      </c>
      <c r="P2362" s="61"/>
      <c r="Q2362" s="61"/>
      <c r="R2362" s="61">
        <v>0.3992</v>
      </c>
      <c r="S2362" s="65">
        <v>-3.3456000000000002E-4</v>
      </c>
      <c r="T2362" s="65">
        <v>-1.1839000000000001E-3</v>
      </c>
      <c r="U2362" s="61"/>
      <c r="V2362" s="61"/>
      <c r="W2362" s="61">
        <v>0.3992</v>
      </c>
      <c r="X2362" s="65">
        <v>-3.6938999999999999E-4</v>
      </c>
      <c r="Y2362" s="66">
        <v>-1.3071000000000001E-3</v>
      </c>
    </row>
    <row r="2363" spans="8:25" x14ac:dyDescent="0.25">
      <c r="H2363" s="60">
        <v>0.3997</v>
      </c>
      <c r="I2363" s="65">
        <v>1.1294999999999999E-5</v>
      </c>
      <c r="J2363" s="65">
        <v>3.9966999999999999E-5</v>
      </c>
      <c r="K2363" s="61"/>
      <c r="L2363" s="61"/>
      <c r="M2363" s="61">
        <v>0.3997</v>
      </c>
      <c r="N2363" s="65">
        <v>-2.3864999999999999E-6</v>
      </c>
      <c r="O2363" s="65">
        <v>-8.4447000000000006E-6</v>
      </c>
      <c r="P2363" s="61"/>
      <c r="Q2363" s="61"/>
      <c r="R2363" s="61">
        <v>0.3997</v>
      </c>
      <c r="S2363" s="65">
        <v>-3.3370999999999997E-4</v>
      </c>
      <c r="T2363" s="65">
        <v>-1.1808999999999999E-3</v>
      </c>
      <c r="U2363" s="61"/>
      <c r="V2363" s="61"/>
      <c r="W2363" s="61">
        <v>0.3997</v>
      </c>
      <c r="X2363" s="65">
        <v>-3.6846999999999997E-4</v>
      </c>
      <c r="Y2363" s="66">
        <v>-1.3039E-3</v>
      </c>
    </row>
    <row r="2364" spans="8:25" x14ac:dyDescent="0.25">
      <c r="H2364" s="60">
        <v>0.40010000000000001</v>
      </c>
      <c r="I2364" s="65">
        <v>1.1377E-5</v>
      </c>
      <c r="J2364" s="65">
        <v>4.0258E-5</v>
      </c>
      <c r="K2364" s="61"/>
      <c r="L2364" s="61"/>
      <c r="M2364" s="61">
        <v>0.40010000000000001</v>
      </c>
      <c r="N2364" s="65">
        <v>-2.1698E-6</v>
      </c>
      <c r="O2364" s="65">
        <v>-7.678E-6</v>
      </c>
      <c r="P2364" s="61"/>
      <c r="Q2364" s="61"/>
      <c r="R2364" s="61">
        <v>0.40010000000000001</v>
      </c>
      <c r="S2364" s="65">
        <v>-3.3279000000000002E-4</v>
      </c>
      <c r="T2364" s="65">
        <v>-1.1776E-3</v>
      </c>
      <c r="U2364" s="61"/>
      <c r="V2364" s="61"/>
      <c r="W2364" s="61">
        <v>0.40010000000000001</v>
      </c>
      <c r="X2364" s="65">
        <v>-3.6761999999999998E-4</v>
      </c>
      <c r="Y2364" s="66">
        <v>-1.3008E-3</v>
      </c>
    </row>
    <row r="2365" spans="8:25" x14ac:dyDescent="0.25">
      <c r="H2365" s="60">
        <v>0.40060000000000001</v>
      </c>
      <c r="I2365" s="65">
        <v>1.1459E-5</v>
      </c>
      <c r="J2365" s="65">
        <v>4.0550000000000003E-5</v>
      </c>
      <c r="K2365" s="61"/>
      <c r="L2365" s="61"/>
      <c r="M2365" s="61">
        <v>0.40060000000000001</v>
      </c>
      <c r="N2365" s="65">
        <v>-1.9531E-6</v>
      </c>
      <c r="O2365" s="65">
        <v>-6.9113000000000002E-6</v>
      </c>
      <c r="P2365" s="61"/>
      <c r="Q2365" s="61"/>
      <c r="R2365" s="61">
        <v>0.40060000000000001</v>
      </c>
      <c r="S2365" s="65">
        <v>-3.3199999999999999E-4</v>
      </c>
      <c r="T2365" s="65">
        <v>-1.1747999999999999E-3</v>
      </c>
      <c r="U2365" s="61"/>
      <c r="V2365" s="61"/>
      <c r="W2365" s="61">
        <v>0.40060000000000001</v>
      </c>
      <c r="X2365" s="65">
        <v>-3.6687999999999998E-4</v>
      </c>
      <c r="Y2365" s="66">
        <v>-1.2982E-3</v>
      </c>
    </row>
    <row r="2366" spans="8:25" x14ac:dyDescent="0.25">
      <c r="H2366" s="60">
        <v>0.40110000000000001</v>
      </c>
      <c r="I2366" s="65">
        <v>1.1548E-5</v>
      </c>
      <c r="J2366" s="65">
        <v>4.0862999999999998E-5</v>
      </c>
      <c r="K2366" s="61"/>
      <c r="L2366" s="61"/>
      <c r="M2366" s="61">
        <v>0.40110000000000001</v>
      </c>
      <c r="N2366" s="65">
        <v>-1.7426000000000001E-6</v>
      </c>
      <c r="O2366" s="65">
        <v>-6.1661000000000001E-6</v>
      </c>
      <c r="P2366" s="61"/>
      <c r="Q2366" s="61"/>
      <c r="R2366" s="61">
        <v>0.40110000000000001</v>
      </c>
      <c r="S2366" s="65">
        <v>-3.3112000000000001E-4</v>
      </c>
      <c r="T2366" s="65">
        <v>-1.1716999999999999E-3</v>
      </c>
      <c r="U2366" s="61"/>
      <c r="V2366" s="61"/>
      <c r="W2366" s="61">
        <v>0.40110000000000001</v>
      </c>
      <c r="X2366" s="65">
        <v>-3.6612E-4</v>
      </c>
      <c r="Y2366" s="66">
        <v>-1.2955E-3</v>
      </c>
    </row>
    <row r="2367" spans="8:25" x14ac:dyDescent="0.25">
      <c r="H2367" s="60">
        <v>0.40150000000000002</v>
      </c>
      <c r="I2367" s="65">
        <v>1.1623999999999999E-5</v>
      </c>
      <c r="J2367" s="65">
        <v>4.1133000000000001E-5</v>
      </c>
      <c r="K2367" s="61"/>
      <c r="L2367" s="61"/>
      <c r="M2367" s="61">
        <v>0.40150000000000002</v>
      </c>
      <c r="N2367" s="65">
        <v>-1.5289000000000001E-6</v>
      </c>
      <c r="O2367" s="65">
        <v>-5.4102000000000003E-6</v>
      </c>
      <c r="P2367" s="61"/>
      <c r="Q2367" s="61"/>
      <c r="R2367" s="61">
        <v>0.40150000000000002</v>
      </c>
      <c r="S2367" s="65">
        <v>-3.3017000000000002E-4</v>
      </c>
      <c r="T2367" s="65">
        <v>-1.1682999999999999E-3</v>
      </c>
      <c r="U2367" s="61"/>
      <c r="V2367" s="61"/>
      <c r="W2367" s="61">
        <v>0.40150000000000002</v>
      </c>
      <c r="X2367" s="65">
        <v>-3.6527E-4</v>
      </c>
      <c r="Y2367" s="66">
        <v>-1.2925E-3</v>
      </c>
    </row>
    <row r="2368" spans="8:25" x14ac:dyDescent="0.25">
      <c r="H2368" s="60">
        <v>0.40200000000000002</v>
      </c>
      <c r="I2368" s="65">
        <v>1.171E-5</v>
      </c>
      <c r="J2368" s="65">
        <v>4.1434999999999999E-5</v>
      </c>
      <c r="K2368" s="61"/>
      <c r="L2368" s="61"/>
      <c r="M2368" s="61">
        <v>0.40200000000000002</v>
      </c>
      <c r="N2368" s="65">
        <v>-1.3092000000000001E-6</v>
      </c>
      <c r="O2368" s="65">
        <v>-4.6326999999999997E-6</v>
      </c>
      <c r="P2368" s="61"/>
      <c r="Q2368" s="61"/>
      <c r="R2368" s="61">
        <v>0.40200000000000002</v>
      </c>
      <c r="S2368" s="65">
        <v>-3.2935000000000001E-4</v>
      </c>
      <c r="T2368" s="65">
        <v>-1.1654E-3</v>
      </c>
      <c r="U2368" s="61"/>
      <c r="V2368" s="61"/>
      <c r="W2368" s="61">
        <v>0.40200000000000002</v>
      </c>
      <c r="X2368" s="65">
        <v>-3.6446999999999998E-4</v>
      </c>
      <c r="Y2368" s="66">
        <v>-1.2897E-3</v>
      </c>
    </row>
    <row r="2369" spans="8:25" x14ac:dyDescent="0.25">
      <c r="H2369" s="60">
        <v>0.40239999999999998</v>
      </c>
      <c r="I2369" s="65">
        <v>1.1804000000000001E-5</v>
      </c>
      <c r="J2369" s="65">
        <v>4.1770000000000002E-5</v>
      </c>
      <c r="K2369" s="61"/>
      <c r="L2369" s="61"/>
      <c r="M2369" s="61">
        <v>0.40239999999999998</v>
      </c>
      <c r="N2369" s="65">
        <v>-1.0924999999999999E-6</v>
      </c>
      <c r="O2369" s="65">
        <v>-3.8659999999999999E-6</v>
      </c>
      <c r="P2369" s="61"/>
      <c r="Q2369" s="61"/>
      <c r="R2369" s="61">
        <v>0.40239999999999998</v>
      </c>
      <c r="S2369" s="65">
        <v>-3.2845999999999998E-4</v>
      </c>
      <c r="T2369" s="65">
        <v>-1.1623E-3</v>
      </c>
      <c r="U2369" s="61"/>
      <c r="V2369" s="61"/>
      <c r="W2369" s="61">
        <v>0.40239999999999998</v>
      </c>
      <c r="X2369" s="65">
        <v>-3.6364999999999998E-4</v>
      </c>
      <c r="Y2369" s="66">
        <v>-1.2868000000000001E-3</v>
      </c>
    </row>
    <row r="2370" spans="8:25" x14ac:dyDescent="0.25">
      <c r="H2370" s="60">
        <v>0.40289999999999998</v>
      </c>
      <c r="I2370" s="65">
        <v>1.189E-5</v>
      </c>
      <c r="J2370" s="65">
        <v>4.2073000000000002E-5</v>
      </c>
      <c r="K2370" s="61"/>
      <c r="L2370" s="61"/>
      <c r="M2370" s="61">
        <v>0.40289999999999998</v>
      </c>
      <c r="N2370" s="65">
        <v>-8.8500999999999996E-7</v>
      </c>
      <c r="O2370" s="65">
        <v>-3.1317E-6</v>
      </c>
      <c r="P2370" s="61"/>
      <c r="Q2370" s="61"/>
      <c r="R2370" s="61">
        <v>0.40289999999999998</v>
      </c>
      <c r="S2370" s="65">
        <v>-3.2763999999999997E-4</v>
      </c>
      <c r="T2370" s="65">
        <v>-1.1594000000000001E-3</v>
      </c>
      <c r="U2370" s="61"/>
      <c r="V2370" s="61"/>
      <c r="W2370" s="61">
        <v>0.40289999999999998</v>
      </c>
      <c r="X2370" s="65">
        <v>-3.6264000000000001E-4</v>
      </c>
      <c r="Y2370" s="66">
        <v>-1.2832E-3</v>
      </c>
    </row>
    <row r="2371" spans="8:25" x14ac:dyDescent="0.25">
      <c r="H2371" s="60">
        <v>0.40329999999999999</v>
      </c>
      <c r="I2371" s="65">
        <v>1.1972E-5</v>
      </c>
      <c r="J2371" s="65">
        <v>4.2364000000000003E-5</v>
      </c>
      <c r="K2371" s="61"/>
      <c r="L2371" s="61"/>
      <c r="M2371" s="61">
        <v>0.40329999999999999</v>
      </c>
      <c r="N2371" s="65">
        <v>-6.7444E-7</v>
      </c>
      <c r="O2371" s="65">
        <v>-2.3864999999999999E-6</v>
      </c>
      <c r="P2371" s="61"/>
      <c r="Q2371" s="61"/>
      <c r="R2371" s="61">
        <v>0.40329999999999999</v>
      </c>
      <c r="S2371" s="65">
        <v>-3.2689999999999998E-4</v>
      </c>
      <c r="T2371" s="65">
        <v>-1.1567999999999999E-3</v>
      </c>
      <c r="U2371" s="61"/>
      <c r="V2371" s="61"/>
      <c r="W2371" s="61">
        <v>0.40329999999999999</v>
      </c>
      <c r="X2371" s="65">
        <v>-3.6191000000000001E-4</v>
      </c>
      <c r="Y2371" s="66">
        <v>-1.2806E-3</v>
      </c>
    </row>
    <row r="2372" spans="8:25" x14ac:dyDescent="0.25">
      <c r="H2372" s="60">
        <v>0.40379999999999999</v>
      </c>
      <c r="I2372" s="65">
        <v>1.2045000000000001E-5</v>
      </c>
      <c r="J2372" s="65">
        <v>4.2623000000000002E-5</v>
      </c>
      <c r="K2372" s="61"/>
      <c r="L2372" s="61"/>
      <c r="M2372" s="61">
        <v>0.40379999999999999</v>
      </c>
      <c r="N2372" s="65">
        <v>-4.6386999999999998E-7</v>
      </c>
      <c r="O2372" s="65">
        <v>-1.6414000000000001E-6</v>
      </c>
      <c r="P2372" s="61"/>
      <c r="Q2372" s="61"/>
      <c r="R2372" s="61">
        <v>0.40379999999999999</v>
      </c>
      <c r="S2372" s="65">
        <v>-3.2602E-4</v>
      </c>
      <c r="T2372" s="65">
        <v>-1.1536000000000001E-3</v>
      </c>
      <c r="U2372" s="61"/>
      <c r="V2372" s="61"/>
      <c r="W2372" s="61">
        <v>0.40379999999999999</v>
      </c>
      <c r="X2372" s="65">
        <v>-3.6123999999999998E-4</v>
      </c>
      <c r="Y2372" s="66">
        <v>-1.2783E-3</v>
      </c>
    </row>
    <row r="2373" spans="8:25" x14ac:dyDescent="0.25">
      <c r="H2373" s="60">
        <v>0.40429999999999999</v>
      </c>
      <c r="I2373" s="65">
        <v>1.2140000000000001E-5</v>
      </c>
      <c r="J2373" s="65">
        <v>4.2957999999999998E-5</v>
      </c>
      <c r="K2373" s="61"/>
      <c r="L2373" s="61"/>
      <c r="M2373" s="61">
        <v>0.40429999999999999</v>
      </c>
      <c r="N2373" s="65">
        <v>-2.5940000000000001E-7</v>
      </c>
      <c r="O2373" s="65">
        <v>-9.1790000000000003E-7</v>
      </c>
      <c r="P2373" s="61"/>
      <c r="Q2373" s="61"/>
      <c r="R2373" s="61">
        <v>0.40429999999999999</v>
      </c>
      <c r="S2373" s="65">
        <v>-3.2517000000000001E-4</v>
      </c>
      <c r="T2373" s="65">
        <v>-1.1506000000000001E-3</v>
      </c>
      <c r="U2373" s="61"/>
      <c r="V2373" s="61"/>
      <c r="W2373" s="61">
        <v>0.40429999999999999</v>
      </c>
      <c r="X2373" s="65">
        <v>-3.6007999999999998E-4</v>
      </c>
      <c r="Y2373" s="66">
        <v>-1.2742000000000001E-3</v>
      </c>
    </row>
    <row r="2374" spans="8:25" x14ac:dyDescent="0.25">
      <c r="H2374" s="60">
        <v>0.4047</v>
      </c>
      <c r="I2374" s="65">
        <v>1.2221999999999999E-5</v>
      </c>
      <c r="J2374" s="65">
        <v>4.3248999999999999E-5</v>
      </c>
      <c r="K2374" s="61"/>
      <c r="L2374" s="61"/>
      <c r="M2374" s="61">
        <v>0.4047</v>
      </c>
      <c r="N2374" s="65">
        <v>-4.2725E-8</v>
      </c>
      <c r="O2374" s="65">
        <v>-1.5118000000000001E-7</v>
      </c>
      <c r="P2374" s="61"/>
      <c r="Q2374" s="61"/>
      <c r="R2374" s="61">
        <v>0.4047</v>
      </c>
      <c r="S2374" s="65">
        <v>-3.2413E-4</v>
      </c>
      <c r="T2374" s="65">
        <v>-1.1469E-3</v>
      </c>
      <c r="U2374" s="61"/>
      <c r="V2374" s="61"/>
      <c r="W2374" s="61">
        <v>0.4047</v>
      </c>
      <c r="X2374" s="65">
        <v>-3.5934999999999998E-4</v>
      </c>
      <c r="Y2374" s="66">
        <v>-1.2715999999999999E-3</v>
      </c>
    </row>
    <row r="2375" spans="8:25" x14ac:dyDescent="0.25">
      <c r="H2375" s="60">
        <v>0.4052</v>
      </c>
      <c r="I2375" s="65">
        <v>1.2296000000000001E-5</v>
      </c>
      <c r="J2375" s="65">
        <v>4.3507999999999997E-5</v>
      </c>
      <c r="K2375" s="61"/>
      <c r="L2375" s="61"/>
      <c r="M2375" s="61">
        <v>0.4052</v>
      </c>
      <c r="N2375" s="65">
        <v>1.5869E-7</v>
      </c>
      <c r="O2375" s="65">
        <v>5.6153999999999998E-7</v>
      </c>
      <c r="P2375" s="61"/>
      <c r="Q2375" s="61"/>
      <c r="R2375" s="61">
        <v>0.4052</v>
      </c>
      <c r="S2375" s="65">
        <v>-3.234E-4</v>
      </c>
      <c r="T2375" s="65">
        <v>-1.1444000000000001E-3</v>
      </c>
      <c r="U2375" s="61"/>
      <c r="V2375" s="61"/>
      <c r="W2375" s="61">
        <v>0.4052</v>
      </c>
      <c r="X2375" s="65">
        <v>-3.5860999999999998E-4</v>
      </c>
      <c r="Y2375" s="66">
        <v>-1.2689999999999999E-3</v>
      </c>
    </row>
    <row r="2376" spans="8:25" x14ac:dyDescent="0.25">
      <c r="H2376" s="60">
        <v>0.40560000000000002</v>
      </c>
      <c r="I2376" s="65">
        <v>1.2384E-5</v>
      </c>
      <c r="J2376" s="65">
        <v>4.3822000000000002E-5</v>
      </c>
      <c r="K2376" s="61"/>
      <c r="L2376" s="61"/>
      <c r="M2376" s="61">
        <v>0.40560000000000002</v>
      </c>
      <c r="N2376" s="65">
        <v>3.7230999999999998E-7</v>
      </c>
      <c r="O2376" s="65">
        <v>1.3175000000000001E-6</v>
      </c>
      <c r="P2376" s="61"/>
      <c r="Q2376" s="61"/>
      <c r="R2376" s="61">
        <v>0.40560000000000002</v>
      </c>
      <c r="S2376" s="65">
        <v>-3.2259999999999998E-4</v>
      </c>
      <c r="T2376" s="65">
        <v>-1.1414999999999999E-3</v>
      </c>
      <c r="U2376" s="61"/>
      <c r="V2376" s="61"/>
      <c r="W2376" s="61">
        <v>0.40560000000000002</v>
      </c>
      <c r="X2376" s="65">
        <v>-3.5764E-4</v>
      </c>
      <c r="Y2376" s="66">
        <v>-1.2654999999999999E-3</v>
      </c>
    </row>
    <row r="2377" spans="8:25" x14ac:dyDescent="0.25">
      <c r="H2377" s="60">
        <v>0.40610000000000002</v>
      </c>
      <c r="I2377" s="65">
        <v>1.2456999999999999E-5</v>
      </c>
      <c r="J2377" s="65">
        <v>4.4081E-5</v>
      </c>
      <c r="K2377" s="61"/>
      <c r="L2377" s="61"/>
      <c r="M2377" s="61">
        <v>0.40610000000000002</v>
      </c>
      <c r="N2377" s="65">
        <v>5.7372999999999999E-7</v>
      </c>
      <c r="O2377" s="65">
        <v>2.0302000000000001E-6</v>
      </c>
      <c r="P2377" s="61"/>
      <c r="Q2377" s="61"/>
      <c r="R2377" s="61">
        <v>0.40610000000000002</v>
      </c>
      <c r="S2377" s="65">
        <v>-3.2172E-4</v>
      </c>
      <c r="T2377" s="65">
        <v>-1.1383999999999999E-3</v>
      </c>
      <c r="U2377" s="61"/>
      <c r="V2377" s="61"/>
      <c r="W2377" s="61">
        <v>0.40610000000000002</v>
      </c>
      <c r="X2377" s="65">
        <v>-3.5669E-4</v>
      </c>
      <c r="Y2377" s="66">
        <v>-1.2622E-3</v>
      </c>
    </row>
    <row r="2378" spans="8:25" x14ac:dyDescent="0.25">
      <c r="H2378" s="60">
        <v>0.40649999999999997</v>
      </c>
      <c r="I2378" s="65">
        <v>1.254E-5</v>
      </c>
      <c r="J2378" s="65">
        <v>4.4372999999999997E-5</v>
      </c>
      <c r="K2378" s="61"/>
      <c r="L2378" s="61"/>
      <c r="M2378" s="61">
        <v>0.40649999999999997</v>
      </c>
      <c r="N2378" s="65">
        <v>7.8734999999999997E-7</v>
      </c>
      <c r="O2378" s="65">
        <v>2.7860999999999999E-6</v>
      </c>
      <c r="P2378" s="61"/>
      <c r="Q2378" s="61"/>
      <c r="R2378" s="61">
        <v>0.40649999999999997</v>
      </c>
      <c r="S2378" s="65">
        <v>-3.2091999999999998E-4</v>
      </c>
      <c r="T2378" s="65">
        <v>-1.1356000000000001E-3</v>
      </c>
      <c r="U2378" s="61"/>
      <c r="V2378" s="61"/>
      <c r="W2378" s="61">
        <v>0.40649999999999997</v>
      </c>
      <c r="X2378" s="65">
        <v>-3.5584000000000001E-4</v>
      </c>
      <c r="Y2378" s="66">
        <v>-1.2591E-3</v>
      </c>
    </row>
    <row r="2379" spans="8:25" x14ac:dyDescent="0.25">
      <c r="H2379" s="60">
        <v>0.40699999999999997</v>
      </c>
      <c r="I2379" s="65">
        <v>1.2622E-5</v>
      </c>
      <c r="J2379" s="65">
        <v>4.4663999999999998E-5</v>
      </c>
      <c r="K2379" s="61"/>
      <c r="L2379" s="61"/>
      <c r="M2379" s="61">
        <v>0.40699999999999997</v>
      </c>
      <c r="N2379" s="65">
        <v>9.9487000000000001E-7</v>
      </c>
      <c r="O2379" s="65">
        <v>3.5204000000000002E-6</v>
      </c>
      <c r="P2379" s="61"/>
      <c r="Q2379" s="61"/>
      <c r="R2379" s="61">
        <v>0.40699999999999997</v>
      </c>
      <c r="S2379" s="65">
        <v>-3.1992000000000001E-4</v>
      </c>
      <c r="T2379" s="65">
        <v>-1.132E-3</v>
      </c>
      <c r="U2379" s="61"/>
      <c r="V2379" s="61"/>
      <c r="W2379" s="61">
        <v>0.40699999999999997</v>
      </c>
      <c r="X2379" s="65">
        <v>-3.5498000000000002E-4</v>
      </c>
      <c r="Y2379" s="66">
        <v>-1.2561E-3</v>
      </c>
    </row>
    <row r="2380" spans="8:25" x14ac:dyDescent="0.25">
      <c r="H2380" s="60">
        <v>0.40749999999999997</v>
      </c>
      <c r="I2380" s="65">
        <v>1.2695E-5</v>
      </c>
      <c r="J2380" s="65">
        <v>4.4922999999999997E-5</v>
      </c>
      <c r="K2380" s="61"/>
      <c r="L2380" s="61"/>
      <c r="M2380" s="61">
        <v>0.40749999999999997</v>
      </c>
      <c r="N2380" s="65">
        <v>1.1963000000000001E-6</v>
      </c>
      <c r="O2380" s="65">
        <v>4.2332000000000004E-6</v>
      </c>
      <c r="P2380" s="61"/>
      <c r="Q2380" s="61"/>
      <c r="R2380" s="61">
        <v>0.40749999999999997</v>
      </c>
      <c r="S2380" s="65">
        <v>-3.1914999999999998E-4</v>
      </c>
      <c r="T2380" s="65">
        <v>-1.1293E-3</v>
      </c>
      <c r="U2380" s="61"/>
      <c r="V2380" s="61"/>
      <c r="W2380" s="61">
        <v>0.40749999999999997</v>
      </c>
      <c r="X2380" s="65">
        <v>-3.5419E-4</v>
      </c>
      <c r="Y2380" s="66">
        <v>-1.2532999999999999E-3</v>
      </c>
    </row>
    <row r="2381" spans="8:25" x14ac:dyDescent="0.25">
      <c r="H2381" s="60">
        <v>0.40789999999999998</v>
      </c>
      <c r="I2381" s="65">
        <v>1.2778E-5</v>
      </c>
      <c r="J2381" s="65">
        <v>4.5215E-5</v>
      </c>
      <c r="K2381" s="61"/>
      <c r="L2381" s="61"/>
      <c r="M2381" s="61">
        <v>0.40789999999999998</v>
      </c>
      <c r="N2381" s="65">
        <v>1.4008E-6</v>
      </c>
      <c r="O2381" s="65">
        <v>4.9567000000000003E-6</v>
      </c>
      <c r="P2381" s="61"/>
      <c r="Q2381" s="61"/>
      <c r="R2381" s="61">
        <v>0.40789999999999998</v>
      </c>
      <c r="S2381" s="65">
        <v>-3.1833000000000002E-4</v>
      </c>
      <c r="T2381" s="65">
        <v>-1.1264000000000001E-3</v>
      </c>
      <c r="U2381" s="61"/>
      <c r="V2381" s="61"/>
      <c r="W2381" s="61">
        <v>0.40789999999999998</v>
      </c>
      <c r="X2381" s="65">
        <v>-3.5326999999999998E-4</v>
      </c>
      <c r="Y2381" s="66">
        <v>-1.2501000000000001E-3</v>
      </c>
    </row>
    <row r="2382" spans="8:25" x14ac:dyDescent="0.25">
      <c r="H2382" s="60">
        <v>0.40839999999999999</v>
      </c>
      <c r="I2382" s="65">
        <v>1.2860000000000001E-5</v>
      </c>
      <c r="J2382" s="65">
        <v>4.5506000000000001E-5</v>
      </c>
      <c r="K2382" s="61"/>
      <c r="L2382" s="61"/>
      <c r="M2382" s="61">
        <v>0.40839999999999999</v>
      </c>
      <c r="N2382" s="65">
        <v>1.6112999999999999E-6</v>
      </c>
      <c r="O2382" s="65">
        <v>5.7018000000000002E-6</v>
      </c>
      <c r="P2382" s="61"/>
      <c r="Q2382" s="61"/>
      <c r="R2382" s="61">
        <v>0.40839999999999999</v>
      </c>
      <c r="S2382" s="65">
        <v>-3.1746999999999998E-4</v>
      </c>
      <c r="T2382" s="65">
        <v>-1.1234000000000001E-3</v>
      </c>
      <c r="U2382" s="61"/>
      <c r="V2382" s="61"/>
      <c r="W2382" s="61">
        <v>0.40839999999999999</v>
      </c>
      <c r="X2382" s="65">
        <v>-3.5262999999999999E-4</v>
      </c>
      <c r="Y2382" s="66">
        <v>-1.2478000000000001E-3</v>
      </c>
    </row>
    <row r="2383" spans="8:25" x14ac:dyDescent="0.25">
      <c r="H2383" s="60">
        <v>0.4088</v>
      </c>
      <c r="I2383" s="65">
        <v>1.2943E-5</v>
      </c>
      <c r="J2383" s="65">
        <v>4.5797999999999998E-5</v>
      </c>
      <c r="K2383" s="61"/>
      <c r="L2383" s="61"/>
      <c r="M2383" s="61">
        <v>0.4088</v>
      </c>
      <c r="N2383" s="65">
        <v>1.8097E-6</v>
      </c>
      <c r="O2383" s="65">
        <v>6.4037000000000002E-6</v>
      </c>
      <c r="P2383" s="61"/>
      <c r="Q2383" s="61"/>
      <c r="R2383" s="61">
        <v>0.4088</v>
      </c>
      <c r="S2383" s="65">
        <v>-3.1665000000000003E-4</v>
      </c>
      <c r="T2383" s="65">
        <v>-1.1205E-3</v>
      </c>
      <c r="U2383" s="61"/>
      <c r="V2383" s="61"/>
      <c r="W2383" s="61">
        <v>0.4088</v>
      </c>
      <c r="X2383" s="65">
        <v>-3.5180999999999998E-4</v>
      </c>
      <c r="Y2383" s="66">
        <v>-1.2449E-3</v>
      </c>
    </row>
    <row r="2384" spans="8:25" x14ac:dyDescent="0.25">
      <c r="H2384" s="60">
        <v>0.4093</v>
      </c>
      <c r="I2384" s="65">
        <v>1.3022E-5</v>
      </c>
      <c r="J2384" s="65">
        <v>4.6078999999999997E-5</v>
      </c>
      <c r="K2384" s="61"/>
      <c r="L2384" s="61"/>
      <c r="M2384" s="61">
        <v>0.4093</v>
      </c>
      <c r="N2384" s="65">
        <v>2.0203E-6</v>
      </c>
      <c r="O2384" s="65">
        <v>7.1488000000000001E-6</v>
      </c>
      <c r="P2384" s="61"/>
      <c r="Q2384" s="61"/>
      <c r="R2384" s="61">
        <v>0.4093</v>
      </c>
      <c r="S2384" s="65">
        <v>-3.1566999999999999E-4</v>
      </c>
      <c r="T2384" s="65">
        <v>-1.1169999999999999E-3</v>
      </c>
      <c r="U2384" s="61"/>
      <c r="V2384" s="61"/>
      <c r="W2384" s="61">
        <v>0.4093</v>
      </c>
      <c r="X2384" s="65">
        <v>-3.5125999999999999E-4</v>
      </c>
      <c r="Y2384" s="66">
        <v>-1.2428999999999999E-3</v>
      </c>
    </row>
    <row r="2385" spans="8:25" x14ac:dyDescent="0.25">
      <c r="H2385" s="60">
        <v>0.40970000000000001</v>
      </c>
      <c r="I2385" s="65">
        <v>1.3113E-5</v>
      </c>
      <c r="J2385" s="65">
        <v>4.6403000000000003E-5</v>
      </c>
      <c r="K2385" s="61"/>
      <c r="L2385" s="61"/>
      <c r="M2385" s="61">
        <v>0.40970000000000001</v>
      </c>
      <c r="N2385" s="65">
        <v>2.2278000000000001E-6</v>
      </c>
      <c r="O2385" s="65">
        <v>7.8831999999999993E-6</v>
      </c>
      <c r="P2385" s="61"/>
      <c r="Q2385" s="61"/>
      <c r="R2385" s="61">
        <v>0.40970000000000001</v>
      </c>
      <c r="S2385" s="65">
        <v>-3.1488000000000002E-4</v>
      </c>
      <c r="T2385" s="65">
        <v>-1.1142000000000001E-3</v>
      </c>
      <c r="U2385" s="61"/>
      <c r="V2385" s="61"/>
      <c r="W2385" s="61">
        <v>0.40970000000000001</v>
      </c>
      <c r="X2385" s="65">
        <v>-3.5033999999999998E-4</v>
      </c>
      <c r="Y2385" s="66">
        <v>-1.2397E-3</v>
      </c>
    </row>
    <row r="2386" spans="8:25" x14ac:dyDescent="0.25">
      <c r="H2386" s="60">
        <v>0.41020000000000001</v>
      </c>
      <c r="I2386" s="65">
        <v>1.3186999999999999E-5</v>
      </c>
      <c r="J2386" s="65">
        <v>4.6662000000000001E-5</v>
      </c>
      <c r="K2386" s="61"/>
      <c r="L2386" s="61"/>
      <c r="M2386" s="61">
        <v>0.41020000000000001</v>
      </c>
      <c r="N2386" s="65">
        <v>2.4292E-6</v>
      </c>
      <c r="O2386" s="65">
        <v>8.5959000000000001E-6</v>
      </c>
      <c r="P2386" s="61"/>
      <c r="Q2386" s="61"/>
      <c r="R2386" s="61">
        <v>0.41020000000000001</v>
      </c>
      <c r="S2386" s="65">
        <v>-3.1399999999999999E-4</v>
      </c>
      <c r="T2386" s="65">
        <v>-1.1111000000000001E-3</v>
      </c>
      <c r="U2386" s="61"/>
      <c r="V2386" s="61"/>
      <c r="W2386" s="61">
        <v>0.41020000000000001</v>
      </c>
      <c r="X2386" s="65">
        <v>-3.4948999999999999E-4</v>
      </c>
      <c r="Y2386" s="66">
        <v>-1.2367000000000001E-3</v>
      </c>
    </row>
    <row r="2387" spans="8:25" x14ac:dyDescent="0.25">
      <c r="H2387" s="60">
        <v>0.41070000000000001</v>
      </c>
      <c r="I2387" s="65">
        <v>1.326E-5</v>
      </c>
      <c r="J2387" s="65">
        <v>4.6921E-5</v>
      </c>
      <c r="K2387" s="61"/>
      <c r="L2387" s="61"/>
      <c r="M2387" s="61">
        <v>0.41070000000000001</v>
      </c>
      <c r="N2387" s="65">
        <v>2.6336999999999999E-6</v>
      </c>
      <c r="O2387" s="65">
        <v>9.3193999999999992E-6</v>
      </c>
      <c r="P2387" s="61"/>
      <c r="Q2387" s="61"/>
      <c r="R2387" s="61">
        <v>0.41070000000000001</v>
      </c>
      <c r="S2387" s="65">
        <v>-3.1323000000000001E-4</v>
      </c>
      <c r="T2387" s="65">
        <v>-1.1084000000000001E-3</v>
      </c>
      <c r="U2387" s="61"/>
      <c r="V2387" s="61"/>
      <c r="W2387" s="61">
        <v>0.41070000000000001</v>
      </c>
      <c r="X2387" s="65">
        <v>-3.4856999999999998E-4</v>
      </c>
      <c r="Y2387" s="66">
        <v>-1.2333999999999999E-3</v>
      </c>
    </row>
    <row r="2388" spans="8:25" x14ac:dyDescent="0.25">
      <c r="H2388" s="60">
        <v>0.41110000000000002</v>
      </c>
      <c r="I2388" s="65">
        <v>1.3342E-5</v>
      </c>
      <c r="J2388" s="65">
        <v>4.7212999999999997E-5</v>
      </c>
      <c r="K2388" s="61"/>
      <c r="L2388" s="61"/>
      <c r="M2388" s="61">
        <v>0.41110000000000002</v>
      </c>
      <c r="N2388" s="65">
        <v>2.8381E-6</v>
      </c>
      <c r="O2388" s="65">
        <v>1.0043E-5</v>
      </c>
      <c r="P2388" s="61"/>
      <c r="Q2388" s="61"/>
      <c r="R2388" s="61">
        <v>0.41110000000000002</v>
      </c>
      <c r="S2388" s="65">
        <v>-3.1231999999999999E-4</v>
      </c>
      <c r="T2388" s="65">
        <v>-1.1052E-3</v>
      </c>
      <c r="U2388" s="61"/>
      <c r="V2388" s="61"/>
      <c r="W2388" s="61">
        <v>0.41110000000000002</v>
      </c>
      <c r="X2388" s="65">
        <v>-3.4769E-4</v>
      </c>
      <c r="Y2388" s="66">
        <v>-1.2302999999999999E-3</v>
      </c>
    </row>
    <row r="2389" spans="8:25" x14ac:dyDescent="0.25">
      <c r="H2389" s="60">
        <v>0.41160000000000002</v>
      </c>
      <c r="I2389" s="65">
        <v>1.3422E-5</v>
      </c>
      <c r="J2389" s="65">
        <v>4.7493000000000001E-5</v>
      </c>
      <c r="K2389" s="61"/>
      <c r="L2389" s="61"/>
      <c r="M2389" s="61">
        <v>0.41160000000000002</v>
      </c>
      <c r="N2389" s="65">
        <v>3.0334999999999998E-6</v>
      </c>
      <c r="O2389" s="65">
        <v>1.0733999999999999E-5</v>
      </c>
      <c r="P2389" s="61"/>
      <c r="Q2389" s="61"/>
      <c r="R2389" s="61">
        <v>0.41160000000000002</v>
      </c>
      <c r="S2389" s="65">
        <v>-3.1146E-4</v>
      </c>
      <c r="T2389" s="65">
        <v>-1.1021E-3</v>
      </c>
      <c r="U2389" s="61"/>
      <c r="V2389" s="61"/>
      <c r="W2389" s="61">
        <v>0.41160000000000002</v>
      </c>
      <c r="X2389" s="65">
        <v>-3.4686E-4</v>
      </c>
      <c r="Y2389" s="66">
        <v>-1.2274E-3</v>
      </c>
    </row>
    <row r="2390" spans="8:25" x14ac:dyDescent="0.25">
      <c r="H2390" s="60">
        <v>0.41199999999999998</v>
      </c>
      <c r="I2390" s="65">
        <v>1.3509999999999999E-5</v>
      </c>
      <c r="J2390" s="65">
        <v>4.7806000000000003E-5</v>
      </c>
      <c r="K2390" s="61"/>
      <c r="L2390" s="61"/>
      <c r="M2390" s="61">
        <v>0.41199999999999998</v>
      </c>
      <c r="N2390" s="65">
        <v>3.2470999999999998E-6</v>
      </c>
      <c r="O2390" s="65">
        <v>1.149E-5</v>
      </c>
      <c r="P2390" s="61"/>
      <c r="Q2390" s="61"/>
      <c r="R2390" s="61">
        <v>0.41199999999999998</v>
      </c>
      <c r="S2390" s="65">
        <v>-3.1063999999999999E-4</v>
      </c>
      <c r="T2390" s="65">
        <v>-1.0992E-3</v>
      </c>
      <c r="U2390" s="61"/>
      <c r="V2390" s="61"/>
      <c r="W2390" s="61">
        <v>0.41199999999999998</v>
      </c>
      <c r="X2390" s="65">
        <v>-3.4598000000000002E-4</v>
      </c>
      <c r="Y2390" s="66">
        <v>-1.2243E-3</v>
      </c>
    </row>
    <row r="2391" spans="8:25" x14ac:dyDescent="0.25">
      <c r="H2391" s="60">
        <v>0.41249999999999998</v>
      </c>
      <c r="I2391" s="65">
        <v>1.3586E-5</v>
      </c>
      <c r="J2391" s="65">
        <v>4.8075999999999998E-5</v>
      </c>
      <c r="K2391" s="61"/>
      <c r="L2391" s="61"/>
      <c r="M2391" s="61">
        <v>0.41249999999999998</v>
      </c>
      <c r="N2391" s="65">
        <v>3.4514999999999999E-6</v>
      </c>
      <c r="O2391" s="65">
        <v>1.2214E-5</v>
      </c>
      <c r="P2391" s="61"/>
      <c r="Q2391" s="61"/>
      <c r="R2391" s="61">
        <v>0.41249999999999998</v>
      </c>
      <c r="S2391" s="65">
        <v>-3.0981999999999998E-4</v>
      </c>
      <c r="T2391" s="65">
        <v>-1.0962999999999999E-3</v>
      </c>
      <c r="U2391" s="61"/>
      <c r="V2391" s="61"/>
      <c r="W2391" s="61">
        <v>0.41249999999999998</v>
      </c>
      <c r="X2391" s="65">
        <v>-3.4521999999999998E-4</v>
      </c>
      <c r="Y2391" s="66">
        <v>-1.2216E-3</v>
      </c>
    </row>
    <row r="2392" spans="8:25" x14ac:dyDescent="0.25">
      <c r="H2392" s="60">
        <v>0.41299999999999998</v>
      </c>
      <c r="I2392" s="65">
        <v>1.3662999999999999E-5</v>
      </c>
      <c r="J2392" s="65">
        <v>4.8346000000000001E-5</v>
      </c>
      <c r="K2392" s="61"/>
      <c r="L2392" s="61"/>
      <c r="M2392" s="61">
        <v>0.41299999999999998</v>
      </c>
      <c r="N2392" s="65">
        <v>3.6559999999999998E-6</v>
      </c>
      <c r="O2392" s="65">
        <v>1.2937E-5</v>
      </c>
      <c r="P2392" s="61"/>
      <c r="Q2392" s="61"/>
      <c r="R2392" s="61">
        <v>0.41299999999999998</v>
      </c>
      <c r="S2392" s="65">
        <v>-3.0889999999999997E-4</v>
      </c>
      <c r="T2392" s="65">
        <v>-1.0931000000000001E-3</v>
      </c>
      <c r="U2392" s="61"/>
      <c r="V2392" s="61"/>
      <c r="W2392" s="61">
        <v>0.41299999999999998</v>
      </c>
      <c r="X2392" s="65">
        <v>-3.4445E-4</v>
      </c>
      <c r="Y2392" s="66">
        <v>-1.2189E-3</v>
      </c>
    </row>
    <row r="2393" spans="8:25" x14ac:dyDescent="0.25">
      <c r="H2393" s="60">
        <v>0.41339999999999999</v>
      </c>
      <c r="I2393" s="65">
        <v>1.3745E-5</v>
      </c>
      <c r="J2393" s="65">
        <v>4.8637999999999997E-5</v>
      </c>
      <c r="K2393" s="61"/>
      <c r="L2393" s="61"/>
      <c r="M2393" s="61">
        <v>0.41339999999999999</v>
      </c>
      <c r="N2393" s="65">
        <v>3.8573999999999997E-6</v>
      </c>
      <c r="O2393" s="65">
        <v>1.365E-5</v>
      </c>
      <c r="P2393" s="61"/>
      <c r="Q2393" s="61"/>
      <c r="R2393" s="61">
        <v>0.41339999999999999</v>
      </c>
      <c r="S2393" s="65">
        <v>-3.0794999999999998E-4</v>
      </c>
      <c r="T2393" s="65">
        <v>-1.0897000000000001E-3</v>
      </c>
      <c r="U2393" s="61"/>
      <c r="V2393" s="61"/>
      <c r="W2393" s="61">
        <v>0.41339999999999999</v>
      </c>
      <c r="X2393" s="65">
        <v>-3.4357000000000002E-4</v>
      </c>
      <c r="Y2393" s="66">
        <v>-1.2156999999999999E-3</v>
      </c>
    </row>
    <row r="2394" spans="8:25" x14ac:dyDescent="0.25">
      <c r="H2394" s="60">
        <v>0.41389999999999999</v>
      </c>
      <c r="I2394" s="65">
        <v>1.3811999999999999E-5</v>
      </c>
      <c r="J2394" s="65">
        <v>4.8875999999999998E-5</v>
      </c>
      <c r="K2394" s="61"/>
      <c r="L2394" s="61"/>
      <c r="M2394" s="61">
        <v>0.41389999999999999</v>
      </c>
      <c r="N2394" s="65">
        <v>4.0619E-6</v>
      </c>
      <c r="O2394" s="65">
        <v>1.4372999999999999E-5</v>
      </c>
      <c r="P2394" s="61"/>
      <c r="Q2394" s="61"/>
      <c r="R2394" s="61">
        <v>0.41389999999999999</v>
      </c>
      <c r="S2394" s="65">
        <v>-3.0716000000000001E-4</v>
      </c>
      <c r="T2394" s="65">
        <v>-1.0869E-3</v>
      </c>
      <c r="U2394" s="61"/>
      <c r="V2394" s="61"/>
      <c r="W2394" s="61">
        <v>0.41389999999999999</v>
      </c>
      <c r="X2394" s="65">
        <v>-3.4267999999999999E-4</v>
      </c>
      <c r="Y2394" s="66">
        <v>-1.2126000000000001E-3</v>
      </c>
    </row>
    <row r="2395" spans="8:25" x14ac:dyDescent="0.25">
      <c r="H2395" s="60">
        <v>0.4143</v>
      </c>
      <c r="I2395" s="65">
        <v>1.3898E-5</v>
      </c>
      <c r="J2395" s="65">
        <v>4.9178000000000002E-5</v>
      </c>
      <c r="K2395" s="61"/>
      <c r="L2395" s="61"/>
      <c r="M2395" s="61">
        <v>0.4143</v>
      </c>
      <c r="N2395" s="65">
        <v>4.2541999999999999E-6</v>
      </c>
      <c r="O2395" s="65">
        <v>1.5054E-5</v>
      </c>
      <c r="P2395" s="61"/>
      <c r="Q2395" s="61"/>
      <c r="R2395" s="61">
        <v>0.4143</v>
      </c>
      <c r="S2395" s="65">
        <v>-3.0634E-4</v>
      </c>
      <c r="T2395" s="65">
        <v>-1.0839999999999999E-3</v>
      </c>
      <c r="U2395" s="61"/>
      <c r="V2395" s="61"/>
      <c r="W2395" s="61">
        <v>0.4143</v>
      </c>
      <c r="X2395" s="65">
        <v>-3.4185999999999998E-4</v>
      </c>
      <c r="Y2395" s="66">
        <v>-1.2097E-3</v>
      </c>
    </row>
    <row r="2396" spans="8:25" x14ac:dyDescent="0.25">
      <c r="H2396" s="60">
        <v>0.4148</v>
      </c>
      <c r="I2396" s="65">
        <v>1.3974E-5</v>
      </c>
      <c r="J2396" s="65">
        <v>4.9447999999999998E-5</v>
      </c>
      <c r="K2396" s="61"/>
      <c r="L2396" s="61"/>
      <c r="M2396" s="61">
        <v>0.4148</v>
      </c>
      <c r="N2396" s="65">
        <v>4.4525000000000001E-6</v>
      </c>
      <c r="O2396" s="65">
        <v>1.5756E-5</v>
      </c>
      <c r="P2396" s="61"/>
      <c r="Q2396" s="61"/>
      <c r="R2396" s="61">
        <v>0.4148</v>
      </c>
      <c r="S2396" s="65">
        <v>-3.0548000000000001E-4</v>
      </c>
      <c r="T2396" s="65">
        <v>-1.0809999999999999E-3</v>
      </c>
      <c r="U2396" s="61"/>
      <c r="V2396" s="61"/>
      <c r="W2396" s="61">
        <v>0.4148</v>
      </c>
      <c r="X2396" s="65">
        <v>-3.4094000000000003E-4</v>
      </c>
      <c r="Y2396" s="66">
        <v>-1.2064000000000001E-3</v>
      </c>
    </row>
    <row r="2397" spans="8:25" x14ac:dyDescent="0.25">
      <c r="H2397" s="60">
        <v>0.41520000000000001</v>
      </c>
      <c r="I2397" s="65">
        <v>1.4059999999999999E-5</v>
      </c>
      <c r="J2397" s="65">
        <v>4.9750999999999999E-5</v>
      </c>
      <c r="K2397" s="61"/>
      <c r="L2397" s="61"/>
      <c r="M2397" s="61">
        <v>0.41520000000000001</v>
      </c>
      <c r="N2397" s="65">
        <v>4.6569999999999996E-6</v>
      </c>
      <c r="O2397" s="65">
        <v>1.6478999999999999E-5</v>
      </c>
      <c r="P2397" s="61"/>
      <c r="Q2397" s="61"/>
      <c r="R2397" s="61">
        <v>0.41520000000000001</v>
      </c>
      <c r="S2397" s="65">
        <v>-3.0468999999999998E-4</v>
      </c>
      <c r="T2397" s="65">
        <v>-1.0782000000000001E-3</v>
      </c>
      <c r="U2397" s="61"/>
      <c r="V2397" s="61"/>
      <c r="W2397" s="61">
        <v>0.41520000000000001</v>
      </c>
      <c r="X2397" s="65">
        <v>-3.4021000000000002E-4</v>
      </c>
      <c r="Y2397" s="66">
        <v>-1.2038999999999999E-3</v>
      </c>
    </row>
    <row r="2398" spans="8:25" x14ac:dyDescent="0.25">
      <c r="H2398" s="60">
        <v>0.41570000000000001</v>
      </c>
      <c r="I2398" s="65">
        <v>1.4139E-5</v>
      </c>
      <c r="J2398" s="65">
        <v>5.0031000000000003E-5</v>
      </c>
      <c r="K2398" s="61"/>
      <c r="L2398" s="61"/>
      <c r="M2398" s="61">
        <v>0.41570000000000001</v>
      </c>
      <c r="N2398" s="65">
        <v>4.8583999999999999E-6</v>
      </c>
      <c r="O2398" s="65">
        <v>1.7192000000000001E-5</v>
      </c>
      <c r="P2398" s="61"/>
      <c r="Q2398" s="61"/>
      <c r="R2398" s="61">
        <v>0.41570000000000001</v>
      </c>
      <c r="S2398" s="65">
        <v>-3.0393E-4</v>
      </c>
      <c r="T2398" s="65">
        <v>-1.0755000000000001E-3</v>
      </c>
      <c r="U2398" s="61"/>
      <c r="V2398" s="61"/>
      <c r="W2398" s="61">
        <v>0.41570000000000001</v>
      </c>
      <c r="X2398" s="65">
        <v>-3.3922999999999999E-4</v>
      </c>
      <c r="Y2398" s="66">
        <v>-1.2003999999999999E-3</v>
      </c>
    </row>
    <row r="2399" spans="8:25" x14ac:dyDescent="0.25">
      <c r="H2399" s="60">
        <v>0.41620000000000001</v>
      </c>
      <c r="I2399" s="65">
        <v>1.4205999999999999E-5</v>
      </c>
      <c r="J2399" s="65">
        <v>5.0269000000000003E-5</v>
      </c>
      <c r="K2399" s="61"/>
      <c r="L2399" s="61"/>
      <c r="M2399" s="61">
        <v>0.41620000000000001</v>
      </c>
      <c r="N2399" s="65">
        <v>5.0537000000000004E-6</v>
      </c>
      <c r="O2399" s="65">
        <v>1.7883000000000001E-5</v>
      </c>
      <c r="P2399" s="61"/>
      <c r="Q2399" s="61"/>
      <c r="R2399" s="61">
        <v>0.41620000000000001</v>
      </c>
      <c r="S2399" s="65">
        <v>-3.0300999999999999E-4</v>
      </c>
      <c r="T2399" s="65">
        <v>-1.0721999999999999E-3</v>
      </c>
      <c r="U2399" s="61"/>
      <c r="V2399" s="61"/>
      <c r="W2399" s="61">
        <v>0.41620000000000001</v>
      </c>
      <c r="X2399" s="65">
        <v>-3.3840999999999998E-4</v>
      </c>
      <c r="Y2399" s="66">
        <v>-1.1975E-3</v>
      </c>
    </row>
    <row r="2400" spans="8:25" x14ac:dyDescent="0.25">
      <c r="H2400" s="60">
        <v>0.41660000000000003</v>
      </c>
      <c r="I2400" s="65">
        <v>1.4290999999999999E-5</v>
      </c>
      <c r="J2400" s="65">
        <v>5.0571000000000001E-5</v>
      </c>
      <c r="K2400" s="61"/>
      <c r="L2400" s="61"/>
      <c r="M2400" s="61">
        <v>0.41660000000000003</v>
      </c>
      <c r="N2400" s="65">
        <v>5.2550999999999999E-6</v>
      </c>
      <c r="O2400" s="65">
        <v>1.8595999999999999E-5</v>
      </c>
      <c r="P2400" s="61"/>
      <c r="Q2400" s="61"/>
      <c r="R2400" s="61">
        <v>0.41660000000000003</v>
      </c>
      <c r="S2400" s="65">
        <v>-3.0208999999999998E-4</v>
      </c>
      <c r="T2400" s="65">
        <v>-1.0690000000000001E-3</v>
      </c>
      <c r="U2400" s="61"/>
      <c r="V2400" s="61"/>
      <c r="W2400" s="61">
        <v>0.41660000000000003</v>
      </c>
      <c r="X2400" s="65">
        <v>-3.3752000000000001E-4</v>
      </c>
      <c r="Y2400" s="66">
        <v>-1.1944E-3</v>
      </c>
    </row>
    <row r="2401" spans="8:25" x14ac:dyDescent="0.25">
      <c r="H2401" s="60">
        <v>0.41710000000000003</v>
      </c>
      <c r="I2401" s="65">
        <v>1.4358999999999999E-5</v>
      </c>
      <c r="J2401" s="65">
        <v>5.0809000000000001E-5</v>
      </c>
      <c r="K2401" s="61"/>
      <c r="L2401" s="61"/>
      <c r="M2401" s="61">
        <v>0.41710000000000003</v>
      </c>
      <c r="N2401" s="65">
        <v>5.4381999999999999E-6</v>
      </c>
      <c r="O2401" s="65">
        <v>1.9244000000000001E-5</v>
      </c>
      <c r="P2401" s="61"/>
      <c r="Q2401" s="61"/>
      <c r="R2401" s="61">
        <v>0.41710000000000003</v>
      </c>
      <c r="S2401" s="65">
        <v>-3.0132999999999999E-4</v>
      </c>
      <c r="T2401" s="65">
        <v>-1.0663000000000001E-3</v>
      </c>
      <c r="U2401" s="61"/>
      <c r="V2401" s="61"/>
      <c r="W2401" s="61">
        <v>0.41710000000000003</v>
      </c>
      <c r="X2401" s="65">
        <v>-3.3679000000000001E-4</v>
      </c>
      <c r="Y2401" s="66">
        <v>-1.1918E-3</v>
      </c>
    </row>
    <row r="2402" spans="8:25" x14ac:dyDescent="0.25">
      <c r="H2402" s="60">
        <v>0.41749999999999998</v>
      </c>
      <c r="I2402" s="65">
        <v>1.4432E-5</v>
      </c>
      <c r="J2402" s="65">
        <v>5.1068E-5</v>
      </c>
      <c r="K2402" s="61"/>
      <c r="L2402" s="61"/>
      <c r="M2402" s="61">
        <v>0.41749999999999998</v>
      </c>
      <c r="N2402" s="65">
        <v>5.6397000000000004E-6</v>
      </c>
      <c r="O2402" s="65">
        <v>1.9956E-5</v>
      </c>
      <c r="P2402" s="61"/>
      <c r="Q2402" s="61"/>
      <c r="R2402" s="61">
        <v>0.41749999999999998</v>
      </c>
      <c r="S2402" s="65">
        <v>-3.0048E-4</v>
      </c>
      <c r="T2402" s="65">
        <v>-1.0633000000000001E-3</v>
      </c>
      <c r="U2402" s="61"/>
      <c r="V2402" s="61"/>
      <c r="W2402" s="61">
        <v>0.41749999999999998</v>
      </c>
      <c r="X2402" s="65">
        <v>-3.3608999999999999E-4</v>
      </c>
      <c r="Y2402" s="66">
        <v>-1.1892999999999999E-3</v>
      </c>
    </row>
    <row r="2403" spans="8:25" x14ac:dyDescent="0.25">
      <c r="H2403" s="60">
        <v>0.41799999999999998</v>
      </c>
      <c r="I2403" s="65">
        <v>1.4511E-5</v>
      </c>
      <c r="J2403" s="65">
        <v>5.1348999999999999E-5</v>
      </c>
      <c r="K2403" s="61"/>
      <c r="L2403" s="61"/>
      <c r="M2403" s="61">
        <v>0.41799999999999998</v>
      </c>
      <c r="N2403" s="65">
        <v>5.835E-6</v>
      </c>
      <c r="O2403" s="65">
        <v>2.0647000000000001E-5</v>
      </c>
      <c r="P2403" s="61"/>
      <c r="Q2403" s="61"/>
      <c r="R2403" s="61">
        <v>0.41799999999999998</v>
      </c>
      <c r="S2403" s="65">
        <v>-2.9964999999999999E-4</v>
      </c>
      <c r="T2403" s="65">
        <v>-1.0602999999999999E-3</v>
      </c>
      <c r="U2403" s="61"/>
      <c r="V2403" s="61"/>
      <c r="W2403" s="61">
        <v>0.41799999999999998</v>
      </c>
      <c r="X2403" s="65">
        <v>-3.3526999999999998E-4</v>
      </c>
      <c r="Y2403" s="66">
        <v>-1.1864E-3</v>
      </c>
    </row>
    <row r="2404" spans="8:25" x14ac:dyDescent="0.25">
      <c r="H2404" s="60">
        <v>0.41839999999999999</v>
      </c>
      <c r="I2404" s="65">
        <v>1.4594E-5</v>
      </c>
      <c r="J2404" s="65">
        <v>5.164E-5</v>
      </c>
      <c r="K2404" s="61"/>
      <c r="L2404" s="61"/>
      <c r="M2404" s="61">
        <v>0.41839999999999999</v>
      </c>
      <c r="N2404" s="65">
        <v>6.0302999999999997E-6</v>
      </c>
      <c r="O2404" s="65">
        <v>2.1339E-5</v>
      </c>
      <c r="P2404" s="61"/>
      <c r="Q2404" s="61"/>
      <c r="R2404" s="61">
        <v>0.41839999999999999</v>
      </c>
      <c r="S2404" s="65">
        <v>-2.9873999999999998E-4</v>
      </c>
      <c r="T2404" s="65">
        <v>-1.0571000000000001E-3</v>
      </c>
      <c r="U2404" s="61"/>
      <c r="V2404" s="61"/>
      <c r="W2404" s="61">
        <v>0.41839999999999999</v>
      </c>
      <c r="X2404" s="65">
        <v>-3.3426000000000002E-4</v>
      </c>
      <c r="Y2404" s="66">
        <v>-1.1827999999999999E-3</v>
      </c>
    </row>
    <row r="2405" spans="8:25" x14ac:dyDescent="0.25">
      <c r="H2405" s="60">
        <v>0.41889999999999999</v>
      </c>
      <c r="I2405" s="65">
        <v>1.4667E-5</v>
      </c>
      <c r="J2405" s="65">
        <v>5.1900000000000001E-5</v>
      </c>
      <c r="K2405" s="61"/>
      <c r="L2405" s="61"/>
      <c r="M2405" s="61">
        <v>0.41889999999999999</v>
      </c>
      <c r="N2405" s="65">
        <v>6.2286E-6</v>
      </c>
      <c r="O2405" s="65">
        <v>2.2039999999999999E-5</v>
      </c>
      <c r="P2405" s="61"/>
      <c r="Q2405" s="61"/>
      <c r="R2405" s="61">
        <v>0.41889999999999999</v>
      </c>
      <c r="S2405" s="65">
        <v>-2.9794000000000001E-4</v>
      </c>
      <c r="T2405" s="65">
        <v>-1.0543E-3</v>
      </c>
      <c r="U2405" s="61"/>
      <c r="V2405" s="61"/>
      <c r="W2405" s="61">
        <v>0.41889999999999999</v>
      </c>
      <c r="X2405" s="65">
        <v>-3.3356E-4</v>
      </c>
      <c r="Y2405" s="66">
        <v>-1.1803E-3</v>
      </c>
    </row>
    <row r="2406" spans="8:25" x14ac:dyDescent="0.25">
      <c r="H2406" s="60">
        <v>0.4194</v>
      </c>
      <c r="I2406" s="65">
        <v>1.4752E-5</v>
      </c>
      <c r="J2406" s="65">
        <v>5.2201999999999999E-5</v>
      </c>
      <c r="K2406" s="61"/>
      <c r="L2406" s="61"/>
      <c r="M2406" s="61">
        <v>0.4194</v>
      </c>
      <c r="N2406" s="65">
        <v>6.4300999999999996E-6</v>
      </c>
      <c r="O2406" s="65">
        <v>2.2753000000000001E-5</v>
      </c>
      <c r="P2406" s="61"/>
      <c r="Q2406" s="61"/>
      <c r="R2406" s="61">
        <v>0.4194</v>
      </c>
      <c r="S2406" s="65">
        <v>-2.9702999999999999E-4</v>
      </c>
      <c r="T2406" s="65">
        <v>-1.0510999999999999E-3</v>
      </c>
      <c r="U2406" s="61"/>
      <c r="V2406" s="61"/>
      <c r="W2406" s="61">
        <v>0.4194</v>
      </c>
      <c r="X2406" s="65">
        <v>-3.3261E-4</v>
      </c>
      <c r="Y2406" s="66">
        <v>-1.1770000000000001E-3</v>
      </c>
    </row>
    <row r="2407" spans="8:25" x14ac:dyDescent="0.25">
      <c r="H2407" s="60">
        <v>0.41980000000000001</v>
      </c>
      <c r="I2407" s="65">
        <v>1.4832E-5</v>
      </c>
      <c r="J2407" s="65">
        <v>5.2482000000000003E-5</v>
      </c>
      <c r="K2407" s="61"/>
      <c r="L2407" s="61"/>
      <c r="M2407" s="61">
        <v>0.41980000000000001</v>
      </c>
      <c r="N2407" s="65">
        <v>6.6162000000000003E-6</v>
      </c>
      <c r="O2407" s="65">
        <v>2.3411999999999999E-5</v>
      </c>
      <c r="P2407" s="61"/>
      <c r="Q2407" s="61"/>
      <c r="R2407" s="61">
        <v>0.41980000000000001</v>
      </c>
      <c r="S2407" s="65">
        <v>-2.9614000000000002E-4</v>
      </c>
      <c r="T2407" s="65">
        <v>-1.0479E-3</v>
      </c>
      <c r="U2407" s="61"/>
      <c r="V2407" s="61"/>
      <c r="W2407" s="61">
        <v>0.41980000000000001</v>
      </c>
      <c r="X2407" s="65">
        <v>-3.3173000000000002E-4</v>
      </c>
      <c r="Y2407" s="66">
        <v>-1.1738E-3</v>
      </c>
    </row>
    <row r="2408" spans="8:25" x14ac:dyDescent="0.25">
      <c r="H2408" s="60">
        <v>0.42030000000000001</v>
      </c>
      <c r="I2408" s="65">
        <v>1.4899000000000001E-5</v>
      </c>
      <c r="J2408" s="65">
        <v>5.2719999999999997E-5</v>
      </c>
      <c r="K2408" s="61"/>
      <c r="L2408" s="61"/>
      <c r="M2408" s="61">
        <v>0.42030000000000001</v>
      </c>
      <c r="N2408" s="65">
        <v>6.8114999999999999E-6</v>
      </c>
      <c r="O2408" s="65">
        <v>2.4102999999999999E-5</v>
      </c>
      <c r="P2408" s="61"/>
      <c r="Q2408" s="61"/>
      <c r="R2408" s="61">
        <v>0.42030000000000001</v>
      </c>
      <c r="S2408" s="65">
        <v>-2.9535E-4</v>
      </c>
      <c r="T2408" s="65">
        <v>-1.0451E-3</v>
      </c>
      <c r="U2408" s="61"/>
      <c r="V2408" s="61"/>
      <c r="W2408" s="61">
        <v>0.42030000000000001</v>
      </c>
      <c r="X2408" s="65">
        <v>-3.3098999999999997E-4</v>
      </c>
      <c r="Y2408" s="66">
        <v>-1.1712000000000001E-3</v>
      </c>
    </row>
    <row r="2409" spans="8:25" x14ac:dyDescent="0.25">
      <c r="H2409" s="60">
        <v>0.42070000000000002</v>
      </c>
      <c r="I2409" s="65">
        <v>1.4969E-5</v>
      </c>
      <c r="J2409" s="65">
        <v>5.2969000000000001E-5</v>
      </c>
      <c r="K2409" s="61"/>
      <c r="L2409" s="61"/>
      <c r="M2409" s="61">
        <v>0.42070000000000002</v>
      </c>
      <c r="N2409" s="65">
        <v>7.0068000000000004E-6</v>
      </c>
      <c r="O2409" s="65">
        <v>2.4794E-5</v>
      </c>
      <c r="P2409" s="61"/>
      <c r="Q2409" s="61"/>
      <c r="R2409" s="61">
        <v>0.42070000000000002</v>
      </c>
      <c r="S2409" s="65">
        <v>-2.945E-4</v>
      </c>
      <c r="T2409" s="65">
        <v>-1.0421E-3</v>
      </c>
      <c r="U2409" s="61"/>
      <c r="V2409" s="61"/>
      <c r="W2409" s="61">
        <v>0.42070000000000002</v>
      </c>
      <c r="X2409" s="65">
        <v>-3.3005000000000003E-4</v>
      </c>
      <c r="Y2409" s="66">
        <v>-1.1678999999999999E-3</v>
      </c>
    </row>
    <row r="2410" spans="8:25" x14ac:dyDescent="0.25">
      <c r="H2410" s="60">
        <v>0.42120000000000002</v>
      </c>
      <c r="I2410" s="65">
        <v>1.5064E-5</v>
      </c>
      <c r="J2410" s="65">
        <v>5.3303000000000001E-5</v>
      </c>
      <c r="K2410" s="61"/>
      <c r="L2410" s="61"/>
      <c r="M2410" s="61">
        <v>0.42120000000000002</v>
      </c>
      <c r="N2410" s="65">
        <v>7.2052000000000001E-6</v>
      </c>
      <c r="O2410" s="65">
        <v>2.5496000000000001E-5</v>
      </c>
      <c r="P2410" s="61"/>
      <c r="Q2410" s="61"/>
      <c r="R2410" s="61">
        <v>0.42120000000000002</v>
      </c>
      <c r="S2410" s="65">
        <v>-2.9376000000000001E-4</v>
      </c>
      <c r="T2410" s="65">
        <v>-1.0395000000000001E-3</v>
      </c>
      <c r="U2410" s="61"/>
      <c r="V2410" s="61"/>
      <c r="W2410" s="61">
        <v>0.42120000000000002</v>
      </c>
      <c r="X2410" s="65">
        <v>-3.2909999999999998E-4</v>
      </c>
      <c r="Y2410" s="66">
        <v>-1.1646E-3</v>
      </c>
    </row>
    <row r="2411" spans="8:25" x14ac:dyDescent="0.25">
      <c r="H2411" s="60">
        <v>0.42170000000000002</v>
      </c>
      <c r="I2411" s="65">
        <v>1.5125E-5</v>
      </c>
      <c r="J2411" s="65">
        <v>5.3519E-5</v>
      </c>
      <c r="K2411" s="61"/>
      <c r="L2411" s="61"/>
      <c r="M2411" s="61">
        <v>0.42170000000000002</v>
      </c>
      <c r="N2411" s="65">
        <v>7.3943999999999999E-6</v>
      </c>
      <c r="O2411" s="65">
        <v>2.6166E-5</v>
      </c>
      <c r="P2411" s="61"/>
      <c r="Q2411" s="61"/>
      <c r="R2411" s="61">
        <v>0.42170000000000002</v>
      </c>
      <c r="S2411" s="65">
        <v>-2.9291000000000001E-4</v>
      </c>
      <c r="T2411" s="65">
        <v>-1.0365000000000001E-3</v>
      </c>
      <c r="U2411" s="61"/>
      <c r="V2411" s="61"/>
      <c r="W2411" s="61">
        <v>0.42170000000000002</v>
      </c>
      <c r="X2411" s="65">
        <v>-3.2840000000000001E-4</v>
      </c>
      <c r="Y2411" s="66">
        <v>-1.1620999999999999E-3</v>
      </c>
    </row>
    <row r="2412" spans="8:25" x14ac:dyDescent="0.25">
      <c r="H2412" s="60">
        <v>0.42209999999999998</v>
      </c>
      <c r="I2412" s="65">
        <v>1.5218999999999999E-5</v>
      </c>
      <c r="J2412" s="65">
        <v>5.3854000000000003E-5</v>
      </c>
      <c r="K2412" s="61"/>
      <c r="L2412" s="61"/>
      <c r="M2412" s="61">
        <v>0.42209999999999998</v>
      </c>
      <c r="N2412" s="65">
        <v>7.5928000000000004E-6</v>
      </c>
      <c r="O2412" s="65">
        <v>2.6868000000000001E-5</v>
      </c>
      <c r="P2412" s="61"/>
      <c r="Q2412" s="61"/>
      <c r="R2412" s="61">
        <v>0.42209999999999998</v>
      </c>
      <c r="S2412" s="65">
        <v>-2.9201999999999999E-4</v>
      </c>
      <c r="T2412" s="65">
        <v>-1.0333E-3</v>
      </c>
      <c r="U2412" s="61"/>
      <c r="V2412" s="61"/>
      <c r="W2412" s="61">
        <v>0.42209999999999998</v>
      </c>
      <c r="X2412" s="65">
        <v>-3.2736000000000001E-4</v>
      </c>
      <c r="Y2412" s="66">
        <v>-1.1584E-3</v>
      </c>
    </row>
    <row r="2413" spans="8:25" x14ac:dyDescent="0.25">
      <c r="H2413" s="60">
        <v>0.42259999999999998</v>
      </c>
      <c r="I2413" s="65">
        <v>1.5291999999999999E-5</v>
      </c>
      <c r="J2413" s="65">
        <v>5.4113000000000002E-5</v>
      </c>
      <c r="K2413" s="61"/>
      <c r="L2413" s="61"/>
      <c r="M2413" s="61">
        <v>0.42259999999999998</v>
      </c>
      <c r="N2413" s="65">
        <v>7.7911000000000007E-6</v>
      </c>
      <c r="O2413" s="65">
        <v>2.7569E-5</v>
      </c>
      <c r="P2413" s="61"/>
      <c r="Q2413" s="61"/>
      <c r="R2413" s="61">
        <v>0.42259999999999998</v>
      </c>
      <c r="S2413" s="65">
        <v>-2.9111000000000002E-4</v>
      </c>
      <c r="T2413" s="65">
        <v>-1.0300999999999999E-3</v>
      </c>
      <c r="U2413" s="61"/>
      <c r="V2413" s="61"/>
      <c r="W2413" s="61">
        <v>0.42259999999999998</v>
      </c>
      <c r="X2413" s="65">
        <v>-3.2665999999999999E-4</v>
      </c>
      <c r="Y2413" s="66">
        <v>-1.1559000000000001E-3</v>
      </c>
    </row>
    <row r="2414" spans="8:25" x14ac:dyDescent="0.25">
      <c r="H2414" s="60">
        <v>0.42299999999999999</v>
      </c>
      <c r="I2414" s="65">
        <v>1.5366000000000002E-5</v>
      </c>
      <c r="J2414" s="65">
        <v>5.4372000000000001E-5</v>
      </c>
      <c r="K2414" s="61"/>
      <c r="L2414" s="61"/>
      <c r="M2414" s="61">
        <v>0.42299999999999999</v>
      </c>
      <c r="N2414" s="65">
        <v>7.9834000000000005E-6</v>
      </c>
      <c r="O2414" s="65">
        <v>2.8249999999999999E-5</v>
      </c>
      <c r="P2414" s="61"/>
      <c r="Q2414" s="61"/>
      <c r="R2414" s="61">
        <v>0.42299999999999999</v>
      </c>
      <c r="S2414" s="65">
        <v>-2.9033999999999999E-4</v>
      </c>
      <c r="T2414" s="65">
        <v>-1.0273999999999999E-3</v>
      </c>
      <c r="U2414" s="61"/>
      <c r="V2414" s="61"/>
      <c r="W2414" s="61">
        <v>0.42299999999999999</v>
      </c>
      <c r="X2414" s="65">
        <v>-3.2571E-4</v>
      </c>
      <c r="Y2414" s="66">
        <v>-1.1525999999999999E-3</v>
      </c>
    </row>
    <row r="2415" spans="8:25" x14ac:dyDescent="0.25">
      <c r="H2415" s="60">
        <v>0.42349999999999999</v>
      </c>
      <c r="I2415" s="65">
        <v>1.5432999999999999E-5</v>
      </c>
      <c r="J2415" s="65">
        <v>5.4610000000000001E-5</v>
      </c>
      <c r="K2415" s="61"/>
      <c r="L2415" s="61"/>
      <c r="M2415" s="61">
        <v>0.42349999999999999</v>
      </c>
      <c r="N2415" s="65">
        <v>8.1818000000000002E-6</v>
      </c>
      <c r="O2415" s="65">
        <v>2.8952E-5</v>
      </c>
      <c r="P2415" s="61"/>
      <c r="Q2415" s="61"/>
      <c r="R2415" s="61">
        <v>0.42349999999999999</v>
      </c>
      <c r="S2415" s="65">
        <v>-2.8946000000000001E-4</v>
      </c>
      <c r="T2415" s="65">
        <v>-1.0242999999999999E-3</v>
      </c>
      <c r="U2415" s="61"/>
      <c r="V2415" s="61"/>
      <c r="W2415" s="61">
        <v>0.42349999999999999</v>
      </c>
      <c r="X2415" s="65">
        <v>-3.2492000000000003E-4</v>
      </c>
      <c r="Y2415" s="66">
        <v>-1.1498000000000001E-3</v>
      </c>
    </row>
    <row r="2416" spans="8:25" x14ac:dyDescent="0.25">
      <c r="H2416" s="60">
        <v>0.4239</v>
      </c>
      <c r="I2416" s="65">
        <v>1.5517999999999999E-5</v>
      </c>
      <c r="J2416" s="65">
        <v>5.4911999999999999E-5</v>
      </c>
      <c r="K2416" s="61"/>
      <c r="L2416" s="61"/>
      <c r="M2416" s="61">
        <v>0.4239</v>
      </c>
      <c r="N2416" s="65">
        <v>8.3739999999999998E-6</v>
      </c>
      <c r="O2416" s="65">
        <v>2.9632E-5</v>
      </c>
      <c r="P2416" s="61"/>
      <c r="Q2416" s="61"/>
      <c r="R2416" s="61">
        <v>0.4239</v>
      </c>
      <c r="S2416" s="65">
        <v>-2.8870000000000002E-4</v>
      </c>
      <c r="T2416" s="65">
        <v>-1.0215999999999999E-3</v>
      </c>
      <c r="U2416" s="61"/>
      <c r="V2416" s="61"/>
      <c r="W2416" s="61">
        <v>0.4239</v>
      </c>
      <c r="X2416" s="65">
        <v>-3.2401000000000001E-4</v>
      </c>
      <c r="Y2416" s="66">
        <v>-1.1464999999999999E-3</v>
      </c>
    </row>
    <row r="2417" spans="8:25" x14ac:dyDescent="0.25">
      <c r="H2417" s="60">
        <v>0.4244</v>
      </c>
      <c r="I2417" s="65">
        <v>1.5591E-5</v>
      </c>
      <c r="J2417" s="65">
        <v>5.5170999999999997E-5</v>
      </c>
      <c r="K2417" s="61"/>
      <c r="L2417" s="61"/>
      <c r="M2417" s="61">
        <v>0.4244</v>
      </c>
      <c r="N2417" s="65">
        <v>8.5692999999999994E-6</v>
      </c>
      <c r="O2417" s="65">
        <v>3.0323000000000001E-5</v>
      </c>
      <c r="P2417" s="61"/>
      <c r="Q2417" s="61"/>
      <c r="R2417" s="61">
        <v>0.4244</v>
      </c>
      <c r="S2417" s="65">
        <v>-2.8783999999999998E-4</v>
      </c>
      <c r="T2417" s="65">
        <v>-1.0185000000000001E-3</v>
      </c>
      <c r="U2417" s="61"/>
      <c r="V2417" s="61"/>
      <c r="W2417" s="61">
        <v>0.4244</v>
      </c>
      <c r="X2417" s="65">
        <v>-3.2323999999999997E-4</v>
      </c>
      <c r="Y2417" s="66">
        <v>-1.1437999999999999E-3</v>
      </c>
    </row>
    <row r="2418" spans="8:25" x14ac:dyDescent="0.25">
      <c r="H2418" s="60">
        <v>0.4249</v>
      </c>
      <c r="I2418" s="65">
        <v>1.5676999999999999E-5</v>
      </c>
      <c r="J2418" s="65">
        <v>5.5473999999999998E-5</v>
      </c>
      <c r="K2418" s="61"/>
      <c r="L2418" s="61"/>
      <c r="M2418" s="61">
        <v>0.4249</v>
      </c>
      <c r="N2418" s="65">
        <v>8.7615999999999993E-6</v>
      </c>
      <c r="O2418" s="65">
        <v>3.1004000000000003E-5</v>
      </c>
      <c r="P2418" s="61"/>
      <c r="Q2418" s="61"/>
      <c r="R2418" s="61">
        <v>0.4249</v>
      </c>
      <c r="S2418" s="65">
        <v>-2.8702000000000003E-4</v>
      </c>
      <c r="T2418" s="65">
        <v>-1.0156E-3</v>
      </c>
      <c r="U2418" s="61"/>
      <c r="V2418" s="61"/>
      <c r="W2418" s="61">
        <v>0.4249</v>
      </c>
      <c r="X2418" s="65">
        <v>-3.2245E-4</v>
      </c>
      <c r="Y2418" s="66">
        <v>-1.1410000000000001E-3</v>
      </c>
    </row>
    <row r="2419" spans="8:25" x14ac:dyDescent="0.25">
      <c r="H2419" s="60">
        <v>0.42530000000000001</v>
      </c>
      <c r="I2419" s="65">
        <v>1.5735000000000001E-5</v>
      </c>
      <c r="J2419" s="65">
        <v>5.5679E-5</v>
      </c>
      <c r="K2419" s="61"/>
      <c r="L2419" s="61"/>
      <c r="M2419" s="61">
        <v>0.42530000000000001</v>
      </c>
      <c r="N2419" s="65">
        <v>8.9446999999999992E-6</v>
      </c>
      <c r="O2419" s="65">
        <v>3.1650999999999999E-5</v>
      </c>
      <c r="P2419" s="61"/>
      <c r="Q2419" s="61"/>
      <c r="R2419" s="61">
        <v>0.42530000000000001</v>
      </c>
      <c r="S2419" s="65">
        <v>-2.8615999999999998E-4</v>
      </c>
      <c r="T2419" s="65">
        <v>-1.0126E-3</v>
      </c>
      <c r="U2419" s="61"/>
      <c r="V2419" s="61"/>
      <c r="W2419" s="61">
        <v>0.42530000000000001</v>
      </c>
      <c r="X2419" s="65">
        <v>-3.2152999999999999E-4</v>
      </c>
      <c r="Y2419" s="66">
        <v>-1.1378E-3</v>
      </c>
    </row>
    <row r="2420" spans="8:25" x14ac:dyDescent="0.25">
      <c r="H2420" s="60">
        <v>0.42580000000000001</v>
      </c>
      <c r="I2420" s="65">
        <v>1.5814000000000001E-5</v>
      </c>
      <c r="J2420" s="65">
        <v>5.596E-5</v>
      </c>
      <c r="K2420" s="61"/>
      <c r="L2420" s="61"/>
      <c r="M2420" s="61">
        <v>0.42580000000000001</v>
      </c>
      <c r="N2420" s="65">
        <v>9.1339000000000008E-6</v>
      </c>
      <c r="O2420" s="65">
        <v>3.2320999999999998E-5</v>
      </c>
      <c r="P2420" s="61"/>
      <c r="Q2420" s="61"/>
      <c r="R2420" s="61">
        <v>0.42580000000000001</v>
      </c>
      <c r="S2420" s="65">
        <v>-2.8525000000000002E-4</v>
      </c>
      <c r="T2420" s="65">
        <v>-1.0093999999999999E-3</v>
      </c>
      <c r="U2420" s="61"/>
      <c r="V2420" s="61"/>
      <c r="W2420" s="61">
        <v>0.42580000000000001</v>
      </c>
      <c r="X2420" s="65">
        <v>-3.2077000000000001E-4</v>
      </c>
      <c r="Y2420" s="66">
        <v>-1.1351E-3</v>
      </c>
    </row>
    <row r="2421" spans="8:25" x14ac:dyDescent="0.25">
      <c r="H2421" s="60">
        <v>0.42620000000000002</v>
      </c>
      <c r="I2421" s="65">
        <v>1.5891000000000001E-5</v>
      </c>
      <c r="J2421" s="65">
        <v>5.6230000000000002E-5</v>
      </c>
      <c r="K2421" s="61"/>
      <c r="L2421" s="61"/>
      <c r="M2421" s="61">
        <v>0.42620000000000002</v>
      </c>
      <c r="N2421" s="65">
        <v>9.3262000000000006E-6</v>
      </c>
      <c r="O2421" s="65">
        <v>3.3000999999999998E-5</v>
      </c>
      <c r="P2421" s="61"/>
      <c r="Q2421" s="61"/>
      <c r="R2421" s="61">
        <v>0.42620000000000002</v>
      </c>
      <c r="S2421" s="65">
        <v>-2.8442000000000002E-4</v>
      </c>
      <c r="T2421" s="65">
        <v>-1.0065E-3</v>
      </c>
      <c r="U2421" s="61"/>
      <c r="V2421" s="61"/>
      <c r="W2421" s="61">
        <v>0.42620000000000002</v>
      </c>
      <c r="X2421" s="65">
        <v>-3.2004000000000001E-4</v>
      </c>
      <c r="Y2421" s="66">
        <v>-1.1325E-3</v>
      </c>
    </row>
    <row r="2422" spans="8:25" x14ac:dyDescent="0.25">
      <c r="H2422" s="60">
        <v>0.42670000000000002</v>
      </c>
      <c r="I2422" s="65">
        <v>1.5982E-5</v>
      </c>
      <c r="J2422" s="65">
        <v>5.6554000000000001E-5</v>
      </c>
      <c r="K2422" s="61"/>
      <c r="L2422" s="61"/>
      <c r="M2422" s="61">
        <v>0.42670000000000002</v>
      </c>
      <c r="N2422" s="65">
        <v>9.5305999999999999E-6</v>
      </c>
      <c r="O2422" s="65">
        <v>3.3725E-5</v>
      </c>
      <c r="P2422" s="61"/>
      <c r="Q2422" s="61"/>
      <c r="R2422" s="61">
        <v>0.42670000000000002</v>
      </c>
      <c r="S2422" s="65">
        <v>-2.8353999999999999E-4</v>
      </c>
      <c r="T2422" s="65">
        <v>-1.0032999999999999E-3</v>
      </c>
      <c r="U2422" s="61"/>
      <c r="V2422" s="61"/>
      <c r="W2422" s="61">
        <v>0.42670000000000002</v>
      </c>
      <c r="X2422" s="65">
        <v>-3.1918000000000002E-4</v>
      </c>
      <c r="Y2422" s="66">
        <v>-1.1295000000000001E-3</v>
      </c>
    </row>
    <row r="2423" spans="8:25" x14ac:dyDescent="0.25">
      <c r="H2423" s="60">
        <v>0.42709999999999998</v>
      </c>
      <c r="I2423" s="65">
        <v>1.6049000000000002E-5</v>
      </c>
      <c r="J2423" s="65">
        <v>5.6790999999999999E-5</v>
      </c>
      <c r="K2423" s="61"/>
      <c r="L2423" s="61"/>
      <c r="M2423" s="61">
        <v>0.42709999999999998</v>
      </c>
      <c r="N2423" s="65">
        <v>9.7107E-6</v>
      </c>
      <c r="O2423" s="65">
        <v>3.4362000000000001E-5</v>
      </c>
      <c r="P2423" s="61"/>
      <c r="Q2423" s="61"/>
      <c r="R2423" s="61">
        <v>0.42709999999999998</v>
      </c>
      <c r="S2423" s="65">
        <v>-2.8271999999999998E-4</v>
      </c>
      <c r="T2423" s="65">
        <v>-1.0004E-3</v>
      </c>
      <c r="U2423" s="61"/>
      <c r="V2423" s="61"/>
      <c r="W2423" s="61">
        <v>0.42709999999999998</v>
      </c>
      <c r="X2423" s="65">
        <v>-3.1820999999999998E-4</v>
      </c>
      <c r="Y2423" s="66">
        <v>-1.126E-3</v>
      </c>
    </row>
    <row r="2424" spans="8:25" x14ac:dyDescent="0.25">
      <c r="H2424" s="60">
        <v>0.42759999999999998</v>
      </c>
      <c r="I2424" s="65">
        <v>1.6129000000000001E-5</v>
      </c>
      <c r="J2424" s="65">
        <v>5.7071999999999998E-5</v>
      </c>
      <c r="K2424" s="61"/>
      <c r="L2424" s="61"/>
      <c r="M2424" s="61">
        <v>0.42759999999999998</v>
      </c>
      <c r="N2424" s="65">
        <v>9.9090999999999997E-6</v>
      </c>
      <c r="O2424" s="65">
        <v>3.5064000000000002E-5</v>
      </c>
      <c r="P2424" s="61"/>
      <c r="Q2424" s="61"/>
      <c r="R2424" s="61">
        <v>0.42759999999999998</v>
      </c>
      <c r="S2424" s="65">
        <v>-2.8185999999999999E-4</v>
      </c>
      <c r="T2424" s="65">
        <v>-9.9737999999999997E-4</v>
      </c>
      <c r="U2424" s="61"/>
      <c r="V2424" s="61"/>
      <c r="W2424" s="61">
        <v>0.42759999999999998</v>
      </c>
      <c r="X2424" s="65">
        <v>-3.1744E-4</v>
      </c>
      <c r="Y2424" s="66">
        <v>-1.1233E-3</v>
      </c>
    </row>
    <row r="2425" spans="8:25" x14ac:dyDescent="0.25">
      <c r="H2425" s="60">
        <v>0.42809999999999998</v>
      </c>
      <c r="I2425" s="65">
        <v>1.6198999999999999E-5</v>
      </c>
      <c r="J2425" s="65">
        <v>5.732E-5</v>
      </c>
      <c r="K2425" s="61"/>
      <c r="L2425" s="61"/>
      <c r="M2425" s="61">
        <v>0.42809999999999998</v>
      </c>
      <c r="N2425" s="65">
        <v>1.0095000000000001E-5</v>
      </c>
      <c r="O2425" s="65">
        <v>3.5722999999999997E-5</v>
      </c>
      <c r="P2425" s="61"/>
      <c r="Q2425" s="61"/>
      <c r="R2425" s="61">
        <v>0.42809999999999998</v>
      </c>
      <c r="S2425" s="65">
        <v>-2.8112999999999999E-4</v>
      </c>
      <c r="T2425" s="65">
        <v>-9.9478999999999995E-4</v>
      </c>
      <c r="U2425" s="61"/>
      <c r="V2425" s="61"/>
      <c r="W2425" s="61">
        <v>0.42809999999999998</v>
      </c>
      <c r="X2425" s="65">
        <v>-3.1673999999999998E-4</v>
      </c>
      <c r="Y2425" s="66">
        <v>-1.1207999999999999E-3</v>
      </c>
    </row>
    <row r="2426" spans="8:25" x14ac:dyDescent="0.25">
      <c r="H2426" s="60">
        <v>0.42849999999999999</v>
      </c>
      <c r="I2426" s="65">
        <v>1.6274999999999999E-5</v>
      </c>
      <c r="J2426" s="65">
        <v>5.7590000000000003E-5</v>
      </c>
      <c r="K2426" s="61"/>
      <c r="L2426" s="61"/>
      <c r="M2426" s="61">
        <v>0.42849999999999999</v>
      </c>
      <c r="N2426" s="65">
        <v>1.0284E-5</v>
      </c>
      <c r="O2426" s="65">
        <v>3.6392E-5</v>
      </c>
      <c r="P2426" s="61"/>
      <c r="Q2426" s="61"/>
      <c r="R2426" s="61">
        <v>0.42849999999999999</v>
      </c>
      <c r="S2426" s="65">
        <v>-2.8027E-4</v>
      </c>
      <c r="T2426" s="65">
        <v>-9.9177000000000011E-4</v>
      </c>
      <c r="U2426" s="61"/>
      <c r="V2426" s="61"/>
      <c r="W2426" s="61">
        <v>0.42849999999999999</v>
      </c>
      <c r="X2426" s="65">
        <v>-3.1588999999999999E-4</v>
      </c>
      <c r="Y2426" s="66">
        <v>-1.1178E-3</v>
      </c>
    </row>
    <row r="2427" spans="8:25" x14ac:dyDescent="0.25">
      <c r="H2427" s="60">
        <v>0.42899999999999999</v>
      </c>
      <c r="I2427" s="65">
        <v>1.6345E-5</v>
      </c>
      <c r="J2427" s="65">
        <v>5.7839E-5</v>
      </c>
      <c r="K2427" s="61"/>
      <c r="L2427" s="61"/>
      <c r="M2427" s="61">
        <v>0.42899999999999999</v>
      </c>
      <c r="N2427" s="65">
        <v>1.0477E-5</v>
      </c>
      <c r="O2427" s="65">
        <v>3.7073000000000002E-5</v>
      </c>
      <c r="P2427" s="61"/>
      <c r="Q2427" s="61"/>
      <c r="R2427" s="61">
        <v>0.42899999999999999</v>
      </c>
      <c r="S2427" s="65">
        <v>-2.7942E-4</v>
      </c>
      <c r="T2427" s="65">
        <v>-9.887400000000001E-4</v>
      </c>
      <c r="U2427" s="61"/>
      <c r="V2427" s="61"/>
      <c r="W2427" s="61">
        <v>0.42899999999999999</v>
      </c>
      <c r="X2427" s="65">
        <v>-3.1496999999999997E-4</v>
      </c>
      <c r="Y2427" s="66">
        <v>-1.1146000000000001E-3</v>
      </c>
    </row>
    <row r="2428" spans="8:25" x14ac:dyDescent="0.25">
      <c r="H2428" s="60">
        <v>0.4294</v>
      </c>
      <c r="I2428" s="65">
        <v>1.6430999999999999E-5</v>
      </c>
      <c r="J2428" s="65">
        <v>5.8140999999999998E-5</v>
      </c>
      <c r="K2428" s="61"/>
      <c r="L2428" s="61"/>
      <c r="M2428" s="61">
        <v>0.4294</v>
      </c>
      <c r="N2428" s="65">
        <v>1.066E-5</v>
      </c>
      <c r="O2428" s="65">
        <v>3.7719999999999998E-5</v>
      </c>
      <c r="P2428" s="61"/>
      <c r="Q2428" s="61"/>
      <c r="R2428" s="61">
        <v>0.4294</v>
      </c>
      <c r="S2428" s="65">
        <v>-2.7852999999999998E-4</v>
      </c>
      <c r="T2428" s="65">
        <v>-9.8561000000000005E-4</v>
      </c>
      <c r="U2428" s="61"/>
      <c r="V2428" s="61"/>
      <c r="W2428" s="61">
        <v>0.4294</v>
      </c>
      <c r="X2428" s="65">
        <v>-3.1409E-4</v>
      </c>
      <c r="Y2428" s="66">
        <v>-1.1114E-3</v>
      </c>
    </row>
    <row r="2429" spans="8:25" x14ac:dyDescent="0.25">
      <c r="H2429" s="60">
        <v>0.4299</v>
      </c>
      <c r="I2429" s="65">
        <v>1.6501E-5</v>
      </c>
      <c r="J2429" s="65">
        <v>5.8390000000000002E-5</v>
      </c>
      <c r="K2429" s="61"/>
      <c r="L2429" s="61"/>
      <c r="M2429" s="61">
        <v>0.4299</v>
      </c>
      <c r="N2429" s="65">
        <v>1.0855E-5</v>
      </c>
      <c r="O2429" s="65">
        <v>3.8411999999999997E-5</v>
      </c>
      <c r="P2429" s="61"/>
      <c r="Q2429" s="61"/>
      <c r="R2429" s="61">
        <v>0.4299</v>
      </c>
      <c r="S2429" s="65">
        <v>-2.7774000000000001E-4</v>
      </c>
      <c r="T2429" s="65">
        <v>-9.8280999999999998E-4</v>
      </c>
      <c r="U2429" s="61"/>
      <c r="V2429" s="61"/>
      <c r="W2429" s="61">
        <v>0.4299</v>
      </c>
      <c r="X2429" s="65">
        <v>-3.1311000000000002E-4</v>
      </c>
      <c r="Y2429" s="66">
        <v>-1.108E-3</v>
      </c>
    </row>
    <row r="2430" spans="8:25" x14ac:dyDescent="0.25">
      <c r="H2430" s="60">
        <v>0.43030000000000002</v>
      </c>
      <c r="I2430" s="65">
        <v>1.6568000000000001E-5</v>
      </c>
      <c r="J2430" s="65">
        <v>5.8627E-5</v>
      </c>
      <c r="K2430" s="61"/>
      <c r="L2430" s="61"/>
      <c r="M2430" s="61">
        <v>0.43030000000000002</v>
      </c>
      <c r="N2430" s="65">
        <v>1.1038E-5</v>
      </c>
      <c r="O2430" s="65">
        <v>3.9059E-5</v>
      </c>
      <c r="P2430" s="61"/>
      <c r="Q2430" s="61"/>
      <c r="R2430" s="61">
        <v>0.43030000000000002</v>
      </c>
      <c r="S2430" s="65">
        <v>-2.7701000000000001E-4</v>
      </c>
      <c r="T2430" s="65">
        <v>-9.8021000000000002E-4</v>
      </c>
      <c r="U2430" s="61"/>
      <c r="V2430" s="61"/>
      <c r="W2430" s="61">
        <v>0.43030000000000002</v>
      </c>
      <c r="X2430" s="65">
        <v>-3.1238000000000001E-4</v>
      </c>
      <c r="Y2430" s="66">
        <v>-1.1054000000000001E-3</v>
      </c>
    </row>
    <row r="2431" spans="8:25" x14ac:dyDescent="0.25">
      <c r="H2431" s="60">
        <v>0.43080000000000002</v>
      </c>
      <c r="I2431" s="65">
        <v>1.6650000000000002E-5</v>
      </c>
      <c r="J2431" s="65">
        <v>5.8919000000000003E-5</v>
      </c>
      <c r="K2431" s="61"/>
      <c r="L2431" s="61"/>
      <c r="M2431" s="61">
        <v>0.43080000000000002</v>
      </c>
      <c r="N2431" s="65">
        <v>1.1224E-5</v>
      </c>
      <c r="O2431" s="65">
        <v>3.9718000000000002E-5</v>
      </c>
      <c r="P2431" s="61"/>
      <c r="Q2431" s="61"/>
      <c r="R2431" s="61">
        <v>0.43080000000000002</v>
      </c>
      <c r="S2431" s="65">
        <v>-2.7611999999999998E-4</v>
      </c>
      <c r="T2431" s="65">
        <v>-9.7707999999999996E-4</v>
      </c>
      <c r="U2431" s="61"/>
      <c r="V2431" s="61"/>
      <c r="W2431" s="61">
        <v>0.43080000000000002</v>
      </c>
      <c r="X2431" s="65">
        <v>-3.1146E-4</v>
      </c>
      <c r="Y2431" s="66">
        <v>-1.1021E-3</v>
      </c>
    </row>
    <row r="2432" spans="8:25" x14ac:dyDescent="0.25">
      <c r="H2432" s="60">
        <v>0.43130000000000002</v>
      </c>
      <c r="I2432" s="65">
        <v>1.6714999999999998E-5</v>
      </c>
      <c r="J2432" s="65">
        <v>5.9144999999999997E-5</v>
      </c>
      <c r="K2432" s="61"/>
      <c r="L2432" s="61"/>
      <c r="M2432" s="61">
        <v>0.43130000000000002</v>
      </c>
      <c r="N2432" s="65">
        <v>1.1416999999999999E-5</v>
      </c>
      <c r="O2432" s="65">
        <v>4.0398000000000002E-5</v>
      </c>
      <c r="P2432" s="61"/>
      <c r="Q2432" s="61"/>
      <c r="R2432" s="61">
        <v>0.43130000000000002</v>
      </c>
      <c r="S2432" s="65">
        <v>-2.7524E-4</v>
      </c>
      <c r="T2432" s="65">
        <v>-9.7395000000000001E-4</v>
      </c>
      <c r="U2432" s="61"/>
      <c r="V2432" s="61"/>
      <c r="W2432" s="61">
        <v>0.43130000000000002</v>
      </c>
      <c r="X2432" s="65">
        <v>-3.1082000000000001E-4</v>
      </c>
      <c r="Y2432" s="66">
        <v>-1.0999E-3</v>
      </c>
    </row>
    <row r="2433" spans="8:25" x14ac:dyDescent="0.25">
      <c r="H2433" s="60">
        <v>0.43169999999999997</v>
      </c>
      <c r="I2433" s="65">
        <v>1.6793999999999999E-5</v>
      </c>
      <c r="J2433" s="65">
        <v>5.9426000000000003E-5</v>
      </c>
      <c r="K2433" s="61"/>
      <c r="L2433" s="61"/>
      <c r="M2433" s="61">
        <v>0.43169999999999997</v>
      </c>
      <c r="N2433" s="65">
        <v>1.1606E-5</v>
      </c>
      <c r="O2433" s="65">
        <v>4.1068000000000001E-5</v>
      </c>
      <c r="P2433" s="61"/>
      <c r="Q2433" s="61"/>
      <c r="R2433" s="61">
        <v>0.43169999999999997</v>
      </c>
      <c r="S2433" s="65">
        <v>-2.7441E-4</v>
      </c>
      <c r="T2433" s="65">
        <v>-9.7103000000000001E-4</v>
      </c>
      <c r="U2433" s="61"/>
      <c r="V2433" s="61"/>
      <c r="W2433" s="61">
        <v>0.43169999999999997</v>
      </c>
      <c r="X2433" s="65">
        <v>-3.0981999999999998E-4</v>
      </c>
      <c r="Y2433" s="66">
        <v>-1.0962999999999999E-3</v>
      </c>
    </row>
    <row r="2434" spans="8:25" x14ac:dyDescent="0.25">
      <c r="H2434" s="60">
        <v>0.43219999999999997</v>
      </c>
      <c r="I2434" s="65">
        <v>1.6875999999999999E-5</v>
      </c>
      <c r="J2434" s="65">
        <v>5.9718E-5</v>
      </c>
      <c r="K2434" s="61"/>
      <c r="L2434" s="61"/>
      <c r="M2434" s="61">
        <v>0.43219999999999997</v>
      </c>
      <c r="N2434" s="65">
        <v>1.1792E-5</v>
      </c>
      <c r="O2434" s="65">
        <v>4.1727000000000002E-5</v>
      </c>
      <c r="P2434" s="61"/>
      <c r="Q2434" s="61"/>
      <c r="R2434" s="61">
        <v>0.43219999999999997</v>
      </c>
      <c r="S2434" s="65">
        <v>-2.7362000000000003E-4</v>
      </c>
      <c r="T2434" s="65">
        <v>-9.6823000000000005E-4</v>
      </c>
      <c r="U2434" s="61"/>
      <c r="V2434" s="61"/>
      <c r="W2434" s="61">
        <v>0.43219999999999997</v>
      </c>
      <c r="X2434" s="65">
        <v>-3.0905E-4</v>
      </c>
      <c r="Y2434" s="66">
        <v>-1.0935999999999999E-3</v>
      </c>
    </row>
    <row r="2435" spans="8:25" x14ac:dyDescent="0.25">
      <c r="H2435" s="60">
        <v>0.43259999999999998</v>
      </c>
      <c r="I2435" s="65">
        <v>1.694E-5</v>
      </c>
      <c r="J2435" s="65">
        <v>5.9944000000000001E-5</v>
      </c>
      <c r="K2435" s="61"/>
      <c r="L2435" s="61"/>
      <c r="M2435" s="61">
        <v>0.43259999999999998</v>
      </c>
      <c r="N2435" s="65">
        <v>1.1975E-5</v>
      </c>
      <c r="O2435" s="65">
        <v>4.2375E-5</v>
      </c>
      <c r="P2435" s="61"/>
      <c r="Q2435" s="61"/>
      <c r="R2435" s="61">
        <v>0.43259999999999998</v>
      </c>
      <c r="S2435" s="65">
        <v>-2.7276999999999998E-4</v>
      </c>
      <c r="T2435" s="65">
        <v>-9.6520000000000004E-4</v>
      </c>
      <c r="U2435" s="61"/>
      <c r="V2435" s="61"/>
      <c r="W2435" s="61">
        <v>0.43259999999999998</v>
      </c>
      <c r="X2435" s="65">
        <v>-3.0825999999999998E-4</v>
      </c>
      <c r="Y2435" s="66">
        <v>-1.0908000000000001E-3</v>
      </c>
    </row>
    <row r="2436" spans="8:25" x14ac:dyDescent="0.25">
      <c r="H2436" s="60">
        <v>0.43309999999999998</v>
      </c>
      <c r="I2436" s="65">
        <v>1.7022999999999999E-5</v>
      </c>
      <c r="J2436" s="65">
        <v>6.0235999999999997E-5</v>
      </c>
      <c r="K2436" s="61"/>
      <c r="L2436" s="61"/>
      <c r="M2436" s="61">
        <v>0.43309999999999998</v>
      </c>
      <c r="N2436" s="65">
        <v>1.2155E-5</v>
      </c>
      <c r="O2436" s="65">
        <v>4.3012000000000001E-5</v>
      </c>
      <c r="P2436" s="61"/>
      <c r="Q2436" s="61"/>
      <c r="R2436" s="61">
        <v>0.43309999999999998</v>
      </c>
      <c r="S2436" s="65">
        <v>-2.7197000000000001E-4</v>
      </c>
      <c r="T2436" s="65">
        <v>-9.6239999999999997E-4</v>
      </c>
      <c r="U2436" s="61"/>
      <c r="V2436" s="61"/>
      <c r="W2436" s="61">
        <v>0.43309999999999998</v>
      </c>
      <c r="X2436" s="65">
        <v>-3.0749999999999999E-4</v>
      </c>
      <c r="Y2436" s="66">
        <v>-1.0881E-3</v>
      </c>
    </row>
    <row r="2437" spans="8:25" x14ac:dyDescent="0.25">
      <c r="H2437" s="60">
        <v>0.43359999999999999</v>
      </c>
      <c r="I2437" s="65">
        <v>1.7099E-5</v>
      </c>
      <c r="J2437" s="65">
        <v>6.0506E-5</v>
      </c>
      <c r="K2437" s="61"/>
      <c r="L2437" s="61"/>
      <c r="M2437" s="61">
        <v>0.43359999999999999</v>
      </c>
      <c r="N2437" s="65">
        <v>1.2340999999999999E-5</v>
      </c>
      <c r="O2437" s="65">
        <v>4.3671000000000003E-5</v>
      </c>
      <c r="P2437" s="61"/>
      <c r="Q2437" s="61"/>
      <c r="R2437" s="61">
        <v>0.43359999999999999</v>
      </c>
      <c r="S2437" s="65">
        <v>-2.7120999999999997E-4</v>
      </c>
      <c r="T2437" s="65">
        <v>-9.5969999999999996E-4</v>
      </c>
      <c r="U2437" s="61"/>
      <c r="V2437" s="61"/>
      <c r="W2437" s="61">
        <v>0.43359999999999999</v>
      </c>
      <c r="X2437" s="65">
        <v>-3.0657999999999998E-4</v>
      </c>
      <c r="Y2437" s="66">
        <v>-1.0849E-3</v>
      </c>
    </row>
    <row r="2438" spans="8:25" x14ac:dyDescent="0.25">
      <c r="H2438" s="60">
        <v>0.434</v>
      </c>
      <c r="I2438" s="65">
        <v>1.7181E-5</v>
      </c>
      <c r="J2438" s="65">
        <v>6.0798000000000003E-5</v>
      </c>
      <c r="K2438" s="61"/>
      <c r="L2438" s="61"/>
      <c r="M2438" s="61">
        <v>0.434</v>
      </c>
      <c r="N2438" s="65">
        <v>1.2531000000000001E-5</v>
      </c>
      <c r="O2438" s="65">
        <v>4.4339999999999999E-5</v>
      </c>
      <c r="P2438" s="61"/>
      <c r="Q2438" s="61"/>
      <c r="R2438" s="61">
        <v>0.434</v>
      </c>
      <c r="S2438" s="65">
        <v>-2.7020000000000001E-4</v>
      </c>
      <c r="T2438" s="65">
        <v>-9.5613000000000002E-4</v>
      </c>
      <c r="U2438" s="61"/>
      <c r="V2438" s="61"/>
      <c r="W2438" s="61">
        <v>0.434</v>
      </c>
      <c r="X2438" s="65">
        <v>-3.0579000000000001E-4</v>
      </c>
      <c r="Y2438" s="66">
        <v>-1.0820000000000001E-3</v>
      </c>
    </row>
    <row r="2439" spans="8:25" x14ac:dyDescent="0.25">
      <c r="H2439" s="60">
        <v>0.4345</v>
      </c>
      <c r="I2439" s="65">
        <v>1.7249E-5</v>
      </c>
      <c r="J2439" s="65">
        <v>6.1035000000000001E-5</v>
      </c>
      <c r="K2439" s="61"/>
      <c r="L2439" s="61"/>
      <c r="M2439" s="61">
        <v>0.4345</v>
      </c>
      <c r="N2439" s="65">
        <v>1.2714000000000001E-5</v>
      </c>
      <c r="O2439" s="65">
        <v>4.4987999999999997E-5</v>
      </c>
      <c r="P2439" s="61"/>
      <c r="Q2439" s="61"/>
      <c r="R2439" s="61">
        <v>0.4345</v>
      </c>
      <c r="S2439" s="65">
        <v>-2.6940999999999998E-4</v>
      </c>
      <c r="T2439" s="65">
        <v>-9.5332000000000001E-4</v>
      </c>
      <c r="U2439" s="61"/>
      <c r="V2439" s="61"/>
      <c r="W2439" s="61">
        <v>0.4345</v>
      </c>
      <c r="X2439" s="65">
        <v>-3.0489999999999998E-4</v>
      </c>
      <c r="Y2439" s="66">
        <v>-1.0789E-3</v>
      </c>
    </row>
    <row r="2440" spans="8:25" x14ac:dyDescent="0.25">
      <c r="H2440" s="60">
        <v>0.43490000000000001</v>
      </c>
      <c r="I2440" s="65">
        <v>1.7316000000000002E-5</v>
      </c>
      <c r="J2440" s="65">
        <v>6.1272999999999994E-5</v>
      </c>
      <c r="K2440" s="61"/>
      <c r="L2440" s="61"/>
      <c r="M2440" s="61">
        <v>0.43490000000000001</v>
      </c>
      <c r="N2440" s="65">
        <v>1.2897E-5</v>
      </c>
      <c r="O2440" s="65">
        <v>4.5636000000000001E-5</v>
      </c>
      <c r="P2440" s="61"/>
      <c r="Q2440" s="61"/>
      <c r="R2440" s="61">
        <v>0.43490000000000001</v>
      </c>
      <c r="S2440" s="65">
        <v>-2.6862000000000001E-4</v>
      </c>
      <c r="T2440" s="65">
        <v>-9.5052000000000005E-4</v>
      </c>
      <c r="U2440" s="61"/>
      <c r="V2440" s="61"/>
      <c r="W2440" s="61">
        <v>0.43490000000000001</v>
      </c>
      <c r="X2440" s="65">
        <v>-3.0428999999999997E-4</v>
      </c>
      <c r="Y2440" s="66">
        <v>-1.0767999999999999E-3</v>
      </c>
    </row>
    <row r="2441" spans="8:25" x14ac:dyDescent="0.25">
      <c r="H2441" s="60">
        <v>0.43540000000000001</v>
      </c>
      <c r="I2441" s="65">
        <v>1.7385999999999999E-5</v>
      </c>
      <c r="J2441" s="65">
        <v>6.1520999999999996E-5</v>
      </c>
      <c r="K2441" s="61"/>
      <c r="L2441" s="61"/>
      <c r="M2441" s="61">
        <v>0.43540000000000001</v>
      </c>
      <c r="N2441" s="65">
        <v>1.308E-5</v>
      </c>
      <c r="O2441" s="65">
        <v>4.6283999999999999E-5</v>
      </c>
      <c r="P2441" s="61"/>
      <c r="Q2441" s="61"/>
      <c r="R2441" s="61">
        <v>0.43540000000000001</v>
      </c>
      <c r="S2441" s="65">
        <v>-2.6776000000000002E-4</v>
      </c>
      <c r="T2441" s="65">
        <v>-9.4749000000000005E-4</v>
      </c>
      <c r="U2441" s="61"/>
      <c r="V2441" s="61"/>
      <c r="W2441" s="61">
        <v>0.43540000000000001</v>
      </c>
      <c r="X2441" s="65">
        <v>-3.035E-4</v>
      </c>
      <c r="Y2441" s="66">
        <v>-1.0739E-3</v>
      </c>
    </row>
    <row r="2442" spans="8:25" x14ac:dyDescent="0.25">
      <c r="H2442" s="60">
        <v>0.43580000000000002</v>
      </c>
      <c r="I2442" s="65">
        <v>1.7470999999999999E-5</v>
      </c>
      <c r="J2442" s="65">
        <v>6.1822999999999994E-5</v>
      </c>
      <c r="K2442" s="61"/>
      <c r="L2442" s="61"/>
      <c r="M2442" s="61">
        <v>0.43580000000000002</v>
      </c>
      <c r="N2442" s="65">
        <v>1.3266E-5</v>
      </c>
      <c r="O2442" s="65">
        <v>4.6943000000000001E-5</v>
      </c>
      <c r="P2442" s="61"/>
      <c r="Q2442" s="61"/>
      <c r="R2442" s="61">
        <v>0.43580000000000002</v>
      </c>
      <c r="S2442" s="65">
        <v>-2.6699999999999998E-4</v>
      </c>
      <c r="T2442" s="65">
        <v>-9.4479000000000004E-4</v>
      </c>
      <c r="U2442" s="61"/>
      <c r="V2442" s="61"/>
      <c r="W2442" s="61">
        <v>0.43580000000000002</v>
      </c>
      <c r="X2442" s="65">
        <v>-3.0269999999999999E-4</v>
      </c>
      <c r="Y2442" s="66">
        <v>-1.0711E-3</v>
      </c>
    </row>
    <row r="2443" spans="8:25" x14ac:dyDescent="0.25">
      <c r="H2443" s="60">
        <v>0.43630000000000002</v>
      </c>
      <c r="I2443" s="65">
        <v>1.7541999999999999E-5</v>
      </c>
      <c r="J2443" s="65">
        <v>6.2071999999999998E-5</v>
      </c>
      <c r="K2443" s="61"/>
      <c r="L2443" s="61"/>
      <c r="M2443" s="61">
        <v>0.43630000000000002</v>
      </c>
      <c r="N2443" s="65">
        <v>1.3448999999999999E-5</v>
      </c>
      <c r="O2443" s="65">
        <v>4.7590999999999999E-5</v>
      </c>
      <c r="P2443" s="61"/>
      <c r="Q2443" s="61"/>
      <c r="R2443" s="61">
        <v>0.43630000000000002</v>
      </c>
      <c r="S2443" s="65">
        <v>-2.6604999999999999E-4</v>
      </c>
      <c r="T2443" s="65">
        <v>-9.4143999999999999E-4</v>
      </c>
      <c r="U2443" s="61"/>
      <c r="V2443" s="61"/>
      <c r="W2443" s="61">
        <v>0.43630000000000002</v>
      </c>
      <c r="X2443" s="65">
        <v>-3.0175999999999998E-4</v>
      </c>
      <c r="Y2443" s="66">
        <v>-1.0678E-3</v>
      </c>
    </row>
    <row r="2444" spans="8:25" x14ac:dyDescent="0.25">
      <c r="H2444" s="60">
        <v>0.43680000000000002</v>
      </c>
      <c r="I2444" s="65">
        <v>1.7589999999999999E-5</v>
      </c>
      <c r="J2444" s="65">
        <v>6.2244999999999998E-5</v>
      </c>
      <c r="K2444" s="61"/>
      <c r="L2444" s="61"/>
      <c r="M2444" s="61">
        <v>0.43680000000000002</v>
      </c>
      <c r="N2444" s="65">
        <v>1.3617E-5</v>
      </c>
      <c r="O2444" s="65">
        <v>4.8183999999999998E-5</v>
      </c>
      <c r="P2444" s="61"/>
      <c r="Q2444" s="61"/>
      <c r="R2444" s="61">
        <v>0.43680000000000002</v>
      </c>
      <c r="S2444" s="65">
        <v>-2.6531999999999999E-4</v>
      </c>
      <c r="T2444" s="65">
        <v>-9.3884999999999997E-4</v>
      </c>
      <c r="U2444" s="61"/>
      <c r="V2444" s="61"/>
      <c r="W2444" s="61">
        <v>0.43680000000000002</v>
      </c>
      <c r="X2444" s="65">
        <v>-3.0087000000000001E-4</v>
      </c>
      <c r="Y2444" s="66">
        <v>-1.0647E-3</v>
      </c>
    </row>
    <row r="2445" spans="8:25" x14ac:dyDescent="0.25">
      <c r="H2445" s="60">
        <v>0.43719999999999998</v>
      </c>
      <c r="I2445" s="65">
        <v>1.7666999999999999E-5</v>
      </c>
      <c r="J2445" s="65">
        <v>6.2514999999999994E-5</v>
      </c>
      <c r="K2445" s="61"/>
      <c r="L2445" s="61"/>
      <c r="M2445" s="61">
        <v>0.43719999999999998</v>
      </c>
      <c r="N2445" s="65">
        <v>1.38E-5</v>
      </c>
      <c r="O2445" s="65">
        <v>4.8832999999999998E-5</v>
      </c>
      <c r="P2445" s="61"/>
      <c r="Q2445" s="61"/>
      <c r="R2445" s="61">
        <v>0.43719999999999998</v>
      </c>
      <c r="S2445" s="65">
        <v>-2.6453000000000002E-4</v>
      </c>
      <c r="T2445" s="65">
        <v>-9.3603999999999996E-4</v>
      </c>
      <c r="U2445" s="61"/>
      <c r="V2445" s="61"/>
      <c r="W2445" s="61">
        <v>0.43719999999999998</v>
      </c>
      <c r="X2445" s="65">
        <v>-3.0007999999999999E-4</v>
      </c>
      <c r="Y2445" s="66">
        <v>-1.0619E-3</v>
      </c>
    </row>
    <row r="2446" spans="8:25" x14ac:dyDescent="0.25">
      <c r="H2446" s="60">
        <v>0.43769999999999998</v>
      </c>
      <c r="I2446" s="65">
        <v>1.774E-5</v>
      </c>
      <c r="J2446" s="65">
        <v>6.2774000000000006E-5</v>
      </c>
      <c r="K2446" s="61"/>
      <c r="L2446" s="61"/>
      <c r="M2446" s="61">
        <v>0.43769999999999998</v>
      </c>
      <c r="N2446" s="65">
        <v>1.3977E-5</v>
      </c>
      <c r="O2446" s="65">
        <v>4.9459000000000002E-5</v>
      </c>
      <c r="P2446" s="61"/>
      <c r="Q2446" s="61"/>
      <c r="R2446" s="61">
        <v>0.43769999999999998</v>
      </c>
      <c r="S2446" s="65">
        <v>-2.6375999999999998E-4</v>
      </c>
      <c r="T2446" s="65">
        <v>-9.3333999999999995E-4</v>
      </c>
      <c r="U2446" s="61"/>
      <c r="V2446" s="61"/>
      <c r="W2446" s="61">
        <v>0.43769999999999998</v>
      </c>
      <c r="X2446" s="65">
        <v>-2.9910000000000001E-4</v>
      </c>
      <c r="Y2446" s="66">
        <v>-1.0583999999999999E-3</v>
      </c>
    </row>
    <row r="2447" spans="8:25" x14ac:dyDescent="0.25">
      <c r="H2447" s="60">
        <v>0.43809999999999999</v>
      </c>
      <c r="I2447" s="65">
        <v>1.7801000000000001E-5</v>
      </c>
      <c r="J2447" s="65">
        <v>6.2990000000000005E-5</v>
      </c>
      <c r="K2447" s="61"/>
      <c r="L2447" s="61"/>
      <c r="M2447" s="61">
        <v>0.43809999999999999</v>
      </c>
      <c r="N2447" s="65">
        <v>1.4163E-5</v>
      </c>
      <c r="O2447" s="65">
        <v>5.0117000000000001E-5</v>
      </c>
      <c r="P2447" s="61"/>
      <c r="Q2447" s="61"/>
      <c r="R2447" s="61">
        <v>0.43809999999999999</v>
      </c>
      <c r="S2447" s="65">
        <v>-2.6290999999999999E-4</v>
      </c>
      <c r="T2447" s="65">
        <v>-9.3032E-4</v>
      </c>
      <c r="U2447" s="61"/>
      <c r="V2447" s="61"/>
      <c r="W2447" s="61">
        <v>0.43809999999999999</v>
      </c>
      <c r="X2447" s="65">
        <v>-2.9828E-4</v>
      </c>
      <c r="Y2447" s="66">
        <v>-1.0555E-3</v>
      </c>
    </row>
    <row r="2448" spans="8:25" x14ac:dyDescent="0.25">
      <c r="H2448" s="60">
        <v>0.43859999999999999</v>
      </c>
      <c r="I2448" s="65">
        <v>1.7883000000000001E-5</v>
      </c>
      <c r="J2448" s="65">
        <v>6.3281000000000006E-5</v>
      </c>
      <c r="K2448" s="61"/>
      <c r="L2448" s="61"/>
      <c r="M2448" s="61">
        <v>0.43859999999999999</v>
      </c>
      <c r="N2448" s="65">
        <v>1.4346E-5</v>
      </c>
      <c r="O2448" s="65">
        <v>5.0764999999999999E-5</v>
      </c>
      <c r="P2448" s="61"/>
      <c r="Q2448" s="61"/>
      <c r="R2448" s="61">
        <v>0.43859999999999999</v>
      </c>
      <c r="S2448" s="65">
        <v>-2.6195999999999999E-4</v>
      </c>
      <c r="T2448" s="65">
        <v>-9.2697000000000005E-4</v>
      </c>
      <c r="U2448" s="61"/>
      <c r="V2448" s="61"/>
      <c r="W2448" s="61">
        <v>0.43859999999999999</v>
      </c>
      <c r="X2448" s="65">
        <v>-2.9755E-4</v>
      </c>
      <c r="Y2448" s="66">
        <v>-1.0529000000000001E-3</v>
      </c>
    </row>
    <row r="2449" spans="8:25" x14ac:dyDescent="0.25">
      <c r="H2449" s="60">
        <v>0.439</v>
      </c>
      <c r="I2449" s="65">
        <v>1.7946999999999999E-5</v>
      </c>
      <c r="J2449" s="65">
        <v>6.3508000000000002E-5</v>
      </c>
      <c r="K2449" s="61"/>
      <c r="L2449" s="61"/>
      <c r="M2449" s="61">
        <v>0.439</v>
      </c>
      <c r="N2449" s="65">
        <v>1.452E-5</v>
      </c>
      <c r="O2449" s="65">
        <v>5.1381000000000002E-5</v>
      </c>
      <c r="P2449" s="61"/>
      <c r="Q2449" s="61"/>
      <c r="R2449" s="61">
        <v>0.439</v>
      </c>
      <c r="S2449" s="65">
        <v>-2.6120000000000001E-4</v>
      </c>
      <c r="T2449" s="65">
        <v>-9.2427000000000004E-4</v>
      </c>
      <c r="U2449" s="61"/>
      <c r="V2449" s="61"/>
      <c r="W2449" s="61">
        <v>0.439</v>
      </c>
      <c r="X2449" s="65">
        <v>-2.9669000000000001E-4</v>
      </c>
      <c r="Y2449" s="66">
        <v>-1.0499000000000001E-3</v>
      </c>
    </row>
    <row r="2450" spans="8:25" x14ac:dyDescent="0.25">
      <c r="H2450" s="60">
        <v>0.4395</v>
      </c>
      <c r="I2450" s="65">
        <v>1.8036000000000001E-5</v>
      </c>
      <c r="J2450" s="65">
        <v>6.3820999999999998E-5</v>
      </c>
      <c r="K2450" s="61"/>
      <c r="L2450" s="61"/>
      <c r="M2450" s="61">
        <v>0.4395</v>
      </c>
      <c r="N2450" s="65">
        <v>1.4705999999999999E-5</v>
      </c>
      <c r="O2450" s="65">
        <v>5.2040000000000003E-5</v>
      </c>
      <c r="P2450" s="61"/>
      <c r="Q2450" s="61"/>
      <c r="R2450" s="61">
        <v>0.4395</v>
      </c>
      <c r="S2450" s="65">
        <v>-2.6040999999999998E-4</v>
      </c>
      <c r="T2450" s="65">
        <v>-9.2146999999999997E-4</v>
      </c>
      <c r="U2450" s="61"/>
      <c r="V2450" s="61"/>
      <c r="W2450" s="61">
        <v>0.4395</v>
      </c>
      <c r="X2450" s="65">
        <v>-2.9587E-4</v>
      </c>
      <c r="Y2450" s="66">
        <v>-1.0468999999999999E-3</v>
      </c>
    </row>
    <row r="2451" spans="8:25" x14ac:dyDescent="0.25">
      <c r="H2451" s="60">
        <v>0.44</v>
      </c>
      <c r="I2451" s="65">
        <v>1.8099999999999999E-5</v>
      </c>
      <c r="J2451" s="65">
        <v>6.4047999999999994E-5</v>
      </c>
      <c r="K2451" s="61"/>
      <c r="L2451" s="61"/>
      <c r="M2451" s="61">
        <v>0.44</v>
      </c>
      <c r="N2451" s="65">
        <v>1.4887E-5</v>
      </c>
      <c r="O2451" s="65">
        <v>5.2676999999999997E-5</v>
      </c>
      <c r="P2451" s="61"/>
      <c r="Q2451" s="61"/>
      <c r="R2451" s="61">
        <v>0.44</v>
      </c>
      <c r="S2451" s="65">
        <v>-2.5954999999999999E-4</v>
      </c>
      <c r="T2451" s="65">
        <v>-9.1843999999999997E-4</v>
      </c>
      <c r="U2451" s="61"/>
      <c r="V2451" s="61"/>
      <c r="W2451" s="61">
        <v>0.44</v>
      </c>
      <c r="X2451" s="65">
        <v>-2.9507999999999997E-4</v>
      </c>
      <c r="Y2451" s="66">
        <v>-1.0441000000000001E-3</v>
      </c>
    </row>
    <row r="2452" spans="8:25" x14ac:dyDescent="0.25">
      <c r="H2452" s="60">
        <v>0.44040000000000001</v>
      </c>
      <c r="I2452" s="65">
        <v>1.8173E-5</v>
      </c>
      <c r="J2452" s="65">
        <v>6.4307000000000006E-5</v>
      </c>
      <c r="K2452" s="61"/>
      <c r="L2452" s="61"/>
      <c r="M2452" s="61">
        <v>0.44040000000000001</v>
      </c>
      <c r="N2452" s="65">
        <v>1.5067E-5</v>
      </c>
      <c r="O2452" s="65">
        <v>5.3313999999999998E-5</v>
      </c>
      <c r="P2452" s="61"/>
      <c r="Q2452" s="61"/>
      <c r="R2452" s="61">
        <v>0.44040000000000001</v>
      </c>
      <c r="S2452" s="65">
        <v>-2.5867000000000002E-4</v>
      </c>
      <c r="T2452" s="65">
        <v>-9.1531000000000002E-4</v>
      </c>
      <c r="U2452" s="61"/>
      <c r="V2452" s="61"/>
      <c r="W2452" s="61">
        <v>0.44040000000000001</v>
      </c>
      <c r="X2452" s="65">
        <v>-2.9412999999999998E-4</v>
      </c>
      <c r="Y2452" s="66">
        <v>-1.0407999999999999E-3</v>
      </c>
    </row>
    <row r="2453" spans="8:25" x14ac:dyDescent="0.25">
      <c r="H2453" s="60">
        <v>0.44090000000000001</v>
      </c>
      <c r="I2453" s="65">
        <v>1.8247E-5</v>
      </c>
      <c r="J2453" s="65">
        <v>6.4566999999999994E-5</v>
      </c>
      <c r="K2453" s="61"/>
      <c r="L2453" s="61"/>
      <c r="M2453" s="61">
        <v>0.44090000000000001</v>
      </c>
      <c r="N2453" s="65">
        <v>1.5247E-5</v>
      </c>
      <c r="O2453" s="65">
        <v>5.3950999999999999E-5</v>
      </c>
      <c r="P2453" s="61"/>
      <c r="Q2453" s="61"/>
      <c r="R2453" s="61">
        <v>0.44090000000000001</v>
      </c>
      <c r="S2453" s="65">
        <v>-2.5787E-4</v>
      </c>
      <c r="T2453" s="65">
        <v>-9.1250999999999995E-4</v>
      </c>
      <c r="U2453" s="61"/>
      <c r="V2453" s="61"/>
      <c r="W2453" s="61">
        <v>0.44090000000000001</v>
      </c>
      <c r="X2453" s="65">
        <v>-2.9321000000000002E-4</v>
      </c>
      <c r="Y2453" s="66">
        <v>-1.0376000000000001E-3</v>
      </c>
    </row>
    <row r="2454" spans="8:25" x14ac:dyDescent="0.25">
      <c r="H2454" s="60">
        <v>0.44130000000000003</v>
      </c>
      <c r="I2454" s="65">
        <v>1.8323000000000001E-5</v>
      </c>
      <c r="J2454" s="65">
        <v>6.4837000000000003E-5</v>
      </c>
      <c r="K2454" s="61"/>
      <c r="L2454" s="61"/>
      <c r="M2454" s="61">
        <v>0.44130000000000003</v>
      </c>
      <c r="N2454" s="65">
        <v>1.5438999999999999E-5</v>
      </c>
      <c r="O2454" s="65">
        <v>5.4630999999999999E-5</v>
      </c>
      <c r="P2454" s="61"/>
      <c r="Q2454" s="61"/>
      <c r="R2454" s="61">
        <v>0.44130000000000003</v>
      </c>
      <c r="S2454" s="65">
        <v>-2.5699000000000002E-4</v>
      </c>
      <c r="T2454" s="65">
        <v>-9.0936999999999995E-4</v>
      </c>
      <c r="U2454" s="61"/>
      <c r="V2454" s="61"/>
      <c r="W2454" s="61">
        <v>0.44130000000000003</v>
      </c>
      <c r="X2454" s="65">
        <v>-2.9248000000000002E-4</v>
      </c>
      <c r="Y2454" s="66">
        <v>-1.0349999999999999E-3</v>
      </c>
    </row>
    <row r="2455" spans="8:25" x14ac:dyDescent="0.25">
      <c r="H2455" s="60">
        <v>0.44180000000000003</v>
      </c>
      <c r="I2455" s="65">
        <v>1.8396000000000001E-5</v>
      </c>
      <c r="J2455" s="65">
        <v>6.5096000000000002E-5</v>
      </c>
      <c r="K2455" s="61"/>
      <c r="L2455" s="61"/>
      <c r="M2455" s="61">
        <v>0.44180000000000003</v>
      </c>
      <c r="N2455" s="65">
        <v>1.5610000000000001E-5</v>
      </c>
      <c r="O2455" s="65">
        <v>5.5235999999999998E-5</v>
      </c>
      <c r="P2455" s="61"/>
      <c r="Q2455" s="61"/>
      <c r="R2455" s="61">
        <v>0.44180000000000003</v>
      </c>
      <c r="S2455" s="65">
        <v>-2.5626000000000002E-4</v>
      </c>
      <c r="T2455" s="65">
        <v>-9.0678000000000004E-4</v>
      </c>
      <c r="U2455" s="61"/>
      <c r="V2455" s="61"/>
      <c r="W2455" s="61">
        <v>0.44180000000000003</v>
      </c>
      <c r="X2455" s="65">
        <v>-2.9163000000000003E-4</v>
      </c>
      <c r="Y2455" s="66">
        <v>-1.0319000000000001E-3</v>
      </c>
    </row>
    <row r="2456" spans="8:25" x14ac:dyDescent="0.25">
      <c r="H2456" s="60">
        <v>0.44230000000000003</v>
      </c>
      <c r="I2456" s="65">
        <v>1.8468999999999999E-5</v>
      </c>
      <c r="J2456" s="65">
        <v>6.5355E-5</v>
      </c>
      <c r="K2456" s="61"/>
      <c r="L2456" s="61"/>
      <c r="M2456" s="61">
        <v>0.44230000000000003</v>
      </c>
      <c r="N2456" s="65">
        <v>1.5781E-5</v>
      </c>
      <c r="O2456" s="65">
        <v>5.5841000000000003E-5</v>
      </c>
      <c r="P2456" s="61"/>
      <c r="Q2456" s="61"/>
      <c r="R2456" s="61">
        <v>0.44230000000000003</v>
      </c>
      <c r="S2456" s="65">
        <v>-2.5536999999999999E-4</v>
      </c>
      <c r="T2456" s="65">
        <v>-9.0364999999999998E-4</v>
      </c>
      <c r="U2456" s="61"/>
      <c r="V2456" s="61"/>
      <c r="W2456" s="61">
        <v>0.44230000000000003</v>
      </c>
      <c r="X2456" s="65">
        <v>-2.9080000000000002E-4</v>
      </c>
      <c r="Y2456" s="66">
        <v>-1.029E-3</v>
      </c>
    </row>
    <row r="2457" spans="8:25" x14ac:dyDescent="0.25">
      <c r="H2457" s="60">
        <v>0.44269999999999998</v>
      </c>
      <c r="I2457" s="65">
        <v>1.8542999999999998E-5</v>
      </c>
      <c r="J2457" s="65">
        <v>6.5613999999999999E-5</v>
      </c>
      <c r="K2457" s="61"/>
      <c r="L2457" s="61"/>
      <c r="M2457" s="61">
        <v>0.44269999999999998</v>
      </c>
      <c r="N2457" s="65">
        <v>1.5960999999999998E-5</v>
      </c>
      <c r="O2457" s="65">
        <v>5.6477999999999997E-5</v>
      </c>
      <c r="P2457" s="61"/>
      <c r="Q2457" s="61"/>
      <c r="R2457" s="61">
        <v>0.44269999999999998</v>
      </c>
      <c r="S2457" s="65">
        <v>-2.5454999999999998E-4</v>
      </c>
      <c r="T2457" s="65">
        <v>-9.0072999999999998E-4</v>
      </c>
      <c r="U2457" s="61"/>
      <c r="V2457" s="61"/>
      <c r="W2457" s="61">
        <v>0.44269999999999998</v>
      </c>
      <c r="X2457" s="65">
        <v>-2.8989E-4</v>
      </c>
      <c r="Y2457" s="66">
        <v>-1.0258000000000001E-3</v>
      </c>
    </row>
    <row r="2458" spans="8:25" x14ac:dyDescent="0.25">
      <c r="H2458" s="60">
        <v>0.44319999999999998</v>
      </c>
      <c r="I2458" s="65">
        <v>1.861E-5</v>
      </c>
      <c r="J2458" s="65">
        <v>6.5851000000000004E-5</v>
      </c>
      <c r="K2458" s="61"/>
      <c r="L2458" s="61"/>
      <c r="M2458" s="61">
        <v>0.44319999999999998</v>
      </c>
      <c r="N2458" s="65">
        <v>1.6138E-5</v>
      </c>
      <c r="O2458" s="65">
        <v>5.7104000000000001E-5</v>
      </c>
      <c r="P2458" s="61"/>
      <c r="Q2458" s="61"/>
      <c r="R2458" s="61">
        <v>0.44319999999999998</v>
      </c>
      <c r="S2458" s="65">
        <v>-2.5371999999999998E-4</v>
      </c>
      <c r="T2458" s="65">
        <v>-8.9782000000000002E-4</v>
      </c>
      <c r="U2458" s="61"/>
      <c r="V2458" s="61"/>
      <c r="W2458" s="61">
        <v>0.44319999999999998</v>
      </c>
      <c r="X2458" s="65">
        <v>-2.8918999999999999E-4</v>
      </c>
      <c r="Y2458" s="66">
        <v>-1.0233E-3</v>
      </c>
    </row>
    <row r="2459" spans="8:25" x14ac:dyDescent="0.25">
      <c r="H2459" s="60">
        <v>0.44359999999999999</v>
      </c>
      <c r="I2459" s="65">
        <v>1.8689E-5</v>
      </c>
      <c r="J2459" s="65">
        <v>6.6131999999999996E-5</v>
      </c>
      <c r="K2459" s="61"/>
      <c r="L2459" s="61"/>
      <c r="M2459" s="61">
        <v>0.44359999999999999</v>
      </c>
      <c r="N2459" s="65">
        <v>1.6317999999999999E-5</v>
      </c>
      <c r="O2459" s="65">
        <v>5.7741999999999997E-5</v>
      </c>
      <c r="P2459" s="61"/>
      <c r="Q2459" s="61"/>
      <c r="R2459" s="61">
        <v>0.44359999999999999</v>
      </c>
      <c r="S2459" s="65">
        <v>-2.5281000000000001E-4</v>
      </c>
      <c r="T2459" s="65">
        <v>-8.9457999999999996E-4</v>
      </c>
      <c r="U2459" s="61"/>
      <c r="V2459" s="61"/>
      <c r="W2459" s="61">
        <v>0.44359999999999999</v>
      </c>
      <c r="X2459" s="65">
        <v>-2.8839000000000002E-4</v>
      </c>
      <c r="Y2459" s="66">
        <v>-1.0204999999999999E-3</v>
      </c>
    </row>
    <row r="2460" spans="8:25" x14ac:dyDescent="0.25">
      <c r="H2460" s="60">
        <v>0.44409999999999999</v>
      </c>
      <c r="I2460" s="65">
        <v>1.8759000000000001E-5</v>
      </c>
      <c r="J2460" s="65">
        <v>6.6381E-5</v>
      </c>
      <c r="K2460" s="61"/>
      <c r="L2460" s="61"/>
      <c r="M2460" s="61">
        <v>0.44409999999999999</v>
      </c>
      <c r="N2460" s="65">
        <v>1.6501E-5</v>
      </c>
      <c r="O2460" s="65">
        <v>5.8390000000000002E-5</v>
      </c>
      <c r="P2460" s="61"/>
      <c r="Q2460" s="61"/>
      <c r="R2460" s="61">
        <v>0.44409999999999999</v>
      </c>
      <c r="S2460" s="65">
        <v>-2.5208000000000001E-4</v>
      </c>
      <c r="T2460" s="65">
        <v>-8.9198999999999995E-4</v>
      </c>
      <c r="U2460" s="61"/>
      <c r="V2460" s="61"/>
      <c r="W2460" s="61">
        <v>0.44409999999999999</v>
      </c>
      <c r="X2460" s="65">
        <v>-2.8762999999999998E-4</v>
      </c>
      <c r="Y2460" s="66">
        <v>-1.0177999999999999E-3</v>
      </c>
    </row>
    <row r="2461" spans="8:25" x14ac:dyDescent="0.25">
      <c r="H2461" s="60">
        <v>0.44450000000000001</v>
      </c>
      <c r="I2461" s="65">
        <v>1.8825999999999999E-5</v>
      </c>
      <c r="J2461" s="65">
        <v>6.6618000000000005E-5</v>
      </c>
      <c r="K2461" s="61"/>
      <c r="L2461" s="61"/>
      <c r="M2461" s="61">
        <v>0.44450000000000001</v>
      </c>
      <c r="N2461" s="65">
        <v>1.6671999999999999E-5</v>
      </c>
      <c r="O2461" s="65">
        <v>5.8993999999999998E-5</v>
      </c>
      <c r="P2461" s="61"/>
      <c r="Q2461" s="61"/>
      <c r="R2461" s="61">
        <v>0.44450000000000001</v>
      </c>
      <c r="S2461" s="65">
        <v>-2.5127999999999999E-4</v>
      </c>
      <c r="T2461" s="65">
        <v>-8.8918000000000005E-4</v>
      </c>
      <c r="U2461" s="61"/>
      <c r="V2461" s="61"/>
      <c r="W2461" s="61">
        <v>0.44450000000000001</v>
      </c>
      <c r="X2461" s="65">
        <v>-2.8662000000000002E-4</v>
      </c>
      <c r="Y2461" s="66">
        <v>-1.0142E-3</v>
      </c>
    </row>
    <row r="2462" spans="8:25" x14ac:dyDescent="0.25">
      <c r="H2462" s="60">
        <v>0.44500000000000001</v>
      </c>
      <c r="I2462" s="65">
        <v>1.8899999999999999E-5</v>
      </c>
      <c r="J2462" s="65">
        <v>6.6877000000000004E-5</v>
      </c>
      <c r="K2462" s="61"/>
      <c r="L2462" s="61"/>
      <c r="M2462" s="61">
        <v>0.44500000000000001</v>
      </c>
      <c r="N2462" s="65">
        <v>1.6849000000000001E-5</v>
      </c>
      <c r="O2462" s="65">
        <v>5.9620999999999997E-5</v>
      </c>
      <c r="P2462" s="61"/>
      <c r="Q2462" s="61"/>
      <c r="R2462" s="61">
        <v>0.44500000000000001</v>
      </c>
      <c r="S2462" s="65">
        <v>-2.5040000000000001E-4</v>
      </c>
      <c r="T2462" s="65">
        <v>-8.8604999999999999E-4</v>
      </c>
      <c r="U2462" s="61"/>
      <c r="V2462" s="61"/>
      <c r="W2462" s="61">
        <v>0.44500000000000001</v>
      </c>
      <c r="X2462" s="65">
        <v>-2.8580000000000001E-4</v>
      </c>
      <c r="Y2462" s="66">
        <v>-1.0112999999999999E-3</v>
      </c>
    </row>
    <row r="2463" spans="8:25" x14ac:dyDescent="0.25">
      <c r="H2463" s="60">
        <v>0.44550000000000001</v>
      </c>
      <c r="I2463" s="65">
        <v>1.8964E-5</v>
      </c>
      <c r="J2463" s="65">
        <v>6.7104E-5</v>
      </c>
      <c r="K2463" s="61"/>
      <c r="L2463" s="61"/>
      <c r="M2463" s="61">
        <v>0.44550000000000001</v>
      </c>
      <c r="N2463" s="65">
        <v>1.702E-5</v>
      </c>
      <c r="O2463" s="65">
        <v>6.0225E-5</v>
      </c>
      <c r="P2463" s="61"/>
      <c r="Q2463" s="61"/>
      <c r="R2463" s="61">
        <v>0.44550000000000001</v>
      </c>
      <c r="S2463" s="65">
        <v>-2.4969E-4</v>
      </c>
      <c r="T2463" s="65">
        <v>-8.8356000000000003E-4</v>
      </c>
      <c r="U2463" s="61"/>
      <c r="V2463" s="61"/>
      <c r="W2463" s="61">
        <v>0.44550000000000001</v>
      </c>
      <c r="X2463" s="65">
        <v>-2.8497E-4</v>
      </c>
      <c r="Y2463" s="66">
        <v>-1.0084E-3</v>
      </c>
    </row>
    <row r="2464" spans="8:25" x14ac:dyDescent="0.25">
      <c r="H2464" s="60">
        <v>0.44590000000000002</v>
      </c>
      <c r="I2464" s="65">
        <v>1.9040000000000001E-5</v>
      </c>
      <c r="J2464" s="65">
        <v>6.7373999999999996E-5</v>
      </c>
      <c r="K2464" s="61"/>
      <c r="L2464" s="61"/>
      <c r="M2464" s="61">
        <v>0.44590000000000002</v>
      </c>
      <c r="N2464" s="65">
        <v>1.7200000000000001E-5</v>
      </c>
      <c r="O2464" s="65">
        <v>6.0862000000000001E-5</v>
      </c>
      <c r="P2464" s="61"/>
      <c r="Q2464" s="61"/>
      <c r="R2464" s="61">
        <v>0.44590000000000002</v>
      </c>
      <c r="S2464" s="65">
        <v>-2.4886999999999999E-4</v>
      </c>
      <c r="T2464" s="65">
        <v>-8.8064999999999997E-4</v>
      </c>
      <c r="U2464" s="61"/>
      <c r="V2464" s="61"/>
      <c r="W2464" s="61">
        <v>0.44590000000000002</v>
      </c>
      <c r="X2464" s="65">
        <v>-2.8403E-4</v>
      </c>
      <c r="Y2464" s="66">
        <v>-1.005E-3</v>
      </c>
    </row>
    <row r="2465" spans="8:25" x14ac:dyDescent="0.25">
      <c r="H2465" s="60">
        <v>0.44640000000000002</v>
      </c>
      <c r="I2465" s="65">
        <v>1.9091999999999999E-5</v>
      </c>
      <c r="J2465" s="65">
        <v>6.7558000000000006E-5</v>
      </c>
      <c r="K2465" s="61"/>
      <c r="L2465" s="61"/>
      <c r="M2465" s="61">
        <v>0.44640000000000002</v>
      </c>
      <c r="N2465" s="65">
        <v>1.7371E-5</v>
      </c>
      <c r="O2465" s="65">
        <v>6.1467E-5</v>
      </c>
      <c r="P2465" s="61"/>
      <c r="Q2465" s="61"/>
      <c r="R2465" s="61">
        <v>0.44640000000000002</v>
      </c>
      <c r="S2465" s="65">
        <v>-2.4802E-4</v>
      </c>
      <c r="T2465" s="65">
        <v>-8.7761999999999996E-4</v>
      </c>
      <c r="U2465" s="61"/>
      <c r="V2465" s="61"/>
      <c r="W2465" s="61">
        <v>0.44640000000000002</v>
      </c>
      <c r="X2465" s="65">
        <v>-2.8341999999999999E-4</v>
      </c>
      <c r="Y2465" s="66">
        <v>-1.0028999999999999E-3</v>
      </c>
    </row>
    <row r="2466" spans="8:25" x14ac:dyDescent="0.25">
      <c r="H2466" s="60">
        <v>0.44679999999999997</v>
      </c>
      <c r="I2466" s="65">
        <v>1.9165E-5</v>
      </c>
      <c r="J2466" s="65">
        <v>6.7817000000000005E-5</v>
      </c>
      <c r="K2466" s="61"/>
      <c r="L2466" s="61"/>
      <c r="M2466" s="61">
        <v>0.44679999999999997</v>
      </c>
      <c r="N2466" s="65">
        <v>1.7550999999999998E-5</v>
      </c>
      <c r="O2466" s="65">
        <v>6.2104E-5</v>
      </c>
      <c r="P2466" s="61"/>
      <c r="Q2466" s="61"/>
      <c r="R2466" s="61">
        <v>0.44679999999999997</v>
      </c>
      <c r="S2466" s="65">
        <v>-2.4709999999999999E-4</v>
      </c>
      <c r="T2466" s="65">
        <v>-8.7438000000000001E-4</v>
      </c>
      <c r="U2466" s="61"/>
      <c r="V2466" s="61"/>
      <c r="W2466" s="61">
        <v>0.44679999999999997</v>
      </c>
      <c r="X2466" s="65">
        <v>-2.8249999999999998E-4</v>
      </c>
      <c r="Y2466" s="66">
        <v>-9.9964999999999993E-4</v>
      </c>
    </row>
    <row r="2467" spans="8:25" x14ac:dyDescent="0.25">
      <c r="H2467" s="60">
        <v>0.44729999999999998</v>
      </c>
      <c r="I2467" s="65">
        <v>1.9247000000000001E-5</v>
      </c>
      <c r="J2467" s="65">
        <v>6.8108000000000006E-5</v>
      </c>
      <c r="K2467" s="61"/>
      <c r="L2467" s="61"/>
      <c r="M2467" s="61">
        <v>0.44729999999999998</v>
      </c>
      <c r="N2467" s="65">
        <v>1.7728E-5</v>
      </c>
      <c r="O2467" s="65">
        <v>6.2731000000000006E-5</v>
      </c>
      <c r="P2467" s="61"/>
      <c r="Q2467" s="61"/>
      <c r="R2467" s="61">
        <v>0.44729999999999998</v>
      </c>
      <c r="S2467" s="65">
        <v>-2.4636999999999999E-4</v>
      </c>
      <c r="T2467" s="65">
        <v>-8.7179E-4</v>
      </c>
      <c r="U2467" s="61"/>
      <c r="V2467" s="61"/>
      <c r="W2467" s="61">
        <v>0.44729999999999998</v>
      </c>
      <c r="X2467" s="65">
        <v>-2.8164999999999999E-4</v>
      </c>
      <c r="Y2467" s="66">
        <v>-9.9663000000000009E-4</v>
      </c>
    </row>
    <row r="2468" spans="8:25" x14ac:dyDescent="0.25">
      <c r="H2468" s="60">
        <v>0.44769999999999999</v>
      </c>
      <c r="I2468" s="65">
        <v>1.9318E-5</v>
      </c>
      <c r="J2468" s="65">
        <v>6.8356999999999996E-5</v>
      </c>
      <c r="K2468" s="61"/>
      <c r="L2468" s="61"/>
      <c r="M2468" s="61">
        <v>0.44769999999999999</v>
      </c>
      <c r="N2468" s="65">
        <v>1.7895000000000001E-5</v>
      </c>
      <c r="O2468" s="65">
        <v>6.3324000000000006E-5</v>
      </c>
      <c r="P2468" s="61"/>
      <c r="Q2468" s="61"/>
      <c r="R2468" s="61">
        <v>0.44769999999999999</v>
      </c>
      <c r="S2468" s="65">
        <v>-2.4553999999999998E-4</v>
      </c>
      <c r="T2468" s="65">
        <v>-8.6886999999999999E-4</v>
      </c>
      <c r="U2468" s="61"/>
      <c r="V2468" s="61"/>
      <c r="W2468" s="61">
        <v>0.44769999999999999</v>
      </c>
      <c r="X2468" s="65">
        <v>-2.8079E-4</v>
      </c>
      <c r="Y2468" s="66">
        <v>-9.9360000000000008E-4</v>
      </c>
    </row>
    <row r="2469" spans="8:25" x14ac:dyDescent="0.25">
      <c r="H2469" s="60">
        <v>0.44819999999999999</v>
      </c>
      <c r="I2469" s="65">
        <v>1.9391000000000001E-5</v>
      </c>
      <c r="J2469" s="65">
        <v>6.8615999999999995E-5</v>
      </c>
      <c r="K2469" s="61"/>
      <c r="L2469" s="61"/>
      <c r="M2469" s="61">
        <v>0.44819999999999999</v>
      </c>
      <c r="N2469" s="65">
        <v>1.8076000000000001E-5</v>
      </c>
      <c r="O2469" s="65">
        <v>6.3961999999999995E-5</v>
      </c>
      <c r="P2469" s="61"/>
      <c r="Q2469" s="61"/>
      <c r="R2469" s="61">
        <v>0.44819999999999999</v>
      </c>
      <c r="S2469" s="65">
        <v>-2.4463000000000002E-4</v>
      </c>
      <c r="T2469" s="65">
        <v>-8.6563999999999999E-4</v>
      </c>
      <c r="U2469" s="61"/>
      <c r="V2469" s="61"/>
      <c r="W2469" s="61">
        <v>0.44819999999999999</v>
      </c>
      <c r="X2469" s="65">
        <v>-2.8008999999999998E-4</v>
      </c>
      <c r="Y2469" s="66">
        <v>-9.9112000000000007E-4</v>
      </c>
    </row>
    <row r="2470" spans="8:25" x14ac:dyDescent="0.25">
      <c r="H2470" s="60">
        <v>0.44869999999999999</v>
      </c>
      <c r="I2470" s="65">
        <v>1.9466999999999998E-5</v>
      </c>
      <c r="J2470" s="65">
        <v>6.8886000000000004E-5</v>
      </c>
      <c r="K2470" s="61"/>
      <c r="L2470" s="61"/>
      <c r="M2470" s="61">
        <v>0.44869999999999999</v>
      </c>
      <c r="N2470" s="65">
        <v>1.8243000000000001E-5</v>
      </c>
      <c r="O2470" s="65">
        <v>6.4555999999999997E-5</v>
      </c>
      <c r="P2470" s="61"/>
      <c r="Q2470" s="61"/>
      <c r="R2470" s="61">
        <v>0.44869999999999999</v>
      </c>
      <c r="S2470" s="65">
        <v>-2.4377000000000001E-4</v>
      </c>
      <c r="T2470" s="65">
        <v>-8.6260999999999998E-4</v>
      </c>
      <c r="U2470" s="61"/>
      <c r="V2470" s="61"/>
      <c r="W2470" s="61">
        <v>0.44869999999999999</v>
      </c>
      <c r="X2470" s="65">
        <v>-2.7921000000000001E-4</v>
      </c>
      <c r="Y2470" s="66">
        <v>-9.8799000000000001E-4</v>
      </c>
    </row>
    <row r="2471" spans="8:25" x14ac:dyDescent="0.25">
      <c r="H2471" s="60">
        <v>0.4491</v>
      </c>
      <c r="I2471" s="65">
        <v>1.9531E-5</v>
      </c>
      <c r="J2471" s="65">
        <v>6.9113E-5</v>
      </c>
      <c r="K2471" s="61"/>
      <c r="L2471" s="61"/>
      <c r="M2471" s="61">
        <v>0.4491</v>
      </c>
      <c r="N2471" s="65">
        <v>1.8423999999999998E-5</v>
      </c>
      <c r="O2471" s="65">
        <v>6.5192999999999997E-5</v>
      </c>
      <c r="P2471" s="61"/>
      <c r="Q2471" s="61"/>
      <c r="R2471" s="61">
        <v>0.4491</v>
      </c>
      <c r="S2471" s="65">
        <v>-2.4304E-4</v>
      </c>
      <c r="T2471" s="65">
        <v>-8.6001999999999997E-4</v>
      </c>
      <c r="U2471" s="61"/>
      <c r="V2471" s="61"/>
      <c r="W2471" s="61">
        <v>0.4491</v>
      </c>
      <c r="X2471" s="65">
        <v>-2.7831999999999998E-4</v>
      </c>
      <c r="Y2471" s="66">
        <v>-9.8485E-4</v>
      </c>
    </row>
    <row r="2472" spans="8:25" x14ac:dyDescent="0.25">
      <c r="H2472" s="60">
        <v>0.4496</v>
      </c>
      <c r="I2472" s="65">
        <v>1.9604000000000001E-5</v>
      </c>
      <c r="J2472" s="65">
        <v>6.9371999999999999E-5</v>
      </c>
      <c r="K2472" s="61"/>
      <c r="L2472" s="61"/>
      <c r="M2472" s="61">
        <v>0.4496</v>
      </c>
      <c r="N2472" s="65">
        <v>1.8601E-5</v>
      </c>
      <c r="O2472" s="65">
        <v>6.5819000000000001E-5</v>
      </c>
      <c r="P2472" s="61"/>
      <c r="Q2472" s="61"/>
      <c r="R2472" s="61">
        <v>0.4496</v>
      </c>
      <c r="S2472" s="65">
        <v>-2.4212999999999999E-4</v>
      </c>
      <c r="T2472" s="65">
        <v>-8.5678000000000002E-4</v>
      </c>
      <c r="U2472" s="61"/>
      <c r="V2472" s="61"/>
      <c r="W2472" s="61">
        <v>0.4496</v>
      </c>
      <c r="X2472" s="65">
        <v>-2.7762000000000002E-4</v>
      </c>
      <c r="Y2472" s="66">
        <v>-9.8236999999999999E-4</v>
      </c>
    </row>
    <row r="2473" spans="8:25" x14ac:dyDescent="0.25">
      <c r="H2473" s="60">
        <v>0.45</v>
      </c>
      <c r="I2473" s="65">
        <v>1.9672000000000001E-5</v>
      </c>
      <c r="J2473" s="65">
        <v>6.9609000000000004E-5</v>
      </c>
      <c r="K2473" s="61"/>
      <c r="L2473" s="61"/>
      <c r="M2473" s="61">
        <v>0.45</v>
      </c>
      <c r="N2473" s="65">
        <v>1.8768000000000001E-5</v>
      </c>
      <c r="O2473" s="65">
        <v>6.6413000000000003E-5</v>
      </c>
      <c r="P2473" s="61"/>
      <c r="Q2473" s="61"/>
      <c r="R2473" s="61">
        <v>0.45</v>
      </c>
      <c r="S2473" s="65">
        <v>-2.4138999999999999E-4</v>
      </c>
      <c r="T2473" s="65">
        <v>-8.5419000000000001E-4</v>
      </c>
      <c r="U2473" s="61"/>
      <c r="V2473" s="61"/>
      <c r="W2473" s="61">
        <v>0.45</v>
      </c>
      <c r="X2473" s="65">
        <v>-2.767E-4</v>
      </c>
      <c r="Y2473" s="66">
        <v>-9.7912999999999993E-4</v>
      </c>
    </row>
    <row r="2474" spans="8:25" x14ac:dyDescent="0.25">
      <c r="H2474" s="60">
        <v>0.45050000000000001</v>
      </c>
      <c r="I2474" s="65">
        <v>1.9751000000000001E-5</v>
      </c>
      <c r="J2474" s="65">
        <v>6.9889999999999997E-5</v>
      </c>
      <c r="K2474" s="61"/>
      <c r="L2474" s="61"/>
      <c r="M2474" s="61">
        <v>0.45050000000000001</v>
      </c>
      <c r="N2474" s="65">
        <v>1.8941999999999999E-5</v>
      </c>
      <c r="O2474" s="65">
        <v>6.7028999999999998E-5</v>
      </c>
      <c r="P2474" s="61"/>
      <c r="Q2474" s="61"/>
      <c r="R2474" s="61">
        <v>0.45050000000000001</v>
      </c>
      <c r="S2474" s="65">
        <v>-2.4054E-4</v>
      </c>
      <c r="T2474" s="65">
        <v>-8.5117000000000005E-4</v>
      </c>
      <c r="U2474" s="61"/>
      <c r="V2474" s="61"/>
      <c r="W2474" s="61">
        <v>0.45050000000000001</v>
      </c>
      <c r="X2474" s="65">
        <v>-2.7590999999999998E-4</v>
      </c>
      <c r="Y2474" s="66">
        <v>-9.7632000000000003E-4</v>
      </c>
    </row>
    <row r="2475" spans="8:25" x14ac:dyDescent="0.25">
      <c r="H2475" s="60">
        <v>0.45090000000000002</v>
      </c>
      <c r="I2475" s="65">
        <v>1.9811999999999999E-5</v>
      </c>
      <c r="J2475" s="65">
        <v>7.0105999999999996E-5</v>
      </c>
      <c r="K2475" s="61"/>
      <c r="L2475" s="61"/>
      <c r="M2475" s="61">
        <v>0.45090000000000002</v>
      </c>
      <c r="N2475" s="65">
        <v>1.9103999999999999E-5</v>
      </c>
      <c r="O2475" s="65">
        <v>6.7601000000000005E-5</v>
      </c>
      <c r="P2475" s="61"/>
      <c r="Q2475" s="61"/>
      <c r="R2475" s="61">
        <v>0.45090000000000002</v>
      </c>
      <c r="S2475" s="65">
        <v>-2.3978000000000001E-4</v>
      </c>
      <c r="T2475" s="65">
        <v>-8.4847000000000004E-4</v>
      </c>
      <c r="U2475" s="61"/>
      <c r="V2475" s="61"/>
      <c r="W2475" s="61">
        <v>0.45090000000000002</v>
      </c>
      <c r="X2475" s="65">
        <v>-2.7509000000000002E-4</v>
      </c>
      <c r="Y2475" s="66">
        <v>-9.7340999999999997E-4</v>
      </c>
    </row>
    <row r="2476" spans="8:25" x14ac:dyDescent="0.25">
      <c r="H2476" s="60">
        <v>0.45140000000000002</v>
      </c>
      <c r="I2476" s="65">
        <v>1.9891E-5</v>
      </c>
      <c r="J2476" s="65">
        <v>7.0387000000000002E-5</v>
      </c>
      <c r="K2476" s="61"/>
      <c r="L2476" s="61"/>
      <c r="M2476" s="61">
        <v>0.45140000000000002</v>
      </c>
      <c r="N2476" s="65">
        <v>1.929E-5</v>
      </c>
      <c r="O2476" s="65">
        <v>6.826E-5</v>
      </c>
      <c r="P2476" s="61"/>
      <c r="Q2476" s="61"/>
      <c r="R2476" s="61">
        <v>0.45140000000000002</v>
      </c>
      <c r="S2476" s="65">
        <v>-2.3897999999999999E-4</v>
      </c>
      <c r="T2476" s="65">
        <v>-8.4566000000000003E-4</v>
      </c>
      <c r="U2476" s="61"/>
      <c r="V2476" s="61"/>
      <c r="W2476" s="61">
        <v>0.45140000000000002</v>
      </c>
      <c r="X2476" s="65">
        <v>-2.7429E-4</v>
      </c>
      <c r="Y2476" s="66">
        <v>-9.7059999999999996E-4</v>
      </c>
    </row>
    <row r="2477" spans="8:25" x14ac:dyDescent="0.25">
      <c r="H2477" s="60">
        <v>0.45190000000000002</v>
      </c>
      <c r="I2477" s="65">
        <v>1.9964999999999999E-5</v>
      </c>
      <c r="J2477" s="65">
        <v>7.0646000000000001E-5</v>
      </c>
      <c r="K2477" s="61"/>
      <c r="L2477" s="61"/>
      <c r="M2477" s="61">
        <v>0.45190000000000002</v>
      </c>
      <c r="N2477" s="65">
        <v>1.9470000000000002E-5</v>
      </c>
      <c r="O2477" s="65">
        <v>6.8897000000000001E-5</v>
      </c>
      <c r="P2477" s="61"/>
      <c r="Q2477" s="61"/>
      <c r="R2477" s="61">
        <v>0.45190000000000002</v>
      </c>
      <c r="S2477" s="65">
        <v>-2.3818999999999999E-4</v>
      </c>
      <c r="T2477" s="65">
        <v>-8.4285000000000002E-4</v>
      </c>
      <c r="U2477" s="61"/>
      <c r="V2477" s="61"/>
      <c r="W2477" s="61">
        <v>0.45190000000000002</v>
      </c>
      <c r="X2477" s="65">
        <v>-2.7347E-4</v>
      </c>
      <c r="Y2477" s="66">
        <v>-9.6769E-4</v>
      </c>
    </row>
    <row r="2478" spans="8:25" x14ac:dyDescent="0.25">
      <c r="H2478" s="60">
        <v>0.45229999999999998</v>
      </c>
      <c r="I2478" s="65">
        <v>2.0026000000000001E-5</v>
      </c>
      <c r="J2478" s="65">
        <v>7.0862E-5</v>
      </c>
      <c r="K2478" s="61"/>
      <c r="L2478" s="61"/>
      <c r="M2478" s="61">
        <v>0.45229999999999998</v>
      </c>
      <c r="N2478" s="65">
        <v>1.9635000000000001E-5</v>
      </c>
      <c r="O2478" s="65">
        <v>6.9480000000000006E-5</v>
      </c>
      <c r="P2478" s="61"/>
      <c r="Q2478" s="61"/>
      <c r="R2478" s="61">
        <v>0.45229999999999998</v>
      </c>
      <c r="S2478" s="65">
        <v>-2.3730999999999999E-4</v>
      </c>
      <c r="T2478" s="65">
        <v>-8.3971999999999996E-4</v>
      </c>
      <c r="U2478" s="61"/>
      <c r="V2478" s="61"/>
      <c r="W2478" s="61">
        <v>0.45229999999999998</v>
      </c>
      <c r="X2478" s="65">
        <v>-2.7263999999999999E-4</v>
      </c>
      <c r="Y2478" s="66">
        <v>-9.6476999999999999E-4</v>
      </c>
    </row>
    <row r="2479" spans="8:25" x14ac:dyDescent="0.25">
      <c r="H2479" s="60">
        <v>0.45279999999999998</v>
      </c>
      <c r="I2479" s="65">
        <v>2.0102000000000002E-5</v>
      </c>
      <c r="J2479" s="65">
        <v>7.1131999999999996E-5</v>
      </c>
      <c r="K2479" s="61"/>
      <c r="L2479" s="61"/>
      <c r="M2479" s="61">
        <v>0.45279999999999998</v>
      </c>
      <c r="N2479" s="65">
        <v>1.9806E-5</v>
      </c>
      <c r="O2479" s="65">
        <v>7.0085000000000004E-5</v>
      </c>
      <c r="P2479" s="61"/>
      <c r="Q2479" s="61"/>
      <c r="R2479" s="61">
        <v>0.45279999999999998</v>
      </c>
      <c r="S2479" s="65">
        <v>-2.3645E-4</v>
      </c>
      <c r="T2479" s="65">
        <v>-8.3668999999999996E-4</v>
      </c>
      <c r="U2479" s="61"/>
      <c r="V2479" s="61"/>
      <c r="W2479" s="61">
        <v>0.45279999999999998</v>
      </c>
      <c r="X2479" s="65">
        <v>-2.7169999999999999E-4</v>
      </c>
      <c r="Y2479" s="66">
        <v>-9.6142000000000005E-4</v>
      </c>
    </row>
    <row r="2480" spans="8:25" x14ac:dyDescent="0.25">
      <c r="H2480" s="60">
        <v>0.45319999999999999</v>
      </c>
      <c r="I2480" s="65">
        <v>2.0169E-5</v>
      </c>
      <c r="J2480" s="65">
        <v>7.1370000000000003E-5</v>
      </c>
      <c r="K2480" s="61"/>
      <c r="L2480" s="61"/>
      <c r="M2480" s="61">
        <v>0.45319999999999999</v>
      </c>
      <c r="N2480" s="65">
        <v>1.9976999999999999E-5</v>
      </c>
      <c r="O2480" s="65">
        <v>7.0689E-5</v>
      </c>
      <c r="P2480" s="61"/>
      <c r="Q2480" s="61"/>
      <c r="R2480" s="61">
        <v>0.45319999999999999</v>
      </c>
      <c r="S2480" s="65">
        <v>-2.3560000000000001E-4</v>
      </c>
      <c r="T2480" s="65">
        <v>-8.3367000000000001E-4</v>
      </c>
      <c r="U2480" s="61"/>
      <c r="V2480" s="61"/>
      <c r="W2480" s="61">
        <v>0.45319999999999999</v>
      </c>
      <c r="X2480" s="65">
        <v>-2.7091000000000002E-4</v>
      </c>
      <c r="Y2480" s="66">
        <v>-9.5861999999999998E-4</v>
      </c>
    </row>
    <row r="2481" spans="8:25" x14ac:dyDescent="0.25">
      <c r="H2481" s="60">
        <v>0.45369999999999999</v>
      </c>
      <c r="I2481" s="65">
        <v>2.0239000000000001E-5</v>
      </c>
      <c r="J2481" s="65">
        <v>7.1618000000000004E-5</v>
      </c>
      <c r="K2481" s="61"/>
      <c r="L2481" s="61"/>
      <c r="M2481" s="61">
        <v>0.45369999999999999</v>
      </c>
      <c r="N2481" s="65">
        <v>2.0151000000000001E-5</v>
      </c>
      <c r="O2481" s="65">
        <v>7.1304999999999996E-5</v>
      </c>
      <c r="P2481" s="61"/>
      <c r="Q2481" s="61"/>
      <c r="R2481" s="61">
        <v>0.45369999999999999</v>
      </c>
      <c r="S2481" s="65">
        <v>-2.3489E-4</v>
      </c>
      <c r="T2481" s="65">
        <v>-8.3118999999999999E-4</v>
      </c>
      <c r="U2481" s="61"/>
      <c r="V2481" s="61"/>
      <c r="W2481" s="61">
        <v>0.45369999999999999</v>
      </c>
      <c r="X2481" s="65">
        <v>-2.6996000000000002E-4</v>
      </c>
      <c r="Y2481" s="66">
        <v>-9.5527000000000003E-4</v>
      </c>
    </row>
    <row r="2482" spans="8:25" x14ac:dyDescent="0.25">
      <c r="H2482" s="60">
        <v>0.45419999999999999</v>
      </c>
      <c r="I2482" s="65">
        <v>2.0316E-5</v>
      </c>
      <c r="J2482" s="65">
        <v>7.1888E-5</v>
      </c>
      <c r="K2482" s="61"/>
      <c r="L2482" s="61"/>
      <c r="M2482" s="61">
        <v>0.45419999999999999</v>
      </c>
      <c r="N2482" s="65">
        <v>2.0322E-5</v>
      </c>
      <c r="O2482" s="65">
        <v>7.1909999999999994E-5</v>
      </c>
      <c r="P2482" s="61"/>
      <c r="Q2482" s="61"/>
      <c r="R2482" s="61">
        <v>0.45419999999999999</v>
      </c>
      <c r="S2482" s="65">
        <v>-2.3400999999999999E-4</v>
      </c>
      <c r="T2482" s="65">
        <v>-8.2806000000000004E-4</v>
      </c>
      <c r="U2482" s="61"/>
      <c r="V2482" s="61"/>
      <c r="W2482" s="61">
        <v>0.45419999999999999</v>
      </c>
      <c r="X2482" s="65">
        <v>-2.6926000000000001E-4</v>
      </c>
      <c r="Y2482" s="66">
        <v>-9.5277999999999997E-4</v>
      </c>
    </row>
    <row r="2483" spans="8:25" x14ac:dyDescent="0.25">
      <c r="H2483" s="60">
        <v>0.4546</v>
      </c>
      <c r="I2483" s="65">
        <v>2.0386000000000001E-5</v>
      </c>
      <c r="J2483" s="65">
        <v>7.2136000000000002E-5</v>
      </c>
      <c r="K2483" s="61"/>
      <c r="L2483" s="61"/>
      <c r="M2483" s="61">
        <v>0.4546</v>
      </c>
      <c r="N2483" s="65">
        <v>2.0486999999999999E-5</v>
      </c>
      <c r="O2483" s="65">
        <v>7.2492999999999999E-5</v>
      </c>
      <c r="P2483" s="61"/>
      <c r="Q2483" s="61"/>
      <c r="R2483" s="61">
        <v>0.4546</v>
      </c>
      <c r="S2483" s="65">
        <v>-2.3319000000000001E-4</v>
      </c>
      <c r="T2483" s="65">
        <v>-8.2514000000000003E-4</v>
      </c>
      <c r="U2483" s="61"/>
      <c r="V2483" s="61"/>
      <c r="W2483" s="61">
        <v>0.4546</v>
      </c>
      <c r="X2483" s="65">
        <v>-2.6852000000000001E-4</v>
      </c>
      <c r="Y2483" s="66">
        <v>-9.5018999999999995E-4</v>
      </c>
    </row>
    <row r="2484" spans="8:25" x14ac:dyDescent="0.25">
      <c r="H2484" s="60">
        <v>0.4551</v>
      </c>
      <c r="I2484" s="65">
        <v>2.0441E-5</v>
      </c>
      <c r="J2484" s="65">
        <v>7.2330999999999996E-5</v>
      </c>
      <c r="K2484" s="61"/>
      <c r="L2484" s="61"/>
      <c r="M2484" s="61">
        <v>0.4551</v>
      </c>
      <c r="N2484" s="65">
        <v>2.0656999999999999E-5</v>
      </c>
      <c r="O2484" s="65">
        <v>7.3097999999999997E-5</v>
      </c>
      <c r="P2484" s="61"/>
      <c r="Q2484" s="61"/>
      <c r="R2484" s="61">
        <v>0.4551</v>
      </c>
      <c r="S2484" s="65">
        <v>-2.3242E-4</v>
      </c>
      <c r="T2484" s="65">
        <v>-8.2244000000000002E-4</v>
      </c>
      <c r="U2484" s="61"/>
      <c r="V2484" s="61"/>
      <c r="W2484" s="61">
        <v>0.4551</v>
      </c>
      <c r="X2484" s="65">
        <v>-2.6760999999999999E-4</v>
      </c>
      <c r="Y2484" s="66">
        <v>-9.4695000000000001E-4</v>
      </c>
    </row>
    <row r="2485" spans="8:25" x14ac:dyDescent="0.25">
      <c r="H2485" s="60">
        <v>0.45550000000000002</v>
      </c>
      <c r="I2485" s="65">
        <v>2.0511000000000001E-5</v>
      </c>
      <c r="J2485" s="65">
        <v>7.2578999999999997E-5</v>
      </c>
      <c r="K2485" s="61"/>
      <c r="L2485" s="61"/>
      <c r="M2485" s="61">
        <v>0.45550000000000002</v>
      </c>
      <c r="N2485" s="65">
        <v>2.0831000000000001E-5</v>
      </c>
      <c r="O2485" s="65">
        <v>7.3713000000000004E-5</v>
      </c>
      <c r="P2485" s="61"/>
      <c r="Q2485" s="61"/>
      <c r="R2485" s="61">
        <v>0.45550000000000002</v>
      </c>
      <c r="S2485" s="65">
        <v>-2.3163E-4</v>
      </c>
      <c r="T2485" s="65">
        <v>-8.1963000000000001E-4</v>
      </c>
      <c r="U2485" s="61"/>
      <c r="V2485" s="61"/>
      <c r="W2485" s="61">
        <v>0.45550000000000002</v>
      </c>
      <c r="X2485" s="65">
        <v>-2.6668999999999998E-4</v>
      </c>
      <c r="Y2485" s="66">
        <v>-9.4370999999999995E-4</v>
      </c>
    </row>
    <row r="2486" spans="8:25" x14ac:dyDescent="0.25">
      <c r="H2486" s="60">
        <v>0.45600000000000002</v>
      </c>
      <c r="I2486" s="65">
        <v>2.0562999999999999E-5</v>
      </c>
      <c r="J2486" s="65">
        <v>7.2762999999999994E-5</v>
      </c>
      <c r="K2486" s="61"/>
      <c r="L2486" s="61"/>
      <c r="M2486" s="61">
        <v>0.45600000000000002</v>
      </c>
      <c r="N2486" s="65">
        <v>2.0987000000000001E-5</v>
      </c>
      <c r="O2486" s="65">
        <v>7.4264000000000006E-5</v>
      </c>
      <c r="P2486" s="61"/>
      <c r="Q2486" s="61"/>
      <c r="R2486" s="61">
        <v>0.45600000000000002</v>
      </c>
      <c r="S2486" s="65">
        <v>-2.308E-4</v>
      </c>
      <c r="T2486" s="65">
        <v>-8.1671999999999995E-4</v>
      </c>
      <c r="U2486" s="61"/>
      <c r="V2486" s="61"/>
      <c r="W2486" s="61">
        <v>0.45600000000000002</v>
      </c>
      <c r="X2486" s="65">
        <v>-2.6593E-4</v>
      </c>
      <c r="Y2486" s="66">
        <v>-9.4101000000000005E-4</v>
      </c>
    </row>
    <row r="2487" spans="8:25" x14ac:dyDescent="0.25">
      <c r="H2487" s="60">
        <v>0.45639999999999997</v>
      </c>
      <c r="I2487" s="65">
        <v>2.0639E-5</v>
      </c>
      <c r="J2487" s="65">
        <v>7.3033000000000004E-5</v>
      </c>
      <c r="K2487" s="61"/>
      <c r="L2487" s="61"/>
      <c r="M2487" s="61">
        <v>0.45639999999999997</v>
      </c>
      <c r="N2487" s="65">
        <v>2.1163999999999999E-5</v>
      </c>
      <c r="O2487" s="65">
        <v>7.4889999999999996E-5</v>
      </c>
      <c r="P2487" s="61"/>
      <c r="Q2487" s="61"/>
      <c r="R2487" s="61">
        <v>0.45639999999999997</v>
      </c>
      <c r="S2487" s="65">
        <v>-2.2995000000000001E-4</v>
      </c>
      <c r="T2487" s="65">
        <v>-8.1369000000000005E-4</v>
      </c>
      <c r="U2487" s="61"/>
      <c r="V2487" s="61"/>
      <c r="W2487" s="61">
        <v>0.45639999999999997</v>
      </c>
      <c r="X2487" s="65">
        <v>-2.6517000000000001E-4</v>
      </c>
      <c r="Y2487" s="66">
        <v>-9.3831000000000003E-4</v>
      </c>
    </row>
    <row r="2488" spans="8:25" x14ac:dyDescent="0.25">
      <c r="H2488" s="60">
        <v>0.45689999999999997</v>
      </c>
      <c r="I2488" s="65">
        <v>2.0715000000000001E-5</v>
      </c>
      <c r="J2488" s="65">
        <v>7.3302999999999999E-5</v>
      </c>
      <c r="K2488" s="61"/>
      <c r="L2488" s="61"/>
      <c r="M2488" s="61">
        <v>0.45689999999999997</v>
      </c>
      <c r="N2488" s="65">
        <v>2.1328999999999999E-5</v>
      </c>
      <c r="O2488" s="65">
        <v>7.5473000000000001E-5</v>
      </c>
      <c r="P2488" s="61"/>
      <c r="Q2488" s="61"/>
      <c r="R2488" s="61">
        <v>0.45689999999999997</v>
      </c>
      <c r="S2488" s="65">
        <v>-2.2916000000000001E-4</v>
      </c>
      <c r="T2488" s="65">
        <v>-8.1088999999999998E-4</v>
      </c>
      <c r="U2488" s="61"/>
      <c r="V2488" s="61"/>
      <c r="W2488" s="61">
        <v>0.45689999999999997</v>
      </c>
      <c r="X2488" s="65">
        <v>-2.6431000000000002E-4</v>
      </c>
      <c r="Y2488" s="66">
        <v>-9.3528999999999997E-4</v>
      </c>
    </row>
    <row r="2489" spans="8:25" x14ac:dyDescent="0.25">
      <c r="H2489" s="60">
        <v>0.45739999999999997</v>
      </c>
      <c r="I2489" s="65">
        <v>2.0783000000000001E-5</v>
      </c>
      <c r="J2489" s="65">
        <v>7.3540000000000004E-5</v>
      </c>
      <c r="K2489" s="61"/>
      <c r="L2489" s="61"/>
      <c r="M2489" s="61">
        <v>0.45739999999999997</v>
      </c>
      <c r="N2489" s="65">
        <v>2.1509E-5</v>
      </c>
      <c r="O2489" s="65">
        <v>7.6110000000000001E-5</v>
      </c>
      <c r="P2489" s="61"/>
      <c r="Q2489" s="61"/>
      <c r="R2489" s="61">
        <v>0.45739999999999997</v>
      </c>
      <c r="S2489" s="65">
        <v>-2.2835999999999999E-4</v>
      </c>
      <c r="T2489" s="65">
        <v>-8.0807999999999997E-4</v>
      </c>
      <c r="U2489" s="61"/>
      <c r="V2489" s="61"/>
      <c r="W2489" s="61">
        <v>0.45739999999999997</v>
      </c>
      <c r="X2489" s="65">
        <v>-2.6354999999999998E-4</v>
      </c>
      <c r="Y2489" s="66">
        <v>-9.3258999999999996E-4</v>
      </c>
    </row>
    <row r="2490" spans="8:25" x14ac:dyDescent="0.25">
      <c r="H2490" s="60">
        <v>0.45779999999999998</v>
      </c>
      <c r="I2490" s="65">
        <v>2.0837000000000001E-5</v>
      </c>
      <c r="J2490" s="65">
        <v>7.3734999999999998E-5</v>
      </c>
      <c r="K2490" s="61"/>
      <c r="L2490" s="61"/>
      <c r="M2490" s="61">
        <v>0.45779999999999998</v>
      </c>
      <c r="N2490" s="65">
        <v>2.1671E-5</v>
      </c>
      <c r="O2490" s="65">
        <v>7.6682999999999997E-5</v>
      </c>
      <c r="P2490" s="61"/>
      <c r="Q2490" s="61"/>
      <c r="R2490" s="61">
        <v>0.45779999999999998</v>
      </c>
      <c r="S2490" s="65">
        <v>-2.2754000000000001E-4</v>
      </c>
      <c r="T2490" s="65">
        <v>-8.0515999999999997E-4</v>
      </c>
      <c r="U2490" s="61"/>
      <c r="V2490" s="61"/>
      <c r="W2490" s="61">
        <v>0.45779999999999998</v>
      </c>
      <c r="X2490" s="65">
        <v>-2.6281999999999998E-4</v>
      </c>
      <c r="Y2490" s="66">
        <v>-9.3000000000000005E-4</v>
      </c>
    </row>
    <row r="2491" spans="8:25" x14ac:dyDescent="0.25">
      <c r="H2491" s="60">
        <v>0.45829999999999999</v>
      </c>
      <c r="I2491" s="65">
        <v>2.0911E-5</v>
      </c>
      <c r="J2491" s="65">
        <v>7.3993999999999997E-5</v>
      </c>
      <c r="K2491" s="61"/>
      <c r="L2491" s="61"/>
      <c r="M2491" s="61">
        <v>0.45829999999999999</v>
      </c>
      <c r="N2491" s="65">
        <v>2.1841E-5</v>
      </c>
      <c r="O2491" s="65">
        <v>7.7286999999999994E-5</v>
      </c>
      <c r="P2491" s="61"/>
      <c r="Q2491" s="61"/>
      <c r="R2491" s="61">
        <v>0.45829999999999999</v>
      </c>
      <c r="S2491" s="65">
        <v>-2.2672E-4</v>
      </c>
      <c r="T2491" s="65">
        <v>-8.0225000000000001E-4</v>
      </c>
      <c r="U2491" s="61"/>
      <c r="V2491" s="61"/>
      <c r="W2491" s="61">
        <v>0.45829999999999999</v>
      </c>
      <c r="X2491" s="65">
        <v>-2.6198999999999998E-4</v>
      </c>
      <c r="Y2491" s="66">
        <v>-9.2708000000000005E-4</v>
      </c>
    </row>
    <row r="2492" spans="8:25" x14ac:dyDescent="0.25">
      <c r="H2492" s="60">
        <v>0.4587</v>
      </c>
      <c r="I2492" s="65">
        <v>2.0996E-5</v>
      </c>
      <c r="J2492" s="65">
        <v>7.4295999999999995E-5</v>
      </c>
      <c r="K2492" s="61"/>
      <c r="L2492" s="61"/>
      <c r="M2492" s="61">
        <v>0.4587</v>
      </c>
      <c r="N2492" s="65">
        <v>2.2014999999999998E-5</v>
      </c>
      <c r="O2492" s="65">
        <v>7.7903000000000003E-5</v>
      </c>
      <c r="P2492" s="61"/>
      <c r="Q2492" s="61"/>
      <c r="R2492" s="61">
        <v>0.4587</v>
      </c>
      <c r="S2492" s="65">
        <v>-2.2586000000000001E-4</v>
      </c>
      <c r="T2492" s="65">
        <v>-7.9922999999999995E-4</v>
      </c>
      <c r="U2492" s="61"/>
      <c r="V2492" s="61"/>
      <c r="W2492" s="61">
        <v>0.4587</v>
      </c>
      <c r="X2492" s="65">
        <v>-2.6117000000000002E-4</v>
      </c>
      <c r="Y2492" s="66">
        <v>-9.2416000000000004E-4</v>
      </c>
    </row>
    <row r="2493" spans="8:25" x14ac:dyDescent="0.25">
      <c r="H2493" s="60">
        <v>0.4592</v>
      </c>
      <c r="I2493" s="65">
        <v>2.1056999999999998E-5</v>
      </c>
      <c r="J2493" s="65">
        <v>7.4511999999999994E-5</v>
      </c>
      <c r="K2493" s="61"/>
      <c r="L2493" s="61"/>
      <c r="M2493" s="61">
        <v>0.4592</v>
      </c>
      <c r="N2493" s="65">
        <v>2.2183000000000001E-5</v>
      </c>
      <c r="O2493" s="65">
        <v>7.8497000000000004E-5</v>
      </c>
      <c r="P2493" s="61"/>
      <c r="Q2493" s="61"/>
      <c r="R2493" s="61">
        <v>0.4592</v>
      </c>
      <c r="S2493" s="65">
        <v>-2.2507000000000001E-4</v>
      </c>
      <c r="T2493" s="65">
        <v>-7.9642000000000005E-4</v>
      </c>
      <c r="U2493" s="61"/>
      <c r="V2493" s="61"/>
      <c r="W2493" s="61">
        <v>0.4592</v>
      </c>
      <c r="X2493" s="65">
        <v>-2.6027999999999999E-4</v>
      </c>
      <c r="Y2493" s="66">
        <v>-9.2102999999999998E-4</v>
      </c>
    </row>
    <row r="2494" spans="8:25" x14ac:dyDescent="0.25">
      <c r="H2494" s="60">
        <v>0.45960000000000001</v>
      </c>
      <c r="I2494" s="65">
        <v>2.1118E-5</v>
      </c>
      <c r="J2494" s="65">
        <v>7.4727999999999993E-5</v>
      </c>
      <c r="K2494" s="61"/>
      <c r="L2494" s="61"/>
      <c r="M2494" s="61">
        <v>0.45960000000000001</v>
      </c>
      <c r="N2494" s="65">
        <v>2.2348E-5</v>
      </c>
      <c r="O2494" s="65">
        <v>7.9079999999999995E-5</v>
      </c>
      <c r="P2494" s="61"/>
      <c r="Q2494" s="61"/>
      <c r="R2494" s="61">
        <v>0.45960000000000001</v>
      </c>
      <c r="S2494" s="65">
        <v>-2.2418000000000001E-4</v>
      </c>
      <c r="T2494" s="65">
        <v>-7.9328000000000005E-4</v>
      </c>
      <c r="U2494" s="61"/>
      <c r="V2494" s="61"/>
      <c r="W2494" s="61">
        <v>0.45960000000000001</v>
      </c>
      <c r="X2494" s="65">
        <v>-2.5943E-4</v>
      </c>
      <c r="Y2494" s="66">
        <v>-9.1801000000000003E-4</v>
      </c>
    </row>
    <row r="2495" spans="8:25" x14ac:dyDescent="0.25">
      <c r="H2495" s="60">
        <v>0.46010000000000001</v>
      </c>
      <c r="I2495" s="65">
        <v>2.1191000000000001E-5</v>
      </c>
      <c r="J2495" s="65">
        <v>7.4987000000000006E-5</v>
      </c>
      <c r="K2495" s="61"/>
      <c r="L2495" s="61"/>
      <c r="M2495" s="61">
        <v>0.46010000000000001</v>
      </c>
      <c r="N2495" s="65">
        <v>2.2507E-5</v>
      </c>
      <c r="O2495" s="65">
        <v>7.9641999999999994E-5</v>
      </c>
      <c r="P2495" s="61"/>
      <c r="Q2495" s="61"/>
      <c r="R2495" s="61">
        <v>0.46010000000000001</v>
      </c>
      <c r="S2495" s="65">
        <v>-2.2338999999999999E-4</v>
      </c>
      <c r="T2495" s="65">
        <v>-7.9047999999999998E-4</v>
      </c>
      <c r="U2495" s="61"/>
      <c r="V2495" s="61"/>
      <c r="W2495" s="61">
        <v>0.46010000000000001</v>
      </c>
      <c r="X2495" s="65">
        <v>-2.5867000000000002E-4</v>
      </c>
      <c r="Y2495" s="66">
        <v>-9.1531000000000002E-4</v>
      </c>
    </row>
    <row r="2496" spans="8:25" x14ac:dyDescent="0.25">
      <c r="H2496" s="60">
        <v>0.46060000000000001</v>
      </c>
      <c r="I2496" s="65">
        <v>2.1256000000000001E-5</v>
      </c>
      <c r="J2496" s="65">
        <v>7.5214000000000002E-5</v>
      </c>
      <c r="K2496" s="61"/>
      <c r="L2496" s="61"/>
      <c r="M2496" s="61">
        <v>0.46060000000000001</v>
      </c>
      <c r="N2496" s="65">
        <v>2.2677999999999999E-5</v>
      </c>
      <c r="O2496" s="65">
        <v>8.0246000000000004E-5</v>
      </c>
      <c r="P2496" s="61"/>
      <c r="Q2496" s="61"/>
      <c r="R2496" s="61">
        <v>0.46060000000000001</v>
      </c>
      <c r="S2496" s="65">
        <v>-2.2263E-4</v>
      </c>
      <c r="T2496" s="65">
        <v>-7.8777999999999997E-4</v>
      </c>
      <c r="U2496" s="61"/>
      <c r="V2496" s="61"/>
      <c r="W2496" s="61">
        <v>0.46060000000000001</v>
      </c>
      <c r="X2496" s="65">
        <v>-2.5777999999999999E-4</v>
      </c>
      <c r="Y2496" s="66">
        <v>-9.1217999999999996E-4</v>
      </c>
    </row>
    <row r="2497" spans="8:25" x14ac:dyDescent="0.25">
      <c r="H2497" s="60">
        <v>0.46100000000000002</v>
      </c>
      <c r="I2497" s="65">
        <v>2.1341000000000001E-5</v>
      </c>
      <c r="J2497" s="65">
        <v>7.5516E-5</v>
      </c>
      <c r="K2497" s="61"/>
      <c r="L2497" s="61"/>
      <c r="M2497" s="61">
        <v>0.46100000000000002</v>
      </c>
      <c r="N2497" s="65">
        <v>2.2855000000000001E-5</v>
      </c>
      <c r="O2497" s="65">
        <v>8.0872999999999996E-5</v>
      </c>
      <c r="P2497" s="61"/>
      <c r="Q2497" s="61"/>
      <c r="R2497" s="61">
        <v>0.46100000000000002</v>
      </c>
      <c r="S2497" s="65">
        <v>-2.2185999999999999E-4</v>
      </c>
      <c r="T2497" s="65">
        <v>-7.8507999999999996E-4</v>
      </c>
      <c r="U2497" s="61"/>
      <c r="V2497" s="61"/>
      <c r="W2497" s="61">
        <v>0.46100000000000002</v>
      </c>
      <c r="X2497" s="65">
        <v>-2.5713999999999999E-4</v>
      </c>
      <c r="Y2497" s="66">
        <v>-9.0990999999999999E-4</v>
      </c>
    </row>
    <row r="2498" spans="8:25" x14ac:dyDescent="0.25">
      <c r="H2498" s="60">
        <v>0.46150000000000002</v>
      </c>
      <c r="I2498" s="65">
        <v>2.1404999999999999E-5</v>
      </c>
      <c r="J2498" s="65">
        <v>7.5742999999999996E-5</v>
      </c>
      <c r="K2498" s="61"/>
      <c r="L2498" s="61"/>
      <c r="M2498" s="61">
        <v>0.46150000000000002</v>
      </c>
      <c r="N2498" s="65">
        <v>2.3019000000000001E-5</v>
      </c>
      <c r="O2498" s="65">
        <v>8.1456000000000001E-5</v>
      </c>
      <c r="P2498" s="61"/>
      <c r="Q2498" s="61"/>
      <c r="R2498" s="61">
        <v>0.46150000000000002</v>
      </c>
      <c r="S2498" s="65">
        <v>-2.2112999999999999E-4</v>
      </c>
      <c r="T2498" s="65">
        <v>-7.8248E-4</v>
      </c>
      <c r="U2498" s="61"/>
      <c r="V2498" s="61"/>
      <c r="W2498" s="61">
        <v>0.46150000000000002</v>
      </c>
      <c r="X2498" s="65">
        <v>-2.5619999999999999E-4</v>
      </c>
      <c r="Y2498" s="66">
        <v>-9.0656000000000005E-4</v>
      </c>
    </row>
    <row r="2499" spans="8:25" x14ac:dyDescent="0.25">
      <c r="H2499" s="60">
        <v>0.46189999999999998</v>
      </c>
      <c r="I2499" s="65">
        <v>2.1469000000000001E-5</v>
      </c>
      <c r="J2499" s="65">
        <v>7.5970000000000006E-5</v>
      </c>
      <c r="K2499" s="61"/>
      <c r="L2499" s="61"/>
      <c r="M2499" s="61">
        <v>0.46189999999999998</v>
      </c>
      <c r="N2499" s="65">
        <v>2.3187E-5</v>
      </c>
      <c r="O2499" s="65">
        <v>8.2050000000000002E-5</v>
      </c>
      <c r="P2499" s="61"/>
      <c r="Q2499" s="61"/>
      <c r="R2499" s="61">
        <v>0.46189999999999998</v>
      </c>
      <c r="S2499" s="65">
        <v>-2.2028E-4</v>
      </c>
      <c r="T2499" s="65">
        <v>-7.7946000000000005E-4</v>
      </c>
      <c r="U2499" s="61"/>
      <c r="V2499" s="61"/>
      <c r="W2499" s="61">
        <v>0.46189999999999998</v>
      </c>
      <c r="X2499" s="65">
        <v>-2.5548999999999998E-4</v>
      </c>
      <c r="Y2499" s="66">
        <v>-9.0408000000000003E-4</v>
      </c>
    </row>
    <row r="2500" spans="8:25" x14ac:dyDescent="0.25">
      <c r="H2500" s="60">
        <v>0.46239999999999998</v>
      </c>
      <c r="I2500" s="65">
        <v>2.1532999999999999E-5</v>
      </c>
      <c r="J2500" s="65">
        <v>7.6197000000000002E-5</v>
      </c>
      <c r="K2500" s="61"/>
      <c r="L2500" s="61"/>
      <c r="M2500" s="61">
        <v>0.46239999999999998</v>
      </c>
      <c r="N2500" s="65">
        <v>2.3343E-5</v>
      </c>
      <c r="O2500" s="65">
        <v>8.2600000000000002E-5</v>
      </c>
      <c r="P2500" s="61"/>
      <c r="Q2500" s="61"/>
      <c r="R2500" s="61">
        <v>0.46239999999999998</v>
      </c>
      <c r="S2500" s="65">
        <v>-2.1939E-4</v>
      </c>
      <c r="T2500" s="65">
        <v>-7.7632999999999999E-4</v>
      </c>
      <c r="U2500" s="61"/>
      <c r="V2500" s="61"/>
      <c r="W2500" s="61">
        <v>0.46239999999999998</v>
      </c>
      <c r="X2500" s="65">
        <v>-2.5458000000000002E-4</v>
      </c>
      <c r="Y2500" s="66">
        <v>-9.0083999999999997E-4</v>
      </c>
    </row>
    <row r="2501" spans="8:25" x14ac:dyDescent="0.25">
      <c r="H2501" s="60">
        <v>0.46289999999999998</v>
      </c>
      <c r="I2501" s="65">
        <v>2.1594E-5</v>
      </c>
      <c r="J2501" s="65">
        <v>7.6413000000000002E-5</v>
      </c>
      <c r="K2501" s="61"/>
      <c r="L2501" s="61"/>
      <c r="M2501" s="61">
        <v>0.46289999999999998</v>
      </c>
      <c r="N2501" s="65">
        <v>2.3507999999999999E-5</v>
      </c>
      <c r="O2501" s="65">
        <v>8.3183999999999995E-5</v>
      </c>
      <c r="P2501" s="61"/>
      <c r="Q2501" s="61"/>
      <c r="R2501" s="61">
        <v>0.46289999999999998</v>
      </c>
      <c r="S2501" s="65">
        <v>-2.186E-4</v>
      </c>
      <c r="T2501" s="65">
        <v>-7.7351999999999998E-4</v>
      </c>
      <c r="U2501" s="61"/>
      <c r="V2501" s="61"/>
      <c r="W2501" s="61">
        <v>0.46289999999999998</v>
      </c>
      <c r="X2501" s="65">
        <v>-2.5381999999999998E-4</v>
      </c>
      <c r="Y2501" s="66">
        <v>-8.9813999999999996E-4</v>
      </c>
    </row>
    <row r="2502" spans="8:25" x14ac:dyDescent="0.25">
      <c r="H2502" s="60">
        <v>0.46329999999999999</v>
      </c>
      <c r="I2502" s="65">
        <v>2.1671E-5</v>
      </c>
      <c r="J2502" s="65">
        <v>7.6682999999999997E-5</v>
      </c>
      <c r="K2502" s="61"/>
      <c r="L2502" s="61"/>
      <c r="M2502" s="61">
        <v>0.46329999999999999</v>
      </c>
      <c r="N2502" s="65">
        <v>2.3682000000000001E-5</v>
      </c>
      <c r="O2502" s="65">
        <v>8.3799000000000002E-5</v>
      </c>
      <c r="P2502" s="61"/>
      <c r="Q2502" s="61"/>
      <c r="R2502" s="61">
        <v>0.46329999999999999</v>
      </c>
      <c r="S2502" s="65">
        <v>-2.1777E-4</v>
      </c>
      <c r="T2502" s="65">
        <v>-7.7061000000000002E-4</v>
      </c>
      <c r="U2502" s="61"/>
      <c r="V2502" s="61"/>
      <c r="W2502" s="61">
        <v>0.46329999999999999</v>
      </c>
      <c r="X2502" s="65">
        <v>-2.5302000000000001E-4</v>
      </c>
      <c r="Y2502" s="66">
        <v>-8.9532999999999995E-4</v>
      </c>
    </row>
    <row r="2503" spans="8:25" x14ac:dyDescent="0.25">
      <c r="H2503" s="60">
        <v>0.46379999999999999</v>
      </c>
      <c r="I2503" s="65">
        <v>2.1744000000000001E-5</v>
      </c>
      <c r="J2503" s="65">
        <v>7.6941999999999996E-5</v>
      </c>
      <c r="K2503" s="61"/>
      <c r="L2503" s="61"/>
      <c r="M2503" s="61">
        <v>0.46379999999999999</v>
      </c>
      <c r="N2503" s="65">
        <v>2.385E-5</v>
      </c>
      <c r="O2503" s="65">
        <v>8.4393000000000003E-5</v>
      </c>
      <c r="P2503" s="61"/>
      <c r="Q2503" s="61"/>
      <c r="R2503" s="61">
        <v>0.46379999999999999</v>
      </c>
      <c r="S2503" s="65">
        <v>-2.1704E-4</v>
      </c>
      <c r="T2503" s="65">
        <v>-7.6800999999999996E-4</v>
      </c>
      <c r="U2503" s="61"/>
      <c r="V2503" s="61"/>
      <c r="W2503" s="61">
        <v>0.46379999999999999</v>
      </c>
      <c r="X2503" s="65">
        <v>-2.5222999999999999E-4</v>
      </c>
      <c r="Y2503" s="66">
        <v>-8.9252999999999999E-4</v>
      </c>
    </row>
    <row r="2504" spans="8:25" x14ac:dyDescent="0.25">
      <c r="H2504" s="60">
        <v>0.4642</v>
      </c>
      <c r="I2504" s="65">
        <v>2.1810999999999998E-5</v>
      </c>
      <c r="J2504" s="65">
        <v>7.7179000000000001E-5</v>
      </c>
      <c r="K2504" s="61"/>
      <c r="L2504" s="61"/>
      <c r="M2504" s="61">
        <v>0.4642</v>
      </c>
      <c r="N2504" s="65">
        <v>2.4008000000000001E-5</v>
      </c>
      <c r="O2504" s="65">
        <v>8.4955000000000002E-5</v>
      </c>
      <c r="P2504" s="61"/>
      <c r="Q2504" s="61"/>
      <c r="R2504" s="61">
        <v>0.4642</v>
      </c>
      <c r="S2504" s="65">
        <v>-2.1625E-4</v>
      </c>
      <c r="T2504" s="65">
        <v>-7.6521E-4</v>
      </c>
      <c r="U2504" s="61"/>
      <c r="V2504" s="61"/>
      <c r="W2504" s="61">
        <v>0.4642</v>
      </c>
      <c r="X2504" s="65">
        <v>-2.5130999999999998E-4</v>
      </c>
      <c r="Y2504" s="66">
        <v>-8.8929000000000005E-4</v>
      </c>
    </row>
    <row r="2505" spans="8:25" x14ac:dyDescent="0.25">
      <c r="H2505" s="60">
        <v>0.4647</v>
      </c>
      <c r="I2505" s="65">
        <v>2.1886999999999999E-5</v>
      </c>
      <c r="J2505" s="65">
        <v>7.7448999999999997E-5</v>
      </c>
      <c r="K2505" s="61"/>
      <c r="L2505" s="61"/>
      <c r="M2505" s="61">
        <v>0.4647</v>
      </c>
      <c r="N2505" s="65">
        <v>2.4182E-5</v>
      </c>
      <c r="O2505" s="65">
        <v>8.5569999999999996E-5</v>
      </c>
      <c r="P2505" s="61"/>
      <c r="Q2505" s="61"/>
      <c r="R2505" s="61">
        <v>0.4647</v>
      </c>
      <c r="S2505" s="65">
        <v>-2.1545000000000001E-4</v>
      </c>
      <c r="T2505" s="65">
        <v>-7.6239999999999999E-4</v>
      </c>
      <c r="U2505" s="61"/>
      <c r="V2505" s="61"/>
      <c r="W2505" s="61">
        <v>0.4647</v>
      </c>
      <c r="X2505" s="65">
        <v>-2.5049000000000002E-4</v>
      </c>
      <c r="Y2505" s="66">
        <v>-8.8637000000000004E-4</v>
      </c>
    </row>
    <row r="2506" spans="8:25" x14ac:dyDescent="0.25">
      <c r="H2506" s="60">
        <v>0.46510000000000001</v>
      </c>
      <c r="I2506" s="65">
        <v>2.1945000000000001E-5</v>
      </c>
      <c r="J2506" s="65">
        <v>7.7655000000000001E-5</v>
      </c>
      <c r="K2506" s="61"/>
      <c r="L2506" s="61"/>
      <c r="M2506" s="61">
        <v>0.46510000000000001</v>
      </c>
      <c r="N2506" s="65">
        <v>2.4341E-5</v>
      </c>
      <c r="O2506" s="65">
        <v>8.6131999999999995E-5</v>
      </c>
      <c r="P2506" s="61"/>
      <c r="Q2506" s="61"/>
      <c r="R2506" s="61">
        <v>0.46510000000000001</v>
      </c>
      <c r="S2506" s="65">
        <v>-2.1466000000000001E-4</v>
      </c>
      <c r="T2506" s="65">
        <v>-7.5958999999999998E-4</v>
      </c>
      <c r="U2506" s="61"/>
      <c r="V2506" s="61"/>
      <c r="W2506" s="61">
        <v>0.46510000000000001</v>
      </c>
      <c r="X2506" s="65">
        <v>-2.4972999999999998E-4</v>
      </c>
      <c r="Y2506" s="66">
        <v>-8.8367000000000003E-4</v>
      </c>
    </row>
    <row r="2507" spans="8:25" x14ac:dyDescent="0.25">
      <c r="H2507" s="60">
        <v>0.46560000000000001</v>
      </c>
      <c r="I2507" s="65">
        <v>2.2025E-5</v>
      </c>
      <c r="J2507" s="65">
        <v>7.7935000000000005E-5</v>
      </c>
      <c r="K2507" s="61"/>
      <c r="L2507" s="61"/>
      <c r="M2507" s="61">
        <v>0.46560000000000001</v>
      </c>
      <c r="N2507" s="65">
        <v>2.4502999999999999E-5</v>
      </c>
      <c r="O2507" s="65">
        <v>8.6704000000000002E-5</v>
      </c>
      <c r="P2507" s="61"/>
      <c r="Q2507" s="61"/>
      <c r="R2507" s="61">
        <v>0.46560000000000001</v>
      </c>
      <c r="S2507" s="65">
        <v>-2.1387000000000001E-4</v>
      </c>
      <c r="T2507" s="65">
        <v>-7.5677999999999997E-4</v>
      </c>
      <c r="U2507" s="61"/>
      <c r="V2507" s="61"/>
      <c r="W2507" s="61">
        <v>0.46560000000000001</v>
      </c>
      <c r="X2507" s="65">
        <v>-2.4893000000000002E-4</v>
      </c>
      <c r="Y2507" s="66">
        <v>-8.8086000000000002E-4</v>
      </c>
    </row>
    <row r="2508" spans="8:25" x14ac:dyDescent="0.25">
      <c r="H2508" s="60">
        <v>0.46610000000000001</v>
      </c>
      <c r="I2508" s="65">
        <v>2.2076E-5</v>
      </c>
      <c r="J2508" s="65">
        <v>7.8119000000000002E-5</v>
      </c>
      <c r="K2508" s="61"/>
      <c r="L2508" s="61"/>
      <c r="M2508" s="61">
        <v>0.46610000000000001</v>
      </c>
      <c r="N2508" s="65">
        <v>2.4649000000000001E-5</v>
      </c>
      <c r="O2508" s="65">
        <v>8.7223000000000002E-5</v>
      </c>
      <c r="P2508" s="61"/>
      <c r="Q2508" s="61"/>
      <c r="R2508" s="61">
        <v>0.46610000000000001</v>
      </c>
      <c r="S2508" s="65">
        <v>-2.1304000000000001E-4</v>
      </c>
      <c r="T2508" s="65">
        <v>-7.5387000000000002E-4</v>
      </c>
      <c r="U2508" s="61"/>
      <c r="V2508" s="61"/>
      <c r="W2508" s="61">
        <v>0.46610000000000001</v>
      </c>
      <c r="X2508" s="65">
        <v>-2.4816999999999998E-4</v>
      </c>
      <c r="Y2508" s="66">
        <v>-8.7816000000000001E-4</v>
      </c>
    </row>
    <row r="2509" spans="8:25" x14ac:dyDescent="0.25">
      <c r="H2509" s="60">
        <v>0.46650000000000003</v>
      </c>
      <c r="I2509" s="65">
        <v>2.2138E-5</v>
      </c>
      <c r="J2509" s="65">
        <v>7.8335000000000001E-5</v>
      </c>
      <c r="K2509" s="61"/>
      <c r="L2509" s="61"/>
      <c r="M2509" s="61">
        <v>0.46650000000000003</v>
      </c>
      <c r="N2509" s="65">
        <v>2.4817E-5</v>
      </c>
      <c r="O2509" s="65">
        <v>8.7816000000000001E-5</v>
      </c>
      <c r="P2509" s="61"/>
      <c r="Q2509" s="61"/>
      <c r="R2509" s="61">
        <v>0.46650000000000003</v>
      </c>
      <c r="S2509" s="65">
        <v>-2.1222E-4</v>
      </c>
      <c r="T2509" s="65">
        <v>-7.5095000000000001E-4</v>
      </c>
      <c r="U2509" s="61"/>
      <c r="V2509" s="61"/>
      <c r="W2509" s="61">
        <v>0.46650000000000003</v>
      </c>
      <c r="X2509" s="65">
        <v>-2.4735000000000002E-4</v>
      </c>
      <c r="Y2509" s="66">
        <v>-8.7525000000000005E-4</v>
      </c>
    </row>
    <row r="2510" spans="8:25" x14ac:dyDescent="0.25">
      <c r="H2510" s="60">
        <v>0.46700000000000003</v>
      </c>
      <c r="I2510" s="65">
        <v>2.2195E-5</v>
      </c>
      <c r="J2510" s="65">
        <v>7.8540000000000004E-5</v>
      </c>
      <c r="K2510" s="61"/>
      <c r="L2510" s="61"/>
      <c r="M2510" s="61">
        <v>0.46700000000000003</v>
      </c>
      <c r="N2510" s="65">
        <v>2.4978999999999999E-5</v>
      </c>
      <c r="O2510" s="65">
        <v>8.8388999999999997E-5</v>
      </c>
      <c r="P2510" s="61"/>
      <c r="Q2510" s="61"/>
      <c r="R2510" s="61">
        <v>0.46700000000000003</v>
      </c>
      <c r="S2510" s="65">
        <v>-2.1139999999999999E-4</v>
      </c>
      <c r="T2510" s="65">
        <v>-7.4803999999999995E-4</v>
      </c>
      <c r="U2510" s="61"/>
      <c r="V2510" s="61"/>
      <c r="W2510" s="61">
        <v>0.46700000000000003</v>
      </c>
      <c r="X2510" s="65">
        <v>-2.4655E-4</v>
      </c>
      <c r="Y2510" s="66">
        <v>-8.7244000000000004E-4</v>
      </c>
    </row>
    <row r="2511" spans="8:25" x14ac:dyDescent="0.25">
      <c r="H2511" s="60">
        <v>0.46739999999999998</v>
      </c>
      <c r="I2511" s="65">
        <v>2.2269E-5</v>
      </c>
      <c r="J2511" s="65">
        <v>7.8799000000000002E-5</v>
      </c>
      <c r="K2511" s="61"/>
      <c r="L2511" s="61"/>
      <c r="M2511" s="61">
        <v>0.46739999999999998</v>
      </c>
      <c r="N2511" s="65">
        <v>2.5153000000000001E-5</v>
      </c>
      <c r="O2511" s="65">
        <v>8.9004000000000004E-5</v>
      </c>
      <c r="P2511" s="61"/>
      <c r="Q2511" s="61"/>
      <c r="R2511" s="61">
        <v>0.46739999999999998</v>
      </c>
      <c r="S2511" s="65">
        <v>-2.106E-4</v>
      </c>
      <c r="T2511" s="65">
        <v>-7.4523000000000005E-4</v>
      </c>
      <c r="U2511" s="61"/>
      <c r="V2511" s="61"/>
      <c r="W2511" s="61">
        <v>0.46739999999999998</v>
      </c>
      <c r="X2511" s="65">
        <v>-2.4575999999999998E-4</v>
      </c>
      <c r="Y2511" s="66">
        <v>-8.6963000000000003E-4</v>
      </c>
    </row>
    <row r="2512" spans="8:25" x14ac:dyDescent="0.25">
      <c r="H2512" s="60">
        <v>0.46789999999999998</v>
      </c>
      <c r="I2512" s="65">
        <v>2.2342000000000001E-5</v>
      </c>
      <c r="J2512" s="65">
        <v>7.9058000000000001E-5</v>
      </c>
      <c r="K2512" s="61"/>
      <c r="L2512" s="61"/>
      <c r="M2512" s="61">
        <v>0.46789999999999998</v>
      </c>
      <c r="N2512" s="65">
        <v>2.5310999999999999E-5</v>
      </c>
      <c r="O2512" s="65">
        <v>8.9566000000000003E-5</v>
      </c>
      <c r="P2512" s="61"/>
      <c r="Q2512" s="61"/>
      <c r="R2512" s="61">
        <v>0.46789999999999998</v>
      </c>
      <c r="S2512" s="65">
        <v>-2.0984000000000001E-4</v>
      </c>
      <c r="T2512" s="65">
        <v>-7.4253000000000003E-4</v>
      </c>
      <c r="U2512" s="61"/>
      <c r="V2512" s="61"/>
      <c r="W2512" s="61">
        <v>0.46789999999999998</v>
      </c>
      <c r="X2512" s="65">
        <v>-2.4496000000000001E-4</v>
      </c>
      <c r="Y2512" s="66">
        <v>-8.6682999999999997E-4</v>
      </c>
    </row>
    <row r="2513" spans="8:25" x14ac:dyDescent="0.25">
      <c r="H2513" s="60">
        <v>0.46829999999999999</v>
      </c>
      <c r="I2513" s="65">
        <v>2.2418000000000001E-5</v>
      </c>
      <c r="J2513" s="65">
        <v>7.9327999999999997E-5</v>
      </c>
      <c r="K2513" s="61"/>
      <c r="L2513" s="61"/>
      <c r="M2513" s="61">
        <v>0.46829999999999999</v>
      </c>
      <c r="N2513" s="65">
        <v>2.5473000000000002E-5</v>
      </c>
      <c r="O2513" s="65">
        <v>9.0137999999999997E-5</v>
      </c>
      <c r="P2513" s="61"/>
      <c r="Q2513" s="61"/>
      <c r="R2513" s="61">
        <v>0.46829999999999999</v>
      </c>
      <c r="S2513" s="65">
        <v>-2.0902E-4</v>
      </c>
      <c r="T2513" s="65">
        <v>-7.3961000000000003E-4</v>
      </c>
      <c r="U2513" s="61"/>
      <c r="V2513" s="61"/>
      <c r="W2513" s="61">
        <v>0.46829999999999999</v>
      </c>
      <c r="X2513" s="65">
        <v>-2.4414E-4</v>
      </c>
      <c r="Y2513" s="66">
        <v>-8.6390999999999996E-4</v>
      </c>
    </row>
    <row r="2514" spans="8:25" x14ac:dyDescent="0.25">
      <c r="H2514" s="60">
        <v>0.46879999999999999</v>
      </c>
      <c r="I2514" s="65">
        <v>2.2492000000000001E-5</v>
      </c>
      <c r="J2514" s="65">
        <v>7.9587999999999998E-5</v>
      </c>
      <c r="K2514" s="61"/>
      <c r="L2514" s="61"/>
      <c r="M2514" s="61">
        <v>0.46879999999999999</v>
      </c>
      <c r="N2514" s="65">
        <v>2.5644E-5</v>
      </c>
      <c r="O2514" s="65">
        <v>9.0742999999999995E-5</v>
      </c>
      <c r="P2514" s="61"/>
      <c r="Q2514" s="61"/>
      <c r="R2514" s="61">
        <v>0.46879999999999999</v>
      </c>
      <c r="S2514" s="65">
        <v>-2.0819E-4</v>
      </c>
      <c r="T2514" s="65">
        <v>-7.3669999999999996E-4</v>
      </c>
      <c r="U2514" s="61"/>
      <c r="V2514" s="61"/>
      <c r="W2514" s="61">
        <v>0.46879999999999999</v>
      </c>
      <c r="X2514" s="65">
        <v>-2.4329000000000001E-4</v>
      </c>
      <c r="Y2514" s="66">
        <v>-8.6087999999999996E-4</v>
      </c>
    </row>
    <row r="2515" spans="8:25" x14ac:dyDescent="0.25">
      <c r="H2515" s="60">
        <v>0.46929999999999999</v>
      </c>
      <c r="I2515" s="65">
        <v>2.2561999999999998E-5</v>
      </c>
      <c r="J2515" s="65">
        <v>7.9835999999999999E-5</v>
      </c>
      <c r="K2515" s="61"/>
      <c r="L2515" s="61"/>
      <c r="M2515" s="61">
        <v>0.46929999999999999</v>
      </c>
      <c r="N2515" s="65">
        <v>2.5812E-5</v>
      </c>
      <c r="O2515" s="65">
        <v>9.1336999999999996E-5</v>
      </c>
      <c r="P2515" s="61"/>
      <c r="Q2515" s="61"/>
      <c r="R2515" s="61">
        <v>0.46929999999999999</v>
      </c>
      <c r="S2515" s="65">
        <v>-2.0749000000000001E-4</v>
      </c>
      <c r="T2515" s="65">
        <v>-7.3421000000000001E-4</v>
      </c>
      <c r="U2515" s="61"/>
      <c r="V2515" s="61"/>
      <c r="W2515" s="61">
        <v>0.46929999999999999</v>
      </c>
      <c r="X2515" s="65">
        <v>-2.4254999999999999E-4</v>
      </c>
      <c r="Y2515" s="66">
        <v>-8.5829000000000005E-4</v>
      </c>
    </row>
    <row r="2516" spans="8:25" x14ac:dyDescent="0.25">
      <c r="H2516" s="60">
        <v>0.46970000000000001</v>
      </c>
      <c r="I2516" s="65">
        <v>2.2634999999999999E-5</v>
      </c>
      <c r="J2516" s="65">
        <v>8.0094999999999998E-5</v>
      </c>
      <c r="K2516" s="61"/>
      <c r="L2516" s="61"/>
      <c r="M2516" s="61">
        <v>0.46970000000000001</v>
      </c>
      <c r="N2516" s="65">
        <v>2.5961000000000001E-5</v>
      </c>
      <c r="O2516" s="65">
        <v>9.1866000000000004E-5</v>
      </c>
      <c r="P2516" s="61"/>
      <c r="Q2516" s="61"/>
      <c r="R2516" s="61">
        <v>0.46970000000000001</v>
      </c>
      <c r="S2516" s="65">
        <v>-2.0667E-4</v>
      </c>
      <c r="T2516" s="65">
        <v>-7.3130000000000005E-4</v>
      </c>
      <c r="U2516" s="61"/>
      <c r="V2516" s="61"/>
      <c r="W2516" s="61">
        <v>0.46970000000000001</v>
      </c>
      <c r="X2516" s="65">
        <v>-2.4173E-4</v>
      </c>
      <c r="Y2516" s="66">
        <v>-8.5537999999999999E-4</v>
      </c>
    </row>
    <row r="2517" spans="8:25" x14ac:dyDescent="0.25">
      <c r="H2517" s="60">
        <v>0.47020000000000001</v>
      </c>
      <c r="I2517" s="65">
        <v>2.2690000000000001E-5</v>
      </c>
      <c r="J2517" s="65">
        <v>8.0289000000000003E-5</v>
      </c>
      <c r="K2517" s="61"/>
      <c r="L2517" s="61"/>
      <c r="M2517" s="61">
        <v>0.47020000000000001</v>
      </c>
      <c r="N2517" s="65">
        <v>2.6120000000000001E-5</v>
      </c>
      <c r="O2517" s="65">
        <v>9.2427000000000001E-5</v>
      </c>
      <c r="P2517" s="61"/>
      <c r="Q2517" s="61"/>
      <c r="R2517" s="61">
        <v>0.47020000000000001</v>
      </c>
      <c r="S2517" s="65">
        <v>-2.0599E-4</v>
      </c>
      <c r="T2517" s="65">
        <v>-7.2891999999999998E-4</v>
      </c>
      <c r="U2517" s="61"/>
      <c r="V2517" s="61"/>
      <c r="W2517" s="61">
        <v>0.47020000000000001</v>
      </c>
      <c r="X2517" s="65">
        <v>-2.4091E-4</v>
      </c>
      <c r="Y2517" s="66">
        <v>-8.5245999999999998E-4</v>
      </c>
    </row>
    <row r="2518" spans="8:25" x14ac:dyDescent="0.25">
      <c r="H2518" s="60">
        <v>0.47060000000000002</v>
      </c>
      <c r="I2518" s="65">
        <v>2.2762999999999999E-5</v>
      </c>
      <c r="J2518" s="65">
        <v>8.0549000000000004E-5</v>
      </c>
      <c r="K2518" s="61"/>
      <c r="L2518" s="61"/>
      <c r="M2518" s="61">
        <v>0.47060000000000002</v>
      </c>
      <c r="N2518" s="65">
        <v>2.6293999999999999E-5</v>
      </c>
      <c r="O2518" s="65">
        <v>9.3042999999999997E-5</v>
      </c>
      <c r="P2518" s="61"/>
      <c r="Q2518" s="61"/>
      <c r="R2518" s="61">
        <v>0.47060000000000002</v>
      </c>
      <c r="S2518" s="65">
        <v>-2.0516999999999999E-4</v>
      </c>
      <c r="T2518" s="65">
        <v>-7.2601000000000002E-4</v>
      </c>
      <c r="U2518" s="61"/>
      <c r="V2518" s="61"/>
      <c r="W2518" s="61">
        <v>0.47060000000000002</v>
      </c>
      <c r="X2518" s="65">
        <v>-2.4013999999999999E-4</v>
      </c>
      <c r="Y2518" s="66">
        <v>-8.4975999999999997E-4</v>
      </c>
    </row>
    <row r="2519" spans="8:25" x14ac:dyDescent="0.25">
      <c r="H2519" s="60">
        <v>0.47110000000000002</v>
      </c>
      <c r="I2519" s="65">
        <v>2.2827E-5</v>
      </c>
      <c r="J2519" s="65">
        <v>8.0776E-5</v>
      </c>
      <c r="K2519" s="61"/>
      <c r="L2519" s="61"/>
      <c r="M2519" s="61">
        <v>0.47110000000000002</v>
      </c>
      <c r="N2519" s="65">
        <v>2.6461999999999998E-5</v>
      </c>
      <c r="O2519" s="65">
        <v>9.3636999999999998E-5</v>
      </c>
      <c r="P2519" s="61"/>
      <c r="Q2519" s="61"/>
      <c r="R2519" s="61">
        <v>0.47110000000000002</v>
      </c>
      <c r="S2519" s="65">
        <v>-2.0437999999999999E-4</v>
      </c>
      <c r="T2519" s="65">
        <v>-7.2320000000000001E-4</v>
      </c>
      <c r="U2519" s="61"/>
      <c r="V2519" s="61"/>
      <c r="W2519" s="61">
        <v>0.47110000000000002</v>
      </c>
      <c r="X2519" s="65">
        <v>-2.3941000000000001E-4</v>
      </c>
      <c r="Y2519" s="66">
        <v>-8.4716999999999995E-4</v>
      </c>
    </row>
    <row r="2520" spans="8:25" x14ac:dyDescent="0.25">
      <c r="H2520" s="60">
        <v>0.47149999999999997</v>
      </c>
      <c r="I2520" s="65">
        <v>2.2894000000000001E-5</v>
      </c>
      <c r="J2520" s="65">
        <v>8.1013000000000005E-5</v>
      </c>
      <c r="K2520" s="61"/>
      <c r="L2520" s="61"/>
      <c r="M2520" s="61">
        <v>0.47149999999999997</v>
      </c>
      <c r="N2520" s="65">
        <v>2.6621000000000001E-5</v>
      </c>
      <c r="O2520" s="65">
        <v>9.4198999999999997E-5</v>
      </c>
      <c r="P2520" s="61"/>
      <c r="Q2520" s="61"/>
      <c r="R2520" s="61">
        <v>0.47149999999999997</v>
      </c>
      <c r="S2520" s="65">
        <v>-2.0354999999999999E-4</v>
      </c>
      <c r="T2520" s="65">
        <v>-7.2028000000000001E-4</v>
      </c>
      <c r="U2520" s="61"/>
      <c r="V2520" s="61"/>
      <c r="W2520" s="61">
        <v>0.47149999999999997</v>
      </c>
      <c r="X2520" s="65">
        <v>-2.3859E-4</v>
      </c>
      <c r="Y2520" s="66">
        <v>-8.4424999999999995E-4</v>
      </c>
    </row>
    <row r="2521" spans="8:25" x14ac:dyDescent="0.25">
      <c r="H2521" s="60">
        <v>0.47199999999999998</v>
      </c>
      <c r="I2521" s="65">
        <v>2.2965000000000001E-5</v>
      </c>
      <c r="J2521" s="65">
        <v>8.1261999999999995E-5</v>
      </c>
      <c r="K2521" s="61"/>
      <c r="L2521" s="61"/>
      <c r="M2521" s="61">
        <v>0.47199999999999998</v>
      </c>
      <c r="N2521" s="65">
        <v>2.6784999999999999E-5</v>
      </c>
      <c r="O2521" s="65">
        <v>9.4782000000000002E-5</v>
      </c>
      <c r="P2521" s="61"/>
      <c r="Q2521" s="61"/>
      <c r="R2521" s="61">
        <v>0.47199999999999998</v>
      </c>
      <c r="S2521" s="65">
        <v>-2.0275999999999999E-4</v>
      </c>
      <c r="T2521" s="65">
        <v>-7.1748000000000005E-4</v>
      </c>
      <c r="U2521" s="61"/>
      <c r="V2521" s="61"/>
      <c r="W2521" s="61">
        <v>0.47199999999999998</v>
      </c>
      <c r="X2521" s="65">
        <v>-2.3772999999999999E-4</v>
      </c>
      <c r="Y2521" s="66">
        <v>-8.4122999999999999E-4</v>
      </c>
    </row>
    <row r="2522" spans="8:25" x14ac:dyDescent="0.25">
      <c r="H2522" s="60">
        <v>0.47249999999999998</v>
      </c>
      <c r="I2522" s="65">
        <v>2.3034999999999999E-5</v>
      </c>
      <c r="J2522" s="65">
        <v>8.1509999999999997E-5</v>
      </c>
      <c r="K2522" s="61"/>
      <c r="L2522" s="61"/>
      <c r="M2522" s="61">
        <v>0.47249999999999998</v>
      </c>
      <c r="N2522" s="65">
        <v>2.6944000000000002E-5</v>
      </c>
      <c r="O2522" s="65">
        <v>9.5342999999999998E-5</v>
      </c>
      <c r="P2522" s="61"/>
      <c r="Q2522" s="61"/>
      <c r="R2522" s="61">
        <v>0.47249999999999998</v>
      </c>
      <c r="S2522" s="65">
        <v>-2.02E-4</v>
      </c>
      <c r="T2522" s="65">
        <v>-7.1478000000000004E-4</v>
      </c>
      <c r="U2522" s="61"/>
      <c r="V2522" s="61"/>
      <c r="W2522" s="61">
        <v>0.47249999999999998</v>
      </c>
      <c r="X2522" s="65">
        <v>-2.3693999999999999E-4</v>
      </c>
      <c r="Y2522" s="66">
        <v>-8.3843000000000003E-4</v>
      </c>
    </row>
    <row r="2523" spans="8:25" x14ac:dyDescent="0.25">
      <c r="H2523" s="60">
        <v>0.47289999999999999</v>
      </c>
      <c r="I2523" s="65">
        <v>2.3105E-5</v>
      </c>
      <c r="J2523" s="65">
        <v>8.1757999999999999E-5</v>
      </c>
      <c r="K2523" s="61"/>
      <c r="L2523" s="61"/>
      <c r="M2523" s="61">
        <v>0.47289999999999999</v>
      </c>
      <c r="N2523" s="65">
        <v>2.7115E-5</v>
      </c>
      <c r="O2523" s="65">
        <v>9.5947999999999997E-5</v>
      </c>
      <c r="P2523" s="61"/>
      <c r="Q2523" s="61"/>
      <c r="R2523" s="61">
        <v>0.47289999999999999</v>
      </c>
      <c r="S2523" s="65">
        <v>-2.0117E-4</v>
      </c>
      <c r="T2523" s="65">
        <v>-7.1186000000000003E-4</v>
      </c>
      <c r="U2523" s="61"/>
      <c r="V2523" s="61"/>
      <c r="W2523" s="61">
        <v>0.47289999999999999</v>
      </c>
      <c r="X2523" s="65">
        <v>-2.3618000000000001E-4</v>
      </c>
      <c r="Y2523" s="66">
        <v>-8.3573000000000002E-4</v>
      </c>
    </row>
    <row r="2524" spans="8:25" x14ac:dyDescent="0.25">
      <c r="H2524" s="60">
        <v>0.47339999999999999</v>
      </c>
      <c r="I2524" s="65">
        <v>2.3187E-5</v>
      </c>
      <c r="J2524" s="65">
        <v>8.2050000000000002E-5</v>
      </c>
      <c r="K2524" s="61"/>
      <c r="L2524" s="61"/>
      <c r="M2524" s="61">
        <v>0.47339999999999999</v>
      </c>
      <c r="N2524" s="65">
        <v>2.7260999999999999E-5</v>
      </c>
      <c r="O2524" s="65">
        <v>9.6465999999999994E-5</v>
      </c>
      <c r="P2524" s="61"/>
      <c r="Q2524" s="61"/>
      <c r="R2524" s="61">
        <v>0.47339999999999999</v>
      </c>
      <c r="S2524" s="65">
        <v>-2.0034999999999999E-4</v>
      </c>
      <c r="T2524" s="65">
        <v>-7.0894999999999997E-4</v>
      </c>
      <c r="U2524" s="61"/>
      <c r="V2524" s="61"/>
      <c r="W2524" s="61">
        <v>0.47339999999999999</v>
      </c>
      <c r="X2524" s="65">
        <v>-2.3525999999999999E-4</v>
      </c>
      <c r="Y2524" s="66">
        <v>-8.3248000000000003E-4</v>
      </c>
    </row>
    <row r="2525" spans="8:25" x14ac:dyDescent="0.25">
      <c r="H2525" s="60">
        <v>0.4738</v>
      </c>
      <c r="I2525" s="65">
        <v>2.3241999999999999E-5</v>
      </c>
      <c r="J2525" s="65">
        <v>8.2243999999999994E-5</v>
      </c>
      <c r="K2525" s="61"/>
      <c r="L2525" s="61"/>
      <c r="M2525" s="61">
        <v>0.4738</v>
      </c>
      <c r="N2525" s="65">
        <v>2.7416999999999999E-5</v>
      </c>
      <c r="O2525" s="65">
        <v>9.7016999999999996E-5</v>
      </c>
      <c r="P2525" s="61"/>
      <c r="Q2525" s="61"/>
      <c r="R2525" s="61">
        <v>0.4738</v>
      </c>
      <c r="S2525" s="65">
        <v>-1.9961999999999999E-4</v>
      </c>
      <c r="T2525" s="65">
        <v>-7.0635999999999995E-4</v>
      </c>
      <c r="U2525" s="61"/>
      <c r="V2525" s="61"/>
      <c r="W2525" s="61">
        <v>0.4738</v>
      </c>
      <c r="X2525" s="65">
        <v>-2.3456E-4</v>
      </c>
      <c r="Y2525" s="66">
        <v>-8.3000000000000001E-4</v>
      </c>
    </row>
    <row r="2526" spans="8:25" x14ac:dyDescent="0.25">
      <c r="H2526" s="60">
        <v>0.4743</v>
      </c>
      <c r="I2526" s="65">
        <v>2.3306E-5</v>
      </c>
      <c r="J2526" s="65">
        <v>8.2471000000000004E-5</v>
      </c>
      <c r="K2526" s="61"/>
      <c r="L2526" s="61"/>
      <c r="M2526" s="61">
        <v>0.4743</v>
      </c>
      <c r="N2526" s="65">
        <v>2.7591000000000001E-5</v>
      </c>
      <c r="O2526" s="65">
        <v>9.7632000000000003E-5</v>
      </c>
      <c r="P2526" s="61"/>
      <c r="Q2526" s="61"/>
      <c r="R2526" s="61">
        <v>0.4743</v>
      </c>
      <c r="S2526" s="65">
        <v>-1.9870000000000001E-4</v>
      </c>
      <c r="T2526" s="65">
        <v>-7.0310999999999995E-4</v>
      </c>
      <c r="U2526" s="61"/>
      <c r="V2526" s="61"/>
      <c r="W2526" s="61">
        <v>0.4743</v>
      </c>
      <c r="X2526" s="65">
        <v>-2.3369999999999999E-4</v>
      </c>
      <c r="Y2526" s="66">
        <v>-8.2697999999999995E-4</v>
      </c>
    </row>
    <row r="2527" spans="8:25" x14ac:dyDescent="0.25">
      <c r="H2527" s="60">
        <v>0.4748</v>
      </c>
      <c r="I2527" s="65">
        <v>2.3366999999999998E-5</v>
      </c>
      <c r="J2527" s="65">
        <v>8.2687000000000003E-5</v>
      </c>
      <c r="K2527" s="61"/>
      <c r="L2527" s="61"/>
      <c r="M2527" s="61">
        <v>0.4748</v>
      </c>
      <c r="N2527" s="65">
        <v>2.7733999999999999E-5</v>
      </c>
      <c r="O2527" s="65">
        <v>9.8140000000000006E-5</v>
      </c>
      <c r="P2527" s="61"/>
      <c r="Q2527" s="61"/>
      <c r="R2527" s="61">
        <v>0.4748</v>
      </c>
      <c r="S2527" s="65">
        <v>-1.9793999999999999E-4</v>
      </c>
      <c r="T2527" s="65">
        <v>-7.0041000000000005E-4</v>
      </c>
      <c r="U2527" s="61"/>
      <c r="V2527" s="61"/>
      <c r="W2527" s="61">
        <v>0.4748</v>
      </c>
      <c r="X2527" s="65">
        <v>-2.33E-4</v>
      </c>
      <c r="Y2527" s="66">
        <v>-8.2448999999999999E-4</v>
      </c>
    </row>
    <row r="2528" spans="8:25" x14ac:dyDescent="0.25">
      <c r="H2528" s="60">
        <v>0.47520000000000001</v>
      </c>
      <c r="I2528" s="65">
        <v>2.3444000000000001E-5</v>
      </c>
      <c r="J2528" s="65">
        <v>8.2956999999999999E-5</v>
      </c>
      <c r="K2528" s="61"/>
      <c r="L2528" s="61"/>
      <c r="M2528" s="61">
        <v>0.47520000000000001</v>
      </c>
      <c r="N2528" s="65">
        <v>2.7905000000000001E-5</v>
      </c>
      <c r="O2528" s="65">
        <v>9.8745000000000004E-5</v>
      </c>
      <c r="P2528" s="61"/>
      <c r="Q2528" s="61"/>
      <c r="R2528" s="61">
        <v>0.47520000000000001</v>
      </c>
      <c r="S2528" s="65">
        <v>-1.9714E-4</v>
      </c>
      <c r="T2528" s="65">
        <v>-6.9760999999999998E-4</v>
      </c>
      <c r="U2528" s="61"/>
      <c r="V2528" s="61"/>
      <c r="W2528" s="61">
        <v>0.47520000000000001</v>
      </c>
      <c r="X2528" s="65">
        <v>-2.3217999999999999E-4</v>
      </c>
      <c r="Y2528" s="66">
        <v>-8.2158000000000003E-4</v>
      </c>
    </row>
    <row r="2529" spans="8:25" x14ac:dyDescent="0.25">
      <c r="H2529" s="60">
        <v>0.47570000000000001</v>
      </c>
      <c r="I2529" s="65">
        <v>2.3502E-5</v>
      </c>
      <c r="J2529" s="65">
        <v>8.3162000000000001E-5</v>
      </c>
      <c r="K2529" s="61"/>
      <c r="L2529" s="61"/>
      <c r="M2529" s="61">
        <v>0.47570000000000001</v>
      </c>
      <c r="N2529" s="65">
        <v>2.8045999999999999E-5</v>
      </c>
      <c r="O2529" s="65">
        <v>9.9241999999999996E-5</v>
      </c>
      <c r="P2529" s="61"/>
      <c r="Q2529" s="61"/>
      <c r="R2529" s="61">
        <v>0.47570000000000001</v>
      </c>
      <c r="S2529" s="65">
        <v>-1.9637999999999999E-4</v>
      </c>
      <c r="T2529" s="65">
        <v>-6.9490999999999997E-4</v>
      </c>
      <c r="U2529" s="61"/>
      <c r="V2529" s="61"/>
      <c r="W2529" s="61">
        <v>0.47570000000000001</v>
      </c>
      <c r="X2529" s="65">
        <v>-2.3135000000000001E-4</v>
      </c>
      <c r="Y2529" s="66">
        <v>-8.1866000000000003E-4</v>
      </c>
    </row>
    <row r="2530" spans="8:25" x14ac:dyDescent="0.25">
      <c r="H2530" s="60">
        <v>0.47610000000000002</v>
      </c>
      <c r="I2530" s="65">
        <v>2.3575E-5</v>
      </c>
      <c r="J2530" s="65">
        <v>8.3421E-5</v>
      </c>
      <c r="K2530" s="61"/>
      <c r="L2530" s="61"/>
      <c r="M2530" s="61">
        <v>0.47610000000000002</v>
      </c>
      <c r="N2530" s="65">
        <v>2.8217000000000001E-5</v>
      </c>
      <c r="O2530" s="65">
        <v>9.9846000000000006E-5</v>
      </c>
      <c r="P2530" s="61"/>
      <c r="Q2530" s="61"/>
      <c r="R2530" s="61">
        <v>0.47610000000000002</v>
      </c>
      <c r="S2530" s="65">
        <v>-1.9568E-4</v>
      </c>
      <c r="T2530" s="65">
        <v>-6.9242000000000001E-4</v>
      </c>
      <c r="U2530" s="61"/>
      <c r="V2530" s="61"/>
      <c r="W2530" s="61">
        <v>0.47610000000000002</v>
      </c>
      <c r="X2530" s="65">
        <v>-2.3062000000000001E-4</v>
      </c>
      <c r="Y2530" s="66">
        <v>-8.1607000000000001E-4</v>
      </c>
    </row>
    <row r="2531" spans="8:25" x14ac:dyDescent="0.25">
      <c r="H2531" s="60">
        <v>0.47660000000000002</v>
      </c>
      <c r="I2531" s="65">
        <v>2.3635999999999999E-5</v>
      </c>
      <c r="J2531" s="65">
        <v>8.3636999999999999E-5</v>
      </c>
      <c r="K2531" s="61"/>
      <c r="L2531" s="61"/>
      <c r="M2531" s="61">
        <v>0.47660000000000002</v>
      </c>
      <c r="N2531" s="65">
        <v>2.8381000000000002E-5</v>
      </c>
      <c r="O2531" s="65">
        <v>1.0043E-4</v>
      </c>
      <c r="P2531" s="61"/>
      <c r="Q2531" s="61"/>
      <c r="R2531" s="61">
        <v>0.47660000000000002</v>
      </c>
      <c r="S2531" s="65">
        <v>-1.9489E-4</v>
      </c>
      <c r="T2531" s="65">
        <v>-6.8961000000000001E-4</v>
      </c>
      <c r="U2531" s="61"/>
      <c r="V2531" s="61"/>
      <c r="W2531" s="61">
        <v>0.47660000000000002</v>
      </c>
      <c r="X2531" s="65">
        <v>-2.2989000000000001E-4</v>
      </c>
      <c r="Y2531" s="66">
        <v>-8.1348E-4</v>
      </c>
    </row>
    <row r="2532" spans="8:25" x14ac:dyDescent="0.25">
      <c r="H2532" s="60">
        <v>0.47699999999999998</v>
      </c>
      <c r="I2532" s="65">
        <v>2.3708999999999999E-5</v>
      </c>
      <c r="J2532" s="65">
        <v>8.3895999999999998E-5</v>
      </c>
      <c r="K2532" s="61"/>
      <c r="L2532" s="61"/>
      <c r="M2532" s="61">
        <v>0.47699999999999998</v>
      </c>
      <c r="N2532" s="65">
        <v>2.8540000000000001E-5</v>
      </c>
      <c r="O2532" s="65">
        <v>1.0098999999999999E-4</v>
      </c>
      <c r="P2532" s="61"/>
      <c r="Q2532" s="61"/>
      <c r="R2532" s="61">
        <v>0.47699999999999998</v>
      </c>
      <c r="S2532" s="65">
        <v>-1.9409000000000001E-4</v>
      </c>
      <c r="T2532" s="65">
        <v>-6.8681000000000005E-4</v>
      </c>
      <c r="U2532" s="61"/>
      <c r="V2532" s="61"/>
      <c r="W2532" s="61">
        <v>0.47699999999999998</v>
      </c>
      <c r="X2532" s="65">
        <v>-2.2897E-4</v>
      </c>
      <c r="Y2532" s="66">
        <v>-8.1024000000000005E-4</v>
      </c>
    </row>
    <row r="2533" spans="8:25" x14ac:dyDescent="0.25">
      <c r="H2533" s="60">
        <v>0.47749999999999998</v>
      </c>
      <c r="I2533" s="65">
        <v>2.3779000000000001E-5</v>
      </c>
      <c r="J2533" s="65">
        <v>8.4145000000000002E-5</v>
      </c>
      <c r="K2533" s="61"/>
      <c r="L2533" s="61"/>
      <c r="M2533" s="61">
        <v>0.47749999999999998</v>
      </c>
      <c r="N2533" s="65">
        <v>2.8702000000000001E-5</v>
      </c>
      <c r="O2533" s="65">
        <v>1.0156E-4</v>
      </c>
      <c r="P2533" s="61"/>
      <c r="Q2533" s="61"/>
      <c r="R2533" s="61">
        <v>0.47749999999999998</v>
      </c>
      <c r="S2533" s="65">
        <v>-1.9330000000000001E-4</v>
      </c>
      <c r="T2533" s="65">
        <v>-6.8400000000000004E-4</v>
      </c>
      <c r="U2533" s="61"/>
      <c r="V2533" s="61"/>
      <c r="W2533" s="61">
        <v>0.47749999999999998</v>
      </c>
      <c r="X2533" s="65">
        <v>-2.2814999999999999E-4</v>
      </c>
      <c r="Y2533" s="66">
        <v>-8.0732000000000004E-4</v>
      </c>
    </row>
    <row r="2534" spans="8:25" x14ac:dyDescent="0.25">
      <c r="H2534" s="60">
        <v>0.47799999999999998</v>
      </c>
      <c r="I2534" s="65">
        <v>2.3859E-5</v>
      </c>
      <c r="J2534" s="65">
        <v>8.4425000000000006E-5</v>
      </c>
      <c r="K2534" s="61"/>
      <c r="L2534" s="61"/>
      <c r="M2534" s="61">
        <v>0.47799999999999998</v>
      </c>
      <c r="N2534" s="65">
        <v>2.8856999999999998E-5</v>
      </c>
      <c r="O2534" s="65">
        <v>1.0211E-4</v>
      </c>
      <c r="P2534" s="61"/>
      <c r="Q2534" s="61"/>
      <c r="R2534" s="61">
        <v>0.47799999999999998</v>
      </c>
      <c r="S2534" s="65">
        <v>-1.9247000000000001E-4</v>
      </c>
      <c r="T2534" s="65">
        <v>-6.8108000000000003E-4</v>
      </c>
      <c r="U2534" s="61"/>
      <c r="V2534" s="61"/>
      <c r="W2534" s="61">
        <v>0.47799999999999998</v>
      </c>
      <c r="X2534" s="65">
        <v>-2.273E-4</v>
      </c>
      <c r="Y2534" s="66">
        <v>-8.0429999999999998E-4</v>
      </c>
    </row>
    <row r="2535" spans="8:25" x14ac:dyDescent="0.25">
      <c r="H2535" s="60">
        <v>0.47839999999999999</v>
      </c>
      <c r="I2535" s="65">
        <v>2.3913999999999998E-5</v>
      </c>
      <c r="J2535" s="65">
        <v>8.462E-5</v>
      </c>
      <c r="K2535" s="61"/>
      <c r="L2535" s="61"/>
      <c r="M2535" s="61">
        <v>0.47839999999999999</v>
      </c>
      <c r="N2535" s="65">
        <v>2.9009999999999998E-5</v>
      </c>
      <c r="O2535" s="65">
        <v>1.0265E-4</v>
      </c>
      <c r="P2535" s="61"/>
      <c r="Q2535" s="61"/>
      <c r="R2535" s="61">
        <v>0.47839999999999999</v>
      </c>
      <c r="S2535" s="65">
        <v>-1.9170999999999999E-4</v>
      </c>
      <c r="T2535" s="65">
        <v>-6.7838000000000002E-4</v>
      </c>
      <c r="U2535" s="61"/>
      <c r="V2535" s="61"/>
      <c r="W2535" s="61">
        <v>0.47839999999999999</v>
      </c>
      <c r="X2535" s="65">
        <v>-2.265E-4</v>
      </c>
      <c r="Y2535" s="66">
        <v>-8.0148999999999997E-4</v>
      </c>
    </row>
    <row r="2536" spans="8:25" x14ac:dyDescent="0.25">
      <c r="H2536" s="60">
        <v>0.47889999999999999</v>
      </c>
      <c r="I2536" s="65">
        <v>2.3978E-5</v>
      </c>
      <c r="J2536" s="65">
        <v>8.4846999999999996E-5</v>
      </c>
      <c r="K2536" s="61"/>
      <c r="L2536" s="61"/>
      <c r="M2536" s="61">
        <v>0.47889999999999999</v>
      </c>
      <c r="N2536" s="65">
        <v>2.9169000000000001E-5</v>
      </c>
      <c r="O2536" s="65">
        <v>1.0322E-4</v>
      </c>
      <c r="P2536" s="61"/>
      <c r="Q2536" s="61"/>
      <c r="R2536" s="61">
        <v>0.47889999999999999</v>
      </c>
      <c r="S2536" s="65">
        <v>-1.9089000000000001E-4</v>
      </c>
      <c r="T2536" s="65">
        <v>-6.7546999999999996E-4</v>
      </c>
      <c r="U2536" s="61"/>
      <c r="V2536" s="61"/>
      <c r="W2536" s="61">
        <v>0.47889999999999999</v>
      </c>
      <c r="X2536" s="65">
        <v>-2.2586000000000001E-4</v>
      </c>
      <c r="Y2536" s="66">
        <v>-7.9922999999999995E-4</v>
      </c>
    </row>
    <row r="2537" spans="8:25" x14ac:dyDescent="0.25">
      <c r="H2537" s="60">
        <v>0.4793</v>
      </c>
      <c r="I2537" s="65">
        <v>2.4045000000000001E-5</v>
      </c>
      <c r="J2537" s="65">
        <v>8.5084000000000001E-5</v>
      </c>
      <c r="K2537" s="61"/>
      <c r="L2537" s="61"/>
      <c r="M2537" s="61">
        <v>0.4793</v>
      </c>
      <c r="N2537" s="65">
        <v>2.9329999999999999E-5</v>
      </c>
      <c r="O2537" s="65">
        <v>1.0378999999999999E-4</v>
      </c>
      <c r="P2537" s="61"/>
      <c r="Q2537" s="61"/>
      <c r="R2537" s="61">
        <v>0.4793</v>
      </c>
      <c r="S2537" s="65">
        <v>-1.9013E-4</v>
      </c>
      <c r="T2537" s="65">
        <v>-6.7277000000000005E-4</v>
      </c>
      <c r="U2537" s="61"/>
      <c r="V2537" s="61"/>
      <c r="W2537" s="61">
        <v>0.4793</v>
      </c>
      <c r="X2537" s="65">
        <v>-2.2488E-4</v>
      </c>
      <c r="Y2537" s="66">
        <v>-7.9577000000000001E-4</v>
      </c>
    </row>
    <row r="2538" spans="8:25" x14ac:dyDescent="0.25">
      <c r="H2538" s="60">
        <v>0.4798</v>
      </c>
      <c r="I2538" s="65">
        <v>2.4127000000000001E-5</v>
      </c>
      <c r="J2538" s="65">
        <v>8.5376000000000004E-5</v>
      </c>
      <c r="K2538" s="61"/>
      <c r="L2538" s="61"/>
      <c r="M2538" s="61">
        <v>0.4798</v>
      </c>
      <c r="N2538" s="65">
        <v>2.9473999999999999E-5</v>
      </c>
      <c r="O2538" s="65">
        <v>1.043E-4</v>
      </c>
      <c r="P2538" s="61"/>
      <c r="Q2538" s="61"/>
      <c r="R2538" s="61">
        <v>0.4798</v>
      </c>
      <c r="S2538" s="65">
        <v>-1.8939E-4</v>
      </c>
      <c r="T2538" s="65">
        <v>-6.7018000000000004E-4</v>
      </c>
      <c r="U2538" s="61"/>
      <c r="V2538" s="61"/>
      <c r="W2538" s="61">
        <v>0.4798</v>
      </c>
      <c r="X2538" s="65">
        <v>-2.2418000000000001E-4</v>
      </c>
      <c r="Y2538" s="66">
        <v>-7.9328000000000005E-4</v>
      </c>
    </row>
    <row r="2539" spans="8:25" x14ac:dyDescent="0.25">
      <c r="H2539" s="60">
        <v>0.48020000000000002</v>
      </c>
      <c r="I2539" s="65">
        <v>2.4179E-5</v>
      </c>
      <c r="J2539" s="65">
        <v>8.5558999999999999E-5</v>
      </c>
      <c r="K2539" s="61"/>
      <c r="L2539" s="61"/>
      <c r="M2539" s="61">
        <v>0.48020000000000002</v>
      </c>
      <c r="N2539" s="65">
        <v>2.9635999999999999E-5</v>
      </c>
      <c r="O2539" s="65">
        <v>1.0487E-4</v>
      </c>
      <c r="P2539" s="61"/>
      <c r="Q2539" s="61"/>
      <c r="R2539" s="61">
        <v>0.48020000000000002</v>
      </c>
      <c r="S2539" s="65">
        <v>-1.8866E-4</v>
      </c>
      <c r="T2539" s="65">
        <v>-6.6759000000000002E-4</v>
      </c>
      <c r="U2539" s="61"/>
      <c r="V2539" s="61"/>
      <c r="W2539" s="61">
        <v>0.48020000000000002</v>
      </c>
      <c r="X2539" s="65">
        <v>-2.2338999999999999E-4</v>
      </c>
      <c r="Y2539" s="66">
        <v>-7.9047999999999998E-4</v>
      </c>
    </row>
    <row r="2540" spans="8:25" x14ac:dyDescent="0.25">
      <c r="H2540" s="60">
        <v>0.48070000000000002</v>
      </c>
      <c r="I2540" s="65">
        <v>2.4270999999999999E-5</v>
      </c>
      <c r="J2540" s="65">
        <v>8.5883000000000004E-5</v>
      </c>
      <c r="K2540" s="61"/>
      <c r="L2540" s="61"/>
      <c r="M2540" s="61">
        <v>0.48070000000000002</v>
      </c>
      <c r="N2540" s="65">
        <v>2.9799999999999999E-5</v>
      </c>
      <c r="O2540" s="65">
        <v>1.0545E-4</v>
      </c>
      <c r="P2540" s="61"/>
      <c r="Q2540" s="61"/>
      <c r="R2540" s="61">
        <v>0.48070000000000002</v>
      </c>
      <c r="S2540" s="65">
        <v>-1.8781000000000001E-4</v>
      </c>
      <c r="T2540" s="65">
        <v>-6.6456000000000002E-4</v>
      </c>
      <c r="U2540" s="61"/>
      <c r="V2540" s="61"/>
      <c r="W2540" s="61">
        <v>0.48070000000000002</v>
      </c>
      <c r="X2540" s="65">
        <v>-2.2259999999999999E-4</v>
      </c>
      <c r="Y2540" s="66">
        <v>-7.8766999999999997E-4</v>
      </c>
    </row>
    <row r="2541" spans="8:25" x14ac:dyDescent="0.25">
      <c r="H2541" s="60">
        <v>0.48120000000000002</v>
      </c>
      <c r="I2541" s="65">
        <v>2.4332E-5</v>
      </c>
      <c r="J2541" s="65">
        <v>8.6099000000000004E-5</v>
      </c>
      <c r="K2541" s="61"/>
      <c r="L2541" s="61"/>
      <c r="M2541" s="61">
        <v>0.48120000000000002</v>
      </c>
      <c r="N2541" s="65">
        <v>2.9964999999999999E-5</v>
      </c>
      <c r="O2541" s="65">
        <v>1.0603E-4</v>
      </c>
      <c r="P2541" s="61"/>
      <c r="Q2541" s="61"/>
      <c r="R2541" s="61">
        <v>0.48120000000000002</v>
      </c>
      <c r="S2541" s="65">
        <v>-1.8698E-4</v>
      </c>
      <c r="T2541" s="65">
        <v>-6.6164999999999996E-4</v>
      </c>
      <c r="U2541" s="61"/>
      <c r="V2541" s="61"/>
      <c r="W2541" s="61">
        <v>0.48120000000000002</v>
      </c>
      <c r="X2541" s="65">
        <v>-2.2164999999999999E-4</v>
      </c>
      <c r="Y2541" s="66">
        <v>-7.8432000000000003E-4</v>
      </c>
    </row>
    <row r="2542" spans="8:25" x14ac:dyDescent="0.25">
      <c r="H2542" s="60">
        <v>0.48159999999999997</v>
      </c>
      <c r="I2542" s="65">
        <v>2.4383999999999999E-5</v>
      </c>
      <c r="J2542" s="65">
        <v>8.6283E-5</v>
      </c>
      <c r="K2542" s="61"/>
      <c r="L2542" s="61"/>
      <c r="M2542" s="61">
        <v>0.48159999999999997</v>
      </c>
      <c r="N2542" s="65">
        <v>3.0117999999999999E-5</v>
      </c>
      <c r="O2542" s="65">
        <v>1.0657E-4</v>
      </c>
      <c r="P2542" s="61"/>
      <c r="Q2542" s="61"/>
      <c r="R2542" s="61">
        <v>0.48159999999999997</v>
      </c>
      <c r="S2542" s="65">
        <v>-1.8619E-4</v>
      </c>
      <c r="T2542" s="65">
        <v>-6.5883999999999995E-4</v>
      </c>
      <c r="U2542" s="61"/>
      <c r="V2542" s="61"/>
      <c r="W2542" s="61">
        <v>0.48159999999999997</v>
      </c>
      <c r="X2542" s="65">
        <v>-2.2095E-4</v>
      </c>
      <c r="Y2542" s="66">
        <v>-7.8184000000000001E-4</v>
      </c>
    </row>
    <row r="2543" spans="8:25" x14ac:dyDescent="0.25">
      <c r="H2543" s="60">
        <v>0.48209999999999997</v>
      </c>
      <c r="I2543" s="65">
        <v>2.4448E-5</v>
      </c>
      <c r="J2543" s="65">
        <v>8.6509999999999997E-5</v>
      </c>
      <c r="K2543" s="61"/>
      <c r="L2543" s="61"/>
      <c r="M2543" s="61">
        <v>0.48209999999999997</v>
      </c>
      <c r="N2543" s="65">
        <v>3.0267E-5</v>
      </c>
      <c r="O2543" s="65">
        <v>1.071E-4</v>
      </c>
      <c r="P2543" s="61"/>
      <c r="Q2543" s="61"/>
      <c r="R2543" s="61">
        <v>0.48209999999999997</v>
      </c>
      <c r="S2543" s="65">
        <v>-1.8546E-4</v>
      </c>
      <c r="T2543" s="65">
        <v>-6.5625000000000004E-4</v>
      </c>
      <c r="U2543" s="61"/>
      <c r="V2543" s="61"/>
      <c r="W2543" s="61">
        <v>0.48209999999999997</v>
      </c>
      <c r="X2543" s="65">
        <v>-2.2008999999999999E-4</v>
      </c>
      <c r="Y2543" s="66">
        <v>-7.7881000000000001E-4</v>
      </c>
    </row>
    <row r="2544" spans="8:25" x14ac:dyDescent="0.25">
      <c r="H2544" s="60">
        <v>0.48249999999999998</v>
      </c>
      <c r="I2544" s="65">
        <v>2.4524000000000001E-5</v>
      </c>
      <c r="J2544" s="65">
        <v>8.6780000000000006E-5</v>
      </c>
      <c r="K2544" s="61"/>
      <c r="L2544" s="61"/>
      <c r="M2544" s="61">
        <v>0.48249999999999998</v>
      </c>
      <c r="N2544" s="65">
        <v>3.0429E-5</v>
      </c>
      <c r="O2544" s="65">
        <v>1.0768E-4</v>
      </c>
      <c r="P2544" s="61"/>
      <c r="Q2544" s="61"/>
      <c r="R2544" s="61">
        <v>0.48249999999999998</v>
      </c>
      <c r="S2544" s="65">
        <v>-1.8472000000000001E-4</v>
      </c>
      <c r="T2544" s="65">
        <v>-6.5366000000000003E-4</v>
      </c>
      <c r="U2544" s="61"/>
      <c r="V2544" s="61"/>
      <c r="W2544" s="61">
        <v>0.48249999999999998</v>
      </c>
      <c r="X2544" s="65">
        <v>-2.1929999999999999E-4</v>
      </c>
      <c r="Y2544" s="66">
        <v>-7.76E-4</v>
      </c>
    </row>
    <row r="2545" spans="8:25" x14ac:dyDescent="0.25">
      <c r="H2545" s="60">
        <v>0.48299999999999998</v>
      </c>
      <c r="I2545" s="65">
        <v>2.4609000000000001E-5</v>
      </c>
      <c r="J2545" s="65">
        <v>8.7082000000000004E-5</v>
      </c>
      <c r="K2545" s="61"/>
      <c r="L2545" s="61"/>
      <c r="M2545" s="61">
        <v>0.48299999999999998</v>
      </c>
      <c r="N2545" s="65">
        <v>3.0587999999999999E-5</v>
      </c>
      <c r="O2545" s="65">
        <v>1.0823999999999999E-4</v>
      </c>
      <c r="P2545" s="61"/>
      <c r="Q2545" s="61"/>
      <c r="R2545" s="61">
        <v>0.48299999999999998</v>
      </c>
      <c r="S2545" s="65">
        <v>-1.8393000000000001E-4</v>
      </c>
      <c r="T2545" s="65">
        <v>-6.5085000000000002E-4</v>
      </c>
      <c r="U2545" s="61"/>
      <c r="V2545" s="61"/>
      <c r="W2545" s="61">
        <v>0.48299999999999998</v>
      </c>
      <c r="X2545" s="65">
        <v>-2.186E-4</v>
      </c>
      <c r="Y2545" s="66">
        <v>-7.7351999999999998E-4</v>
      </c>
    </row>
    <row r="2546" spans="8:25" x14ac:dyDescent="0.25">
      <c r="H2546" s="60">
        <v>0.4834</v>
      </c>
      <c r="I2546" s="65">
        <v>2.4664E-5</v>
      </c>
      <c r="J2546" s="65">
        <v>8.7275999999999996E-5</v>
      </c>
      <c r="K2546" s="61"/>
      <c r="L2546" s="61"/>
      <c r="M2546" s="61">
        <v>0.4834</v>
      </c>
      <c r="N2546" s="65">
        <v>3.074E-5</v>
      </c>
      <c r="O2546" s="65">
        <v>1.0878E-4</v>
      </c>
      <c r="P2546" s="61"/>
      <c r="Q2546" s="61"/>
      <c r="R2546" s="61">
        <v>0.4834</v>
      </c>
      <c r="S2546" s="65">
        <v>-1.8317E-4</v>
      </c>
      <c r="T2546" s="65">
        <v>-6.4815000000000001E-4</v>
      </c>
      <c r="U2546" s="61"/>
      <c r="V2546" s="61"/>
      <c r="W2546" s="61">
        <v>0.4834</v>
      </c>
      <c r="X2546" s="65">
        <v>-2.1771E-4</v>
      </c>
      <c r="Y2546" s="66">
        <v>-7.7039000000000003E-4</v>
      </c>
    </row>
    <row r="2547" spans="8:25" x14ac:dyDescent="0.25">
      <c r="H2547" s="60">
        <v>0.4839</v>
      </c>
      <c r="I2547" s="65">
        <v>2.4719000000000002E-5</v>
      </c>
      <c r="J2547" s="65">
        <v>8.7471000000000003E-5</v>
      </c>
      <c r="K2547" s="61"/>
      <c r="L2547" s="61"/>
      <c r="M2547" s="61">
        <v>0.4839</v>
      </c>
      <c r="N2547" s="65">
        <v>3.0898999999999997E-5</v>
      </c>
      <c r="O2547" s="65">
        <v>1.0933999999999999E-4</v>
      </c>
      <c r="P2547" s="61"/>
      <c r="Q2547" s="61"/>
      <c r="R2547" s="61">
        <v>0.4839</v>
      </c>
      <c r="S2547" s="65">
        <v>-1.8233999999999999E-4</v>
      </c>
      <c r="T2547" s="65">
        <v>-6.4523E-4</v>
      </c>
      <c r="U2547" s="61"/>
      <c r="V2547" s="61"/>
      <c r="W2547" s="61">
        <v>0.4839</v>
      </c>
      <c r="X2547" s="65">
        <v>-2.1692E-4</v>
      </c>
      <c r="Y2547" s="66">
        <v>-7.6758000000000002E-4</v>
      </c>
    </row>
    <row r="2548" spans="8:25" x14ac:dyDescent="0.25">
      <c r="H2548" s="60">
        <v>0.4844</v>
      </c>
      <c r="I2548" s="65">
        <v>2.4786E-5</v>
      </c>
      <c r="J2548" s="65">
        <v>8.7707999999999994E-5</v>
      </c>
      <c r="K2548" s="61"/>
      <c r="L2548" s="61"/>
      <c r="M2548" s="61">
        <v>0.4844</v>
      </c>
      <c r="N2548" s="65">
        <v>3.1058E-5</v>
      </c>
      <c r="O2548" s="65">
        <v>1.099E-4</v>
      </c>
      <c r="P2548" s="61"/>
      <c r="Q2548" s="61"/>
      <c r="R2548" s="61">
        <v>0.4844</v>
      </c>
      <c r="S2548" s="65">
        <v>-1.8154999999999999E-4</v>
      </c>
      <c r="T2548" s="65">
        <v>-6.4241999999999999E-4</v>
      </c>
      <c r="U2548" s="61"/>
      <c r="V2548" s="61"/>
      <c r="W2548" s="61">
        <v>0.4844</v>
      </c>
      <c r="X2548" s="65">
        <v>-2.1615999999999999E-4</v>
      </c>
      <c r="Y2548" s="66">
        <v>-7.6488000000000001E-4</v>
      </c>
    </row>
    <row r="2549" spans="8:25" x14ac:dyDescent="0.25">
      <c r="H2549" s="60">
        <v>0.48480000000000001</v>
      </c>
      <c r="I2549" s="65">
        <v>2.4856999999999999E-5</v>
      </c>
      <c r="J2549" s="65">
        <v>8.7956999999999998E-5</v>
      </c>
      <c r="K2549" s="61"/>
      <c r="L2549" s="61"/>
      <c r="M2549" s="61">
        <v>0.48480000000000001</v>
      </c>
      <c r="N2549" s="65">
        <v>3.1204000000000001E-5</v>
      </c>
      <c r="O2549" s="65">
        <v>1.1042E-4</v>
      </c>
      <c r="P2549" s="61"/>
      <c r="Q2549" s="61"/>
      <c r="R2549" s="61">
        <v>0.48480000000000001</v>
      </c>
      <c r="S2549" s="65">
        <v>-1.8076E-4</v>
      </c>
      <c r="T2549" s="65">
        <v>-6.3962000000000003E-4</v>
      </c>
      <c r="U2549" s="61"/>
      <c r="V2549" s="61"/>
      <c r="W2549" s="61">
        <v>0.48480000000000001</v>
      </c>
      <c r="X2549" s="65">
        <v>-2.1549000000000001E-4</v>
      </c>
      <c r="Y2549" s="66">
        <v>-7.6250999999999999E-4</v>
      </c>
    </row>
    <row r="2550" spans="8:25" x14ac:dyDescent="0.25">
      <c r="H2550" s="60">
        <v>0.48530000000000001</v>
      </c>
      <c r="I2550" s="65">
        <v>2.4915000000000001E-5</v>
      </c>
      <c r="J2550" s="65">
        <v>8.8162000000000001E-5</v>
      </c>
      <c r="K2550" s="61"/>
      <c r="L2550" s="61"/>
      <c r="M2550" s="61">
        <v>0.48530000000000001</v>
      </c>
      <c r="N2550" s="65">
        <v>3.1356999999999998E-5</v>
      </c>
      <c r="O2550" s="65">
        <v>1.1095999999999999E-4</v>
      </c>
      <c r="P2550" s="61"/>
      <c r="Q2550" s="61"/>
      <c r="R2550" s="61">
        <v>0.48530000000000001</v>
      </c>
      <c r="S2550" s="65">
        <v>-1.7996E-4</v>
      </c>
      <c r="T2550" s="65">
        <v>-6.3681000000000002E-4</v>
      </c>
      <c r="U2550" s="61"/>
      <c r="V2550" s="61"/>
      <c r="W2550" s="61">
        <v>0.48530000000000001</v>
      </c>
      <c r="X2550" s="65">
        <v>-2.1460000000000001E-4</v>
      </c>
      <c r="Y2550" s="66">
        <v>-7.5938000000000004E-4</v>
      </c>
    </row>
    <row r="2551" spans="8:25" x14ac:dyDescent="0.25">
      <c r="H2551" s="60">
        <v>0.48570000000000002</v>
      </c>
      <c r="I2551" s="65">
        <v>2.4975999999999999E-5</v>
      </c>
      <c r="J2551" s="65">
        <v>8.8378E-5</v>
      </c>
      <c r="K2551" s="61"/>
      <c r="L2551" s="61"/>
      <c r="M2551" s="61">
        <v>0.48570000000000002</v>
      </c>
      <c r="N2551" s="65">
        <v>3.1494E-5</v>
      </c>
      <c r="O2551" s="65">
        <v>1.1144E-4</v>
      </c>
      <c r="P2551" s="61"/>
      <c r="Q2551" s="61"/>
      <c r="R2551" s="61">
        <v>0.48570000000000002</v>
      </c>
      <c r="S2551" s="65">
        <v>-1.7925999999999999E-4</v>
      </c>
      <c r="T2551" s="65">
        <v>-6.3431999999999996E-4</v>
      </c>
      <c r="U2551" s="61"/>
      <c r="V2551" s="61"/>
      <c r="W2551" s="61">
        <v>0.48570000000000002</v>
      </c>
      <c r="X2551" s="65">
        <v>-2.1384E-4</v>
      </c>
      <c r="Y2551" s="66">
        <v>-7.5668000000000003E-4</v>
      </c>
    </row>
    <row r="2552" spans="8:25" x14ac:dyDescent="0.25">
      <c r="H2552" s="60">
        <v>0.48620000000000002</v>
      </c>
      <c r="I2552" s="65">
        <v>2.5043000000000001E-5</v>
      </c>
      <c r="J2552" s="65">
        <v>8.8615000000000005E-5</v>
      </c>
      <c r="K2552" s="61"/>
      <c r="L2552" s="61"/>
      <c r="M2552" s="61">
        <v>0.48620000000000002</v>
      </c>
      <c r="N2552" s="65">
        <v>3.1659000000000003E-5</v>
      </c>
      <c r="O2552" s="65">
        <v>1.1203E-4</v>
      </c>
      <c r="P2552" s="61"/>
      <c r="Q2552" s="61"/>
      <c r="R2552" s="61">
        <v>0.48620000000000002</v>
      </c>
      <c r="S2552" s="65">
        <v>-1.7846999999999999E-4</v>
      </c>
      <c r="T2552" s="65">
        <v>-6.3152E-4</v>
      </c>
      <c r="U2552" s="61"/>
      <c r="V2552" s="61"/>
      <c r="W2552" s="61">
        <v>0.48620000000000002</v>
      </c>
      <c r="X2552" s="65">
        <v>-2.131E-4</v>
      </c>
      <c r="Y2552" s="66">
        <v>-7.5407999999999996E-4</v>
      </c>
    </row>
    <row r="2553" spans="8:25" x14ac:dyDescent="0.25">
      <c r="H2553" s="60">
        <v>0.48670000000000002</v>
      </c>
      <c r="I2553" s="65">
        <v>2.5113000000000002E-5</v>
      </c>
      <c r="J2553" s="65">
        <v>8.8863999999999995E-5</v>
      </c>
      <c r="K2553" s="61"/>
      <c r="L2553" s="61"/>
      <c r="M2553" s="61">
        <v>0.48670000000000002</v>
      </c>
      <c r="N2553" s="65">
        <v>3.1823999999999999E-5</v>
      </c>
      <c r="O2553" s="65">
        <v>1.1260999999999999E-4</v>
      </c>
      <c r="P2553" s="61"/>
      <c r="Q2553" s="61"/>
      <c r="R2553" s="61">
        <v>0.48670000000000002</v>
      </c>
      <c r="S2553" s="65">
        <v>-1.7772999999999999E-4</v>
      </c>
      <c r="T2553" s="65">
        <v>-6.2892000000000004E-4</v>
      </c>
      <c r="U2553" s="61"/>
      <c r="V2553" s="61"/>
      <c r="W2553" s="61">
        <v>0.48670000000000002</v>
      </c>
      <c r="X2553" s="65">
        <v>-2.1222E-4</v>
      </c>
      <c r="Y2553" s="66">
        <v>-7.5095000000000001E-4</v>
      </c>
    </row>
    <row r="2554" spans="8:25" x14ac:dyDescent="0.25">
      <c r="H2554" s="60">
        <v>0.48709999999999998</v>
      </c>
      <c r="I2554" s="65">
        <v>2.5182999999999999E-5</v>
      </c>
      <c r="J2554" s="65">
        <v>8.9111999999999997E-5</v>
      </c>
      <c r="K2554" s="61"/>
      <c r="L2554" s="61"/>
      <c r="M2554" s="61">
        <v>0.48709999999999998</v>
      </c>
      <c r="N2554" s="65">
        <v>3.1976E-5</v>
      </c>
      <c r="O2554" s="65">
        <v>1.1315E-4</v>
      </c>
      <c r="P2554" s="61"/>
      <c r="Q2554" s="61"/>
      <c r="R2554" s="61">
        <v>0.48709999999999998</v>
      </c>
      <c r="S2554" s="65">
        <v>-1.7694E-4</v>
      </c>
      <c r="T2554" s="65">
        <v>-6.2611999999999998E-4</v>
      </c>
      <c r="U2554" s="61"/>
      <c r="V2554" s="61"/>
      <c r="W2554" s="61">
        <v>0.48709999999999998</v>
      </c>
      <c r="X2554" s="65">
        <v>-2.1146000000000001E-4</v>
      </c>
      <c r="Y2554" s="66">
        <v>-7.4825E-4</v>
      </c>
    </row>
    <row r="2555" spans="8:25" x14ac:dyDescent="0.25">
      <c r="H2555" s="60">
        <v>0.48759999999999998</v>
      </c>
      <c r="I2555" s="65">
        <v>2.5244000000000001E-5</v>
      </c>
      <c r="J2555" s="65">
        <v>8.9327999999999996E-5</v>
      </c>
      <c r="K2555" s="61"/>
      <c r="L2555" s="61"/>
      <c r="M2555" s="61">
        <v>0.48759999999999998</v>
      </c>
      <c r="N2555" s="65">
        <v>3.2116999999999998E-5</v>
      </c>
      <c r="O2555" s="65">
        <v>1.1365E-4</v>
      </c>
      <c r="P2555" s="61"/>
      <c r="Q2555" s="61"/>
      <c r="R2555" s="61">
        <v>0.48759999999999998</v>
      </c>
      <c r="S2555" s="65">
        <v>-1.7618000000000001E-4</v>
      </c>
      <c r="T2555" s="65">
        <v>-6.2341999999999996E-4</v>
      </c>
      <c r="U2555" s="61"/>
      <c r="V2555" s="61"/>
      <c r="W2555" s="61">
        <v>0.48759999999999998</v>
      </c>
      <c r="X2555" s="65">
        <v>-2.1069E-4</v>
      </c>
      <c r="Y2555" s="66">
        <v>-7.4554999999999999E-4</v>
      </c>
    </row>
    <row r="2556" spans="8:25" x14ac:dyDescent="0.25">
      <c r="H2556" s="60">
        <v>0.48799999999999999</v>
      </c>
      <c r="I2556" s="65">
        <v>2.5304999999999999E-5</v>
      </c>
      <c r="J2556" s="65">
        <v>8.9543999999999995E-5</v>
      </c>
      <c r="K2556" s="61"/>
      <c r="L2556" s="61"/>
      <c r="M2556" s="61">
        <v>0.48799999999999999</v>
      </c>
      <c r="N2556" s="65">
        <v>3.2271999999999999E-5</v>
      </c>
      <c r="O2556" s="65">
        <v>1.142E-4</v>
      </c>
      <c r="P2556" s="61"/>
      <c r="Q2556" s="61"/>
      <c r="R2556" s="61">
        <v>0.48799999999999999</v>
      </c>
      <c r="S2556" s="65">
        <v>-1.7532E-4</v>
      </c>
      <c r="T2556" s="65">
        <v>-6.2040000000000001E-4</v>
      </c>
      <c r="U2556" s="61"/>
      <c r="V2556" s="61"/>
      <c r="W2556" s="61">
        <v>0.48799999999999999</v>
      </c>
      <c r="X2556" s="65">
        <v>-2.0986999999999999E-4</v>
      </c>
      <c r="Y2556" s="66">
        <v>-7.4264000000000003E-4</v>
      </c>
    </row>
    <row r="2557" spans="8:25" x14ac:dyDescent="0.25">
      <c r="H2557" s="60">
        <v>0.48849999999999999</v>
      </c>
      <c r="I2557" s="65">
        <v>2.5372E-5</v>
      </c>
      <c r="J2557" s="65">
        <v>8.9782000000000002E-5</v>
      </c>
      <c r="K2557" s="61"/>
      <c r="L2557" s="61"/>
      <c r="M2557" s="61">
        <v>0.48849999999999999</v>
      </c>
      <c r="N2557" s="65">
        <v>3.2431000000000002E-5</v>
      </c>
      <c r="O2557" s="65">
        <v>1.1476000000000001E-4</v>
      </c>
      <c r="P2557" s="61"/>
      <c r="Q2557" s="61"/>
      <c r="R2557" s="61">
        <v>0.48849999999999999</v>
      </c>
      <c r="S2557" s="65">
        <v>-1.7462000000000001E-4</v>
      </c>
      <c r="T2557" s="65">
        <v>-6.1791000000000005E-4</v>
      </c>
      <c r="U2557" s="61"/>
      <c r="V2557" s="61"/>
      <c r="W2557" s="61">
        <v>0.48849999999999999</v>
      </c>
      <c r="X2557" s="65">
        <v>-2.0905000000000001E-4</v>
      </c>
      <c r="Y2557" s="66">
        <v>-7.3972000000000003E-4</v>
      </c>
    </row>
    <row r="2558" spans="8:25" x14ac:dyDescent="0.25">
      <c r="H2558" s="60">
        <v>0.4889</v>
      </c>
      <c r="I2558" s="65">
        <v>2.5426999999999999E-5</v>
      </c>
      <c r="J2558" s="65">
        <v>8.9975999999999994E-5</v>
      </c>
      <c r="K2558" s="61"/>
      <c r="L2558" s="61"/>
      <c r="M2558" s="61">
        <v>0.4889</v>
      </c>
      <c r="N2558" s="65">
        <v>3.2580999999999999E-5</v>
      </c>
      <c r="O2558" s="65">
        <v>1.1529E-4</v>
      </c>
      <c r="P2558" s="61"/>
      <c r="Q2558" s="61"/>
      <c r="R2558" s="61">
        <v>0.4889</v>
      </c>
      <c r="S2558" s="65">
        <v>-1.738E-4</v>
      </c>
      <c r="T2558" s="65">
        <v>-6.1499999999999999E-4</v>
      </c>
      <c r="U2558" s="61"/>
      <c r="V2558" s="61"/>
      <c r="W2558" s="61">
        <v>0.4889</v>
      </c>
      <c r="X2558" s="65">
        <v>-2.0830999999999999E-4</v>
      </c>
      <c r="Y2558" s="66">
        <v>-7.3713000000000001E-4</v>
      </c>
    </row>
    <row r="2559" spans="8:25" x14ac:dyDescent="0.25">
      <c r="H2559" s="60">
        <v>0.4894</v>
      </c>
      <c r="I2559" s="65">
        <v>2.5494E-5</v>
      </c>
      <c r="J2559" s="65">
        <v>9.0214000000000001E-5</v>
      </c>
      <c r="K2559" s="61"/>
      <c r="L2559" s="61"/>
      <c r="M2559" s="61">
        <v>0.4894</v>
      </c>
      <c r="N2559" s="65">
        <v>3.2741999999999999E-5</v>
      </c>
      <c r="O2559" s="65">
        <v>1.1586000000000001E-4</v>
      </c>
      <c r="P2559" s="61"/>
      <c r="Q2559" s="61"/>
      <c r="R2559" s="61">
        <v>0.4894</v>
      </c>
      <c r="S2559" s="65">
        <v>-1.7310000000000001E-4</v>
      </c>
      <c r="T2559" s="65">
        <v>-6.1251000000000003E-4</v>
      </c>
      <c r="U2559" s="61"/>
      <c r="V2559" s="61"/>
      <c r="W2559" s="61">
        <v>0.4894</v>
      </c>
      <c r="X2559" s="65">
        <v>-2.0746E-4</v>
      </c>
      <c r="Y2559" s="66">
        <v>-7.3410999999999995E-4</v>
      </c>
    </row>
    <row r="2560" spans="8:25" x14ac:dyDescent="0.25">
      <c r="H2560" s="60">
        <v>0.4899</v>
      </c>
      <c r="I2560" s="65">
        <v>2.5559E-5</v>
      </c>
      <c r="J2560" s="65">
        <v>9.0440999999999997E-5</v>
      </c>
      <c r="K2560" s="61"/>
      <c r="L2560" s="61"/>
      <c r="M2560" s="61">
        <v>0.4899</v>
      </c>
      <c r="N2560" s="65">
        <v>3.2892000000000003E-5</v>
      </c>
      <c r="O2560" s="65">
        <v>1.1639E-4</v>
      </c>
      <c r="P2560" s="61"/>
      <c r="Q2560" s="61"/>
      <c r="R2560" s="61">
        <v>0.4899</v>
      </c>
      <c r="S2560" s="65">
        <v>-1.7229999999999999E-4</v>
      </c>
      <c r="T2560" s="65">
        <v>-6.0970000000000002E-4</v>
      </c>
      <c r="U2560" s="61"/>
      <c r="V2560" s="61"/>
      <c r="W2560" s="61">
        <v>0.4899</v>
      </c>
      <c r="X2560" s="65">
        <v>-2.0667E-4</v>
      </c>
      <c r="Y2560" s="66">
        <v>-7.3130000000000005E-4</v>
      </c>
    </row>
    <row r="2561" spans="8:25" x14ac:dyDescent="0.25">
      <c r="H2561" s="60">
        <v>0.49030000000000001</v>
      </c>
      <c r="I2561" s="65">
        <v>2.5638000000000001E-5</v>
      </c>
      <c r="J2561" s="65">
        <v>9.0721000000000001E-5</v>
      </c>
      <c r="K2561" s="61"/>
      <c r="L2561" s="61"/>
      <c r="M2561" s="61">
        <v>0.49030000000000001</v>
      </c>
      <c r="N2561" s="65">
        <v>3.3056999999999999E-5</v>
      </c>
      <c r="O2561" s="65">
        <v>1.1697E-4</v>
      </c>
      <c r="P2561" s="61"/>
      <c r="Q2561" s="61"/>
      <c r="R2561" s="61">
        <v>0.49030000000000001</v>
      </c>
      <c r="S2561" s="65">
        <v>-1.7150999999999999E-4</v>
      </c>
      <c r="T2561" s="65">
        <v>-6.0689999999999995E-4</v>
      </c>
      <c r="U2561" s="61"/>
      <c r="V2561" s="61"/>
      <c r="W2561" s="61">
        <v>0.49030000000000001</v>
      </c>
      <c r="X2561" s="65">
        <v>-2.0596000000000001E-4</v>
      </c>
      <c r="Y2561" s="66">
        <v>-7.2880999999999998E-4</v>
      </c>
    </row>
    <row r="2562" spans="8:25" x14ac:dyDescent="0.25">
      <c r="H2562" s="60">
        <v>0.49080000000000001</v>
      </c>
      <c r="I2562" s="65">
        <v>2.5711000000000002E-5</v>
      </c>
      <c r="J2562" s="65">
        <v>9.0981000000000002E-5</v>
      </c>
      <c r="K2562" s="61"/>
      <c r="L2562" s="61"/>
      <c r="M2562" s="61">
        <v>0.49080000000000001</v>
      </c>
      <c r="N2562" s="65">
        <v>3.3197000000000001E-5</v>
      </c>
      <c r="O2562" s="65">
        <v>1.1747E-4</v>
      </c>
      <c r="P2562" s="61"/>
      <c r="Q2562" s="61"/>
      <c r="R2562" s="61">
        <v>0.49080000000000001</v>
      </c>
      <c r="S2562" s="65">
        <v>-1.7077999999999999E-4</v>
      </c>
      <c r="T2562" s="65">
        <v>-6.043E-4</v>
      </c>
      <c r="U2562" s="61"/>
      <c r="V2562" s="61"/>
      <c r="W2562" s="61">
        <v>0.49080000000000001</v>
      </c>
      <c r="X2562" s="65">
        <v>-2.0516999999999999E-4</v>
      </c>
      <c r="Y2562" s="66">
        <v>-7.2601000000000002E-4</v>
      </c>
    </row>
    <row r="2563" spans="8:25" x14ac:dyDescent="0.25">
      <c r="H2563" s="60">
        <v>0.49120000000000003</v>
      </c>
      <c r="I2563" s="65">
        <v>2.5778E-5</v>
      </c>
      <c r="J2563" s="65">
        <v>9.1218000000000007E-5</v>
      </c>
      <c r="K2563" s="61"/>
      <c r="L2563" s="61"/>
      <c r="M2563" s="61">
        <v>0.49120000000000003</v>
      </c>
      <c r="N2563" s="65">
        <v>3.3352999999999997E-5</v>
      </c>
      <c r="O2563" s="65">
        <v>1.1802E-4</v>
      </c>
      <c r="P2563" s="61"/>
      <c r="Q2563" s="61"/>
      <c r="R2563" s="61">
        <v>0.49120000000000003</v>
      </c>
      <c r="S2563" s="65">
        <v>-1.6998E-4</v>
      </c>
      <c r="T2563" s="65">
        <v>-6.0150000000000004E-4</v>
      </c>
      <c r="U2563" s="61"/>
      <c r="V2563" s="61"/>
      <c r="W2563" s="61">
        <v>0.49120000000000003</v>
      </c>
      <c r="X2563" s="65">
        <v>-2.0435000000000001E-4</v>
      </c>
      <c r="Y2563" s="66">
        <v>-7.2309000000000002E-4</v>
      </c>
    </row>
    <row r="2564" spans="8:25" x14ac:dyDescent="0.25">
      <c r="H2564" s="60">
        <v>0.49170000000000003</v>
      </c>
      <c r="I2564" s="65">
        <v>2.5842000000000001E-5</v>
      </c>
      <c r="J2564" s="65">
        <v>9.1445000000000003E-5</v>
      </c>
      <c r="K2564" s="61"/>
      <c r="L2564" s="61"/>
      <c r="M2564" s="61">
        <v>0.49170000000000003</v>
      </c>
      <c r="N2564" s="65">
        <v>3.3507999999999998E-5</v>
      </c>
      <c r="O2564" s="65">
        <v>1.1857E-4</v>
      </c>
      <c r="P2564" s="61"/>
      <c r="Q2564" s="61"/>
      <c r="R2564" s="61">
        <v>0.49170000000000003</v>
      </c>
      <c r="S2564" s="65">
        <v>-1.6913E-4</v>
      </c>
      <c r="T2564" s="65">
        <v>-5.9847000000000003E-4</v>
      </c>
      <c r="U2564" s="61"/>
      <c r="V2564" s="61"/>
      <c r="W2564" s="61">
        <v>0.49170000000000003</v>
      </c>
      <c r="X2564" s="65">
        <v>-2.0354999999999999E-4</v>
      </c>
      <c r="Y2564" s="66">
        <v>-7.2028000000000001E-4</v>
      </c>
    </row>
    <row r="2565" spans="8:25" x14ac:dyDescent="0.25">
      <c r="H2565" s="60">
        <v>0.49209999999999998</v>
      </c>
      <c r="I2565" s="65">
        <v>2.5899999999999999E-5</v>
      </c>
      <c r="J2565" s="65">
        <v>9.1650000000000005E-5</v>
      </c>
      <c r="K2565" s="61"/>
      <c r="L2565" s="61"/>
      <c r="M2565" s="61">
        <v>0.49209999999999998</v>
      </c>
      <c r="N2565" s="65">
        <v>3.3652000000000002E-5</v>
      </c>
      <c r="O2565" s="65">
        <v>1.1908000000000001E-4</v>
      </c>
      <c r="P2565" s="61"/>
      <c r="Q2565" s="61"/>
      <c r="R2565" s="61">
        <v>0.49209999999999998</v>
      </c>
      <c r="S2565" s="65">
        <v>-1.684E-4</v>
      </c>
      <c r="T2565" s="65">
        <v>-5.9588000000000002E-4</v>
      </c>
      <c r="U2565" s="61"/>
      <c r="V2565" s="61"/>
      <c r="W2565" s="61">
        <v>0.49209999999999998</v>
      </c>
      <c r="X2565" s="65">
        <v>-2.0282000000000001E-4</v>
      </c>
      <c r="Y2565" s="66">
        <v>-7.1768999999999999E-4</v>
      </c>
    </row>
    <row r="2566" spans="8:25" x14ac:dyDescent="0.25">
      <c r="H2566" s="60">
        <v>0.49259999999999998</v>
      </c>
      <c r="I2566" s="65">
        <v>2.5973999999999999E-5</v>
      </c>
      <c r="J2566" s="65">
        <v>9.1909000000000004E-5</v>
      </c>
      <c r="K2566" s="61"/>
      <c r="L2566" s="61"/>
      <c r="M2566" s="61">
        <v>0.49259999999999998</v>
      </c>
      <c r="N2566" s="65">
        <v>3.3806999999999997E-5</v>
      </c>
      <c r="O2566" s="65">
        <v>1.1963E-4</v>
      </c>
      <c r="P2566" s="61"/>
      <c r="Q2566" s="61"/>
      <c r="R2566" s="61">
        <v>0.49259999999999998</v>
      </c>
      <c r="S2566" s="65">
        <v>-1.6760000000000001E-4</v>
      </c>
      <c r="T2566" s="65">
        <v>-5.9307999999999995E-4</v>
      </c>
      <c r="U2566" s="61"/>
      <c r="V2566" s="61"/>
      <c r="W2566" s="61">
        <v>0.49259999999999998</v>
      </c>
      <c r="X2566" s="65">
        <v>-2.02E-4</v>
      </c>
      <c r="Y2566" s="66">
        <v>-7.1478000000000004E-4</v>
      </c>
    </row>
    <row r="2567" spans="8:25" x14ac:dyDescent="0.25">
      <c r="H2567" s="60">
        <v>0.49309999999999998</v>
      </c>
      <c r="I2567" s="65">
        <v>2.6038E-5</v>
      </c>
      <c r="J2567" s="65">
        <v>9.2136E-5</v>
      </c>
      <c r="K2567" s="61"/>
      <c r="L2567" s="61"/>
      <c r="M2567" s="61">
        <v>0.49309999999999998</v>
      </c>
      <c r="N2567" s="65">
        <v>3.396E-5</v>
      </c>
      <c r="O2567" s="65">
        <v>1.2017E-4</v>
      </c>
      <c r="P2567" s="61"/>
      <c r="Q2567" s="61"/>
      <c r="R2567" s="61">
        <v>0.49309999999999998</v>
      </c>
      <c r="S2567" s="65">
        <v>-1.6684E-4</v>
      </c>
      <c r="T2567" s="65">
        <v>-5.9038000000000005E-4</v>
      </c>
      <c r="U2567" s="61"/>
      <c r="V2567" s="61"/>
      <c r="W2567" s="61">
        <v>0.49309999999999998</v>
      </c>
      <c r="X2567" s="65">
        <v>-2.0128999999999999E-4</v>
      </c>
      <c r="Y2567" s="66">
        <v>-7.1228999999999997E-4</v>
      </c>
    </row>
    <row r="2568" spans="8:25" x14ac:dyDescent="0.25">
      <c r="H2568" s="60">
        <v>0.49349999999999999</v>
      </c>
      <c r="I2568" s="65">
        <v>2.6095999999999999E-5</v>
      </c>
      <c r="J2568" s="65">
        <v>9.2341000000000002E-5</v>
      </c>
      <c r="K2568" s="61"/>
      <c r="L2568" s="61"/>
      <c r="M2568" s="61">
        <v>0.49349999999999999</v>
      </c>
      <c r="N2568" s="65">
        <v>3.4109999999999997E-5</v>
      </c>
      <c r="O2568" s="65">
        <v>1.2070000000000001E-4</v>
      </c>
      <c r="P2568" s="61"/>
      <c r="Q2568" s="61"/>
      <c r="R2568" s="61">
        <v>0.49349999999999999</v>
      </c>
      <c r="S2568" s="65">
        <v>-1.6614000000000001E-4</v>
      </c>
      <c r="T2568" s="65">
        <v>-5.8788999999999998E-4</v>
      </c>
      <c r="U2568" s="61"/>
      <c r="V2568" s="61"/>
      <c r="W2568" s="61">
        <v>0.49349999999999999</v>
      </c>
      <c r="X2568" s="65">
        <v>-2.0055999999999999E-4</v>
      </c>
      <c r="Y2568" s="66">
        <v>-7.0969999999999996E-4</v>
      </c>
    </row>
    <row r="2569" spans="8:25" x14ac:dyDescent="0.25">
      <c r="H2569" s="60">
        <v>0.49399999999999999</v>
      </c>
      <c r="I2569" s="65">
        <v>2.6171999999999999E-5</v>
      </c>
      <c r="J2569" s="65">
        <v>9.2610999999999998E-5</v>
      </c>
      <c r="K2569" s="61"/>
      <c r="L2569" s="61"/>
      <c r="M2569" s="61">
        <v>0.49399999999999999</v>
      </c>
      <c r="N2569" s="65">
        <v>3.4252999999999999E-5</v>
      </c>
      <c r="O2569" s="65">
        <v>1.2121E-4</v>
      </c>
      <c r="P2569" s="61"/>
      <c r="Q2569" s="61"/>
      <c r="R2569" s="61">
        <v>0.49399999999999999</v>
      </c>
      <c r="S2569" s="65">
        <v>-1.6537999999999999E-4</v>
      </c>
      <c r="T2569" s="65">
        <v>-5.8518999999999997E-4</v>
      </c>
      <c r="U2569" s="61"/>
      <c r="V2569" s="61"/>
      <c r="W2569" s="61">
        <v>0.49399999999999999</v>
      </c>
      <c r="X2569" s="65">
        <v>-1.9971E-4</v>
      </c>
      <c r="Y2569" s="66">
        <v>-7.0668E-4</v>
      </c>
    </row>
    <row r="2570" spans="8:25" x14ac:dyDescent="0.25">
      <c r="H2570" s="60">
        <v>0.49440000000000001</v>
      </c>
      <c r="I2570" s="65">
        <v>2.6224000000000002E-5</v>
      </c>
      <c r="J2570" s="65">
        <v>9.2794999999999995E-5</v>
      </c>
      <c r="K2570" s="61"/>
      <c r="L2570" s="61"/>
      <c r="M2570" s="61">
        <v>0.49440000000000001</v>
      </c>
      <c r="N2570" s="65">
        <v>3.4418000000000001E-5</v>
      </c>
      <c r="O2570" s="65">
        <v>1.2179E-4</v>
      </c>
      <c r="P2570" s="61"/>
      <c r="Q2570" s="61"/>
      <c r="R2570" s="61">
        <v>0.49440000000000001</v>
      </c>
      <c r="S2570" s="65">
        <v>-1.6461000000000001E-4</v>
      </c>
      <c r="T2570" s="65">
        <v>-5.8248999999999996E-4</v>
      </c>
      <c r="U2570" s="61"/>
      <c r="V2570" s="61"/>
      <c r="W2570" s="61">
        <v>0.49440000000000001</v>
      </c>
      <c r="X2570" s="65">
        <v>-1.9893999999999999E-4</v>
      </c>
      <c r="Y2570" s="66">
        <v>-7.0397999999999999E-4</v>
      </c>
    </row>
    <row r="2571" spans="8:25" x14ac:dyDescent="0.25">
      <c r="H2571" s="60">
        <v>0.49490000000000001</v>
      </c>
      <c r="I2571" s="65">
        <v>2.6293999999999999E-5</v>
      </c>
      <c r="J2571" s="65">
        <v>9.3042999999999997E-5</v>
      </c>
      <c r="K2571" s="61"/>
      <c r="L2571" s="61"/>
      <c r="M2571" s="61">
        <v>0.49490000000000001</v>
      </c>
      <c r="N2571" s="65">
        <v>3.4576000000000002E-5</v>
      </c>
      <c r="O2571" s="65">
        <v>1.2234999999999999E-4</v>
      </c>
      <c r="P2571" s="61"/>
      <c r="Q2571" s="61"/>
      <c r="R2571" s="61">
        <v>0.49490000000000001</v>
      </c>
      <c r="S2571" s="65">
        <v>-1.6388000000000001E-4</v>
      </c>
      <c r="T2571" s="65">
        <v>-5.7989999999999995E-4</v>
      </c>
      <c r="U2571" s="61"/>
      <c r="V2571" s="61"/>
      <c r="W2571" s="61">
        <v>0.49490000000000001</v>
      </c>
      <c r="X2571" s="65">
        <v>-1.9814999999999999E-4</v>
      </c>
      <c r="Y2571" s="66">
        <v>-7.0116999999999998E-4</v>
      </c>
    </row>
    <row r="2572" spans="8:25" x14ac:dyDescent="0.25">
      <c r="H2572" s="60">
        <v>0.49540000000000001</v>
      </c>
      <c r="I2572" s="65">
        <v>2.6352000000000001E-5</v>
      </c>
      <c r="J2572" s="65">
        <v>9.3247999999999999E-5</v>
      </c>
      <c r="K2572" s="61"/>
      <c r="L2572" s="61"/>
      <c r="M2572" s="61">
        <v>0.49540000000000001</v>
      </c>
      <c r="N2572" s="65">
        <v>3.4705000000000001E-5</v>
      </c>
      <c r="O2572" s="65">
        <v>1.228E-4</v>
      </c>
      <c r="P2572" s="61"/>
      <c r="Q2572" s="61"/>
      <c r="R2572" s="61">
        <v>0.49540000000000001</v>
      </c>
      <c r="S2572" s="65">
        <v>-1.6312E-4</v>
      </c>
      <c r="T2572" s="65">
        <v>-5.7720000000000004E-4</v>
      </c>
      <c r="U2572" s="61"/>
      <c r="V2572" s="61"/>
      <c r="W2572" s="61">
        <v>0.49540000000000001</v>
      </c>
      <c r="X2572" s="65">
        <v>-1.9739000000000001E-4</v>
      </c>
      <c r="Y2572" s="66">
        <v>-6.9846999999999997E-4</v>
      </c>
    </row>
    <row r="2573" spans="8:25" x14ac:dyDescent="0.25">
      <c r="H2573" s="60">
        <v>0.49580000000000002</v>
      </c>
      <c r="I2573" s="65">
        <v>2.6401E-5</v>
      </c>
      <c r="J2573" s="65">
        <v>9.3420999999999999E-5</v>
      </c>
      <c r="K2573" s="61"/>
      <c r="L2573" s="61"/>
      <c r="M2573" s="61">
        <v>0.49580000000000002</v>
      </c>
      <c r="N2573" s="65">
        <v>3.4857000000000002E-5</v>
      </c>
      <c r="O2573" s="65">
        <v>1.2333999999999999E-4</v>
      </c>
      <c r="P2573" s="61"/>
      <c r="Q2573" s="61"/>
      <c r="R2573" s="61">
        <v>0.49580000000000002</v>
      </c>
      <c r="S2573" s="65">
        <v>-1.6234999999999999E-4</v>
      </c>
      <c r="T2573" s="65">
        <v>-5.7450000000000003E-4</v>
      </c>
      <c r="U2573" s="61"/>
      <c r="V2573" s="61"/>
      <c r="W2573" s="61">
        <v>0.49580000000000002</v>
      </c>
      <c r="X2573" s="65">
        <v>-1.9652999999999999E-4</v>
      </c>
      <c r="Y2573" s="66">
        <v>-6.9545000000000002E-4</v>
      </c>
    </row>
    <row r="2574" spans="8:25" x14ac:dyDescent="0.25">
      <c r="H2574" s="60">
        <v>0.49630000000000002</v>
      </c>
      <c r="I2574" s="65">
        <v>2.6477000000000001E-5</v>
      </c>
      <c r="J2574" s="65">
        <v>9.3690999999999995E-5</v>
      </c>
      <c r="K2574" s="61"/>
      <c r="L2574" s="61"/>
      <c r="M2574" s="61">
        <v>0.49630000000000002</v>
      </c>
      <c r="N2574" s="65">
        <v>3.5003999999999999E-5</v>
      </c>
      <c r="O2574" s="65">
        <v>1.2386E-4</v>
      </c>
      <c r="P2574" s="61"/>
      <c r="Q2574" s="61"/>
      <c r="R2574" s="61">
        <v>0.49630000000000002</v>
      </c>
      <c r="S2574" s="65">
        <v>-1.6161999999999999E-4</v>
      </c>
      <c r="T2574" s="65">
        <v>-5.7191000000000002E-4</v>
      </c>
      <c r="U2574" s="61"/>
      <c r="V2574" s="61"/>
      <c r="W2574" s="61">
        <v>0.49630000000000002</v>
      </c>
      <c r="X2574" s="65">
        <v>-1.9583E-4</v>
      </c>
      <c r="Y2574" s="66">
        <v>-6.9295999999999995E-4</v>
      </c>
    </row>
    <row r="2575" spans="8:25" x14ac:dyDescent="0.25">
      <c r="H2575" s="60">
        <v>0.49669999999999997</v>
      </c>
      <c r="I2575" s="65">
        <v>2.6546999999999998E-5</v>
      </c>
      <c r="J2575" s="65">
        <v>9.3938999999999996E-5</v>
      </c>
      <c r="K2575" s="61"/>
      <c r="L2575" s="61"/>
      <c r="M2575" s="61">
        <v>0.49669999999999997</v>
      </c>
      <c r="N2575" s="65">
        <v>3.5144000000000001E-5</v>
      </c>
      <c r="O2575" s="65">
        <v>1.2436000000000001E-4</v>
      </c>
      <c r="P2575" s="61"/>
      <c r="Q2575" s="61"/>
      <c r="R2575" s="61">
        <v>0.49669999999999997</v>
      </c>
      <c r="S2575" s="65">
        <v>-1.6086E-4</v>
      </c>
      <c r="T2575" s="65">
        <v>-5.6921000000000001E-4</v>
      </c>
      <c r="U2575" s="61"/>
      <c r="V2575" s="61"/>
      <c r="W2575" s="61">
        <v>0.49669999999999997</v>
      </c>
      <c r="X2575" s="65">
        <v>-1.951E-4</v>
      </c>
      <c r="Y2575" s="66">
        <v>-6.9037000000000005E-4</v>
      </c>
    </row>
    <row r="2576" spans="8:25" x14ac:dyDescent="0.25">
      <c r="H2576" s="60">
        <v>0.49719999999999998</v>
      </c>
      <c r="I2576" s="65">
        <v>2.6611E-5</v>
      </c>
      <c r="J2576" s="65">
        <v>9.4166000000000006E-5</v>
      </c>
      <c r="K2576" s="61"/>
      <c r="L2576" s="61"/>
      <c r="M2576" s="61">
        <v>0.49719999999999998</v>
      </c>
      <c r="N2576" s="65">
        <v>3.5299999999999997E-5</v>
      </c>
      <c r="O2576" s="65">
        <v>1.2490999999999999E-4</v>
      </c>
      <c r="P2576" s="61"/>
      <c r="Q2576" s="61"/>
      <c r="R2576" s="61">
        <v>0.49719999999999998</v>
      </c>
      <c r="S2576" s="65">
        <v>-1.6009999999999999E-4</v>
      </c>
      <c r="T2576" s="65">
        <v>-5.6651E-4</v>
      </c>
      <c r="U2576" s="61"/>
      <c r="V2576" s="61"/>
      <c r="W2576" s="61">
        <v>0.49719999999999998</v>
      </c>
      <c r="X2576" s="65">
        <v>-1.9427999999999999E-4</v>
      </c>
      <c r="Y2576" s="66">
        <v>-6.8745999999999998E-4</v>
      </c>
    </row>
    <row r="2577" spans="8:25" x14ac:dyDescent="0.25">
      <c r="H2577" s="60">
        <v>0.49759999999999999</v>
      </c>
      <c r="I2577" s="65">
        <v>2.6696999999999999E-5</v>
      </c>
      <c r="J2577" s="65">
        <v>9.4469000000000006E-5</v>
      </c>
      <c r="K2577" s="61"/>
      <c r="L2577" s="61"/>
      <c r="M2577" s="61">
        <v>0.49759999999999999</v>
      </c>
      <c r="N2577" s="65">
        <v>3.5445999999999999E-5</v>
      </c>
      <c r="O2577" s="65">
        <v>1.2543E-4</v>
      </c>
      <c r="P2577" s="61"/>
      <c r="Q2577" s="61"/>
      <c r="R2577" s="61">
        <v>0.49759999999999999</v>
      </c>
      <c r="S2577" s="65">
        <v>-1.593E-4</v>
      </c>
      <c r="T2577" s="65">
        <v>-5.6369999999999999E-4</v>
      </c>
      <c r="U2577" s="61"/>
      <c r="V2577" s="61"/>
      <c r="W2577" s="61">
        <v>0.49759999999999999</v>
      </c>
      <c r="X2577" s="65">
        <v>-1.9357000000000001E-4</v>
      </c>
      <c r="Y2577" s="66">
        <v>-6.8497000000000002E-4</v>
      </c>
    </row>
    <row r="2578" spans="8:25" x14ac:dyDescent="0.25">
      <c r="H2578" s="60">
        <v>0.49809999999999999</v>
      </c>
      <c r="I2578" s="65">
        <v>2.6764E-5</v>
      </c>
      <c r="J2578" s="65">
        <v>9.4705999999999998E-5</v>
      </c>
      <c r="K2578" s="61"/>
      <c r="L2578" s="61"/>
      <c r="M2578" s="61">
        <v>0.49809999999999999</v>
      </c>
      <c r="N2578" s="65">
        <v>3.5593000000000003E-5</v>
      </c>
      <c r="O2578" s="65">
        <v>1.2595E-4</v>
      </c>
      <c r="P2578" s="61"/>
      <c r="Q2578" s="61"/>
      <c r="R2578" s="61">
        <v>0.49809999999999999</v>
      </c>
      <c r="S2578" s="65">
        <v>-1.5856999999999999E-4</v>
      </c>
      <c r="T2578" s="65">
        <v>-5.6110999999999997E-4</v>
      </c>
      <c r="U2578" s="61"/>
      <c r="V2578" s="61"/>
      <c r="W2578" s="61">
        <v>0.49809999999999999</v>
      </c>
      <c r="X2578" s="65">
        <v>-1.9278000000000001E-4</v>
      </c>
      <c r="Y2578" s="66">
        <v>-6.8216999999999996E-4</v>
      </c>
    </row>
    <row r="2579" spans="8:25" x14ac:dyDescent="0.25">
      <c r="H2579" s="60">
        <v>0.49859999999999999</v>
      </c>
      <c r="I2579" s="65">
        <v>2.6821999999999998E-5</v>
      </c>
      <c r="J2579" s="65">
        <v>9.4911E-5</v>
      </c>
      <c r="K2579" s="61"/>
      <c r="L2579" s="61"/>
      <c r="M2579" s="61">
        <v>0.49859999999999999</v>
      </c>
      <c r="N2579" s="65">
        <v>3.5750999999999997E-5</v>
      </c>
      <c r="O2579" s="65">
        <v>1.2651000000000001E-4</v>
      </c>
      <c r="P2579" s="61"/>
      <c r="Q2579" s="61"/>
      <c r="R2579" s="61">
        <v>0.49859999999999999</v>
      </c>
      <c r="S2579" s="65">
        <v>-1.5775000000000001E-4</v>
      </c>
      <c r="T2579" s="65">
        <v>-5.5818999999999997E-4</v>
      </c>
      <c r="U2579" s="61"/>
      <c r="V2579" s="61"/>
      <c r="W2579" s="61">
        <v>0.49859999999999999</v>
      </c>
      <c r="X2579" s="65">
        <v>-1.9199000000000001E-4</v>
      </c>
      <c r="Y2579" s="66">
        <v>-6.7935999999999995E-4</v>
      </c>
    </row>
    <row r="2580" spans="8:25" x14ac:dyDescent="0.25">
      <c r="H2580" s="60">
        <v>0.499</v>
      </c>
      <c r="I2580" s="65">
        <v>2.6889E-5</v>
      </c>
      <c r="J2580" s="65">
        <v>9.5149000000000007E-5</v>
      </c>
      <c r="K2580" s="61"/>
      <c r="L2580" s="61"/>
      <c r="M2580" s="61">
        <v>0.499</v>
      </c>
      <c r="N2580" s="65">
        <v>3.5916E-5</v>
      </c>
      <c r="O2580" s="65">
        <v>1.2709E-4</v>
      </c>
      <c r="P2580" s="61"/>
      <c r="Q2580" s="61"/>
      <c r="R2580" s="61">
        <v>0.499</v>
      </c>
      <c r="S2580" s="65">
        <v>-1.5698E-4</v>
      </c>
      <c r="T2580" s="65">
        <v>-5.5548999999999996E-4</v>
      </c>
      <c r="U2580" s="61"/>
      <c r="V2580" s="61"/>
      <c r="W2580" s="61">
        <v>0.499</v>
      </c>
      <c r="X2580" s="65">
        <v>-1.9122E-4</v>
      </c>
      <c r="Y2580" s="66">
        <v>-6.7666000000000004E-4</v>
      </c>
    </row>
    <row r="2581" spans="8:25" x14ac:dyDescent="0.25">
      <c r="H2581" s="60">
        <v>0.4995</v>
      </c>
      <c r="I2581" s="65">
        <v>2.6940999999999998E-5</v>
      </c>
      <c r="J2581" s="65">
        <v>9.5332000000000001E-5</v>
      </c>
      <c r="K2581" s="61"/>
      <c r="L2581" s="61"/>
      <c r="M2581" s="61">
        <v>0.4995</v>
      </c>
      <c r="N2581" s="65">
        <v>3.6069000000000003E-5</v>
      </c>
      <c r="O2581" s="65">
        <v>1.2763E-4</v>
      </c>
      <c r="P2581" s="61"/>
      <c r="Q2581" s="61"/>
      <c r="R2581" s="61">
        <v>0.4995</v>
      </c>
      <c r="S2581" s="65">
        <v>-1.5627999999999999E-4</v>
      </c>
      <c r="T2581" s="65">
        <v>-5.5301000000000005E-4</v>
      </c>
      <c r="U2581" s="61"/>
      <c r="V2581" s="61"/>
      <c r="W2581" s="61">
        <v>0.4995</v>
      </c>
      <c r="X2581" s="65">
        <v>-1.9045999999999999E-4</v>
      </c>
      <c r="Y2581" s="66">
        <v>-6.7396000000000003E-4</v>
      </c>
    </row>
    <row r="2582" spans="8:25" x14ac:dyDescent="0.25">
      <c r="H2582" s="60">
        <v>0.49990000000000001</v>
      </c>
      <c r="I2582" s="65">
        <v>2.7019999999999999E-5</v>
      </c>
      <c r="J2582" s="65">
        <v>9.5612999999999994E-5</v>
      </c>
      <c r="K2582" s="61"/>
      <c r="L2582" s="61"/>
      <c r="M2582" s="61">
        <v>0.49990000000000001</v>
      </c>
      <c r="N2582" s="65">
        <v>3.6208999999999998E-5</v>
      </c>
      <c r="O2582" s="65">
        <v>1.2813000000000001E-4</v>
      </c>
      <c r="P2582" s="61"/>
      <c r="Q2582" s="61"/>
      <c r="R2582" s="61">
        <v>0.49990000000000001</v>
      </c>
      <c r="S2582" s="65">
        <v>-1.5558E-4</v>
      </c>
      <c r="T2582" s="65">
        <v>-5.5053000000000003E-4</v>
      </c>
      <c r="U2582" s="61"/>
      <c r="V2582" s="61"/>
      <c r="W2582" s="61">
        <v>0.49990000000000001</v>
      </c>
      <c r="X2582" s="65">
        <v>-1.897E-4</v>
      </c>
      <c r="Y2582" s="66">
        <v>-6.7126000000000002E-4</v>
      </c>
    </row>
    <row r="2583" spans="8:25" x14ac:dyDescent="0.25">
      <c r="H2583" s="60">
        <v>0.50039999999999996</v>
      </c>
      <c r="I2583" s="65">
        <v>2.7078000000000001E-5</v>
      </c>
      <c r="J2583" s="65">
        <v>9.5817999999999996E-5</v>
      </c>
      <c r="K2583" s="61"/>
      <c r="L2583" s="61"/>
      <c r="M2583" s="61">
        <v>0.50039999999999996</v>
      </c>
      <c r="N2583" s="65">
        <v>3.6359000000000002E-5</v>
      </c>
      <c r="O2583" s="65">
        <v>1.2866E-4</v>
      </c>
      <c r="P2583" s="61"/>
      <c r="Q2583" s="61"/>
      <c r="R2583" s="61">
        <v>0.50039999999999996</v>
      </c>
      <c r="S2583" s="65">
        <v>-1.5475999999999999E-4</v>
      </c>
      <c r="T2583" s="65">
        <v>-5.4761000000000002E-4</v>
      </c>
      <c r="U2583" s="61"/>
      <c r="V2583" s="61"/>
      <c r="W2583" s="61">
        <v>0.50039999999999996</v>
      </c>
      <c r="X2583" s="65">
        <v>-1.8887E-4</v>
      </c>
      <c r="Y2583" s="66">
        <v>-6.6834000000000001E-4</v>
      </c>
    </row>
    <row r="2584" spans="8:25" x14ac:dyDescent="0.25">
      <c r="H2584" s="60">
        <v>0.50080000000000002</v>
      </c>
      <c r="I2584" s="65">
        <v>2.7144999999999998E-5</v>
      </c>
      <c r="J2584" s="65">
        <v>9.6056000000000003E-5</v>
      </c>
      <c r="K2584" s="61"/>
      <c r="L2584" s="61"/>
      <c r="M2584" s="61">
        <v>0.50080000000000002</v>
      </c>
      <c r="N2584" s="65">
        <v>3.6523000000000003E-5</v>
      </c>
      <c r="O2584" s="65">
        <v>1.2924E-4</v>
      </c>
      <c r="P2584" s="61"/>
      <c r="Q2584" s="61"/>
      <c r="R2584" s="61">
        <v>0.50080000000000002</v>
      </c>
      <c r="S2584" s="65">
        <v>-1.5401999999999999E-4</v>
      </c>
      <c r="T2584" s="65">
        <v>-5.4502000000000001E-4</v>
      </c>
      <c r="U2584" s="61"/>
      <c r="V2584" s="61"/>
      <c r="W2584" s="61">
        <v>0.50080000000000002</v>
      </c>
      <c r="X2584" s="65">
        <v>-1.8808E-4</v>
      </c>
      <c r="Y2584" s="66">
        <v>-6.6553000000000001E-4</v>
      </c>
    </row>
    <row r="2585" spans="8:25" x14ac:dyDescent="0.25">
      <c r="H2585" s="60">
        <v>0.50129999999999997</v>
      </c>
      <c r="I2585" s="65">
        <v>2.7209999999999999E-5</v>
      </c>
      <c r="J2585" s="65">
        <v>9.6283E-5</v>
      </c>
      <c r="K2585" s="61"/>
      <c r="L2585" s="61"/>
      <c r="M2585" s="61">
        <v>0.50129999999999997</v>
      </c>
      <c r="N2585" s="65">
        <v>3.6672999999999999E-5</v>
      </c>
      <c r="O2585" s="65">
        <v>1.2977E-4</v>
      </c>
      <c r="P2585" s="61"/>
      <c r="Q2585" s="61"/>
      <c r="R2585" s="61">
        <v>0.50129999999999997</v>
      </c>
      <c r="S2585" s="65">
        <v>-1.5328999999999999E-4</v>
      </c>
      <c r="T2585" s="65">
        <v>-5.4243E-4</v>
      </c>
      <c r="U2585" s="61"/>
      <c r="V2585" s="61"/>
      <c r="W2585" s="61">
        <v>0.50129999999999997</v>
      </c>
      <c r="X2585" s="65">
        <v>-1.8729E-4</v>
      </c>
      <c r="Y2585" s="66">
        <v>-6.6272E-4</v>
      </c>
    </row>
    <row r="2586" spans="8:25" x14ac:dyDescent="0.25">
      <c r="H2586" s="60">
        <v>0.50180000000000002</v>
      </c>
      <c r="I2586" s="65">
        <v>2.728E-5</v>
      </c>
      <c r="J2586" s="65">
        <v>9.6531000000000001E-5</v>
      </c>
      <c r="K2586" s="61"/>
      <c r="L2586" s="61"/>
      <c r="M2586" s="61">
        <v>0.50180000000000002</v>
      </c>
      <c r="N2586" s="65">
        <v>3.6807000000000002E-5</v>
      </c>
      <c r="O2586" s="65">
        <v>1.3024999999999999E-4</v>
      </c>
      <c r="P2586" s="61"/>
      <c r="Q2586" s="61"/>
      <c r="R2586" s="61">
        <v>0.50180000000000002</v>
      </c>
      <c r="S2586" s="65">
        <v>-1.5249999999999999E-4</v>
      </c>
      <c r="T2586" s="65">
        <v>-5.3961999999999999E-4</v>
      </c>
      <c r="U2586" s="61"/>
      <c r="V2586" s="61"/>
      <c r="W2586" s="61">
        <v>0.50180000000000002</v>
      </c>
      <c r="X2586" s="65">
        <v>-1.8649000000000001E-4</v>
      </c>
      <c r="Y2586" s="66">
        <v>-6.5992000000000004E-4</v>
      </c>
    </row>
    <row r="2587" spans="8:25" x14ac:dyDescent="0.25">
      <c r="H2587" s="60">
        <v>0.50219999999999998</v>
      </c>
      <c r="I2587" s="65">
        <v>2.7341000000000001E-5</v>
      </c>
      <c r="J2587" s="65">
        <v>9.6747000000000001E-5</v>
      </c>
      <c r="K2587" s="61"/>
      <c r="L2587" s="61"/>
      <c r="M2587" s="61">
        <v>0.50219999999999998</v>
      </c>
      <c r="N2587" s="65">
        <v>3.6962999999999998E-5</v>
      </c>
      <c r="O2587" s="65">
        <v>1.3080000000000001E-4</v>
      </c>
      <c r="P2587" s="61"/>
      <c r="Q2587" s="61"/>
      <c r="R2587" s="61">
        <v>0.50219999999999998</v>
      </c>
      <c r="S2587" s="65">
        <v>-1.517E-4</v>
      </c>
      <c r="T2587" s="65">
        <v>-5.3680999999999998E-4</v>
      </c>
      <c r="U2587" s="61"/>
      <c r="V2587" s="61"/>
      <c r="W2587" s="61">
        <v>0.50219999999999998</v>
      </c>
      <c r="X2587" s="65">
        <v>-1.8573E-4</v>
      </c>
      <c r="Y2587" s="66">
        <v>-6.5722000000000003E-4</v>
      </c>
    </row>
    <row r="2588" spans="8:25" x14ac:dyDescent="0.25">
      <c r="H2588" s="60">
        <v>0.50270000000000004</v>
      </c>
      <c r="I2588" s="65">
        <v>2.7404999999999999E-5</v>
      </c>
      <c r="J2588" s="65">
        <v>9.6973999999999997E-5</v>
      </c>
      <c r="K2588" s="61"/>
      <c r="L2588" s="61"/>
      <c r="M2588" s="61">
        <v>0.50270000000000004</v>
      </c>
      <c r="N2588" s="65">
        <v>3.7103E-5</v>
      </c>
      <c r="O2588" s="65">
        <v>1.3129E-4</v>
      </c>
      <c r="P2588" s="61"/>
      <c r="Q2588" s="61"/>
      <c r="R2588" s="61">
        <v>0.50270000000000004</v>
      </c>
      <c r="S2588" s="65">
        <v>-1.5103E-4</v>
      </c>
      <c r="T2588" s="65">
        <v>-5.3443999999999996E-4</v>
      </c>
      <c r="U2588" s="61"/>
      <c r="V2588" s="61"/>
      <c r="W2588" s="61">
        <v>0.50270000000000004</v>
      </c>
      <c r="X2588" s="65">
        <v>-1.8494E-4</v>
      </c>
      <c r="Y2588" s="66">
        <v>-6.5441000000000002E-4</v>
      </c>
    </row>
    <row r="2589" spans="8:25" x14ac:dyDescent="0.25">
      <c r="H2589" s="60">
        <v>0.50309999999999999</v>
      </c>
      <c r="I2589" s="65">
        <v>2.7478E-5</v>
      </c>
      <c r="J2589" s="65">
        <v>9.7232999999999996E-5</v>
      </c>
      <c r="K2589" s="61"/>
      <c r="L2589" s="61"/>
      <c r="M2589" s="61">
        <v>0.50309999999999999</v>
      </c>
      <c r="N2589" s="65">
        <v>3.7237999999999998E-5</v>
      </c>
      <c r="O2589" s="65">
        <v>1.3176999999999999E-4</v>
      </c>
      <c r="P2589" s="61"/>
      <c r="Q2589" s="61"/>
      <c r="R2589" s="61">
        <v>0.50309999999999999</v>
      </c>
      <c r="S2589" s="65">
        <v>-1.5029999999999999E-4</v>
      </c>
      <c r="T2589" s="65">
        <v>-5.3184E-4</v>
      </c>
      <c r="U2589" s="61"/>
      <c r="V2589" s="61"/>
      <c r="W2589" s="61">
        <v>0.50309999999999999</v>
      </c>
      <c r="X2589" s="65">
        <v>-1.8416999999999999E-4</v>
      </c>
      <c r="Y2589" s="66">
        <v>-6.5171000000000001E-4</v>
      </c>
    </row>
    <row r="2590" spans="8:25" x14ac:dyDescent="0.25">
      <c r="H2590" s="60">
        <v>0.50360000000000005</v>
      </c>
      <c r="I2590" s="65">
        <v>2.7548000000000001E-5</v>
      </c>
      <c r="J2590" s="65">
        <v>9.7480999999999997E-5</v>
      </c>
      <c r="K2590" s="61"/>
      <c r="L2590" s="61"/>
      <c r="M2590" s="61">
        <v>0.50360000000000005</v>
      </c>
      <c r="N2590" s="65">
        <v>3.7387E-5</v>
      </c>
      <c r="O2590" s="65">
        <v>1.3229999999999999E-4</v>
      </c>
      <c r="P2590" s="61"/>
      <c r="Q2590" s="61"/>
      <c r="R2590" s="61">
        <v>0.50360000000000005</v>
      </c>
      <c r="S2590" s="65">
        <v>-1.4962999999999999E-4</v>
      </c>
      <c r="T2590" s="65">
        <v>-5.2946999999999998E-4</v>
      </c>
      <c r="U2590" s="61"/>
      <c r="V2590" s="61"/>
      <c r="W2590" s="61">
        <v>0.50360000000000005</v>
      </c>
      <c r="X2590" s="65">
        <v>-1.8335000000000001E-4</v>
      </c>
      <c r="Y2590" s="66">
        <v>-6.4880000000000005E-4</v>
      </c>
    </row>
    <row r="2591" spans="8:25" x14ac:dyDescent="0.25">
      <c r="H2591" s="60">
        <v>0.504</v>
      </c>
      <c r="I2591" s="65">
        <v>2.7594E-5</v>
      </c>
      <c r="J2591" s="65">
        <v>9.7643E-5</v>
      </c>
      <c r="K2591" s="61"/>
      <c r="L2591" s="61"/>
      <c r="M2591" s="61">
        <v>0.504</v>
      </c>
      <c r="N2591" s="65">
        <v>3.7527999999999997E-5</v>
      </c>
      <c r="O2591" s="65">
        <v>1.3279000000000001E-4</v>
      </c>
      <c r="P2591" s="61"/>
      <c r="Q2591" s="61"/>
      <c r="R2591" s="61">
        <v>0.504</v>
      </c>
      <c r="S2591" s="65">
        <v>-1.4883E-4</v>
      </c>
      <c r="T2591" s="65">
        <v>-5.2665999999999998E-4</v>
      </c>
      <c r="U2591" s="61"/>
      <c r="V2591" s="61"/>
      <c r="W2591" s="61">
        <v>0.504</v>
      </c>
      <c r="X2591" s="65">
        <v>-1.8264999999999999E-4</v>
      </c>
      <c r="Y2591" s="66">
        <v>-6.4630999999999998E-4</v>
      </c>
    </row>
    <row r="2592" spans="8:25" x14ac:dyDescent="0.25">
      <c r="H2592" s="60">
        <v>0.50449999999999995</v>
      </c>
      <c r="I2592" s="65">
        <v>2.7670000000000001E-5</v>
      </c>
      <c r="J2592" s="65">
        <v>9.7912999999999996E-5</v>
      </c>
      <c r="K2592" s="61"/>
      <c r="L2592" s="61"/>
      <c r="M2592" s="61">
        <v>0.50449999999999995</v>
      </c>
      <c r="N2592" s="65">
        <v>3.7688999999999998E-5</v>
      </c>
      <c r="O2592" s="65">
        <v>1.3337000000000001E-4</v>
      </c>
      <c r="P2592" s="61"/>
      <c r="Q2592" s="61"/>
      <c r="R2592" s="61">
        <v>0.50449999999999995</v>
      </c>
      <c r="S2592" s="65">
        <v>-1.4807000000000001E-4</v>
      </c>
      <c r="T2592" s="65">
        <v>-5.2395999999999996E-4</v>
      </c>
      <c r="U2592" s="61"/>
      <c r="V2592" s="61"/>
      <c r="W2592" s="61">
        <v>0.50449999999999995</v>
      </c>
      <c r="X2592" s="65">
        <v>-1.8189000000000001E-4</v>
      </c>
      <c r="Y2592" s="66">
        <v>-6.4360999999999997E-4</v>
      </c>
    </row>
    <row r="2593" spans="8:25" x14ac:dyDescent="0.25">
      <c r="H2593" s="60">
        <v>0.505</v>
      </c>
      <c r="I2593" s="65">
        <v>2.7744000000000001E-5</v>
      </c>
      <c r="J2593" s="65">
        <v>9.8171999999999995E-5</v>
      </c>
      <c r="K2593" s="61"/>
      <c r="L2593" s="61"/>
      <c r="M2593" s="61">
        <v>0.505</v>
      </c>
      <c r="N2593" s="65">
        <v>3.7848000000000001E-5</v>
      </c>
      <c r="O2593" s="65">
        <v>1.3392999999999999E-4</v>
      </c>
      <c r="P2593" s="61"/>
      <c r="Q2593" s="61"/>
      <c r="R2593" s="61">
        <v>0.505</v>
      </c>
      <c r="S2593" s="65">
        <v>-1.4725E-4</v>
      </c>
      <c r="T2593" s="65">
        <v>-5.2103999999999996E-4</v>
      </c>
      <c r="U2593" s="61"/>
      <c r="V2593" s="61"/>
      <c r="W2593" s="61">
        <v>0.505</v>
      </c>
      <c r="X2593" s="65">
        <v>-1.8108999999999999E-4</v>
      </c>
      <c r="Y2593" s="66">
        <v>-6.4079999999999996E-4</v>
      </c>
    </row>
    <row r="2594" spans="8:25" x14ac:dyDescent="0.25">
      <c r="H2594" s="60">
        <v>0.50539999999999996</v>
      </c>
      <c r="I2594" s="65">
        <v>2.7813999999999998E-5</v>
      </c>
      <c r="J2594" s="65">
        <v>9.8420999999999998E-5</v>
      </c>
      <c r="K2594" s="61"/>
      <c r="L2594" s="61"/>
      <c r="M2594" s="61">
        <v>0.50539999999999996</v>
      </c>
      <c r="N2594" s="65">
        <v>3.8006999999999997E-5</v>
      </c>
      <c r="O2594" s="65">
        <v>1.3448999999999999E-4</v>
      </c>
      <c r="P2594" s="61"/>
      <c r="Q2594" s="61"/>
      <c r="R2594" s="61">
        <v>0.50539999999999996</v>
      </c>
      <c r="S2594" s="65">
        <v>-1.4658E-4</v>
      </c>
      <c r="T2594" s="65">
        <v>-5.1867000000000005E-4</v>
      </c>
      <c r="U2594" s="61"/>
      <c r="V2594" s="61"/>
      <c r="W2594" s="61">
        <v>0.50539999999999996</v>
      </c>
      <c r="X2594" s="65">
        <v>-1.8029999999999999E-4</v>
      </c>
      <c r="Y2594" s="66">
        <v>-6.38E-4</v>
      </c>
    </row>
    <row r="2595" spans="8:25" x14ac:dyDescent="0.25">
      <c r="H2595" s="60">
        <v>0.50590000000000002</v>
      </c>
      <c r="I2595" s="65">
        <v>2.7869E-5</v>
      </c>
      <c r="J2595" s="65">
        <v>9.8615000000000004E-5</v>
      </c>
      <c r="K2595" s="61"/>
      <c r="L2595" s="61"/>
      <c r="M2595" s="61">
        <v>0.50590000000000002</v>
      </c>
      <c r="N2595" s="65">
        <v>3.8146999999999999E-5</v>
      </c>
      <c r="O2595" s="65">
        <v>1.3499000000000001E-4</v>
      </c>
      <c r="P2595" s="61"/>
      <c r="Q2595" s="61"/>
      <c r="R2595" s="61">
        <v>0.50590000000000002</v>
      </c>
      <c r="S2595" s="65">
        <v>-1.4584E-4</v>
      </c>
      <c r="T2595" s="65">
        <v>-5.1608000000000003E-4</v>
      </c>
      <c r="U2595" s="61"/>
      <c r="V2595" s="61"/>
      <c r="W2595" s="61">
        <v>0.50590000000000002</v>
      </c>
      <c r="X2595" s="65">
        <v>-1.795E-4</v>
      </c>
      <c r="Y2595" s="66">
        <v>-6.3519E-4</v>
      </c>
    </row>
    <row r="2596" spans="8:25" x14ac:dyDescent="0.25">
      <c r="H2596" s="60">
        <v>0.50629999999999997</v>
      </c>
      <c r="I2596" s="65">
        <v>2.7936000000000002E-5</v>
      </c>
      <c r="J2596" s="65">
        <v>9.8852999999999997E-5</v>
      </c>
      <c r="K2596" s="61"/>
      <c r="L2596" s="61"/>
      <c r="M2596" s="61">
        <v>0.50629999999999997</v>
      </c>
      <c r="N2596" s="65">
        <v>3.8287000000000001E-5</v>
      </c>
      <c r="O2596" s="65">
        <v>1.3548E-4</v>
      </c>
      <c r="P2596" s="61"/>
      <c r="Q2596" s="61"/>
      <c r="R2596" s="61">
        <v>0.50629999999999997</v>
      </c>
      <c r="S2596" s="65">
        <v>-1.4501999999999999E-4</v>
      </c>
      <c r="T2596" s="65">
        <v>-5.1316000000000003E-4</v>
      </c>
      <c r="U2596" s="61"/>
      <c r="V2596" s="61"/>
      <c r="W2596" s="61">
        <v>0.50629999999999997</v>
      </c>
      <c r="X2596" s="65">
        <v>-1.7874000000000001E-4</v>
      </c>
      <c r="Y2596" s="66">
        <v>-6.3248999999999998E-4</v>
      </c>
    </row>
    <row r="2597" spans="8:25" x14ac:dyDescent="0.25">
      <c r="H2597" s="60">
        <v>0.50680000000000003</v>
      </c>
      <c r="I2597" s="65">
        <v>2.8005999999999999E-5</v>
      </c>
      <c r="J2597" s="65">
        <v>9.9100999999999999E-5</v>
      </c>
      <c r="K2597" s="61"/>
      <c r="L2597" s="61"/>
      <c r="M2597" s="61">
        <v>0.50680000000000003</v>
      </c>
      <c r="N2597" s="65">
        <v>3.8418999999999999E-5</v>
      </c>
      <c r="O2597" s="65">
        <v>1.3595E-4</v>
      </c>
      <c r="P2597" s="61"/>
      <c r="Q2597" s="61"/>
      <c r="R2597" s="61">
        <v>0.50680000000000003</v>
      </c>
      <c r="S2597" s="65">
        <v>-1.4432E-4</v>
      </c>
      <c r="T2597" s="65">
        <v>-5.1068000000000001E-4</v>
      </c>
      <c r="U2597" s="61"/>
      <c r="V2597" s="61"/>
      <c r="W2597" s="61">
        <v>0.50680000000000003</v>
      </c>
      <c r="X2597" s="65">
        <v>-1.7794999999999999E-4</v>
      </c>
      <c r="Y2597" s="66">
        <v>-6.2967999999999997E-4</v>
      </c>
    </row>
    <row r="2598" spans="8:25" x14ac:dyDescent="0.25">
      <c r="H2598" s="60">
        <v>0.50729999999999997</v>
      </c>
      <c r="I2598" s="65">
        <v>2.8076E-5</v>
      </c>
      <c r="J2598" s="65">
        <v>9.9350000000000003E-5</v>
      </c>
      <c r="K2598" s="61"/>
      <c r="L2598" s="61"/>
      <c r="M2598" s="61">
        <v>0.50729999999999997</v>
      </c>
      <c r="N2598" s="65">
        <v>3.8586E-5</v>
      </c>
      <c r="O2598" s="65">
        <v>1.3653999999999999E-4</v>
      </c>
      <c r="P2598" s="61"/>
      <c r="Q2598" s="61"/>
      <c r="R2598" s="61">
        <v>0.50729999999999997</v>
      </c>
      <c r="S2598" s="65">
        <v>-1.4352000000000001E-4</v>
      </c>
      <c r="T2598" s="65">
        <v>-5.0787E-4</v>
      </c>
      <c r="U2598" s="61"/>
      <c r="V2598" s="61"/>
      <c r="W2598" s="61">
        <v>0.50729999999999997</v>
      </c>
      <c r="X2598" s="65">
        <v>-1.7719E-4</v>
      </c>
      <c r="Y2598" s="66">
        <v>-6.2697999999999996E-4</v>
      </c>
    </row>
    <row r="2599" spans="8:25" x14ac:dyDescent="0.25">
      <c r="H2599" s="60">
        <v>0.50770000000000004</v>
      </c>
      <c r="I2599" s="65">
        <v>2.8127999999999999E-5</v>
      </c>
      <c r="J2599" s="65">
        <v>9.9532999999999997E-5</v>
      </c>
      <c r="K2599" s="61"/>
      <c r="L2599" s="61"/>
      <c r="M2599" s="61">
        <v>0.50770000000000004</v>
      </c>
      <c r="N2599" s="65">
        <v>3.8711999999999998E-5</v>
      </c>
      <c r="O2599" s="65">
        <v>1.3698000000000001E-4</v>
      </c>
      <c r="P2599" s="61"/>
      <c r="Q2599" s="61"/>
      <c r="R2599" s="61">
        <v>0.50770000000000004</v>
      </c>
      <c r="S2599" s="65">
        <v>-1.4285E-4</v>
      </c>
      <c r="T2599" s="65">
        <v>-5.0549999999999998E-4</v>
      </c>
      <c r="U2599" s="61"/>
      <c r="V2599" s="61"/>
      <c r="W2599" s="61">
        <v>0.50770000000000004</v>
      </c>
      <c r="X2599" s="65">
        <v>-1.7639000000000001E-4</v>
      </c>
      <c r="Y2599" s="66">
        <v>-6.2418E-4</v>
      </c>
    </row>
    <row r="2600" spans="8:25" x14ac:dyDescent="0.25">
      <c r="H2600" s="60">
        <v>0.50819999999999999</v>
      </c>
      <c r="I2600" s="65">
        <v>2.8201E-5</v>
      </c>
      <c r="J2600" s="65">
        <v>9.9791999999999996E-5</v>
      </c>
      <c r="K2600" s="61"/>
      <c r="L2600" s="61"/>
      <c r="M2600" s="61">
        <v>0.50819999999999999</v>
      </c>
      <c r="N2600" s="65">
        <v>3.8866999999999999E-5</v>
      </c>
      <c r="O2600" s="65">
        <v>1.3752999999999999E-4</v>
      </c>
      <c r="P2600" s="61"/>
      <c r="Q2600" s="61"/>
      <c r="R2600" s="61">
        <v>0.50819999999999999</v>
      </c>
      <c r="S2600" s="65">
        <v>-1.4208999999999999E-4</v>
      </c>
      <c r="T2600" s="65">
        <v>-5.0279999999999997E-4</v>
      </c>
      <c r="U2600" s="61"/>
      <c r="V2600" s="61"/>
      <c r="W2600" s="61">
        <v>0.50819999999999999</v>
      </c>
      <c r="X2600" s="65">
        <v>-1.7563E-4</v>
      </c>
      <c r="Y2600" s="66">
        <v>-6.2147999999999999E-4</v>
      </c>
    </row>
    <row r="2601" spans="8:25" x14ac:dyDescent="0.25">
      <c r="H2601" s="60">
        <v>0.50860000000000005</v>
      </c>
      <c r="I2601" s="65">
        <v>2.8262000000000001E-5</v>
      </c>
      <c r="J2601" s="65">
        <v>1.0001E-4</v>
      </c>
      <c r="K2601" s="61"/>
      <c r="L2601" s="61"/>
      <c r="M2601" s="61">
        <v>0.50860000000000005</v>
      </c>
      <c r="N2601" s="65">
        <v>3.9001999999999997E-5</v>
      </c>
      <c r="O2601" s="65">
        <v>1.3800999999999999E-4</v>
      </c>
      <c r="P2601" s="61"/>
      <c r="Q2601" s="61"/>
      <c r="R2601" s="61">
        <v>0.50860000000000005</v>
      </c>
      <c r="S2601" s="65">
        <v>-1.4139E-4</v>
      </c>
      <c r="T2601" s="65">
        <v>-5.0031000000000001E-4</v>
      </c>
      <c r="U2601" s="61"/>
      <c r="V2601" s="61"/>
      <c r="W2601" s="61">
        <v>0.50860000000000005</v>
      </c>
      <c r="X2601" s="65">
        <v>-1.749E-4</v>
      </c>
      <c r="Y2601" s="66">
        <v>-6.1888000000000004E-4</v>
      </c>
    </row>
    <row r="2602" spans="8:25" x14ac:dyDescent="0.25">
      <c r="H2602" s="60">
        <v>0.5091</v>
      </c>
      <c r="I2602" s="65">
        <v>2.8323E-5</v>
      </c>
      <c r="J2602" s="65">
        <v>1.0022E-4</v>
      </c>
      <c r="K2602" s="61"/>
      <c r="L2602" s="61"/>
      <c r="M2602" s="61">
        <v>0.5091</v>
      </c>
      <c r="N2602" s="65">
        <v>3.9156999999999998E-5</v>
      </c>
      <c r="O2602" s="65">
        <v>1.3856E-4</v>
      </c>
      <c r="P2602" s="61"/>
      <c r="Q2602" s="61"/>
      <c r="R2602" s="61">
        <v>0.5091</v>
      </c>
      <c r="S2602" s="65">
        <v>-1.4066E-4</v>
      </c>
      <c r="T2602" s="65">
        <v>-4.9772E-4</v>
      </c>
      <c r="U2602" s="61"/>
      <c r="V2602" s="61"/>
      <c r="W2602" s="61">
        <v>0.5091</v>
      </c>
      <c r="X2602" s="65">
        <v>-1.7416E-4</v>
      </c>
      <c r="Y2602" s="66">
        <v>-6.1629000000000002E-4</v>
      </c>
    </row>
    <row r="2603" spans="8:25" x14ac:dyDescent="0.25">
      <c r="H2603" s="60">
        <v>0.50949999999999995</v>
      </c>
      <c r="I2603" s="65">
        <v>2.8396999999999999E-5</v>
      </c>
      <c r="J2603" s="65">
        <v>1.0048E-4</v>
      </c>
      <c r="K2603" s="61"/>
      <c r="L2603" s="61"/>
      <c r="M2603" s="61">
        <v>0.50949999999999995</v>
      </c>
      <c r="N2603" s="65">
        <v>3.9291E-5</v>
      </c>
      <c r="O2603" s="65">
        <v>1.3904E-4</v>
      </c>
      <c r="P2603" s="61"/>
      <c r="Q2603" s="61"/>
      <c r="R2603" s="61">
        <v>0.50949999999999995</v>
      </c>
      <c r="S2603" s="65">
        <v>-1.3992E-4</v>
      </c>
      <c r="T2603" s="65">
        <v>-4.9512999999999998E-4</v>
      </c>
      <c r="U2603" s="61"/>
      <c r="V2603" s="61"/>
      <c r="W2603" s="61">
        <v>0.50949999999999995</v>
      </c>
      <c r="X2603" s="65">
        <v>-1.7337E-4</v>
      </c>
      <c r="Y2603" s="66">
        <v>-6.1348000000000001E-4</v>
      </c>
    </row>
    <row r="2604" spans="8:25" x14ac:dyDescent="0.25">
      <c r="H2604" s="60">
        <v>0.51</v>
      </c>
      <c r="I2604" s="65">
        <v>2.8464000000000001E-5</v>
      </c>
      <c r="J2604" s="65">
        <v>1.0072E-4</v>
      </c>
      <c r="K2604" s="61"/>
      <c r="L2604" s="61"/>
      <c r="M2604" s="61">
        <v>0.51</v>
      </c>
      <c r="N2604" s="65">
        <v>3.9440999999999997E-5</v>
      </c>
      <c r="O2604" s="65">
        <v>1.3956E-4</v>
      </c>
      <c r="P2604" s="61"/>
      <c r="Q2604" s="61"/>
      <c r="R2604" s="61">
        <v>0.51</v>
      </c>
      <c r="S2604" s="65">
        <v>-1.3913E-4</v>
      </c>
      <c r="T2604" s="65">
        <v>-4.9231999999999998E-4</v>
      </c>
      <c r="U2604" s="61"/>
      <c r="V2604" s="61"/>
      <c r="W2604" s="61">
        <v>0.51</v>
      </c>
      <c r="X2604" s="65">
        <v>-1.7260999999999999E-4</v>
      </c>
      <c r="Y2604" s="66">
        <v>-6.1078E-4</v>
      </c>
    </row>
    <row r="2605" spans="8:25" x14ac:dyDescent="0.25">
      <c r="H2605" s="60">
        <v>0.51049999999999995</v>
      </c>
      <c r="I2605" s="65">
        <v>2.8537000000000001E-5</v>
      </c>
      <c r="J2605" s="65">
        <v>1.0098E-4</v>
      </c>
      <c r="K2605" s="61"/>
      <c r="L2605" s="61"/>
      <c r="M2605" s="61">
        <v>0.51049999999999995</v>
      </c>
      <c r="N2605" s="65">
        <v>3.9575E-5</v>
      </c>
      <c r="O2605" s="65">
        <v>1.4003999999999999E-4</v>
      </c>
      <c r="P2605" s="61"/>
      <c r="Q2605" s="61"/>
      <c r="R2605" s="61">
        <v>0.51049999999999995</v>
      </c>
      <c r="S2605" s="65">
        <v>-1.3842999999999999E-4</v>
      </c>
      <c r="T2605" s="65">
        <v>-4.8983999999999996E-4</v>
      </c>
      <c r="U2605" s="61"/>
      <c r="V2605" s="61"/>
      <c r="W2605" s="61">
        <v>0.51049999999999995</v>
      </c>
      <c r="X2605" s="65">
        <v>-1.7178000000000001E-4</v>
      </c>
      <c r="Y2605" s="66">
        <v>-6.0787000000000005E-4</v>
      </c>
    </row>
    <row r="2606" spans="8:25" x14ac:dyDescent="0.25">
      <c r="H2606" s="60">
        <v>0.51090000000000002</v>
      </c>
      <c r="I2606" s="65">
        <v>2.8583000000000001E-5</v>
      </c>
      <c r="J2606" s="65">
        <v>1.0114E-4</v>
      </c>
      <c r="K2606" s="61"/>
      <c r="L2606" s="61"/>
      <c r="M2606" s="61">
        <v>0.51090000000000002</v>
      </c>
      <c r="N2606" s="65">
        <v>3.9737000000000003E-5</v>
      </c>
      <c r="O2606" s="65">
        <v>1.4061E-4</v>
      </c>
      <c r="P2606" s="61"/>
      <c r="Q2606" s="61"/>
      <c r="R2606" s="61">
        <v>0.51090000000000002</v>
      </c>
      <c r="S2606" s="65">
        <v>-1.3770000000000001E-4</v>
      </c>
      <c r="T2606" s="65">
        <v>-4.8724E-4</v>
      </c>
      <c r="U2606" s="61"/>
      <c r="V2606" s="61"/>
      <c r="W2606" s="61">
        <v>0.51090000000000002</v>
      </c>
      <c r="X2606" s="65">
        <v>-1.7111000000000001E-4</v>
      </c>
      <c r="Y2606" s="66">
        <v>-6.0548999999999998E-4</v>
      </c>
    </row>
    <row r="2607" spans="8:25" x14ac:dyDescent="0.25">
      <c r="H2607" s="60">
        <v>0.51139999999999997</v>
      </c>
      <c r="I2607" s="65">
        <v>2.8637999999999999E-5</v>
      </c>
      <c r="J2607" s="65">
        <v>1.0134E-4</v>
      </c>
      <c r="K2607" s="61"/>
      <c r="L2607" s="61"/>
      <c r="M2607" s="61">
        <v>0.51139999999999997</v>
      </c>
      <c r="N2607" s="65">
        <v>3.9886999999999999E-5</v>
      </c>
      <c r="O2607" s="65">
        <v>1.4113999999999999E-4</v>
      </c>
      <c r="P2607" s="61"/>
      <c r="Q2607" s="61"/>
      <c r="R2607" s="61">
        <v>0.51139999999999997</v>
      </c>
      <c r="S2607" s="65">
        <v>-1.3695999999999999E-4</v>
      </c>
      <c r="T2607" s="65">
        <v>-4.8464999999999999E-4</v>
      </c>
      <c r="U2607" s="61"/>
      <c r="V2607" s="61"/>
      <c r="W2607" s="61">
        <v>0.51139999999999997</v>
      </c>
      <c r="X2607" s="65">
        <v>-1.7023E-4</v>
      </c>
      <c r="Y2607" s="66">
        <v>-6.0236000000000003E-4</v>
      </c>
    </row>
    <row r="2608" spans="8:25" x14ac:dyDescent="0.25">
      <c r="H2608" s="60">
        <v>0.51180000000000003</v>
      </c>
      <c r="I2608" s="65">
        <v>2.8711E-5</v>
      </c>
      <c r="J2608" s="65">
        <v>1.016E-4</v>
      </c>
      <c r="K2608" s="61"/>
      <c r="L2608" s="61"/>
      <c r="M2608" s="61">
        <v>0.51180000000000003</v>
      </c>
      <c r="N2608" s="65">
        <v>4.0024000000000002E-5</v>
      </c>
      <c r="O2608" s="65">
        <v>1.4163000000000001E-4</v>
      </c>
      <c r="P2608" s="61"/>
      <c r="Q2608" s="61"/>
      <c r="R2608" s="61">
        <v>0.51180000000000003</v>
      </c>
      <c r="S2608" s="65">
        <v>-1.362E-4</v>
      </c>
      <c r="T2608" s="65">
        <v>-4.8194999999999998E-4</v>
      </c>
      <c r="U2608" s="61"/>
      <c r="V2608" s="61"/>
      <c r="W2608" s="61">
        <v>0.51180000000000003</v>
      </c>
      <c r="X2608" s="65">
        <v>-1.6953000000000001E-4</v>
      </c>
      <c r="Y2608" s="66">
        <v>-5.9988000000000001E-4</v>
      </c>
    </row>
    <row r="2609" spans="8:25" x14ac:dyDescent="0.25">
      <c r="H2609" s="60">
        <v>0.51229999999999998</v>
      </c>
      <c r="I2609" s="65">
        <v>2.8765999999999999E-5</v>
      </c>
      <c r="J2609" s="65">
        <v>1.0179E-4</v>
      </c>
      <c r="K2609" s="61"/>
      <c r="L2609" s="61"/>
      <c r="M2609" s="61">
        <v>0.51229999999999998</v>
      </c>
      <c r="N2609" s="65">
        <v>4.0166999999999997E-5</v>
      </c>
      <c r="O2609" s="65">
        <v>1.4213E-4</v>
      </c>
      <c r="P2609" s="61"/>
      <c r="Q2609" s="61"/>
      <c r="R2609" s="61">
        <v>0.51229999999999998</v>
      </c>
      <c r="S2609" s="65">
        <v>-1.3543999999999999E-4</v>
      </c>
      <c r="T2609" s="65">
        <v>-4.7925000000000002E-4</v>
      </c>
      <c r="U2609" s="61"/>
      <c r="V2609" s="61"/>
      <c r="W2609" s="61">
        <v>0.51229999999999998</v>
      </c>
      <c r="X2609" s="65">
        <v>-1.6872999999999999E-4</v>
      </c>
      <c r="Y2609" s="66">
        <v>-5.9707E-4</v>
      </c>
    </row>
    <row r="2610" spans="8:25" x14ac:dyDescent="0.25">
      <c r="H2610" s="60">
        <v>0.51270000000000004</v>
      </c>
      <c r="I2610" s="65">
        <v>2.8836E-5</v>
      </c>
      <c r="J2610" s="65">
        <v>1.0204000000000001E-4</v>
      </c>
      <c r="K2610" s="61"/>
      <c r="L2610" s="61"/>
      <c r="M2610" s="61">
        <v>0.51270000000000004</v>
      </c>
      <c r="N2610" s="65">
        <v>4.0305000000000001E-5</v>
      </c>
      <c r="O2610" s="65">
        <v>1.4262000000000001E-4</v>
      </c>
      <c r="P2610" s="61"/>
      <c r="Q2610" s="61"/>
      <c r="R2610" s="61">
        <v>0.51270000000000004</v>
      </c>
      <c r="S2610" s="65">
        <v>-1.3474E-4</v>
      </c>
      <c r="T2610" s="65">
        <v>-4.7677E-4</v>
      </c>
      <c r="U2610" s="61"/>
      <c r="V2610" s="61"/>
      <c r="W2610" s="61">
        <v>0.51270000000000004</v>
      </c>
      <c r="X2610" s="65">
        <v>-1.6797000000000001E-4</v>
      </c>
      <c r="Y2610" s="66">
        <v>-5.9436999999999999E-4</v>
      </c>
    </row>
    <row r="2611" spans="8:25" x14ac:dyDescent="0.25">
      <c r="H2611" s="60">
        <v>0.51319999999999999</v>
      </c>
      <c r="I2611" s="65">
        <v>2.8887999999999999E-5</v>
      </c>
      <c r="J2611" s="65">
        <v>1.0221999999999999E-4</v>
      </c>
      <c r="K2611" s="61"/>
      <c r="L2611" s="61"/>
      <c r="M2611" s="61">
        <v>0.51319999999999999</v>
      </c>
      <c r="N2611" s="65">
        <v>4.0441999999999997E-5</v>
      </c>
      <c r="O2611" s="65">
        <v>1.4311E-4</v>
      </c>
      <c r="P2611" s="61"/>
      <c r="Q2611" s="61"/>
      <c r="R2611" s="61">
        <v>0.51319999999999999</v>
      </c>
      <c r="S2611" s="65">
        <v>-1.3402999999999999E-4</v>
      </c>
      <c r="T2611" s="65">
        <v>-4.7428999999999999E-4</v>
      </c>
      <c r="U2611" s="61"/>
      <c r="V2611" s="61"/>
      <c r="W2611" s="61">
        <v>0.51319999999999999</v>
      </c>
      <c r="X2611" s="65">
        <v>-1.6715E-4</v>
      </c>
      <c r="Y2611" s="66">
        <v>-5.9144999999999998E-4</v>
      </c>
    </row>
    <row r="2612" spans="8:25" x14ac:dyDescent="0.25">
      <c r="H2612" s="60">
        <v>0.51370000000000005</v>
      </c>
      <c r="I2612" s="65">
        <v>2.8955E-5</v>
      </c>
      <c r="J2612" s="65">
        <v>1.0246E-4</v>
      </c>
      <c r="K2612" s="61"/>
      <c r="L2612" s="61"/>
      <c r="M2612" s="61">
        <v>0.51370000000000005</v>
      </c>
      <c r="N2612" s="65">
        <v>4.0575999999999999E-5</v>
      </c>
      <c r="O2612" s="65">
        <v>1.4358E-4</v>
      </c>
      <c r="P2612" s="61"/>
      <c r="Q2612" s="61"/>
      <c r="R2612" s="61">
        <v>0.51370000000000005</v>
      </c>
      <c r="S2612" s="65">
        <v>-1.3329999999999999E-4</v>
      </c>
      <c r="T2612" s="65">
        <v>-4.7168999999999998E-4</v>
      </c>
      <c r="U2612" s="61"/>
      <c r="V2612" s="61"/>
      <c r="W2612" s="61">
        <v>0.51370000000000005</v>
      </c>
      <c r="X2612" s="65">
        <v>-1.6641E-4</v>
      </c>
      <c r="Y2612" s="66">
        <v>-5.8885999999999997E-4</v>
      </c>
    </row>
    <row r="2613" spans="8:25" x14ac:dyDescent="0.25">
      <c r="H2613" s="60">
        <v>0.5141</v>
      </c>
      <c r="I2613" s="65">
        <v>2.9022000000000001E-5</v>
      </c>
      <c r="J2613" s="65">
        <v>1.027E-4</v>
      </c>
      <c r="K2613" s="61"/>
      <c r="L2613" s="61"/>
      <c r="M2613" s="61">
        <v>0.5141</v>
      </c>
      <c r="N2613" s="65">
        <v>4.0713999999999997E-5</v>
      </c>
      <c r="O2613" s="65">
        <v>1.4406999999999999E-4</v>
      </c>
      <c r="P2613" s="61"/>
      <c r="Q2613" s="61"/>
      <c r="R2613" s="61">
        <v>0.5141</v>
      </c>
      <c r="S2613" s="65">
        <v>-1.326E-4</v>
      </c>
      <c r="T2613" s="65">
        <v>-4.6921000000000002E-4</v>
      </c>
      <c r="U2613" s="61"/>
      <c r="V2613" s="61"/>
      <c r="W2613" s="61">
        <v>0.5141</v>
      </c>
      <c r="X2613" s="65">
        <v>-1.6562E-4</v>
      </c>
      <c r="Y2613" s="66">
        <v>-5.8604999999999996E-4</v>
      </c>
    </row>
    <row r="2614" spans="8:25" x14ac:dyDescent="0.25">
      <c r="H2614" s="60">
        <v>0.51459999999999995</v>
      </c>
      <c r="I2614" s="65">
        <v>2.9071E-5</v>
      </c>
      <c r="J2614" s="65">
        <v>1.0287E-4</v>
      </c>
      <c r="K2614" s="61"/>
      <c r="L2614" s="61"/>
      <c r="M2614" s="61">
        <v>0.51459999999999995</v>
      </c>
      <c r="N2614" s="65">
        <v>4.0850999999999999E-5</v>
      </c>
      <c r="O2614" s="65">
        <v>1.4454999999999999E-4</v>
      </c>
      <c r="P2614" s="61"/>
      <c r="Q2614" s="61"/>
      <c r="R2614" s="61">
        <v>0.51459999999999995</v>
      </c>
      <c r="S2614" s="65">
        <v>-1.3184000000000001E-4</v>
      </c>
      <c r="T2614" s="65">
        <v>-4.6651E-4</v>
      </c>
      <c r="U2614" s="61"/>
      <c r="V2614" s="61"/>
      <c r="W2614" s="61">
        <v>0.51459999999999995</v>
      </c>
      <c r="X2614" s="65">
        <v>-1.6483000000000001E-4</v>
      </c>
      <c r="Y2614" s="66">
        <v>-5.8323999999999995E-4</v>
      </c>
    </row>
    <row r="2615" spans="8:25" x14ac:dyDescent="0.25">
      <c r="H2615" s="60">
        <v>0.51500000000000001</v>
      </c>
      <c r="I2615" s="65">
        <v>2.9132000000000002E-5</v>
      </c>
      <c r="J2615" s="65">
        <v>1.0309E-4</v>
      </c>
      <c r="K2615" s="61"/>
      <c r="L2615" s="61"/>
      <c r="M2615" s="61">
        <v>0.51500000000000001</v>
      </c>
      <c r="N2615" s="65">
        <v>4.1013000000000002E-5</v>
      </c>
      <c r="O2615" s="65">
        <v>1.4512999999999999E-4</v>
      </c>
      <c r="P2615" s="61"/>
      <c r="Q2615" s="61"/>
      <c r="R2615" s="61">
        <v>0.51500000000000001</v>
      </c>
      <c r="S2615" s="65">
        <v>-1.3113E-4</v>
      </c>
      <c r="T2615" s="65">
        <v>-4.6402999999999999E-4</v>
      </c>
      <c r="U2615" s="61"/>
      <c r="V2615" s="61"/>
      <c r="W2615" s="61">
        <v>0.51500000000000001</v>
      </c>
      <c r="X2615" s="65">
        <v>-1.6411999999999999E-4</v>
      </c>
      <c r="Y2615" s="66">
        <v>-5.8076000000000004E-4</v>
      </c>
    </row>
    <row r="2616" spans="8:25" x14ac:dyDescent="0.25">
      <c r="H2616" s="60">
        <v>0.51549999999999996</v>
      </c>
      <c r="I2616" s="65">
        <v>2.9204999999999999E-5</v>
      </c>
      <c r="J2616" s="65">
        <v>1.0335E-4</v>
      </c>
      <c r="K2616" s="61"/>
      <c r="L2616" s="61"/>
      <c r="M2616" s="61">
        <v>0.51549999999999996</v>
      </c>
      <c r="N2616" s="65">
        <v>4.1155999999999997E-5</v>
      </c>
      <c r="O2616" s="65">
        <v>1.4563E-4</v>
      </c>
      <c r="P2616" s="61"/>
      <c r="Q2616" s="61"/>
      <c r="R2616" s="61">
        <v>0.51549999999999996</v>
      </c>
      <c r="S2616" s="65">
        <v>-1.3036999999999999E-4</v>
      </c>
      <c r="T2616" s="65">
        <v>-4.6132999999999998E-4</v>
      </c>
      <c r="U2616" s="61"/>
      <c r="V2616" s="61"/>
      <c r="W2616" s="61">
        <v>0.51549999999999996</v>
      </c>
      <c r="X2616" s="65">
        <v>-1.6336000000000001E-4</v>
      </c>
      <c r="Y2616" s="66">
        <v>-5.7806000000000003E-4</v>
      </c>
    </row>
    <row r="2617" spans="8:25" x14ac:dyDescent="0.25">
      <c r="H2617" s="60">
        <v>0.51600000000000001</v>
      </c>
      <c r="I2617" s="65">
        <v>2.9263000000000001E-5</v>
      </c>
      <c r="J2617" s="65">
        <v>1.0355E-4</v>
      </c>
      <c r="K2617" s="61"/>
      <c r="L2617" s="61"/>
      <c r="M2617" s="61">
        <v>0.51600000000000001</v>
      </c>
      <c r="N2617" s="65">
        <v>4.1289999999999999E-5</v>
      </c>
      <c r="O2617" s="65">
        <v>1.4611E-4</v>
      </c>
      <c r="P2617" s="61"/>
      <c r="Q2617" s="61"/>
      <c r="R2617" s="61">
        <v>0.51600000000000001</v>
      </c>
      <c r="S2617" s="65">
        <v>-1.2970000000000001E-4</v>
      </c>
      <c r="T2617" s="65">
        <v>-4.5895000000000002E-4</v>
      </c>
      <c r="U2617" s="61"/>
      <c r="V2617" s="61"/>
      <c r="W2617" s="61">
        <v>0.51600000000000001</v>
      </c>
      <c r="X2617" s="65">
        <v>-1.6263000000000001E-4</v>
      </c>
      <c r="Y2617" s="66">
        <v>-5.7547000000000002E-4</v>
      </c>
    </row>
    <row r="2618" spans="8:25" x14ac:dyDescent="0.25">
      <c r="H2618" s="60">
        <v>0.51639999999999997</v>
      </c>
      <c r="I2618" s="65">
        <v>2.9323999999999999E-5</v>
      </c>
      <c r="J2618" s="65">
        <v>1.0377E-4</v>
      </c>
      <c r="K2618" s="61"/>
      <c r="L2618" s="61"/>
      <c r="M2618" s="61">
        <v>0.51639999999999997</v>
      </c>
      <c r="N2618" s="65">
        <v>4.1424999999999997E-5</v>
      </c>
      <c r="O2618" s="65">
        <v>1.4658E-4</v>
      </c>
      <c r="P2618" s="61"/>
      <c r="Q2618" s="61"/>
      <c r="R2618" s="61">
        <v>0.51639999999999997</v>
      </c>
      <c r="S2618" s="65">
        <v>-1.2899999999999999E-4</v>
      </c>
      <c r="T2618" s="65">
        <v>-4.5647E-4</v>
      </c>
      <c r="U2618" s="61"/>
      <c r="V2618" s="61"/>
      <c r="W2618" s="61">
        <v>0.51639999999999997</v>
      </c>
      <c r="X2618" s="65">
        <v>-1.6192999999999999E-4</v>
      </c>
      <c r="Y2618" s="66">
        <v>-5.7299E-4</v>
      </c>
    </row>
    <row r="2619" spans="8:25" x14ac:dyDescent="0.25">
      <c r="H2619" s="60">
        <v>0.51690000000000003</v>
      </c>
      <c r="I2619" s="65">
        <v>2.9388000000000001E-5</v>
      </c>
      <c r="J2619" s="65">
        <v>1.0399E-4</v>
      </c>
      <c r="K2619" s="61"/>
      <c r="L2619" s="61"/>
      <c r="M2619" s="61">
        <v>0.51690000000000003</v>
      </c>
      <c r="N2619" s="65">
        <v>4.1561999999999999E-5</v>
      </c>
      <c r="O2619" s="65">
        <v>1.4707000000000001E-4</v>
      </c>
      <c r="P2619" s="61"/>
      <c r="Q2619" s="61"/>
      <c r="R2619" s="61">
        <v>0.51690000000000003</v>
      </c>
      <c r="S2619" s="65">
        <v>-1.2826E-4</v>
      </c>
      <c r="T2619" s="65">
        <v>-4.5386999999999999E-4</v>
      </c>
      <c r="U2619" s="61"/>
      <c r="V2619" s="61"/>
      <c r="W2619" s="61">
        <v>0.51690000000000003</v>
      </c>
      <c r="X2619" s="65">
        <v>-1.6113E-4</v>
      </c>
      <c r="Y2619" s="66">
        <v>-5.7017999999999999E-4</v>
      </c>
    </row>
    <row r="2620" spans="8:25" x14ac:dyDescent="0.25">
      <c r="H2620" s="60">
        <v>0.51729999999999998</v>
      </c>
      <c r="I2620" s="65">
        <v>2.9471E-5</v>
      </c>
      <c r="J2620" s="65">
        <v>1.0428E-4</v>
      </c>
      <c r="K2620" s="61"/>
      <c r="L2620" s="61"/>
      <c r="M2620" s="61">
        <v>0.51729999999999998</v>
      </c>
      <c r="N2620" s="65">
        <v>4.1699000000000002E-5</v>
      </c>
      <c r="O2620" s="65">
        <v>1.4756E-4</v>
      </c>
      <c r="P2620" s="61"/>
      <c r="Q2620" s="61"/>
      <c r="R2620" s="61">
        <v>0.51729999999999998</v>
      </c>
      <c r="S2620" s="65">
        <v>-1.2756000000000001E-4</v>
      </c>
      <c r="T2620" s="65">
        <v>-4.5139000000000003E-4</v>
      </c>
      <c r="U2620" s="61"/>
      <c r="V2620" s="61"/>
      <c r="W2620" s="61">
        <v>0.51729999999999998</v>
      </c>
      <c r="X2620" s="65">
        <v>-1.6030999999999999E-4</v>
      </c>
      <c r="Y2620" s="66">
        <v>-5.6725999999999999E-4</v>
      </c>
    </row>
    <row r="2621" spans="8:25" x14ac:dyDescent="0.25">
      <c r="H2621" s="60">
        <v>0.51780000000000004</v>
      </c>
      <c r="I2621" s="65">
        <v>2.9510999999999999E-5</v>
      </c>
      <c r="J2621" s="65">
        <v>1.0442000000000001E-4</v>
      </c>
      <c r="K2621" s="61"/>
      <c r="L2621" s="61"/>
      <c r="M2621" s="61">
        <v>0.51780000000000004</v>
      </c>
      <c r="N2621" s="65">
        <v>4.1842999999999999E-5</v>
      </c>
      <c r="O2621" s="65">
        <v>1.4805999999999999E-4</v>
      </c>
      <c r="P2621" s="61"/>
      <c r="Q2621" s="61"/>
      <c r="R2621" s="61">
        <v>0.51780000000000004</v>
      </c>
      <c r="S2621" s="65">
        <v>-1.2679999999999999E-4</v>
      </c>
      <c r="T2621" s="65">
        <v>-4.4869000000000002E-4</v>
      </c>
      <c r="U2621" s="61"/>
      <c r="V2621" s="61"/>
      <c r="W2621" s="61">
        <v>0.51780000000000004</v>
      </c>
      <c r="X2621" s="65">
        <v>-1.5966999999999999E-4</v>
      </c>
      <c r="Y2621" s="66">
        <v>-5.6499999999999996E-4</v>
      </c>
    </row>
    <row r="2622" spans="8:25" x14ac:dyDescent="0.25">
      <c r="H2622" s="60">
        <v>0.51819999999999999</v>
      </c>
      <c r="I2622" s="65">
        <v>2.9584E-5</v>
      </c>
      <c r="J2622" s="65">
        <v>1.0467999999999999E-4</v>
      </c>
      <c r="K2622" s="61"/>
      <c r="L2622" s="61"/>
      <c r="M2622" s="61">
        <v>0.51819999999999999</v>
      </c>
      <c r="N2622" s="65">
        <v>4.1974000000000002E-5</v>
      </c>
      <c r="O2622" s="65">
        <v>1.4852999999999999E-4</v>
      </c>
      <c r="P2622" s="61"/>
      <c r="Q2622" s="61"/>
      <c r="R2622" s="61">
        <v>0.51819999999999999</v>
      </c>
      <c r="S2622" s="65">
        <v>-1.261E-4</v>
      </c>
      <c r="T2622" s="65">
        <v>-4.4621E-4</v>
      </c>
      <c r="U2622" s="61"/>
      <c r="V2622" s="61"/>
      <c r="W2622" s="61">
        <v>0.51819999999999999</v>
      </c>
      <c r="X2622" s="65">
        <v>-1.5883999999999999E-4</v>
      </c>
      <c r="Y2622" s="66">
        <v>-5.6207999999999996E-4</v>
      </c>
    </row>
    <row r="2623" spans="8:25" x14ac:dyDescent="0.25">
      <c r="H2623" s="60">
        <v>0.51870000000000005</v>
      </c>
      <c r="I2623" s="65">
        <v>2.9635999999999999E-5</v>
      </c>
      <c r="J2623" s="65">
        <v>1.0487E-4</v>
      </c>
      <c r="K2623" s="61"/>
      <c r="L2623" s="61"/>
      <c r="M2623" s="61">
        <v>0.51870000000000005</v>
      </c>
      <c r="N2623" s="65">
        <v>4.2095999999999998E-5</v>
      </c>
      <c r="O2623" s="65">
        <v>1.4896000000000001E-4</v>
      </c>
      <c r="P2623" s="61"/>
      <c r="Q2623" s="61"/>
      <c r="R2623" s="61">
        <v>0.51870000000000005</v>
      </c>
      <c r="S2623" s="65">
        <v>-1.2537E-4</v>
      </c>
      <c r="T2623" s="65">
        <v>-4.4361999999999998E-4</v>
      </c>
      <c r="U2623" s="61"/>
      <c r="V2623" s="61"/>
      <c r="W2623" s="61">
        <v>0.51870000000000005</v>
      </c>
      <c r="X2623" s="65">
        <v>-1.5810999999999999E-4</v>
      </c>
      <c r="Y2623" s="66">
        <v>-5.5949000000000005E-4</v>
      </c>
    </row>
    <row r="2624" spans="8:25" x14ac:dyDescent="0.25">
      <c r="H2624" s="60">
        <v>0.51919999999999999</v>
      </c>
      <c r="I2624" s="65">
        <v>2.9691000000000001E-5</v>
      </c>
      <c r="J2624" s="65">
        <v>1.0506E-4</v>
      </c>
      <c r="K2624" s="61"/>
      <c r="L2624" s="61"/>
      <c r="M2624" s="61">
        <v>0.51919999999999999</v>
      </c>
      <c r="N2624" s="65">
        <v>4.2252000000000001E-5</v>
      </c>
      <c r="O2624" s="65">
        <v>1.4951E-4</v>
      </c>
      <c r="P2624" s="61"/>
      <c r="Q2624" s="61"/>
      <c r="R2624" s="61">
        <v>0.51919999999999999</v>
      </c>
      <c r="S2624" s="65">
        <v>-1.2463E-4</v>
      </c>
      <c r="T2624" s="65">
        <v>-4.4103000000000002E-4</v>
      </c>
      <c r="U2624" s="61"/>
      <c r="V2624" s="61"/>
      <c r="W2624" s="61">
        <v>0.51919999999999999</v>
      </c>
      <c r="X2624" s="65">
        <v>-1.5731999999999999E-4</v>
      </c>
      <c r="Y2624" s="66">
        <v>-5.5668000000000004E-4</v>
      </c>
    </row>
    <row r="2625" spans="8:25" x14ac:dyDescent="0.25">
      <c r="H2625" s="60">
        <v>0.51959999999999995</v>
      </c>
      <c r="I2625" s="65">
        <v>2.9767000000000001E-5</v>
      </c>
      <c r="J2625" s="65">
        <v>1.0533E-4</v>
      </c>
      <c r="K2625" s="61"/>
      <c r="L2625" s="61"/>
      <c r="M2625" s="61">
        <v>0.51959999999999995</v>
      </c>
      <c r="N2625" s="65">
        <v>4.2425999999999997E-5</v>
      </c>
      <c r="O2625" s="65">
        <v>1.5013E-4</v>
      </c>
      <c r="P2625" s="61"/>
      <c r="Q2625" s="61"/>
      <c r="R2625" s="61">
        <v>0.51959999999999995</v>
      </c>
      <c r="S2625" s="65">
        <v>-1.2392999999999999E-4</v>
      </c>
      <c r="T2625" s="65">
        <v>-4.3854000000000001E-4</v>
      </c>
      <c r="U2625" s="61"/>
      <c r="V2625" s="61"/>
      <c r="W2625" s="61">
        <v>0.51959999999999995</v>
      </c>
      <c r="X2625" s="65">
        <v>-1.5648999999999999E-4</v>
      </c>
      <c r="Y2625" s="66">
        <v>-5.5376999999999998E-4</v>
      </c>
    </row>
    <row r="2626" spans="8:25" x14ac:dyDescent="0.25">
      <c r="H2626" s="60">
        <v>0.52010000000000001</v>
      </c>
      <c r="I2626" s="65">
        <v>2.9819E-5</v>
      </c>
      <c r="J2626" s="65">
        <v>1.0552000000000001E-4</v>
      </c>
      <c r="K2626" s="61"/>
      <c r="L2626" s="61"/>
      <c r="M2626" s="61">
        <v>0.52010000000000001</v>
      </c>
      <c r="N2626" s="65">
        <v>4.2556999999999999E-5</v>
      </c>
      <c r="O2626" s="65">
        <v>1.5059000000000001E-4</v>
      </c>
      <c r="P2626" s="61"/>
      <c r="Q2626" s="61"/>
      <c r="R2626" s="61">
        <v>0.52010000000000001</v>
      </c>
      <c r="S2626" s="65">
        <v>-1.2320000000000001E-4</v>
      </c>
      <c r="T2626" s="65">
        <v>-4.3595E-4</v>
      </c>
      <c r="U2626" s="61"/>
      <c r="V2626" s="61"/>
      <c r="W2626" s="61">
        <v>0.52010000000000001</v>
      </c>
      <c r="X2626" s="65">
        <v>-1.5576000000000001E-4</v>
      </c>
      <c r="Y2626" s="66">
        <v>-5.5117000000000002E-4</v>
      </c>
    </row>
    <row r="2627" spans="8:25" x14ac:dyDescent="0.25">
      <c r="H2627" s="60">
        <v>0.52049999999999996</v>
      </c>
      <c r="I2627" s="65">
        <v>2.9882999999999998E-5</v>
      </c>
      <c r="J2627" s="65">
        <v>1.0574E-4</v>
      </c>
      <c r="K2627" s="61"/>
      <c r="L2627" s="61"/>
      <c r="M2627" s="61">
        <v>0.52049999999999996</v>
      </c>
      <c r="N2627" s="65">
        <v>4.2694000000000002E-5</v>
      </c>
      <c r="O2627" s="65">
        <v>1.5108E-4</v>
      </c>
      <c r="P2627" s="61"/>
      <c r="Q2627" s="61"/>
      <c r="R2627" s="61">
        <v>0.52049999999999996</v>
      </c>
      <c r="S2627" s="65">
        <v>-1.2247000000000001E-4</v>
      </c>
      <c r="T2627" s="65">
        <v>-4.3335999999999998E-4</v>
      </c>
      <c r="U2627" s="61"/>
      <c r="V2627" s="61"/>
      <c r="W2627" s="61">
        <v>0.52049999999999996</v>
      </c>
      <c r="X2627" s="65">
        <v>-1.5506E-4</v>
      </c>
      <c r="Y2627" s="66">
        <v>-5.4869000000000001E-4</v>
      </c>
    </row>
    <row r="2628" spans="8:25" x14ac:dyDescent="0.25">
      <c r="H2628" s="60">
        <v>0.52100000000000002</v>
      </c>
      <c r="I2628" s="65">
        <v>2.9944E-5</v>
      </c>
      <c r="J2628" s="65">
        <v>1.0596E-4</v>
      </c>
      <c r="K2628" s="61"/>
      <c r="L2628" s="61"/>
      <c r="M2628" s="61">
        <v>0.52100000000000002</v>
      </c>
      <c r="N2628" s="65">
        <v>4.2815999999999998E-5</v>
      </c>
      <c r="O2628" s="65">
        <v>1.5150999999999999E-4</v>
      </c>
      <c r="P2628" s="61"/>
      <c r="Q2628" s="61"/>
      <c r="R2628" s="61">
        <v>0.52100000000000002</v>
      </c>
      <c r="S2628" s="65">
        <v>-1.2180000000000001E-4</v>
      </c>
      <c r="T2628" s="65">
        <v>-4.3098000000000002E-4</v>
      </c>
      <c r="U2628" s="61"/>
      <c r="V2628" s="61"/>
      <c r="W2628" s="61">
        <v>0.52100000000000002</v>
      </c>
      <c r="X2628" s="65">
        <v>-1.5430000000000001E-4</v>
      </c>
      <c r="Y2628" s="66">
        <v>-5.4599E-4</v>
      </c>
    </row>
    <row r="2629" spans="8:25" x14ac:dyDescent="0.25">
      <c r="H2629" s="60">
        <v>0.52139999999999997</v>
      </c>
      <c r="I2629" s="65">
        <v>3.0011000000000001E-5</v>
      </c>
      <c r="J2629" s="65">
        <v>1.0620000000000001E-4</v>
      </c>
      <c r="K2629" s="61"/>
      <c r="L2629" s="61"/>
      <c r="M2629" s="61">
        <v>0.52139999999999997</v>
      </c>
      <c r="N2629" s="65">
        <v>4.2960000000000002E-5</v>
      </c>
      <c r="O2629" s="65">
        <v>1.5202E-4</v>
      </c>
      <c r="P2629" s="61"/>
      <c r="Q2629" s="61"/>
      <c r="R2629" s="61">
        <v>0.52139999999999997</v>
      </c>
      <c r="S2629" s="65">
        <v>-1.2106E-4</v>
      </c>
      <c r="T2629" s="65">
        <v>-4.2839000000000001E-4</v>
      </c>
      <c r="U2629" s="61"/>
      <c r="V2629" s="61"/>
      <c r="W2629" s="61">
        <v>0.52139999999999997</v>
      </c>
      <c r="X2629" s="65">
        <v>-1.5353E-4</v>
      </c>
      <c r="Y2629" s="66">
        <v>-5.4328999999999998E-4</v>
      </c>
    </row>
    <row r="2630" spans="8:25" x14ac:dyDescent="0.25">
      <c r="H2630" s="60">
        <v>0.52190000000000003</v>
      </c>
      <c r="I2630" s="65">
        <v>3.0077999999999999E-5</v>
      </c>
      <c r="J2630" s="65">
        <v>1.0643E-4</v>
      </c>
      <c r="K2630" s="61"/>
      <c r="L2630" s="61"/>
      <c r="M2630" s="61">
        <v>0.52190000000000003</v>
      </c>
      <c r="N2630" s="65">
        <v>4.3105999999999997E-5</v>
      </c>
      <c r="O2630" s="65">
        <v>1.5253E-4</v>
      </c>
      <c r="P2630" s="61"/>
      <c r="Q2630" s="61"/>
      <c r="R2630" s="61">
        <v>0.52190000000000003</v>
      </c>
      <c r="S2630" s="65">
        <v>-1.2036000000000001E-4</v>
      </c>
      <c r="T2630" s="65">
        <v>-4.2590999999999999E-4</v>
      </c>
      <c r="U2630" s="61"/>
      <c r="V2630" s="61"/>
      <c r="W2630" s="61">
        <v>0.52190000000000003</v>
      </c>
      <c r="X2630" s="65">
        <v>-1.5276999999999999E-4</v>
      </c>
      <c r="Y2630" s="66">
        <v>-5.4058999999999997E-4</v>
      </c>
    </row>
    <row r="2631" spans="8:25" x14ac:dyDescent="0.25">
      <c r="H2631" s="60">
        <v>0.52239999999999998</v>
      </c>
      <c r="I2631" s="65">
        <v>3.0136000000000001E-5</v>
      </c>
      <c r="J2631" s="65">
        <v>1.0664E-4</v>
      </c>
      <c r="K2631" s="61"/>
      <c r="L2631" s="61"/>
      <c r="M2631" s="61">
        <v>0.52239999999999998</v>
      </c>
      <c r="N2631" s="65">
        <v>4.3239999999999999E-5</v>
      </c>
      <c r="O2631" s="65">
        <v>1.5301E-4</v>
      </c>
      <c r="P2631" s="61"/>
      <c r="Q2631" s="61"/>
      <c r="R2631" s="61">
        <v>0.52239999999999998</v>
      </c>
      <c r="S2631" s="65">
        <v>-1.1966E-4</v>
      </c>
      <c r="T2631" s="65">
        <v>-4.2341999999999998E-4</v>
      </c>
      <c r="U2631" s="61"/>
      <c r="V2631" s="61"/>
      <c r="W2631" s="61">
        <v>0.52239999999999998</v>
      </c>
      <c r="X2631" s="65">
        <v>-1.5201E-4</v>
      </c>
      <c r="Y2631" s="66">
        <v>-5.3788999999999996E-4</v>
      </c>
    </row>
    <row r="2632" spans="8:25" x14ac:dyDescent="0.25">
      <c r="H2632" s="60">
        <v>0.52280000000000004</v>
      </c>
      <c r="I2632" s="65">
        <v>3.0199999999999999E-5</v>
      </c>
      <c r="J2632" s="65">
        <v>1.0687E-4</v>
      </c>
      <c r="K2632" s="61"/>
      <c r="L2632" s="61"/>
      <c r="M2632" s="61">
        <v>0.52280000000000004</v>
      </c>
      <c r="N2632" s="65">
        <v>4.3377999999999997E-5</v>
      </c>
      <c r="O2632" s="65">
        <v>1.5349999999999999E-4</v>
      </c>
      <c r="P2632" s="61"/>
      <c r="Q2632" s="61"/>
      <c r="R2632" s="61">
        <v>0.52280000000000004</v>
      </c>
      <c r="S2632" s="65">
        <v>-1.1893E-4</v>
      </c>
      <c r="T2632" s="65">
        <v>-4.2083000000000002E-4</v>
      </c>
      <c r="U2632" s="61"/>
      <c r="V2632" s="61"/>
      <c r="W2632" s="61">
        <v>0.52280000000000004</v>
      </c>
      <c r="X2632" s="65">
        <v>-1.5134E-4</v>
      </c>
      <c r="Y2632" s="66">
        <v>-5.3552000000000005E-4</v>
      </c>
    </row>
    <row r="2633" spans="8:25" x14ac:dyDescent="0.25">
      <c r="H2633" s="60">
        <v>0.52329999999999999</v>
      </c>
      <c r="I2633" s="65">
        <v>3.0249000000000001E-5</v>
      </c>
      <c r="J2633" s="65">
        <v>1.0704000000000001E-4</v>
      </c>
      <c r="K2633" s="61"/>
      <c r="L2633" s="61"/>
      <c r="M2633" s="61">
        <v>0.52329999999999999</v>
      </c>
      <c r="N2633" s="65">
        <v>4.3523999999999999E-5</v>
      </c>
      <c r="O2633" s="65">
        <v>1.5401E-4</v>
      </c>
      <c r="P2633" s="61"/>
      <c r="Q2633" s="61"/>
      <c r="R2633" s="61">
        <v>0.52329999999999999</v>
      </c>
      <c r="S2633" s="65">
        <v>-1.182E-4</v>
      </c>
      <c r="T2633" s="65">
        <v>-4.1824000000000001E-4</v>
      </c>
      <c r="U2633" s="61"/>
      <c r="V2633" s="61"/>
      <c r="W2633" s="61">
        <v>0.52329999999999999</v>
      </c>
      <c r="X2633" s="65">
        <v>-1.5050999999999999E-4</v>
      </c>
      <c r="Y2633" s="66">
        <v>-5.3260000000000004E-4</v>
      </c>
    </row>
    <row r="2634" spans="8:25" x14ac:dyDescent="0.25">
      <c r="H2634" s="60">
        <v>0.52370000000000005</v>
      </c>
      <c r="I2634" s="65">
        <v>3.0307E-5</v>
      </c>
      <c r="J2634" s="65">
        <v>1.0724E-4</v>
      </c>
      <c r="K2634" s="61"/>
      <c r="L2634" s="61"/>
      <c r="M2634" s="61">
        <v>0.52370000000000005</v>
      </c>
      <c r="N2634" s="65">
        <v>4.3659000000000003E-5</v>
      </c>
      <c r="O2634" s="65">
        <v>1.5448999999999999E-4</v>
      </c>
      <c r="P2634" s="61"/>
      <c r="Q2634" s="61"/>
      <c r="R2634" s="61">
        <v>0.52370000000000005</v>
      </c>
      <c r="S2634" s="65">
        <v>-1.1752E-4</v>
      </c>
      <c r="T2634" s="65">
        <v>-4.1585999999999999E-4</v>
      </c>
      <c r="U2634" s="61"/>
      <c r="V2634" s="61"/>
      <c r="W2634" s="61">
        <v>0.52370000000000005</v>
      </c>
      <c r="X2634" s="65">
        <v>-1.4977999999999999E-4</v>
      </c>
      <c r="Y2634" s="66">
        <v>-5.3001000000000003E-4</v>
      </c>
    </row>
    <row r="2635" spans="8:25" x14ac:dyDescent="0.25">
      <c r="H2635" s="60">
        <v>0.5242</v>
      </c>
      <c r="I2635" s="65">
        <v>3.0371000000000001E-5</v>
      </c>
      <c r="J2635" s="65">
        <v>1.0747E-4</v>
      </c>
      <c r="K2635" s="61"/>
      <c r="L2635" s="61"/>
      <c r="M2635" s="61">
        <v>0.5242</v>
      </c>
      <c r="N2635" s="65">
        <v>4.3795999999999999E-5</v>
      </c>
      <c r="O2635" s="65">
        <v>1.5496999999999999E-4</v>
      </c>
      <c r="P2635" s="61"/>
      <c r="Q2635" s="61"/>
      <c r="R2635" s="61">
        <v>0.5242</v>
      </c>
      <c r="S2635" s="65">
        <v>-1.1679E-4</v>
      </c>
      <c r="T2635" s="65">
        <v>-4.1326999999999998E-4</v>
      </c>
      <c r="U2635" s="61"/>
      <c r="V2635" s="61"/>
      <c r="W2635" s="61">
        <v>0.5242</v>
      </c>
      <c r="X2635" s="65">
        <v>-1.4908E-4</v>
      </c>
      <c r="Y2635" s="66">
        <v>-5.2751999999999996E-4</v>
      </c>
    </row>
    <row r="2636" spans="8:25" x14ac:dyDescent="0.25">
      <c r="H2636" s="60">
        <v>0.52459999999999996</v>
      </c>
      <c r="I2636" s="65">
        <v>3.0423E-5</v>
      </c>
      <c r="J2636" s="65">
        <v>1.0765E-4</v>
      </c>
      <c r="K2636" s="61"/>
      <c r="L2636" s="61"/>
      <c r="M2636" s="61">
        <v>0.52459999999999996</v>
      </c>
      <c r="N2636" s="65">
        <v>4.3955000000000002E-5</v>
      </c>
      <c r="O2636" s="65">
        <v>1.5553999999999999E-4</v>
      </c>
      <c r="P2636" s="61"/>
      <c r="Q2636" s="61"/>
      <c r="R2636" s="61">
        <v>0.52459999999999996</v>
      </c>
      <c r="S2636" s="65">
        <v>-1.1612000000000001E-4</v>
      </c>
      <c r="T2636" s="65">
        <v>-4.1090000000000001E-4</v>
      </c>
      <c r="U2636" s="61"/>
      <c r="V2636" s="61"/>
      <c r="W2636" s="61">
        <v>0.52459999999999996</v>
      </c>
      <c r="X2636" s="65">
        <v>-1.4838000000000001E-4</v>
      </c>
      <c r="Y2636" s="66">
        <v>-5.2503999999999995E-4</v>
      </c>
    </row>
    <row r="2637" spans="8:25" x14ac:dyDescent="0.25">
      <c r="H2637" s="60">
        <v>0.52510000000000001</v>
      </c>
      <c r="I2637" s="65">
        <v>3.0487000000000001E-5</v>
      </c>
      <c r="J2637" s="65">
        <v>1.0788E-4</v>
      </c>
      <c r="K2637" s="61"/>
      <c r="L2637" s="61"/>
      <c r="M2637" s="61">
        <v>0.52510000000000001</v>
      </c>
      <c r="N2637" s="65">
        <v>4.4079999999999998E-5</v>
      </c>
      <c r="O2637" s="65">
        <v>1.5598000000000001E-4</v>
      </c>
      <c r="P2637" s="61"/>
      <c r="Q2637" s="61"/>
      <c r="R2637" s="61">
        <v>0.52510000000000001</v>
      </c>
      <c r="S2637" s="65">
        <v>-1.1542E-4</v>
      </c>
      <c r="T2637" s="65">
        <v>-4.0841E-4</v>
      </c>
      <c r="U2637" s="61"/>
      <c r="V2637" s="61"/>
      <c r="W2637" s="61">
        <v>0.52510000000000001</v>
      </c>
      <c r="X2637" s="65">
        <v>-1.4763999999999999E-4</v>
      </c>
      <c r="Y2637" s="66">
        <v>-5.2245000000000004E-4</v>
      </c>
    </row>
    <row r="2638" spans="8:25" x14ac:dyDescent="0.25">
      <c r="H2638" s="60">
        <v>0.52559999999999996</v>
      </c>
      <c r="I2638" s="65">
        <v>3.0550999999999999E-5</v>
      </c>
      <c r="J2638" s="65">
        <v>1.0811000000000001E-4</v>
      </c>
      <c r="K2638" s="61"/>
      <c r="L2638" s="61"/>
      <c r="M2638" s="61">
        <v>0.52559999999999996</v>
      </c>
      <c r="N2638" s="65">
        <v>4.4211000000000001E-5</v>
      </c>
      <c r="O2638" s="65">
        <v>1.5644000000000001E-4</v>
      </c>
      <c r="P2638" s="61"/>
      <c r="Q2638" s="61"/>
      <c r="R2638" s="61">
        <v>0.52559999999999996</v>
      </c>
      <c r="S2638" s="65">
        <v>-1.1469E-4</v>
      </c>
      <c r="T2638" s="65">
        <v>-4.0581999999999999E-4</v>
      </c>
      <c r="U2638" s="61"/>
      <c r="V2638" s="61"/>
      <c r="W2638" s="61">
        <v>0.52559999999999996</v>
      </c>
      <c r="X2638" s="65">
        <v>-1.4682000000000001E-4</v>
      </c>
      <c r="Y2638" s="66">
        <v>-5.1953000000000004E-4</v>
      </c>
    </row>
    <row r="2639" spans="8:25" x14ac:dyDescent="0.25">
      <c r="H2639" s="60">
        <v>0.52600000000000002</v>
      </c>
      <c r="I2639" s="65">
        <v>3.0608999999999998E-5</v>
      </c>
      <c r="J2639" s="65">
        <v>1.0831E-4</v>
      </c>
      <c r="K2639" s="61"/>
      <c r="L2639" s="61"/>
      <c r="M2639" s="61">
        <v>0.52600000000000002</v>
      </c>
      <c r="N2639" s="65">
        <v>4.4351000000000003E-5</v>
      </c>
      <c r="O2639" s="65">
        <v>1.5694E-4</v>
      </c>
      <c r="P2639" s="61"/>
      <c r="Q2639" s="61"/>
      <c r="R2639" s="61">
        <v>0.52600000000000002</v>
      </c>
      <c r="S2639" s="65">
        <v>-1.1401E-4</v>
      </c>
      <c r="T2639" s="65">
        <v>-4.0345000000000002E-4</v>
      </c>
      <c r="U2639" s="61"/>
      <c r="V2639" s="61"/>
      <c r="W2639" s="61">
        <v>0.52600000000000002</v>
      </c>
      <c r="X2639" s="65">
        <v>-1.4605999999999999E-4</v>
      </c>
      <c r="Y2639" s="66">
        <v>-5.1683000000000002E-4</v>
      </c>
    </row>
    <row r="2640" spans="8:25" x14ac:dyDescent="0.25">
      <c r="H2640" s="60">
        <v>0.52649999999999997</v>
      </c>
      <c r="I2640" s="65">
        <v>3.0682000000000002E-5</v>
      </c>
      <c r="J2640" s="65">
        <v>1.0857E-4</v>
      </c>
      <c r="K2640" s="61"/>
      <c r="L2640" s="61"/>
      <c r="M2640" s="61">
        <v>0.52649999999999997</v>
      </c>
      <c r="N2640" s="65">
        <v>4.4481999999999999E-5</v>
      </c>
      <c r="O2640" s="65">
        <v>1.574E-4</v>
      </c>
      <c r="P2640" s="61"/>
      <c r="Q2640" s="61"/>
      <c r="R2640" s="61">
        <v>0.52649999999999997</v>
      </c>
      <c r="S2640" s="65">
        <v>-1.1328E-4</v>
      </c>
      <c r="T2640" s="65">
        <v>-4.0085000000000001E-4</v>
      </c>
      <c r="U2640" s="61"/>
      <c r="V2640" s="61"/>
      <c r="W2640" s="61">
        <v>0.52649999999999997</v>
      </c>
      <c r="X2640" s="65">
        <v>-1.4529000000000001E-4</v>
      </c>
      <c r="Y2640" s="66">
        <v>-5.1413000000000001E-4</v>
      </c>
    </row>
    <row r="2641" spans="8:25" x14ac:dyDescent="0.25">
      <c r="H2641" s="60">
        <v>0.52690000000000003</v>
      </c>
      <c r="I2641" s="65">
        <v>3.0743E-5</v>
      </c>
      <c r="J2641" s="65">
        <v>1.0878999999999999E-4</v>
      </c>
      <c r="K2641" s="61"/>
      <c r="L2641" s="61"/>
      <c r="M2641" s="61">
        <v>0.52690000000000003</v>
      </c>
      <c r="N2641" s="65">
        <v>4.4644000000000001E-5</v>
      </c>
      <c r="O2641" s="65">
        <v>1.5798E-4</v>
      </c>
      <c r="P2641" s="61"/>
      <c r="Q2641" s="61"/>
      <c r="R2641" s="61">
        <v>0.52690000000000003</v>
      </c>
      <c r="S2641" s="65">
        <v>-1.1258E-4</v>
      </c>
      <c r="T2641" s="65">
        <v>-3.9837E-4</v>
      </c>
      <c r="U2641" s="61"/>
      <c r="V2641" s="61"/>
      <c r="W2641" s="61">
        <v>0.52690000000000003</v>
      </c>
      <c r="X2641" s="65">
        <v>-1.4456000000000001E-4</v>
      </c>
      <c r="Y2641" s="66">
        <v>-5.1154E-4</v>
      </c>
    </row>
    <row r="2642" spans="8:25" x14ac:dyDescent="0.25">
      <c r="H2642" s="60">
        <v>0.52739999999999998</v>
      </c>
      <c r="I2642" s="65">
        <v>3.0791999999999999E-5</v>
      </c>
      <c r="J2642" s="65">
        <v>1.0896E-4</v>
      </c>
      <c r="K2642" s="61"/>
      <c r="L2642" s="61"/>
      <c r="M2642" s="61">
        <v>0.52739999999999998</v>
      </c>
      <c r="N2642" s="65">
        <v>4.4787999999999999E-5</v>
      </c>
      <c r="O2642" s="65">
        <v>1.5847999999999999E-4</v>
      </c>
      <c r="P2642" s="61"/>
      <c r="Q2642" s="61"/>
      <c r="R2642" s="61">
        <v>0.52739999999999998</v>
      </c>
      <c r="S2642" s="65">
        <v>-1.1188000000000001E-4</v>
      </c>
      <c r="T2642" s="65">
        <v>-3.9587999999999998E-4</v>
      </c>
      <c r="U2642" s="61"/>
      <c r="V2642" s="61"/>
      <c r="W2642" s="61">
        <v>0.52739999999999998</v>
      </c>
      <c r="X2642" s="65">
        <v>-1.4374E-4</v>
      </c>
      <c r="Y2642" s="66">
        <v>-5.0863000000000004E-4</v>
      </c>
    </row>
    <row r="2643" spans="8:25" x14ac:dyDescent="0.25">
      <c r="H2643" s="60">
        <v>0.52790000000000004</v>
      </c>
      <c r="I2643" s="65">
        <v>3.0858999999999997E-5</v>
      </c>
      <c r="J2643" s="65">
        <v>1.092E-4</v>
      </c>
      <c r="K2643" s="61"/>
      <c r="L2643" s="61"/>
      <c r="M2643" s="61">
        <v>0.52790000000000004</v>
      </c>
      <c r="N2643" s="65">
        <v>4.4910000000000002E-5</v>
      </c>
      <c r="O2643" s="65">
        <v>1.5892E-4</v>
      </c>
      <c r="P2643" s="61"/>
      <c r="Q2643" s="61"/>
      <c r="R2643" s="61">
        <v>0.52790000000000004</v>
      </c>
      <c r="S2643" s="65">
        <v>-1.1121E-4</v>
      </c>
      <c r="T2643" s="65">
        <v>-3.9351000000000002E-4</v>
      </c>
      <c r="U2643" s="61"/>
      <c r="V2643" s="61"/>
      <c r="W2643" s="61">
        <v>0.52790000000000004</v>
      </c>
      <c r="X2643" s="65">
        <v>-1.4304000000000001E-4</v>
      </c>
      <c r="Y2643" s="66">
        <v>-5.0613999999999998E-4</v>
      </c>
    </row>
    <row r="2644" spans="8:25" x14ac:dyDescent="0.25">
      <c r="H2644" s="60">
        <v>0.52829999999999999</v>
      </c>
      <c r="I2644" s="65">
        <v>3.0936000000000003E-5</v>
      </c>
      <c r="J2644" s="65">
        <v>1.0946999999999999E-4</v>
      </c>
      <c r="K2644" s="61"/>
      <c r="L2644" s="61"/>
      <c r="M2644" s="61">
        <v>0.52829999999999999</v>
      </c>
      <c r="N2644" s="65">
        <v>4.5055999999999997E-5</v>
      </c>
      <c r="O2644" s="65">
        <v>1.5943000000000001E-4</v>
      </c>
      <c r="P2644" s="61"/>
      <c r="Q2644" s="61"/>
      <c r="R2644" s="61">
        <v>0.52829999999999999</v>
      </c>
      <c r="S2644" s="65">
        <v>-1.1054E-4</v>
      </c>
      <c r="T2644" s="65">
        <v>-3.9114E-4</v>
      </c>
      <c r="U2644" s="61"/>
      <c r="V2644" s="61"/>
      <c r="W2644" s="61">
        <v>0.52829999999999999</v>
      </c>
      <c r="X2644" s="65">
        <v>-1.4227E-4</v>
      </c>
      <c r="Y2644" s="66">
        <v>-5.0343999999999996E-4</v>
      </c>
    </row>
    <row r="2645" spans="8:25" x14ac:dyDescent="0.25">
      <c r="H2645" s="60">
        <v>0.52880000000000005</v>
      </c>
      <c r="I2645" s="65">
        <v>3.0975000000000001E-5</v>
      </c>
      <c r="J2645" s="65">
        <v>1.0961E-4</v>
      </c>
      <c r="K2645" s="61"/>
      <c r="L2645" s="61"/>
      <c r="M2645" s="61">
        <v>0.52880000000000005</v>
      </c>
      <c r="N2645" s="65">
        <v>4.5203000000000001E-5</v>
      </c>
      <c r="O2645" s="65">
        <v>1.5995000000000001E-4</v>
      </c>
      <c r="P2645" s="61"/>
      <c r="Q2645" s="61"/>
      <c r="R2645" s="61">
        <v>0.52880000000000005</v>
      </c>
      <c r="S2645" s="65">
        <v>-1.0983E-4</v>
      </c>
      <c r="T2645" s="65">
        <v>-3.8864999999999999E-4</v>
      </c>
      <c r="U2645" s="61"/>
      <c r="V2645" s="61"/>
      <c r="W2645" s="61">
        <v>0.52880000000000005</v>
      </c>
      <c r="X2645" s="65">
        <v>-1.4148000000000001E-4</v>
      </c>
      <c r="Y2645" s="66">
        <v>-5.0064E-4</v>
      </c>
    </row>
    <row r="2646" spans="8:25" x14ac:dyDescent="0.25">
      <c r="H2646" s="60">
        <v>0.5292</v>
      </c>
      <c r="I2646" s="65">
        <v>3.1049E-5</v>
      </c>
      <c r="J2646" s="65">
        <v>1.0987E-4</v>
      </c>
      <c r="K2646" s="61"/>
      <c r="L2646" s="61"/>
      <c r="M2646" s="61">
        <v>0.5292</v>
      </c>
      <c r="N2646" s="65">
        <v>4.5358000000000002E-5</v>
      </c>
      <c r="O2646" s="65">
        <v>1.605E-4</v>
      </c>
      <c r="P2646" s="61"/>
      <c r="Q2646" s="61"/>
      <c r="R2646" s="61">
        <v>0.5292</v>
      </c>
      <c r="S2646" s="65">
        <v>-1.091E-4</v>
      </c>
      <c r="T2646" s="65">
        <v>-3.8605999999999997E-4</v>
      </c>
      <c r="U2646" s="61"/>
      <c r="V2646" s="61"/>
      <c r="W2646" s="61">
        <v>0.5292</v>
      </c>
      <c r="X2646" s="65">
        <v>-1.4081E-4</v>
      </c>
      <c r="Y2646" s="66">
        <v>-4.9826000000000004E-4</v>
      </c>
    </row>
    <row r="2647" spans="8:25" x14ac:dyDescent="0.25">
      <c r="H2647" s="60">
        <v>0.52969999999999995</v>
      </c>
      <c r="I2647" s="65">
        <v>3.1106999999999999E-5</v>
      </c>
      <c r="J2647" s="65">
        <v>1.1006999999999999E-4</v>
      </c>
      <c r="K2647" s="61"/>
      <c r="L2647" s="61"/>
      <c r="M2647" s="61">
        <v>0.52969999999999995</v>
      </c>
      <c r="N2647" s="65">
        <v>4.5495999999999999E-5</v>
      </c>
      <c r="O2647" s="65">
        <v>1.6098999999999999E-4</v>
      </c>
      <c r="P2647" s="61"/>
      <c r="Q2647" s="61"/>
      <c r="R2647" s="61">
        <v>0.52969999999999995</v>
      </c>
      <c r="S2647" s="65">
        <v>-1.0843E-4</v>
      </c>
      <c r="T2647" s="65">
        <v>-3.8368000000000001E-4</v>
      </c>
      <c r="U2647" s="61"/>
      <c r="V2647" s="61"/>
      <c r="W2647" s="61">
        <v>0.52969999999999995</v>
      </c>
      <c r="X2647" s="65">
        <v>-1.4008E-4</v>
      </c>
      <c r="Y2647" s="66">
        <v>-4.9567000000000003E-4</v>
      </c>
    </row>
    <row r="2648" spans="8:25" x14ac:dyDescent="0.25">
      <c r="H2648" s="60">
        <v>0.53010000000000002</v>
      </c>
      <c r="I2648" s="65">
        <v>3.1155000000000002E-5</v>
      </c>
      <c r="J2648" s="65">
        <v>1.1025E-4</v>
      </c>
      <c r="K2648" s="61"/>
      <c r="L2648" s="61"/>
      <c r="M2648" s="61">
        <v>0.53010000000000002</v>
      </c>
      <c r="N2648" s="65">
        <v>4.5621000000000002E-5</v>
      </c>
      <c r="O2648" s="65">
        <v>1.6143E-4</v>
      </c>
      <c r="P2648" s="61"/>
      <c r="Q2648" s="61"/>
      <c r="R2648" s="61">
        <v>0.53010000000000002</v>
      </c>
      <c r="S2648" s="65">
        <v>-1.0776E-4</v>
      </c>
      <c r="T2648" s="65">
        <v>-3.8130999999999999E-4</v>
      </c>
      <c r="U2648" s="61"/>
      <c r="V2648" s="61"/>
      <c r="W2648" s="61">
        <v>0.53010000000000002</v>
      </c>
      <c r="X2648" s="65">
        <v>-1.3928000000000001E-4</v>
      </c>
      <c r="Y2648" s="66">
        <v>-4.9286000000000002E-4</v>
      </c>
    </row>
    <row r="2649" spans="8:25" x14ac:dyDescent="0.25">
      <c r="H2649" s="60">
        <v>0.53059999999999996</v>
      </c>
      <c r="I2649" s="65">
        <v>3.1232000000000002E-5</v>
      </c>
      <c r="J2649" s="65">
        <v>1.1052000000000001E-4</v>
      </c>
      <c r="K2649" s="61"/>
      <c r="L2649" s="61"/>
      <c r="M2649" s="61">
        <v>0.53059999999999996</v>
      </c>
      <c r="N2649" s="65">
        <v>4.5769999999999997E-5</v>
      </c>
      <c r="O2649" s="65">
        <v>1.6196E-4</v>
      </c>
      <c r="P2649" s="61"/>
      <c r="Q2649" s="61"/>
      <c r="R2649" s="61">
        <v>0.53059999999999996</v>
      </c>
      <c r="S2649" s="65">
        <v>-1.0709000000000001E-4</v>
      </c>
      <c r="T2649" s="65">
        <v>-3.7892999999999998E-4</v>
      </c>
      <c r="U2649" s="61"/>
      <c r="V2649" s="61"/>
      <c r="W2649" s="61">
        <v>0.53059999999999996</v>
      </c>
      <c r="X2649" s="65">
        <v>-1.3857999999999999E-4</v>
      </c>
      <c r="Y2649" s="66">
        <v>-4.9038E-4</v>
      </c>
    </row>
    <row r="2650" spans="8:25" x14ac:dyDescent="0.25">
      <c r="H2650" s="60">
        <v>0.53110000000000002</v>
      </c>
      <c r="I2650" s="65">
        <v>3.1284000000000001E-5</v>
      </c>
      <c r="J2650" s="65">
        <v>1.1069999999999999E-4</v>
      </c>
      <c r="K2650" s="61"/>
      <c r="L2650" s="61"/>
      <c r="M2650" s="61">
        <v>0.53110000000000002</v>
      </c>
      <c r="N2650" s="65">
        <v>4.5911000000000001E-5</v>
      </c>
      <c r="O2650" s="65">
        <v>1.6246000000000001E-4</v>
      </c>
      <c r="P2650" s="61"/>
      <c r="Q2650" s="61"/>
      <c r="R2650" s="61">
        <v>0.53110000000000002</v>
      </c>
      <c r="S2650" s="65">
        <v>-1.0632E-4</v>
      </c>
      <c r="T2650" s="65">
        <v>-3.7623000000000002E-4</v>
      </c>
      <c r="U2650" s="61"/>
      <c r="V2650" s="61"/>
      <c r="W2650" s="61">
        <v>0.53110000000000002</v>
      </c>
      <c r="X2650" s="65">
        <v>-1.3784999999999999E-4</v>
      </c>
      <c r="Y2650" s="66">
        <v>-4.8778E-4</v>
      </c>
    </row>
    <row r="2651" spans="8:25" x14ac:dyDescent="0.25">
      <c r="H2651" s="60">
        <v>0.53149999999999997</v>
      </c>
      <c r="I2651" s="65">
        <v>3.1347999999999999E-5</v>
      </c>
      <c r="J2651" s="65">
        <v>1.1093E-4</v>
      </c>
      <c r="K2651" s="61"/>
      <c r="L2651" s="61"/>
      <c r="M2651" s="61">
        <v>0.53149999999999997</v>
      </c>
      <c r="N2651" s="65">
        <v>4.6023999999999998E-5</v>
      </c>
      <c r="O2651" s="65">
        <v>1.6286E-4</v>
      </c>
      <c r="P2651" s="61"/>
      <c r="Q2651" s="61"/>
      <c r="R2651" s="61">
        <v>0.53149999999999997</v>
      </c>
      <c r="S2651" s="65">
        <v>-1.0565000000000001E-4</v>
      </c>
      <c r="T2651" s="65">
        <v>-3.7386E-4</v>
      </c>
      <c r="U2651" s="61"/>
      <c r="V2651" s="61"/>
      <c r="W2651" s="61">
        <v>0.53149999999999997</v>
      </c>
      <c r="X2651" s="65">
        <v>-1.3709E-4</v>
      </c>
      <c r="Y2651" s="66">
        <v>-4.8507999999999998E-4</v>
      </c>
    </row>
    <row r="2652" spans="8:25" x14ac:dyDescent="0.25">
      <c r="H2652" s="60">
        <v>0.53200000000000003</v>
      </c>
      <c r="I2652" s="65">
        <v>3.1424000000000003E-5</v>
      </c>
      <c r="J2652" s="65">
        <v>1.1120000000000001E-4</v>
      </c>
      <c r="K2652" s="61"/>
      <c r="L2652" s="61"/>
      <c r="M2652" s="61">
        <v>0.53200000000000003</v>
      </c>
      <c r="N2652" s="65">
        <v>4.6167E-5</v>
      </c>
      <c r="O2652" s="65">
        <v>1.6337E-4</v>
      </c>
      <c r="P2652" s="61"/>
      <c r="Q2652" s="61"/>
      <c r="R2652" s="61">
        <v>0.53200000000000003</v>
      </c>
      <c r="S2652" s="65">
        <v>-1.0495E-4</v>
      </c>
      <c r="T2652" s="65">
        <v>-3.7136999999999999E-4</v>
      </c>
      <c r="U2652" s="61"/>
      <c r="V2652" s="61"/>
      <c r="W2652" s="61">
        <v>0.53200000000000003</v>
      </c>
      <c r="X2652" s="65">
        <v>-1.3635000000000001E-4</v>
      </c>
      <c r="Y2652" s="66">
        <v>-4.8249000000000002E-4</v>
      </c>
    </row>
    <row r="2653" spans="8:25" x14ac:dyDescent="0.25">
      <c r="H2653" s="60">
        <v>0.53239999999999998</v>
      </c>
      <c r="I2653" s="65">
        <v>3.1470000000000002E-5</v>
      </c>
      <c r="J2653" s="65">
        <v>1.1136E-4</v>
      </c>
      <c r="K2653" s="61"/>
      <c r="L2653" s="61"/>
      <c r="M2653" s="61">
        <v>0.53239999999999998</v>
      </c>
      <c r="N2653" s="65">
        <v>4.6307000000000002E-5</v>
      </c>
      <c r="O2653" s="65">
        <v>1.6385999999999999E-4</v>
      </c>
      <c r="P2653" s="61"/>
      <c r="Q2653" s="61"/>
      <c r="R2653" s="61">
        <v>0.53239999999999998</v>
      </c>
      <c r="S2653" s="65">
        <v>-1.0431E-4</v>
      </c>
      <c r="T2653" s="65">
        <v>-3.6910000000000003E-4</v>
      </c>
      <c r="U2653" s="61"/>
      <c r="V2653" s="61"/>
      <c r="W2653" s="61">
        <v>0.53239999999999998</v>
      </c>
      <c r="X2653" s="65">
        <v>-1.3562000000000001E-4</v>
      </c>
      <c r="Y2653" s="66">
        <v>-4.7990000000000001E-4</v>
      </c>
    </row>
    <row r="2654" spans="8:25" x14ac:dyDescent="0.25">
      <c r="H2654" s="60">
        <v>0.53290000000000004</v>
      </c>
      <c r="I2654" s="65">
        <v>3.1537E-5</v>
      </c>
      <c r="J2654" s="65">
        <v>1.116E-4</v>
      </c>
      <c r="K2654" s="61"/>
      <c r="L2654" s="61"/>
      <c r="M2654" s="61">
        <v>0.53290000000000004</v>
      </c>
      <c r="N2654" s="65">
        <v>4.6459999999999999E-5</v>
      </c>
      <c r="O2654" s="65">
        <v>1.6440000000000001E-4</v>
      </c>
      <c r="P2654" s="61"/>
      <c r="Q2654" s="61"/>
      <c r="R2654" s="61">
        <v>0.53290000000000004</v>
      </c>
      <c r="S2654" s="65">
        <v>-1.0361000000000001E-4</v>
      </c>
      <c r="T2654" s="65">
        <v>-3.6662000000000001E-4</v>
      </c>
      <c r="U2654" s="61"/>
      <c r="V2654" s="61"/>
      <c r="W2654" s="61">
        <v>0.53290000000000004</v>
      </c>
      <c r="X2654" s="65">
        <v>-1.3491999999999999E-4</v>
      </c>
      <c r="Y2654" s="66">
        <v>-4.7741999999999999E-4</v>
      </c>
    </row>
    <row r="2655" spans="8:25" x14ac:dyDescent="0.25">
      <c r="H2655" s="60">
        <v>0.5333</v>
      </c>
      <c r="I2655" s="65">
        <v>3.1588999999999999E-5</v>
      </c>
      <c r="J2655" s="65">
        <v>1.1178E-4</v>
      </c>
      <c r="K2655" s="61"/>
      <c r="L2655" s="61"/>
      <c r="M2655" s="61">
        <v>0.5333</v>
      </c>
      <c r="N2655" s="65">
        <v>4.6582000000000002E-5</v>
      </c>
      <c r="O2655" s="65">
        <v>1.6483000000000001E-4</v>
      </c>
      <c r="P2655" s="61"/>
      <c r="Q2655" s="61"/>
      <c r="R2655" s="61">
        <v>0.5333</v>
      </c>
      <c r="S2655" s="65">
        <v>-1.0294E-4</v>
      </c>
      <c r="T2655" s="65">
        <v>-3.6424999999999999E-4</v>
      </c>
      <c r="U2655" s="61"/>
      <c r="V2655" s="61"/>
      <c r="W2655" s="61">
        <v>0.5333</v>
      </c>
      <c r="X2655" s="65">
        <v>-1.3412999999999999E-4</v>
      </c>
      <c r="Y2655" s="66">
        <v>-4.7460999999999998E-4</v>
      </c>
    </row>
    <row r="2656" spans="8:25" x14ac:dyDescent="0.25">
      <c r="H2656" s="60">
        <v>0.53380000000000005</v>
      </c>
      <c r="I2656" s="65">
        <v>3.1659000000000003E-5</v>
      </c>
      <c r="J2656" s="65">
        <v>1.1203E-4</v>
      </c>
      <c r="K2656" s="61"/>
      <c r="L2656" s="61"/>
      <c r="M2656" s="61">
        <v>0.53380000000000005</v>
      </c>
      <c r="N2656" s="65">
        <v>4.6706999999999999E-5</v>
      </c>
      <c r="O2656" s="65">
        <v>1.6527999999999999E-4</v>
      </c>
      <c r="P2656" s="61"/>
      <c r="Q2656" s="61"/>
      <c r="R2656" s="61">
        <v>0.53380000000000005</v>
      </c>
      <c r="S2656" s="65">
        <v>-1.0223E-4</v>
      </c>
      <c r="T2656" s="65">
        <v>-3.6175999999999998E-4</v>
      </c>
      <c r="U2656" s="61"/>
      <c r="V2656" s="61"/>
      <c r="W2656" s="61">
        <v>0.53380000000000005</v>
      </c>
      <c r="X2656" s="65">
        <v>-1.3339E-4</v>
      </c>
      <c r="Y2656" s="66">
        <v>-4.7202000000000002E-4</v>
      </c>
    </row>
    <row r="2657" spans="8:25" x14ac:dyDescent="0.25">
      <c r="H2657" s="60">
        <v>0.5343</v>
      </c>
      <c r="I2657" s="65">
        <v>3.1690000000000003E-5</v>
      </c>
      <c r="J2657" s="65">
        <v>1.1213999999999999E-4</v>
      </c>
      <c r="K2657" s="61"/>
      <c r="L2657" s="61"/>
      <c r="M2657" s="61">
        <v>0.5343</v>
      </c>
      <c r="N2657" s="65">
        <v>4.6820000000000002E-5</v>
      </c>
      <c r="O2657" s="65">
        <v>1.6568E-4</v>
      </c>
      <c r="P2657" s="61"/>
      <c r="Q2657" s="61"/>
      <c r="R2657" s="61">
        <v>0.5343</v>
      </c>
      <c r="S2657" s="65">
        <v>-1.0156E-4</v>
      </c>
      <c r="T2657" s="65">
        <v>-3.5939000000000001E-4</v>
      </c>
      <c r="U2657" s="61"/>
      <c r="V2657" s="61"/>
      <c r="W2657" s="61">
        <v>0.5343</v>
      </c>
      <c r="X2657" s="65">
        <v>-1.3271999999999999E-4</v>
      </c>
      <c r="Y2657" s="66">
        <v>-4.6964000000000001E-4</v>
      </c>
    </row>
    <row r="2658" spans="8:25" x14ac:dyDescent="0.25">
      <c r="H2658" s="60">
        <v>0.53469999999999995</v>
      </c>
      <c r="I2658" s="65">
        <v>3.1746999999999999E-5</v>
      </c>
      <c r="J2658" s="65">
        <v>1.1234E-4</v>
      </c>
      <c r="K2658" s="61"/>
      <c r="L2658" s="61"/>
      <c r="M2658" s="61">
        <v>0.53469999999999995</v>
      </c>
      <c r="N2658" s="65">
        <v>4.6961E-5</v>
      </c>
      <c r="O2658" s="65">
        <v>1.6616999999999999E-4</v>
      </c>
      <c r="P2658" s="61"/>
      <c r="Q2658" s="61"/>
      <c r="R2658" s="61">
        <v>0.53469999999999995</v>
      </c>
      <c r="S2658" s="65">
        <v>-1.0083E-4</v>
      </c>
      <c r="T2658" s="65">
        <v>-3.5679E-4</v>
      </c>
      <c r="U2658" s="61"/>
      <c r="V2658" s="61"/>
      <c r="W2658" s="61">
        <v>0.53469999999999995</v>
      </c>
      <c r="X2658" s="65">
        <v>-1.3198999999999999E-4</v>
      </c>
      <c r="Y2658" s="66">
        <v>-4.6705E-4</v>
      </c>
    </row>
    <row r="2659" spans="8:25" x14ac:dyDescent="0.25">
      <c r="H2659" s="60">
        <v>0.53520000000000001</v>
      </c>
      <c r="I2659" s="65">
        <v>3.1812E-5</v>
      </c>
      <c r="J2659" s="65">
        <v>1.1257E-4</v>
      </c>
      <c r="K2659" s="61"/>
      <c r="L2659" s="61"/>
      <c r="M2659" s="61">
        <v>0.53520000000000001</v>
      </c>
      <c r="N2659" s="65">
        <v>4.7101000000000002E-5</v>
      </c>
      <c r="O2659" s="65">
        <v>1.6667E-4</v>
      </c>
      <c r="P2659" s="61"/>
      <c r="Q2659" s="61"/>
      <c r="R2659" s="61">
        <v>0.53520000000000001</v>
      </c>
      <c r="S2659" s="65">
        <v>-1.0016E-4</v>
      </c>
      <c r="T2659" s="65">
        <v>-3.5441999999999998E-4</v>
      </c>
      <c r="U2659" s="61"/>
      <c r="V2659" s="61"/>
      <c r="W2659" s="61">
        <v>0.53520000000000001</v>
      </c>
      <c r="X2659" s="65">
        <v>-1.3123E-4</v>
      </c>
      <c r="Y2659" s="66">
        <v>-4.6434999999999998E-4</v>
      </c>
    </row>
    <row r="2660" spans="8:25" x14ac:dyDescent="0.25">
      <c r="H2660" s="60">
        <v>0.53559999999999997</v>
      </c>
      <c r="I2660" s="65">
        <v>3.1866999999999998E-5</v>
      </c>
      <c r="J2660" s="65">
        <v>1.1276E-4</v>
      </c>
      <c r="K2660" s="61"/>
      <c r="L2660" s="61"/>
      <c r="M2660" s="61">
        <v>0.53559999999999997</v>
      </c>
      <c r="N2660" s="65">
        <v>4.7237999999999997E-5</v>
      </c>
      <c r="O2660" s="65">
        <v>1.6715999999999999E-4</v>
      </c>
      <c r="P2660" s="61"/>
      <c r="Q2660" s="61"/>
      <c r="R2660" s="61">
        <v>0.53559999999999997</v>
      </c>
      <c r="S2660" s="65">
        <v>-9.9457000000000007E-5</v>
      </c>
      <c r="T2660" s="65">
        <v>-3.5192999999999997E-4</v>
      </c>
      <c r="U2660" s="61"/>
      <c r="V2660" s="61"/>
      <c r="W2660" s="61">
        <v>0.53559999999999997</v>
      </c>
      <c r="X2660" s="65">
        <v>-1.3045999999999999E-4</v>
      </c>
      <c r="Y2660" s="66">
        <v>-4.6165000000000003E-4</v>
      </c>
    </row>
    <row r="2661" spans="8:25" x14ac:dyDescent="0.25">
      <c r="H2661" s="60">
        <v>0.53610000000000002</v>
      </c>
      <c r="I2661" s="65">
        <v>3.1924000000000001E-5</v>
      </c>
      <c r="J2661" s="65">
        <v>1.1297E-4</v>
      </c>
      <c r="K2661" s="61"/>
      <c r="L2661" s="61"/>
      <c r="M2661" s="61">
        <v>0.53610000000000002</v>
      </c>
      <c r="N2661" s="65">
        <v>4.7357000000000001E-5</v>
      </c>
      <c r="O2661" s="65">
        <v>1.6757999999999999E-4</v>
      </c>
      <c r="P2661" s="61"/>
      <c r="Q2661" s="61"/>
      <c r="R2661" s="61">
        <v>0.53610000000000002</v>
      </c>
      <c r="S2661" s="65">
        <v>-9.8815999999999997E-5</v>
      </c>
      <c r="T2661" s="65">
        <v>-3.4967E-4</v>
      </c>
      <c r="U2661" s="61"/>
      <c r="V2661" s="61"/>
      <c r="W2661" s="61">
        <v>0.53610000000000002</v>
      </c>
      <c r="X2661" s="65">
        <v>-1.2976E-4</v>
      </c>
      <c r="Y2661" s="66">
        <v>-4.5917000000000001E-4</v>
      </c>
    </row>
    <row r="2662" spans="8:25" x14ac:dyDescent="0.25">
      <c r="H2662" s="60">
        <v>0.53659999999999997</v>
      </c>
      <c r="I2662" s="65">
        <v>3.1976E-5</v>
      </c>
      <c r="J2662" s="65">
        <v>1.1315E-4</v>
      </c>
      <c r="K2662" s="61"/>
      <c r="L2662" s="61"/>
      <c r="M2662" s="61">
        <v>0.53659999999999997</v>
      </c>
      <c r="N2662" s="65">
        <v>4.7506999999999998E-5</v>
      </c>
      <c r="O2662" s="65">
        <v>1.6810999999999999E-4</v>
      </c>
      <c r="P2662" s="61"/>
      <c r="Q2662" s="61"/>
      <c r="R2662" s="61">
        <v>0.53659999999999997</v>
      </c>
      <c r="S2662" s="65">
        <v>-9.8145000000000003E-5</v>
      </c>
      <c r="T2662" s="65">
        <v>-3.4728999999999999E-4</v>
      </c>
      <c r="U2662" s="61"/>
      <c r="V2662" s="61"/>
      <c r="W2662" s="61">
        <v>0.53659999999999997</v>
      </c>
      <c r="X2662" s="65">
        <v>-1.2897000000000001E-4</v>
      </c>
      <c r="Y2662" s="66">
        <v>-4.5636E-4</v>
      </c>
    </row>
    <row r="2663" spans="8:25" x14ac:dyDescent="0.25">
      <c r="H2663" s="60">
        <v>0.53700000000000003</v>
      </c>
      <c r="I2663" s="65">
        <v>3.2036999999999998E-5</v>
      </c>
      <c r="J2663" s="65">
        <v>1.1336999999999999E-4</v>
      </c>
      <c r="K2663" s="61"/>
      <c r="L2663" s="61"/>
      <c r="M2663" s="61">
        <v>0.53700000000000003</v>
      </c>
      <c r="N2663" s="65">
        <v>4.7623000000000001E-5</v>
      </c>
      <c r="O2663" s="65">
        <v>1.6851999999999999E-4</v>
      </c>
      <c r="P2663" s="61"/>
      <c r="Q2663" s="61"/>
      <c r="R2663" s="61">
        <v>0.53700000000000003</v>
      </c>
      <c r="S2663" s="65">
        <v>-9.7472999999999993E-5</v>
      </c>
      <c r="T2663" s="65">
        <v>-3.4492000000000002E-4</v>
      </c>
      <c r="U2663" s="61"/>
      <c r="V2663" s="61"/>
      <c r="W2663" s="61">
        <v>0.53700000000000003</v>
      </c>
      <c r="X2663" s="65">
        <v>-1.283E-4</v>
      </c>
      <c r="Y2663" s="66">
        <v>-4.5397999999999999E-4</v>
      </c>
    </row>
    <row r="2664" spans="8:25" x14ac:dyDescent="0.25">
      <c r="H2664" s="60">
        <v>0.53749999999999998</v>
      </c>
      <c r="I2664" s="65">
        <v>3.2094999999999997E-5</v>
      </c>
      <c r="J2664" s="65">
        <v>1.1357E-4</v>
      </c>
      <c r="K2664" s="61"/>
      <c r="L2664" s="61"/>
      <c r="M2664" s="61">
        <v>0.53749999999999998</v>
      </c>
      <c r="N2664" s="65">
        <v>4.7753999999999997E-5</v>
      </c>
      <c r="O2664" s="65">
        <v>1.6898E-4</v>
      </c>
      <c r="P2664" s="61"/>
      <c r="Q2664" s="61"/>
      <c r="R2664" s="61">
        <v>0.53749999999999998</v>
      </c>
      <c r="S2664" s="65">
        <v>-9.6801999999999999E-5</v>
      </c>
      <c r="T2664" s="65">
        <v>-3.4254000000000001E-4</v>
      </c>
      <c r="U2664" s="61"/>
      <c r="V2664" s="61"/>
      <c r="W2664" s="61">
        <v>0.53749999999999998</v>
      </c>
      <c r="X2664" s="65">
        <v>-1.2758999999999999E-4</v>
      </c>
      <c r="Y2664" s="66">
        <v>-4.5150000000000002E-4</v>
      </c>
    </row>
    <row r="2665" spans="8:25" x14ac:dyDescent="0.25">
      <c r="H2665" s="60">
        <v>0.53790000000000004</v>
      </c>
      <c r="I2665" s="65">
        <v>3.2150000000000002E-5</v>
      </c>
      <c r="J2665" s="65">
        <v>1.1377E-4</v>
      </c>
      <c r="K2665" s="61"/>
      <c r="L2665" s="61"/>
      <c r="M2665" s="61">
        <v>0.53790000000000004</v>
      </c>
      <c r="N2665" s="65">
        <v>4.7896999999999999E-5</v>
      </c>
      <c r="O2665" s="65">
        <v>1.6949000000000001E-4</v>
      </c>
      <c r="P2665" s="61"/>
      <c r="Q2665" s="61"/>
      <c r="R2665" s="61">
        <v>0.53790000000000004</v>
      </c>
      <c r="S2665" s="65">
        <v>-9.6130000000000003E-5</v>
      </c>
      <c r="T2665" s="65">
        <v>-3.4016E-4</v>
      </c>
      <c r="U2665" s="61"/>
      <c r="V2665" s="61"/>
      <c r="W2665" s="61">
        <v>0.53790000000000004</v>
      </c>
      <c r="X2665" s="65">
        <v>-1.2689E-4</v>
      </c>
      <c r="Y2665" s="66">
        <v>-4.4902000000000001E-4</v>
      </c>
    </row>
    <row r="2666" spans="8:25" x14ac:dyDescent="0.25">
      <c r="H2666" s="60">
        <v>0.53839999999999999</v>
      </c>
      <c r="I2666" s="65">
        <v>3.2196000000000001E-5</v>
      </c>
      <c r="J2666" s="65">
        <v>1.1393E-4</v>
      </c>
      <c r="K2666" s="61"/>
      <c r="L2666" s="61"/>
      <c r="M2666" s="61">
        <v>0.53839999999999999</v>
      </c>
      <c r="N2666" s="65">
        <v>4.8047000000000003E-5</v>
      </c>
      <c r="O2666" s="65">
        <v>1.7002E-4</v>
      </c>
      <c r="P2666" s="61"/>
      <c r="Q2666" s="61"/>
      <c r="R2666" s="61">
        <v>0.53839999999999999</v>
      </c>
      <c r="S2666" s="65">
        <v>-9.5458999999999995E-5</v>
      </c>
      <c r="T2666" s="65">
        <v>-3.3778999999999998E-4</v>
      </c>
      <c r="U2666" s="61"/>
      <c r="V2666" s="61"/>
      <c r="W2666" s="61">
        <v>0.53839999999999999</v>
      </c>
      <c r="X2666" s="65">
        <v>-1.2612999999999999E-4</v>
      </c>
      <c r="Y2666" s="66">
        <v>-4.4632E-4</v>
      </c>
    </row>
    <row r="2667" spans="8:25" x14ac:dyDescent="0.25">
      <c r="H2667" s="60">
        <v>0.53879999999999995</v>
      </c>
      <c r="I2667" s="65">
        <v>3.2265999999999999E-5</v>
      </c>
      <c r="J2667" s="65">
        <v>1.1417999999999999E-4</v>
      </c>
      <c r="K2667" s="61"/>
      <c r="L2667" s="61"/>
      <c r="M2667" s="61">
        <v>0.53879999999999995</v>
      </c>
      <c r="N2667" s="65">
        <v>4.8171999999999999E-5</v>
      </c>
      <c r="O2667" s="65">
        <v>1.7045999999999999E-4</v>
      </c>
      <c r="P2667" s="61"/>
      <c r="Q2667" s="61"/>
      <c r="R2667" s="61">
        <v>0.53879999999999995</v>
      </c>
      <c r="S2667" s="65">
        <v>-9.4757000000000001E-5</v>
      </c>
      <c r="T2667" s="65">
        <v>-3.3530000000000002E-4</v>
      </c>
      <c r="U2667" s="61"/>
      <c r="V2667" s="61"/>
      <c r="W2667" s="61">
        <v>0.53879999999999995</v>
      </c>
      <c r="X2667" s="65">
        <v>-1.2537E-4</v>
      </c>
      <c r="Y2667" s="66">
        <v>-4.4361999999999998E-4</v>
      </c>
    </row>
    <row r="2668" spans="8:25" x14ac:dyDescent="0.25">
      <c r="H2668" s="60">
        <v>0.5393</v>
      </c>
      <c r="I2668" s="65">
        <v>3.2332999999999997E-5</v>
      </c>
      <c r="J2668" s="65">
        <v>1.1441E-4</v>
      </c>
      <c r="K2668" s="61"/>
      <c r="L2668" s="61"/>
      <c r="M2668" s="61">
        <v>0.5393</v>
      </c>
      <c r="N2668" s="65">
        <v>4.8319000000000003E-5</v>
      </c>
      <c r="O2668" s="65">
        <v>1.7097999999999999E-4</v>
      </c>
      <c r="P2668" s="61"/>
      <c r="Q2668" s="61"/>
      <c r="R2668" s="61">
        <v>0.5393</v>
      </c>
      <c r="S2668" s="65">
        <v>-9.4085999999999993E-5</v>
      </c>
      <c r="T2668" s="65">
        <v>-3.3293E-4</v>
      </c>
      <c r="U2668" s="61"/>
      <c r="V2668" s="61"/>
      <c r="W2668" s="61">
        <v>0.5393</v>
      </c>
      <c r="X2668" s="65">
        <v>-1.2465999999999999E-4</v>
      </c>
      <c r="Y2668" s="66">
        <v>-4.4113000000000003E-4</v>
      </c>
    </row>
    <row r="2669" spans="8:25" x14ac:dyDescent="0.25">
      <c r="H2669" s="60">
        <v>0.53979999999999995</v>
      </c>
      <c r="I2669" s="65">
        <v>3.2376000000000003E-5</v>
      </c>
      <c r="J2669" s="65">
        <v>1.1457E-4</v>
      </c>
      <c r="K2669" s="61"/>
      <c r="L2669" s="61"/>
      <c r="M2669" s="61">
        <v>0.53979999999999995</v>
      </c>
      <c r="N2669" s="65">
        <v>4.8449999999999999E-5</v>
      </c>
      <c r="O2669" s="65">
        <v>1.7144E-4</v>
      </c>
      <c r="P2669" s="61"/>
      <c r="Q2669" s="61"/>
      <c r="R2669" s="61">
        <v>0.53979999999999995</v>
      </c>
      <c r="S2669" s="65">
        <v>-9.3413999999999997E-5</v>
      </c>
      <c r="T2669" s="65">
        <v>-3.3054999999999998E-4</v>
      </c>
      <c r="U2669" s="61"/>
      <c r="V2669" s="61"/>
      <c r="W2669" s="61">
        <v>0.53979999999999995</v>
      </c>
      <c r="X2669" s="65">
        <v>-1.2396E-4</v>
      </c>
      <c r="Y2669" s="66">
        <v>-4.3865000000000001E-4</v>
      </c>
    </row>
    <row r="2670" spans="8:25" x14ac:dyDescent="0.25">
      <c r="H2670" s="60">
        <v>0.54020000000000001</v>
      </c>
      <c r="I2670" s="65">
        <v>3.2449000000000001E-5</v>
      </c>
      <c r="J2670" s="65">
        <v>1.1482E-4</v>
      </c>
      <c r="K2670" s="61"/>
      <c r="L2670" s="61"/>
      <c r="M2670" s="61">
        <v>0.54020000000000001</v>
      </c>
      <c r="N2670" s="65">
        <v>4.8575000000000002E-5</v>
      </c>
      <c r="O2670" s="65">
        <v>1.7189000000000001E-4</v>
      </c>
      <c r="P2670" s="61"/>
      <c r="Q2670" s="61"/>
      <c r="R2670" s="61">
        <v>0.54020000000000001</v>
      </c>
      <c r="S2670" s="65">
        <v>-9.2712000000000003E-5</v>
      </c>
      <c r="T2670" s="65">
        <v>-3.2807000000000002E-4</v>
      </c>
      <c r="U2670" s="61"/>
      <c r="V2670" s="61"/>
      <c r="W2670" s="61">
        <v>0.54020000000000001</v>
      </c>
      <c r="X2670" s="65">
        <v>-1.2320000000000001E-4</v>
      </c>
      <c r="Y2670" s="66">
        <v>-4.3595E-4</v>
      </c>
    </row>
    <row r="2671" spans="8:25" x14ac:dyDescent="0.25">
      <c r="H2671" s="60">
        <v>0.54069999999999996</v>
      </c>
      <c r="I2671" s="65">
        <v>3.2506999999999999E-5</v>
      </c>
      <c r="J2671" s="65">
        <v>1.1503E-4</v>
      </c>
      <c r="K2671" s="61"/>
      <c r="L2671" s="61"/>
      <c r="M2671" s="61">
        <v>0.54069999999999996</v>
      </c>
      <c r="N2671" s="65">
        <v>4.8714999999999997E-5</v>
      </c>
      <c r="O2671" s="65">
        <v>1.7238E-4</v>
      </c>
      <c r="P2671" s="61"/>
      <c r="Q2671" s="61"/>
      <c r="R2671" s="61">
        <v>0.54069999999999996</v>
      </c>
      <c r="S2671" s="65">
        <v>-9.2071999999999995E-5</v>
      </c>
      <c r="T2671" s="65">
        <v>-3.258E-4</v>
      </c>
      <c r="U2671" s="61"/>
      <c r="V2671" s="61"/>
      <c r="W2671" s="61">
        <v>0.54069999999999996</v>
      </c>
      <c r="X2671" s="65">
        <v>-1.225E-4</v>
      </c>
      <c r="Y2671" s="66">
        <v>-4.3346999999999998E-4</v>
      </c>
    </row>
    <row r="2672" spans="8:25" x14ac:dyDescent="0.25">
      <c r="H2672" s="60">
        <v>0.54110000000000003</v>
      </c>
      <c r="I2672" s="65">
        <v>3.2549999999999998E-5</v>
      </c>
      <c r="J2672" s="65">
        <v>1.1518000000000001E-4</v>
      </c>
      <c r="K2672" s="61"/>
      <c r="L2672" s="61"/>
      <c r="M2672" s="61">
        <v>0.54110000000000003</v>
      </c>
      <c r="N2672" s="65">
        <v>4.884E-5</v>
      </c>
      <c r="O2672" s="65">
        <v>1.7281999999999999E-4</v>
      </c>
      <c r="P2672" s="61"/>
      <c r="Q2672" s="61"/>
      <c r="R2672" s="61">
        <v>0.54110000000000003</v>
      </c>
      <c r="S2672" s="65">
        <v>-9.1430999999999999E-5</v>
      </c>
      <c r="T2672" s="65">
        <v>-3.2352999999999999E-4</v>
      </c>
      <c r="U2672" s="61"/>
      <c r="V2672" s="61"/>
      <c r="W2672" s="61">
        <v>0.54110000000000003</v>
      </c>
      <c r="X2672" s="65">
        <v>-1.2183E-4</v>
      </c>
      <c r="Y2672" s="66">
        <v>-4.3109000000000002E-4</v>
      </c>
    </row>
    <row r="2673" spans="8:25" x14ac:dyDescent="0.25">
      <c r="H2673" s="60">
        <v>0.54159999999999997</v>
      </c>
      <c r="I2673" s="65">
        <v>3.2620000000000003E-5</v>
      </c>
      <c r="J2673" s="65">
        <v>1.1543E-4</v>
      </c>
      <c r="K2673" s="61"/>
      <c r="L2673" s="61"/>
      <c r="M2673" s="61">
        <v>0.54159999999999997</v>
      </c>
      <c r="N2673" s="65">
        <v>4.8968999999999998E-5</v>
      </c>
      <c r="O2673" s="65">
        <v>1.7327999999999999E-4</v>
      </c>
      <c r="P2673" s="61"/>
      <c r="Q2673" s="61"/>
      <c r="R2673" s="61">
        <v>0.54159999999999997</v>
      </c>
      <c r="S2673" s="65">
        <v>-9.0698000000000005E-5</v>
      </c>
      <c r="T2673" s="65">
        <v>-3.2093999999999997E-4</v>
      </c>
      <c r="U2673" s="61"/>
      <c r="V2673" s="61"/>
      <c r="W2673" s="61">
        <v>0.54159999999999997</v>
      </c>
      <c r="X2673" s="65">
        <v>-1.2103E-4</v>
      </c>
      <c r="Y2673" s="66">
        <v>-4.2828000000000001E-4</v>
      </c>
    </row>
    <row r="2674" spans="8:25" x14ac:dyDescent="0.25">
      <c r="H2674" s="60">
        <v>0.54200000000000004</v>
      </c>
      <c r="I2674" s="65">
        <v>3.2660000000000002E-5</v>
      </c>
      <c r="J2674" s="65">
        <v>1.1557000000000001E-4</v>
      </c>
      <c r="K2674" s="61"/>
      <c r="L2674" s="61"/>
      <c r="M2674" s="61">
        <v>0.54200000000000004</v>
      </c>
      <c r="N2674" s="65">
        <v>4.9115E-5</v>
      </c>
      <c r="O2674" s="65">
        <v>1.738E-4</v>
      </c>
      <c r="P2674" s="61"/>
      <c r="Q2674" s="61"/>
      <c r="R2674" s="61">
        <v>0.54200000000000004</v>
      </c>
      <c r="S2674" s="65">
        <v>-9.0026999999999997E-5</v>
      </c>
      <c r="T2674" s="65">
        <v>-3.1857000000000001E-4</v>
      </c>
      <c r="U2674" s="61"/>
      <c r="V2674" s="61"/>
      <c r="W2674" s="61">
        <v>0.54200000000000004</v>
      </c>
      <c r="X2674" s="65">
        <v>-1.203E-4</v>
      </c>
      <c r="Y2674" s="66">
        <v>-4.2569E-4</v>
      </c>
    </row>
    <row r="2675" spans="8:25" x14ac:dyDescent="0.25">
      <c r="H2675" s="60">
        <v>0.54249999999999998</v>
      </c>
      <c r="I2675" s="65">
        <v>3.2718000000000001E-5</v>
      </c>
      <c r="J2675" s="65">
        <v>1.1577E-4</v>
      </c>
      <c r="K2675" s="61"/>
      <c r="L2675" s="61"/>
      <c r="M2675" s="61">
        <v>0.54249999999999998</v>
      </c>
      <c r="N2675" s="65">
        <v>4.9255000000000002E-5</v>
      </c>
      <c r="O2675" s="65">
        <v>1.7429000000000001E-4</v>
      </c>
      <c r="P2675" s="61"/>
      <c r="Q2675" s="61"/>
      <c r="R2675" s="61">
        <v>0.54249999999999998</v>
      </c>
      <c r="S2675" s="65">
        <v>-8.9386000000000001E-5</v>
      </c>
      <c r="T2675" s="65">
        <v>-3.1629999999999999E-4</v>
      </c>
      <c r="U2675" s="61"/>
      <c r="V2675" s="61"/>
      <c r="W2675" s="61">
        <v>0.54249999999999998</v>
      </c>
      <c r="X2675" s="65">
        <v>-1.1963E-4</v>
      </c>
      <c r="Y2675" s="66">
        <v>-4.2331999999999998E-4</v>
      </c>
    </row>
    <row r="2676" spans="8:25" x14ac:dyDescent="0.25">
      <c r="H2676" s="60">
        <v>0.54300000000000004</v>
      </c>
      <c r="I2676" s="65">
        <v>3.2793999999999998E-5</v>
      </c>
      <c r="J2676" s="65">
        <v>1.1603999999999999E-4</v>
      </c>
      <c r="K2676" s="61"/>
      <c r="L2676" s="61"/>
      <c r="M2676" s="61">
        <v>0.54300000000000004</v>
      </c>
      <c r="N2676" s="65">
        <v>4.9347E-5</v>
      </c>
      <c r="O2676" s="65">
        <v>1.7462000000000001E-4</v>
      </c>
      <c r="P2676" s="61"/>
      <c r="Q2676" s="61"/>
      <c r="R2676" s="61">
        <v>0.54300000000000004</v>
      </c>
      <c r="S2676" s="65">
        <v>-8.8714999999999993E-5</v>
      </c>
      <c r="T2676" s="65">
        <v>-3.1391999999999998E-4</v>
      </c>
      <c r="U2676" s="61"/>
      <c r="V2676" s="61"/>
      <c r="W2676" s="61">
        <v>0.54300000000000004</v>
      </c>
      <c r="X2676" s="65">
        <v>-1.189E-4</v>
      </c>
      <c r="Y2676" s="66">
        <v>-4.2073000000000002E-4</v>
      </c>
    </row>
    <row r="2677" spans="8:25" x14ac:dyDescent="0.25">
      <c r="H2677" s="60">
        <v>0.54339999999999999</v>
      </c>
      <c r="I2677" s="65">
        <v>3.2858000000000003E-5</v>
      </c>
      <c r="J2677" s="65">
        <v>1.1627E-4</v>
      </c>
      <c r="K2677" s="61"/>
      <c r="L2677" s="61"/>
      <c r="M2677" s="61">
        <v>0.54339999999999999</v>
      </c>
      <c r="N2677" s="65">
        <v>4.9530000000000002E-5</v>
      </c>
      <c r="O2677" s="65">
        <v>1.7526999999999999E-4</v>
      </c>
      <c r="P2677" s="61"/>
      <c r="Q2677" s="61"/>
      <c r="R2677" s="61">
        <v>0.54339999999999999</v>
      </c>
      <c r="S2677" s="65">
        <v>-8.8042999999999997E-5</v>
      </c>
      <c r="T2677" s="65">
        <v>-3.1155000000000001E-4</v>
      </c>
      <c r="U2677" s="61"/>
      <c r="V2677" s="61"/>
      <c r="W2677" s="61">
        <v>0.54339999999999999</v>
      </c>
      <c r="X2677" s="65">
        <v>-1.1815999999999999E-4</v>
      </c>
      <c r="Y2677" s="66">
        <v>-4.1813000000000001E-4</v>
      </c>
    </row>
    <row r="2678" spans="8:25" x14ac:dyDescent="0.25">
      <c r="H2678" s="60">
        <v>0.54390000000000005</v>
      </c>
      <c r="I2678" s="65">
        <v>3.2910000000000002E-5</v>
      </c>
      <c r="J2678" s="65">
        <v>1.1646000000000001E-4</v>
      </c>
      <c r="K2678" s="61"/>
      <c r="L2678" s="61"/>
      <c r="M2678" s="61">
        <v>0.54390000000000005</v>
      </c>
      <c r="N2678" s="65">
        <v>4.9651999999999998E-5</v>
      </c>
      <c r="O2678" s="65">
        <v>1.7569999999999999E-4</v>
      </c>
      <c r="P2678" s="61"/>
      <c r="Q2678" s="61"/>
      <c r="R2678" s="61">
        <v>0.54390000000000005</v>
      </c>
      <c r="S2678" s="65">
        <v>-8.7402000000000001E-5</v>
      </c>
      <c r="T2678" s="65">
        <v>-3.0927999999999999E-4</v>
      </c>
      <c r="U2678" s="61"/>
      <c r="V2678" s="61"/>
      <c r="W2678" s="61">
        <v>0.54390000000000005</v>
      </c>
      <c r="X2678" s="65">
        <v>-1.1739999999999999E-4</v>
      </c>
      <c r="Y2678" s="66">
        <v>-4.1543E-4</v>
      </c>
    </row>
    <row r="2679" spans="8:25" x14ac:dyDescent="0.25">
      <c r="H2679" s="60">
        <v>0.54430000000000001</v>
      </c>
      <c r="I2679" s="65">
        <v>3.2974E-5</v>
      </c>
      <c r="J2679" s="65">
        <v>1.1668E-4</v>
      </c>
      <c r="K2679" s="61"/>
      <c r="L2679" s="61"/>
      <c r="M2679" s="61">
        <v>0.54430000000000001</v>
      </c>
      <c r="N2679" s="65">
        <v>4.9805000000000002E-5</v>
      </c>
      <c r="O2679" s="65">
        <v>1.7624000000000001E-4</v>
      </c>
      <c r="P2679" s="61"/>
      <c r="Q2679" s="61"/>
      <c r="R2679" s="61">
        <v>0.54430000000000001</v>
      </c>
      <c r="S2679" s="65">
        <v>-8.6730999999999993E-5</v>
      </c>
      <c r="T2679" s="65">
        <v>-3.0689999999999998E-4</v>
      </c>
      <c r="U2679" s="61"/>
      <c r="V2679" s="61"/>
      <c r="W2679" s="61">
        <v>0.54430000000000001</v>
      </c>
      <c r="X2679" s="65">
        <v>-1.167E-4</v>
      </c>
      <c r="Y2679" s="66">
        <v>-4.1294999999999998E-4</v>
      </c>
    </row>
    <row r="2680" spans="8:25" x14ac:dyDescent="0.25">
      <c r="H2680" s="60">
        <v>0.54479999999999995</v>
      </c>
      <c r="I2680" s="65">
        <v>3.3016999999999999E-5</v>
      </c>
      <c r="J2680" s="65">
        <v>1.1683E-4</v>
      </c>
      <c r="K2680" s="61"/>
      <c r="L2680" s="61"/>
      <c r="M2680" s="61">
        <v>0.54479999999999995</v>
      </c>
      <c r="N2680" s="65">
        <v>4.9957000000000003E-5</v>
      </c>
      <c r="O2680" s="65">
        <v>1.7678E-4</v>
      </c>
      <c r="P2680" s="61"/>
      <c r="Q2680" s="61"/>
      <c r="R2680" s="61">
        <v>0.54479999999999995</v>
      </c>
      <c r="S2680" s="65">
        <v>-8.6059999999999999E-5</v>
      </c>
      <c r="T2680" s="65">
        <v>-3.0453000000000001E-4</v>
      </c>
      <c r="U2680" s="61"/>
      <c r="V2680" s="61"/>
      <c r="W2680" s="61">
        <v>0.54479999999999995</v>
      </c>
      <c r="X2680" s="65">
        <v>-1.1597E-4</v>
      </c>
      <c r="Y2680" s="66">
        <v>-4.1036000000000002E-4</v>
      </c>
    </row>
    <row r="2681" spans="8:25" x14ac:dyDescent="0.25">
      <c r="H2681" s="60">
        <v>0.54520000000000002</v>
      </c>
      <c r="I2681" s="65">
        <v>3.3090000000000003E-5</v>
      </c>
      <c r="J2681" s="65">
        <v>1.1709000000000001E-4</v>
      </c>
      <c r="K2681" s="61"/>
      <c r="L2681" s="61"/>
      <c r="M2681" s="61">
        <v>0.54520000000000002</v>
      </c>
      <c r="N2681" s="65">
        <v>5.0078999999999999E-5</v>
      </c>
      <c r="O2681" s="65">
        <v>1.7720999999999999E-4</v>
      </c>
      <c r="P2681" s="61"/>
      <c r="Q2681" s="61"/>
      <c r="R2681" s="61">
        <v>0.54520000000000002</v>
      </c>
      <c r="S2681" s="65">
        <v>-8.5388000000000003E-5</v>
      </c>
      <c r="T2681" s="65">
        <v>-3.0215E-4</v>
      </c>
      <c r="U2681" s="61"/>
      <c r="V2681" s="61"/>
      <c r="W2681" s="61">
        <v>0.54520000000000002</v>
      </c>
      <c r="X2681" s="65">
        <v>-1.1527E-4</v>
      </c>
      <c r="Y2681" s="66">
        <v>-4.0787000000000001E-4</v>
      </c>
    </row>
    <row r="2682" spans="8:25" x14ac:dyDescent="0.25">
      <c r="H2682" s="60">
        <v>0.54569999999999996</v>
      </c>
      <c r="I2682" s="65">
        <v>3.3139000000000002E-5</v>
      </c>
      <c r="J2682" s="65">
        <v>1.1726E-4</v>
      </c>
      <c r="K2682" s="61"/>
      <c r="L2682" s="61"/>
      <c r="M2682" s="61">
        <v>0.54569999999999996</v>
      </c>
      <c r="N2682" s="65">
        <v>5.0201000000000003E-5</v>
      </c>
      <c r="O2682" s="65">
        <v>1.7763999999999999E-4</v>
      </c>
      <c r="P2682" s="61"/>
      <c r="Q2682" s="61"/>
      <c r="R2682" s="61">
        <v>0.54569999999999996</v>
      </c>
      <c r="S2682" s="65">
        <v>-8.4716999999999995E-5</v>
      </c>
      <c r="T2682" s="65">
        <v>-2.9977999999999998E-4</v>
      </c>
      <c r="U2682" s="61"/>
      <c r="V2682" s="61"/>
      <c r="W2682" s="61">
        <v>0.54569999999999996</v>
      </c>
      <c r="X2682" s="65">
        <v>-1.1456E-4</v>
      </c>
      <c r="Y2682" s="66">
        <v>-4.0538999999999999E-4</v>
      </c>
    </row>
    <row r="2683" spans="8:25" x14ac:dyDescent="0.25">
      <c r="H2683" s="60">
        <v>0.54620000000000002</v>
      </c>
      <c r="I2683" s="65">
        <v>3.3203E-5</v>
      </c>
      <c r="J2683" s="65">
        <v>1.1749E-4</v>
      </c>
      <c r="K2683" s="61"/>
      <c r="L2683" s="61"/>
      <c r="M2683" s="61">
        <v>0.54620000000000002</v>
      </c>
      <c r="N2683" s="65">
        <v>5.0324000000000001E-5</v>
      </c>
      <c r="O2683" s="65">
        <v>1.7807000000000001E-4</v>
      </c>
      <c r="P2683" s="61"/>
      <c r="Q2683" s="61"/>
      <c r="R2683" s="61">
        <v>0.54620000000000002</v>
      </c>
      <c r="S2683" s="65">
        <v>-8.4075999999999999E-5</v>
      </c>
      <c r="T2683" s="65">
        <v>-2.9751000000000002E-4</v>
      </c>
      <c r="U2683" s="61"/>
      <c r="V2683" s="61"/>
      <c r="W2683" s="61">
        <v>0.54620000000000002</v>
      </c>
      <c r="X2683" s="65">
        <v>-1.1370999999999999E-4</v>
      </c>
      <c r="Y2683" s="66">
        <v>-4.0236999999999998E-4</v>
      </c>
    </row>
    <row r="2684" spans="8:25" x14ac:dyDescent="0.25">
      <c r="H2684" s="60">
        <v>0.54659999999999997</v>
      </c>
      <c r="I2684" s="65">
        <v>3.3251999999999999E-5</v>
      </c>
      <c r="J2684" s="65">
        <v>1.1765999999999999E-4</v>
      </c>
      <c r="K2684" s="61"/>
      <c r="L2684" s="61"/>
      <c r="M2684" s="61">
        <v>0.54659999999999997</v>
      </c>
      <c r="N2684" s="65">
        <v>5.0476000000000003E-5</v>
      </c>
      <c r="O2684" s="65">
        <v>1.7861E-4</v>
      </c>
      <c r="P2684" s="61"/>
      <c r="Q2684" s="61"/>
      <c r="R2684" s="61">
        <v>0.54659999999999997</v>
      </c>
      <c r="S2684" s="65">
        <v>-8.3435000000000003E-5</v>
      </c>
      <c r="T2684" s="65">
        <v>-2.9524E-4</v>
      </c>
      <c r="U2684" s="61"/>
      <c r="V2684" s="61"/>
      <c r="W2684" s="61">
        <v>0.54659999999999997</v>
      </c>
      <c r="X2684" s="65">
        <v>-1.1304E-4</v>
      </c>
      <c r="Y2684" s="66">
        <v>-3.9999000000000002E-4</v>
      </c>
    </row>
    <row r="2685" spans="8:25" x14ac:dyDescent="0.25">
      <c r="H2685" s="60">
        <v>0.54710000000000003</v>
      </c>
      <c r="I2685" s="65">
        <v>3.3300999999999998E-5</v>
      </c>
      <c r="J2685" s="65">
        <v>1.1784E-4</v>
      </c>
      <c r="K2685" s="61"/>
      <c r="L2685" s="61"/>
      <c r="M2685" s="61">
        <v>0.54710000000000003</v>
      </c>
      <c r="N2685" s="65">
        <v>5.0628999999999999E-5</v>
      </c>
      <c r="O2685" s="65">
        <v>1.7914999999999999E-4</v>
      </c>
      <c r="P2685" s="61"/>
      <c r="Q2685" s="61"/>
      <c r="R2685" s="61">
        <v>0.54710000000000003</v>
      </c>
      <c r="S2685" s="65">
        <v>-8.2763999999999996E-5</v>
      </c>
      <c r="T2685" s="65">
        <v>-2.9286999999999998E-4</v>
      </c>
      <c r="U2685" s="61"/>
      <c r="V2685" s="61"/>
      <c r="W2685" s="61">
        <v>0.54710000000000003</v>
      </c>
      <c r="X2685" s="65">
        <v>-1.1234E-4</v>
      </c>
      <c r="Y2685" s="66">
        <v>-3.9751000000000001E-4</v>
      </c>
    </row>
    <row r="2686" spans="8:25" x14ac:dyDescent="0.25">
      <c r="H2686" s="60">
        <v>0.54749999999999999</v>
      </c>
      <c r="I2686" s="65">
        <v>3.3361999999999997E-5</v>
      </c>
      <c r="J2686" s="65">
        <v>1.1805E-4</v>
      </c>
      <c r="K2686" s="61"/>
      <c r="L2686" s="61"/>
      <c r="M2686" s="61">
        <v>0.54749999999999999</v>
      </c>
      <c r="N2686" s="65">
        <v>5.0720000000000002E-5</v>
      </c>
      <c r="O2686" s="65">
        <v>1.7948000000000001E-4</v>
      </c>
      <c r="P2686" s="61"/>
      <c r="Q2686" s="61"/>
      <c r="R2686" s="61">
        <v>0.54749999999999999</v>
      </c>
      <c r="S2686" s="65">
        <v>-8.2091999999999999E-5</v>
      </c>
      <c r="T2686" s="65">
        <v>-2.9049000000000002E-4</v>
      </c>
      <c r="U2686" s="61"/>
      <c r="V2686" s="61"/>
      <c r="W2686" s="61">
        <v>0.54749999999999999</v>
      </c>
      <c r="X2686" s="65">
        <v>-1.116E-4</v>
      </c>
      <c r="Y2686" s="66">
        <v>-3.9491999999999999E-4</v>
      </c>
    </row>
    <row r="2687" spans="8:25" x14ac:dyDescent="0.25">
      <c r="H2687" s="60">
        <v>0.54800000000000004</v>
      </c>
      <c r="I2687" s="65">
        <v>3.3395000000000001E-5</v>
      </c>
      <c r="J2687" s="65">
        <v>1.1817E-4</v>
      </c>
      <c r="K2687" s="61"/>
      <c r="L2687" s="61"/>
      <c r="M2687" s="61">
        <v>0.54800000000000004</v>
      </c>
      <c r="N2687" s="65">
        <v>5.0841999999999999E-5</v>
      </c>
      <c r="O2687" s="65">
        <v>1.7991E-4</v>
      </c>
      <c r="P2687" s="61"/>
      <c r="Q2687" s="61"/>
      <c r="R2687" s="61">
        <v>0.54800000000000004</v>
      </c>
      <c r="S2687" s="65">
        <v>-8.1451000000000003E-5</v>
      </c>
      <c r="T2687" s="65">
        <v>-2.8822E-4</v>
      </c>
      <c r="U2687" s="61"/>
      <c r="V2687" s="61"/>
      <c r="W2687" s="61">
        <v>0.54800000000000004</v>
      </c>
      <c r="X2687" s="65">
        <v>-1.1087E-4</v>
      </c>
      <c r="Y2687" s="66">
        <v>-3.9231999999999998E-4</v>
      </c>
    </row>
    <row r="2688" spans="8:25" x14ac:dyDescent="0.25">
      <c r="H2688" s="60">
        <v>0.54849999999999999</v>
      </c>
      <c r="I2688" s="65">
        <v>3.3447E-5</v>
      </c>
      <c r="J2688" s="65">
        <v>1.1836E-4</v>
      </c>
      <c r="K2688" s="61"/>
      <c r="L2688" s="61"/>
      <c r="M2688" s="61">
        <v>0.54849999999999999</v>
      </c>
      <c r="N2688" s="65">
        <v>5.0995000000000002E-5</v>
      </c>
      <c r="O2688" s="65">
        <v>1.8045E-4</v>
      </c>
      <c r="P2688" s="61"/>
      <c r="Q2688" s="61"/>
      <c r="R2688" s="61">
        <v>0.54849999999999999</v>
      </c>
      <c r="S2688" s="65">
        <v>-8.0810999999999996E-5</v>
      </c>
      <c r="T2688" s="65">
        <v>-2.8594999999999998E-4</v>
      </c>
      <c r="U2688" s="61"/>
      <c r="V2688" s="61"/>
      <c r="W2688" s="61">
        <v>0.54849999999999999</v>
      </c>
      <c r="X2688" s="65">
        <v>-1.1014E-4</v>
      </c>
      <c r="Y2688" s="66">
        <v>-3.8973000000000002E-4</v>
      </c>
    </row>
    <row r="2689" spans="8:25" x14ac:dyDescent="0.25">
      <c r="H2689" s="60">
        <v>0.54890000000000005</v>
      </c>
      <c r="I2689" s="65">
        <v>3.3521E-5</v>
      </c>
      <c r="J2689" s="65">
        <v>1.1861E-4</v>
      </c>
      <c r="K2689" s="61"/>
      <c r="L2689" s="61"/>
      <c r="M2689" s="61">
        <v>0.54890000000000005</v>
      </c>
      <c r="N2689" s="65">
        <v>5.1116999999999999E-5</v>
      </c>
      <c r="O2689" s="65">
        <v>1.8087999999999999E-4</v>
      </c>
      <c r="P2689" s="61"/>
      <c r="Q2689" s="61"/>
      <c r="R2689" s="61">
        <v>0.54890000000000005</v>
      </c>
      <c r="S2689" s="65">
        <v>-8.017E-5</v>
      </c>
      <c r="T2689" s="65">
        <v>-2.8369000000000002E-4</v>
      </c>
      <c r="U2689" s="61"/>
      <c r="V2689" s="61"/>
      <c r="W2689" s="61">
        <v>0.54890000000000005</v>
      </c>
      <c r="X2689" s="65">
        <v>-1.0938E-4</v>
      </c>
      <c r="Y2689" s="66">
        <v>-3.8703000000000001E-4</v>
      </c>
    </row>
    <row r="2690" spans="8:25" x14ac:dyDescent="0.25">
      <c r="H2690" s="60">
        <v>0.5494</v>
      </c>
      <c r="I2690" s="65">
        <v>3.3593999999999997E-5</v>
      </c>
      <c r="J2690" s="65">
        <v>1.1887000000000001E-4</v>
      </c>
      <c r="K2690" s="61"/>
      <c r="L2690" s="61"/>
      <c r="M2690" s="61">
        <v>0.5494</v>
      </c>
      <c r="N2690" s="65">
        <v>5.1270000000000002E-5</v>
      </c>
      <c r="O2690" s="65">
        <v>1.8142000000000001E-4</v>
      </c>
      <c r="P2690" s="61"/>
      <c r="Q2690" s="61"/>
      <c r="R2690" s="61">
        <v>0.5494</v>
      </c>
      <c r="S2690" s="65">
        <v>-7.9529000000000004E-5</v>
      </c>
      <c r="T2690" s="65">
        <v>-2.8142E-4</v>
      </c>
      <c r="U2690" s="61"/>
      <c r="V2690" s="61"/>
      <c r="W2690" s="61">
        <v>0.5494</v>
      </c>
      <c r="X2690" s="65">
        <v>-1.0867E-4</v>
      </c>
      <c r="Y2690" s="66">
        <v>-3.8455E-4</v>
      </c>
    </row>
    <row r="2691" spans="8:25" x14ac:dyDescent="0.25">
      <c r="H2691" s="60">
        <v>0.54979999999999996</v>
      </c>
      <c r="I2691" s="65">
        <v>3.3655000000000002E-5</v>
      </c>
      <c r="J2691" s="65">
        <v>1.1909E-4</v>
      </c>
      <c r="K2691" s="61"/>
      <c r="L2691" s="61"/>
      <c r="M2691" s="61">
        <v>0.54979999999999996</v>
      </c>
      <c r="N2691" s="65">
        <v>5.1422000000000003E-5</v>
      </c>
      <c r="O2691" s="65">
        <v>1.8196E-4</v>
      </c>
      <c r="P2691" s="61"/>
      <c r="Q2691" s="61"/>
      <c r="R2691" s="61">
        <v>0.54979999999999996</v>
      </c>
      <c r="S2691" s="65">
        <v>-7.8856999999999994E-5</v>
      </c>
      <c r="T2691" s="65">
        <v>-2.7903999999999998E-4</v>
      </c>
      <c r="U2691" s="61"/>
      <c r="V2691" s="61"/>
      <c r="W2691" s="61">
        <v>0.54979999999999996</v>
      </c>
      <c r="X2691" s="65">
        <v>-1.0794E-4</v>
      </c>
      <c r="Y2691" s="66">
        <v>-3.8195999999999998E-4</v>
      </c>
    </row>
    <row r="2692" spans="8:25" x14ac:dyDescent="0.25">
      <c r="H2692" s="60">
        <v>0.55030000000000001</v>
      </c>
      <c r="I2692" s="65">
        <v>3.3688E-5</v>
      </c>
      <c r="J2692" s="65">
        <v>1.1921000000000001E-4</v>
      </c>
      <c r="K2692" s="61"/>
      <c r="L2692" s="61"/>
      <c r="M2692" s="61">
        <v>0.55030000000000001</v>
      </c>
      <c r="N2692" s="65">
        <v>5.1514000000000002E-5</v>
      </c>
      <c r="O2692" s="65">
        <v>1.8228E-4</v>
      </c>
      <c r="P2692" s="61"/>
      <c r="Q2692" s="61"/>
      <c r="R2692" s="61">
        <v>0.55030000000000001</v>
      </c>
      <c r="S2692" s="65">
        <v>-7.8217E-5</v>
      </c>
      <c r="T2692" s="65">
        <v>-2.7677000000000002E-4</v>
      </c>
      <c r="U2692" s="61"/>
      <c r="V2692" s="61"/>
      <c r="W2692" s="61">
        <v>0.55030000000000001</v>
      </c>
      <c r="X2692" s="65">
        <v>-1.0726999999999999E-4</v>
      </c>
      <c r="Y2692" s="66">
        <v>-3.7958000000000002E-4</v>
      </c>
    </row>
    <row r="2693" spans="8:25" x14ac:dyDescent="0.25">
      <c r="H2693" s="60">
        <v>0.55069999999999997</v>
      </c>
      <c r="I2693" s="65">
        <v>3.3730999999999999E-5</v>
      </c>
      <c r="J2693" s="65">
        <v>1.1936E-4</v>
      </c>
      <c r="K2693" s="61"/>
      <c r="L2693" s="61"/>
      <c r="M2693" s="61">
        <v>0.55069999999999997</v>
      </c>
      <c r="N2693" s="65">
        <v>5.1666000000000003E-5</v>
      </c>
      <c r="O2693" s="65">
        <v>1.8281999999999999E-4</v>
      </c>
      <c r="P2693" s="61"/>
      <c r="Q2693" s="61"/>
      <c r="R2693" s="61">
        <v>0.55069999999999997</v>
      </c>
      <c r="S2693" s="65">
        <v>-7.7576000000000004E-5</v>
      </c>
      <c r="T2693" s="65">
        <v>-2.7451E-4</v>
      </c>
      <c r="U2693" s="61"/>
      <c r="V2693" s="61"/>
      <c r="W2693" s="61">
        <v>0.55069999999999997</v>
      </c>
      <c r="X2693" s="65">
        <v>-1.0657E-4</v>
      </c>
      <c r="Y2693" s="66">
        <v>-3.7709000000000001E-4</v>
      </c>
    </row>
    <row r="2694" spans="8:25" x14ac:dyDescent="0.25">
      <c r="H2694" s="60">
        <v>0.55120000000000002</v>
      </c>
      <c r="I2694" s="65">
        <v>3.3794999999999997E-5</v>
      </c>
      <c r="J2694" s="65">
        <v>1.1959E-4</v>
      </c>
      <c r="K2694" s="61"/>
      <c r="L2694" s="61"/>
      <c r="M2694" s="61">
        <v>0.55120000000000002</v>
      </c>
      <c r="N2694" s="65">
        <v>5.1788E-5</v>
      </c>
      <c r="O2694" s="65">
        <v>1.8326E-4</v>
      </c>
      <c r="P2694" s="61"/>
      <c r="Q2694" s="61"/>
      <c r="R2694" s="61">
        <v>0.55120000000000002</v>
      </c>
      <c r="S2694" s="65">
        <v>-7.6934999999999994E-5</v>
      </c>
      <c r="T2694" s="65">
        <v>-2.7223999999999998E-4</v>
      </c>
      <c r="U2694" s="61"/>
      <c r="V2694" s="61"/>
      <c r="W2694" s="61">
        <v>0.55120000000000002</v>
      </c>
      <c r="X2694" s="65">
        <v>-1.059E-4</v>
      </c>
      <c r="Y2694" s="66">
        <v>-3.7471999999999999E-4</v>
      </c>
    </row>
    <row r="2695" spans="8:25" x14ac:dyDescent="0.25">
      <c r="H2695" s="60">
        <v>0.55169999999999997</v>
      </c>
      <c r="I2695" s="65">
        <v>3.3840999999999997E-5</v>
      </c>
      <c r="J2695" s="65">
        <v>1.1975E-4</v>
      </c>
      <c r="K2695" s="61"/>
      <c r="L2695" s="61"/>
      <c r="M2695" s="61">
        <v>0.55169999999999997</v>
      </c>
      <c r="N2695" s="65">
        <v>5.1910000000000003E-5</v>
      </c>
      <c r="O2695" s="65">
        <v>1.8369E-4</v>
      </c>
      <c r="P2695" s="61"/>
      <c r="Q2695" s="61"/>
      <c r="R2695" s="61">
        <v>0.55169999999999997</v>
      </c>
      <c r="S2695" s="65">
        <v>-7.6293999999999998E-5</v>
      </c>
      <c r="T2695" s="65">
        <v>-2.6997000000000002E-4</v>
      </c>
      <c r="U2695" s="61"/>
      <c r="V2695" s="61"/>
      <c r="W2695" s="61">
        <v>0.55169999999999997</v>
      </c>
      <c r="X2695" s="65">
        <v>-1.0516E-4</v>
      </c>
      <c r="Y2695" s="66">
        <v>-3.7212999999999998E-4</v>
      </c>
    </row>
    <row r="2696" spans="8:25" x14ac:dyDescent="0.25">
      <c r="H2696" s="60">
        <v>0.55210000000000004</v>
      </c>
      <c r="I2696" s="65">
        <v>3.3911000000000001E-5</v>
      </c>
      <c r="J2696" s="65">
        <v>1.2E-4</v>
      </c>
      <c r="K2696" s="61"/>
      <c r="L2696" s="61"/>
      <c r="M2696" s="61">
        <v>0.55210000000000004</v>
      </c>
      <c r="N2696" s="65">
        <v>5.2033000000000001E-5</v>
      </c>
      <c r="O2696" s="65">
        <v>1.8411999999999999E-4</v>
      </c>
      <c r="P2696" s="61"/>
      <c r="Q2696" s="61"/>
      <c r="R2696" s="61">
        <v>0.55210000000000004</v>
      </c>
      <c r="S2696" s="65">
        <v>-7.5623000000000004E-5</v>
      </c>
      <c r="T2696" s="65">
        <v>-2.676E-4</v>
      </c>
      <c r="U2696" s="61"/>
      <c r="V2696" s="61"/>
      <c r="W2696" s="61">
        <v>0.55210000000000004</v>
      </c>
      <c r="X2696" s="65">
        <v>-1.0446E-4</v>
      </c>
      <c r="Y2696" s="66">
        <v>-3.6965000000000001E-4</v>
      </c>
    </row>
    <row r="2697" spans="8:25" x14ac:dyDescent="0.25">
      <c r="H2697" s="60">
        <v>0.55259999999999998</v>
      </c>
      <c r="I2697" s="65">
        <v>3.3954000000000001E-5</v>
      </c>
      <c r="J2697" s="65">
        <v>1.2015000000000001E-4</v>
      </c>
      <c r="K2697" s="61"/>
      <c r="L2697" s="61"/>
      <c r="M2697" s="61">
        <v>0.55259999999999998</v>
      </c>
      <c r="N2697" s="65">
        <v>5.2154000000000002E-5</v>
      </c>
      <c r="O2697" s="65">
        <v>1.8455000000000001E-4</v>
      </c>
      <c r="P2697" s="61"/>
      <c r="Q2697" s="61"/>
      <c r="R2697" s="61">
        <v>0.55259999999999998</v>
      </c>
      <c r="S2697" s="65">
        <v>-7.4981999999999995E-5</v>
      </c>
      <c r="T2697" s="65">
        <v>-2.6532999999999998E-4</v>
      </c>
      <c r="U2697" s="61"/>
      <c r="V2697" s="61"/>
      <c r="W2697" s="61">
        <v>0.55259999999999998</v>
      </c>
      <c r="X2697" s="65">
        <v>-1.0376E-4</v>
      </c>
      <c r="Y2697" s="66">
        <v>-3.6716E-4</v>
      </c>
    </row>
    <row r="2698" spans="8:25" x14ac:dyDescent="0.25">
      <c r="H2698" s="60">
        <v>0.55300000000000005</v>
      </c>
      <c r="I2698" s="65">
        <v>3.4003E-5</v>
      </c>
      <c r="J2698" s="65">
        <v>1.2032E-4</v>
      </c>
      <c r="K2698" s="61"/>
      <c r="L2698" s="61"/>
      <c r="M2698" s="61">
        <v>0.55300000000000005</v>
      </c>
      <c r="N2698" s="65">
        <v>5.2306999999999999E-5</v>
      </c>
      <c r="O2698" s="65">
        <v>1.8509E-4</v>
      </c>
      <c r="P2698" s="61"/>
      <c r="Q2698" s="61"/>
      <c r="R2698" s="61">
        <v>0.55300000000000005</v>
      </c>
      <c r="S2698" s="65">
        <v>-7.4370999999999997E-5</v>
      </c>
      <c r="T2698" s="65">
        <v>-2.6317000000000002E-4</v>
      </c>
      <c r="U2698" s="61"/>
      <c r="V2698" s="61"/>
      <c r="W2698" s="61">
        <v>0.55300000000000005</v>
      </c>
      <c r="X2698" s="65">
        <v>-1.0302999999999999E-4</v>
      </c>
      <c r="Y2698" s="66">
        <v>-3.6456999999999999E-4</v>
      </c>
    </row>
    <row r="2699" spans="8:25" x14ac:dyDescent="0.25">
      <c r="H2699" s="60">
        <v>0.55349999999999999</v>
      </c>
      <c r="I2699" s="65">
        <v>3.4051999999999999E-5</v>
      </c>
      <c r="J2699" s="65">
        <v>1.2048999999999999E-4</v>
      </c>
      <c r="K2699" s="61"/>
      <c r="L2699" s="61"/>
      <c r="M2699" s="61">
        <v>0.55349999999999999</v>
      </c>
      <c r="N2699" s="65">
        <v>5.2398999999999998E-5</v>
      </c>
      <c r="O2699" s="65">
        <v>1.8542E-4</v>
      </c>
      <c r="P2699" s="61"/>
      <c r="Q2699" s="61"/>
      <c r="R2699" s="61">
        <v>0.55349999999999999</v>
      </c>
      <c r="S2699" s="65">
        <v>-7.3731000000000003E-5</v>
      </c>
      <c r="T2699" s="65">
        <v>-2.609E-4</v>
      </c>
      <c r="U2699" s="61"/>
      <c r="V2699" s="61"/>
      <c r="W2699" s="61">
        <v>0.55349999999999999</v>
      </c>
      <c r="X2699" s="65">
        <v>-1.0236E-4</v>
      </c>
      <c r="Y2699" s="66">
        <v>-3.6218999999999997E-4</v>
      </c>
    </row>
    <row r="2700" spans="8:25" x14ac:dyDescent="0.25">
      <c r="H2700" s="60">
        <v>0.55389999999999995</v>
      </c>
      <c r="I2700" s="65">
        <v>3.4100000000000002E-5</v>
      </c>
      <c r="J2700" s="65">
        <v>1.2066999999999999E-4</v>
      </c>
      <c r="K2700" s="61"/>
      <c r="L2700" s="61"/>
      <c r="M2700" s="61">
        <v>0.55389999999999995</v>
      </c>
      <c r="N2700" s="65">
        <v>5.2521000000000001E-5</v>
      </c>
      <c r="O2700" s="65">
        <v>1.8584999999999999E-4</v>
      </c>
      <c r="P2700" s="61"/>
      <c r="Q2700" s="61"/>
      <c r="R2700" s="61">
        <v>0.55389999999999995</v>
      </c>
      <c r="S2700" s="65">
        <v>-7.3120000000000005E-5</v>
      </c>
      <c r="T2700" s="65">
        <v>-2.5873999999999998E-4</v>
      </c>
      <c r="U2700" s="61"/>
      <c r="V2700" s="61"/>
      <c r="W2700" s="61">
        <v>0.55389999999999995</v>
      </c>
      <c r="X2700" s="65">
        <v>-1.0162000000000001E-4</v>
      </c>
      <c r="Y2700" s="66">
        <v>-3.5960000000000001E-4</v>
      </c>
    </row>
    <row r="2701" spans="8:25" x14ac:dyDescent="0.25">
      <c r="H2701" s="60">
        <v>0.5544</v>
      </c>
      <c r="I2701" s="65">
        <v>3.4155000000000001E-5</v>
      </c>
      <c r="J2701" s="65">
        <v>1.2086E-4</v>
      </c>
      <c r="K2701" s="61"/>
      <c r="L2701" s="61"/>
      <c r="M2701" s="61">
        <v>0.5544</v>
      </c>
      <c r="N2701" s="65">
        <v>5.2673000000000002E-5</v>
      </c>
      <c r="O2701" s="65">
        <v>1.8639000000000001E-4</v>
      </c>
      <c r="P2701" s="61"/>
      <c r="Q2701" s="61"/>
      <c r="R2701" s="61">
        <v>0.5544</v>
      </c>
      <c r="S2701" s="65">
        <v>-7.2509999999999995E-5</v>
      </c>
      <c r="T2701" s="65">
        <v>-2.5658000000000001E-4</v>
      </c>
      <c r="U2701" s="61"/>
      <c r="V2701" s="61"/>
      <c r="W2701" s="61">
        <v>0.5544</v>
      </c>
      <c r="X2701" s="65">
        <v>-1.0092E-4</v>
      </c>
      <c r="Y2701" s="66">
        <v>-3.5712E-4</v>
      </c>
    </row>
    <row r="2702" spans="8:25" x14ac:dyDescent="0.25">
      <c r="H2702" s="60">
        <v>0.55489999999999995</v>
      </c>
      <c r="I2702" s="65">
        <v>3.4201E-5</v>
      </c>
      <c r="J2702" s="65">
        <v>1.2102E-4</v>
      </c>
      <c r="K2702" s="61"/>
      <c r="L2702" s="61"/>
      <c r="M2702" s="61">
        <v>0.55489999999999995</v>
      </c>
      <c r="N2702" s="65">
        <v>5.2765E-5</v>
      </c>
      <c r="O2702" s="65">
        <v>1.8671000000000001E-4</v>
      </c>
      <c r="P2702" s="61"/>
      <c r="Q2702" s="61"/>
      <c r="R2702" s="61">
        <v>0.55489999999999995</v>
      </c>
      <c r="S2702" s="65">
        <v>-7.1868999999999999E-5</v>
      </c>
      <c r="T2702" s="65">
        <v>-2.5431E-4</v>
      </c>
      <c r="U2702" s="61"/>
      <c r="V2702" s="61"/>
      <c r="W2702" s="61">
        <v>0.55489999999999995</v>
      </c>
      <c r="X2702" s="65">
        <v>-1.0025E-4</v>
      </c>
      <c r="Y2702" s="66">
        <v>-3.5473999999999998E-4</v>
      </c>
    </row>
    <row r="2703" spans="8:25" x14ac:dyDescent="0.25">
      <c r="H2703" s="60">
        <v>0.55530000000000002</v>
      </c>
      <c r="I2703" s="65">
        <v>3.4255999999999999E-5</v>
      </c>
      <c r="J2703" s="65">
        <v>1.2121999999999999E-4</v>
      </c>
      <c r="K2703" s="61"/>
      <c r="L2703" s="61"/>
      <c r="M2703" s="61">
        <v>0.55530000000000002</v>
      </c>
      <c r="N2703" s="65">
        <v>5.2886999999999997E-5</v>
      </c>
      <c r="O2703" s="65">
        <v>1.8714E-4</v>
      </c>
      <c r="P2703" s="61"/>
      <c r="Q2703" s="61"/>
      <c r="R2703" s="61">
        <v>0.55530000000000002</v>
      </c>
      <c r="S2703" s="65">
        <v>-7.1198000000000005E-5</v>
      </c>
      <c r="T2703" s="65">
        <v>-2.5193999999999998E-4</v>
      </c>
      <c r="U2703" s="61"/>
      <c r="V2703" s="61"/>
      <c r="W2703" s="61">
        <v>0.55530000000000002</v>
      </c>
      <c r="X2703" s="65">
        <v>-9.9579000000000003E-5</v>
      </c>
      <c r="Y2703" s="66">
        <v>-3.5237000000000002E-4</v>
      </c>
    </row>
    <row r="2704" spans="8:25" x14ac:dyDescent="0.25">
      <c r="H2704" s="60">
        <v>0.55579999999999996</v>
      </c>
      <c r="I2704" s="65">
        <v>3.4298999999999998E-5</v>
      </c>
      <c r="J2704" s="65">
        <v>1.2137E-4</v>
      </c>
      <c r="K2704" s="61"/>
      <c r="L2704" s="61"/>
      <c r="M2704" s="61">
        <v>0.55579999999999996</v>
      </c>
      <c r="N2704" s="65">
        <v>5.304E-5</v>
      </c>
      <c r="O2704" s="65">
        <v>1.8767999999999999E-4</v>
      </c>
      <c r="P2704" s="61"/>
      <c r="Q2704" s="61"/>
      <c r="R2704" s="61">
        <v>0.55579999999999996</v>
      </c>
      <c r="S2704" s="65">
        <v>-7.0556999999999995E-5</v>
      </c>
      <c r="T2704" s="65">
        <v>-2.4967000000000001E-4</v>
      </c>
      <c r="U2704" s="61"/>
      <c r="V2704" s="61"/>
      <c r="W2704" s="61">
        <v>0.55579999999999996</v>
      </c>
      <c r="X2704" s="65">
        <v>-9.8876999999999995E-5</v>
      </c>
      <c r="Y2704" s="66">
        <v>-3.4988E-4</v>
      </c>
    </row>
    <row r="2705" spans="8:25" x14ac:dyDescent="0.25">
      <c r="H2705" s="60">
        <v>0.55620000000000003</v>
      </c>
      <c r="I2705" s="65">
        <v>3.4357000000000003E-5</v>
      </c>
      <c r="J2705" s="65">
        <v>1.2157E-4</v>
      </c>
      <c r="K2705" s="61"/>
      <c r="L2705" s="61"/>
      <c r="M2705" s="61">
        <v>0.55620000000000003</v>
      </c>
      <c r="N2705" s="65">
        <v>5.3161999999999997E-5</v>
      </c>
      <c r="O2705" s="65">
        <v>1.8812000000000001E-4</v>
      </c>
      <c r="P2705" s="61"/>
      <c r="Q2705" s="61"/>
      <c r="R2705" s="61">
        <v>0.55620000000000003</v>
      </c>
      <c r="S2705" s="65">
        <v>-6.9945999999999997E-5</v>
      </c>
      <c r="T2705" s="65">
        <v>-2.4750999999999999E-4</v>
      </c>
      <c r="U2705" s="61"/>
      <c r="V2705" s="61"/>
      <c r="W2705" s="61">
        <v>0.55620000000000003</v>
      </c>
      <c r="X2705" s="65">
        <v>-9.8175000000000001E-5</v>
      </c>
      <c r="Y2705" s="66">
        <v>-3.4739999999999999E-4</v>
      </c>
    </row>
    <row r="2706" spans="8:25" x14ac:dyDescent="0.25">
      <c r="H2706" s="60">
        <v>0.55669999999999997</v>
      </c>
      <c r="I2706" s="65">
        <v>3.4418000000000001E-5</v>
      </c>
      <c r="J2706" s="65">
        <v>1.2179E-4</v>
      </c>
      <c r="K2706" s="61"/>
      <c r="L2706" s="61"/>
      <c r="M2706" s="61">
        <v>0.55669999999999997</v>
      </c>
      <c r="N2706" s="65">
        <v>5.3284E-5</v>
      </c>
      <c r="O2706" s="65">
        <v>1.8855E-4</v>
      </c>
      <c r="P2706" s="61"/>
      <c r="Q2706" s="61"/>
      <c r="R2706" s="61">
        <v>0.55669999999999997</v>
      </c>
      <c r="S2706" s="65">
        <v>-6.9305000000000001E-5</v>
      </c>
      <c r="T2706" s="65">
        <v>-2.4523999999999998E-4</v>
      </c>
      <c r="U2706" s="61"/>
      <c r="V2706" s="61"/>
      <c r="W2706" s="61">
        <v>0.55669999999999997</v>
      </c>
      <c r="X2706" s="65">
        <v>-9.7442999999999995E-5</v>
      </c>
      <c r="Y2706" s="66">
        <v>-3.4480999999999997E-4</v>
      </c>
    </row>
    <row r="2707" spans="8:25" x14ac:dyDescent="0.25">
      <c r="H2707" s="60">
        <v>0.55720000000000003</v>
      </c>
      <c r="I2707" s="65">
        <v>3.4464000000000001E-5</v>
      </c>
      <c r="J2707" s="65">
        <v>1.2195E-4</v>
      </c>
      <c r="K2707" s="61"/>
      <c r="L2707" s="61"/>
      <c r="M2707" s="61">
        <v>0.55720000000000003</v>
      </c>
      <c r="N2707" s="65">
        <v>5.3406000000000003E-5</v>
      </c>
      <c r="O2707" s="65">
        <v>1.8898E-4</v>
      </c>
      <c r="P2707" s="61"/>
      <c r="Q2707" s="61"/>
      <c r="R2707" s="61">
        <v>0.55720000000000003</v>
      </c>
      <c r="S2707" s="65">
        <v>-6.8726000000000006E-5</v>
      </c>
      <c r="T2707" s="65">
        <v>-2.4319000000000001E-4</v>
      </c>
      <c r="U2707" s="61"/>
      <c r="V2707" s="61"/>
      <c r="W2707" s="61">
        <v>0.55720000000000003</v>
      </c>
      <c r="X2707" s="65">
        <v>-9.6770999999999999E-5</v>
      </c>
      <c r="Y2707" s="66">
        <v>-3.4243000000000001E-4</v>
      </c>
    </row>
    <row r="2708" spans="8:25" x14ac:dyDescent="0.25">
      <c r="H2708" s="60">
        <v>0.55759999999999998</v>
      </c>
      <c r="I2708" s="65">
        <v>3.4502999999999998E-5</v>
      </c>
      <c r="J2708" s="65">
        <v>1.2208999999999999E-4</v>
      </c>
      <c r="K2708" s="61"/>
      <c r="L2708" s="61"/>
      <c r="M2708" s="61">
        <v>0.55759999999999998</v>
      </c>
      <c r="N2708" s="65">
        <v>5.3557999999999998E-5</v>
      </c>
      <c r="O2708" s="65">
        <v>1.8951999999999999E-4</v>
      </c>
      <c r="P2708" s="61"/>
      <c r="Q2708" s="61"/>
      <c r="R2708" s="61">
        <v>0.55759999999999998</v>
      </c>
      <c r="S2708" s="65">
        <v>-6.8084999999999996E-5</v>
      </c>
      <c r="T2708" s="65">
        <v>-2.4091999999999999E-4</v>
      </c>
      <c r="U2708" s="61"/>
      <c r="V2708" s="61"/>
      <c r="W2708" s="61">
        <v>0.55759999999999998</v>
      </c>
      <c r="X2708" s="65">
        <v>-9.6100000000000005E-5</v>
      </c>
      <c r="Y2708" s="66">
        <v>-3.4005999999999999E-4</v>
      </c>
    </row>
    <row r="2709" spans="8:25" x14ac:dyDescent="0.25">
      <c r="H2709" s="60">
        <v>0.55810000000000004</v>
      </c>
      <c r="I2709" s="65">
        <v>3.4557999999999997E-5</v>
      </c>
      <c r="J2709" s="65">
        <v>1.2229E-4</v>
      </c>
      <c r="K2709" s="61"/>
      <c r="L2709" s="61"/>
      <c r="M2709" s="61">
        <v>0.55810000000000004</v>
      </c>
      <c r="N2709" s="65">
        <v>5.3680000000000001E-5</v>
      </c>
      <c r="O2709" s="65">
        <v>1.8995000000000001E-4</v>
      </c>
      <c r="P2709" s="61"/>
      <c r="Q2709" s="61"/>
      <c r="R2709" s="61">
        <v>0.55810000000000004</v>
      </c>
      <c r="S2709" s="65">
        <v>-6.7473999999999998E-5</v>
      </c>
      <c r="T2709" s="65">
        <v>-2.3876E-4</v>
      </c>
      <c r="U2709" s="61"/>
      <c r="V2709" s="61"/>
      <c r="W2709" s="61">
        <v>0.55810000000000004</v>
      </c>
      <c r="X2709" s="65">
        <v>-9.5366999999999997E-5</v>
      </c>
      <c r="Y2709" s="66">
        <v>-3.3745999999999998E-4</v>
      </c>
    </row>
    <row r="2710" spans="8:25" x14ac:dyDescent="0.25">
      <c r="H2710" s="60">
        <v>0.5585</v>
      </c>
      <c r="I2710" s="65">
        <v>3.4638000000000003E-5</v>
      </c>
      <c r="J2710" s="65">
        <v>1.2256999999999999E-4</v>
      </c>
      <c r="K2710" s="61"/>
      <c r="L2710" s="61"/>
      <c r="M2710" s="61">
        <v>0.5585</v>
      </c>
      <c r="N2710" s="65">
        <v>5.3803E-5</v>
      </c>
      <c r="O2710" s="65">
        <v>1.9038E-4</v>
      </c>
      <c r="P2710" s="61"/>
      <c r="Q2710" s="61"/>
      <c r="R2710" s="61">
        <v>0.5585</v>
      </c>
      <c r="S2710" s="65">
        <v>-6.6864000000000002E-5</v>
      </c>
      <c r="T2710" s="65">
        <v>-2.366E-4</v>
      </c>
      <c r="U2710" s="61"/>
      <c r="V2710" s="61"/>
      <c r="W2710" s="61">
        <v>0.5585</v>
      </c>
      <c r="X2710" s="65">
        <v>-9.4666000000000005E-5</v>
      </c>
      <c r="Y2710" s="66">
        <v>-3.3498000000000002E-4</v>
      </c>
    </row>
    <row r="2711" spans="8:25" x14ac:dyDescent="0.25">
      <c r="H2711" s="60">
        <v>0.55900000000000005</v>
      </c>
      <c r="I2711" s="65">
        <v>3.4677E-5</v>
      </c>
      <c r="J2711" s="65">
        <v>1.2271E-4</v>
      </c>
      <c r="K2711" s="61"/>
      <c r="L2711" s="61"/>
      <c r="M2711" s="61">
        <v>0.55900000000000005</v>
      </c>
      <c r="N2711" s="65">
        <v>5.3894000000000003E-5</v>
      </c>
      <c r="O2711" s="65">
        <v>1.9071E-4</v>
      </c>
      <c r="P2711" s="61"/>
      <c r="Q2711" s="61"/>
      <c r="R2711" s="61">
        <v>0.55900000000000005</v>
      </c>
      <c r="S2711" s="65">
        <v>-6.6223000000000006E-5</v>
      </c>
      <c r="T2711" s="65">
        <v>-2.3434000000000001E-4</v>
      </c>
      <c r="U2711" s="61"/>
      <c r="V2711" s="61"/>
      <c r="W2711" s="61">
        <v>0.55900000000000005</v>
      </c>
      <c r="X2711" s="65">
        <v>-9.3963999999999997E-5</v>
      </c>
      <c r="Y2711" s="66">
        <v>-3.325E-4</v>
      </c>
    </row>
    <row r="2712" spans="8:25" x14ac:dyDescent="0.25">
      <c r="H2712" s="60">
        <v>0.55940000000000001</v>
      </c>
      <c r="I2712" s="65">
        <v>3.4725999999999999E-5</v>
      </c>
      <c r="J2712" s="65">
        <v>1.2287999999999999E-4</v>
      </c>
      <c r="K2712" s="61"/>
      <c r="L2712" s="61"/>
      <c r="M2712" s="61">
        <v>0.55940000000000001</v>
      </c>
      <c r="N2712" s="65">
        <v>5.4046999999999999E-5</v>
      </c>
      <c r="O2712" s="65">
        <v>1.9124999999999999E-4</v>
      </c>
      <c r="P2712" s="61"/>
      <c r="Q2712" s="61"/>
      <c r="R2712" s="61">
        <v>0.55940000000000001</v>
      </c>
      <c r="S2712" s="65">
        <v>-6.5581999999999997E-5</v>
      </c>
      <c r="T2712" s="65">
        <v>-2.3206999999999999E-4</v>
      </c>
      <c r="U2712" s="61"/>
      <c r="V2712" s="61"/>
      <c r="W2712" s="61">
        <v>0.55940000000000001</v>
      </c>
      <c r="X2712" s="65">
        <v>-9.3262000000000003E-5</v>
      </c>
      <c r="Y2712" s="66">
        <v>-3.3000999999999999E-4</v>
      </c>
    </row>
    <row r="2713" spans="8:25" x14ac:dyDescent="0.25">
      <c r="H2713" s="60">
        <v>0.55989999999999995</v>
      </c>
      <c r="I2713" s="65">
        <v>3.4759999999999999E-5</v>
      </c>
      <c r="J2713" s="65">
        <v>1.2300000000000001E-4</v>
      </c>
      <c r="K2713" s="61"/>
      <c r="L2713" s="61"/>
      <c r="M2713" s="61">
        <v>0.55989999999999995</v>
      </c>
      <c r="N2713" s="65">
        <v>5.4169000000000003E-5</v>
      </c>
      <c r="O2713" s="65">
        <v>1.9168000000000001E-4</v>
      </c>
      <c r="P2713" s="61"/>
      <c r="Q2713" s="61"/>
      <c r="R2713" s="61">
        <v>0.55989999999999995</v>
      </c>
      <c r="S2713" s="65">
        <v>-6.4972000000000001E-5</v>
      </c>
      <c r="T2713" s="65">
        <v>-2.2991E-4</v>
      </c>
      <c r="U2713" s="61"/>
      <c r="V2713" s="61"/>
      <c r="W2713" s="61">
        <v>0.55989999999999995</v>
      </c>
      <c r="X2713" s="65">
        <v>-9.2559999999999995E-5</v>
      </c>
      <c r="Y2713" s="66">
        <v>-3.2752999999999998E-4</v>
      </c>
    </row>
    <row r="2714" spans="8:25" x14ac:dyDescent="0.25">
      <c r="H2714" s="60">
        <v>0.56040000000000001</v>
      </c>
      <c r="I2714" s="65">
        <v>3.4836000000000003E-5</v>
      </c>
      <c r="J2714" s="65">
        <v>1.2327E-4</v>
      </c>
      <c r="K2714" s="61"/>
      <c r="L2714" s="61"/>
      <c r="M2714" s="61">
        <v>0.56040000000000001</v>
      </c>
      <c r="N2714" s="65">
        <v>5.4259999999999999E-5</v>
      </c>
      <c r="O2714" s="65">
        <v>1.92E-4</v>
      </c>
      <c r="P2714" s="61"/>
      <c r="Q2714" s="61"/>
      <c r="R2714" s="61">
        <v>0.56040000000000001</v>
      </c>
      <c r="S2714" s="65">
        <v>-6.4362000000000005E-5</v>
      </c>
      <c r="T2714" s="65">
        <v>-2.2775000000000001E-4</v>
      </c>
      <c r="U2714" s="61"/>
      <c r="V2714" s="61"/>
      <c r="W2714" s="61">
        <v>0.56040000000000001</v>
      </c>
      <c r="X2714" s="65">
        <v>-9.1887999999999998E-5</v>
      </c>
      <c r="Y2714" s="66">
        <v>-3.2515000000000002E-4</v>
      </c>
    </row>
    <row r="2715" spans="8:25" x14ac:dyDescent="0.25">
      <c r="H2715" s="60">
        <v>0.56079999999999997</v>
      </c>
      <c r="I2715" s="65">
        <v>3.4885000000000002E-5</v>
      </c>
      <c r="J2715" s="65">
        <v>1.2344E-4</v>
      </c>
      <c r="K2715" s="61"/>
      <c r="L2715" s="61"/>
      <c r="M2715" s="61">
        <v>0.56079999999999997</v>
      </c>
      <c r="N2715" s="65">
        <v>5.4382000000000002E-5</v>
      </c>
      <c r="O2715" s="65">
        <v>1.9243999999999999E-4</v>
      </c>
      <c r="P2715" s="61"/>
      <c r="Q2715" s="61"/>
      <c r="R2715" s="61">
        <v>0.56079999999999997</v>
      </c>
      <c r="S2715" s="65">
        <v>-6.3750999999999993E-5</v>
      </c>
      <c r="T2715" s="65">
        <v>-2.2558999999999999E-4</v>
      </c>
      <c r="U2715" s="61"/>
      <c r="V2715" s="61"/>
      <c r="W2715" s="61">
        <v>0.56079999999999997</v>
      </c>
      <c r="X2715" s="65">
        <v>-9.1156000000000006E-5</v>
      </c>
      <c r="Y2715" s="66">
        <v>-3.2256E-4</v>
      </c>
    </row>
    <row r="2716" spans="8:25" x14ac:dyDescent="0.25">
      <c r="H2716" s="60">
        <v>0.56130000000000002</v>
      </c>
      <c r="I2716" s="65">
        <v>3.4946000000000001E-5</v>
      </c>
      <c r="J2716" s="65">
        <v>1.2365999999999999E-4</v>
      </c>
      <c r="K2716" s="61"/>
      <c r="L2716" s="61"/>
      <c r="M2716" s="61">
        <v>0.56130000000000002</v>
      </c>
      <c r="N2716" s="65">
        <v>5.4534999999999999E-5</v>
      </c>
      <c r="O2716" s="65">
        <v>1.9298000000000001E-4</v>
      </c>
      <c r="P2716" s="61"/>
      <c r="Q2716" s="61"/>
      <c r="R2716" s="61">
        <v>0.56130000000000002</v>
      </c>
      <c r="S2716" s="65">
        <v>-6.3170999999999995E-5</v>
      </c>
      <c r="T2716" s="65">
        <v>-2.2353999999999999E-4</v>
      </c>
      <c r="U2716" s="61"/>
      <c r="V2716" s="61"/>
      <c r="W2716" s="61">
        <v>0.56130000000000002</v>
      </c>
      <c r="X2716" s="65">
        <v>-9.0484999999999998E-5</v>
      </c>
      <c r="Y2716" s="66">
        <v>-3.2018999999999998E-4</v>
      </c>
    </row>
    <row r="2717" spans="8:25" x14ac:dyDescent="0.25">
      <c r="H2717" s="60">
        <v>0.56169999999999998</v>
      </c>
      <c r="I2717" s="65">
        <v>3.4987999999999998E-5</v>
      </c>
      <c r="J2717" s="65">
        <v>1.2381E-4</v>
      </c>
      <c r="K2717" s="61"/>
      <c r="L2717" s="61"/>
      <c r="M2717" s="61">
        <v>0.56169999999999998</v>
      </c>
      <c r="N2717" s="65">
        <v>5.4657000000000002E-5</v>
      </c>
      <c r="O2717" s="65">
        <v>1.9341000000000001E-4</v>
      </c>
      <c r="P2717" s="61"/>
      <c r="Q2717" s="61"/>
      <c r="R2717" s="61">
        <v>0.56169999999999998</v>
      </c>
      <c r="S2717" s="65">
        <v>-6.2561E-5</v>
      </c>
      <c r="T2717" s="65">
        <v>-2.2138E-4</v>
      </c>
      <c r="U2717" s="61"/>
      <c r="V2717" s="61"/>
      <c r="W2717" s="61">
        <v>0.56169999999999998</v>
      </c>
      <c r="X2717" s="65">
        <v>-8.9783000000000004E-5</v>
      </c>
      <c r="Y2717" s="66">
        <v>-3.1770000000000002E-4</v>
      </c>
    </row>
    <row r="2718" spans="8:25" x14ac:dyDescent="0.25">
      <c r="H2718" s="60">
        <v>0.56220000000000003</v>
      </c>
      <c r="I2718" s="65">
        <v>3.5033999999999997E-5</v>
      </c>
      <c r="J2718" s="65">
        <v>1.2396999999999999E-4</v>
      </c>
      <c r="K2718" s="61"/>
      <c r="L2718" s="61"/>
      <c r="M2718" s="61">
        <v>0.56220000000000003</v>
      </c>
      <c r="N2718" s="65">
        <v>5.4778999999999998E-5</v>
      </c>
      <c r="O2718" s="65">
        <v>1.9384E-4</v>
      </c>
      <c r="P2718" s="61"/>
      <c r="Q2718" s="61"/>
      <c r="R2718" s="61">
        <v>0.56220000000000003</v>
      </c>
      <c r="S2718" s="65">
        <v>-6.1920000000000003E-5</v>
      </c>
      <c r="T2718" s="65">
        <v>-2.1911000000000001E-4</v>
      </c>
      <c r="U2718" s="61"/>
      <c r="V2718" s="61"/>
      <c r="W2718" s="61">
        <v>0.56220000000000003</v>
      </c>
      <c r="X2718" s="65">
        <v>-8.9110999999999994E-5</v>
      </c>
      <c r="Y2718" s="66">
        <v>-3.1533E-4</v>
      </c>
    </row>
    <row r="2719" spans="8:25" x14ac:dyDescent="0.25">
      <c r="H2719" s="60">
        <v>0.56259999999999999</v>
      </c>
      <c r="I2719" s="65">
        <v>3.5067999999999997E-5</v>
      </c>
      <c r="J2719" s="65">
        <v>1.2409000000000001E-4</v>
      </c>
      <c r="K2719" s="61"/>
      <c r="L2719" s="61"/>
      <c r="M2719" s="61">
        <v>0.56259999999999999</v>
      </c>
      <c r="N2719" s="65">
        <v>5.4870999999999997E-5</v>
      </c>
      <c r="O2719" s="65">
        <v>1.9416E-4</v>
      </c>
      <c r="P2719" s="61"/>
      <c r="Q2719" s="61"/>
      <c r="R2719" s="61">
        <v>0.56259999999999999</v>
      </c>
      <c r="S2719" s="65">
        <v>-6.1309999999999994E-5</v>
      </c>
      <c r="T2719" s="65">
        <v>-2.1694999999999999E-4</v>
      </c>
      <c r="U2719" s="61"/>
      <c r="V2719" s="61"/>
      <c r="W2719" s="61">
        <v>0.56259999999999999</v>
      </c>
      <c r="X2719" s="65">
        <v>-8.8379000000000002E-5</v>
      </c>
      <c r="Y2719" s="66">
        <v>-3.1273E-4</v>
      </c>
    </row>
    <row r="2720" spans="8:25" x14ac:dyDescent="0.25">
      <c r="H2720" s="60">
        <v>0.56310000000000004</v>
      </c>
      <c r="I2720" s="65">
        <v>3.5120000000000003E-5</v>
      </c>
      <c r="J2720" s="65">
        <v>1.2427E-4</v>
      </c>
      <c r="K2720" s="61"/>
      <c r="L2720" s="61"/>
      <c r="M2720" s="61">
        <v>0.56310000000000004</v>
      </c>
      <c r="N2720" s="65">
        <v>5.5022999999999998E-5</v>
      </c>
      <c r="O2720" s="65">
        <v>1.9469999999999999E-4</v>
      </c>
      <c r="P2720" s="61"/>
      <c r="Q2720" s="61"/>
      <c r="R2720" s="61">
        <v>0.56310000000000004</v>
      </c>
      <c r="S2720" s="65">
        <v>-6.0699999999999998E-5</v>
      </c>
      <c r="T2720" s="65">
        <v>-2.1479E-4</v>
      </c>
      <c r="U2720" s="61"/>
      <c r="V2720" s="61"/>
      <c r="W2720" s="61">
        <v>0.56310000000000004</v>
      </c>
      <c r="X2720" s="65">
        <v>-8.7676999999999994E-5</v>
      </c>
      <c r="Y2720" s="66">
        <v>-3.1024999999999998E-4</v>
      </c>
    </row>
    <row r="2721" spans="8:25" x14ac:dyDescent="0.25">
      <c r="H2721" s="60">
        <v>0.56359999999999999</v>
      </c>
      <c r="I2721" s="65">
        <v>3.5165E-5</v>
      </c>
      <c r="J2721" s="65">
        <v>1.2443999999999999E-4</v>
      </c>
      <c r="K2721" s="61"/>
      <c r="L2721" s="61"/>
      <c r="M2721" s="61">
        <v>0.56359999999999999</v>
      </c>
      <c r="N2721" s="65">
        <v>5.5145000000000001E-5</v>
      </c>
      <c r="O2721" s="65">
        <v>1.9514000000000001E-4</v>
      </c>
      <c r="P2721" s="61"/>
      <c r="Q2721" s="61"/>
      <c r="R2721" s="61">
        <v>0.56359999999999999</v>
      </c>
      <c r="S2721" s="65">
        <v>-6.0089E-5</v>
      </c>
      <c r="T2721" s="65">
        <v>-2.1263E-4</v>
      </c>
      <c r="U2721" s="61"/>
      <c r="V2721" s="61"/>
      <c r="W2721" s="61">
        <v>0.56359999999999999</v>
      </c>
      <c r="X2721" s="65">
        <v>-8.7035999999999998E-5</v>
      </c>
      <c r="Y2721" s="66">
        <v>-3.0798000000000002E-4</v>
      </c>
    </row>
    <row r="2722" spans="8:25" x14ac:dyDescent="0.25">
      <c r="H2722" s="60">
        <v>0.56399999999999995</v>
      </c>
      <c r="I2722" s="65">
        <v>3.5207999999999999E-5</v>
      </c>
      <c r="J2722" s="65">
        <v>1.2459E-4</v>
      </c>
      <c r="K2722" s="61"/>
      <c r="L2722" s="61"/>
      <c r="M2722" s="61">
        <v>0.56399999999999995</v>
      </c>
      <c r="N2722" s="65">
        <v>5.5297999999999998E-5</v>
      </c>
      <c r="O2722" s="65">
        <v>1.9568E-4</v>
      </c>
      <c r="P2722" s="61"/>
      <c r="Q2722" s="61"/>
      <c r="R2722" s="61">
        <v>0.56399999999999995</v>
      </c>
      <c r="S2722" s="65">
        <v>-5.9540000000000003E-5</v>
      </c>
      <c r="T2722" s="65">
        <v>-2.1069E-4</v>
      </c>
      <c r="U2722" s="61"/>
      <c r="V2722" s="61"/>
      <c r="W2722" s="61">
        <v>0.56399999999999995</v>
      </c>
      <c r="X2722" s="65">
        <v>-8.6304000000000006E-5</v>
      </c>
      <c r="Y2722" s="66">
        <v>-3.0539E-4</v>
      </c>
    </row>
    <row r="2723" spans="8:25" x14ac:dyDescent="0.25">
      <c r="H2723" s="60">
        <v>0.5645</v>
      </c>
      <c r="I2723" s="65">
        <v>3.5238999999999999E-5</v>
      </c>
      <c r="J2723" s="65">
        <v>1.2469E-4</v>
      </c>
      <c r="K2723" s="61"/>
      <c r="L2723" s="61"/>
      <c r="M2723" s="61">
        <v>0.5645</v>
      </c>
      <c r="N2723" s="65">
        <v>5.5420000000000001E-5</v>
      </c>
      <c r="O2723" s="65">
        <v>1.9610999999999999E-4</v>
      </c>
      <c r="P2723" s="61"/>
      <c r="Q2723" s="61"/>
      <c r="R2723" s="61">
        <v>0.5645</v>
      </c>
      <c r="S2723" s="65">
        <v>-5.8928999999999998E-5</v>
      </c>
      <c r="T2723" s="65">
        <v>-2.0853000000000001E-4</v>
      </c>
      <c r="U2723" s="61"/>
      <c r="V2723" s="61"/>
      <c r="W2723" s="61">
        <v>0.5645</v>
      </c>
      <c r="X2723" s="65">
        <v>-8.5601999999999998E-5</v>
      </c>
      <c r="Y2723" s="66">
        <v>-3.0290999999999998E-4</v>
      </c>
    </row>
    <row r="2724" spans="8:25" x14ac:dyDescent="0.25">
      <c r="H2724" s="60">
        <v>0.56489999999999996</v>
      </c>
      <c r="I2724" s="65">
        <v>3.5293999999999998E-5</v>
      </c>
      <c r="J2724" s="65">
        <v>1.2489000000000001E-4</v>
      </c>
      <c r="K2724" s="61"/>
      <c r="L2724" s="61"/>
      <c r="M2724" s="61">
        <v>0.56489999999999996</v>
      </c>
      <c r="N2724" s="65">
        <v>5.5541999999999998E-5</v>
      </c>
      <c r="O2724" s="65">
        <v>1.9654000000000001E-4</v>
      </c>
      <c r="P2724" s="61"/>
      <c r="Q2724" s="61"/>
      <c r="R2724" s="61">
        <v>0.56489999999999996</v>
      </c>
      <c r="S2724" s="65">
        <v>-5.8319000000000002E-5</v>
      </c>
      <c r="T2724" s="65">
        <v>-2.0636999999999999E-4</v>
      </c>
      <c r="U2724" s="61"/>
      <c r="V2724" s="61"/>
      <c r="W2724" s="61">
        <v>0.56489999999999996</v>
      </c>
      <c r="X2724" s="65">
        <v>-8.4961000000000002E-5</v>
      </c>
      <c r="Y2724" s="66">
        <v>-3.0064000000000002E-4</v>
      </c>
    </row>
    <row r="2725" spans="8:25" x14ac:dyDescent="0.25">
      <c r="H2725" s="60">
        <v>0.56540000000000001</v>
      </c>
      <c r="I2725" s="65">
        <v>3.5339000000000002E-5</v>
      </c>
      <c r="J2725" s="65">
        <v>1.2505E-4</v>
      </c>
      <c r="K2725" s="61"/>
      <c r="L2725" s="61"/>
      <c r="M2725" s="61">
        <v>0.56540000000000001</v>
      </c>
      <c r="N2725" s="65">
        <v>5.5664000000000001E-5</v>
      </c>
      <c r="O2725" s="65">
        <v>1.9697000000000001E-4</v>
      </c>
      <c r="P2725" s="61"/>
      <c r="Q2725" s="61"/>
      <c r="R2725" s="61">
        <v>0.56540000000000001</v>
      </c>
      <c r="S2725" s="65">
        <v>-5.7738999999999997E-5</v>
      </c>
      <c r="T2725" s="65">
        <v>-2.0431E-4</v>
      </c>
      <c r="U2725" s="61"/>
      <c r="V2725" s="61"/>
      <c r="W2725" s="61">
        <v>0.56540000000000001</v>
      </c>
      <c r="X2725" s="65">
        <v>-8.4258999999999994E-5</v>
      </c>
      <c r="Y2725" s="66">
        <v>-2.9816E-4</v>
      </c>
    </row>
    <row r="2726" spans="8:25" x14ac:dyDescent="0.25">
      <c r="H2726" s="60">
        <v>0.56579999999999997</v>
      </c>
      <c r="I2726" s="65">
        <v>3.5388000000000001E-5</v>
      </c>
      <c r="J2726" s="65">
        <v>1.2522E-4</v>
      </c>
      <c r="K2726" s="61"/>
      <c r="L2726" s="61"/>
      <c r="M2726" s="61">
        <v>0.56579999999999997</v>
      </c>
      <c r="N2726" s="65">
        <v>5.5785999999999997E-5</v>
      </c>
      <c r="O2726" s="65">
        <v>1.974E-4</v>
      </c>
      <c r="P2726" s="61"/>
      <c r="Q2726" s="61"/>
      <c r="R2726" s="61">
        <v>0.56579999999999997</v>
      </c>
      <c r="S2726" s="65">
        <v>-5.7129000000000001E-5</v>
      </c>
      <c r="T2726" s="65">
        <v>-2.0215000000000001E-4</v>
      </c>
      <c r="U2726" s="61"/>
      <c r="V2726" s="61"/>
      <c r="W2726" s="61">
        <v>0.56579999999999997</v>
      </c>
      <c r="X2726" s="65">
        <v>-8.3527000000000002E-5</v>
      </c>
      <c r="Y2726" s="66">
        <v>-2.9556E-4</v>
      </c>
    </row>
    <row r="2727" spans="8:25" x14ac:dyDescent="0.25">
      <c r="H2727" s="60">
        <v>0.56630000000000003</v>
      </c>
      <c r="I2727" s="65">
        <v>3.5460999999999998E-5</v>
      </c>
      <c r="J2727" s="65">
        <v>1.2548E-4</v>
      </c>
      <c r="K2727" s="61"/>
      <c r="L2727" s="61"/>
      <c r="M2727" s="61">
        <v>0.56630000000000003</v>
      </c>
      <c r="N2727" s="65">
        <v>5.5908000000000001E-5</v>
      </c>
      <c r="O2727" s="65">
        <v>1.9783999999999999E-4</v>
      </c>
      <c r="P2727" s="61"/>
      <c r="Q2727" s="61"/>
      <c r="R2727" s="61">
        <v>0.56630000000000003</v>
      </c>
      <c r="S2727" s="65">
        <v>-5.6518999999999999E-5</v>
      </c>
      <c r="T2727" s="65">
        <v>-2.0000000000000001E-4</v>
      </c>
      <c r="U2727" s="61"/>
      <c r="V2727" s="61"/>
      <c r="W2727" s="61">
        <v>0.56630000000000003</v>
      </c>
      <c r="X2727" s="65">
        <v>-8.2824999999999994E-5</v>
      </c>
      <c r="Y2727" s="66">
        <v>-2.9307999999999998E-4</v>
      </c>
    </row>
    <row r="2728" spans="8:25" x14ac:dyDescent="0.25">
      <c r="H2728" s="60">
        <v>0.56679999999999997</v>
      </c>
      <c r="I2728" s="65">
        <v>3.5482999999999999E-5</v>
      </c>
      <c r="J2728" s="65">
        <v>1.2556000000000001E-4</v>
      </c>
      <c r="K2728" s="61"/>
      <c r="L2728" s="61"/>
      <c r="M2728" s="61">
        <v>0.56679999999999997</v>
      </c>
      <c r="N2728" s="65">
        <v>5.6029999999999997E-5</v>
      </c>
      <c r="O2728" s="65">
        <v>1.9827000000000001E-4</v>
      </c>
      <c r="P2728" s="61"/>
      <c r="Q2728" s="61"/>
      <c r="R2728" s="61">
        <v>0.56679999999999997</v>
      </c>
      <c r="S2728" s="65">
        <v>-5.5939000000000001E-5</v>
      </c>
      <c r="T2728" s="65">
        <v>-1.9793999999999999E-4</v>
      </c>
      <c r="U2728" s="61"/>
      <c r="V2728" s="61"/>
      <c r="W2728" s="61">
        <v>0.56679999999999997</v>
      </c>
      <c r="X2728" s="65">
        <v>-8.2183999999999998E-5</v>
      </c>
      <c r="Y2728" s="66">
        <v>-2.9081000000000002E-4</v>
      </c>
    </row>
    <row r="2729" spans="8:25" x14ac:dyDescent="0.25">
      <c r="H2729" s="60">
        <v>0.56720000000000004</v>
      </c>
      <c r="I2729" s="65">
        <v>3.5537999999999998E-5</v>
      </c>
      <c r="J2729" s="65">
        <v>1.2574999999999999E-4</v>
      </c>
      <c r="K2729" s="61"/>
      <c r="L2729" s="61"/>
      <c r="M2729" s="61">
        <v>0.56720000000000004</v>
      </c>
      <c r="N2729" s="65">
        <v>5.6152E-5</v>
      </c>
      <c r="O2729" s="65">
        <v>1.9870000000000001E-4</v>
      </c>
      <c r="P2729" s="61"/>
      <c r="Q2729" s="61"/>
      <c r="R2729" s="61">
        <v>0.56720000000000004</v>
      </c>
      <c r="S2729" s="65">
        <v>-5.5328000000000003E-5</v>
      </c>
      <c r="T2729" s="65">
        <v>-1.9578E-4</v>
      </c>
      <c r="U2729" s="61"/>
      <c r="V2729" s="61"/>
      <c r="W2729" s="61">
        <v>0.56720000000000004</v>
      </c>
      <c r="X2729" s="65">
        <v>-8.1482000000000004E-5</v>
      </c>
      <c r="Y2729" s="66">
        <v>-2.8833E-4</v>
      </c>
    </row>
    <row r="2730" spans="8:25" x14ac:dyDescent="0.25">
      <c r="H2730" s="60">
        <v>0.56769999999999998</v>
      </c>
      <c r="I2730" s="65">
        <v>3.5580000000000002E-5</v>
      </c>
      <c r="J2730" s="65">
        <v>1.259E-4</v>
      </c>
      <c r="K2730" s="61"/>
      <c r="L2730" s="61"/>
      <c r="M2730" s="61">
        <v>0.56769999999999998</v>
      </c>
      <c r="N2730" s="65">
        <v>5.6273999999999997E-5</v>
      </c>
      <c r="O2730" s="65">
        <v>1.9913E-4</v>
      </c>
      <c r="P2730" s="61"/>
      <c r="Q2730" s="61"/>
      <c r="R2730" s="61">
        <v>0.56769999999999998</v>
      </c>
      <c r="S2730" s="65">
        <v>-5.4749E-5</v>
      </c>
      <c r="T2730" s="65">
        <v>-1.9373E-4</v>
      </c>
      <c r="U2730" s="61"/>
      <c r="V2730" s="61"/>
      <c r="W2730" s="61">
        <v>0.56769999999999998</v>
      </c>
      <c r="X2730" s="65">
        <v>-8.0840999999999994E-5</v>
      </c>
      <c r="Y2730" s="66">
        <v>-2.8605999999999998E-4</v>
      </c>
    </row>
    <row r="2731" spans="8:25" x14ac:dyDescent="0.25">
      <c r="H2731" s="60">
        <v>0.56810000000000005</v>
      </c>
      <c r="I2731" s="65">
        <v>3.5638E-5</v>
      </c>
      <c r="J2731" s="65">
        <v>1.2611E-4</v>
      </c>
      <c r="K2731" s="61"/>
      <c r="L2731" s="61"/>
      <c r="M2731" s="61">
        <v>0.56810000000000005</v>
      </c>
      <c r="N2731" s="65">
        <v>5.6427E-5</v>
      </c>
      <c r="O2731" s="65">
        <v>1.9966999999999999E-4</v>
      </c>
      <c r="P2731" s="61"/>
      <c r="Q2731" s="61"/>
      <c r="R2731" s="61">
        <v>0.56810000000000005</v>
      </c>
      <c r="S2731" s="65">
        <v>-5.4169000000000003E-5</v>
      </c>
      <c r="T2731" s="65">
        <v>-1.9168000000000001E-4</v>
      </c>
      <c r="U2731" s="61"/>
      <c r="V2731" s="61"/>
      <c r="W2731" s="61">
        <v>0.56810000000000005</v>
      </c>
      <c r="X2731" s="65">
        <v>-8.0139E-5</v>
      </c>
      <c r="Y2731" s="66">
        <v>-2.8358000000000002E-4</v>
      </c>
    </row>
    <row r="2732" spans="8:25" x14ac:dyDescent="0.25">
      <c r="H2732" s="60">
        <v>0.56859999999999999</v>
      </c>
      <c r="I2732" s="65">
        <v>3.5712E-5</v>
      </c>
      <c r="J2732" s="65">
        <v>1.2637E-4</v>
      </c>
      <c r="K2732" s="61"/>
      <c r="L2732" s="61"/>
      <c r="M2732" s="61">
        <v>0.56859999999999999</v>
      </c>
      <c r="N2732" s="65">
        <v>5.6548999999999997E-5</v>
      </c>
      <c r="O2732" s="65">
        <v>2.0010000000000001E-4</v>
      </c>
      <c r="P2732" s="61"/>
      <c r="Q2732" s="61"/>
      <c r="R2732" s="61">
        <v>0.56859999999999999</v>
      </c>
      <c r="S2732" s="65">
        <v>-5.3557999999999998E-5</v>
      </c>
      <c r="T2732" s="65">
        <v>-1.8951999999999999E-4</v>
      </c>
      <c r="U2732" s="61"/>
      <c r="V2732" s="61"/>
      <c r="W2732" s="61">
        <v>0.56859999999999999</v>
      </c>
      <c r="X2732" s="65">
        <v>-7.9437000000000005E-5</v>
      </c>
      <c r="Y2732" s="66">
        <v>-2.8109000000000001E-4</v>
      </c>
    </row>
    <row r="2733" spans="8:25" x14ac:dyDescent="0.25">
      <c r="H2733" s="60">
        <v>0.56910000000000005</v>
      </c>
      <c r="I2733" s="65">
        <v>3.5750999999999997E-5</v>
      </c>
      <c r="J2733" s="65">
        <v>1.2651000000000001E-4</v>
      </c>
      <c r="K2733" s="61"/>
      <c r="L2733" s="61"/>
      <c r="M2733" s="61">
        <v>0.56910000000000005</v>
      </c>
      <c r="N2733" s="65">
        <v>5.6671E-5</v>
      </c>
      <c r="O2733" s="65">
        <v>2.0053000000000001E-4</v>
      </c>
      <c r="P2733" s="61"/>
      <c r="Q2733" s="61"/>
      <c r="R2733" s="61">
        <v>0.56910000000000005</v>
      </c>
      <c r="S2733" s="65">
        <v>-5.3009E-5</v>
      </c>
      <c r="T2733" s="65">
        <v>-1.8757999999999999E-4</v>
      </c>
      <c r="U2733" s="61"/>
      <c r="V2733" s="61"/>
      <c r="W2733" s="61">
        <v>0.56910000000000005</v>
      </c>
      <c r="X2733" s="65">
        <v>-7.8765999999999998E-5</v>
      </c>
      <c r="Y2733" s="66">
        <v>-2.7871999999999999E-4</v>
      </c>
    </row>
    <row r="2734" spans="8:25" x14ac:dyDescent="0.25">
      <c r="H2734" s="60">
        <v>0.56950000000000001</v>
      </c>
      <c r="I2734" s="65">
        <v>3.5772999999999998E-5</v>
      </c>
      <c r="J2734" s="65">
        <v>1.2658E-4</v>
      </c>
      <c r="K2734" s="61"/>
      <c r="L2734" s="61"/>
      <c r="M2734" s="61">
        <v>0.56950000000000001</v>
      </c>
      <c r="N2734" s="65">
        <v>5.6762999999999998E-5</v>
      </c>
      <c r="O2734" s="65">
        <v>2.0086E-4</v>
      </c>
      <c r="P2734" s="61"/>
      <c r="Q2734" s="61"/>
      <c r="R2734" s="61">
        <v>0.56950000000000001</v>
      </c>
      <c r="S2734" s="65">
        <v>-5.2398999999999998E-5</v>
      </c>
      <c r="T2734" s="65">
        <v>-1.8542E-4</v>
      </c>
      <c r="U2734" s="61"/>
      <c r="V2734" s="61"/>
      <c r="W2734" s="61">
        <v>0.56950000000000001</v>
      </c>
      <c r="X2734" s="65">
        <v>-7.8125000000000002E-5</v>
      </c>
      <c r="Y2734" s="66">
        <v>-2.7645000000000002E-4</v>
      </c>
    </row>
    <row r="2735" spans="8:25" x14ac:dyDescent="0.25">
      <c r="H2735" s="60">
        <v>0.56999999999999995</v>
      </c>
      <c r="I2735" s="65">
        <v>3.5809000000000002E-5</v>
      </c>
      <c r="J2735" s="65">
        <v>1.2671000000000001E-4</v>
      </c>
      <c r="K2735" s="61"/>
      <c r="L2735" s="61"/>
      <c r="M2735" s="61">
        <v>0.56999999999999995</v>
      </c>
      <c r="N2735" s="65">
        <v>5.6915E-5</v>
      </c>
      <c r="O2735" s="65">
        <v>2.0139999999999999E-4</v>
      </c>
      <c r="P2735" s="61"/>
      <c r="Q2735" s="61"/>
      <c r="R2735" s="61">
        <v>0.56999999999999995</v>
      </c>
      <c r="S2735" s="65">
        <v>-5.1819E-5</v>
      </c>
      <c r="T2735" s="65">
        <v>-1.8336000000000001E-4</v>
      </c>
      <c r="U2735" s="61"/>
      <c r="V2735" s="61"/>
      <c r="W2735" s="61">
        <v>0.56999999999999995</v>
      </c>
      <c r="X2735" s="65">
        <v>-7.7422999999999994E-5</v>
      </c>
      <c r="Y2735" s="66">
        <v>-2.7397000000000001E-4</v>
      </c>
    </row>
    <row r="2736" spans="8:25" x14ac:dyDescent="0.25">
      <c r="H2736" s="60">
        <v>0.57040000000000002</v>
      </c>
      <c r="I2736" s="65">
        <v>3.5861000000000001E-5</v>
      </c>
      <c r="J2736" s="65">
        <v>1.2689999999999999E-4</v>
      </c>
      <c r="K2736" s="61"/>
      <c r="L2736" s="61"/>
      <c r="M2736" s="61">
        <v>0.57040000000000002</v>
      </c>
      <c r="N2736" s="65">
        <v>5.7006999999999998E-5</v>
      </c>
      <c r="O2736" s="65">
        <v>2.0172000000000001E-4</v>
      </c>
      <c r="P2736" s="61"/>
      <c r="Q2736" s="61"/>
      <c r="R2736" s="61">
        <v>0.57040000000000002</v>
      </c>
      <c r="S2736" s="65">
        <v>-5.1239000000000002E-5</v>
      </c>
      <c r="T2736" s="65">
        <v>-1.8131000000000001E-4</v>
      </c>
      <c r="U2736" s="61"/>
      <c r="V2736" s="61"/>
      <c r="W2736" s="61">
        <v>0.57040000000000002</v>
      </c>
      <c r="X2736" s="65">
        <v>-7.6752E-5</v>
      </c>
      <c r="Y2736" s="66">
        <v>-2.7158999999999999E-4</v>
      </c>
    </row>
    <row r="2737" spans="8:25" x14ac:dyDescent="0.25">
      <c r="H2737" s="60">
        <v>0.57089999999999996</v>
      </c>
      <c r="I2737" s="65">
        <v>3.5924999999999999E-5</v>
      </c>
      <c r="J2737" s="65">
        <v>1.2711999999999999E-4</v>
      </c>
      <c r="K2737" s="61"/>
      <c r="L2737" s="61"/>
      <c r="M2737" s="61">
        <v>0.57089999999999996</v>
      </c>
      <c r="N2737" s="65">
        <v>5.7129000000000001E-5</v>
      </c>
      <c r="O2737" s="65">
        <v>2.0215000000000001E-4</v>
      </c>
      <c r="P2737" s="61"/>
      <c r="Q2737" s="61"/>
      <c r="R2737" s="61">
        <v>0.57089999999999996</v>
      </c>
      <c r="S2737" s="65">
        <v>-5.0628999999999999E-5</v>
      </c>
      <c r="T2737" s="65">
        <v>-1.7914999999999999E-4</v>
      </c>
      <c r="U2737" s="61"/>
      <c r="V2737" s="61"/>
      <c r="W2737" s="61">
        <v>0.57089999999999996</v>
      </c>
      <c r="X2737" s="65">
        <v>-7.6080000000000003E-5</v>
      </c>
      <c r="Y2737" s="66">
        <v>-2.6921999999999997E-4</v>
      </c>
    </row>
    <row r="2738" spans="8:25" x14ac:dyDescent="0.25">
      <c r="H2738" s="60">
        <v>0.57130000000000003</v>
      </c>
      <c r="I2738" s="65">
        <v>3.5970999999999998E-5</v>
      </c>
      <c r="J2738" s="65">
        <v>1.2729000000000001E-4</v>
      </c>
      <c r="K2738" s="61"/>
      <c r="L2738" s="61"/>
      <c r="M2738" s="61">
        <v>0.57130000000000003</v>
      </c>
      <c r="N2738" s="65">
        <v>5.7250999999999998E-5</v>
      </c>
      <c r="O2738" s="65">
        <v>2.0259E-4</v>
      </c>
      <c r="P2738" s="61"/>
      <c r="Q2738" s="61"/>
      <c r="R2738" s="61">
        <v>0.57130000000000003</v>
      </c>
      <c r="S2738" s="65">
        <v>-5.0078999999999999E-5</v>
      </c>
      <c r="T2738" s="65">
        <v>-1.7720999999999999E-4</v>
      </c>
      <c r="U2738" s="61"/>
      <c r="V2738" s="61"/>
      <c r="W2738" s="61">
        <v>0.57130000000000003</v>
      </c>
      <c r="X2738" s="65">
        <v>-7.5408999999999996E-5</v>
      </c>
      <c r="Y2738" s="66">
        <v>-2.6684000000000001E-4</v>
      </c>
    </row>
    <row r="2739" spans="8:25" x14ac:dyDescent="0.25">
      <c r="H2739" s="60">
        <v>0.57179999999999997</v>
      </c>
      <c r="I2739" s="65">
        <v>3.6007999999999998E-5</v>
      </c>
      <c r="J2739" s="65">
        <v>1.2742E-4</v>
      </c>
      <c r="K2739" s="61"/>
      <c r="L2739" s="61"/>
      <c r="M2739" s="61">
        <v>0.57179999999999997</v>
      </c>
      <c r="N2739" s="65">
        <v>5.7373000000000001E-5</v>
      </c>
      <c r="O2739" s="65">
        <v>2.0301999999999999E-4</v>
      </c>
      <c r="P2739" s="61"/>
      <c r="Q2739" s="61"/>
      <c r="R2739" s="61">
        <v>0.57179999999999997</v>
      </c>
      <c r="S2739" s="65">
        <v>-4.9530000000000002E-5</v>
      </c>
      <c r="T2739" s="65">
        <v>-1.7526999999999999E-4</v>
      </c>
      <c r="U2739" s="61"/>
      <c r="V2739" s="61"/>
      <c r="W2739" s="61">
        <v>0.57179999999999997</v>
      </c>
      <c r="X2739" s="65">
        <v>-7.4707000000000001E-5</v>
      </c>
      <c r="Y2739" s="66">
        <v>-2.6436E-4</v>
      </c>
    </row>
    <row r="2740" spans="8:25" x14ac:dyDescent="0.25">
      <c r="H2740" s="60">
        <v>0.57230000000000003</v>
      </c>
      <c r="I2740" s="65">
        <v>3.6069000000000003E-5</v>
      </c>
      <c r="J2740" s="65">
        <v>1.2763E-4</v>
      </c>
      <c r="K2740" s="61"/>
      <c r="L2740" s="61"/>
      <c r="M2740" s="61">
        <v>0.57230000000000003</v>
      </c>
      <c r="N2740" s="65">
        <v>5.7494999999999998E-5</v>
      </c>
      <c r="O2740" s="65">
        <v>2.0345000000000001E-4</v>
      </c>
      <c r="P2740" s="61"/>
      <c r="Q2740" s="61"/>
      <c r="R2740" s="61">
        <v>0.57230000000000003</v>
      </c>
      <c r="S2740" s="65">
        <v>-4.8946999999999997E-5</v>
      </c>
      <c r="T2740" s="65">
        <v>-1.7320000000000001E-4</v>
      </c>
      <c r="U2740" s="61"/>
      <c r="V2740" s="61"/>
      <c r="W2740" s="61">
        <v>0.57230000000000003</v>
      </c>
      <c r="X2740" s="65">
        <v>-7.4066000000000005E-5</v>
      </c>
      <c r="Y2740" s="66">
        <v>-2.6208999999999998E-4</v>
      </c>
    </row>
    <row r="2741" spans="8:25" x14ac:dyDescent="0.25">
      <c r="H2741" s="60">
        <v>0.57269999999999999</v>
      </c>
      <c r="I2741" s="65">
        <v>3.6115000000000002E-5</v>
      </c>
      <c r="J2741" s="65">
        <v>1.2778999999999999E-4</v>
      </c>
      <c r="K2741" s="61"/>
      <c r="L2741" s="61"/>
      <c r="M2741" s="61">
        <v>0.57269999999999999</v>
      </c>
      <c r="N2741" s="65">
        <v>5.7617000000000001E-5</v>
      </c>
      <c r="O2741" s="65">
        <v>2.0388000000000001E-4</v>
      </c>
      <c r="P2741" s="61"/>
      <c r="Q2741" s="61"/>
      <c r="R2741" s="61">
        <v>0.57269999999999999</v>
      </c>
      <c r="S2741" s="65">
        <v>-4.8367E-5</v>
      </c>
      <c r="T2741" s="65">
        <v>-1.7115000000000001E-4</v>
      </c>
      <c r="U2741" s="61"/>
      <c r="V2741" s="61"/>
      <c r="W2741" s="61">
        <v>0.57269999999999999</v>
      </c>
      <c r="X2741" s="65">
        <v>-7.3424999999999996E-5</v>
      </c>
      <c r="Y2741" s="66">
        <v>-2.5982000000000002E-4</v>
      </c>
    </row>
    <row r="2742" spans="8:25" x14ac:dyDescent="0.25">
      <c r="H2742" s="60">
        <v>0.57320000000000004</v>
      </c>
      <c r="I2742" s="65">
        <v>3.6136000000000001E-5</v>
      </c>
      <c r="J2742" s="65">
        <v>1.2787000000000001E-4</v>
      </c>
      <c r="K2742" s="61"/>
      <c r="L2742" s="61"/>
      <c r="M2742" s="61">
        <v>0.57320000000000004</v>
      </c>
      <c r="N2742" s="65">
        <v>5.7708999999999999E-5</v>
      </c>
      <c r="O2742" s="65">
        <v>2.0421E-4</v>
      </c>
      <c r="P2742" s="61"/>
      <c r="Q2742" s="61"/>
      <c r="R2742" s="61">
        <v>0.57320000000000004</v>
      </c>
      <c r="S2742" s="65">
        <v>-4.7818000000000002E-5</v>
      </c>
      <c r="T2742" s="65">
        <v>-1.6920999999999999E-4</v>
      </c>
      <c r="U2742" s="61"/>
      <c r="V2742" s="61"/>
      <c r="W2742" s="61">
        <v>0.57320000000000004</v>
      </c>
      <c r="X2742" s="65">
        <v>-7.2784E-5</v>
      </c>
      <c r="Y2742" s="66">
        <v>-2.5755E-4</v>
      </c>
    </row>
    <row r="2743" spans="8:25" x14ac:dyDescent="0.25">
      <c r="H2743" s="60">
        <v>0.5736</v>
      </c>
      <c r="I2743" s="65">
        <v>3.6182E-5</v>
      </c>
      <c r="J2743" s="65">
        <v>1.2803000000000001E-4</v>
      </c>
      <c r="K2743" s="61"/>
      <c r="L2743" s="61"/>
      <c r="M2743" s="61">
        <v>0.5736</v>
      </c>
      <c r="N2743" s="65">
        <v>5.7831000000000002E-5</v>
      </c>
      <c r="O2743" s="65">
        <v>2.0463999999999999E-4</v>
      </c>
      <c r="P2743" s="61"/>
      <c r="Q2743" s="61"/>
      <c r="R2743" s="61">
        <v>0.5736</v>
      </c>
      <c r="S2743" s="65">
        <v>-4.7250000000000003E-5</v>
      </c>
      <c r="T2743" s="65">
        <v>-1.672E-4</v>
      </c>
      <c r="U2743" s="61"/>
      <c r="V2743" s="61"/>
      <c r="W2743" s="61">
        <v>0.5736</v>
      </c>
      <c r="X2743" s="65">
        <v>-7.2051999999999994E-5</v>
      </c>
      <c r="Y2743" s="66">
        <v>-2.5495999999999998E-4</v>
      </c>
    </row>
    <row r="2744" spans="8:25" x14ac:dyDescent="0.25">
      <c r="H2744" s="60">
        <v>0.57410000000000005</v>
      </c>
      <c r="I2744" s="65">
        <v>3.6248999999999998E-5</v>
      </c>
      <c r="J2744" s="65">
        <v>1.2826999999999999E-4</v>
      </c>
      <c r="K2744" s="61"/>
      <c r="L2744" s="61"/>
      <c r="M2744" s="61">
        <v>0.57410000000000005</v>
      </c>
      <c r="N2744" s="65">
        <v>5.7952999999999999E-5</v>
      </c>
      <c r="O2744" s="65">
        <v>2.0507000000000001E-4</v>
      </c>
      <c r="P2744" s="61"/>
      <c r="Q2744" s="61"/>
      <c r="R2744" s="61">
        <v>0.57410000000000005</v>
      </c>
      <c r="S2744" s="65">
        <v>-4.6694999999999999E-5</v>
      </c>
      <c r="T2744" s="65">
        <v>-1.6522999999999999E-4</v>
      </c>
      <c r="U2744" s="61"/>
      <c r="V2744" s="61"/>
      <c r="W2744" s="61">
        <v>0.57410000000000005</v>
      </c>
      <c r="X2744" s="65">
        <v>-7.1410999999999998E-5</v>
      </c>
      <c r="Y2744" s="66">
        <v>-2.5269000000000002E-4</v>
      </c>
    </row>
    <row r="2745" spans="8:25" x14ac:dyDescent="0.25">
      <c r="H2745" s="60">
        <v>0.57450000000000001</v>
      </c>
      <c r="I2745" s="65">
        <v>3.6291999999999997E-5</v>
      </c>
      <c r="J2745" s="65">
        <v>1.2841999999999999E-4</v>
      </c>
      <c r="K2745" s="61"/>
      <c r="L2745" s="61"/>
      <c r="M2745" s="61">
        <v>0.57450000000000001</v>
      </c>
      <c r="N2745" s="65">
        <v>5.8075000000000002E-5</v>
      </c>
      <c r="O2745" s="65">
        <v>2.0550000000000001E-4</v>
      </c>
      <c r="P2745" s="61"/>
      <c r="Q2745" s="61"/>
      <c r="R2745" s="61">
        <v>0.57450000000000001</v>
      </c>
      <c r="S2745" s="65">
        <v>-4.6127000000000001E-5</v>
      </c>
      <c r="T2745" s="65">
        <v>-1.6322E-4</v>
      </c>
      <c r="U2745" s="61"/>
      <c r="V2745" s="61"/>
      <c r="W2745" s="61">
        <v>0.57450000000000001</v>
      </c>
      <c r="X2745" s="65">
        <v>-7.0740000000000004E-5</v>
      </c>
      <c r="Y2745" s="66">
        <v>-2.5032E-4</v>
      </c>
    </row>
    <row r="2746" spans="8:25" x14ac:dyDescent="0.25">
      <c r="H2746" s="60">
        <v>0.57499999999999996</v>
      </c>
      <c r="I2746" s="65">
        <v>3.6346000000000001E-5</v>
      </c>
      <c r="J2746" s="65">
        <v>1.2861E-4</v>
      </c>
      <c r="K2746" s="61"/>
      <c r="L2746" s="61"/>
      <c r="M2746" s="61">
        <v>0.57499999999999996</v>
      </c>
      <c r="N2746" s="65">
        <v>5.8196999999999999E-5</v>
      </c>
      <c r="O2746" s="65">
        <v>2.0593E-4</v>
      </c>
      <c r="P2746" s="61"/>
      <c r="Q2746" s="61"/>
      <c r="R2746" s="61">
        <v>0.57499999999999996</v>
      </c>
      <c r="S2746" s="65">
        <v>-4.5553999999999998E-5</v>
      </c>
      <c r="T2746" s="65">
        <v>-1.6118999999999999E-4</v>
      </c>
      <c r="U2746" s="61"/>
      <c r="V2746" s="61"/>
      <c r="W2746" s="61">
        <v>0.57499999999999996</v>
      </c>
      <c r="X2746" s="65">
        <v>-7.0098999999999994E-5</v>
      </c>
      <c r="Y2746" s="66">
        <v>-2.4804999999999998E-4</v>
      </c>
    </row>
    <row r="2747" spans="8:25" x14ac:dyDescent="0.25">
      <c r="H2747" s="60">
        <v>0.57550000000000001</v>
      </c>
      <c r="I2747" s="65">
        <v>3.6389E-5</v>
      </c>
      <c r="J2747" s="65">
        <v>1.2877E-4</v>
      </c>
      <c r="K2747" s="61"/>
      <c r="L2747" s="61"/>
      <c r="M2747" s="61">
        <v>0.57550000000000001</v>
      </c>
      <c r="N2747" s="65">
        <v>5.8350000000000002E-5</v>
      </c>
      <c r="O2747" s="65">
        <v>2.0646999999999999E-4</v>
      </c>
      <c r="P2747" s="61"/>
      <c r="Q2747" s="61"/>
      <c r="R2747" s="61">
        <v>0.57550000000000001</v>
      </c>
      <c r="S2747" s="65">
        <v>-4.4991999999999999E-5</v>
      </c>
      <c r="T2747" s="65">
        <v>-1.5920999999999999E-4</v>
      </c>
      <c r="U2747" s="61"/>
      <c r="V2747" s="61"/>
      <c r="W2747" s="61">
        <v>0.57550000000000001</v>
      </c>
      <c r="X2747" s="65">
        <v>-6.9428E-5</v>
      </c>
      <c r="Y2747" s="66">
        <v>-2.4567000000000002E-4</v>
      </c>
    </row>
    <row r="2748" spans="8:25" x14ac:dyDescent="0.25">
      <c r="H2748" s="60">
        <v>0.57589999999999997</v>
      </c>
      <c r="I2748" s="65">
        <v>3.6429E-5</v>
      </c>
      <c r="J2748" s="65">
        <v>1.2891000000000001E-4</v>
      </c>
      <c r="K2748" s="61"/>
      <c r="L2748" s="61"/>
      <c r="M2748" s="61">
        <v>0.57589999999999997</v>
      </c>
      <c r="N2748" s="65">
        <v>5.8440999999999998E-5</v>
      </c>
      <c r="O2748" s="65">
        <v>2.0680000000000001E-4</v>
      </c>
      <c r="P2748" s="61"/>
      <c r="Q2748" s="61"/>
      <c r="R2748" s="61">
        <v>0.57589999999999997</v>
      </c>
      <c r="S2748" s="65">
        <v>-4.4431000000000002E-5</v>
      </c>
      <c r="T2748" s="65">
        <v>-1.5721999999999999E-4</v>
      </c>
      <c r="U2748" s="61"/>
      <c r="V2748" s="61"/>
      <c r="W2748" s="61">
        <v>0.57589999999999997</v>
      </c>
      <c r="X2748" s="65">
        <v>-6.8756000000000004E-5</v>
      </c>
      <c r="Y2748" s="66">
        <v>-2.433E-4</v>
      </c>
    </row>
    <row r="2749" spans="8:25" x14ac:dyDescent="0.25">
      <c r="H2749" s="60">
        <v>0.57640000000000002</v>
      </c>
      <c r="I2749" s="65">
        <v>3.6468999999999999E-5</v>
      </c>
      <c r="J2749" s="65">
        <v>1.2904999999999999E-4</v>
      </c>
      <c r="K2749" s="61"/>
      <c r="L2749" s="61"/>
      <c r="M2749" s="61">
        <v>0.57640000000000002</v>
      </c>
      <c r="N2749" s="65">
        <v>5.8563000000000002E-5</v>
      </c>
      <c r="O2749" s="65">
        <v>2.0723000000000001E-4</v>
      </c>
      <c r="P2749" s="61"/>
      <c r="Q2749" s="61"/>
      <c r="R2749" s="61">
        <v>0.57640000000000002</v>
      </c>
      <c r="S2749" s="65">
        <v>-4.3862999999999997E-5</v>
      </c>
      <c r="T2749" s="65">
        <v>-1.5521E-4</v>
      </c>
      <c r="U2749" s="61"/>
      <c r="V2749" s="61"/>
      <c r="W2749" s="61">
        <v>0.57640000000000002</v>
      </c>
      <c r="X2749" s="65">
        <v>-6.8114999999999994E-5</v>
      </c>
      <c r="Y2749" s="66">
        <v>-2.4102999999999999E-4</v>
      </c>
    </row>
    <row r="2750" spans="8:25" x14ac:dyDescent="0.25">
      <c r="H2750" s="60">
        <v>0.57679999999999998</v>
      </c>
      <c r="I2750" s="65">
        <v>3.6504999999999997E-5</v>
      </c>
      <c r="J2750" s="65">
        <v>1.2918000000000001E-4</v>
      </c>
      <c r="K2750" s="61"/>
      <c r="L2750" s="61"/>
      <c r="M2750" s="61">
        <v>0.57679999999999998</v>
      </c>
      <c r="N2750" s="65">
        <v>5.8684999999999998E-5</v>
      </c>
      <c r="O2750" s="65">
        <v>2.0766E-4</v>
      </c>
      <c r="P2750" s="61"/>
      <c r="Q2750" s="61"/>
      <c r="R2750" s="61">
        <v>0.57679999999999998</v>
      </c>
      <c r="S2750" s="65">
        <v>-4.3313999999999999E-5</v>
      </c>
      <c r="T2750" s="65">
        <v>-1.5327E-4</v>
      </c>
      <c r="U2750" s="61"/>
      <c r="V2750" s="61"/>
      <c r="W2750" s="61">
        <v>0.57679999999999998</v>
      </c>
      <c r="X2750" s="65">
        <v>-6.7413E-5</v>
      </c>
      <c r="Y2750" s="66">
        <v>-2.3855E-4</v>
      </c>
    </row>
    <row r="2751" spans="8:25" x14ac:dyDescent="0.25">
      <c r="H2751" s="60">
        <v>0.57730000000000004</v>
      </c>
      <c r="I2751" s="65">
        <v>3.6535999999999997E-5</v>
      </c>
      <c r="J2751" s="65">
        <v>1.2928000000000001E-4</v>
      </c>
      <c r="K2751" s="61"/>
      <c r="L2751" s="61"/>
      <c r="M2751" s="61">
        <v>0.57730000000000004</v>
      </c>
      <c r="N2751" s="65">
        <v>5.8807000000000001E-5</v>
      </c>
      <c r="O2751" s="65">
        <v>2.0808999999999999E-4</v>
      </c>
      <c r="P2751" s="61"/>
      <c r="Q2751" s="61"/>
      <c r="R2751" s="61">
        <v>0.57730000000000004</v>
      </c>
      <c r="S2751" s="65">
        <v>-4.2766999999999999E-5</v>
      </c>
      <c r="T2751" s="65">
        <v>-1.5134E-4</v>
      </c>
      <c r="U2751" s="61"/>
      <c r="V2751" s="61"/>
      <c r="W2751" s="61">
        <v>0.57730000000000004</v>
      </c>
      <c r="X2751" s="65">
        <v>-6.6773000000000006E-5</v>
      </c>
      <c r="Y2751" s="66">
        <v>-2.3628000000000001E-4</v>
      </c>
    </row>
    <row r="2752" spans="8:25" x14ac:dyDescent="0.25">
      <c r="H2752" s="60">
        <v>0.57769999999999999</v>
      </c>
      <c r="I2752" s="65">
        <v>3.6594000000000002E-5</v>
      </c>
      <c r="J2752" s="65">
        <v>1.2949000000000001E-4</v>
      </c>
      <c r="K2752" s="61"/>
      <c r="L2752" s="61"/>
      <c r="M2752" s="61">
        <v>0.57769999999999999</v>
      </c>
      <c r="N2752" s="65">
        <v>5.8928999999999998E-5</v>
      </c>
      <c r="O2752" s="65">
        <v>2.0853000000000001E-4</v>
      </c>
      <c r="P2752" s="61"/>
      <c r="Q2752" s="61"/>
      <c r="R2752" s="61">
        <v>0.57769999999999999</v>
      </c>
      <c r="S2752" s="65">
        <v>-4.2218000000000001E-5</v>
      </c>
      <c r="T2752" s="65">
        <v>-1.4939E-4</v>
      </c>
      <c r="U2752" s="61"/>
      <c r="V2752" s="61"/>
      <c r="W2752" s="61">
        <v>0.57769999999999999</v>
      </c>
      <c r="X2752" s="65">
        <v>-6.6131999999999996E-5</v>
      </c>
      <c r="Y2752" s="66">
        <v>-2.3400999999999999E-4</v>
      </c>
    </row>
    <row r="2753" spans="8:25" x14ac:dyDescent="0.25">
      <c r="H2753" s="60">
        <v>0.57820000000000005</v>
      </c>
      <c r="I2753" s="65">
        <v>3.6652000000000001E-5</v>
      </c>
      <c r="J2753" s="65">
        <v>1.2968999999999999E-4</v>
      </c>
      <c r="K2753" s="61"/>
      <c r="L2753" s="61"/>
      <c r="M2753" s="61">
        <v>0.57820000000000005</v>
      </c>
      <c r="N2753" s="65">
        <v>5.9021000000000003E-5</v>
      </c>
      <c r="O2753" s="65">
        <v>2.0885000000000001E-4</v>
      </c>
      <c r="P2753" s="61"/>
      <c r="Q2753" s="61"/>
      <c r="R2753" s="61">
        <v>0.57820000000000005</v>
      </c>
      <c r="S2753" s="65">
        <v>-4.1647000000000003E-5</v>
      </c>
      <c r="T2753" s="65">
        <v>-1.4736999999999999E-4</v>
      </c>
      <c r="U2753" s="61"/>
      <c r="V2753" s="61"/>
      <c r="W2753" s="61">
        <v>0.57820000000000005</v>
      </c>
      <c r="X2753" s="65">
        <v>-6.5430000000000002E-5</v>
      </c>
      <c r="Y2753" s="66">
        <v>-2.3153E-4</v>
      </c>
    </row>
    <row r="2754" spans="8:25" x14ac:dyDescent="0.25">
      <c r="H2754" s="60">
        <v>0.57869999999999999</v>
      </c>
      <c r="I2754" s="65">
        <v>3.6672999999999999E-5</v>
      </c>
      <c r="J2754" s="65">
        <v>1.2977E-4</v>
      </c>
      <c r="K2754" s="61"/>
      <c r="L2754" s="61"/>
      <c r="M2754" s="61">
        <v>0.57869999999999999</v>
      </c>
      <c r="N2754" s="65">
        <v>5.9142999999999999E-5</v>
      </c>
      <c r="O2754" s="65">
        <v>2.0928E-4</v>
      </c>
      <c r="P2754" s="61"/>
      <c r="Q2754" s="61"/>
      <c r="R2754" s="61">
        <v>0.57869999999999999</v>
      </c>
      <c r="S2754" s="65">
        <v>-4.1109999999999998E-5</v>
      </c>
      <c r="T2754" s="65">
        <v>-1.4547E-4</v>
      </c>
      <c r="U2754" s="61"/>
      <c r="V2754" s="61"/>
      <c r="W2754" s="61">
        <v>0.57869999999999999</v>
      </c>
      <c r="X2754" s="65">
        <v>-6.4789000000000006E-5</v>
      </c>
      <c r="Y2754" s="66">
        <v>-2.2926000000000001E-4</v>
      </c>
    </row>
    <row r="2755" spans="8:25" x14ac:dyDescent="0.25">
      <c r="H2755" s="60">
        <v>0.57909999999999995</v>
      </c>
      <c r="I2755" s="65">
        <v>3.6727999999999998E-5</v>
      </c>
      <c r="J2755" s="65">
        <v>1.2996000000000001E-4</v>
      </c>
      <c r="K2755" s="61"/>
      <c r="L2755" s="61"/>
      <c r="M2755" s="61">
        <v>0.57909999999999995</v>
      </c>
      <c r="N2755" s="65">
        <v>5.9265000000000003E-5</v>
      </c>
      <c r="O2755" s="65">
        <v>2.0971E-4</v>
      </c>
      <c r="P2755" s="61"/>
      <c r="Q2755" s="61"/>
      <c r="R2755" s="61">
        <v>0.57909999999999995</v>
      </c>
      <c r="S2755" s="65">
        <v>-4.0561E-5</v>
      </c>
      <c r="T2755" s="65">
        <v>-1.4353E-4</v>
      </c>
      <c r="U2755" s="61"/>
      <c r="V2755" s="61"/>
      <c r="W2755" s="61">
        <v>0.57909999999999995</v>
      </c>
      <c r="X2755" s="65">
        <v>-6.4086999999999998E-5</v>
      </c>
      <c r="Y2755" s="66">
        <v>-2.2677999999999999E-4</v>
      </c>
    </row>
    <row r="2756" spans="8:25" x14ac:dyDescent="0.25">
      <c r="H2756" s="60">
        <v>0.5796</v>
      </c>
      <c r="I2756" s="65">
        <v>3.6758000000000003E-5</v>
      </c>
      <c r="J2756" s="65">
        <v>1.3007000000000001E-4</v>
      </c>
      <c r="K2756" s="61"/>
      <c r="L2756" s="61"/>
      <c r="M2756" s="61">
        <v>0.5796</v>
      </c>
      <c r="N2756" s="65">
        <v>5.9386999999999999E-5</v>
      </c>
      <c r="O2756" s="65">
        <v>2.1015000000000001E-4</v>
      </c>
      <c r="P2756" s="61"/>
      <c r="Q2756" s="61"/>
      <c r="R2756" s="61">
        <v>0.5796</v>
      </c>
      <c r="S2756" s="65">
        <v>-4.0018000000000002E-5</v>
      </c>
      <c r="T2756" s="65">
        <v>-1.4160999999999999E-4</v>
      </c>
      <c r="U2756" s="61"/>
      <c r="V2756" s="61"/>
      <c r="W2756" s="61">
        <v>0.5796</v>
      </c>
      <c r="X2756" s="65">
        <v>-6.3446000000000002E-5</v>
      </c>
      <c r="Y2756" s="66">
        <v>-2.2451E-4</v>
      </c>
    </row>
    <row r="2757" spans="8:25" x14ac:dyDescent="0.25">
      <c r="H2757" s="60">
        <v>0.57999999999999996</v>
      </c>
      <c r="I2757" s="65">
        <v>3.6798000000000002E-5</v>
      </c>
      <c r="J2757" s="65">
        <v>1.3020999999999999E-4</v>
      </c>
      <c r="K2757" s="61"/>
      <c r="L2757" s="61"/>
      <c r="M2757" s="61">
        <v>0.57999999999999996</v>
      </c>
      <c r="N2757" s="65">
        <v>5.9478999999999998E-5</v>
      </c>
      <c r="O2757" s="65">
        <v>2.1047000000000001E-4</v>
      </c>
      <c r="P2757" s="61"/>
      <c r="Q2757" s="61"/>
      <c r="R2757" s="61">
        <v>0.57999999999999996</v>
      </c>
      <c r="S2757" s="65">
        <v>-3.9468000000000002E-5</v>
      </c>
      <c r="T2757" s="65">
        <v>-1.3966E-4</v>
      </c>
      <c r="U2757" s="61"/>
      <c r="V2757" s="61"/>
      <c r="W2757" s="61">
        <v>0.57999999999999996</v>
      </c>
      <c r="X2757" s="65">
        <v>-6.2743999999999994E-5</v>
      </c>
      <c r="Y2757" s="66">
        <v>-2.2201999999999999E-4</v>
      </c>
    </row>
    <row r="2758" spans="8:25" x14ac:dyDescent="0.25">
      <c r="H2758" s="60">
        <v>0.58050000000000002</v>
      </c>
      <c r="I2758" s="65">
        <v>3.6847000000000001E-5</v>
      </c>
      <c r="J2758" s="65">
        <v>1.3039E-4</v>
      </c>
      <c r="K2758" s="61"/>
      <c r="L2758" s="61"/>
      <c r="M2758" s="61">
        <v>0.58050000000000002</v>
      </c>
      <c r="N2758" s="65">
        <v>5.9601000000000001E-5</v>
      </c>
      <c r="O2758" s="65">
        <v>2.109E-4</v>
      </c>
      <c r="P2758" s="61"/>
      <c r="Q2758" s="61"/>
      <c r="R2758" s="61">
        <v>0.58050000000000002</v>
      </c>
      <c r="S2758" s="65">
        <v>-3.8924999999999997E-5</v>
      </c>
      <c r="T2758" s="65">
        <v>-1.3773999999999999E-4</v>
      </c>
      <c r="U2758" s="61"/>
      <c r="V2758" s="61"/>
      <c r="W2758" s="61">
        <v>0.58050000000000002</v>
      </c>
      <c r="X2758" s="65">
        <v>-6.2102999999999998E-5</v>
      </c>
      <c r="Y2758" s="66">
        <v>-2.1976E-4</v>
      </c>
    </row>
    <row r="2759" spans="8:25" x14ac:dyDescent="0.25">
      <c r="H2759" s="60">
        <v>0.58099999999999996</v>
      </c>
      <c r="I2759" s="65">
        <v>3.6887000000000001E-5</v>
      </c>
      <c r="J2759" s="65">
        <v>1.3053000000000001E-4</v>
      </c>
      <c r="K2759" s="61"/>
      <c r="L2759" s="61"/>
      <c r="M2759" s="61">
        <v>0.58099999999999996</v>
      </c>
      <c r="N2759" s="65">
        <v>5.9722999999999997E-5</v>
      </c>
      <c r="O2759" s="65">
        <v>2.1133E-4</v>
      </c>
      <c r="P2759" s="61"/>
      <c r="Q2759" s="61"/>
      <c r="R2759" s="61">
        <v>0.58099999999999996</v>
      </c>
      <c r="S2759" s="65">
        <v>-3.8384999999999999E-5</v>
      </c>
      <c r="T2759" s="65">
        <v>-1.3583000000000001E-4</v>
      </c>
      <c r="U2759" s="61"/>
      <c r="V2759" s="61"/>
      <c r="W2759" s="61">
        <v>0.58099999999999996</v>
      </c>
      <c r="X2759" s="65">
        <v>-6.1462000000000002E-5</v>
      </c>
      <c r="Y2759" s="66">
        <v>-2.1749000000000001E-4</v>
      </c>
    </row>
    <row r="2760" spans="8:25" x14ac:dyDescent="0.25">
      <c r="H2760" s="60">
        <v>0.58140000000000003</v>
      </c>
      <c r="I2760" s="65">
        <v>3.6931999999999998E-5</v>
      </c>
      <c r="J2760" s="65">
        <v>1.3069000000000001E-4</v>
      </c>
      <c r="K2760" s="61"/>
      <c r="L2760" s="61"/>
      <c r="M2760" s="61">
        <v>0.58140000000000003</v>
      </c>
      <c r="N2760" s="65">
        <v>5.9845E-5</v>
      </c>
      <c r="O2760" s="65">
        <v>2.1176999999999999E-4</v>
      </c>
      <c r="P2760" s="61"/>
      <c r="Q2760" s="61"/>
      <c r="R2760" s="61">
        <v>0.58140000000000003</v>
      </c>
      <c r="S2760" s="65">
        <v>-3.7839000000000001E-5</v>
      </c>
      <c r="T2760" s="65">
        <v>-1.3389000000000001E-4</v>
      </c>
      <c r="U2760" s="61"/>
      <c r="V2760" s="61"/>
      <c r="W2760" s="61">
        <v>0.58140000000000003</v>
      </c>
      <c r="X2760" s="65">
        <v>-6.0822000000000001E-5</v>
      </c>
      <c r="Y2760" s="66">
        <v>-2.1521999999999999E-4</v>
      </c>
    </row>
    <row r="2761" spans="8:25" x14ac:dyDescent="0.25">
      <c r="H2761" s="60">
        <v>0.58189999999999997</v>
      </c>
      <c r="I2761" s="65">
        <v>3.6974999999999998E-5</v>
      </c>
      <c r="J2761" s="65">
        <v>1.3083999999999999E-4</v>
      </c>
      <c r="K2761" s="61"/>
      <c r="L2761" s="61"/>
      <c r="M2761" s="61">
        <v>0.58189999999999997</v>
      </c>
      <c r="N2761" s="65">
        <v>5.9966999999999997E-5</v>
      </c>
      <c r="O2761" s="65">
        <v>2.1220000000000001E-4</v>
      </c>
      <c r="P2761" s="61"/>
      <c r="Q2761" s="61"/>
      <c r="R2761" s="61">
        <v>0.58189999999999997</v>
      </c>
      <c r="S2761" s="65">
        <v>-3.7299000000000003E-5</v>
      </c>
      <c r="T2761" s="65">
        <v>-1.3197999999999999E-4</v>
      </c>
      <c r="U2761" s="61"/>
      <c r="V2761" s="61"/>
      <c r="W2761" s="61">
        <v>0.58189999999999997</v>
      </c>
      <c r="X2761" s="65">
        <v>-6.0149999999999998E-5</v>
      </c>
      <c r="Y2761" s="66">
        <v>-2.1285E-4</v>
      </c>
    </row>
    <row r="2762" spans="8:25" x14ac:dyDescent="0.25">
      <c r="H2762" s="60">
        <v>0.58230000000000004</v>
      </c>
      <c r="I2762" s="65">
        <v>3.7014999999999997E-5</v>
      </c>
      <c r="J2762" s="65">
        <v>1.3098E-4</v>
      </c>
      <c r="K2762" s="61"/>
      <c r="L2762" s="61"/>
      <c r="M2762" s="61">
        <v>0.58230000000000004</v>
      </c>
      <c r="N2762" s="65">
        <v>6.0089E-5</v>
      </c>
      <c r="O2762" s="65">
        <v>2.1263E-4</v>
      </c>
      <c r="P2762" s="61"/>
      <c r="Q2762" s="61"/>
      <c r="R2762" s="61">
        <v>0.58230000000000004</v>
      </c>
      <c r="S2762" s="65">
        <v>-3.6752000000000003E-5</v>
      </c>
      <c r="T2762" s="65">
        <v>-1.3004999999999999E-4</v>
      </c>
      <c r="U2762" s="61"/>
      <c r="V2762" s="61"/>
      <c r="W2762" s="61">
        <v>0.58230000000000004</v>
      </c>
      <c r="X2762" s="65">
        <v>-5.9509000000000002E-5</v>
      </c>
      <c r="Y2762" s="66">
        <v>-2.1058000000000001E-4</v>
      </c>
    </row>
    <row r="2763" spans="8:25" x14ac:dyDescent="0.25">
      <c r="H2763" s="60">
        <v>0.58279999999999998</v>
      </c>
      <c r="I2763" s="65">
        <v>3.7058000000000003E-5</v>
      </c>
      <c r="J2763" s="65">
        <v>1.3113E-4</v>
      </c>
      <c r="K2763" s="61"/>
      <c r="L2763" s="61"/>
      <c r="M2763" s="61">
        <v>0.58279999999999998</v>
      </c>
      <c r="N2763" s="65">
        <v>6.0210999999999997E-5</v>
      </c>
      <c r="O2763" s="65">
        <v>2.1306E-4</v>
      </c>
      <c r="P2763" s="61"/>
      <c r="Q2763" s="61"/>
      <c r="R2763" s="61">
        <v>0.58279999999999998</v>
      </c>
      <c r="S2763" s="65">
        <v>-3.6226999999999997E-5</v>
      </c>
      <c r="T2763" s="65">
        <v>-1.2819E-4</v>
      </c>
      <c r="U2763" s="61"/>
      <c r="V2763" s="61"/>
      <c r="W2763" s="61">
        <v>0.58279999999999998</v>
      </c>
      <c r="X2763" s="65">
        <v>-5.8838000000000001E-5</v>
      </c>
      <c r="Y2763" s="66">
        <v>-2.0819999999999999E-4</v>
      </c>
    </row>
    <row r="2764" spans="8:25" x14ac:dyDescent="0.25">
      <c r="H2764" s="60">
        <v>0.58320000000000005</v>
      </c>
      <c r="I2764" s="65">
        <v>3.7128000000000001E-5</v>
      </c>
      <c r="J2764" s="65">
        <v>1.3138000000000001E-4</v>
      </c>
      <c r="K2764" s="61"/>
      <c r="L2764" s="61"/>
      <c r="M2764" s="61">
        <v>0.58320000000000005</v>
      </c>
      <c r="N2764" s="65">
        <v>6.0333E-5</v>
      </c>
      <c r="O2764" s="65">
        <v>2.1348999999999999E-4</v>
      </c>
      <c r="P2764" s="61"/>
      <c r="Q2764" s="61"/>
      <c r="R2764" s="61">
        <v>0.58320000000000005</v>
      </c>
      <c r="S2764" s="65">
        <v>-3.5678E-5</v>
      </c>
      <c r="T2764" s="65">
        <v>-1.2625000000000001E-4</v>
      </c>
      <c r="U2764" s="61"/>
      <c r="V2764" s="61"/>
      <c r="W2764" s="61">
        <v>0.58320000000000005</v>
      </c>
      <c r="X2764" s="65">
        <v>-5.8196999999999999E-5</v>
      </c>
      <c r="Y2764" s="66">
        <v>-2.0593E-4</v>
      </c>
    </row>
    <row r="2765" spans="8:25" x14ac:dyDescent="0.25">
      <c r="H2765" s="60">
        <v>0.5837</v>
      </c>
      <c r="I2765" s="65">
        <v>3.7197999999999999E-5</v>
      </c>
      <c r="J2765" s="65">
        <v>1.3163000000000001E-4</v>
      </c>
      <c r="K2765" s="61"/>
      <c r="L2765" s="61"/>
      <c r="M2765" s="61">
        <v>0.5837</v>
      </c>
      <c r="N2765" s="65">
        <v>6.0455000000000003E-5</v>
      </c>
      <c r="O2765" s="65">
        <v>2.1393000000000001E-4</v>
      </c>
      <c r="P2765" s="61"/>
      <c r="Q2765" s="61"/>
      <c r="R2765" s="61">
        <v>0.5837</v>
      </c>
      <c r="S2765" s="65">
        <v>-3.5138000000000001E-5</v>
      </c>
      <c r="T2765" s="65">
        <v>-1.2433999999999999E-4</v>
      </c>
      <c r="U2765" s="61"/>
      <c r="V2765" s="61"/>
      <c r="W2765" s="61">
        <v>0.5837</v>
      </c>
      <c r="X2765" s="65">
        <v>-5.7556000000000003E-5</v>
      </c>
      <c r="Y2765" s="66">
        <v>-2.0367000000000001E-4</v>
      </c>
    </row>
    <row r="2766" spans="8:25" x14ac:dyDescent="0.25">
      <c r="H2766" s="60">
        <v>0.58420000000000005</v>
      </c>
      <c r="I2766" s="65">
        <v>3.7194999999999999E-5</v>
      </c>
      <c r="J2766" s="65">
        <v>1.3161999999999999E-4</v>
      </c>
      <c r="K2766" s="61"/>
      <c r="L2766" s="61"/>
      <c r="M2766" s="61">
        <v>0.58420000000000005</v>
      </c>
      <c r="N2766" s="65">
        <v>6.0547000000000002E-5</v>
      </c>
      <c r="O2766" s="65">
        <v>2.1425E-4</v>
      </c>
      <c r="P2766" s="61"/>
      <c r="Q2766" s="61"/>
      <c r="R2766" s="61">
        <v>0.58420000000000005</v>
      </c>
      <c r="S2766" s="65">
        <v>-3.4631000000000001E-5</v>
      </c>
      <c r="T2766" s="65">
        <v>-1.2255E-4</v>
      </c>
      <c r="U2766" s="61"/>
      <c r="V2766" s="61"/>
      <c r="W2766" s="61">
        <v>0.58420000000000005</v>
      </c>
      <c r="X2766" s="65">
        <v>-5.6915E-5</v>
      </c>
      <c r="Y2766" s="66">
        <v>-2.0139999999999999E-4</v>
      </c>
    </row>
    <row r="2767" spans="8:25" x14ac:dyDescent="0.25">
      <c r="H2767" s="60">
        <v>0.58460000000000001</v>
      </c>
      <c r="I2767" s="65">
        <v>3.7258999999999997E-5</v>
      </c>
      <c r="J2767" s="65">
        <v>1.3184000000000001E-4</v>
      </c>
      <c r="K2767" s="61"/>
      <c r="L2767" s="61"/>
      <c r="M2767" s="61">
        <v>0.58460000000000001</v>
      </c>
      <c r="N2767" s="65">
        <v>6.0668999999999998E-5</v>
      </c>
      <c r="O2767" s="65">
        <v>2.1468E-4</v>
      </c>
      <c r="P2767" s="61"/>
      <c r="Q2767" s="61"/>
      <c r="R2767" s="61">
        <v>0.58460000000000001</v>
      </c>
      <c r="S2767" s="65">
        <v>-3.4112999999999997E-5</v>
      </c>
      <c r="T2767" s="65">
        <v>-1.2071E-4</v>
      </c>
      <c r="U2767" s="61"/>
      <c r="V2767" s="61"/>
      <c r="W2767" s="61">
        <v>0.58460000000000001</v>
      </c>
      <c r="X2767" s="65">
        <v>-5.6273999999999997E-5</v>
      </c>
      <c r="Y2767" s="66">
        <v>-1.9913E-4</v>
      </c>
    </row>
    <row r="2768" spans="8:25" x14ac:dyDescent="0.25">
      <c r="H2768" s="60">
        <v>0.58509999999999995</v>
      </c>
      <c r="I2768" s="65">
        <v>3.7280000000000002E-5</v>
      </c>
      <c r="J2768" s="65">
        <v>1.3192E-4</v>
      </c>
      <c r="K2768" s="61"/>
      <c r="L2768" s="61"/>
      <c r="M2768" s="61">
        <v>0.58509999999999995</v>
      </c>
      <c r="N2768" s="65">
        <v>6.0791000000000001E-5</v>
      </c>
      <c r="O2768" s="65">
        <v>2.1510999999999999E-4</v>
      </c>
      <c r="P2768" s="61"/>
      <c r="Q2768" s="61"/>
      <c r="R2768" s="61">
        <v>0.58509999999999995</v>
      </c>
      <c r="S2768" s="65">
        <v>-3.3587999999999998E-5</v>
      </c>
      <c r="T2768" s="65">
        <v>-1.1885E-4</v>
      </c>
      <c r="U2768" s="61"/>
      <c r="V2768" s="61"/>
      <c r="W2768" s="61">
        <v>0.58509999999999995</v>
      </c>
      <c r="X2768" s="65">
        <v>-5.5664000000000001E-5</v>
      </c>
      <c r="Y2768" s="66">
        <v>-1.9697000000000001E-4</v>
      </c>
    </row>
    <row r="2769" spans="8:25" x14ac:dyDescent="0.25">
      <c r="H2769" s="60">
        <v>0.58550000000000002</v>
      </c>
      <c r="I2769" s="65">
        <v>3.7329000000000001E-5</v>
      </c>
      <c r="J2769" s="65">
        <v>1.3208999999999999E-4</v>
      </c>
      <c r="K2769" s="61"/>
      <c r="L2769" s="61"/>
      <c r="M2769" s="61">
        <v>0.58550000000000002</v>
      </c>
      <c r="N2769" s="65">
        <v>6.0883E-5</v>
      </c>
      <c r="O2769" s="65">
        <v>2.1544000000000001E-4</v>
      </c>
      <c r="P2769" s="61"/>
      <c r="Q2769" s="61"/>
      <c r="R2769" s="61">
        <v>0.58550000000000002</v>
      </c>
      <c r="S2769" s="65">
        <v>-3.3059999999999999E-5</v>
      </c>
      <c r="T2769" s="65">
        <v>-1.1697999999999999E-4</v>
      </c>
      <c r="U2769" s="61"/>
      <c r="V2769" s="61"/>
      <c r="W2769" s="61">
        <v>0.58550000000000002</v>
      </c>
      <c r="X2769" s="65">
        <v>-5.5022999999999998E-5</v>
      </c>
      <c r="Y2769" s="66">
        <v>-1.9469999999999999E-4</v>
      </c>
    </row>
    <row r="2770" spans="8:25" x14ac:dyDescent="0.25">
      <c r="H2770" s="60">
        <v>0.58599999999999997</v>
      </c>
      <c r="I2770" s="65">
        <v>3.7372000000000001E-5</v>
      </c>
      <c r="J2770" s="65">
        <v>1.3223999999999999E-4</v>
      </c>
      <c r="K2770" s="61"/>
      <c r="L2770" s="61"/>
      <c r="M2770" s="61">
        <v>0.58599999999999997</v>
      </c>
      <c r="N2770" s="65">
        <v>6.1005000000000003E-5</v>
      </c>
      <c r="O2770" s="65">
        <v>2.1587000000000001E-4</v>
      </c>
      <c r="P2770" s="61"/>
      <c r="Q2770" s="61"/>
      <c r="R2770" s="61">
        <v>0.58599999999999997</v>
      </c>
      <c r="S2770" s="65">
        <v>-3.2537999999999999E-5</v>
      </c>
      <c r="T2770" s="65">
        <v>-1.1514E-4</v>
      </c>
      <c r="U2770" s="61"/>
      <c r="V2770" s="61"/>
      <c r="W2770" s="61">
        <v>0.58599999999999997</v>
      </c>
      <c r="X2770" s="65">
        <v>-5.4413000000000002E-5</v>
      </c>
      <c r="Y2770" s="66">
        <v>-1.9254E-4</v>
      </c>
    </row>
    <row r="2771" spans="8:25" x14ac:dyDescent="0.25">
      <c r="H2771" s="60">
        <v>0.58640000000000003</v>
      </c>
      <c r="I2771" s="65">
        <v>3.7404999999999998E-5</v>
      </c>
      <c r="J2771" s="65">
        <v>1.3236000000000001E-4</v>
      </c>
      <c r="K2771" s="61"/>
      <c r="L2771" s="61"/>
      <c r="M2771" s="61">
        <v>0.58640000000000003</v>
      </c>
      <c r="N2771" s="65">
        <v>6.1126999999999999E-5</v>
      </c>
      <c r="O2771" s="65">
        <v>2.163E-4</v>
      </c>
      <c r="P2771" s="61"/>
      <c r="Q2771" s="61"/>
      <c r="R2771" s="61">
        <v>0.58640000000000003</v>
      </c>
      <c r="S2771" s="65">
        <v>-3.2030999999999999E-5</v>
      </c>
      <c r="T2771" s="65">
        <v>-1.1335E-4</v>
      </c>
      <c r="U2771" s="61"/>
      <c r="V2771" s="61"/>
      <c r="W2771" s="61">
        <v>0.58640000000000003</v>
      </c>
      <c r="X2771" s="65">
        <v>-5.3771999999999999E-5</v>
      </c>
      <c r="Y2771" s="66">
        <v>-1.9028E-4</v>
      </c>
    </row>
    <row r="2772" spans="8:25" x14ac:dyDescent="0.25">
      <c r="H2772" s="60">
        <v>0.58689999999999998</v>
      </c>
      <c r="I2772" s="65">
        <v>3.7459999999999997E-5</v>
      </c>
      <c r="J2772" s="65">
        <v>1.3255999999999999E-4</v>
      </c>
      <c r="K2772" s="61"/>
      <c r="L2772" s="61"/>
      <c r="M2772" s="61">
        <v>0.58689999999999998</v>
      </c>
      <c r="N2772" s="65">
        <v>6.1248999999999996E-5</v>
      </c>
      <c r="O2772" s="65">
        <v>2.1672999999999999E-4</v>
      </c>
      <c r="P2772" s="61"/>
      <c r="Q2772" s="61"/>
      <c r="R2772" s="61">
        <v>0.58689999999999998</v>
      </c>
      <c r="S2772" s="65">
        <v>-3.1513000000000001E-5</v>
      </c>
      <c r="T2772" s="65">
        <v>-1.1150999999999999E-4</v>
      </c>
      <c r="U2772" s="61"/>
      <c r="V2772" s="61"/>
      <c r="W2772" s="61">
        <v>0.58689999999999998</v>
      </c>
      <c r="X2772" s="65">
        <v>-5.3161999999999997E-5</v>
      </c>
      <c r="Y2772" s="66">
        <v>-1.8812000000000001E-4</v>
      </c>
    </row>
    <row r="2773" spans="8:25" x14ac:dyDescent="0.25">
      <c r="H2773" s="60">
        <v>0.58740000000000003</v>
      </c>
      <c r="I2773" s="65">
        <v>3.7515000000000003E-5</v>
      </c>
      <c r="J2773" s="65">
        <v>1.3275E-4</v>
      </c>
      <c r="K2773" s="61"/>
      <c r="L2773" s="61"/>
      <c r="M2773" s="61">
        <v>0.58740000000000003</v>
      </c>
      <c r="N2773" s="65">
        <v>6.1371000000000006E-5</v>
      </c>
      <c r="O2773" s="65">
        <v>2.1717000000000001E-4</v>
      </c>
      <c r="P2773" s="61"/>
      <c r="Q2773" s="61"/>
      <c r="R2773" s="61">
        <v>0.58740000000000003</v>
      </c>
      <c r="S2773" s="65">
        <v>-3.1003000000000001E-5</v>
      </c>
      <c r="T2773" s="65">
        <v>-1.0971E-4</v>
      </c>
      <c r="U2773" s="61"/>
      <c r="V2773" s="61"/>
      <c r="W2773" s="61">
        <v>0.58740000000000003</v>
      </c>
      <c r="X2773" s="65">
        <v>-5.2490000000000001E-5</v>
      </c>
      <c r="Y2773" s="66">
        <v>-1.8573999999999999E-4</v>
      </c>
    </row>
    <row r="2774" spans="8:25" x14ac:dyDescent="0.25">
      <c r="H2774" s="60">
        <v>0.58779999999999999</v>
      </c>
      <c r="I2774" s="65">
        <v>3.7555000000000002E-5</v>
      </c>
      <c r="J2774" s="65">
        <v>1.3289000000000001E-4</v>
      </c>
      <c r="K2774" s="61"/>
      <c r="L2774" s="61"/>
      <c r="M2774" s="61">
        <v>0.58779999999999999</v>
      </c>
      <c r="N2774" s="65">
        <v>6.1493000000000002E-5</v>
      </c>
      <c r="O2774" s="65">
        <v>2.176E-4</v>
      </c>
      <c r="P2774" s="61"/>
      <c r="Q2774" s="61"/>
      <c r="R2774" s="61">
        <v>0.58779999999999999</v>
      </c>
      <c r="S2774" s="65">
        <v>-3.0471999999999999E-5</v>
      </c>
      <c r="T2774" s="65">
        <v>-1.0783E-4</v>
      </c>
      <c r="U2774" s="61"/>
      <c r="V2774" s="61"/>
      <c r="W2774" s="61">
        <v>0.58779999999999999</v>
      </c>
      <c r="X2774" s="65">
        <v>-5.1848999999999998E-5</v>
      </c>
      <c r="Y2774" s="66">
        <v>-1.8347E-4</v>
      </c>
    </row>
    <row r="2775" spans="8:25" x14ac:dyDescent="0.25">
      <c r="H2775" s="60">
        <v>0.58830000000000005</v>
      </c>
      <c r="I2775" s="65">
        <v>3.7598000000000002E-5</v>
      </c>
      <c r="J2775" s="65">
        <v>1.3303999999999999E-4</v>
      </c>
      <c r="K2775" s="61"/>
      <c r="L2775" s="61"/>
      <c r="M2775" s="61">
        <v>0.58830000000000005</v>
      </c>
      <c r="N2775" s="65">
        <v>6.1585000000000001E-5</v>
      </c>
      <c r="O2775" s="65">
        <v>2.1792E-4</v>
      </c>
      <c r="P2775" s="61"/>
      <c r="Q2775" s="61"/>
      <c r="R2775" s="61">
        <v>0.58830000000000005</v>
      </c>
      <c r="S2775" s="65">
        <v>-2.9958999999999999E-5</v>
      </c>
      <c r="T2775" s="65">
        <v>-1.0601E-4</v>
      </c>
      <c r="U2775" s="61"/>
      <c r="V2775" s="61"/>
      <c r="W2775" s="61">
        <v>0.58830000000000005</v>
      </c>
      <c r="X2775" s="65">
        <v>-5.1208999999999997E-5</v>
      </c>
      <c r="Y2775" s="66">
        <v>-1.8120000000000001E-4</v>
      </c>
    </row>
    <row r="2776" spans="8:25" x14ac:dyDescent="0.25">
      <c r="H2776" s="60">
        <v>0.5887</v>
      </c>
      <c r="I2776" s="65">
        <v>3.7633999999999999E-5</v>
      </c>
      <c r="J2776" s="65">
        <v>1.3317E-4</v>
      </c>
      <c r="K2776" s="61"/>
      <c r="L2776" s="61"/>
      <c r="M2776" s="61">
        <v>0.5887</v>
      </c>
      <c r="N2776" s="65">
        <v>6.1706999999999997E-5</v>
      </c>
      <c r="O2776" s="65">
        <v>2.1834999999999999E-4</v>
      </c>
      <c r="P2776" s="61"/>
      <c r="Q2776" s="61"/>
      <c r="R2776" s="61">
        <v>0.5887</v>
      </c>
      <c r="S2776" s="65">
        <v>-2.9468E-5</v>
      </c>
      <c r="T2776" s="65">
        <v>-1.0427E-4</v>
      </c>
      <c r="U2776" s="61"/>
      <c r="V2776" s="61"/>
      <c r="W2776" s="61">
        <v>0.5887</v>
      </c>
      <c r="X2776" s="65">
        <v>-5.0568000000000001E-5</v>
      </c>
      <c r="Y2776" s="66">
        <v>-1.7893999999999999E-4</v>
      </c>
    </row>
    <row r="2777" spans="8:25" x14ac:dyDescent="0.25">
      <c r="H2777" s="60">
        <v>0.58919999999999995</v>
      </c>
      <c r="I2777" s="65">
        <v>3.7688999999999998E-5</v>
      </c>
      <c r="J2777" s="65">
        <v>1.3337000000000001E-4</v>
      </c>
      <c r="K2777" s="61"/>
      <c r="L2777" s="61"/>
      <c r="M2777" s="61">
        <v>0.58919999999999995</v>
      </c>
      <c r="N2777" s="65">
        <v>6.1828999999999994E-5</v>
      </c>
      <c r="O2777" s="65">
        <v>2.1877999999999999E-4</v>
      </c>
      <c r="P2777" s="61"/>
      <c r="Q2777" s="61"/>
      <c r="R2777" s="61">
        <v>0.58919999999999995</v>
      </c>
      <c r="S2777" s="65">
        <v>-2.8960999999999999E-5</v>
      </c>
      <c r="T2777" s="65">
        <v>-1.0247999999999999E-4</v>
      </c>
      <c r="U2777" s="61"/>
      <c r="V2777" s="61"/>
      <c r="W2777" s="61">
        <v>0.58919999999999995</v>
      </c>
      <c r="X2777" s="65">
        <v>-4.9926999999999998E-5</v>
      </c>
      <c r="Y2777" s="66">
        <v>-1.7667E-4</v>
      </c>
    </row>
    <row r="2778" spans="8:25" x14ac:dyDescent="0.25">
      <c r="H2778" s="60">
        <v>0.5897</v>
      </c>
      <c r="I2778" s="65">
        <v>3.7710999999999999E-5</v>
      </c>
      <c r="J2778" s="65">
        <v>1.3344E-4</v>
      </c>
      <c r="K2778" s="61"/>
      <c r="L2778" s="61"/>
      <c r="M2778" s="61">
        <v>0.5897</v>
      </c>
      <c r="N2778" s="65">
        <v>6.1920000000000003E-5</v>
      </c>
      <c r="O2778" s="65">
        <v>2.1911000000000001E-4</v>
      </c>
      <c r="P2778" s="61"/>
      <c r="Q2778" s="61"/>
      <c r="R2778" s="61">
        <v>0.5897</v>
      </c>
      <c r="S2778" s="65">
        <v>-2.8455000000000001E-5</v>
      </c>
      <c r="T2778" s="65">
        <v>-1.0069E-4</v>
      </c>
      <c r="U2778" s="61"/>
      <c r="V2778" s="61"/>
      <c r="W2778" s="61">
        <v>0.5897</v>
      </c>
      <c r="X2778" s="65">
        <v>-4.9338000000000001E-5</v>
      </c>
      <c r="Y2778" s="66">
        <v>-1.7458999999999999E-4</v>
      </c>
    </row>
    <row r="2779" spans="8:25" x14ac:dyDescent="0.25">
      <c r="H2779" s="60">
        <v>0.59009999999999996</v>
      </c>
      <c r="I2779" s="65">
        <v>3.7747000000000003E-5</v>
      </c>
      <c r="J2779" s="65">
        <v>1.3357000000000001E-4</v>
      </c>
      <c r="K2779" s="61"/>
      <c r="L2779" s="61"/>
      <c r="M2779" s="61">
        <v>0.59009999999999996</v>
      </c>
      <c r="N2779" s="65">
        <v>6.2012000000000002E-5</v>
      </c>
      <c r="O2779" s="65">
        <v>2.1943E-4</v>
      </c>
      <c r="P2779" s="61"/>
      <c r="Q2779" s="61"/>
      <c r="R2779" s="61">
        <v>0.59009999999999996</v>
      </c>
      <c r="S2779" s="65">
        <v>-2.796E-5</v>
      </c>
      <c r="T2779" s="65">
        <v>-9.8938999999999996E-5</v>
      </c>
      <c r="U2779" s="61"/>
      <c r="V2779" s="61"/>
      <c r="W2779" s="61">
        <v>0.59009999999999996</v>
      </c>
      <c r="X2779" s="65">
        <v>-4.8717999999999997E-5</v>
      </c>
      <c r="Y2779" s="66">
        <v>-1.7238999999999999E-4</v>
      </c>
    </row>
    <row r="2780" spans="8:25" x14ac:dyDescent="0.25">
      <c r="H2780" s="60">
        <v>0.59060000000000001</v>
      </c>
      <c r="I2780" s="65">
        <v>3.7799000000000002E-5</v>
      </c>
      <c r="J2780" s="65">
        <v>1.3375E-4</v>
      </c>
      <c r="K2780" s="61"/>
      <c r="L2780" s="61"/>
      <c r="M2780" s="61">
        <v>0.59060000000000001</v>
      </c>
      <c r="N2780" s="65">
        <v>6.2133999999999998E-5</v>
      </c>
      <c r="O2780" s="65">
        <v>2.1986E-4</v>
      </c>
      <c r="P2780" s="61"/>
      <c r="Q2780" s="61"/>
      <c r="R2780" s="61">
        <v>0.59060000000000001</v>
      </c>
      <c r="S2780" s="65">
        <v>-2.7460000000000001E-5</v>
      </c>
      <c r="T2780" s="65">
        <v>-9.7168000000000002E-5</v>
      </c>
      <c r="U2780" s="61"/>
      <c r="V2780" s="61"/>
      <c r="W2780" s="61">
        <v>0.59060000000000001</v>
      </c>
      <c r="X2780" s="65">
        <v>-4.8090000000000002E-5</v>
      </c>
      <c r="Y2780" s="66">
        <v>-1.7017000000000001E-4</v>
      </c>
    </row>
    <row r="2781" spans="8:25" x14ac:dyDescent="0.25">
      <c r="H2781" s="60">
        <v>0.59099999999999997</v>
      </c>
      <c r="I2781" s="65">
        <v>3.7833000000000002E-5</v>
      </c>
      <c r="J2781" s="65">
        <v>1.3386999999999999E-4</v>
      </c>
      <c r="K2781" s="61"/>
      <c r="L2781" s="61"/>
      <c r="M2781" s="61">
        <v>0.59099999999999997</v>
      </c>
      <c r="N2781" s="65">
        <v>6.2255999999999995E-5</v>
      </c>
      <c r="O2781" s="65">
        <v>2.2029999999999999E-4</v>
      </c>
      <c r="P2781" s="61"/>
      <c r="Q2781" s="61"/>
      <c r="R2781" s="61">
        <v>0.59099999999999997</v>
      </c>
      <c r="S2781" s="65">
        <v>-2.6953000000000001E-5</v>
      </c>
      <c r="T2781" s="65">
        <v>-9.5375000000000001E-5</v>
      </c>
      <c r="U2781" s="61"/>
      <c r="V2781" s="61"/>
      <c r="W2781" s="61">
        <v>0.59099999999999997</v>
      </c>
      <c r="X2781" s="65">
        <v>-4.7478999999999997E-5</v>
      </c>
      <c r="Y2781" s="66">
        <v>-1.6801000000000001E-4</v>
      </c>
    </row>
    <row r="2782" spans="8:25" x14ac:dyDescent="0.25">
      <c r="H2782" s="60">
        <v>0.59150000000000003</v>
      </c>
      <c r="I2782" s="65">
        <v>3.7863E-5</v>
      </c>
      <c r="J2782" s="65">
        <v>1.3397999999999999E-4</v>
      </c>
      <c r="K2782" s="61"/>
      <c r="L2782" s="61"/>
      <c r="M2782" s="61">
        <v>0.59150000000000003</v>
      </c>
      <c r="N2782" s="65">
        <v>6.2347000000000005E-5</v>
      </c>
      <c r="O2782" s="65">
        <v>2.2062000000000001E-4</v>
      </c>
      <c r="P2782" s="61"/>
      <c r="Q2782" s="61"/>
      <c r="R2782" s="61">
        <v>0.59150000000000003</v>
      </c>
      <c r="S2782" s="65">
        <v>-2.6474000000000001E-5</v>
      </c>
      <c r="T2782" s="65">
        <v>-9.3679999999999998E-5</v>
      </c>
      <c r="U2782" s="61"/>
      <c r="V2782" s="61"/>
      <c r="W2782" s="61">
        <v>0.59150000000000003</v>
      </c>
      <c r="X2782" s="65">
        <v>-4.6835000000000001E-5</v>
      </c>
      <c r="Y2782" s="66">
        <v>-1.6573E-4</v>
      </c>
    </row>
    <row r="2783" spans="8:25" x14ac:dyDescent="0.25">
      <c r="H2783" s="60">
        <v>0.59189999999999998</v>
      </c>
      <c r="I2783" s="65">
        <v>3.79E-5</v>
      </c>
      <c r="J2783" s="65">
        <v>1.3411E-4</v>
      </c>
      <c r="K2783" s="61"/>
      <c r="L2783" s="61"/>
      <c r="M2783" s="61">
        <v>0.59189999999999998</v>
      </c>
      <c r="N2783" s="65">
        <v>6.2439000000000003E-5</v>
      </c>
      <c r="O2783" s="65">
        <v>2.2094000000000001E-4</v>
      </c>
      <c r="P2783" s="61"/>
      <c r="Q2783" s="61"/>
      <c r="R2783" s="61">
        <v>0.59189999999999998</v>
      </c>
      <c r="S2783" s="65">
        <v>-2.5982999999999998E-5</v>
      </c>
      <c r="T2783" s="65">
        <v>-9.1941999999999995E-5</v>
      </c>
      <c r="U2783" s="61"/>
      <c r="V2783" s="61"/>
      <c r="W2783" s="61">
        <v>0.59189999999999998</v>
      </c>
      <c r="X2783" s="65">
        <v>-4.6201E-5</v>
      </c>
      <c r="Y2783" s="66">
        <v>-1.6348E-4</v>
      </c>
    </row>
    <row r="2784" spans="8:25" x14ac:dyDescent="0.25">
      <c r="H2784" s="60">
        <v>0.59240000000000004</v>
      </c>
      <c r="I2784" s="65">
        <v>3.7929999999999998E-5</v>
      </c>
      <c r="J2784" s="65">
        <v>1.3422E-4</v>
      </c>
      <c r="K2784" s="61"/>
      <c r="L2784" s="61"/>
      <c r="M2784" s="61">
        <v>0.59240000000000004</v>
      </c>
      <c r="N2784" s="65">
        <v>6.2561E-5</v>
      </c>
      <c r="O2784" s="65">
        <v>2.2138E-4</v>
      </c>
      <c r="P2784" s="61"/>
      <c r="Q2784" s="61"/>
      <c r="R2784" s="61">
        <v>0.59240000000000004</v>
      </c>
      <c r="S2784" s="65">
        <v>-2.5485000000000001E-5</v>
      </c>
      <c r="T2784" s="65">
        <v>-9.0180999999999996E-5</v>
      </c>
      <c r="U2784" s="61"/>
      <c r="V2784" s="61"/>
      <c r="W2784" s="61">
        <v>0.59240000000000004</v>
      </c>
      <c r="X2784" s="65">
        <v>-4.5571999999999997E-5</v>
      </c>
      <c r="Y2784" s="66">
        <v>-1.6126000000000001E-4</v>
      </c>
    </row>
    <row r="2785" spans="8:25" x14ac:dyDescent="0.25">
      <c r="H2785" s="60">
        <v>0.59289999999999998</v>
      </c>
      <c r="I2785" s="65">
        <v>3.7951999999999998E-5</v>
      </c>
      <c r="J2785" s="65">
        <v>1.3428999999999999E-4</v>
      </c>
      <c r="K2785" s="61"/>
      <c r="L2785" s="61"/>
      <c r="M2785" s="61">
        <v>0.59289999999999998</v>
      </c>
      <c r="N2785" s="65">
        <v>6.2652999999999998E-5</v>
      </c>
      <c r="O2785" s="65">
        <v>2.2169999999999999E-4</v>
      </c>
      <c r="P2785" s="61"/>
      <c r="Q2785" s="61"/>
      <c r="R2785" s="61">
        <v>0.59289999999999998</v>
      </c>
      <c r="S2785" s="65">
        <v>-2.5009000000000001E-5</v>
      </c>
      <c r="T2785" s="65">
        <v>-8.8497000000000003E-5</v>
      </c>
      <c r="U2785" s="61"/>
      <c r="V2785" s="61"/>
      <c r="W2785" s="61">
        <v>0.59289999999999998</v>
      </c>
      <c r="X2785" s="65">
        <v>-4.4991999999999999E-5</v>
      </c>
      <c r="Y2785" s="66">
        <v>-1.5920999999999999E-4</v>
      </c>
    </row>
    <row r="2786" spans="8:25" x14ac:dyDescent="0.25">
      <c r="H2786" s="60">
        <v>0.59330000000000005</v>
      </c>
      <c r="I2786" s="65">
        <v>3.8000999999999998E-5</v>
      </c>
      <c r="J2786" s="65">
        <v>1.3447000000000001E-4</v>
      </c>
      <c r="K2786" s="61"/>
      <c r="L2786" s="61"/>
      <c r="M2786" s="61">
        <v>0.59330000000000005</v>
      </c>
      <c r="N2786" s="65">
        <v>6.2774999999999994E-5</v>
      </c>
      <c r="O2786" s="65">
        <v>2.2212999999999999E-4</v>
      </c>
      <c r="P2786" s="61"/>
      <c r="Q2786" s="61"/>
      <c r="R2786" s="61">
        <v>0.59330000000000005</v>
      </c>
      <c r="S2786" s="65">
        <v>-2.4530000000000001E-5</v>
      </c>
      <c r="T2786" s="65">
        <v>-8.6800999999999998E-5</v>
      </c>
      <c r="U2786" s="61"/>
      <c r="V2786" s="61"/>
      <c r="W2786" s="61">
        <v>0.59330000000000005</v>
      </c>
      <c r="X2786" s="65">
        <v>-4.4366999999999997E-5</v>
      </c>
      <c r="Y2786" s="66">
        <v>-1.5699E-4</v>
      </c>
    </row>
    <row r="2787" spans="8:25" x14ac:dyDescent="0.25">
      <c r="H2787" s="60">
        <v>0.59379999999999999</v>
      </c>
      <c r="I2787" s="65">
        <v>3.8019000000000003E-5</v>
      </c>
      <c r="J2787" s="65">
        <v>1.3453E-4</v>
      </c>
      <c r="K2787" s="61"/>
      <c r="L2787" s="61"/>
      <c r="M2787" s="61">
        <v>0.59379999999999999</v>
      </c>
      <c r="N2787" s="65">
        <v>6.2866000000000004E-5</v>
      </c>
      <c r="O2787" s="65">
        <v>2.2246000000000001E-4</v>
      </c>
      <c r="P2787" s="61"/>
      <c r="Q2787" s="61"/>
      <c r="R2787" s="61">
        <v>0.59379999999999999</v>
      </c>
      <c r="S2787" s="65">
        <v>-2.4051000000000001E-5</v>
      </c>
      <c r="T2787" s="65">
        <v>-8.5105999999999995E-5</v>
      </c>
      <c r="U2787" s="61"/>
      <c r="V2787" s="61"/>
      <c r="W2787" s="61">
        <v>0.59379999999999999</v>
      </c>
      <c r="X2787" s="65">
        <v>-4.371E-5</v>
      </c>
      <c r="Y2787" s="66">
        <v>-1.5467000000000001E-4</v>
      </c>
    </row>
    <row r="2788" spans="8:25" x14ac:dyDescent="0.25">
      <c r="H2788" s="60">
        <v>0.59419999999999995</v>
      </c>
      <c r="I2788" s="65">
        <v>3.8071000000000002E-5</v>
      </c>
      <c r="J2788" s="65">
        <v>1.3472000000000001E-4</v>
      </c>
      <c r="K2788" s="61"/>
      <c r="L2788" s="61"/>
      <c r="M2788" s="61">
        <v>0.59419999999999995</v>
      </c>
      <c r="N2788" s="65">
        <v>6.3019000000000001E-5</v>
      </c>
      <c r="O2788" s="65">
        <v>2.23E-4</v>
      </c>
      <c r="P2788" s="61"/>
      <c r="Q2788" s="61"/>
      <c r="R2788" s="61">
        <v>0.59419999999999995</v>
      </c>
      <c r="S2788" s="65">
        <v>-2.3575E-5</v>
      </c>
      <c r="T2788" s="65">
        <v>-8.3421E-5</v>
      </c>
      <c r="U2788" s="61"/>
      <c r="V2788" s="61"/>
      <c r="W2788" s="61">
        <v>0.59419999999999995</v>
      </c>
      <c r="X2788" s="65">
        <v>-4.3078999999999999E-5</v>
      </c>
      <c r="Y2788" s="66">
        <v>-1.5244E-4</v>
      </c>
    </row>
    <row r="2789" spans="8:25" x14ac:dyDescent="0.25">
      <c r="H2789" s="60">
        <v>0.59470000000000001</v>
      </c>
      <c r="I2789" s="65">
        <v>3.8095E-5</v>
      </c>
      <c r="J2789" s="65">
        <v>1.348E-4</v>
      </c>
      <c r="K2789" s="61"/>
      <c r="L2789" s="61"/>
      <c r="M2789" s="61">
        <v>0.59470000000000001</v>
      </c>
      <c r="N2789" s="65">
        <v>6.3109999999999997E-5</v>
      </c>
      <c r="O2789" s="65">
        <v>2.2332E-4</v>
      </c>
      <c r="P2789" s="61"/>
      <c r="Q2789" s="61"/>
      <c r="R2789" s="61">
        <v>0.59470000000000001</v>
      </c>
      <c r="S2789" s="65">
        <v>-2.3099E-5</v>
      </c>
      <c r="T2789" s="65">
        <v>-8.1736999999999993E-5</v>
      </c>
      <c r="U2789" s="61"/>
      <c r="V2789" s="61"/>
      <c r="W2789" s="61">
        <v>0.59470000000000001</v>
      </c>
      <c r="X2789" s="65">
        <v>-4.2505E-5</v>
      </c>
      <c r="Y2789" s="66">
        <v>-1.5040999999999999E-4</v>
      </c>
    </row>
    <row r="2790" spans="8:25" x14ac:dyDescent="0.25">
      <c r="H2790" s="60">
        <v>0.59509999999999996</v>
      </c>
      <c r="I2790" s="65">
        <v>3.8143999999999999E-5</v>
      </c>
      <c r="J2790" s="65">
        <v>1.3496999999999999E-4</v>
      </c>
      <c r="K2790" s="61"/>
      <c r="L2790" s="61"/>
      <c r="M2790" s="61">
        <v>0.59509999999999996</v>
      </c>
      <c r="N2790" s="65">
        <v>6.3231999999999994E-5</v>
      </c>
      <c r="O2790" s="65">
        <v>2.2374999999999999E-4</v>
      </c>
      <c r="P2790" s="61"/>
      <c r="Q2790" s="61"/>
      <c r="R2790" s="61">
        <v>0.59509999999999996</v>
      </c>
      <c r="S2790" s="65">
        <v>-2.2631999999999999E-5</v>
      </c>
      <c r="T2790" s="65">
        <v>-8.0084000000000001E-5</v>
      </c>
      <c r="U2790" s="61"/>
      <c r="V2790" s="61"/>
      <c r="W2790" s="61">
        <v>0.59509999999999996</v>
      </c>
      <c r="X2790" s="65">
        <v>-4.1888000000000003E-5</v>
      </c>
      <c r="Y2790" s="66">
        <v>-1.4823000000000001E-4</v>
      </c>
    </row>
    <row r="2791" spans="8:25" x14ac:dyDescent="0.25">
      <c r="H2791" s="60">
        <v>0.59560000000000002</v>
      </c>
      <c r="I2791" s="65">
        <v>3.8167999999999998E-5</v>
      </c>
      <c r="J2791" s="65">
        <v>1.3506E-4</v>
      </c>
      <c r="K2791" s="61"/>
      <c r="L2791" s="61"/>
      <c r="M2791" s="61">
        <v>0.59560000000000002</v>
      </c>
      <c r="N2791" s="65">
        <v>6.3324000000000006E-5</v>
      </c>
      <c r="O2791" s="65">
        <v>2.2408000000000001E-4</v>
      </c>
      <c r="P2791" s="61"/>
      <c r="Q2791" s="61"/>
      <c r="R2791" s="61">
        <v>0.59560000000000002</v>
      </c>
      <c r="S2791" s="65">
        <v>-2.2147E-5</v>
      </c>
      <c r="T2791" s="65">
        <v>-7.8367000000000004E-5</v>
      </c>
      <c r="U2791" s="61"/>
      <c r="V2791" s="61"/>
      <c r="W2791" s="61">
        <v>0.59560000000000002</v>
      </c>
      <c r="X2791" s="65">
        <v>-4.1278E-5</v>
      </c>
      <c r="Y2791" s="66">
        <v>-1.4606999999999999E-4</v>
      </c>
    </row>
    <row r="2792" spans="8:25" x14ac:dyDescent="0.25">
      <c r="H2792" s="60">
        <v>0.59609999999999996</v>
      </c>
      <c r="I2792" s="65">
        <v>3.8201999999999998E-5</v>
      </c>
      <c r="J2792" s="65">
        <v>1.3517999999999999E-4</v>
      </c>
      <c r="K2792" s="61"/>
      <c r="L2792" s="61"/>
      <c r="M2792" s="61">
        <v>0.59609999999999996</v>
      </c>
      <c r="N2792" s="65">
        <v>6.3446000000000002E-5</v>
      </c>
      <c r="O2792" s="65">
        <v>2.2451E-4</v>
      </c>
      <c r="P2792" s="61"/>
      <c r="Q2792" s="61"/>
      <c r="R2792" s="61">
        <v>0.59609999999999996</v>
      </c>
      <c r="S2792" s="65">
        <v>-2.1682999999999999E-5</v>
      </c>
      <c r="T2792" s="65">
        <v>-7.6725999999999997E-5</v>
      </c>
      <c r="U2792" s="61"/>
      <c r="V2792" s="61"/>
      <c r="W2792" s="61">
        <v>0.59609999999999996</v>
      </c>
      <c r="X2792" s="65">
        <v>-4.0642999999999997E-5</v>
      </c>
      <c r="Y2792" s="66">
        <v>-1.4381999999999999E-4</v>
      </c>
    </row>
    <row r="2793" spans="8:25" x14ac:dyDescent="0.25">
      <c r="H2793" s="60">
        <v>0.59650000000000003</v>
      </c>
      <c r="I2793" s="65">
        <v>3.8241999999999997E-5</v>
      </c>
      <c r="J2793" s="65">
        <v>1.3532E-4</v>
      </c>
      <c r="K2793" s="61"/>
      <c r="L2793" s="61"/>
      <c r="M2793" s="61">
        <v>0.59650000000000003</v>
      </c>
      <c r="N2793" s="65">
        <v>6.3538000000000001E-5</v>
      </c>
      <c r="O2793" s="65">
        <v>2.2483E-4</v>
      </c>
      <c r="P2793" s="61"/>
      <c r="Q2793" s="61"/>
      <c r="R2793" s="61">
        <v>0.59650000000000003</v>
      </c>
      <c r="S2793" s="65">
        <v>-2.1219000000000001E-5</v>
      </c>
      <c r="T2793" s="65">
        <v>-7.5085000000000004E-5</v>
      </c>
      <c r="U2793" s="61"/>
      <c r="V2793" s="61"/>
      <c r="W2793" s="61">
        <v>0.59650000000000003</v>
      </c>
      <c r="X2793" s="65">
        <v>-4.0057E-5</v>
      </c>
      <c r="Y2793" s="66">
        <v>-1.4175E-4</v>
      </c>
    </row>
    <row r="2794" spans="8:25" x14ac:dyDescent="0.25">
      <c r="H2794" s="60">
        <v>0.59699999999999998</v>
      </c>
      <c r="I2794" s="65">
        <v>3.8284000000000001E-5</v>
      </c>
      <c r="J2794" s="65">
        <v>1.3547E-4</v>
      </c>
      <c r="K2794" s="61"/>
      <c r="L2794" s="61"/>
      <c r="M2794" s="61">
        <v>0.59699999999999998</v>
      </c>
      <c r="N2794" s="65">
        <v>6.3659999999999997E-5</v>
      </c>
      <c r="O2794" s="65">
        <v>2.2525999999999999E-4</v>
      </c>
      <c r="P2794" s="61"/>
      <c r="Q2794" s="61"/>
      <c r="R2794" s="61">
        <v>0.59699999999999998</v>
      </c>
      <c r="S2794" s="65">
        <v>-2.0761E-5</v>
      </c>
      <c r="T2794" s="65">
        <v>-7.3465000000000002E-5</v>
      </c>
      <c r="U2794" s="61"/>
      <c r="V2794" s="61"/>
      <c r="W2794" s="61">
        <v>0.59699999999999998</v>
      </c>
      <c r="X2794" s="65">
        <v>-3.9443999999999997E-5</v>
      </c>
      <c r="Y2794" s="66">
        <v>-1.3957999999999999E-4</v>
      </c>
    </row>
    <row r="2795" spans="8:25" x14ac:dyDescent="0.25">
      <c r="H2795" s="60">
        <v>0.59740000000000004</v>
      </c>
      <c r="I2795" s="65">
        <v>3.8309000000000002E-5</v>
      </c>
      <c r="J2795" s="65">
        <v>1.3556000000000001E-4</v>
      </c>
      <c r="K2795" s="61"/>
      <c r="L2795" s="61"/>
      <c r="M2795" s="61">
        <v>0.59740000000000004</v>
      </c>
      <c r="N2795" s="65">
        <v>6.3781999999999993E-5</v>
      </c>
      <c r="O2795" s="65">
        <v>2.2570000000000001E-4</v>
      </c>
      <c r="P2795" s="61"/>
      <c r="Q2795" s="61"/>
      <c r="R2795" s="61">
        <v>0.59740000000000004</v>
      </c>
      <c r="S2795" s="65">
        <v>-2.0293999999999999E-5</v>
      </c>
      <c r="T2795" s="65">
        <v>-7.1811999999999996E-5</v>
      </c>
      <c r="U2795" s="61"/>
      <c r="V2795" s="61"/>
      <c r="W2795" s="61">
        <v>0.59740000000000004</v>
      </c>
      <c r="X2795" s="65">
        <v>-3.8818E-5</v>
      </c>
      <c r="Y2795" s="66">
        <v>-1.3736E-4</v>
      </c>
    </row>
    <row r="2796" spans="8:25" x14ac:dyDescent="0.25">
      <c r="H2796" s="60">
        <v>0.59789999999999999</v>
      </c>
      <c r="I2796" s="65">
        <v>3.8367E-5</v>
      </c>
      <c r="J2796" s="65">
        <v>1.3575999999999999E-4</v>
      </c>
      <c r="K2796" s="61"/>
      <c r="L2796" s="61"/>
      <c r="M2796" s="61">
        <v>0.59789999999999999</v>
      </c>
      <c r="N2796" s="65">
        <v>6.3873000000000003E-5</v>
      </c>
      <c r="O2796" s="65">
        <v>2.2602000000000001E-4</v>
      </c>
      <c r="P2796" s="61"/>
      <c r="Q2796" s="61"/>
      <c r="R2796" s="61">
        <v>0.59789999999999999</v>
      </c>
      <c r="S2796" s="65">
        <v>-1.9830000000000002E-5</v>
      </c>
      <c r="T2796" s="65">
        <v>-7.0171000000000003E-5</v>
      </c>
      <c r="U2796" s="61"/>
      <c r="V2796" s="61"/>
      <c r="W2796" s="61">
        <v>0.59789999999999999</v>
      </c>
      <c r="X2796" s="65">
        <v>-3.8192999999999998E-5</v>
      </c>
      <c r="Y2796" s="66">
        <v>-1.3515000000000001E-4</v>
      </c>
    </row>
    <row r="2797" spans="8:25" x14ac:dyDescent="0.25">
      <c r="H2797" s="60">
        <v>0.59830000000000005</v>
      </c>
      <c r="I2797" s="65">
        <v>3.8413E-5</v>
      </c>
      <c r="J2797" s="65">
        <v>1.3593000000000001E-4</v>
      </c>
      <c r="K2797" s="61"/>
      <c r="L2797" s="61"/>
      <c r="M2797" s="61">
        <v>0.59830000000000005</v>
      </c>
      <c r="N2797" s="65">
        <v>6.3995E-5</v>
      </c>
      <c r="O2797" s="65">
        <v>2.2645E-4</v>
      </c>
      <c r="P2797" s="61"/>
      <c r="Q2797" s="61"/>
      <c r="R2797" s="61">
        <v>0.59830000000000005</v>
      </c>
      <c r="S2797" s="65">
        <v>-1.9366999999999999E-5</v>
      </c>
      <c r="T2797" s="65">
        <v>-6.8529999999999996E-5</v>
      </c>
      <c r="U2797" s="61"/>
      <c r="V2797" s="61"/>
      <c r="W2797" s="61">
        <v>0.59830000000000005</v>
      </c>
      <c r="X2797" s="65">
        <v>-3.7586000000000002E-5</v>
      </c>
      <c r="Y2797" s="66">
        <v>-1.3300000000000001E-4</v>
      </c>
    </row>
    <row r="2798" spans="8:25" x14ac:dyDescent="0.25">
      <c r="H2798" s="60">
        <v>0.5988</v>
      </c>
      <c r="I2798" s="65">
        <v>3.8439999999999998E-5</v>
      </c>
      <c r="J2798" s="65">
        <v>1.3601999999999999E-4</v>
      </c>
      <c r="K2798" s="61"/>
      <c r="L2798" s="61"/>
      <c r="M2798" s="61">
        <v>0.5988</v>
      </c>
      <c r="N2798" s="65">
        <v>6.4116999999999996E-5</v>
      </c>
      <c r="O2798" s="65">
        <v>2.2688E-4</v>
      </c>
      <c r="P2798" s="61"/>
      <c r="Q2798" s="61"/>
      <c r="R2798" s="61">
        <v>0.5988</v>
      </c>
      <c r="S2798" s="65">
        <v>-1.8909000000000001E-5</v>
      </c>
      <c r="T2798" s="65">
        <v>-6.6909999999999995E-5</v>
      </c>
      <c r="U2798" s="61"/>
      <c r="V2798" s="61"/>
      <c r="W2798" s="61">
        <v>0.5988</v>
      </c>
      <c r="X2798" s="65">
        <v>-3.6986999999999997E-5</v>
      </c>
      <c r="Y2798" s="66">
        <v>-1.3087999999999999E-4</v>
      </c>
    </row>
    <row r="2799" spans="8:25" x14ac:dyDescent="0.25">
      <c r="H2799" s="60">
        <v>0.59930000000000005</v>
      </c>
      <c r="I2799" s="65">
        <v>3.8470000000000003E-5</v>
      </c>
      <c r="J2799" s="65">
        <v>1.3613000000000001E-4</v>
      </c>
      <c r="K2799" s="61"/>
      <c r="L2799" s="61"/>
      <c r="M2799" s="61">
        <v>0.59930000000000005</v>
      </c>
      <c r="N2799" s="65">
        <v>6.4208999999999995E-5</v>
      </c>
      <c r="O2799" s="65">
        <v>2.2720999999999999E-4</v>
      </c>
      <c r="P2799" s="61"/>
      <c r="Q2799" s="61"/>
      <c r="R2799" s="61">
        <v>0.59930000000000005</v>
      </c>
      <c r="S2799" s="65">
        <v>-1.8454E-5</v>
      </c>
      <c r="T2799" s="65">
        <v>-6.5301000000000004E-5</v>
      </c>
      <c r="U2799" s="61"/>
      <c r="V2799" s="61"/>
      <c r="W2799" s="61">
        <v>0.59930000000000005</v>
      </c>
      <c r="X2799" s="65">
        <v>-3.6380000000000001E-5</v>
      </c>
      <c r="Y2799" s="66">
        <v>-1.2873E-4</v>
      </c>
    </row>
    <row r="2800" spans="8:25" x14ac:dyDescent="0.25">
      <c r="H2800" s="60">
        <v>0.59970000000000001</v>
      </c>
      <c r="I2800" s="65">
        <v>3.8513000000000002E-5</v>
      </c>
      <c r="J2800" s="65">
        <v>1.3627999999999999E-4</v>
      </c>
      <c r="K2800" s="61"/>
      <c r="L2800" s="61"/>
      <c r="M2800" s="61">
        <v>0.59970000000000001</v>
      </c>
      <c r="N2800" s="65">
        <v>6.4331000000000005E-5</v>
      </c>
      <c r="O2800" s="65">
        <v>2.2764000000000001E-4</v>
      </c>
      <c r="P2800" s="61"/>
      <c r="Q2800" s="61"/>
      <c r="R2800" s="61">
        <v>0.59970000000000001</v>
      </c>
      <c r="S2800" s="65">
        <v>-1.8002000000000001E-5</v>
      </c>
      <c r="T2800" s="65">
        <v>-6.3701999999999994E-5</v>
      </c>
      <c r="U2800" s="61"/>
      <c r="V2800" s="61"/>
      <c r="W2800" s="61">
        <v>0.59970000000000001</v>
      </c>
      <c r="X2800" s="65">
        <v>-3.5769999999999998E-5</v>
      </c>
      <c r="Y2800" s="66">
        <v>-1.2657E-4</v>
      </c>
    </row>
    <row r="2801" spans="8:25" x14ac:dyDescent="0.25">
      <c r="H2801" s="60">
        <v>0.60019999999999996</v>
      </c>
      <c r="I2801" s="65">
        <v>3.8547000000000002E-5</v>
      </c>
      <c r="J2801" s="65">
        <v>1.3640000000000001E-4</v>
      </c>
      <c r="K2801" s="61"/>
      <c r="L2801" s="61"/>
      <c r="M2801" s="61">
        <v>0.60019999999999996</v>
      </c>
      <c r="N2801" s="65">
        <v>6.4453000000000001E-5</v>
      </c>
      <c r="O2801" s="65">
        <v>2.2807E-4</v>
      </c>
      <c r="P2801" s="61"/>
      <c r="Q2801" s="61"/>
      <c r="R2801" s="61">
        <v>0.60019999999999996</v>
      </c>
      <c r="S2801" s="65">
        <v>-1.7554000000000002E-5</v>
      </c>
      <c r="T2801" s="65">
        <v>-6.2114999999999997E-5</v>
      </c>
      <c r="U2801" s="61"/>
      <c r="V2801" s="61"/>
      <c r="W2801" s="61">
        <v>0.60019999999999996</v>
      </c>
      <c r="X2801" s="65">
        <v>-3.5175000000000001E-5</v>
      </c>
      <c r="Y2801" s="66">
        <v>-1.2447000000000001E-4</v>
      </c>
    </row>
    <row r="2802" spans="8:25" x14ac:dyDescent="0.25">
      <c r="H2802" s="60">
        <v>0.60060000000000002</v>
      </c>
      <c r="I2802" s="65">
        <v>3.8593000000000001E-5</v>
      </c>
      <c r="J2802" s="65">
        <v>1.3656000000000001E-4</v>
      </c>
      <c r="K2802" s="61"/>
      <c r="L2802" s="61"/>
      <c r="M2802" s="61">
        <v>0.60060000000000002</v>
      </c>
      <c r="N2802" s="65">
        <v>6.4545E-5</v>
      </c>
      <c r="O2802" s="65">
        <v>2.284E-4</v>
      </c>
      <c r="P2802" s="61"/>
      <c r="Q2802" s="61"/>
      <c r="R2802" s="61">
        <v>0.60060000000000002</v>
      </c>
      <c r="S2802" s="65">
        <v>-1.7102E-5</v>
      </c>
      <c r="T2802" s="65">
        <v>-6.0516999999999997E-5</v>
      </c>
      <c r="U2802" s="61"/>
      <c r="V2802" s="61"/>
      <c r="W2802" s="61">
        <v>0.60060000000000002</v>
      </c>
      <c r="X2802" s="65">
        <v>-3.4576000000000002E-5</v>
      </c>
      <c r="Y2802" s="66">
        <v>-1.2234999999999999E-4</v>
      </c>
    </row>
    <row r="2803" spans="8:25" x14ac:dyDescent="0.25">
      <c r="H2803" s="60">
        <v>0.60109999999999997</v>
      </c>
      <c r="I2803" s="65">
        <v>3.862E-5</v>
      </c>
      <c r="J2803" s="65">
        <v>1.3666000000000001E-4</v>
      </c>
      <c r="K2803" s="61"/>
      <c r="L2803" s="61"/>
      <c r="M2803" s="61">
        <v>0.60109999999999997</v>
      </c>
      <c r="N2803" s="65">
        <v>6.4635999999999996E-5</v>
      </c>
      <c r="O2803" s="65">
        <v>2.2871999999999999E-4</v>
      </c>
      <c r="P2803" s="61"/>
      <c r="Q2803" s="61"/>
      <c r="R2803" s="61">
        <v>0.60109999999999997</v>
      </c>
      <c r="S2803" s="65">
        <v>-1.6663E-5</v>
      </c>
      <c r="T2803" s="65">
        <v>-5.8962000000000002E-5</v>
      </c>
      <c r="U2803" s="61"/>
      <c r="V2803" s="61"/>
      <c r="W2803" s="61">
        <v>0.60109999999999997</v>
      </c>
      <c r="X2803" s="65">
        <v>-3.3980999999999999E-5</v>
      </c>
      <c r="Y2803" s="66">
        <v>-1.2025E-4</v>
      </c>
    </row>
    <row r="2804" spans="8:25" x14ac:dyDescent="0.25">
      <c r="H2804" s="60">
        <v>0.60160000000000002</v>
      </c>
      <c r="I2804" s="65">
        <v>3.8674999999999998E-5</v>
      </c>
      <c r="J2804" s="65">
        <v>1.3684999999999999E-4</v>
      </c>
      <c r="K2804" s="61"/>
      <c r="L2804" s="61"/>
      <c r="M2804" s="61">
        <v>0.60160000000000002</v>
      </c>
      <c r="N2804" s="65">
        <v>6.4758000000000006E-5</v>
      </c>
      <c r="O2804" s="65">
        <v>2.2915000000000001E-4</v>
      </c>
      <c r="P2804" s="61"/>
      <c r="Q2804" s="61"/>
      <c r="R2804" s="61">
        <v>0.60160000000000002</v>
      </c>
      <c r="S2804" s="65">
        <v>-1.6214000000000001E-5</v>
      </c>
      <c r="T2804" s="65">
        <v>-5.7374000000000003E-5</v>
      </c>
      <c r="U2804" s="61"/>
      <c r="V2804" s="61"/>
      <c r="W2804" s="61">
        <v>0.60160000000000002</v>
      </c>
      <c r="X2804" s="65">
        <v>-3.3392000000000001E-5</v>
      </c>
      <c r="Y2804" s="66">
        <v>-1.1815999999999999E-4</v>
      </c>
    </row>
    <row r="2805" spans="8:25" x14ac:dyDescent="0.25">
      <c r="H2805" s="60">
        <v>0.60199999999999998</v>
      </c>
      <c r="I2805" s="65">
        <v>3.8720999999999997E-5</v>
      </c>
      <c r="J2805" s="65">
        <v>1.3702000000000001E-4</v>
      </c>
      <c r="K2805" s="61"/>
      <c r="L2805" s="61"/>
      <c r="M2805" s="61">
        <v>0.60199999999999998</v>
      </c>
      <c r="N2805" s="65">
        <v>6.4880000000000002E-5</v>
      </c>
      <c r="O2805" s="65">
        <v>2.2958000000000001E-4</v>
      </c>
      <c r="P2805" s="61"/>
      <c r="Q2805" s="61"/>
      <c r="R2805" s="61">
        <v>0.60199999999999998</v>
      </c>
      <c r="S2805" s="65">
        <v>-1.5781E-5</v>
      </c>
      <c r="T2805" s="65">
        <v>-5.5841000000000003E-5</v>
      </c>
      <c r="U2805" s="61"/>
      <c r="V2805" s="61"/>
      <c r="W2805" s="61">
        <v>0.60199999999999998</v>
      </c>
      <c r="X2805" s="65">
        <v>-3.2799999999999998E-5</v>
      </c>
      <c r="Y2805" s="66">
        <v>-1.1607000000000001E-4</v>
      </c>
    </row>
    <row r="2806" spans="8:25" x14ac:dyDescent="0.25">
      <c r="H2806" s="60">
        <v>0.60250000000000004</v>
      </c>
      <c r="I2806" s="65">
        <v>3.8723999999999997E-5</v>
      </c>
      <c r="J2806" s="65">
        <v>1.3703000000000001E-4</v>
      </c>
      <c r="K2806" s="61"/>
      <c r="L2806" s="61"/>
      <c r="M2806" s="61">
        <v>0.60250000000000004</v>
      </c>
      <c r="N2806" s="65">
        <v>6.4972000000000001E-5</v>
      </c>
      <c r="O2806" s="65">
        <v>2.2991E-4</v>
      </c>
      <c r="P2806" s="61"/>
      <c r="Q2806" s="61"/>
      <c r="R2806" s="61">
        <v>0.60250000000000004</v>
      </c>
      <c r="S2806" s="65">
        <v>-1.5359999999999999E-5</v>
      </c>
      <c r="T2806" s="65">
        <v>-5.4351000000000002E-5</v>
      </c>
      <c r="U2806" s="61"/>
      <c r="V2806" s="61"/>
      <c r="W2806" s="61">
        <v>0.60250000000000004</v>
      </c>
      <c r="X2806" s="65">
        <v>-3.2199000000000001E-5</v>
      </c>
      <c r="Y2806" s="66">
        <v>-1.1394E-4</v>
      </c>
    </row>
    <row r="2807" spans="8:25" x14ac:dyDescent="0.25">
      <c r="H2807" s="60">
        <v>0.60289999999999999</v>
      </c>
      <c r="I2807" s="65">
        <v>3.8773000000000003E-5</v>
      </c>
      <c r="J2807" s="65">
        <v>1.372E-4</v>
      </c>
      <c r="K2807" s="61"/>
      <c r="L2807" s="61"/>
      <c r="M2807" s="61">
        <v>0.60289999999999999</v>
      </c>
      <c r="N2807" s="65">
        <v>6.5063999999999999E-5</v>
      </c>
      <c r="O2807" s="65">
        <v>2.3023E-4</v>
      </c>
      <c r="P2807" s="61"/>
      <c r="Q2807" s="61"/>
      <c r="R2807" s="61">
        <v>0.60289999999999999</v>
      </c>
      <c r="S2807" s="65">
        <v>-1.4922999999999999E-5</v>
      </c>
      <c r="T2807" s="65">
        <v>-5.2806000000000002E-5</v>
      </c>
      <c r="U2807" s="61"/>
      <c r="V2807" s="61"/>
      <c r="W2807" s="61">
        <v>0.60289999999999999</v>
      </c>
      <c r="X2807" s="65">
        <v>-3.1597999999999998E-5</v>
      </c>
      <c r="Y2807" s="66">
        <v>-1.1181E-4</v>
      </c>
    </row>
    <row r="2808" spans="8:25" x14ac:dyDescent="0.25">
      <c r="H2808" s="60">
        <v>0.60340000000000005</v>
      </c>
      <c r="I2808" s="65">
        <v>3.8809000000000001E-5</v>
      </c>
      <c r="J2808" s="65">
        <v>1.3732999999999999E-4</v>
      </c>
      <c r="K2808" s="61"/>
      <c r="L2808" s="61"/>
      <c r="M2808" s="61">
        <v>0.60340000000000005</v>
      </c>
      <c r="N2808" s="65">
        <v>6.5154999999999995E-5</v>
      </c>
      <c r="O2808" s="65">
        <v>2.3055999999999999E-4</v>
      </c>
      <c r="P2808" s="61"/>
      <c r="Q2808" s="61"/>
      <c r="R2808" s="61">
        <v>0.60340000000000005</v>
      </c>
      <c r="S2808" s="65">
        <v>-1.4493E-5</v>
      </c>
      <c r="T2808" s="65">
        <v>-5.1283999999999999E-5</v>
      </c>
      <c r="U2808" s="61"/>
      <c r="V2808" s="61"/>
      <c r="W2808" s="61">
        <v>0.60340000000000005</v>
      </c>
      <c r="X2808" s="65">
        <v>-3.1009000000000001E-5</v>
      </c>
      <c r="Y2808" s="66">
        <v>-1.0972999999999999E-4</v>
      </c>
    </row>
    <row r="2809" spans="8:25" x14ac:dyDescent="0.25">
      <c r="H2809" s="60">
        <v>0.6038</v>
      </c>
      <c r="I2809" s="65">
        <v>3.8860999999999999E-5</v>
      </c>
      <c r="J2809" s="65">
        <v>1.3751E-4</v>
      </c>
      <c r="K2809" s="61"/>
      <c r="L2809" s="61"/>
      <c r="M2809" s="61">
        <v>0.6038</v>
      </c>
      <c r="N2809" s="65">
        <v>6.5277000000000005E-5</v>
      </c>
      <c r="O2809" s="65">
        <v>2.3099000000000001E-4</v>
      </c>
      <c r="P2809" s="61"/>
      <c r="Q2809" s="61"/>
      <c r="R2809" s="61">
        <v>0.6038</v>
      </c>
      <c r="S2809" s="65">
        <v>-1.4063000000000001E-5</v>
      </c>
      <c r="T2809" s="65">
        <v>-4.9761E-5</v>
      </c>
      <c r="U2809" s="61"/>
      <c r="V2809" s="61"/>
      <c r="W2809" s="61">
        <v>0.6038</v>
      </c>
      <c r="X2809" s="65">
        <v>-3.0417E-5</v>
      </c>
      <c r="Y2809" s="66">
        <v>-1.0763E-4</v>
      </c>
    </row>
    <row r="2810" spans="8:25" x14ac:dyDescent="0.25">
      <c r="H2810" s="60">
        <v>0.60429999999999995</v>
      </c>
      <c r="I2810" s="65">
        <v>3.8878999999999998E-5</v>
      </c>
      <c r="J2810" s="65">
        <v>1.3757999999999999E-4</v>
      </c>
      <c r="K2810" s="61"/>
      <c r="L2810" s="61"/>
      <c r="M2810" s="61">
        <v>0.60429999999999995</v>
      </c>
      <c r="N2810" s="65">
        <v>6.5338000000000004E-5</v>
      </c>
      <c r="O2810" s="65">
        <v>2.3120000000000001E-4</v>
      </c>
      <c r="P2810" s="61"/>
      <c r="Q2810" s="61"/>
      <c r="R2810" s="61">
        <v>0.60429999999999995</v>
      </c>
      <c r="S2810" s="65">
        <v>-1.3641E-5</v>
      </c>
      <c r="T2810" s="65">
        <v>-4.8270999999999999E-5</v>
      </c>
      <c r="U2810" s="61"/>
      <c r="V2810" s="61"/>
      <c r="W2810" s="61">
        <v>0.60429999999999995</v>
      </c>
      <c r="X2810" s="65">
        <v>-2.9830999999999999E-5</v>
      </c>
      <c r="Y2810" s="66">
        <v>-1.0556E-4</v>
      </c>
    </row>
    <row r="2811" spans="8:25" x14ac:dyDescent="0.25">
      <c r="H2811" s="60">
        <v>0.6048</v>
      </c>
      <c r="I2811" s="65">
        <v>3.8921999999999998E-5</v>
      </c>
      <c r="J2811" s="65">
        <v>1.3773E-4</v>
      </c>
      <c r="K2811" s="61"/>
      <c r="L2811" s="61"/>
      <c r="M2811" s="61">
        <v>0.6048</v>
      </c>
      <c r="N2811" s="65">
        <v>6.546E-5</v>
      </c>
      <c r="O2811" s="65">
        <v>2.3164E-4</v>
      </c>
      <c r="P2811" s="61"/>
      <c r="Q2811" s="61"/>
      <c r="R2811" s="61">
        <v>0.6048</v>
      </c>
      <c r="S2811" s="65">
        <v>-1.3208E-5</v>
      </c>
      <c r="T2811" s="65">
        <v>-4.6737000000000003E-5</v>
      </c>
      <c r="U2811" s="61"/>
      <c r="V2811" s="61"/>
      <c r="W2811" s="61">
        <v>0.6048</v>
      </c>
      <c r="X2811" s="65">
        <v>-2.9244999999999999E-5</v>
      </c>
      <c r="Y2811" s="66">
        <v>-1.0349E-4</v>
      </c>
    </row>
    <row r="2812" spans="8:25" x14ac:dyDescent="0.25">
      <c r="H2812" s="60">
        <v>0.60519999999999996</v>
      </c>
      <c r="I2812" s="65">
        <v>3.8952999999999998E-5</v>
      </c>
      <c r="J2812" s="65">
        <v>1.3783999999999999E-4</v>
      </c>
      <c r="K2812" s="61"/>
      <c r="L2812" s="61"/>
      <c r="M2812" s="61">
        <v>0.60519999999999996</v>
      </c>
      <c r="N2812" s="65">
        <v>6.5581999999999997E-5</v>
      </c>
      <c r="O2812" s="65">
        <v>2.3206999999999999E-4</v>
      </c>
      <c r="P2812" s="61"/>
      <c r="Q2812" s="61"/>
      <c r="R2812" s="61">
        <v>0.60519999999999996</v>
      </c>
      <c r="S2812" s="65">
        <v>-1.2787E-5</v>
      </c>
      <c r="T2812" s="65">
        <v>-4.5247000000000002E-5</v>
      </c>
      <c r="U2812" s="61"/>
      <c r="V2812" s="61"/>
      <c r="W2812" s="61">
        <v>0.60519999999999996</v>
      </c>
      <c r="X2812" s="65">
        <v>-2.8653000000000002E-5</v>
      </c>
      <c r="Y2812" s="66">
        <v>-1.0139E-4</v>
      </c>
    </row>
    <row r="2813" spans="8:25" x14ac:dyDescent="0.25">
      <c r="H2813" s="60">
        <v>0.60570000000000002</v>
      </c>
      <c r="I2813" s="65">
        <v>3.8998000000000002E-5</v>
      </c>
      <c r="J2813" s="65">
        <v>1.3799999999999999E-4</v>
      </c>
      <c r="K2813" s="61"/>
      <c r="L2813" s="61"/>
      <c r="M2813" s="61">
        <v>0.60570000000000002</v>
      </c>
      <c r="N2813" s="65">
        <v>6.5673999999999995E-5</v>
      </c>
      <c r="O2813" s="65">
        <v>2.3238999999999999E-4</v>
      </c>
      <c r="P2813" s="61"/>
      <c r="Q2813" s="61"/>
      <c r="R2813" s="61">
        <v>0.60570000000000002</v>
      </c>
      <c r="S2813" s="65">
        <v>-1.2366E-5</v>
      </c>
      <c r="T2813" s="65">
        <v>-4.3757000000000001E-5</v>
      </c>
      <c r="U2813" s="61"/>
      <c r="V2813" s="61"/>
      <c r="W2813" s="61">
        <v>0.60570000000000002</v>
      </c>
      <c r="X2813" s="65">
        <v>-2.8064000000000001E-5</v>
      </c>
      <c r="Y2813" s="66">
        <v>-9.9306000000000001E-5</v>
      </c>
    </row>
    <row r="2814" spans="8:25" x14ac:dyDescent="0.25">
      <c r="H2814" s="60">
        <v>0.60609999999999997</v>
      </c>
      <c r="I2814" s="65">
        <v>3.9038000000000001E-5</v>
      </c>
      <c r="J2814" s="65">
        <v>1.3814E-4</v>
      </c>
      <c r="K2814" s="61"/>
      <c r="L2814" s="61"/>
      <c r="M2814" s="61">
        <v>0.60609999999999997</v>
      </c>
      <c r="N2814" s="65">
        <v>6.5765000000000005E-5</v>
      </c>
      <c r="O2814" s="65">
        <v>2.3272000000000001E-4</v>
      </c>
      <c r="P2814" s="61"/>
      <c r="Q2814" s="61"/>
      <c r="R2814" s="61">
        <v>0.60609999999999997</v>
      </c>
      <c r="S2814" s="65">
        <v>-1.1956999999999999E-5</v>
      </c>
      <c r="T2814" s="65">
        <v>-4.231E-5</v>
      </c>
      <c r="U2814" s="61"/>
      <c r="V2814" s="61"/>
      <c r="W2814" s="61">
        <v>0.60609999999999997</v>
      </c>
      <c r="X2814" s="65">
        <v>-2.7457000000000002E-5</v>
      </c>
      <c r="Y2814" s="66">
        <v>-9.7157000000000005E-5</v>
      </c>
    </row>
    <row r="2815" spans="8:25" x14ac:dyDescent="0.25">
      <c r="H2815" s="60">
        <v>0.60660000000000003</v>
      </c>
      <c r="I2815" s="65">
        <v>3.9060000000000002E-5</v>
      </c>
      <c r="J2815" s="65">
        <v>1.3820999999999999E-4</v>
      </c>
      <c r="K2815" s="61"/>
      <c r="L2815" s="61"/>
      <c r="M2815" s="61">
        <v>0.60660000000000003</v>
      </c>
      <c r="N2815" s="65">
        <v>6.5826000000000003E-5</v>
      </c>
      <c r="O2815" s="65">
        <v>2.3293000000000001E-4</v>
      </c>
      <c r="P2815" s="61"/>
      <c r="Q2815" s="61"/>
      <c r="R2815" s="61">
        <v>0.60660000000000003</v>
      </c>
      <c r="S2815" s="65">
        <v>-1.1545E-5</v>
      </c>
      <c r="T2815" s="65">
        <v>-4.0852000000000001E-5</v>
      </c>
      <c r="U2815" s="61"/>
      <c r="V2815" s="61"/>
      <c r="W2815" s="61">
        <v>0.60660000000000003</v>
      </c>
      <c r="X2815" s="65">
        <v>-2.6883E-5</v>
      </c>
      <c r="Y2815" s="66">
        <v>-9.5126999999999999E-5</v>
      </c>
    </row>
    <row r="2816" spans="8:25" x14ac:dyDescent="0.25">
      <c r="H2816" s="60">
        <v>0.60699999999999998</v>
      </c>
      <c r="I2816" s="65">
        <v>3.9099E-5</v>
      </c>
      <c r="J2816" s="65">
        <v>1.3835E-4</v>
      </c>
      <c r="K2816" s="61"/>
      <c r="L2816" s="61"/>
      <c r="M2816" s="61">
        <v>0.60699999999999998</v>
      </c>
      <c r="N2816" s="65">
        <v>6.5979E-5</v>
      </c>
      <c r="O2816" s="65">
        <v>2.3347E-4</v>
      </c>
      <c r="P2816" s="61"/>
      <c r="Q2816" s="61"/>
      <c r="R2816" s="61">
        <v>0.60699999999999998</v>
      </c>
      <c r="S2816" s="65">
        <v>-1.113E-5</v>
      </c>
      <c r="T2816" s="65">
        <v>-3.9384000000000001E-5</v>
      </c>
      <c r="U2816" s="61"/>
      <c r="V2816" s="61"/>
      <c r="W2816" s="61">
        <v>0.60699999999999998</v>
      </c>
      <c r="X2816" s="65">
        <v>-2.6296999999999999E-5</v>
      </c>
      <c r="Y2816" s="66">
        <v>-9.3053999999999994E-5</v>
      </c>
    </row>
    <row r="2817" spans="8:25" x14ac:dyDescent="0.25">
      <c r="H2817" s="60">
        <v>0.60750000000000004</v>
      </c>
      <c r="I2817" s="65">
        <v>3.9133E-5</v>
      </c>
      <c r="J2817" s="65">
        <v>1.3846999999999999E-4</v>
      </c>
      <c r="K2817" s="61"/>
      <c r="L2817" s="61"/>
      <c r="M2817" s="61">
        <v>0.60750000000000004</v>
      </c>
      <c r="N2817" s="65">
        <v>6.6070999999999998E-5</v>
      </c>
      <c r="O2817" s="65">
        <v>2.3379999999999999E-4</v>
      </c>
      <c r="P2817" s="61"/>
      <c r="Q2817" s="61"/>
      <c r="R2817" s="61">
        <v>0.60750000000000004</v>
      </c>
      <c r="S2817" s="65">
        <v>-1.0715E-5</v>
      </c>
      <c r="T2817" s="65">
        <v>-3.7914999999999999E-5</v>
      </c>
      <c r="U2817" s="61"/>
      <c r="V2817" s="61"/>
      <c r="W2817" s="61">
        <v>0.60750000000000004</v>
      </c>
      <c r="X2817" s="65">
        <v>-2.5717000000000001E-5</v>
      </c>
      <c r="Y2817" s="66">
        <v>-9.1001999999999994E-5</v>
      </c>
    </row>
    <row r="2818" spans="8:25" x14ac:dyDescent="0.25">
      <c r="H2818" s="60">
        <v>0.60799999999999998</v>
      </c>
      <c r="I2818" s="65">
        <v>3.9171999999999997E-5</v>
      </c>
      <c r="J2818" s="65">
        <v>1.3861E-4</v>
      </c>
      <c r="K2818" s="61"/>
      <c r="L2818" s="61"/>
      <c r="M2818" s="61">
        <v>0.60799999999999998</v>
      </c>
      <c r="N2818" s="65">
        <v>6.6192999999999995E-5</v>
      </c>
      <c r="O2818" s="65">
        <v>2.3423000000000001E-4</v>
      </c>
      <c r="P2818" s="61"/>
      <c r="Q2818" s="61"/>
      <c r="R2818" s="61">
        <v>0.60799999999999998</v>
      </c>
      <c r="S2818" s="65">
        <v>-1.0315E-5</v>
      </c>
      <c r="T2818" s="65">
        <v>-3.65E-5</v>
      </c>
      <c r="U2818" s="61"/>
      <c r="V2818" s="61"/>
      <c r="W2818" s="61">
        <v>0.60799999999999998</v>
      </c>
      <c r="X2818" s="65">
        <v>-2.5137E-5</v>
      </c>
      <c r="Y2818" s="66">
        <v>-8.8949999999999994E-5</v>
      </c>
    </row>
    <row r="2819" spans="8:25" x14ac:dyDescent="0.25">
      <c r="H2819" s="60">
        <v>0.60840000000000005</v>
      </c>
      <c r="I2819" s="65">
        <v>3.9205999999999997E-5</v>
      </c>
      <c r="J2819" s="65">
        <v>1.3872999999999999E-4</v>
      </c>
      <c r="K2819" s="61"/>
      <c r="L2819" s="61"/>
      <c r="M2819" s="61">
        <v>0.60840000000000005</v>
      </c>
      <c r="N2819" s="65">
        <v>6.6284000000000004E-5</v>
      </c>
      <c r="O2819" s="65">
        <v>2.3455000000000001E-4</v>
      </c>
      <c r="P2819" s="61"/>
      <c r="Q2819" s="61"/>
      <c r="R2819" s="61">
        <v>0.60840000000000005</v>
      </c>
      <c r="S2819" s="65">
        <v>-9.9059999999999997E-6</v>
      </c>
      <c r="T2819" s="65">
        <v>-3.5052999999999998E-5</v>
      </c>
      <c r="U2819" s="61"/>
      <c r="V2819" s="61"/>
      <c r="W2819" s="61">
        <v>0.60840000000000005</v>
      </c>
      <c r="X2819" s="65">
        <v>-2.4567E-5</v>
      </c>
      <c r="Y2819" s="66">
        <v>-8.6930999999999998E-5</v>
      </c>
    </row>
    <row r="2820" spans="8:25" x14ac:dyDescent="0.25">
      <c r="H2820" s="60">
        <v>0.6089</v>
      </c>
      <c r="I2820" s="65">
        <v>3.9242999999999997E-5</v>
      </c>
      <c r="J2820" s="65">
        <v>1.3886000000000001E-4</v>
      </c>
      <c r="K2820" s="61"/>
      <c r="L2820" s="61"/>
      <c r="M2820" s="61">
        <v>0.6089</v>
      </c>
      <c r="N2820" s="65">
        <v>6.6376000000000003E-5</v>
      </c>
      <c r="O2820" s="65">
        <v>2.3488E-4</v>
      </c>
      <c r="P2820" s="61"/>
      <c r="Q2820" s="61"/>
      <c r="R2820" s="61">
        <v>0.6089</v>
      </c>
      <c r="S2820" s="65">
        <v>-9.5123000000000004E-6</v>
      </c>
      <c r="T2820" s="65">
        <v>-3.366E-5</v>
      </c>
      <c r="U2820" s="61"/>
      <c r="V2820" s="61"/>
      <c r="W2820" s="61">
        <v>0.6089</v>
      </c>
      <c r="X2820" s="65">
        <v>-2.3992999999999999E-5</v>
      </c>
      <c r="Y2820" s="66">
        <v>-8.4901000000000006E-5</v>
      </c>
    </row>
    <row r="2821" spans="8:25" x14ac:dyDescent="0.25">
      <c r="H2821" s="60">
        <v>0.60929999999999995</v>
      </c>
      <c r="I2821" s="65">
        <v>3.9282000000000001E-5</v>
      </c>
      <c r="J2821" s="65">
        <v>1.3899999999999999E-4</v>
      </c>
      <c r="K2821" s="61"/>
      <c r="L2821" s="61"/>
      <c r="M2821" s="61">
        <v>0.60929999999999995</v>
      </c>
      <c r="N2821" s="65">
        <v>6.6527999999999997E-5</v>
      </c>
      <c r="O2821" s="65">
        <v>2.3541999999999999E-4</v>
      </c>
      <c r="P2821" s="61"/>
      <c r="Q2821" s="61"/>
      <c r="R2821" s="61">
        <v>0.60929999999999995</v>
      </c>
      <c r="S2821" s="65">
        <v>-9.1186999999999996E-6</v>
      </c>
      <c r="T2821" s="65">
        <v>-3.2267000000000001E-5</v>
      </c>
      <c r="U2821" s="61"/>
      <c r="V2821" s="61"/>
      <c r="W2821" s="61">
        <v>0.60929999999999995</v>
      </c>
      <c r="X2821" s="65">
        <v>-2.3416000000000001E-5</v>
      </c>
      <c r="Y2821" s="66">
        <v>-8.2860000000000003E-5</v>
      </c>
    </row>
    <row r="2822" spans="8:25" x14ac:dyDescent="0.25">
      <c r="H2822" s="60">
        <v>0.60980000000000001</v>
      </c>
      <c r="I2822" s="65">
        <v>3.9316000000000001E-5</v>
      </c>
      <c r="J2822" s="65">
        <v>1.3912000000000001E-4</v>
      </c>
      <c r="K2822" s="61"/>
      <c r="L2822" s="61"/>
      <c r="M2822" s="61">
        <v>0.60980000000000001</v>
      </c>
      <c r="N2822" s="65">
        <v>6.6588999999999996E-5</v>
      </c>
      <c r="O2822" s="65">
        <v>2.3562999999999999E-4</v>
      </c>
      <c r="P2822" s="61"/>
      <c r="Q2822" s="61"/>
      <c r="R2822" s="61">
        <v>0.60980000000000001</v>
      </c>
      <c r="S2822" s="65">
        <v>-8.7219000000000003E-6</v>
      </c>
      <c r="T2822" s="65">
        <v>-3.0862999999999999E-5</v>
      </c>
      <c r="U2822" s="61"/>
      <c r="V2822" s="61"/>
      <c r="W2822" s="61">
        <v>0.60980000000000001</v>
      </c>
      <c r="X2822" s="65">
        <v>-2.2849000000000001E-5</v>
      </c>
      <c r="Y2822" s="66">
        <v>-8.0851000000000002E-5</v>
      </c>
    </row>
    <row r="2823" spans="8:25" x14ac:dyDescent="0.25">
      <c r="H2823" s="60">
        <v>0.61029999999999995</v>
      </c>
      <c r="I2823" s="65">
        <v>3.9334E-5</v>
      </c>
      <c r="J2823" s="65">
        <v>1.3919E-4</v>
      </c>
      <c r="K2823" s="61"/>
      <c r="L2823" s="61"/>
      <c r="M2823" s="61">
        <v>0.61029999999999995</v>
      </c>
      <c r="N2823" s="65">
        <v>6.6711000000000006E-5</v>
      </c>
      <c r="O2823" s="65">
        <v>2.3606000000000001E-4</v>
      </c>
      <c r="P2823" s="61"/>
      <c r="Q2823" s="61"/>
      <c r="R2823" s="61">
        <v>0.61029999999999995</v>
      </c>
      <c r="S2823" s="65">
        <v>-8.3312999999999993E-6</v>
      </c>
      <c r="T2823" s="65">
        <v>-2.9481000000000001E-5</v>
      </c>
      <c r="U2823" s="61"/>
      <c r="V2823" s="61"/>
      <c r="W2823" s="61">
        <v>0.61029999999999995</v>
      </c>
      <c r="X2823" s="65">
        <v>-2.2274999999999999E-5</v>
      </c>
      <c r="Y2823" s="66">
        <v>-7.8820999999999996E-5</v>
      </c>
    </row>
    <row r="2824" spans="8:25" x14ac:dyDescent="0.25">
      <c r="H2824" s="60">
        <v>0.61070000000000002</v>
      </c>
      <c r="I2824" s="65">
        <v>3.9348999999999999E-5</v>
      </c>
      <c r="J2824" s="65">
        <v>1.3924E-4</v>
      </c>
      <c r="K2824" s="61"/>
      <c r="L2824" s="61"/>
      <c r="M2824" s="61">
        <v>0.61070000000000002</v>
      </c>
      <c r="N2824" s="65">
        <v>6.6803000000000004E-5</v>
      </c>
      <c r="O2824" s="65">
        <v>2.3639000000000001E-4</v>
      </c>
      <c r="P2824" s="61"/>
      <c r="Q2824" s="61"/>
      <c r="R2824" s="61">
        <v>0.61070000000000002</v>
      </c>
      <c r="S2824" s="65">
        <v>-7.9436999999999999E-6</v>
      </c>
      <c r="T2824" s="65">
        <v>-2.8109000000000001E-5</v>
      </c>
      <c r="U2824" s="61"/>
      <c r="V2824" s="61"/>
      <c r="W2824" s="61">
        <v>0.61070000000000002</v>
      </c>
      <c r="X2824" s="65">
        <v>-2.1698000000000001E-5</v>
      </c>
      <c r="Y2824" s="66">
        <v>-7.6779999999999993E-5</v>
      </c>
    </row>
    <row r="2825" spans="8:25" x14ac:dyDescent="0.25">
      <c r="H2825" s="60">
        <v>0.61119999999999997</v>
      </c>
      <c r="I2825" s="65">
        <v>3.9388999999999998E-5</v>
      </c>
      <c r="J2825" s="65">
        <v>1.3938000000000001E-4</v>
      </c>
      <c r="K2825" s="61"/>
      <c r="L2825" s="61"/>
      <c r="M2825" s="61">
        <v>0.61119999999999997</v>
      </c>
      <c r="N2825" s="65">
        <v>6.6864000000000002E-5</v>
      </c>
      <c r="O2825" s="65">
        <v>2.366E-4</v>
      </c>
      <c r="P2825" s="61"/>
      <c r="Q2825" s="61"/>
      <c r="R2825" s="61">
        <v>0.61119999999999997</v>
      </c>
      <c r="S2825" s="65">
        <v>-7.5592000000000004E-6</v>
      </c>
      <c r="T2825" s="65">
        <v>-2.6749000000000001E-5</v>
      </c>
      <c r="U2825" s="61"/>
      <c r="V2825" s="61"/>
      <c r="W2825" s="61">
        <v>0.61119999999999997</v>
      </c>
      <c r="X2825" s="65">
        <v>-2.1124E-5</v>
      </c>
      <c r="Y2825" s="66">
        <v>-7.4750000000000001E-5</v>
      </c>
    </row>
    <row r="2826" spans="8:25" x14ac:dyDescent="0.25">
      <c r="H2826" s="60">
        <v>0.61160000000000003</v>
      </c>
      <c r="I2826" s="65">
        <v>3.9440999999999997E-5</v>
      </c>
      <c r="J2826" s="65">
        <v>1.3956E-4</v>
      </c>
      <c r="K2826" s="61"/>
      <c r="L2826" s="61"/>
      <c r="M2826" s="61">
        <v>0.61160000000000003</v>
      </c>
      <c r="N2826" s="65">
        <v>6.6956000000000001E-5</v>
      </c>
      <c r="O2826" s="65">
        <v>2.3693E-4</v>
      </c>
      <c r="P2826" s="61"/>
      <c r="Q2826" s="61"/>
      <c r="R2826" s="61">
        <v>0.61160000000000003</v>
      </c>
      <c r="S2826" s="65">
        <v>-7.1747000000000001E-6</v>
      </c>
      <c r="T2826" s="65">
        <v>-2.5388000000000002E-5</v>
      </c>
      <c r="U2826" s="61"/>
      <c r="V2826" s="61"/>
      <c r="W2826" s="61">
        <v>0.61160000000000003</v>
      </c>
      <c r="X2826" s="65">
        <v>-2.0554E-5</v>
      </c>
      <c r="Y2826" s="66">
        <v>-7.2730000000000003E-5</v>
      </c>
    </row>
    <row r="2827" spans="8:25" x14ac:dyDescent="0.25">
      <c r="H2827" s="60">
        <v>0.61209999999999998</v>
      </c>
      <c r="I2827" s="65">
        <v>3.9446999999999997E-5</v>
      </c>
      <c r="J2827" s="65">
        <v>1.3959000000000001E-4</v>
      </c>
      <c r="K2827" s="61"/>
      <c r="L2827" s="61"/>
      <c r="M2827" s="61">
        <v>0.61209999999999998</v>
      </c>
      <c r="N2827" s="65">
        <v>6.7077999999999997E-5</v>
      </c>
      <c r="O2827" s="65">
        <v>2.3735999999999999E-4</v>
      </c>
      <c r="P2827" s="61"/>
      <c r="Q2827" s="61"/>
      <c r="R2827" s="61">
        <v>0.61209999999999998</v>
      </c>
      <c r="S2827" s="65">
        <v>-6.7931999999999996E-6</v>
      </c>
      <c r="T2827" s="65">
        <v>-2.4037999999999999E-5</v>
      </c>
      <c r="U2827" s="61"/>
      <c r="V2827" s="61"/>
      <c r="W2827" s="61">
        <v>0.61209999999999998</v>
      </c>
      <c r="X2827" s="65">
        <v>-1.9992000000000001E-5</v>
      </c>
      <c r="Y2827" s="66">
        <v>-7.0742999999999997E-5</v>
      </c>
    </row>
    <row r="2828" spans="8:25" x14ac:dyDescent="0.25">
      <c r="H2828" s="60">
        <v>0.61250000000000004</v>
      </c>
      <c r="I2828" s="65">
        <v>3.9490000000000003E-5</v>
      </c>
      <c r="J2828" s="65">
        <v>1.3973999999999999E-4</v>
      </c>
      <c r="K2828" s="61"/>
      <c r="L2828" s="61"/>
      <c r="M2828" s="61">
        <v>0.61250000000000004</v>
      </c>
      <c r="N2828" s="65">
        <v>6.7199999999999994E-5</v>
      </c>
      <c r="O2828" s="65">
        <v>2.3779000000000001E-4</v>
      </c>
      <c r="P2828" s="61"/>
      <c r="Q2828" s="61"/>
      <c r="R2828" s="61">
        <v>0.61250000000000004</v>
      </c>
      <c r="S2828" s="65">
        <v>-6.4331000000000003E-6</v>
      </c>
      <c r="T2828" s="65">
        <v>-2.2764000000000001E-5</v>
      </c>
      <c r="U2828" s="61"/>
      <c r="V2828" s="61"/>
      <c r="W2828" s="61">
        <v>0.61250000000000004</v>
      </c>
      <c r="X2828" s="65">
        <v>-1.9431000000000001E-5</v>
      </c>
      <c r="Y2828" s="66">
        <v>-6.8756000000000004E-5</v>
      </c>
    </row>
    <row r="2829" spans="8:25" x14ac:dyDescent="0.25">
      <c r="H2829" s="60">
        <v>0.61299999999999999</v>
      </c>
      <c r="I2829" s="65">
        <v>3.9514000000000001E-5</v>
      </c>
      <c r="J2829" s="65">
        <v>1.3982E-4</v>
      </c>
      <c r="K2829" s="61"/>
      <c r="L2829" s="61"/>
      <c r="M2829" s="61">
        <v>0.61299999999999999</v>
      </c>
      <c r="N2829" s="65">
        <v>6.7322000000000004E-5</v>
      </c>
      <c r="O2829" s="65">
        <v>2.3822000000000001E-4</v>
      </c>
      <c r="P2829" s="61"/>
      <c r="Q2829" s="61"/>
      <c r="R2829" s="61">
        <v>0.61299999999999999</v>
      </c>
      <c r="S2829" s="65">
        <v>-6.0607999999999996E-6</v>
      </c>
      <c r="T2829" s="65">
        <v>-2.1447E-5</v>
      </c>
      <c r="U2829" s="61"/>
      <c r="V2829" s="61"/>
      <c r="W2829" s="61">
        <v>0.61299999999999999</v>
      </c>
      <c r="X2829" s="65">
        <v>-1.8875000000000001E-5</v>
      </c>
      <c r="Y2829" s="66">
        <v>-6.6791000000000005E-5</v>
      </c>
    </row>
    <row r="2830" spans="8:25" x14ac:dyDescent="0.25">
      <c r="H2830" s="60">
        <v>0.61350000000000005</v>
      </c>
      <c r="I2830" s="65">
        <v>3.9536000000000002E-5</v>
      </c>
      <c r="J2830" s="65">
        <v>1.3990000000000001E-4</v>
      </c>
      <c r="K2830" s="61"/>
      <c r="L2830" s="61"/>
      <c r="M2830" s="61">
        <v>0.61350000000000005</v>
      </c>
      <c r="N2830" s="65">
        <v>6.7413E-5</v>
      </c>
      <c r="O2830" s="65">
        <v>2.3855E-4</v>
      </c>
      <c r="P2830" s="61"/>
      <c r="Q2830" s="61"/>
      <c r="R2830" s="61">
        <v>0.61350000000000005</v>
      </c>
      <c r="S2830" s="65">
        <v>-5.6884999999999998E-6</v>
      </c>
      <c r="T2830" s="65">
        <v>-2.0129E-5</v>
      </c>
      <c r="U2830" s="61"/>
      <c r="V2830" s="61"/>
      <c r="W2830" s="61">
        <v>0.61350000000000005</v>
      </c>
      <c r="X2830" s="65">
        <v>-1.8320000000000001E-5</v>
      </c>
      <c r="Y2830" s="66">
        <v>-6.4826000000000006E-5</v>
      </c>
    </row>
    <row r="2831" spans="8:25" x14ac:dyDescent="0.25">
      <c r="H2831" s="60">
        <v>0.6139</v>
      </c>
      <c r="I2831" s="65">
        <v>3.9572E-5</v>
      </c>
      <c r="J2831" s="65">
        <v>1.4003E-4</v>
      </c>
      <c r="K2831" s="61"/>
      <c r="L2831" s="61"/>
      <c r="M2831" s="61">
        <v>0.6139</v>
      </c>
      <c r="N2831" s="65">
        <v>6.7565999999999997E-5</v>
      </c>
      <c r="O2831" s="65">
        <v>2.3908999999999999E-4</v>
      </c>
      <c r="P2831" s="61"/>
      <c r="Q2831" s="61"/>
      <c r="R2831" s="61">
        <v>0.6139</v>
      </c>
      <c r="S2831" s="65">
        <v>-5.3222999999999998E-6</v>
      </c>
      <c r="T2831" s="65">
        <v>-1.8833000000000001E-5</v>
      </c>
      <c r="U2831" s="61"/>
      <c r="V2831" s="61"/>
      <c r="W2831" s="61">
        <v>0.6139</v>
      </c>
      <c r="X2831" s="65">
        <v>-1.7757999999999998E-5</v>
      </c>
      <c r="Y2831" s="66">
        <v>-6.2838999999999999E-5</v>
      </c>
    </row>
    <row r="2832" spans="8:25" x14ac:dyDescent="0.25">
      <c r="H2832" s="60">
        <v>0.61439999999999995</v>
      </c>
      <c r="I2832" s="65">
        <v>3.9609E-5</v>
      </c>
      <c r="J2832" s="65">
        <v>1.4016000000000001E-4</v>
      </c>
      <c r="K2832" s="61"/>
      <c r="L2832" s="61"/>
      <c r="M2832" s="61">
        <v>0.61439999999999995</v>
      </c>
      <c r="N2832" s="65">
        <v>6.7626999999999995E-5</v>
      </c>
      <c r="O2832" s="65">
        <v>2.3929999999999999E-4</v>
      </c>
      <c r="P2832" s="61"/>
      <c r="Q2832" s="61"/>
      <c r="R2832" s="61">
        <v>0.61439999999999995</v>
      </c>
      <c r="S2832" s="65">
        <v>-4.9560999999999999E-6</v>
      </c>
      <c r="T2832" s="65">
        <v>-1.7537000000000002E-5</v>
      </c>
      <c r="U2832" s="61"/>
      <c r="V2832" s="61"/>
      <c r="W2832" s="61">
        <v>0.61439999999999995</v>
      </c>
      <c r="X2832" s="65">
        <v>-1.7197000000000002E-5</v>
      </c>
      <c r="Y2832" s="66">
        <v>-6.0851999999999999E-5</v>
      </c>
    </row>
    <row r="2833" spans="8:25" x14ac:dyDescent="0.25">
      <c r="H2833" s="60">
        <v>0.61480000000000001</v>
      </c>
      <c r="I2833" s="65">
        <v>3.9647999999999997E-5</v>
      </c>
      <c r="J2833" s="65">
        <v>1.403E-4</v>
      </c>
      <c r="K2833" s="61"/>
      <c r="L2833" s="61"/>
      <c r="M2833" s="61">
        <v>0.61480000000000001</v>
      </c>
      <c r="N2833" s="65">
        <v>6.7719000000000007E-5</v>
      </c>
      <c r="O2833" s="65">
        <v>2.3963000000000001E-4</v>
      </c>
      <c r="P2833" s="61"/>
      <c r="Q2833" s="61"/>
      <c r="R2833" s="61">
        <v>0.61480000000000001</v>
      </c>
      <c r="S2833" s="65">
        <v>-4.5897999999999997E-6</v>
      </c>
      <c r="T2833" s="65">
        <v>-1.6240999999999999E-5</v>
      </c>
      <c r="U2833" s="61"/>
      <c r="V2833" s="61"/>
      <c r="W2833" s="61">
        <v>0.61480000000000001</v>
      </c>
      <c r="X2833" s="65">
        <v>-1.6631999999999999E-5</v>
      </c>
      <c r="Y2833" s="66">
        <v>-5.8854000000000003E-5</v>
      </c>
    </row>
    <row r="2834" spans="8:25" x14ac:dyDescent="0.25">
      <c r="H2834" s="60">
        <v>0.61529999999999996</v>
      </c>
      <c r="I2834" s="65">
        <v>3.9697000000000003E-5</v>
      </c>
      <c r="J2834" s="65">
        <v>1.4046999999999999E-4</v>
      </c>
      <c r="K2834" s="61"/>
      <c r="L2834" s="61"/>
      <c r="M2834" s="61">
        <v>0.61529999999999996</v>
      </c>
      <c r="N2834" s="65">
        <v>6.7841000000000003E-5</v>
      </c>
      <c r="O2834" s="65">
        <v>2.4006E-4</v>
      </c>
      <c r="P2834" s="61"/>
      <c r="Q2834" s="61"/>
      <c r="R2834" s="61">
        <v>0.61529999999999996</v>
      </c>
      <c r="S2834" s="65">
        <v>-4.2266999999999997E-6</v>
      </c>
      <c r="T2834" s="65">
        <v>-1.4956E-5</v>
      </c>
      <c r="U2834" s="61"/>
      <c r="V2834" s="61"/>
      <c r="W2834" s="61">
        <v>0.61529999999999996</v>
      </c>
      <c r="X2834" s="65">
        <v>-1.6079999999999999E-5</v>
      </c>
      <c r="Y2834" s="66">
        <v>-5.6898999999999999E-5</v>
      </c>
    </row>
    <row r="2835" spans="8:25" x14ac:dyDescent="0.25">
      <c r="H2835" s="60">
        <v>0.61570000000000003</v>
      </c>
      <c r="I2835" s="65">
        <v>3.9700000000000003E-5</v>
      </c>
      <c r="J2835" s="65">
        <v>1.4048000000000001E-4</v>
      </c>
      <c r="K2835" s="61"/>
      <c r="L2835" s="61"/>
      <c r="M2835" s="61">
        <v>0.61570000000000003</v>
      </c>
      <c r="N2835" s="65">
        <v>6.7902000000000001E-5</v>
      </c>
      <c r="O2835" s="65">
        <v>2.4027E-4</v>
      </c>
      <c r="P2835" s="61"/>
      <c r="Q2835" s="61"/>
      <c r="R2835" s="61">
        <v>0.61570000000000003</v>
      </c>
      <c r="S2835" s="65">
        <v>-3.8757E-6</v>
      </c>
      <c r="T2835" s="65">
        <v>-1.3715E-5</v>
      </c>
      <c r="U2835" s="61"/>
      <c r="V2835" s="61"/>
      <c r="W2835" s="61">
        <v>0.61570000000000003</v>
      </c>
      <c r="X2835" s="65">
        <v>-1.5526999999999999E-5</v>
      </c>
      <c r="Y2835" s="66">
        <v>-5.4944000000000001E-5</v>
      </c>
    </row>
    <row r="2836" spans="8:25" x14ac:dyDescent="0.25">
      <c r="H2836" s="60">
        <v>0.61619999999999997</v>
      </c>
      <c r="I2836" s="65">
        <v>3.9721999999999997E-5</v>
      </c>
      <c r="J2836" s="65">
        <v>1.4056E-4</v>
      </c>
      <c r="K2836" s="61"/>
      <c r="L2836" s="61"/>
      <c r="M2836" s="61">
        <v>0.61619999999999997</v>
      </c>
      <c r="N2836" s="65">
        <v>6.7992999999999998E-5</v>
      </c>
      <c r="O2836" s="65">
        <v>2.4059999999999999E-4</v>
      </c>
      <c r="P2836" s="61"/>
      <c r="Q2836" s="61"/>
      <c r="R2836" s="61">
        <v>0.61619999999999997</v>
      </c>
      <c r="S2836" s="65">
        <v>-3.5186999999999999E-6</v>
      </c>
      <c r="T2836" s="65">
        <v>-1.2451E-5</v>
      </c>
      <c r="U2836" s="61"/>
      <c r="V2836" s="61"/>
      <c r="W2836" s="61">
        <v>0.61619999999999997</v>
      </c>
      <c r="X2836" s="65">
        <v>-1.4975E-5</v>
      </c>
      <c r="Y2836" s="66">
        <v>-5.2989999999999999E-5</v>
      </c>
    </row>
    <row r="2837" spans="8:25" x14ac:dyDescent="0.25">
      <c r="H2837" s="60">
        <v>0.61670000000000003</v>
      </c>
      <c r="I2837" s="65">
        <v>3.9761000000000001E-5</v>
      </c>
      <c r="J2837" s="65">
        <v>1.407E-4</v>
      </c>
      <c r="K2837" s="61"/>
      <c r="L2837" s="61"/>
      <c r="M2837" s="61">
        <v>0.61670000000000003</v>
      </c>
      <c r="N2837" s="65">
        <v>6.8114999999999994E-5</v>
      </c>
      <c r="O2837" s="65">
        <v>2.4102999999999999E-4</v>
      </c>
      <c r="P2837" s="61"/>
      <c r="Q2837" s="61"/>
      <c r="R2837" s="61">
        <v>0.61670000000000003</v>
      </c>
      <c r="S2837" s="65">
        <v>-3.1708000000000002E-6</v>
      </c>
      <c r="T2837" s="65">
        <v>-1.1219999999999999E-5</v>
      </c>
      <c r="U2837" s="61"/>
      <c r="V2837" s="61"/>
      <c r="W2837" s="61">
        <v>0.61670000000000003</v>
      </c>
      <c r="X2837" s="65">
        <v>-1.4426E-5</v>
      </c>
      <c r="Y2837" s="66">
        <v>-5.1045999999999999E-5</v>
      </c>
    </row>
    <row r="2838" spans="8:25" x14ac:dyDescent="0.25">
      <c r="H2838" s="60">
        <v>0.61709999999999998</v>
      </c>
      <c r="I2838" s="65">
        <v>3.9795000000000001E-5</v>
      </c>
      <c r="J2838" s="65">
        <v>1.4082E-4</v>
      </c>
      <c r="K2838" s="61"/>
      <c r="L2838" s="61"/>
      <c r="M2838" s="61">
        <v>0.61709999999999998</v>
      </c>
      <c r="N2838" s="65">
        <v>6.8207000000000006E-5</v>
      </c>
      <c r="O2838" s="65">
        <v>2.4135000000000001E-4</v>
      </c>
      <c r="P2838" s="61"/>
      <c r="Q2838" s="61"/>
      <c r="R2838" s="61">
        <v>0.61709999999999998</v>
      </c>
      <c r="S2838" s="65">
        <v>-2.8136999999999998E-6</v>
      </c>
      <c r="T2838" s="65">
        <v>-9.9565000000000003E-6</v>
      </c>
      <c r="U2838" s="61"/>
      <c r="V2838" s="61"/>
      <c r="W2838" s="61">
        <v>0.61709999999999998</v>
      </c>
      <c r="X2838" s="65">
        <v>-1.3861E-5</v>
      </c>
      <c r="Y2838" s="66">
        <v>-4.9048000000000002E-5</v>
      </c>
    </row>
    <row r="2839" spans="8:25" x14ac:dyDescent="0.25">
      <c r="H2839" s="60">
        <v>0.61760000000000004</v>
      </c>
      <c r="I2839" s="65">
        <v>3.9818999999999999E-5</v>
      </c>
      <c r="J2839" s="65">
        <v>1.4090000000000001E-4</v>
      </c>
      <c r="K2839" s="61"/>
      <c r="L2839" s="61"/>
      <c r="M2839" s="61">
        <v>0.61760000000000004</v>
      </c>
      <c r="N2839" s="65">
        <v>6.8329000000000003E-5</v>
      </c>
      <c r="O2839" s="65">
        <v>2.4179E-4</v>
      </c>
      <c r="P2839" s="61"/>
      <c r="Q2839" s="61"/>
      <c r="R2839" s="61">
        <v>0.61760000000000004</v>
      </c>
      <c r="S2839" s="65">
        <v>-2.4689000000000002E-6</v>
      </c>
      <c r="T2839" s="65">
        <v>-8.7362999999999997E-6</v>
      </c>
      <c r="U2839" s="61"/>
      <c r="V2839" s="61"/>
      <c r="W2839" s="61">
        <v>0.61760000000000004</v>
      </c>
      <c r="X2839" s="65">
        <v>-1.3312000000000001E-5</v>
      </c>
      <c r="Y2839" s="66">
        <v>-4.7104999999999997E-5</v>
      </c>
    </row>
    <row r="2840" spans="8:25" x14ac:dyDescent="0.25">
      <c r="H2840" s="60">
        <v>0.61799999999999999</v>
      </c>
      <c r="I2840" s="65">
        <v>3.9844E-5</v>
      </c>
      <c r="J2840" s="65">
        <v>1.4098999999999999E-4</v>
      </c>
      <c r="K2840" s="61"/>
      <c r="L2840" s="61"/>
      <c r="M2840" s="61">
        <v>0.61799999999999999</v>
      </c>
      <c r="N2840" s="65">
        <v>6.8419999999999999E-5</v>
      </c>
      <c r="O2840" s="65">
        <v>2.4211E-4</v>
      </c>
      <c r="P2840" s="61"/>
      <c r="Q2840" s="61"/>
      <c r="R2840" s="61">
        <v>0.61799999999999999</v>
      </c>
      <c r="S2840" s="65">
        <v>-2.1270999999999999E-6</v>
      </c>
      <c r="T2840" s="65">
        <v>-7.5267999999999997E-6</v>
      </c>
      <c r="U2840" s="61"/>
      <c r="V2840" s="61"/>
      <c r="W2840" s="61">
        <v>0.61799999999999999</v>
      </c>
      <c r="X2840" s="65">
        <v>-1.2765999999999999E-5</v>
      </c>
      <c r="Y2840" s="66">
        <v>-4.5172000000000001E-5</v>
      </c>
    </row>
    <row r="2841" spans="8:25" x14ac:dyDescent="0.25">
      <c r="H2841" s="60">
        <v>0.61850000000000005</v>
      </c>
      <c r="I2841" s="65">
        <v>3.9886999999999999E-5</v>
      </c>
      <c r="J2841" s="65">
        <v>1.4113999999999999E-4</v>
      </c>
      <c r="K2841" s="61"/>
      <c r="L2841" s="61"/>
      <c r="M2841" s="61">
        <v>0.61850000000000005</v>
      </c>
      <c r="N2841" s="65">
        <v>6.8480999999999997E-5</v>
      </c>
      <c r="O2841" s="65">
        <v>2.4232999999999999E-4</v>
      </c>
      <c r="P2841" s="61"/>
      <c r="Q2841" s="61"/>
      <c r="R2841" s="61">
        <v>0.61850000000000005</v>
      </c>
      <c r="S2841" s="65">
        <v>-1.7883000000000001E-6</v>
      </c>
      <c r="T2841" s="65">
        <v>-6.3280999999999996E-6</v>
      </c>
      <c r="U2841" s="61"/>
      <c r="V2841" s="61"/>
      <c r="W2841" s="61">
        <v>0.61850000000000005</v>
      </c>
      <c r="X2841" s="65">
        <v>-1.2218999999999999E-5</v>
      </c>
      <c r="Y2841" s="66">
        <v>-4.3238000000000002E-5</v>
      </c>
    </row>
    <row r="2842" spans="8:25" x14ac:dyDescent="0.25">
      <c r="H2842" s="60">
        <v>0.61890000000000001</v>
      </c>
      <c r="I2842" s="65">
        <v>3.9922999999999997E-5</v>
      </c>
      <c r="J2842" s="65">
        <v>1.4127000000000001E-4</v>
      </c>
      <c r="K2842" s="61"/>
      <c r="L2842" s="61"/>
      <c r="M2842" s="61">
        <v>0.61890000000000001</v>
      </c>
      <c r="N2842" s="65">
        <v>6.8633999999999994E-5</v>
      </c>
      <c r="O2842" s="65">
        <v>2.4287000000000001E-4</v>
      </c>
      <c r="P2842" s="61"/>
      <c r="Q2842" s="61"/>
      <c r="R2842" s="61">
        <v>0.61890000000000001</v>
      </c>
      <c r="S2842" s="65">
        <v>-1.4557000000000001E-6</v>
      </c>
      <c r="T2842" s="65">
        <v>-5.1510999999999997E-6</v>
      </c>
      <c r="U2842" s="61"/>
      <c r="V2842" s="61"/>
      <c r="W2842" s="61">
        <v>0.61890000000000001</v>
      </c>
      <c r="X2842" s="65">
        <v>-1.1676E-5</v>
      </c>
      <c r="Y2842" s="66">
        <v>-4.1316000000000002E-5</v>
      </c>
    </row>
    <row r="2843" spans="8:25" x14ac:dyDescent="0.25">
      <c r="H2843" s="60">
        <v>0.61939999999999995</v>
      </c>
      <c r="I2843" s="65">
        <v>3.9935000000000003E-5</v>
      </c>
      <c r="J2843" s="65">
        <v>1.4130999999999999E-4</v>
      </c>
      <c r="K2843" s="61"/>
      <c r="L2843" s="61"/>
      <c r="M2843" s="61">
        <v>0.61939999999999995</v>
      </c>
      <c r="N2843" s="65">
        <v>6.8695000000000006E-5</v>
      </c>
      <c r="O2843" s="65">
        <v>2.4308000000000001E-4</v>
      </c>
      <c r="P2843" s="61"/>
      <c r="Q2843" s="61"/>
      <c r="R2843" s="61">
        <v>0.61939999999999995</v>
      </c>
      <c r="S2843" s="65">
        <v>-1.1200000000000001E-6</v>
      </c>
      <c r="T2843" s="65">
        <v>-3.9631999999999996E-6</v>
      </c>
      <c r="U2843" s="61"/>
      <c r="V2843" s="61"/>
      <c r="W2843" s="61">
        <v>0.61939999999999995</v>
      </c>
      <c r="X2843" s="65">
        <v>-1.1141999999999999E-5</v>
      </c>
      <c r="Y2843" s="66">
        <v>-3.9427E-5</v>
      </c>
    </row>
    <row r="2844" spans="8:25" x14ac:dyDescent="0.25">
      <c r="H2844" s="60">
        <v>0.61990000000000001</v>
      </c>
      <c r="I2844" s="65">
        <v>3.9966000000000003E-5</v>
      </c>
      <c r="J2844" s="65">
        <v>1.4142000000000001E-4</v>
      </c>
      <c r="K2844" s="61"/>
      <c r="L2844" s="61"/>
      <c r="M2844" s="61">
        <v>0.61990000000000001</v>
      </c>
      <c r="N2844" s="65">
        <v>6.8756000000000004E-5</v>
      </c>
      <c r="O2844" s="65">
        <v>2.433E-4</v>
      </c>
      <c r="P2844" s="61"/>
      <c r="Q2844" s="61"/>
      <c r="R2844" s="61">
        <v>0.61990000000000001</v>
      </c>
      <c r="S2844" s="65">
        <v>-7.8734999999999997E-7</v>
      </c>
      <c r="T2844" s="65">
        <v>-2.7860999999999999E-6</v>
      </c>
      <c r="U2844" s="61"/>
      <c r="V2844" s="61"/>
      <c r="W2844" s="61">
        <v>0.61990000000000001</v>
      </c>
      <c r="X2844" s="65">
        <v>-1.0593E-5</v>
      </c>
      <c r="Y2844" s="66">
        <v>-3.7483E-5</v>
      </c>
    </row>
    <row r="2845" spans="8:25" x14ac:dyDescent="0.25">
      <c r="H2845" s="60">
        <v>0.62029999999999996</v>
      </c>
      <c r="I2845" s="65">
        <v>4.0002000000000001E-5</v>
      </c>
      <c r="J2845" s="65">
        <v>1.4155E-4</v>
      </c>
      <c r="K2845" s="61"/>
      <c r="L2845" s="61"/>
      <c r="M2845" s="61">
        <v>0.62029999999999996</v>
      </c>
      <c r="N2845" s="65">
        <v>6.8878E-5</v>
      </c>
      <c r="O2845" s="65">
        <v>2.4373E-4</v>
      </c>
      <c r="P2845" s="61"/>
      <c r="Q2845" s="61"/>
      <c r="R2845" s="61">
        <v>0.62029999999999996</v>
      </c>
      <c r="S2845" s="65">
        <v>-4.6386999999999998E-7</v>
      </c>
      <c r="T2845" s="65">
        <v>-1.6414000000000001E-6</v>
      </c>
      <c r="U2845" s="61"/>
      <c r="V2845" s="61"/>
      <c r="W2845" s="61">
        <v>0.62029999999999996</v>
      </c>
      <c r="X2845" s="65">
        <v>-1.0056E-5</v>
      </c>
      <c r="Y2845" s="66">
        <v>-3.5581999999999999E-5</v>
      </c>
    </row>
    <row r="2846" spans="8:25" x14ac:dyDescent="0.25">
      <c r="H2846" s="60">
        <v>0.62080000000000002</v>
      </c>
      <c r="I2846" s="65">
        <v>4.0042E-5</v>
      </c>
      <c r="J2846" s="65">
        <v>1.4169000000000001E-4</v>
      </c>
      <c r="K2846" s="61"/>
      <c r="L2846" s="61"/>
      <c r="M2846" s="61">
        <v>0.62080000000000002</v>
      </c>
      <c r="N2846" s="65">
        <v>6.8938999999999998E-5</v>
      </c>
      <c r="O2846" s="65">
        <v>2.4394999999999999E-4</v>
      </c>
      <c r="P2846" s="61"/>
      <c r="Q2846" s="61"/>
      <c r="R2846" s="61">
        <v>0.62080000000000002</v>
      </c>
      <c r="S2846" s="65">
        <v>-1.3733E-7</v>
      </c>
      <c r="T2846" s="65">
        <v>-4.8594999999999998E-7</v>
      </c>
      <c r="U2846" s="61"/>
      <c r="V2846" s="61"/>
      <c r="W2846" s="61">
        <v>0.62080000000000002</v>
      </c>
      <c r="X2846" s="65">
        <v>-9.5184000000000002E-6</v>
      </c>
      <c r="Y2846" s="66">
        <v>-3.3682E-5</v>
      </c>
    </row>
    <row r="2847" spans="8:25" x14ac:dyDescent="0.25">
      <c r="H2847" s="60">
        <v>0.62119999999999997</v>
      </c>
      <c r="I2847" s="65">
        <v>4.0067000000000001E-5</v>
      </c>
      <c r="J2847" s="65">
        <v>1.4177999999999999E-4</v>
      </c>
      <c r="K2847" s="61"/>
      <c r="L2847" s="61"/>
      <c r="M2847" s="61">
        <v>0.62119999999999997</v>
      </c>
      <c r="N2847" s="65">
        <v>6.9060999999999995E-5</v>
      </c>
      <c r="O2847" s="65">
        <v>2.4437999999999999E-4</v>
      </c>
      <c r="P2847" s="61"/>
      <c r="Q2847" s="61"/>
      <c r="R2847" s="61">
        <v>0.62119999999999997</v>
      </c>
      <c r="S2847" s="65">
        <v>1.7700000000000001E-7</v>
      </c>
      <c r="T2847" s="65">
        <v>6.2633000000000002E-7</v>
      </c>
      <c r="U2847" s="61"/>
      <c r="V2847" s="61"/>
      <c r="W2847" s="61">
        <v>0.62119999999999997</v>
      </c>
      <c r="X2847" s="65">
        <v>-8.9904999999999997E-6</v>
      </c>
      <c r="Y2847" s="66">
        <v>-3.1813000000000002E-5</v>
      </c>
    </row>
    <row r="2848" spans="8:25" x14ac:dyDescent="0.25">
      <c r="H2848" s="60">
        <v>0.62170000000000003</v>
      </c>
      <c r="I2848" s="65">
        <v>4.0099999999999999E-5</v>
      </c>
      <c r="J2848" s="65">
        <v>1.4190000000000001E-4</v>
      </c>
      <c r="K2848" s="61"/>
      <c r="L2848" s="61"/>
      <c r="M2848" s="61">
        <v>0.62170000000000003</v>
      </c>
      <c r="N2848" s="65">
        <v>6.9152999999999993E-5</v>
      </c>
      <c r="O2848" s="65">
        <v>2.4469999999999998E-4</v>
      </c>
      <c r="P2848" s="61"/>
      <c r="Q2848" s="61"/>
      <c r="R2848" s="61">
        <v>0.62170000000000003</v>
      </c>
      <c r="S2848" s="65">
        <v>4.9439000000000002E-7</v>
      </c>
      <c r="T2848" s="65">
        <v>1.7493999999999999E-6</v>
      </c>
      <c r="U2848" s="61"/>
      <c r="V2848" s="61"/>
      <c r="W2848" s="61">
        <v>0.62170000000000003</v>
      </c>
      <c r="X2848" s="65">
        <v>-8.4472999999999996E-6</v>
      </c>
      <c r="Y2848" s="66">
        <v>-2.9890999999999999E-5</v>
      </c>
    </row>
    <row r="2849" spans="8:25" x14ac:dyDescent="0.25">
      <c r="H2849" s="60">
        <v>0.62219999999999998</v>
      </c>
      <c r="I2849" s="65">
        <v>4.0114999999999998E-5</v>
      </c>
      <c r="J2849" s="65">
        <v>1.4195000000000001E-4</v>
      </c>
      <c r="K2849" s="61"/>
      <c r="L2849" s="61"/>
      <c r="M2849" s="61">
        <v>0.62219999999999998</v>
      </c>
      <c r="N2849" s="65">
        <v>6.9244000000000003E-5</v>
      </c>
      <c r="O2849" s="65">
        <v>2.4502999999999998E-4</v>
      </c>
      <c r="P2849" s="61"/>
      <c r="Q2849" s="61"/>
      <c r="R2849" s="61">
        <v>0.62219999999999998</v>
      </c>
      <c r="S2849" s="65">
        <v>8.1177000000000002E-7</v>
      </c>
      <c r="T2849" s="65">
        <v>2.8725E-6</v>
      </c>
      <c r="U2849" s="61"/>
      <c r="V2849" s="61"/>
      <c r="W2849" s="61">
        <v>0.62219999999999998</v>
      </c>
      <c r="X2849" s="65">
        <v>-7.9163000000000008E-6</v>
      </c>
      <c r="Y2849" s="66">
        <v>-2.8011999999999999E-5</v>
      </c>
    </row>
    <row r="2850" spans="8:25" x14ac:dyDescent="0.25">
      <c r="H2850" s="60">
        <v>0.62260000000000004</v>
      </c>
      <c r="I2850" s="65">
        <v>4.0133999999999999E-5</v>
      </c>
      <c r="J2850" s="65">
        <v>1.4202E-4</v>
      </c>
      <c r="K2850" s="61"/>
      <c r="L2850" s="61"/>
      <c r="M2850" s="61">
        <v>0.62260000000000004</v>
      </c>
      <c r="N2850" s="65">
        <v>6.9336000000000002E-5</v>
      </c>
      <c r="O2850" s="65">
        <v>2.4534999999999997E-4</v>
      </c>
      <c r="P2850" s="61"/>
      <c r="Q2850" s="61"/>
      <c r="R2850" s="61">
        <v>0.62260000000000004</v>
      </c>
      <c r="S2850" s="65">
        <v>1.1260999999999999E-6</v>
      </c>
      <c r="T2850" s="65">
        <v>3.9848000000000004E-6</v>
      </c>
      <c r="U2850" s="61"/>
      <c r="V2850" s="61"/>
      <c r="W2850" s="61">
        <v>0.62260000000000004</v>
      </c>
      <c r="X2850" s="65">
        <v>-7.3791999999999996E-6</v>
      </c>
      <c r="Y2850" s="66">
        <v>-2.6112E-5</v>
      </c>
    </row>
    <row r="2851" spans="8:25" x14ac:dyDescent="0.25">
      <c r="H2851" s="60">
        <v>0.62309999999999999</v>
      </c>
      <c r="I2851" s="65">
        <v>4.0179000000000003E-5</v>
      </c>
      <c r="J2851" s="65">
        <v>1.4218E-4</v>
      </c>
      <c r="K2851" s="61"/>
      <c r="L2851" s="61"/>
      <c r="M2851" s="61">
        <v>0.62309999999999999</v>
      </c>
      <c r="N2851" s="65">
        <v>6.9428E-5</v>
      </c>
      <c r="O2851" s="65">
        <v>2.4567000000000002E-4</v>
      </c>
      <c r="P2851" s="61"/>
      <c r="Q2851" s="61"/>
      <c r="R2851" s="61">
        <v>0.62309999999999999</v>
      </c>
      <c r="S2851" s="65">
        <v>1.4374E-6</v>
      </c>
      <c r="T2851" s="65">
        <v>5.0862999999999999E-6</v>
      </c>
      <c r="U2851" s="61"/>
      <c r="V2851" s="61"/>
      <c r="W2851" s="61">
        <v>0.62309999999999999</v>
      </c>
      <c r="X2851" s="65">
        <v>-6.8480999999999997E-6</v>
      </c>
      <c r="Y2851" s="66">
        <v>-2.4233E-5</v>
      </c>
    </row>
    <row r="2852" spans="8:25" x14ac:dyDescent="0.25">
      <c r="H2852" s="60">
        <v>0.62350000000000005</v>
      </c>
      <c r="I2852" s="65">
        <v>4.0210000000000003E-5</v>
      </c>
      <c r="J2852" s="65">
        <v>1.4228999999999999E-4</v>
      </c>
      <c r="K2852" s="61"/>
      <c r="L2852" s="61"/>
      <c r="M2852" s="61">
        <v>0.62350000000000005</v>
      </c>
      <c r="N2852" s="65">
        <v>6.9549999999999996E-5</v>
      </c>
      <c r="O2852" s="65">
        <v>2.4611000000000001E-4</v>
      </c>
      <c r="P2852" s="61"/>
      <c r="Q2852" s="61"/>
      <c r="R2852" s="61">
        <v>0.62350000000000005</v>
      </c>
      <c r="S2852" s="65">
        <v>1.7456000000000001E-6</v>
      </c>
      <c r="T2852" s="65">
        <v>6.1770000000000003E-6</v>
      </c>
      <c r="U2852" s="61"/>
      <c r="V2852" s="61"/>
      <c r="W2852" s="61">
        <v>0.62350000000000005</v>
      </c>
      <c r="X2852" s="65">
        <v>-6.3202000000000001E-6</v>
      </c>
      <c r="Y2852" s="66">
        <v>-2.2364000000000001E-5</v>
      </c>
    </row>
    <row r="2853" spans="8:25" x14ac:dyDescent="0.25">
      <c r="H2853" s="60">
        <v>0.624</v>
      </c>
      <c r="I2853" s="65">
        <v>4.0244000000000003E-5</v>
      </c>
      <c r="J2853" s="65">
        <v>1.4239999999999999E-4</v>
      </c>
      <c r="K2853" s="61"/>
      <c r="L2853" s="61"/>
      <c r="M2853" s="61">
        <v>0.624</v>
      </c>
      <c r="N2853" s="65">
        <v>6.9702000000000005E-5</v>
      </c>
      <c r="O2853" s="65">
        <v>2.4665000000000001E-4</v>
      </c>
      <c r="P2853" s="61"/>
      <c r="Q2853" s="61"/>
      <c r="R2853" s="61">
        <v>0.624</v>
      </c>
      <c r="S2853" s="65">
        <v>2.0507999999999999E-6</v>
      </c>
      <c r="T2853" s="65">
        <v>7.2567999999999997E-6</v>
      </c>
      <c r="U2853" s="61"/>
      <c r="V2853" s="61"/>
      <c r="W2853" s="61">
        <v>0.624</v>
      </c>
      <c r="X2853" s="65">
        <v>-5.7953000000000002E-6</v>
      </c>
      <c r="Y2853" s="66">
        <v>-2.0506999999999999E-5</v>
      </c>
    </row>
    <row r="2854" spans="8:25" x14ac:dyDescent="0.25">
      <c r="H2854" s="60">
        <v>0.62439999999999996</v>
      </c>
      <c r="I2854" s="65">
        <v>4.0262000000000002E-5</v>
      </c>
      <c r="J2854" s="65">
        <v>1.4247000000000001E-4</v>
      </c>
      <c r="K2854" s="61"/>
      <c r="L2854" s="61"/>
      <c r="M2854" s="61">
        <v>0.62439999999999996</v>
      </c>
      <c r="N2854" s="65">
        <v>6.9763000000000003E-5</v>
      </c>
      <c r="O2854" s="65">
        <v>2.4686E-4</v>
      </c>
      <c r="P2854" s="61"/>
      <c r="Q2854" s="61"/>
      <c r="R2854" s="61">
        <v>0.62439999999999996</v>
      </c>
      <c r="S2854" s="65">
        <v>2.3529E-6</v>
      </c>
      <c r="T2854" s="65">
        <v>8.3258999999999993E-6</v>
      </c>
      <c r="U2854" s="61"/>
      <c r="V2854" s="61"/>
      <c r="W2854" s="61">
        <v>0.62439999999999996</v>
      </c>
      <c r="X2854" s="65">
        <v>-5.2704000000000004E-6</v>
      </c>
      <c r="Y2854" s="66">
        <v>-1.8649999999999999E-5</v>
      </c>
    </row>
    <row r="2855" spans="8:25" x14ac:dyDescent="0.25">
      <c r="H2855" s="60">
        <v>0.62490000000000001</v>
      </c>
      <c r="I2855" s="65">
        <v>4.0314000000000001E-5</v>
      </c>
      <c r="J2855" s="65">
        <v>1.4265E-4</v>
      </c>
      <c r="K2855" s="61"/>
      <c r="L2855" s="61"/>
      <c r="M2855" s="61">
        <v>0.62490000000000001</v>
      </c>
      <c r="N2855" s="65">
        <v>6.9855000000000001E-5</v>
      </c>
      <c r="O2855" s="65">
        <v>2.4719E-4</v>
      </c>
      <c r="P2855" s="61"/>
      <c r="Q2855" s="61"/>
      <c r="R2855" s="61">
        <v>0.62490000000000001</v>
      </c>
      <c r="S2855" s="65">
        <v>2.6520000000000002E-6</v>
      </c>
      <c r="T2855" s="65">
        <v>9.3842000000000007E-6</v>
      </c>
      <c r="U2855" s="61"/>
      <c r="V2855" s="61"/>
      <c r="W2855" s="61">
        <v>0.62490000000000001</v>
      </c>
      <c r="X2855" s="65">
        <v>-4.7423999999999997E-6</v>
      </c>
      <c r="Y2855" s="66">
        <v>-1.6781000000000001E-5</v>
      </c>
    </row>
    <row r="2856" spans="8:25" x14ac:dyDescent="0.25">
      <c r="H2856" s="60">
        <v>0.62539999999999996</v>
      </c>
      <c r="I2856" s="65">
        <v>4.0329E-5</v>
      </c>
      <c r="J2856" s="65">
        <v>1.4270999999999999E-4</v>
      </c>
      <c r="K2856" s="61"/>
      <c r="L2856" s="61"/>
      <c r="M2856" s="61">
        <v>0.62539999999999996</v>
      </c>
      <c r="N2856" s="65">
        <v>6.9945999999999997E-5</v>
      </c>
      <c r="O2856" s="65">
        <v>2.4750999999999999E-4</v>
      </c>
      <c r="P2856" s="61"/>
      <c r="Q2856" s="61"/>
      <c r="R2856" s="61">
        <v>0.62539999999999996</v>
      </c>
      <c r="S2856" s="65">
        <v>2.9419000000000002E-6</v>
      </c>
      <c r="T2856" s="65">
        <v>1.041E-5</v>
      </c>
      <c r="U2856" s="61"/>
      <c r="V2856" s="61"/>
      <c r="W2856" s="61">
        <v>0.62539999999999996</v>
      </c>
      <c r="X2856" s="65">
        <v>-4.2205999999999999E-6</v>
      </c>
      <c r="Y2856" s="66">
        <v>-1.4935E-5</v>
      </c>
    </row>
    <row r="2857" spans="8:25" x14ac:dyDescent="0.25">
      <c r="H2857" s="60">
        <v>0.62580000000000002</v>
      </c>
      <c r="I2857" s="65">
        <v>4.0365999999999999E-5</v>
      </c>
      <c r="J2857" s="65">
        <v>1.4284000000000001E-4</v>
      </c>
      <c r="K2857" s="61"/>
      <c r="L2857" s="61"/>
      <c r="M2857" s="61">
        <v>0.62580000000000002</v>
      </c>
      <c r="N2857" s="65">
        <v>7.0067999999999994E-5</v>
      </c>
      <c r="O2857" s="65">
        <v>2.4793999999999999E-4</v>
      </c>
      <c r="P2857" s="61"/>
      <c r="Q2857" s="61"/>
      <c r="R2857" s="61">
        <v>0.62580000000000002</v>
      </c>
      <c r="S2857" s="65">
        <v>3.2318000000000001E-6</v>
      </c>
      <c r="T2857" s="65">
        <v>1.1436E-5</v>
      </c>
      <c r="U2857" s="61"/>
      <c r="V2857" s="61"/>
      <c r="W2857" s="61">
        <v>0.62580000000000002</v>
      </c>
      <c r="X2857" s="65">
        <v>-3.7017999999999999E-6</v>
      </c>
      <c r="Y2857" s="66">
        <v>-1.3098999999999999E-5</v>
      </c>
    </row>
    <row r="2858" spans="8:25" x14ac:dyDescent="0.25">
      <c r="H2858" s="60">
        <v>0.62629999999999997</v>
      </c>
      <c r="I2858" s="65">
        <v>4.0389999999999998E-5</v>
      </c>
      <c r="J2858" s="65">
        <v>1.4291999999999999E-4</v>
      </c>
      <c r="K2858" s="61"/>
      <c r="L2858" s="61"/>
      <c r="M2858" s="61">
        <v>0.62629999999999997</v>
      </c>
      <c r="N2858" s="65">
        <v>7.0129000000000006E-5</v>
      </c>
      <c r="O2858" s="65">
        <v>2.4815999999999998E-4</v>
      </c>
      <c r="P2858" s="61"/>
      <c r="Q2858" s="61"/>
      <c r="R2858" s="61">
        <v>0.62629999999999997</v>
      </c>
      <c r="S2858" s="65">
        <v>3.5217000000000001E-6</v>
      </c>
      <c r="T2858" s="65">
        <v>1.2462E-5</v>
      </c>
      <c r="U2858" s="61"/>
      <c r="V2858" s="61"/>
      <c r="W2858" s="61">
        <v>0.62629999999999997</v>
      </c>
      <c r="X2858" s="65">
        <v>-3.1860000000000001E-6</v>
      </c>
      <c r="Y2858" s="66">
        <v>-1.1274000000000001E-5</v>
      </c>
    </row>
    <row r="2859" spans="8:25" x14ac:dyDescent="0.25">
      <c r="H2859" s="60">
        <v>0.62670000000000003</v>
      </c>
      <c r="I2859" s="65">
        <v>4.0417999999999998E-5</v>
      </c>
      <c r="J2859" s="65">
        <v>1.4302E-4</v>
      </c>
      <c r="K2859" s="61"/>
      <c r="L2859" s="61"/>
      <c r="M2859" s="61">
        <v>0.62670000000000003</v>
      </c>
      <c r="N2859" s="65">
        <v>7.0221000000000004E-5</v>
      </c>
      <c r="O2859" s="65">
        <v>2.4847999999999998E-4</v>
      </c>
      <c r="P2859" s="61"/>
      <c r="Q2859" s="61"/>
      <c r="R2859" s="61">
        <v>0.62670000000000003</v>
      </c>
      <c r="S2859" s="65">
        <v>3.8025E-6</v>
      </c>
      <c r="T2859" s="65">
        <v>1.3455000000000001E-5</v>
      </c>
      <c r="U2859" s="61"/>
      <c r="V2859" s="61"/>
      <c r="W2859" s="61">
        <v>0.62670000000000003</v>
      </c>
      <c r="X2859" s="65">
        <v>-2.6703000000000001E-6</v>
      </c>
      <c r="Y2859" s="66">
        <v>-9.4490000000000005E-6</v>
      </c>
    </row>
    <row r="2860" spans="8:25" x14ac:dyDescent="0.25">
      <c r="H2860" s="60">
        <v>0.62719999999999998</v>
      </c>
      <c r="I2860" s="65">
        <v>4.0460000000000002E-5</v>
      </c>
      <c r="J2860" s="65">
        <v>1.4317E-4</v>
      </c>
      <c r="K2860" s="61"/>
      <c r="L2860" s="61"/>
      <c r="M2860" s="61">
        <v>0.62719999999999998</v>
      </c>
      <c r="N2860" s="65">
        <v>7.0343000000000001E-5</v>
      </c>
      <c r="O2860" s="65">
        <v>2.4890999999999997E-4</v>
      </c>
      <c r="P2860" s="61"/>
      <c r="Q2860" s="61"/>
      <c r="R2860" s="61">
        <v>0.62719999999999998</v>
      </c>
      <c r="S2860" s="65">
        <v>4.0955E-6</v>
      </c>
      <c r="T2860" s="65">
        <v>1.4491999999999999E-5</v>
      </c>
      <c r="U2860" s="61"/>
      <c r="V2860" s="61"/>
      <c r="W2860" s="61">
        <v>0.62719999999999998</v>
      </c>
      <c r="X2860" s="65">
        <v>-2.1422999999999998E-6</v>
      </c>
      <c r="Y2860" s="66">
        <v>-7.5808000000000003E-6</v>
      </c>
    </row>
    <row r="2861" spans="8:25" x14ac:dyDescent="0.25">
      <c r="H2861" s="60">
        <v>0.62760000000000005</v>
      </c>
      <c r="I2861" s="65">
        <v>4.0512000000000001E-5</v>
      </c>
      <c r="J2861" s="65">
        <v>1.4334999999999999E-4</v>
      </c>
      <c r="K2861" s="61"/>
      <c r="L2861" s="61"/>
      <c r="M2861" s="61">
        <v>0.62760000000000005</v>
      </c>
      <c r="N2861" s="65">
        <v>7.0434999999999999E-5</v>
      </c>
      <c r="O2861" s="65">
        <v>2.4924000000000002E-4</v>
      </c>
      <c r="P2861" s="61"/>
      <c r="Q2861" s="61"/>
      <c r="R2861" s="61">
        <v>0.62760000000000005</v>
      </c>
      <c r="S2861" s="65">
        <v>4.3731999999999999E-6</v>
      </c>
      <c r="T2861" s="65">
        <v>1.5475E-5</v>
      </c>
      <c r="U2861" s="61"/>
      <c r="V2861" s="61"/>
      <c r="W2861" s="61">
        <v>0.62760000000000005</v>
      </c>
      <c r="X2861" s="65">
        <v>-1.6296E-6</v>
      </c>
      <c r="Y2861" s="66">
        <v>-5.7666E-6</v>
      </c>
    </row>
    <row r="2862" spans="8:25" x14ac:dyDescent="0.25">
      <c r="H2862" s="60">
        <v>0.62809999999999999</v>
      </c>
      <c r="I2862" s="65">
        <v>4.053E-5</v>
      </c>
      <c r="J2862" s="65">
        <v>1.4342000000000001E-4</v>
      </c>
      <c r="K2862" s="61"/>
      <c r="L2862" s="61"/>
      <c r="M2862" s="61">
        <v>0.62809999999999999</v>
      </c>
      <c r="N2862" s="65">
        <v>7.0525999999999995E-5</v>
      </c>
      <c r="O2862" s="65">
        <v>2.4956000000000002E-4</v>
      </c>
      <c r="P2862" s="61"/>
      <c r="Q2862" s="61"/>
      <c r="R2862" s="61">
        <v>0.62809999999999999</v>
      </c>
      <c r="S2862" s="65">
        <v>4.6448E-6</v>
      </c>
      <c r="T2862" s="65">
        <v>1.6436E-5</v>
      </c>
      <c r="U2862" s="61"/>
      <c r="V2862" s="61"/>
      <c r="W2862" s="61">
        <v>0.62809999999999999</v>
      </c>
      <c r="X2862" s="65">
        <v>-1.1169000000000001E-6</v>
      </c>
      <c r="Y2862" s="66">
        <v>-3.9523999999999996E-6</v>
      </c>
    </row>
    <row r="2863" spans="8:25" x14ac:dyDescent="0.25">
      <c r="H2863" s="60">
        <v>0.62860000000000005</v>
      </c>
      <c r="I2863" s="65">
        <v>4.0555E-5</v>
      </c>
      <c r="J2863" s="65">
        <v>1.4351000000000001E-4</v>
      </c>
      <c r="K2863" s="61"/>
      <c r="L2863" s="61"/>
      <c r="M2863" s="61">
        <v>0.62860000000000005</v>
      </c>
      <c r="N2863" s="65">
        <v>7.0648000000000005E-5</v>
      </c>
      <c r="O2863" s="65">
        <v>2.4999000000000001E-4</v>
      </c>
      <c r="P2863" s="61"/>
      <c r="Q2863" s="61"/>
      <c r="R2863" s="61">
        <v>0.62860000000000005</v>
      </c>
      <c r="S2863" s="65">
        <v>4.9224999999999999E-6</v>
      </c>
      <c r="T2863" s="65">
        <v>1.7419E-5</v>
      </c>
      <c r="U2863" s="61"/>
      <c r="V2863" s="61"/>
      <c r="W2863" s="61">
        <v>0.62860000000000005</v>
      </c>
      <c r="X2863" s="65">
        <v>-6.0729999999999999E-7</v>
      </c>
      <c r="Y2863" s="66">
        <v>-2.1490000000000001E-6</v>
      </c>
    </row>
    <row r="2864" spans="8:25" x14ac:dyDescent="0.25">
      <c r="H2864" s="60">
        <v>0.629</v>
      </c>
      <c r="I2864" s="65">
        <v>4.0584999999999999E-5</v>
      </c>
      <c r="J2864" s="65">
        <v>1.4360999999999999E-4</v>
      </c>
      <c r="K2864" s="61"/>
      <c r="L2864" s="61"/>
      <c r="M2864" s="61">
        <v>0.629</v>
      </c>
      <c r="N2864" s="65">
        <v>7.0709000000000004E-5</v>
      </c>
      <c r="O2864" s="65">
        <v>2.5021E-4</v>
      </c>
      <c r="P2864" s="61"/>
      <c r="Q2864" s="61"/>
      <c r="R2864" s="61">
        <v>0.629</v>
      </c>
      <c r="S2864" s="65">
        <v>5.1880000000000001E-6</v>
      </c>
      <c r="T2864" s="65">
        <v>1.8357999999999999E-5</v>
      </c>
      <c r="U2864" s="61"/>
      <c r="V2864" s="61"/>
      <c r="W2864" s="61">
        <v>0.629</v>
      </c>
      <c r="X2864" s="65">
        <v>-9.7655999999999998E-8</v>
      </c>
      <c r="Y2864" s="66">
        <v>-3.4555999999999998E-7</v>
      </c>
    </row>
    <row r="2865" spans="8:25" x14ac:dyDescent="0.25">
      <c r="H2865" s="60">
        <v>0.62949999999999995</v>
      </c>
      <c r="I2865" s="65">
        <v>4.0612999999999999E-5</v>
      </c>
      <c r="J2865" s="65">
        <v>1.4370999999999999E-4</v>
      </c>
      <c r="K2865" s="61"/>
      <c r="L2865" s="61"/>
      <c r="M2865" s="61">
        <v>0.62949999999999995</v>
      </c>
      <c r="N2865" s="65">
        <v>7.0801000000000002E-5</v>
      </c>
      <c r="O2865" s="65">
        <v>2.5053E-4</v>
      </c>
      <c r="P2865" s="61"/>
      <c r="Q2865" s="61"/>
      <c r="R2865" s="61">
        <v>0.62949999999999995</v>
      </c>
      <c r="S2865" s="65">
        <v>5.4596000000000002E-6</v>
      </c>
      <c r="T2865" s="65">
        <v>1.9318999999999999E-5</v>
      </c>
      <c r="U2865" s="61"/>
      <c r="V2865" s="61"/>
      <c r="W2865" s="61">
        <v>0.62949999999999995</v>
      </c>
      <c r="X2865" s="65">
        <v>4.0587999999999998E-7</v>
      </c>
      <c r="Y2865" s="66">
        <v>1.4361999999999999E-6</v>
      </c>
    </row>
    <row r="2866" spans="8:25" x14ac:dyDescent="0.25">
      <c r="H2866" s="60">
        <v>0.62990000000000002</v>
      </c>
      <c r="I2866" s="65">
        <v>4.0621999999999998E-5</v>
      </c>
      <c r="J2866" s="65">
        <v>1.4374E-4</v>
      </c>
      <c r="K2866" s="61"/>
      <c r="L2866" s="61"/>
      <c r="M2866" s="61">
        <v>0.62990000000000002</v>
      </c>
      <c r="N2866" s="65">
        <v>7.0891999999999998E-5</v>
      </c>
      <c r="O2866" s="65">
        <v>2.5085999999999999E-4</v>
      </c>
      <c r="P2866" s="61"/>
      <c r="Q2866" s="61"/>
      <c r="R2866" s="61">
        <v>0.62990000000000002</v>
      </c>
      <c r="S2866" s="65">
        <v>5.7189999999999998E-6</v>
      </c>
      <c r="T2866" s="65">
        <v>2.0237E-5</v>
      </c>
      <c r="U2866" s="61"/>
      <c r="V2866" s="61"/>
      <c r="W2866" s="61">
        <v>0.62990000000000002</v>
      </c>
      <c r="X2866" s="65">
        <v>9.1248000000000003E-7</v>
      </c>
      <c r="Y2866" s="66">
        <v>3.2289000000000001E-6</v>
      </c>
    </row>
    <row r="2867" spans="8:25" x14ac:dyDescent="0.25">
      <c r="H2867" s="60">
        <v>0.63039999999999996</v>
      </c>
      <c r="I2867" s="65">
        <v>4.0664999999999998E-5</v>
      </c>
      <c r="J2867" s="65">
        <v>1.4389000000000001E-4</v>
      </c>
      <c r="K2867" s="61"/>
      <c r="L2867" s="61"/>
      <c r="M2867" s="61">
        <v>0.63039999999999996</v>
      </c>
      <c r="N2867" s="65">
        <v>7.0952999999999996E-5</v>
      </c>
      <c r="O2867" s="65">
        <v>2.5106999999999999E-4</v>
      </c>
      <c r="P2867" s="61"/>
      <c r="Q2867" s="61"/>
      <c r="R2867" s="61">
        <v>0.63039999999999996</v>
      </c>
      <c r="S2867" s="65">
        <v>5.9784000000000002E-6</v>
      </c>
      <c r="T2867" s="65">
        <v>2.1155E-5</v>
      </c>
      <c r="U2867" s="61"/>
      <c r="V2867" s="61"/>
      <c r="W2867" s="61">
        <v>0.63039999999999996</v>
      </c>
      <c r="X2867" s="65">
        <v>1.4099E-6</v>
      </c>
      <c r="Y2867" s="66">
        <v>4.9891000000000002E-6</v>
      </c>
    </row>
    <row r="2868" spans="8:25" x14ac:dyDescent="0.25">
      <c r="H2868" s="60">
        <v>0.63090000000000002</v>
      </c>
      <c r="I2868" s="65">
        <v>4.0673999999999997E-5</v>
      </c>
      <c r="J2868" s="65">
        <v>1.4393000000000001E-4</v>
      </c>
      <c r="K2868" s="61"/>
      <c r="L2868" s="61"/>
      <c r="M2868" s="61">
        <v>0.63090000000000002</v>
      </c>
      <c r="N2868" s="65">
        <v>7.1075000000000006E-5</v>
      </c>
      <c r="O2868" s="65">
        <v>2.5150999999999998E-4</v>
      </c>
      <c r="P2868" s="61"/>
      <c r="Q2868" s="61"/>
      <c r="R2868" s="61">
        <v>0.63090000000000002</v>
      </c>
      <c r="S2868" s="65">
        <v>6.2408999999999998E-6</v>
      </c>
      <c r="T2868" s="65">
        <v>2.2084000000000001E-5</v>
      </c>
      <c r="U2868" s="61"/>
      <c r="V2868" s="61"/>
      <c r="W2868" s="61">
        <v>0.63090000000000002</v>
      </c>
      <c r="X2868" s="65">
        <v>1.9165000000000002E-6</v>
      </c>
      <c r="Y2868" s="66">
        <v>6.7816999999999998E-6</v>
      </c>
    </row>
    <row r="2869" spans="8:25" x14ac:dyDescent="0.25">
      <c r="H2869" s="60">
        <v>0.63129999999999997</v>
      </c>
      <c r="I2869" s="65">
        <v>4.0698000000000002E-5</v>
      </c>
      <c r="J2869" s="65">
        <v>1.4401E-4</v>
      </c>
      <c r="K2869" s="61"/>
      <c r="L2869" s="61"/>
      <c r="M2869" s="61">
        <v>0.63129999999999997</v>
      </c>
      <c r="N2869" s="65">
        <v>7.1167000000000005E-5</v>
      </c>
      <c r="O2869" s="65">
        <v>2.5182999999999998E-4</v>
      </c>
      <c r="P2869" s="61"/>
      <c r="Q2869" s="61"/>
      <c r="R2869" s="61">
        <v>0.63129999999999997</v>
      </c>
      <c r="S2869" s="65">
        <v>6.4941000000000002E-6</v>
      </c>
      <c r="T2869" s="65">
        <v>2.298E-5</v>
      </c>
      <c r="U2869" s="61"/>
      <c r="V2869" s="61"/>
      <c r="W2869" s="61">
        <v>0.63129999999999997</v>
      </c>
      <c r="X2869" s="65">
        <v>2.4138999999999999E-6</v>
      </c>
      <c r="Y2869" s="66">
        <v>8.5419000000000003E-6</v>
      </c>
    </row>
    <row r="2870" spans="8:25" x14ac:dyDescent="0.25">
      <c r="H2870" s="60">
        <v>0.63180000000000003</v>
      </c>
      <c r="I2870" s="65">
        <v>4.0720000000000003E-5</v>
      </c>
      <c r="J2870" s="65">
        <v>1.4409000000000001E-4</v>
      </c>
      <c r="K2870" s="61"/>
      <c r="L2870" s="61"/>
      <c r="M2870" s="61">
        <v>0.63180000000000003</v>
      </c>
      <c r="N2870" s="65">
        <v>7.1259000000000003E-5</v>
      </c>
      <c r="O2870" s="65">
        <v>2.5214999999999998E-4</v>
      </c>
      <c r="P2870" s="61"/>
      <c r="Q2870" s="61"/>
      <c r="R2870" s="61">
        <v>0.63180000000000003</v>
      </c>
      <c r="S2870" s="65">
        <v>6.7290999999999997E-6</v>
      </c>
      <c r="T2870" s="65">
        <v>2.3811999999999998E-5</v>
      </c>
      <c r="U2870" s="61"/>
      <c r="V2870" s="61"/>
      <c r="W2870" s="61">
        <v>0.63180000000000003</v>
      </c>
      <c r="X2870" s="65">
        <v>2.8961000000000001E-6</v>
      </c>
      <c r="Y2870" s="66">
        <v>1.0248000000000001E-5</v>
      </c>
    </row>
    <row r="2871" spans="8:25" x14ac:dyDescent="0.25">
      <c r="H2871" s="60">
        <v>0.63219999999999998</v>
      </c>
      <c r="I2871" s="65">
        <v>4.0750000000000001E-5</v>
      </c>
      <c r="J2871" s="65">
        <v>1.4420000000000001E-4</v>
      </c>
      <c r="K2871" s="61"/>
      <c r="L2871" s="61"/>
      <c r="M2871" s="61">
        <v>0.63219999999999998</v>
      </c>
      <c r="N2871" s="65">
        <v>7.135E-5</v>
      </c>
      <c r="O2871" s="65">
        <v>2.5248000000000002E-4</v>
      </c>
      <c r="P2871" s="61"/>
      <c r="Q2871" s="61"/>
      <c r="R2871" s="61">
        <v>0.63219999999999998</v>
      </c>
      <c r="S2871" s="65">
        <v>6.9793999999999996E-6</v>
      </c>
      <c r="T2871" s="65">
        <v>2.4697000000000001E-5</v>
      </c>
      <c r="U2871" s="61"/>
      <c r="V2871" s="61"/>
      <c r="W2871" s="61">
        <v>0.63219999999999998</v>
      </c>
      <c r="X2871" s="65">
        <v>3.3996999999999998E-6</v>
      </c>
      <c r="Y2871" s="66">
        <v>1.203E-5</v>
      </c>
    </row>
    <row r="2872" spans="8:25" x14ac:dyDescent="0.25">
      <c r="H2872" s="60">
        <v>0.63270000000000004</v>
      </c>
      <c r="I2872" s="65">
        <v>4.0787000000000001E-5</v>
      </c>
      <c r="J2872" s="65">
        <v>1.4433E-4</v>
      </c>
      <c r="K2872" s="61"/>
      <c r="L2872" s="61"/>
      <c r="M2872" s="61">
        <v>0.63270000000000004</v>
      </c>
      <c r="N2872" s="65">
        <v>7.1471999999999996E-5</v>
      </c>
      <c r="O2872" s="65">
        <v>2.5291000000000002E-4</v>
      </c>
      <c r="P2872" s="61"/>
      <c r="Q2872" s="61"/>
      <c r="R2872" s="61">
        <v>0.63270000000000004</v>
      </c>
      <c r="S2872" s="65">
        <v>7.2266000000000004E-6</v>
      </c>
      <c r="T2872" s="65">
        <v>2.5571999999999998E-5</v>
      </c>
      <c r="U2872" s="61"/>
      <c r="V2872" s="61"/>
      <c r="W2872" s="61">
        <v>0.63270000000000004</v>
      </c>
      <c r="X2872" s="65">
        <v>3.8940000000000003E-6</v>
      </c>
      <c r="Y2872" s="66">
        <v>1.3779E-5</v>
      </c>
    </row>
    <row r="2873" spans="8:25" x14ac:dyDescent="0.25">
      <c r="H2873" s="60">
        <v>0.6331</v>
      </c>
      <c r="I2873" s="65">
        <v>4.0793000000000001E-5</v>
      </c>
      <c r="J2873" s="65">
        <v>1.4435000000000001E-4</v>
      </c>
      <c r="K2873" s="61"/>
      <c r="L2873" s="61"/>
      <c r="M2873" s="61">
        <v>0.6331</v>
      </c>
      <c r="N2873" s="65">
        <v>7.1532999999999994E-5</v>
      </c>
      <c r="O2873" s="65">
        <v>2.5313000000000001E-4</v>
      </c>
      <c r="P2873" s="61"/>
      <c r="Q2873" s="61"/>
      <c r="R2873" s="61">
        <v>0.6331</v>
      </c>
      <c r="S2873" s="65">
        <v>7.4676999999999997E-6</v>
      </c>
      <c r="T2873" s="65">
        <v>2.6424999999999999E-5</v>
      </c>
      <c r="U2873" s="61"/>
      <c r="V2873" s="61"/>
      <c r="W2873" s="61">
        <v>0.6331</v>
      </c>
      <c r="X2873" s="65">
        <v>4.3884000000000002E-6</v>
      </c>
      <c r="Y2873" s="66">
        <v>1.5529E-5</v>
      </c>
    </row>
    <row r="2874" spans="8:25" x14ac:dyDescent="0.25">
      <c r="H2874" s="60">
        <v>0.63360000000000005</v>
      </c>
      <c r="I2874" s="65">
        <v>4.0819999999999999E-5</v>
      </c>
      <c r="J2874" s="65">
        <v>1.4444999999999999E-4</v>
      </c>
      <c r="K2874" s="61"/>
      <c r="L2874" s="61"/>
      <c r="M2874" s="61">
        <v>0.63360000000000005</v>
      </c>
      <c r="N2874" s="65">
        <v>7.1655000000000004E-5</v>
      </c>
      <c r="O2874" s="65">
        <v>2.5356000000000001E-4</v>
      </c>
      <c r="P2874" s="61"/>
      <c r="Q2874" s="61"/>
      <c r="R2874" s="61">
        <v>0.63360000000000005</v>
      </c>
      <c r="S2874" s="65">
        <v>7.7086999999999996E-6</v>
      </c>
      <c r="T2874" s="65">
        <v>2.7277999999999999E-5</v>
      </c>
      <c r="U2874" s="61"/>
      <c r="V2874" s="61"/>
      <c r="W2874" s="61">
        <v>0.63360000000000005</v>
      </c>
      <c r="X2874" s="65">
        <v>4.8828000000000001E-6</v>
      </c>
      <c r="Y2874" s="66">
        <v>1.7278E-5</v>
      </c>
    </row>
    <row r="2875" spans="8:25" x14ac:dyDescent="0.25">
      <c r="H2875" s="60">
        <v>0.6341</v>
      </c>
      <c r="I2875" s="65">
        <v>4.0850999999999999E-5</v>
      </c>
      <c r="J2875" s="65">
        <v>1.4454999999999999E-4</v>
      </c>
      <c r="K2875" s="61"/>
      <c r="L2875" s="61"/>
      <c r="M2875" s="61">
        <v>0.6341</v>
      </c>
      <c r="N2875" s="65">
        <v>7.1716000000000003E-5</v>
      </c>
      <c r="O2875" s="65">
        <v>2.5377E-4</v>
      </c>
      <c r="P2875" s="61"/>
      <c r="Q2875" s="61"/>
      <c r="R2875" s="61">
        <v>0.6341</v>
      </c>
      <c r="S2875" s="65">
        <v>7.9497999999999997E-6</v>
      </c>
      <c r="T2875" s="65">
        <v>2.8130999999999999E-5</v>
      </c>
      <c r="U2875" s="61"/>
      <c r="V2875" s="61"/>
      <c r="W2875" s="61">
        <v>0.6341</v>
      </c>
      <c r="X2875" s="65">
        <v>5.3680000000000001E-6</v>
      </c>
      <c r="Y2875" s="66">
        <v>1.8995E-5</v>
      </c>
    </row>
    <row r="2876" spans="8:25" x14ac:dyDescent="0.25">
      <c r="H2876" s="60">
        <v>0.63449999999999995</v>
      </c>
      <c r="I2876" s="65">
        <v>4.0887999999999999E-5</v>
      </c>
      <c r="J2876" s="65">
        <v>1.4468E-4</v>
      </c>
      <c r="K2876" s="61"/>
      <c r="L2876" s="61"/>
      <c r="M2876" s="61">
        <v>0.63449999999999995</v>
      </c>
      <c r="N2876" s="65">
        <v>7.1777000000000001E-5</v>
      </c>
      <c r="O2876" s="65">
        <v>2.5399E-4</v>
      </c>
      <c r="P2876" s="61"/>
      <c r="Q2876" s="61"/>
      <c r="R2876" s="61">
        <v>0.63449999999999995</v>
      </c>
      <c r="S2876" s="65">
        <v>8.1879E-6</v>
      </c>
      <c r="T2876" s="65">
        <v>2.8972999999999999E-5</v>
      </c>
      <c r="U2876" s="61"/>
      <c r="V2876" s="61"/>
      <c r="W2876" s="61">
        <v>0.63449999999999995</v>
      </c>
      <c r="X2876" s="65">
        <v>5.8655E-6</v>
      </c>
      <c r="Y2876" s="66">
        <v>2.0755E-5</v>
      </c>
    </row>
    <row r="2877" spans="8:25" x14ac:dyDescent="0.25">
      <c r="H2877" s="60">
        <v>0.63500000000000001</v>
      </c>
      <c r="I2877" s="65">
        <v>4.0911999999999997E-5</v>
      </c>
      <c r="J2877" s="65">
        <v>1.4477000000000001E-4</v>
      </c>
      <c r="K2877" s="61"/>
      <c r="L2877" s="61"/>
      <c r="M2877" s="61">
        <v>0.63500000000000001</v>
      </c>
      <c r="N2877" s="65">
        <v>7.1868999999999999E-5</v>
      </c>
      <c r="O2877" s="65">
        <v>2.5431E-4</v>
      </c>
      <c r="P2877" s="61"/>
      <c r="Q2877" s="61"/>
      <c r="R2877" s="61">
        <v>0.63500000000000001</v>
      </c>
      <c r="S2877" s="65">
        <v>8.4229000000000003E-6</v>
      </c>
      <c r="T2877" s="65">
        <v>2.9805E-5</v>
      </c>
      <c r="U2877" s="61"/>
      <c r="V2877" s="61"/>
      <c r="W2877" s="61">
        <v>0.63500000000000001</v>
      </c>
      <c r="X2877" s="65">
        <v>6.3507E-6</v>
      </c>
      <c r="Y2877" s="66">
        <v>2.2472000000000001E-5</v>
      </c>
    </row>
    <row r="2878" spans="8:25" x14ac:dyDescent="0.25">
      <c r="H2878" s="60">
        <v>0.63539999999999996</v>
      </c>
      <c r="I2878" s="65">
        <v>4.0933000000000003E-5</v>
      </c>
      <c r="J2878" s="65">
        <v>1.4485E-4</v>
      </c>
      <c r="K2878" s="61"/>
      <c r="L2878" s="61"/>
      <c r="M2878" s="61">
        <v>0.63539999999999996</v>
      </c>
      <c r="N2878" s="65">
        <v>7.1960999999999998E-5</v>
      </c>
      <c r="O2878" s="65">
        <v>2.5463999999999999E-4</v>
      </c>
      <c r="P2878" s="61"/>
      <c r="Q2878" s="61"/>
      <c r="R2878" s="61">
        <v>0.63539999999999996</v>
      </c>
      <c r="S2878" s="65">
        <v>8.6425999999999992E-6</v>
      </c>
      <c r="T2878" s="65">
        <v>3.0582E-5</v>
      </c>
      <c r="U2878" s="61"/>
      <c r="V2878" s="61"/>
      <c r="W2878" s="61">
        <v>0.63539999999999996</v>
      </c>
      <c r="X2878" s="65">
        <v>6.8267999999999996E-6</v>
      </c>
      <c r="Y2878" s="66">
        <v>2.4156999999999999E-5</v>
      </c>
    </row>
    <row r="2879" spans="8:25" x14ac:dyDescent="0.25">
      <c r="H2879" s="60">
        <v>0.63590000000000002</v>
      </c>
      <c r="I2879" s="65">
        <v>4.0948999999999997E-5</v>
      </c>
      <c r="J2879" s="65">
        <v>1.449E-4</v>
      </c>
      <c r="K2879" s="61"/>
      <c r="L2879" s="61"/>
      <c r="M2879" s="61">
        <v>0.63590000000000002</v>
      </c>
      <c r="N2879" s="65">
        <v>7.2051999999999994E-5</v>
      </c>
      <c r="O2879" s="65">
        <v>2.5495999999999998E-4</v>
      </c>
      <c r="P2879" s="61"/>
      <c r="Q2879" s="61"/>
      <c r="R2879" s="61">
        <v>0.63590000000000002</v>
      </c>
      <c r="S2879" s="65">
        <v>8.8714999999999997E-6</v>
      </c>
      <c r="T2879" s="65">
        <v>3.1392E-5</v>
      </c>
      <c r="U2879" s="61"/>
      <c r="V2879" s="61"/>
      <c r="W2879" s="61">
        <v>0.63590000000000002</v>
      </c>
      <c r="X2879" s="65">
        <v>7.3119999999999996E-6</v>
      </c>
      <c r="Y2879" s="66">
        <v>2.5874E-5</v>
      </c>
    </row>
    <row r="2880" spans="8:25" x14ac:dyDescent="0.25">
      <c r="H2880" s="60">
        <v>0.63629999999999998</v>
      </c>
      <c r="I2880" s="65">
        <v>4.0985000000000001E-5</v>
      </c>
      <c r="J2880" s="65">
        <v>1.4503000000000001E-4</v>
      </c>
      <c r="K2880" s="61"/>
      <c r="L2880" s="61"/>
      <c r="M2880" s="61">
        <v>0.63629999999999998</v>
      </c>
      <c r="N2880" s="65">
        <v>7.2144000000000006E-5</v>
      </c>
      <c r="O2880" s="65">
        <v>2.5528999999999998E-4</v>
      </c>
      <c r="P2880" s="61"/>
      <c r="Q2880" s="61"/>
      <c r="R2880" s="61">
        <v>0.63629999999999998</v>
      </c>
      <c r="S2880" s="65">
        <v>9.0912000000000003E-6</v>
      </c>
      <c r="T2880" s="65">
        <v>3.2169999999999999E-5</v>
      </c>
      <c r="U2880" s="61"/>
      <c r="V2880" s="61"/>
      <c r="W2880" s="61">
        <v>0.63629999999999998</v>
      </c>
      <c r="X2880" s="65">
        <v>7.7880999999999992E-6</v>
      </c>
      <c r="Y2880" s="66">
        <v>2.7559000000000002E-5</v>
      </c>
    </row>
    <row r="2881" spans="8:25" x14ac:dyDescent="0.25">
      <c r="H2881" s="60">
        <v>0.63680000000000003</v>
      </c>
      <c r="I2881" s="65">
        <v>4.0994000000000001E-5</v>
      </c>
      <c r="J2881" s="65">
        <v>1.4506E-4</v>
      </c>
      <c r="K2881" s="61"/>
      <c r="L2881" s="61"/>
      <c r="M2881" s="61">
        <v>0.63680000000000003</v>
      </c>
      <c r="N2881" s="65">
        <v>7.2235000000000002E-5</v>
      </c>
      <c r="O2881" s="65">
        <v>2.5560999999999997E-4</v>
      </c>
      <c r="P2881" s="61"/>
      <c r="Q2881" s="61"/>
      <c r="R2881" s="61">
        <v>0.63680000000000003</v>
      </c>
      <c r="S2881" s="65">
        <v>9.3262000000000006E-6</v>
      </c>
      <c r="T2881" s="65">
        <v>3.3000999999999998E-5</v>
      </c>
      <c r="U2881" s="61"/>
      <c r="V2881" s="61"/>
      <c r="W2881" s="61">
        <v>0.63680000000000003</v>
      </c>
      <c r="X2881" s="65">
        <v>8.2794000000000007E-6</v>
      </c>
      <c r="Y2881" s="66">
        <v>2.9297000000000001E-5</v>
      </c>
    </row>
    <row r="2882" spans="8:25" x14ac:dyDescent="0.25">
      <c r="H2882" s="60">
        <v>0.63729999999999998</v>
      </c>
      <c r="I2882" s="65">
        <v>4.1025000000000001E-5</v>
      </c>
      <c r="J2882" s="65">
        <v>1.4516999999999999E-4</v>
      </c>
      <c r="K2882" s="61"/>
      <c r="L2882" s="61"/>
      <c r="M2882" s="61">
        <v>0.63729999999999998</v>
      </c>
      <c r="N2882" s="65">
        <v>7.2356999999999999E-5</v>
      </c>
      <c r="O2882" s="65">
        <v>2.5604000000000002E-4</v>
      </c>
      <c r="P2882" s="61"/>
      <c r="Q2882" s="61"/>
      <c r="R2882" s="61">
        <v>0.63729999999999998</v>
      </c>
      <c r="S2882" s="65">
        <v>9.5397999999999997E-6</v>
      </c>
      <c r="T2882" s="65">
        <v>3.3757000000000002E-5</v>
      </c>
      <c r="U2882" s="61"/>
      <c r="V2882" s="61"/>
      <c r="W2882" s="61">
        <v>0.63729999999999998</v>
      </c>
      <c r="X2882" s="65">
        <v>8.7615999999999993E-6</v>
      </c>
      <c r="Y2882" s="66">
        <v>3.1004000000000003E-5</v>
      </c>
    </row>
    <row r="2883" spans="8:25" x14ac:dyDescent="0.25">
      <c r="H2883" s="60">
        <v>0.63770000000000004</v>
      </c>
      <c r="I2883" s="65">
        <v>4.1048999999999999E-5</v>
      </c>
      <c r="J2883" s="65">
        <v>1.4526E-4</v>
      </c>
      <c r="K2883" s="61"/>
      <c r="L2883" s="61"/>
      <c r="M2883" s="61">
        <v>0.63770000000000004</v>
      </c>
      <c r="N2883" s="65">
        <v>7.2448999999999997E-5</v>
      </c>
      <c r="O2883" s="65">
        <v>2.5636000000000002E-4</v>
      </c>
      <c r="P2883" s="61"/>
      <c r="Q2883" s="61"/>
      <c r="R2883" s="61">
        <v>0.63770000000000004</v>
      </c>
      <c r="S2883" s="65">
        <v>9.7473000000000007E-6</v>
      </c>
      <c r="T2883" s="65">
        <v>3.4492000000000001E-5</v>
      </c>
      <c r="U2883" s="61"/>
      <c r="V2883" s="61"/>
      <c r="W2883" s="61">
        <v>0.63770000000000004</v>
      </c>
      <c r="X2883" s="65">
        <v>9.2315999999999998E-6</v>
      </c>
      <c r="Y2883" s="66">
        <v>3.2666999999999997E-5</v>
      </c>
    </row>
    <row r="2884" spans="8:25" x14ac:dyDescent="0.25">
      <c r="H2884" s="60">
        <v>0.63819999999999999</v>
      </c>
      <c r="I2884" s="65">
        <v>4.1060999999999999E-5</v>
      </c>
      <c r="J2884" s="65">
        <v>1.4530000000000001E-4</v>
      </c>
      <c r="K2884" s="61"/>
      <c r="L2884" s="61"/>
      <c r="M2884" s="61">
        <v>0.63819999999999999</v>
      </c>
      <c r="N2884" s="65">
        <v>7.2539999999999993E-5</v>
      </c>
      <c r="O2884" s="65">
        <v>2.5669000000000001E-4</v>
      </c>
      <c r="P2884" s="61"/>
      <c r="Q2884" s="61"/>
      <c r="R2884" s="61">
        <v>0.63819999999999999</v>
      </c>
      <c r="S2884" s="65">
        <v>9.9579E-6</v>
      </c>
      <c r="T2884" s="65">
        <v>3.5237000000000002E-5</v>
      </c>
      <c r="U2884" s="61"/>
      <c r="V2884" s="61"/>
      <c r="W2884" s="61">
        <v>0.63819999999999999</v>
      </c>
      <c r="X2884" s="65">
        <v>9.7138000000000001E-6</v>
      </c>
      <c r="Y2884" s="66">
        <v>3.4372999999999998E-5</v>
      </c>
    </row>
    <row r="2885" spans="8:25" x14ac:dyDescent="0.25">
      <c r="H2885" s="60">
        <v>0.63859999999999995</v>
      </c>
      <c r="I2885" s="65">
        <v>4.1091999999999999E-5</v>
      </c>
      <c r="J2885" s="65">
        <v>1.4541000000000001E-4</v>
      </c>
      <c r="K2885" s="61"/>
      <c r="L2885" s="61"/>
      <c r="M2885" s="61">
        <v>0.63859999999999995</v>
      </c>
      <c r="N2885" s="65">
        <v>7.2601000000000005E-5</v>
      </c>
      <c r="O2885" s="65">
        <v>2.5690000000000001E-4</v>
      </c>
      <c r="P2885" s="61"/>
      <c r="Q2885" s="61"/>
      <c r="R2885" s="61">
        <v>0.63859999999999995</v>
      </c>
      <c r="S2885" s="65">
        <v>1.0169E-5</v>
      </c>
      <c r="T2885" s="65">
        <v>3.5982000000000002E-5</v>
      </c>
      <c r="U2885" s="61"/>
      <c r="V2885" s="61"/>
      <c r="W2885" s="61">
        <v>0.63859999999999995</v>
      </c>
      <c r="X2885" s="65">
        <v>1.0193E-5</v>
      </c>
      <c r="Y2885" s="66">
        <v>3.6068000000000001E-5</v>
      </c>
    </row>
    <row r="2886" spans="8:25" x14ac:dyDescent="0.25">
      <c r="H2886" s="60">
        <v>0.6391</v>
      </c>
      <c r="I2886" s="65">
        <v>4.1106999999999998E-5</v>
      </c>
      <c r="J2886" s="65">
        <v>1.4546000000000001E-4</v>
      </c>
      <c r="K2886" s="61"/>
      <c r="L2886" s="61"/>
      <c r="M2886" s="61">
        <v>0.6391</v>
      </c>
      <c r="N2886" s="65">
        <v>7.2723000000000002E-5</v>
      </c>
      <c r="O2886" s="65">
        <v>2.5734E-4</v>
      </c>
      <c r="P2886" s="61"/>
      <c r="Q2886" s="61"/>
      <c r="R2886" s="61">
        <v>0.6391</v>
      </c>
      <c r="S2886" s="65">
        <v>1.0373E-5</v>
      </c>
      <c r="T2886" s="65">
        <v>3.6705000000000002E-5</v>
      </c>
      <c r="U2886" s="61"/>
      <c r="V2886" s="61"/>
      <c r="W2886" s="61">
        <v>0.6391</v>
      </c>
      <c r="X2886" s="65">
        <v>1.066E-5</v>
      </c>
      <c r="Y2886" s="66">
        <v>3.7719999999999998E-5</v>
      </c>
    </row>
    <row r="2887" spans="8:25" x14ac:dyDescent="0.25">
      <c r="H2887" s="60">
        <v>0.63949999999999996</v>
      </c>
      <c r="I2887" s="65">
        <v>4.1121999999999997E-5</v>
      </c>
      <c r="J2887" s="65">
        <v>1.4551000000000001E-4</v>
      </c>
      <c r="K2887" s="61"/>
      <c r="L2887" s="61"/>
      <c r="M2887" s="61">
        <v>0.63949999999999996</v>
      </c>
      <c r="N2887" s="65">
        <v>7.2815E-5</v>
      </c>
      <c r="O2887" s="65">
        <v>2.5766E-4</v>
      </c>
      <c r="P2887" s="61"/>
      <c r="Q2887" s="61"/>
      <c r="R2887" s="61">
        <v>0.63949999999999996</v>
      </c>
      <c r="S2887" s="65">
        <v>1.0570999999999999E-5</v>
      </c>
      <c r="T2887" s="65">
        <v>3.7407000000000003E-5</v>
      </c>
      <c r="U2887" s="61"/>
      <c r="V2887" s="61"/>
      <c r="W2887" s="61">
        <v>0.63949999999999996</v>
      </c>
      <c r="X2887" s="65">
        <v>1.1127E-5</v>
      </c>
      <c r="Y2887" s="66">
        <v>3.9372999999999997E-5</v>
      </c>
    </row>
    <row r="2888" spans="8:25" x14ac:dyDescent="0.25">
      <c r="H2888" s="60">
        <v>0.64</v>
      </c>
      <c r="I2888" s="65">
        <v>4.1158999999999997E-5</v>
      </c>
      <c r="J2888" s="65">
        <v>1.4563999999999999E-4</v>
      </c>
      <c r="K2888" s="61"/>
      <c r="L2888" s="61"/>
      <c r="M2888" s="61">
        <v>0.64</v>
      </c>
      <c r="N2888" s="65">
        <v>7.2846E-5</v>
      </c>
      <c r="O2888" s="65">
        <v>2.5776999999999999E-4</v>
      </c>
      <c r="P2888" s="61"/>
      <c r="Q2888" s="61"/>
      <c r="R2888" s="61">
        <v>0.64</v>
      </c>
      <c r="S2888" s="65">
        <v>1.0776E-5</v>
      </c>
      <c r="T2888" s="65">
        <v>3.8130999999999998E-5</v>
      </c>
      <c r="U2888" s="61"/>
      <c r="V2888" s="61"/>
      <c r="W2888" s="61">
        <v>0.64</v>
      </c>
      <c r="X2888" s="65">
        <v>1.1596999999999999E-5</v>
      </c>
      <c r="Y2888" s="66">
        <v>4.1035999999999998E-5</v>
      </c>
    </row>
    <row r="2889" spans="8:25" x14ac:dyDescent="0.25">
      <c r="H2889" s="60">
        <v>0.64049999999999996</v>
      </c>
      <c r="I2889" s="65">
        <v>4.1152999999999997E-5</v>
      </c>
      <c r="J2889" s="65">
        <v>1.4562000000000001E-4</v>
      </c>
      <c r="K2889" s="61"/>
      <c r="L2889" s="61"/>
      <c r="M2889" s="61">
        <v>0.64049999999999996</v>
      </c>
      <c r="N2889" s="65">
        <v>7.2906999999999998E-5</v>
      </c>
      <c r="O2889" s="65">
        <v>2.5797999999999999E-4</v>
      </c>
      <c r="P2889" s="61"/>
      <c r="Q2889" s="61"/>
      <c r="R2889" s="61">
        <v>0.64049999999999996</v>
      </c>
      <c r="S2889" s="65">
        <v>1.0974E-5</v>
      </c>
      <c r="T2889" s="65">
        <v>3.8832999999999999E-5</v>
      </c>
      <c r="U2889" s="61"/>
      <c r="V2889" s="61"/>
      <c r="W2889" s="61">
        <v>0.64049999999999996</v>
      </c>
      <c r="X2889" s="65">
        <v>1.2061E-5</v>
      </c>
      <c r="Y2889" s="66">
        <v>4.2676999999999998E-5</v>
      </c>
    </row>
    <row r="2890" spans="8:25" x14ac:dyDescent="0.25">
      <c r="H2890" s="60">
        <v>0.64090000000000003</v>
      </c>
      <c r="I2890" s="65">
        <v>4.1168000000000003E-5</v>
      </c>
      <c r="J2890" s="65">
        <v>1.4568E-4</v>
      </c>
      <c r="K2890" s="61"/>
      <c r="L2890" s="61"/>
      <c r="M2890" s="61">
        <v>0.64090000000000003</v>
      </c>
      <c r="N2890" s="65">
        <v>7.2997999999999995E-5</v>
      </c>
      <c r="O2890" s="65">
        <v>2.5830999999999998E-4</v>
      </c>
      <c r="P2890" s="61"/>
      <c r="Q2890" s="61"/>
      <c r="R2890" s="61">
        <v>0.64090000000000003</v>
      </c>
      <c r="S2890" s="65">
        <v>1.1173E-5</v>
      </c>
      <c r="T2890" s="65">
        <v>3.9535E-5</v>
      </c>
      <c r="U2890" s="61"/>
      <c r="V2890" s="61"/>
      <c r="W2890" s="61">
        <v>0.64090000000000003</v>
      </c>
      <c r="X2890" s="65">
        <v>1.2520999999999999E-5</v>
      </c>
      <c r="Y2890" s="66">
        <v>4.4308000000000003E-5</v>
      </c>
    </row>
    <row r="2891" spans="8:25" x14ac:dyDescent="0.25">
      <c r="H2891" s="60">
        <v>0.64139999999999997</v>
      </c>
      <c r="I2891" s="65">
        <v>4.1199000000000003E-5</v>
      </c>
      <c r="J2891" s="65">
        <v>1.4578E-4</v>
      </c>
      <c r="K2891" s="61"/>
      <c r="L2891" s="61"/>
      <c r="M2891" s="61">
        <v>0.64139999999999997</v>
      </c>
      <c r="N2891" s="65">
        <v>7.3120000000000005E-5</v>
      </c>
      <c r="O2891" s="65">
        <v>2.5873999999999998E-4</v>
      </c>
      <c r="P2891" s="61"/>
      <c r="Q2891" s="61"/>
      <c r="R2891" s="61">
        <v>0.64139999999999997</v>
      </c>
      <c r="S2891" s="65">
        <v>1.1365E-5</v>
      </c>
      <c r="T2891" s="65">
        <v>4.0215E-5</v>
      </c>
      <c r="U2891" s="61"/>
      <c r="V2891" s="61"/>
      <c r="W2891" s="61">
        <v>0.64139999999999997</v>
      </c>
      <c r="X2891" s="65">
        <v>1.2985E-5</v>
      </c>
      <c r="Y2891" s="66">
        <v>4.5948999999999997E-5</v>
      </c>
    </row>
    <row r="2892" spans="8:25" x14ac:dyDescent="0.25">
      <c r="H2892" s="60">
        <v>0.64180000000000004</v>
      </c>
      <c r="I2892" s="65">
        <v>4.1214000000000002E-5</v>
      </c>
      <c r="J2892" s="65">
        <v>1.4584E-4</v>
      </c>
      <c r="K2892" s="61"/>
      <c r="L2892" s="61"/>
      <c r="M2892" s="61">
        <v>0.64180000000000004</v>
      </c>
      <c r="N2892" s="65">
        <v>7.3212000000000003E-5</v>
      </c>
      <c r="O2892" s="65">
        <v>2.5905999999999998E-4</v>
      </c>
      <c r="P2892" s="61"/>
      <c r="Q2892" s="61"/>
      <c r="R2892" s="61">
        <v>0.64180000000000004</v>
      </c>
      <c r="S2892" s="65">
        <v>1.1545E-5</v>
      </c>
      <c r="T2892" s="65">
        <v>4.0852000000000001E-5</v>
      </c>
      <c r="U2892" s="61"/>
      <c r="V2892" s="61"/>
      <c r="W2892" s="61">
        <v>0.64180000000000004</v>
      </c>
      <c r="X2892" s="65">
        <v>1.344E-5</v>
      </c>
      <c r="Y2892" s="66">
        <v>4.7558000000000001E-5</v>
      </c>
    </row>
    <row r="2893" spans="8:25" x14ac:dyDescent="0.25">
      <c r="H2893" s="60">
        <v>0.64229999999999998</v>
      </c>
      <c r="I2893" s="65">
        <v>4.1254000000000002E-5</v>
      </c>
      <c r="J2893" s="65">
        <v>1.4598000000000001E-4</v>
      </c>
      <c r="K2893" s="61"/>
      <c r="L2893" s="61"/>
      <c r="M2893" s="61">
        <v>0.64229999999999998</v>
      </c>
      <c r="N2893" s="65">
        <v>7.3273000000000001E-5</v>
      </c>
      <c r="O2893" s="65">
        <v>2.5928000000000002E-4</v>
      </c>
      <c r="P2893" s="61"/>
      <c r="Q2893" s="61"/>
      <c r="R2893" s="61">
        <v>0.64229999999999998</v>
      </c>
      <c r="S2893" s="65">
        <v>1.1731E-5</v>
      </c>
      <c r="T2893" s="65">
        <v>4.1511000000000003E-5</v>
      </c>
      <c r="U2893" s="61"/>
      <c r="V2893" s="61"/>
      <c r="W2893" s="61">
        <v>0.64229999999999998</v>
      </c>
      <c r="X2893" s="65">
        <v>1.3889E-5</v>
      </c>
      <c r="Y2893" s="66">
        <v>4.9146E-5</v>
      </c>
    </row>
    <row r="2894" spans="8:25" x14ac:dyDescent="0.25">
      <c r="H2894" s="60">
        <v>0.64280000000000004</v>
      </c>
      <c r="I2894" s="65">
        <v>4.1260000000000001E-5</v>
      </c>
      <c r="J2894" s="65">
        <v>1.46E-4</v>
      </c>
      <c r="K2894" s="61"/>
      <c r="L2894" s="61"/>
      <c r="M2894" s="61">
        <v>0.64280000000000004</v>
      </c>
      <c r="N2894" s="65">
        <v>7.3334E-5</v>
      </c>
      <c r="O2894" s="65">
        <v>2.5950000000000002E-4</v>
      </c>
      <c r="P2894" s="61"/>
      <c r="Q2894" s="61"/>
      <c r="R2894" s="61">
        <v>0.64280000000000004</v>
      </c>
      <c r="S2894" s="65">
        <v>1.1911E-5</v>
      </c>
      <c r="T2894" s="65">
        <v>4.2147999999999997E-5</v>
      </c>
      <c r="U2894" s="61"/>
      <c r="V2894" s="61"/>
      <c r="W2894" s="61">
        <v>0.64280000000000004</v>
      </c>
      <c r="X2894" s="65">
        <v>1.4343E-5</v>
      </c>
      <c r="Y2894" s="66">
        <v>5.0754999999999998E-5</v>
      </c>
    </row>
    <row r="2895" spans="8:25" x14ac:dyDescent="0.25">
      <c r="H2895" s="60">
        <v>0.64319999999999999</v>
      </c>
      <c r="I2895" s="65">
        <v>4.1284E-5</v>
      </c>
      <c r="J2895" s="65">
        <v>1.4609000000000001E-4</v>
      </c>
      <c r="K2895" s="61"/>
      <c r="L2895" s="61"/>
      <c r="M2895" s="61">
        <v>0.64319999999999999</v>
      </c>
      <c r="N2895" s="65">
        <v>7.3455999999999996E-5</v>
      </c>
      <c r="O2895" s="65">
        <v>2.5993000000000001E-4</v>
      </c>
      <c r="P2895" s="61"/>
      <c r="Q2895" s="61"/>
      <c r="R2895" s="61">
        <v>0.64319999999999999</v>
      </c>
      <c r="S2895" s="65">
        <v>1.2103000000000001E-5</v>
      </c>
      <c r="T2895" s="65">
        <v>4.2827999999999997E-5</v>
      </c>
      <c r="U2895" s="61"/>
      <c r="V2895" s="61"/>
      <c r="W2895" s="61">
        <v>0.64319999999999999</v>
      </c>
      <c r="X2895" s="65">
        <v>1.4800999999999999E-5</v>
      </c>
      <c r="Y2895" s="66">
        <v>5.2373999999999997E-5</v>
      </c>
    </row>
    <row r="2896" spans="8:25" x14ac:dyDescent="0.25">
      <c r="H2896" s="60">
        <v>0.64370000000000005</v>
      </c>
      <c r="I2896" s="65">
        <v>4.1278E-5</v>
      </c>
      <c r="J2896" s="65">
        <v>1.4606999999999999E-4</v>
      </c>
      <c r="K2896" s="61"/>
      <c r="L2896" s="61"/>
      <c r="M2896" s="61">
        <v>0.64370000000000005</v>
      </c>
      <c r="N2896" s="65">
        <v>7.3547000000000006E-5</v>
      </c>
      <c r="O2896" s="65">
        <v>2.6025000000000001E-4</v>
      </c>
      <c r="P2896" s="61"/>
      <c r="Q2896" s="61"/>
      <c r="R2896" s="61">
        <v>0.64370000000000005</v>
      </c>
      <c r="S2896" s="65">
        <v>1.2274E-5</v>
      </c>
      <c r="T2896" s="65">
        <v>4.3433000000000002E-5</v>
      </c>
      <c r="U2896" s="61"/>
      <c r="V2896" s="61"/>
      <c r="W2896" s="61">
        <v>0.64370000000000005</v>
      </c>
      <c r="X2896" s="65">
        <v>1.5247E-5</v>
      </c>
      <c r="Y2896" s="66">
        <v>5.3950999999999999E-5</v>
      </c>
    </row>
    <row r="2897" spans="8:25" x14ac:dyDescent="0.25">
      <c r="H2897" s="60">
        <v>0.64410000000000001</v>
      </c>
      <c r="I2897" s="65">
        <v>4.1323999999999999E-5</v>
      </c>
      <c r="J2897" s="65">
        <v>1.4622999999999999E-4</v>
      </c>
      <c r="K2897" s="61"/>
      <c r="L2897" s="61"/>
      <c r="M2897" s="61">
        <v>0.64410000000000001</v>
      </c>
      <c r="N2897" s="65">
        <v>7.3639000000000004E-5</v>
      </c>
      <c r="O2897" s="65">
        <v>2.6058E-4</v>
      </c>
      <c r="P2897" s="61"/>
      <c r="Q2897" s="61"/>
      <c r="R2897" s="61">
        <v>0.64410000000000001</v>
      </c>
      <c r="S2897" s="65">
        <v>1.2454E-5</v>
      </c>
      <c r="T2897" s="65">
        <v>4.4070000000000003E-5</v>
      </c>
      <c r="U2897" s="61"/>
      <c r="V2897" s="61"/>
      <c r="W2897" s="61">
        <v>0.64410000000000001</v>
      </c>
      <c r="X2897" s="65">
        <v>1.5695000000000001E-5</v>
      </c>
      <c r="Y2897" s="66">
        <v>5.5538999999999998E-5</v>
      </c>
    </row>
    <row r="2898" spans="8:25" x14ac:dyDescent="0.25">
      <c r="H2898" s="60">
        <v>0.64459999999999995</v>
      </c>
      <c r="I2898" s="65">
        <v>4.1335999999999999E-5</v>
      </c>
      <c r="J2898" s="65">
        <v>1.4626999999999999E-4</v>
      </c>
      <c r="K2898" s="61"/>
      <c r="L2898" s="61"/>
      <c r="M2898" s="61">
        <v>0.64459999999999995</v>
      </c>
      <c r="N2898" s="65">
        <v>7.3700000000000002E-5</v>
      </c>
      <c r="O2898" s="65">
        <v>2.6079E-4</v>
      </c>
      <c r="P2898" s="61"/>
      <c r="Q2898" s="61"/>
      <c r="R2898" s="61">
        <v>0.64459999999999995</v>
      </c>
      <c r="S2898" s="65">
        <v>1.2631E-5</v>
      </c>
      <c r="T2898" s="65">
        <v>4.4696E-5</v>
      </c>
      <c r="U2898" s="61"/>
      <c r="V2898" s="61"/>
      <c r="W2898" s="61">
        <v>0.64459999999999995</v>
      </c>
      <c r="X2898" s="65">
        <v>1.6147E-5</v>
      </c>
      <c r="Y2898" s="66">
        <v>5.7136999999999999E-5</v>
      </c>
    </row>
    <row r="2899" spans="8:25" x14ac:dyDescent="0.25">
      <c r="H2899" s="60">
        <v>0.64500000000000002</v>
      </c>
      <c r="I2899" s="65">
        <v>4.1347999999999998E-5</v>
      </c>
      <c r="J2899" s="65">
        <v>1.4631E-4</v>
      </c>
      <c r="K2899" s="61"/>
      <c r="L2899" s="61"/>
      <c r="M2899" s="61">
        <v>0.64500000000000002</v>
      </c>
      <c r="N2899" s="65">
        <v>7.3821999999999999E-5</v>
      </c>
      <c r="O2899" s="65">
        <v>2.6122E-4</v>
      </c>
      <c r="P2899" s="61"/>
      <c r="Q2899" s="61"/>
      <c r="R2899" s="61">
        <v>0.64500000000000002</v>
      </c>
      <c r="S2899" s="65">
        <v>1.2796000000000001E-5</v>
      </c>
      <c r="T2899" s="65">
        <v>4.528E-5</v>
      </c>
      <c r="U2899" s="61"/>
      <c r="V2899" s="61"/>
      <c r="W2899" s="61">
        <v>0.64500000000000002</v>
      </c>
      <c r="X2899" s="65">
        <v>1.6592E-5</v>
      </c>
      <c r="Y2899" s="66">
        <v>5.8712999999999998E-5</v>
      </c>
    </row>
    <row r="2900" spans="8:25" x14ac:dyDescent="0.25">
      <c r="H2900" s="60">
        <v>0.64549999999999996</v>
      </c>
      <c r="I2900" s="65">
        <v>4.1366999999999999E-5</v>
      </c>
      <c r="J2900" s="65">
        <v>1.4637999999999999E-4</v>
      </c>
      <c r="K2900" s="61"/>
      <c r="L2900" s="61"/>
      <c r="M2900" s="61">
        <v>0.64549999999999996</v>
      </c>
      <c r="N2900" s="65">
        <v>7.3882999999999997E-5</v>
      </c>
      <c r="O2900" s="65">
        <v>2.6143999999999999E-4</v>
      </c>
      <c r="P2900" s="61"/>
      <c r="Q2900" s="61"/>
      <c r="R2900" s="61">
        <v>0.64549999999999996</v>
      </c>
      <c r="S2900" s="65">
        <v>1.2967E-5</v>
      </c>
      <c r="T2900" s="65">
        <v>4.5884000000000003E-5</v>
      </c>
      <c r="U2900" s="61"/>
      <c r="V2900" s="61"/>
      <c r="W2900" s="61">
        <v>0.64549999999999996</v>
      </c>
      <c r="X2900" s="65">
        <v>1.7047000000000001E-5</v>
      </c>
      <c r="Y2900" s="66">
        <v>6.0322000000000003E-5</v>
      </c>
    </row>
    <row r="2901" spans="8:25" x14ac:dyDescent="0.25">
      <c r="H2901" s="60">
        <v>0.64600000000000002</v>
      </c>
      <c r="I2901" s="65">
        <v>4.1387999999999997E-5</v>
      </c>
      <c r="J2901" s="65">
        <v>1.4645000000000001E-4</v>
      </c>
      <c r="K2901" s="61"/>
      <c r="L2901" s="61"/>
      <c r="M2901" s="61">
        <v>0.64600000000000002</v>
      </c>
      <c r="N2901" s="65">
        <v>7.3974999999999996E-5</v>
      </c>
      <c r="O2901" s="65">
        <v>2.6175999999999999E-4</v>
      </c>
      <c r="P2901" s="61"/>
      <c r="Q2901" s="61"/>
      <c r="R2901" s="61">
        <v>0.64600000000000002</v>
      </c>
      <c r="S2901" s="65">
        <v>1.3132000000000001E-5</v>
      </c>
      <c r="T2901" s="65">
        <v>4.6467000000000001E-5</v>
      </c>
      <c r="U2901" s="61"/>
      <c r="V2901" s="61"/>
      <c r="W2901" s="61">
        <v>0.64600000000000002</v>
      </c>
      <c r="X2901" s="65">
        <v>1.7473999999999999E-5</v>
      </c>
      <c r="Y2901" s="66">
        <v>6.1834000000000005E-5</v>
      </c>
    </row>
    <row r="2902" spans="8:25" x14ac:dyDescent="0.25">
      <c r="H2902" s="60">
        <v>0.64639999999999997</v>
      </c>
      <c r="I2902" s="65">
        <v>4.1440000000000003E-5</v>
      </c>
      <c r="J2902" s="65">
        <v>1.4663999999999999E-4</v>
      </c>
      <c r="K2902" s="61"/>
      <c r="L2902" s="61"/>
      <c r="M2902" s="61">
        <v>0.64639999999999997</v>
      </c>
      <c r="N2902" s="65">
        <v>7.4066000000000005E-5</v>
      </c>
      <c r="O2902" s="65">
        <v>2.6208999999999998E-4</v>
      </c>
      <c r="P2902" s="61"/>
      <c r="Q2902" s="61"/>
      <c r="R2902" s="61">
        <v>0.64639999999999997</v>
      </c>
      <c r="S2902" s="65">
        <v>1.3305999999999999E-5</v>
      </c>
      <c r="T2902" s="65">
        <v>4.7083000000000003E-5</v>
      </c>
      <c r="U2902" s="61"/>
      <c r="V2902" s="61"/>
      <c r="W2902" s="61">
        <v>0.64639999999999997</v>
      </c>
      <c r="X2902" s="65">
        <v>1.7920000000000001E-5</v>
      </c>
      <c r="Y2902" s="66">
        <v>6.3411000000000007E-5</v>
      </c>
    </row>
    <row r="2903" spans="8:25" x14ac:dyDescent="0.25">
      <c r="H2903" s="60">
        <v>0.64690000000000003</v>
      </c>
      <c r="I2903" s="65">
        <v>4.1440000000000003E-5</v>
      </c>
      <c r="J2903" s="65">
        <v>1.4663999999999999E-4</v>
      </c>
      <c r="K2903" s="61"/>
      <c r="L2903" s="61"/>
      <c r="M2903" s="61">
        <v>0.64690000000000003</v>
      </c>
      <c r="N2903" s="65">
        <v>7.4158000000000004E-5</v>
      </c>
      <c r="O2903" s="65">
        <v>2.6240999999999998E-4</v>
      </c>
      <c r="P2903" s="61"/>
      <c r="Q2903" s="61"/>
      <c r="R2903" s="61">
        <v>0.64690000000000003</v>
      </c>
      <c r="S2903" s="65">
        <v>1.3464E-5</v>
      </c>
      <c r="T2903" s="65">
        <v>4.7645000000000002E-5</v>
      </c>
      <c r="U2903" s="61"/>
      <c r="V2903" s="61"/>
      <c r="W2903" s="61">
        <v>0.64690000000000003</v>
      </c>
      <c r="X2903" s="65">
        <v>1.8377999999999999E-5</v>
      </c>
      <c r="Y2903" s="66">
        <v>6.5030999999999995E-5</v>
      </c>
    </row>
    <row r="2904" spans="8:25" x14ac:dyDescent="0.25">
      <c r="H2904" s="60">
        <v>0.64729999999999999</v>
      </c>
      <c r="I2904" s="65">
        <v>4.1452000000000002E-5</v>
      </c>
      <c r="J2904" s="65">
        <v>1.4668E-4</v>
      </c>
      <c r="K2904" s="61"/>
      <c r="L2904" s="61"/>
      <c r="M2904" s="61">
        <v>0.64729999999999999</v>
      </c>
      <c r="N2904" s="65">
        <v>7.4219000000000002E-5</v>
      </c>
      <c r="O2904" s="65">
        <v>2.6263000000000002E-4</v>
      </c>
      <c r="P2904" s="61"/>
      <c r="Q2904" s="61"/>
      <c r="R2904" s="61">
        <v>0.64729999999999999</v>
      </c>
      <c r="S2904" s="65">
        <v>1.3623E-5</v>
      </c>
      <c r="T2904" s="65">
        <v>4.8205999999999999E-5</v>
      </c>
      <c r="U2904" s="61"/>
      <c r="V2904" s="61"/>
      <c r="W2904" s="61">
        <v>0.64729999999999999</v>
      </c>
      <c r="X2904" s="65">
        <v>1.8817E-5</v>
      </c>
      <c r="Y2904" s="66">
        <v>6.6586000000000002E-5</v>
      </c>
    </row>
    <row r="2905" spans="8:25" x14ac:dyDescent="0.25">
      <c r="H2905" s="60">
        <v>0.64780000000000004</v>
      </c>
      <c r="I2905" s="65">
        <v>4.1467000000000001E-5</v>
      </c>
      <c r="J2905" s="65">
        <v>1.4673E-4</v>
      </c>
      <c r="K2905" s="61"/>
      <c r="L2905" s="61"/>
      <c r="M2905" s="61">
        <v>0.64780000000000004</v>
      </c>
      <c r="N2905" s="65">
        <v>7.4309999999999998E-5</v>
      </c>
      <c r="O2905" s="65">
        <v>2.6295000000000002E-4</v>
      </c>
      <c r="P2905" s="61"/>
      <c r="Q2905" s="61"/>
      <c r="R2905" s="61">
        <v>0.64780000000000004</v>
      </c>
      <c r="S2905" s="65">
        <v>1.3779E-5</v>
      </c>
      <c r="T2905" s="65">
        <v>4.8757000000000001E-5</v>
      </c>
      <c r="U2905" s="61"/>
      <c r="V2905" s="61"/>
      <c r="W2905" s="61">
        <v>0.64780000000000004</v>
      </c>
      <c r="X2905" s="65">
        <v>1.9241000000000001E-5</v>
      </c>
      <c r="Y2905" s="66">
        <v>6.8087E-5</v>
      </c>
    </row>
    <row r="2906" spans="8:25" x14ac:dyDescent="0.25">
      <c r="H2906" s="60">
        <v>0.6482</v>
      </c>
      <c r="I2906" s="65">
        <v>4.1470000000000001E-5</v>
      </c>
      <c r="J2906" s="65">
        <v>1.4674999999999999E-4</v>
      </c>
      <c r="K2906" s="61"/>
      <c r="L2906" s="61"/>
      <c r="M2906" s="61">
        <v>0.6482</v>
      </c>
      <c r="N2906" s="65">
        <v>7.4370999999999997E-5</v>
      </c>
      <c r="O2906" s="65">
        <v>2.6317000000000002E-4</v>
      </c>
      <c r="P2906" s="61"/>
      <c r="Q2906" s="61"/>
      <c r="R2906" s="61">
        <v>0.6482</v>
      </c>
      <c r="S2906" s="65">
        <v>1.3930999999999999E-5</v>
      </c>
      <c r="T2906" s="65">
        <v>4.9296999999999999E-5</v>
      </c>
      <c r="U2906" s="61"/>
      <c r="V2906" s="61"/>
      <c r="W2906" s="61">
        <v>0.6482</v>
      </c>
      <c r="X2906" s="65">
        <v>1.9678E-5</v>
      </c>
      <c r="Y2906" s="66">
        <v>6.9630999999999998E-5</v>
      </c>
    </row>
    <row r="2907" spans="8:25" x14ac:dyDescent="0.25">
      <c r="H2907" s="60">
        <v>0.64870000000000005</v>
      </c>
      <c r="I2907" s="65">
        <v>4.1501000000000001E-5</v>
      </c>
      <c r="J2907" s="65">
        <v>1.4684999999999999E-4</v>
      </c>
      <c r="K2907" s="61"/>
      <c r="L2907" s="61"/>
      <c r="M2907" s="61">
        <v>0.64870000000000005</v>
      </c>
      <c r="N2907" s="65">
        <v>7.4462999999999995E-5</v>
      </c>
      <c r="O2907" s="65">
        <v>2.6349000000000001E-4</v>
      </c>
      <c r="P2907" s="61"/>
      <c r="Q2907" s="61"/>
      <c r="R2907" s="61">
        <v>0.64870000000000005</v>
      </c>
      <c r="S2907" s="65">
        <v>1.4081E-5</v>
      </c>
      <c r="T2907" s="65">
        <v>4.9826E-5</v>
      </c>
      <c r="U2907" s="61"/>
      <c r="V2907" s="61"/>
      <c r="W2907" s="61">
        <v>0.64870000000000005</v>
      </c>
      <c r="X2907" s="65">
        <v>2.012E-5</v>
      </c>
      <c r="Y2907" s="66">
        <v>7.1197000000000003E-5</v>
      </c>
    </row>
    <row r="2908" spans="8:25" x14ac:dyDescent="0.25">
      <c r="H2908" s="60">
        <v>0.6492</v>
      </c>
      <c r="I2908" s="65">
        <v>4.1530999999999999E-5</v>
      </c>
      <c r="J2908" s="65">
        <v>1.4695999999999999E-4</v>
      </c>
      <c r="K2908" s="61"/>
      <c r="L2908" s="61"/>
      <c r="M2908" s="61">
        <v>0.6492</v>
      </c>
      <c r="N2908" s="65">
        <v>7.4554999999999993E-5</v>
      </c>
      <c r="O2908" s="65">
        <v>2.6382000000000001E-4</v>
      </c>
      <c r="P2908" s="61"/>
      <c r="Q2908" s="61"/>
      <c r="R2908" s="61">
        <v>0.6492</v>
      </c>
      <c r="S2908" s="65">
        <v>1.4233000000000001E-5</v>
      </c>
      <c r="T2908" s="65">
        <v>5.0365999999999999E-5</v>
      </c>
      <c r="U2908" s="61"/>
      <c r="V2908" s="61"/>
      <c r="W2908" s="61">
        <v>0.6492</v>
      </c>
      <c r="X2908" s="65">
        <v>2.0554E-5</v>
      </c>
      <c r="Y2908" s="66">
        <v>7.2730000000000003E-5</v>
      </c>
    </row>
    <row r="2909" spans="8:25" x14ac:dyDescent="0.25">
      <c r="H2909" s="60">
        <v>0.64959999999999996</v>
      </c>
      <c r="I2909" s="65">
        <v>4.155E-5</v>
      </c>
      <c r="J2909" s="65">
        <v>1.4703000000000001E-4</v>
      </c>
      <c r="K2909" s="61"/>
      <c r="L2909" s="61"/>
      <c r="M2909" s="61">
        <v>0.64959999999999996</v>
      </c>
      <c r="N2909" s="65">
        <v>7.4646000000000003E-5</v>
      </c>
      <c r="O2909" s="65">
        <v>2.6414E-4</v>
      </c>
      <c r="P2909" s="61"/>
      <c r="Q2909" s="61"/>
      <c r="R2909" s="61">
        <v>0.64959999999999996</v>
      </c>
      <c r="S2909" s="65">
        <v>1.4377E-5</v>
      </c>
      <c r="T2909" s="65">
        <v>5.0872999999999999E-5</v>
      </c>
      <c r="U2909" s="61"/>
      <c r="V2909" s="61"/>
      <c r="W2909" s="61">
        <v>0.64959999999999996</v>
      </c>
      <c r="X2909" s="65">
        <v>2.0984000000000001E-5</v>
      </c>
      <c r="Y2909" s="66">
        <v>7.4252999999999995E-5</v>
      </c>
    </row>
    <row r="2910" spans="8:25" x14ac:dyDescent="0.25">
      <c r="H2910" s="60">
        <v>0.65010000000000001</v>
      </c>
      <c r="I2910" s="65">
        <v>4.155E-5</v>
      </c>
      <c r="J2910" s="65">
        <v>1.4703000000000001E-4</v>
      </c>
      <c r="K2910" s="61"/>
      <c r="L2910" s="61"/>
      <c r="M2910" s="61">
        <v>0.65010000000000001</v>
      </c>
      <c r="N2910" s="65">
        <v>7.4707000000000001E-5</v>
      </c>
      <c r="O2910" s="65">
        <v>2.6436E-4</v>
      </c>
      <c r="P2910" s="61"/>
      <c r="Q2910" s="61"/>
      <c r="R2910" s="61">
        <v>0.65010000000000001</v>
      </c>
      <c r="S2910" s="65">
        <v>1.4517E-5</v>
      </c>
      <c r="T2910" s="65">
        <v>5.1369999999999998E-5</v>
      </c>
      <c r="U2910" s="61"/>
      <c r="V2910" s="61"/>
      <c r="W2910" s="61">
        <v>0.65010000000000001</v>
      </c>
      <c r="X2910" s="65">
        <v>2.1396E-5</v>
      </c>
      <c r="Y2910" s="66">
        <v>7.5710999999999994E-5</v>
      </c>
    </row>
    <row r="2911" spans="8:25" x14ac:dyDescent="0.25">
      <c r="H2911" s="60">
        <v>0.65049999999999997</v>
      </c>
      <c r="I2911" s="65">
        <v>4.1570999999999999E-5</v>
      </c>
      <c r="J2911" s="65">
        <v>1.471E-4</v>
      </c>
      <c r="K2911" s="61"/>
      <c r="L2911" s="61"/>
      <c r="M2911" s="61">
        <v>0.65049999999999997</v>
      </c>
      <c r="N2911" s="65">
        <v>7.4828999999999998E-5</v>
      </c>
      <c r="O2911" s="65">
        <v>2.6478999999999999E-4</v>
      </c>
      <c r="P2911" s="61"/>
      <c r="Q2911" s="61"/>
      <c r="R2911" s="61">
        <v>0.65049999999999997</v>
      </c>
      <c r="S2911" s="65">
        <v>1.4664000000000001E-5</v>
      </c>
      <c r="T2911" s="65">
        <v>5.1888999999999997E-5</v>
      </c>
      <c r="U2911" s="61"/>
      <c r="V2911" s="61"/>
      <c r="W2911" s="61">
        <v>0.65049999999999997</v>
      </c>
      <c r="X2911" s="65">
        <v>2.1814000000000002E-5</v>
      </c>
      <c r="Y2911" s="66">
        <v>7.7189999999999998E-5</v>
      </c>
    </row>
    <row r="2912" spans="8:25" x14ac:dyDescent="0.25">
      <c r="H2912" s="60">
        <v>0.65100000000000002</v>
      </c>
      <c r="I2912" s="65">
        <v>4.1596E-5</v>
      </c>
      <c r="J2912" s="65">
        <v>1.4719000000000001E-4</v>
      </c>
      <c r="K2912" s="61"/>
      <c r="L2912" s="61"/>
      <c r="M2912" s="61">
        <v>0.65100000000000002</v>
      </c>
      <c r="N2912" s="65">
        <v>7.4889999999999996E-5</v>
      </c>
      <c r="O2912" s="65">
        <v>2.6499999999999999E-4</v>
      </c>
      <c r="P2912" s="61"/>
      <c r="Q2912" s="61"/>
      <c r="R2912" s="61">
        <v>0.65100000000000002</v>
      </c>
      <c r="S2912" s="65">
        <v>1.4798E-5</v>
      </c>
      <c r="T2912" s="65">
        <v>5.2364000000000002E-5</v>
      </c>
      <c r="U2912" s="61"/>
      <c r="V2912" s="61"/>
      <c r="W2912" s="61">
        <v>0.65100000000000002</v>
      </c>
      <c r="X2912" s="65">
        <v>2.2229E-5</v>
      </c>
      <c r="Y2912" s="66">
        <v>7.8658999999999993E-5</v>
      </c>
    </row>
    <row r="2913" spans="8:25" x14ac:dyDescent="0.25">
      <c r="H2913" s="60">
        <v>0.65139999999999998</v>
      </c>
      <c r="I2913" s="65">
        <v>4.1579999999999998E-5</v>
      </c>
      <c r="J2913" s="65">
        <v>1.4713000000000001E-4</v>
      </c>
      <c r="K2913" s="61"/>
      <c r="L2913" s="61"/>
      <c r="M2913" s="61">
        <v>0.65139999999999998</v>
      </c>
      <c r="N2913" s="65">
        <v>7.4981999999999995E-5</v>
      </c>
      <c r="O2913" s="65">
        <v>2.6532999999999998E-4</v>
      </c>
      <c r="P2913" s="61"/>
      <c r="Q2913" s="61"/>
      <c r="R2913" s="61">
        <v>0.65139999999999998</v>
      </c>
      <c r="S2913" s="65">
        <v>1.4929000000000001E-5</v>
      </c>
      <c r="T2913" s="65">
        <v>5.2828000000000003E-5</v>
      </c>
      <c r="U2913" s="61"/>
      <c r="V2913" s="61"/>
      <c r="W2913" s="61">
        <v>0.65139999999999998</v>
      </c>
      <c r="X2913" s="65">
        <v>2.2646999999999998E-5</v>
      </c>
      <c r="Y2913" s="66">
        <v>8.0137999999999997E-5</v>
      </c>
    </row>
    <row r="2914" spans="8:25" x14ac:dyDescent="0.25">
      <c r="H2914" s="60">
        <v>0.65190000000000003</v>
      </c>
      <c r="I2914" s="65">
        <v>4.1619999999999998E-5</v>
      </c>
      <c r="J2914" s="65">
        <v>1.4726999999999999E-4</v>
      </c>
      <c r="K2914" s="61"/>
      <c r="L2914" s="61"/>
      <c r="M2914" s="61">
        <v>0.65190000000000003</v>
      </c>
      <c r="N2914" s="65">
        <v>7.5043000000000006E-5</v>
      </c>
      <c r="O2914" s="65">
        <v>2.6553999999999998E-4</v>
      </c>
      <c r="P2914" s="61"/>
      <c r="Q2914" s="61"/>
      <c r="R2914" s="61">
        <v>0.65190000000000003</v>
      </c>
      <c r="S2914" s="65">
        <v>1.5067E-5</v>
      </c>
      <c r="T2914" s="65">
        <v>5.3313999999999998E-5</v>
      </c>
      <c r="U2914" s="61"/>
      <c r="V2914" s="61"/>
      <c r="W2914" s="61">
        <v>0.65190000000000003</v>
      </c>
      <c r="X2914" s="65">
        <v>2.3065E-5</v>
      </c>
      <c r="Y2914" s="66">
        <v>8.1618000000000004E-5</v>
      </c>
    </row>
    <row r="2915" spans="8:25" x14ac:dyDescent="0.25">
      <c r="H2915" s="60">
        <v>0.65239999999999998</v>
      </c>
      <c r="I2915" s="65">
        <v>4.1637999999999997E-5</v>
      </c>
      <c r="J2915" s="65">
        <v>1.4734000000000001E-4</v>
      </c>
      <c r="K2915" s="61"/>
      <c r="L2915" s="61"/>
      <c r="M2915" s="61">
        <v>0.65239999999999998</v>
      </c>
      <c r="N2915" s="65">
        <v>7.5134000000000003E-5</v>
      </c>
      <c r="O2915" s="65">
        <v>2.6586999999999997E-4</v>
      </c>
      <c r="P2915" s="61"/>
      <c r="Q2915" s="61"/>
      <c r="R2915" s="61">
        <v>0.65239999999999998</v>
      </c>
      <c r="S2915" s="65">
        <v>1.5197999999999999E-5</v>
      </c>
      <c r="T2915" s="65">
        <v>5.3777999999999999E-5</v>
      </c>
      <c r="U2915" s="61"/>
      <c r="V2915" s="61"/>
      <c r="W2915" s="61">
        <v>0.65239999999999998</v>
      </c>
      <c r="X2915" s="65">
        <v>2.3482999999999999E-5</v>
      </c>
      <c r="Y2915" s="66">
        <v>8.3096999999999994E-5</v>
      </c>
    </row>
    <row r="2916" spans="8:25" x14ac:dyDescent="0.25">
      <c r="H2916" s="60">
        <v>0.65280000000000005</v>
      </c>
      <c r="I2916" s="65">
        <v>4.1650000000000003E-5</v>
      </c>
      <c r="J2916" s="65">
        <v>1.4737999999999999E-4</v>
      </c>
      <c r="K2916" s="61"/>
      <c r="L2916" s="61"/>
      <c r="M2916" s="61">
        <v>0.65280000000000005</v>
      </c>
      <c r="N2916" s="65">
        <v>7.5226000000000001E-5</v>
      </c>
      <c r="O2916" s="65">
        <v>2.6619000000000002E-4</v>
      </c>
      <c r="P2916" s="61"/>
      <c r="Q2916" s="61"/>
      <c r="R2916" s="61">
        <v>0.65280000000000005</v>
      </c>
      <c r="S2916" s="65">
        <v>1.5328999999999998E-5</v>
      </c>
      <c r="T2916" s="65">
        <v>5.4243000000000002E-5</v>
      </c>
      <c r="U2916" s="61"/>
      <c r="V2916" s="61"/>
      <c r="W2916" s="61">
        <v>0.65280000000000005</v>
      </c>
      <c r="X2916" s="65">
        <v>2.3898000000000001E-5</v>
      </c>
      <c r="Y2916" s="66">
        <v>8.4566000000000003E-5</v>
      </c>
    </row>
    <row r="2917" spans="8:25" x14ac:dyDescent="0.25">
      <c r="H2917" s="60">
        <v>0.65329999999999999</v>
      </c>
      <c r="I2917" s="65">
        <v>4.1641000000000003E-5</v>
      </c>
      <c r="J2917" s="65">
        <v>1.4735E-4</v>
      </c>
      <c r="K2917" s="61"/>
      <c r="L2917" s="61"/>
      <c r="M2917" s="61">
        <v>0.65329999999999999</v>
      </c>
      <c r="N2917" s="65">
        <v>7.5255999999999999E-5</v>
      </c>
      <c r="O2917" s="65">
        <v>2.6630000000000002E-4</v>
      </c>
      <c r="P2917" s="61"/>
      <c r="Q2917" s="61"/>
      <c r="R2917" s="61">
        <v>0.65329999999999999</v>
      </c>
      <c r="S2917" s="65">
        <v>1.5457000000000001E-5</v>
      </c>
      <c r="T2917" s="65">
        <v>5.4695999999999999E-5</v>
      </c>
      <c r="U2917" s="61"/>
      <c r="V2917" s="61"/>
      <c r="W2917" s="61">
        <v>0.65329999999999999</v>
      </c>
      <c r="X2917" s="65">
        <v>2.4312999999999999E-5</v>
      </c>
      <c r="Y2917" s="66">
        <v>8.6034999999999999E-5</v>
      </c>
    </row>
    <row r="2918" spans="8:25" x14ac:dyDescent="0.25">
      <c r="H2918" s="60">
        <v>0.65369999999999995</v>
      </c>
      <c r="I2918" s="65">
        <v>4.1650000000000003E-5</v>
      </c>
      <c r="J2918" s="65">
        <v>1.4737999999999999E-4</v>
      </c>
      <c r="K2918" s="61"/>
      <c r="L2918" s="61"/>
      <c r="M2918" s="61">
        <v>0.65369999999999995</v>
      </c>
      <c r="N2918" s="65">
        <v>7.5377999999999996E-5</v>
      </c>
      <c r="O2918" s="65">
        <v>2.6673000000000002E-4</v>
      </c>
      <c r="P2918" s="61"/>
      <c r="Q2918" s="61"/>
      <c r="R2918" s="61">
        <v>0.65369999999999995</v>
      </c>
      <c r="S2918" s="65">
        <v>1.5579000000000001E-5</v>
      </c>
      <c r="T2918" s="65">
        <v>5.5127999999999998E-5</v>
      </c>
      <c r="U2918" s="61"/>
      <c r="V2918" s="61"/>
      <c r="W2918" s="61">
        <v>0.65369999999999995</v>
      </c>
      <c r="X2918" s="65">
        <v>2.4719000000000002E-5</v>
      </c>
      <c r="Y2918" s="66">
        <v>8.7471000000000003E-5</v>
      </c>
    </row>
    <row r="2919" spans="8:25" x14ac:dyDescent="0.25">
      <c r="H2919" s="60">
        <v>0.6542</v>
      </c>
      <c r="I2919" s="65">
        <v>4.1681000000000003E-5</v>
      </c>
      <c r="J2919" s="65">
        <v>1.4749000000000001E-4</v>
      </c>
      <c r="K2919" s="61"/>
      <c r="L2919" s="61"/>
      <c r="M2919" s="61">
        <v>0.6542</v>
      </c>
      <c r="N2919" s="65">
        <v>7.5439999999999996E-5</v>
      </c>
      <c r="O2919" s="65">
        <v>2.6695000000000001E-4</v>
      </c>
      <c r="P2919" s="61"/>
      <c r="Q2919" s="61"/>
      <c r="R2919" s="61">
        <v>0.6542</v>
      </c>
      <c r="S2919" s="65">
        <v>1.5710999999999999E-5</v>
      </c>
      <c r="T2919" s="65">
        <v>5.5593000000000001E-5</v>
      </c>
      <c r="U2919" s="61"/>
      <c r="V2919" s="61"/>
      <c r="W2919" s="61">
        <v>0.6542</v>
      </c>
      <c r="X2919" s="65">
        <v>2.5128000000000001E-5</v>
      </c>
      <c r="Y2919" s="66">
        <v>8.8918000000000005E-5</v>
      </c>
    </row>
    <row r="2920" spans="8:25" x14ac:dyDescent="0.25">
      <c r="H2920" s="60">
        <v>0.65469999999999995</v>
      </c>
      <c r="I2920" s="65">
        <v>4.1711000000000001E-5</v>
      </c>
      <c r="J2920" s="65">
        <v>1.4760000000000001E-4</v>
      </c>
      <c r="K2920" s="61"/>
      <c r="L2920" s="61"/>
      <c r="M2920" s="61">
        <v>0.65469999999999995</v>
      </c>
      <c r="N2920" s="65">
        <v>7.5531000000000006E-5</v>
      </c>
      <c r="O2920" s="65">
        <v>2.6727000000000001E-4</v>
      </c>
      <c r="P2920" s="61"/>
      <c r="Q2920" s="61"/>
      <c r="R2920" s="61">
        <v>0.65469999999999995</v>
      </c>
      <c r="S2920" s="65">
        <v>1.5826000000000001E-5</v>
      </c>
      <c r="T2920" s="65">
        <v>5.6002999999999999E-5</v>
      </c>
      <c r="U2920" s="61"/>
      <c r="V2920" s="61"/>
      <c r="W2920" s="61">
        <v>0.65469999999999995</v>
      </c>
      <c r="X2920" s="65">
        <v>2.5539999999999999E-5</v>
      </c>
      <c r="Y2920" s="66">
        <v>9.0376000000000003E-5</v>
      </c>
    </row>
    <row r="2921" spans="8:25" x14ac:dyDescent="0.25">
      <c r="H2921" s="60">
        <v>0.65510000000000002</v>
      </c>
      <c r="I2921" s="65">
        <v>4.1727000000000002E-5</v>
      </c>
      <c r="J2921" s="65">
        <v>1.4765000000000001E-4</v>
      </c>
      <c r="K2921" s="61"/>
      <c r="L2921" s="61"/>
      <c r="M2921" s="61">
        <v>0.65510000000000002</v>
      </c>
      <c r="N2921" s="65">
        <v>7.5592000000000004E-5</v>
      </c>
      <c r="O2921" s="65">
        <v>2.6749E-4</v>
      </c>
      <c r="P2921" s="61"/>
      <c r="Q2921" s="61"/>
      <c r="R2921" s="61">
        <v>0.65510000000000002</v>
      </c>
      <c r="S2921" s="65">
        <v>1.5948999999999999E-5</v>
      </c>
      <c r="T2921" s="65">
        <v>5.6434999999999998E-5</v>
      </c>
      <c r="U2921" s="61"/>
      <c r="V2921" s="61"/>
      <c r="W2921" s="61">
        <v>0.65510000000000002</v>
      </c>
      <c r="X2921" s="65">
        <v>2.5939999999999999E-5</v>
      </c>
      <c r="Y2921" s="66">
        <v>9.179E-5</v>
      </c>
    </row>
    <row r="2922" spans="8:25" x14ac:dyDescent="0.25">
      <c r="H2922" s="60">
        <v>0.65559999999999996</v>
      </c>
      <c r="I2922" s="65">
        <v>4.1736000000000002E-5</v>
      </c>
      <c r="J2922" s="65">
        <v>1.4768999999999999E-4</v>
      </c>
      <c r="K2922" s="61"/>
      <c r="L2922" s="61"/>
      <c r="M2922" s="61">
        <v>0.65559999999999996</v>
      </c>
      <c r="N2922" s="65">
        <v>7.5714E-5</v>
      </c>
      <c r="O2922" s="65">
        <v>2.6792E-4</v>
      </c>
      <c r="P2922" s="61"/>
      <c r="Q2922" s="61"/>
      <c r="R2922" s="61">
        <v>0.65559999999999996</v>
      </c>
      <c r="S2922" s="65">
        <v>1.6067999999999999E-5</v>
      </c>
      <c r="T2922" s="65">
        <v>5.6855999999999999E-5</v>
      </c>
      <c r="U2922" s="61"/>
      <c r="V2922" s="61"/>
      <c r="W2922" s="61">
        <v>0.65559999999999996</v>
      </c>
      <c r="X2922" s="65">
        <v>2.6336999999999999E-5</v>
      </c>
      <c r="Y2922" s="66">
        <v>9.3194000000000003E-5</v>
      </c>
    </row>
    <row r="2923" spans="8:25" x14ac:dyDescent="0.25">
      <c r="H2923" s="60">
        <v>0.65600000000000003</v>
      </c>
      <c r="I2923" s="65">
        <v>4.1751000000000001E-5</v>
      </c>
      <c r="J2923" s="65">
        <v>1.4773999999999999E-4</v>
      </c>
      <c r="K2923" s="61"/>
      <c r="L2923" s="61"/>
      <c r="M2923" s="61">
        <v>0.65600000000000003</v>
      </c>
      <c r="N2923" s="65">
        <v>7.5774999999999999E-5</v>
      </c>
      <c r="O2923" s="65">
        <v>2.6813999999999999E-4</v>
      </c>
      <c r="P2923" s="61"/>
      <c r="Q2923" s="61"/>
      <c r="R2923" s="61">
        <v>0.65600000000000003</v>
      </c>
      <c r="S2923" s="65">
        <v>1.6177000000000001E-5</v>
      </c>
      <c r="T2923" s="65">
        <v>5.7244999999999998E-5</v>
      </c>
      <c r="U2923" s="61"/>
      <c r="V2923" s="61"/>
      <c r="W2923" s="61">
        <v>0.65600000000000003</v>
      </c>
      <c r="X2923" s="65">
        <v>2.6743000000000001E-5</v>
      </c>
      <c r="Y2923" s="66">
        <v>9.4630999999999996E-5</v>
      </c>
    </row>
    <row r="2924" spans="8:25" x14ac:dyDescent="0.25">
      <c r="H2924" s="60">
        <v>0.65649999999999997</v>
      </c>
      <c r="I2924" s="65">
        <v>4.1773000000000001E-5</v>
      </c>
      <c r="J2924" s="65">
        <v>1.4781000000000001E-4</v>
      </c>
      <c r="K2924" s="61"/>
      <c r="L2924" s="61"/>
      <c r="M2924" s="61">
        <v>0.65649999999999997</v>
      </c>
      <c r="N2924" s="65">
        <v>7.5866999999999997E-5</v>
      </c>
      <c r="O2924" s="65">
        <v>2.6845999999999999E-4</v>
      </c>
      <c r="P2924" s="61"/>
      <c r="Q2924" s="61"/>
      <c r="R2924" s="61">
        <v>0.65649999999999997</v>
      </c>
      <c r="S2924" s="65">
        <v>1.6308999999999999E-5</v>
      </c>
      <c r="T2924" s="65">
        <v>5.7708999999999999E-5</v>
      </c>
      <c r="U2924" s="61"/>
      <c r="V2924" s="61"/>
      <c r="W2924" s="61">
        <v>0.65649999999999997</v>
      </c>
      <c r="X2924" s="65">
        <v>2.7158E-5</v>
      </c>
      <c r="Y2924" s="66">
        <v>9.6099000000000003E-5</v>
      </c>
    </row>
    <row r="2925" spans="8:25" x14ac:dyDescent="0.25">
      <c r="H2925" s="60">
        <v>0.65690000000000004</v>
      </c>
      <c r="I2925" s="65">
        <v>4.1788E-5</v>
      </c>
      <c r="J2925" s="65">
        <v>1.4787000000000001E-4</v>
      </c>
      <c r="K2925" s="61"/>
      <c r="L2925" s="61"/>
      <c r="M2925" s="61">
        <v>0.65690000000000004</v>
      </c>
      <c r="N2925" s="65">
        <v>7.5957999999999993E-5</v>
      </c>
      <c r="O2925" s="65">
        <v>2.6877999999999998E-4</v>
      </c>
      <c r="P2925" s="61"/>
      <c r="Q2925" s="61"/>
      <c r="R2925" s="61">
        <v>0.65690000000000004</v>
      </c>
      <c r="S2925" s="65">
        <v>1.6419E-5</v>
      </c>
      <c r="T2925" s="65">
        <v>5.8097999999999998E-5</v>
      </c>
      <c r="U2925" s="61"/>
      <c r="V2925" s="61"/>
      <c r="W2925" s="61">
        <v>0.65690000000000004</v>
      </c>
      <c r="X2925" s="65">
        <v>2.756E-5</v>
      </c>
      <c r="Y2925" s="66">
        <v>9.7523999999999997E-5</v>
      </c>
    </row>
    <row r="2926" spans="8:25" x14ac:dyDescent="0.25">
      <c r="H2926" s="60">
        <v>0.65739999999999998</v>
      </c>
      <c r="I2926" s="65">
        <v>4.18E-5</v>
      </c>
      <c r="J2926" s="65">
        <v>1.4791000000000001E-4</v>
      </c>
      <c r="K2926" s="61"/>
      <c r="L2926" s="61"/>
      <c r="M2926" s="61">
        <v>0.65739999999999998</v>
      </c>
      <c r="N2926" s="65">
        <v>7.5988999999999994E-5</v>
      </c>
      <c r="O2926" s="65">
        <v>2.6888999999999998E-4</v>
      </c>
      <c r="P2926" s="61"/>
      <c r="Q2926" s="61"/>
      <c r="R2926" s="61">
        <v>0.65739999999999998</v>
      </c>
      <c r="S2926" s="65">
        <v>1.6531000000000001E-5</v>
      </c>
      <c r="T2926" s="65">
        <v>5.8498000000000001E-5</v>
      </c>
      <c r="U2926" s="61"/>
      <c r="V2926" s="61"/>
      <c r="W2926" s="61">
        <v>0.65739999999999998</v>
      </c>
      <c r="X2926" s="65">
        <v>2.796E-5</v>
      </c>
      <c r="Y2926" s="66">
        <v>9.8938999999999996E-5</v>
      </c>
    </row>
    <row r="2927" spans="8:25" x14ac:dyDescent="0.25">
      <c r="H2927" s="60">
        <v>0.65790000000000004</v>
      </c>
      <c r="I2927" s="65">
        <v>4.1814999999999999E-5</v>
      </c>
      <c r="J2927" s="65">
        <v>1.4797000000000001E-4</v>
      </c>
      <c r="K2927" s="61"/>
      <c r="L2927" s="61"/>
      <c r="M2927" s="61">
        <v>0.65790000000000004</v>
      </c>
      <c r="N2927" s="65">
        <v>7.6080000000000003E-5</v>
      </c>
      <c r="O2927" s="65">
        <v>2.6921999999999997E-4</v>
      </c>
      <c r="P2927" s="61"/>
      <c r="Q2927" s="61"/>
      <c r="R2927" s="61">
        <v>0.65790000000000004</v>
      </c>
      <c r="S2927" s="65">
        <v>1.6640999999999999E-5</v>
      </c>
      <c r="T2927" s="65">
        <v>5.8885999999999998E-5</v>
      </c>
      <c r="U2927" s="61"/>
      <c r="V2927" s="61"/>
      <c r="W2927" s="61">
        <v>0.65790000000000004</v>
      </c>
      <c r="X2927" s="65">
        <v>2.8351E-5</v>
      </c>
      <c r="Y2927" s="66">
        <v>1.0032E-4</v>
      </c>
    </row>
    <row r="2928" spans="8:25" x14ac:dyDescent="0.25">
      <c r="H2928" s="60">
        <v>0.6583</v>
      </c>
      <c r="I2928" s="65">
        <v>4.1817999999999998E-5</v>
      </c>
      <c r="J2928" s="65">
        <v>1.4798E-4</v>
      </c>
      <c r="K2928" s="61"/>
      <c r="L2928" s="61"/>
      <c r="M2928" s="61">
        <v>0.6583</v>
      </c>
      <c r="N2928" s="65">
        <v>7.6172000000000002E-5</v>
      </c>
      <c r="O2928" s="65">
        <v>2.6954000000000002E-4</v>
      </c>
      <c r="P2928" s="61"/>
      <c r="Q2928" s="61"/>
      <c r="R2928" s="61">
        <v>0.6583</v>
      </c>
      <c r="S2928" s="65">
        <v>1.6750999999999999E-5</v>
      </c>
      <c r="T2928" s="65">
        <v>5.9274999999999997E-5</v>
      </c>
      <c r="U2928" s="61"/>
      <c r="V2928" s="61"/>
      <c r="W2928" s="61">
        <v>0.6583</v>
      </c>
      <c r="X2928" s="65">
        <v>2.8753999999999999E-5</v>
      </c>
      <c r="Y2928" s="66">
        <v>1.0175000000000001E-4</v>
      </c>
    </row>
    <row r="2929" spans="8:25" x14ac:dyDescent="0.25">
      <c r="H2929" s="60">
        <v>0.65880000000000005</v>
      </c>
      <c r="I2929" s="65">
        <v>4.1845999999999999E-5</v>
      </c>
      <c r="J2929" s="65">
        <v>1.4807000000000001E-4</v>
      </c>
      <c r="K2929" s="61"/>
      <c r="L2929" s="61"/>
      <c r="M2929" s="61">
        <v>0.65880000000000005</v>
      </c>
      <c r="N2929" s="65">
        <v>7.6262999999999998E-5</v>
      </c>
      <c r="O2929" s="65">
        <v>2.6986000000000002E-4</v>
      </c>
      <c r="P2929" s="61"/>
      <c r="Q2929" s="61"/>
      <c r="R2929" s="61">
        <v>0.65880000000000005</v>
      </c>
      <c r="S2929" s="65">
        <v>1.6846000000000001E-5</v>
      </c>
      <c r="T2929" s="65">
        <v>5.961E-5</v>
      </c>
      <c r="U2929" s="61"/>
      <c r="V2929" s="61"/>
      <c r="W2929" s="61">
        <v>0.65880000000000005</v>
      </c>
      <c r="X2929" s="65">
        <v>2.9141000000000001E-5</v>
      </c>
      <c r="Y2929" s="66">
        <v>1.0312E-4</v>
      </c>
    </row>
    <row r="2930" spans="8:25" x14ac:dyDescent="0.25">
      <c r="H2930" s="60">
        <v>0.65920000000000001</v>
      </c>
      <c r="I2930" s="65">
        <v>4.1872999999999997E-5</v>
      </c>
      <c r="J2930" s="65">
        <v>1.4817000000000001E-4</v>
      </c>
      <c r="K2930" s="61"/>
      <c r="L2930" s="61"/>
      <c r="M2930" s="61">
        <v>0.65920000000000001</v>
      </c>
      <c r="N2930" s="65">
        <v>7.6324999999999999E-5</v>
      </c>
      <c r="O2930" s="65">
        <v>2.7008000000000002E-4</v>
      </c>
      <c r="P2930" s="61"/>
      <c r="Q2930" s="61"/>
      <c r="R2930" s="61">
        <v>0.65920000000000001</v>
      </c>
      <c r="S2930" s="65">
        <v>1.6952999999999998E-5</v>
      </c>
      <c r="T2930" s="65">
        <v>5.9988000000000002E-5</v>
      </c>
      <c r="U2930" s="61"/>
      <c r="V2930" s="61"/>
      <c r="W2930" s="61">
        <v>0.65920000000000001</v>
      </c>
      <c r="X2930" s="65">
        <v>2.9526000000000002E-5</v>
      </c>
      <c r="Y2930" s="66">
        <v>1.0448E-4</v>
      </c>
    </row>
    <row r="2931" spans="8:25" x14ac:dyDescent="0.25">
      <c r="H2931" s="60">
        <v>0.65969999999999995</v>
      </c>
      <c r="I2931" s="65">
        <v>4.1869999999999997E-5</v>
      </c>
      <c r="J2931" s="65">
        <v>1.4815999999999999E-4</v>
      </c>
      <c r="K2931" s="61"/>
      <c r="L2931" s="61"/>
      <c r="M2931" s="61">
        <v>0.65969999999999995</v>
      </c>
      <c r="N2931" s="65">
        <v>7.6385999999999997E-5</v>
      </c>
      <c r="O2931" s="65">
        <v>2.7030000000000001E-4</v>
      </c>
      <c r="P2931" s="61"/>
      <c r="Q2931" s="61"/>
      <c r="R2931" s="61">
        <v>0.65969999999999995</v>
      </c>
      <c r="S2931" s="65">
        <v>1.7056000000000001E-5</v>
      </c>
      <c r="T2931" s="65">
        <v>6.0355000000000001E-5</v>
      </c>
      <c r="U2931" s="61"/>
      <c r="V2931" s="61"/>
      <c r="W2931" s="61">
        <v>0.65969999999999995</v>
      </c>
      <c r="X2931" s="65">
        <v>2.991E-5</v>
      </c>
      <c r="Y2931" s="66">
        <v>1.0584E-4</v>
      </c>
    </row>
    <row r="2932" spans="8:25" x14ac:dyDescent="0.25">
      <c r="H2932" s="60">
        <v>0.66010000000000002</v>
      </c>
      <c r="I2932" s="65">
        <v>4.1882000000000003E-5</v>
      </c>
      <c r="J2932" s="65">
        <v>1.482E-4</v>
      </c>
      <c r="K2932" s="61"/>
      <c r="L2932" s="61"/>
      <c r="M2932" s="61">
        <v>0.66010000000000002</v>
      </c>
      <c r="N2932" s="65">
        <v>7.6477000000000007E-5</v>
      </c>
      <c r="O2932" s="65">
        <v>2.7062000000000001E-4</v>
      </c>
      <c r="P2932" s="61"/>
      <c r="Q2932" s="61"/>
      <c r="R2932" s="61">
        <v>0.66010000000000002</v>
      </c>
      <c r="S2932" s="65">
        <v>1.7156999999999999E-5</v>
      </c>
      <c r="T2932" s="65">
        <v>6.0711000000000002E-5</v>
      </c>
      <c r="U2932" s="61"/>
      <c r="V2932" s="61"/>
      <c r="W2932" s="61">
        <v>0.66010000000000002</v>
      </c>
      <c r="X2932" s="65">
        <v>3.0304E-5</v>
      </c>
      <c r="Y2932" s="66">
        <v>1.0723E-4</v>
      </c>
    </row>
    <row r="2933" spans="8:25" x14ac:dyDescent="0.25">
      <c r="H2933" s="60">
        <v>0.66059999999999997</v>
      </c>
      <c r="I2933" s="65">
        <v>4.1897999999999998E-5</v>
      </c>
      <c r="J2933" s="65">
        <v>1.4825999999999999E-4</v>
      </c>
      <c r="K2933" s="61"/>
      <c r="L2933" s="61"/>
      <c r="M2933" s="61">
        <v>0.66059999999999997</v>
      </c>
      <c r="N2933" s="65">
        <v>7.6508000000000007E-5</v>
      </c>
      <c r="O2933" s="65">
        <v>2.7073E-4</v>
      </c>
      <c r="P2933" s="61"/>
      <c r="Q2933" s="61"/>
      <c r="R2933" s="61">
        <v>0.66059999999999997</v>
      </c>
      <c r="S2933" s="65">
        <v>1.7258E-5</v>
      </c>
      <c r="T2933" s="65">
        <v>6.1068000000000006E-5</v>
      </c>
      <c r="U2933" s="61"/>
      <c r="V2933" s="61"/>
      <c r="W2933" s="61">
        <v>0.66059999999999997</v>
      </c>
      <c r="X2933" s="65">
        <v>3.0670000000000003E-5</v>
      </c>
      <c r="Y2933" s="66">
        <v>1.0853000000000001E-4</v>
      </c>
    </row>
    <row r="2934" spans="8:25" x14ac:dyDescent="0.25">
      <c r="H2934" s="60">
        <v>0.66110000000000002</v>
      </c>
      <c r="I2934" s="65">
        <v>4.1931000000000002E-5</v>
      </c>
      <c r="J2934" s="65">
        <v>1.4838000000000001E-4</v>
      </c>
      <c r="K2934" s="61"/>
      <c r="L2934" s="61"/>
      <c r="M2934" s="61">
        <v>0.66110000000000002</v>
      </c>
      <c r="N2934" s="65">
        <v>7.6599000000000003E-5</v>
      </c>
      <c r="O2934" s="65">
        <v>2.7105E-4</v>
      </c>
      <c r="P2934" s="61"/>
      <c r="Q2934" s="61"/>
      <c r="R2934" s="61">
        <v>0.66110000000000002</v>
      </c>
      <c r="S2934" s="65">
        <v>1.7357999999999999E-5</v>
      </c>
      <c r="T2934" s="65">
        <v>6.1424E-5</v>
      </c>
      <c r="U2934" s="61"/>
      <c r="V2934" s="61"/>
      <c r="W2934" s="61">
        <v>0.66110000000000002</v>
      </c>
      <c r="X2934" s="65">
        <v>3.1072999999999999E-5</v>
      </c>
      <c r="Y2934" s="66">
        <v>1.0995E-4</v>
      </c>
    </row>
    <row r="2935" spans="8:25" x14ac:dyDescent="0.25">
      <c r="H2935" s="60">
        <v>0.66149999999999998</v>
      </c>
      <c r="I2935" s="65">
        <v>4.1956000000000003E-5</v>
      </c>
      <c r="J2935" s="65">
        <v>1.4846E-4</v>
      </c>
      <c r="K2935" s="61"/>
      <c r="L2935" s="61"/>
      <c r="M2935" s="61">
        <v>0.66149999999999998</v>
      </c>
      <c r="N2935" s="65">
        <v>7.6720999999999999E-5</v>
      </c>
      <c r="O2935" s="65">
        <v>2.7148E-4</v>
      </c>
      <c r="P2935" s="61"/>
      <c r="Q2935" s="61"/>
      <c r="R2935" s="61">
        <v>0.66149999999999998</v>
      </c>
      <c r="S2935" s="65">
        <v>1.7462E-5</v>
      </c>
      <c r="T2935" s="65">
        <v>6.1791000000000005E-5</v>
      </c>
      <c r="U2935" s="61"/>
      <c r="V2935" s="61"/>
      <c r="W2935" s="61">
        <v>0.66149999999999998</v>
      </c>
      <c r="X2935" s="65">
        <v>3.1455000000000003E-5</v>
      </c>
      <c r="Y2935" s="66">
        <v>1.1129999999999999E-4</v>
      </c>
    </row>
    <row r="2936" spans="8:25" x14ac:dyDescent="0.25">
      <c r="H2936" s="60">
        <v>0.66200000000000003</v>
      </c>
      <c r="I2936" s="65">
        <v>4.1953000000000003E-5</v>
      </c>
      <c r="J2936" s="65">
        <v>1.4845E-4</v>
      </c>
      <c r="K2936" s="61"/>
      <c r="L2936" s="61"/>
      <c r="M2936" s="61">
        <v>0.66200000000000003</v>
      </c>
      <c r="N2936" s="65">
        <v>7.6781999999999998E-5</v>
      </c>
      <c r="O2936" s="65">
        <v>2.7169999999999999E-4</v>
      </c>
      <c r="P2936" s="61"/>
      <c r="Q2936" s="61"/>
      <c r="R2936" s="61">
        <v>0.66200000000000003</v>
      </c>
      <c r="S2936" s="65">
        <v>1.7560000000000001E-5</v>
      </c>
      <c r="T2936" s="65">
        <v>6.2137000000000005E-5</v>
      </c>
      <c r="U2936" s="61"/>
      <c r="V2936" s="61"/>
      <c r="W2936" s="61">
        <v>0.66200000000000003</v>
      </c>
      <c r="X2936" s="65">
        <v>3.1826999999999999E-5</v>
      </c>
      <c r="Y2936" s="66">
        <v>1.1262E-4</v>
      </c>
    </row>
    <row r="2937" spans="8:25" x14ac:dyDescent="0.25">
      <c r="H2937" s="60">
        <v>0.66239999999999999</v>
      </c>
      <c r="I2937" s="65">
        <v>4.1968000000000002E-5</v>
      </c>
      <c r="J2937" s="65">
        <v>1.4851E-4</v>
      </c>
      <c r="K2937" s="61"/>
      <c r="L2937" s="61"/>
      <c r="M2937" s="61">
        <v>0.66239999999999999</v>
      </c>
      <c r="N2937" s="65">
        <v>7.6934999999999994E-5</v>
      </c>
      <c r="O2937" s="65">
        <v>2.7223999999999998E-4</v>
      </c>
      <c r="P2937" s="61"/>
      <c r="Q2937" s="61"/>
      <c r="R2937" s="61">
        <v>0.66239999999999999</v>
      </c>
      <c r="S2937" s="65">
        <v>1.7635999999999999E-5</v>
      </c>
      <c r="T2937" s="65">
        <v>6.2407000000000001E-5</v>
      </c>
      <c r="U2937" s="61"/>
      <c r="V2937" s="61"/>
      <c r="W2937" s="61">
        <v>0.66239999999999999</v>
      </c>
      <c r="X2937" s="65">
        <v>3.2211E-5</v>
      </c>
      <c r="Y2937" s="66">
        <v>1.1398E-4</v>
      </c>
    </row>
    <row r="2938" spans="8:25" x14ac:dyDescent="0.25">
      <c r="H2938" s="60">
        <v>0.66290000000000004</v>
      </c>
      <c r="I2938" s="65">
        <v>4.1998E-5</v>
      </c>
      <c r="J2938" s="65">
        <v>1.4861E-4</v>
      </c>
      <c r="K2938" s="61"/>
      <c r="L2938" s="61"/>
      <c r="M2938" s="61">
        <v>0.66290000000000004</v>
      </c>
      <c r="N2938" s="65">
        <v>7.6965000000000006E-5</v>
      </c>
      <c r="O2938" s="65">
        <v>2.7234999999999998E-4</v>
      </c>
      <c r="P2938" s="61"/>
      <c r="Q2938" s="61"/>
      <c r="R2938" s="61">
        <v>0.66290000000000004</v>
      </c>
      <c r="S2938" s="65">
        <v>1.7737E-5</v>
      </c>
      <c r="T2938" s="65">
        <v>6.2762999999999995E-5</v>
      </c>
      <c r="U2938" s="61"/>
      <c r="V2938" s="61"/>
      <c r="W2938" s="61">
        <v>0.66290000000000004</v>
      </c>
      <c r="X2938" s="65">
        <v>3.2583999999999998E-5</v>
      </c>
      <c r="Y2938" s="66">
        <v>1.153E-4</v>
      </c>
    </row>
    <row r="2939" spans="8:25" x14ac:dyDescent="0.25">
      <c r="H2939" s="60">
        <v>0.66339999999999999</v>
      </c>
      <c r="I2939" s="65">
        <v>4.1986000000000001E-5</v>
      </c>
      <c r="J2939" s="65">
        <v>1.4857E-4</v>
      </c>
      <c r="K2939" s="61"/>
      <c r="L2939" s="61"/>
      <c r="M2939" s="61">
        <v>0.66339999999999999</v>
      </c>
      <c r="N2939" s="65">
        <v>7.7057000000000004E-5</v>
      </c>
      <c r="O2939" s="65">
        <v>2.7266999999999998E-4</v>
      </c>
      <c r="P2939" s="61"/>
      <c r="Q2939" s="61"/>
      <c r="R2939" s="61">
        <v>0.66339999999999999</v>
      </c>
      <c r="S2939" s="65">
        <v>1.7825E-5</v>
      </c>
      <c r="T2939" s="65">
        <v>6.3076000000000004E-5</v>
      </c>
      <c r="U2939" s="61"/>
      <c r="V2939" s="61"/>
      <c r="W2939" s="61">
        <v>0.66339999999999999</v>
      </c>
      <c r="X2939" s="65">
        <v>3.2941000000000002E-5</v>
      </c>
      <c r="Y2939" s="66">
        <v>1.1656E-4</v>
      </c>
    </row>
    <row r="2940" spans="8:25" x14ac:dyDescent="0.25">
      <c r="H2940" s="60">
        <v>0.66379999999999995</v>
      </c>
      <c r="I2940" s="65">
        <v>4.1989000000000001E-5</v>
      </c>
      <c r="J2940" s="65">
        <v>1.4857999999999999E-4</v>
      </c>
      <c r="K2940" s="61"/>
      <c r="L2940" s="61"/>
      <c r="M2940" s="61">
        <v>0.66379999999999995</v>
      </c>
      <c r="N2940" s="65">
        <v>7.7148000000000001E-5</v>
      </c>
      <c r="O2940" s="65">
        <v>2.7300000000000002E-4</v>
      </c>
      <c r="P2940" s="61"/>
      <c r="Q2940" s="61"/>
      <c r="R2940" s="61">
        <v>0.66379999999999995</v>
      </c>
      <c r="S2940" s="65">
        <v>1.7920000000000001E-5</v>
      </c>
      <c r="T2940" s="65">
        <v>6.3411000000000007E-5</v>
      </c>
      <c r="U2940" s="61"/>
      <c r="V2940" s="61"/>
      <c r="W2940" s="61">
        <v>0.66379999999999995</v>
      </c>
      <c r="X2940" s="65">
        <v>3.3327999999999997E-5</v>
      </c>
      <c r="Y2940" s="66">
        <v>1.1793E-4</v>
      </c>
    </row>
    <row r="2941" spans="8:25" x14ac:dyDescent="0.25">
      <c r="H2941" s="60">
        <v>0.6643</v>
      </c>
      <c r="I2941" s="65">
        <v>4.2008000000000002E-5</v>
      </c>
      <c r="J2941" s="65">
        <v>1.4865000000000001E-4</v>
      </c>
      <c r="K2941" s="61"/>
      <c r="L2941" s="61"/>
      <c r="M2941" s="61">
        <v>0.6643</v>
      </c>
      <c r="N2941" s="65">
        <v>7.7210000000000001E-5</v>
      </c>
      <c r="O2941" s="65">
        <v>2.7321000000000002E-4</v>
      </c>
      <c r="P2941" s="61"/>
      <c r="Q2941" s="61"/>
      <c r="R2941" s="61">
        <v>0.6643</v>
      </c>
      <c r="S2941" s="65">
        <v>1.8008000000000001E-5</v>
      </c>
      <c r="T2941" s="65">
        <v>6.3724000000000002E-5</v>
      </c>
      <c r="U2941" s="61"/>
      <c r="V2941" s="61"/>
      <c r="W2941" s="61">
        <v>0.6643</v>
      </c>
      <c r="X2941" s="65">
        <v>3.3704000000000001E-5</v>
      </c>
      <c r="Y2941" s="66">
        <v>1.1926000000000001E-4</v>
      </c>
    </row>
    <row r="2942" spans="8:25" x14ac:dyDescent="0.25">
      <c r="H2942" s="60">
        <v>0.66469999999999996</v>
      </c>
      <c r="I2942" s="65">
        <v>4.2032E-5</v>
      </c>
      <c r="J2942" s="65">
        <v>1.4872999999999999E-4</v>
      </c>
      <c r="K2942" s="61"/>
      <c r="L2942" s="61"/>
      <c r="M2942" s="61">
        <v>0.66469999999999996</v>
      </c>
      <c r="N2942" s="65">
        <v>7.7270999999999999E-5</v>
      </c>
      <c r="O2942" s="65">
        <v>2.7343000000000002E-4</v>
      </c>
      <c r="P2942" s="61"/>
      <c r="Q2942" s="61"/>
      <c r="R2942" s="61">
        <v>0.66469999999999996</v>
      </c>
      <c r="S2942" s="65">
        <v>1.8091E-5</v>
      </c>
      <c r="T2942" s="65">
        <v>6.4016000000000005E-5</v>
      </c>
      <c r="U2942" s="61"/>
      <c r="V2942" s="61"/>
      <c r="W2942" s="61">
        <v>0.66469999999999996</v>
      </c>
      <c r="X2942" s="65">
        <v>3.4060999999999998E-5</v>
      </c>
      <c r="Y2942" s="66">
        <v>1.2053E-4</v>
      </c>
    </row>
    <row r="2943" spans="8:25" x14ac:dyDescent="0.25">
      <c r="H2943" s="60">
        <v>0.66520000000000001</v>
      </c>
      <c r="I2943" s="65">
        <v>4.2026E-5</v>
      </c>
      <c r="J2943" s="65">
        <v>1.4871E-4</v>
      </c>
      <c r="K2943" s="61"/>
      <c r="L2943" s="61"/>
      <c r="M2943" s="61">
        <v>0.66520000000000001</v>
      </c>
      <c r="N2943" s="65">
        <v>7.7300999999999997E-5</v>
      </c>
      <c r="O2943" s="65">
        <v>2.7354000000000001E-4</v>
      </c>
      <c r="P2943" s="61"/>
      <c r="Q2943" s="61"/>
      <c r="R2943" s="61">
        <v>0.66520000000000001</v>
      </c>
      <c r="S2943" s="65">
        <v>1.8167000000000001E-5</v>
      </c>
      <c r="T2943" s="65">
        <v>6.4286000000000001E-5</v>
      </c>
      <c r="U2943" s="61"/>
      <c r="V2943" s="61"/>
      <c r="W2943" s="61">
        <v>0.66520000000000001</v>
      </c>
      <c r="X2943" s="65">
        <v>3.4424000000000001E-5</v>
      </c>
      <c r="Y2943" s="66">
        <v>1.2181E-4</v>
      </c>
    </row>
    <row r="2944" spans="8:25" x14ac:dyDescent="0.25">
      <c r="H2944" s="60">
        <v>0.66559999999999997</v>
      </c>
      <c r="I2944" s="65">
        <v>4.2038E-5</v>
      </c>
      <c r="J2944" s="65">
        <v>1.4875000000000001E-4</v>
      </c>
      <c r="K2944" s="61"/>
      <c r="L2944" s="61"/>
      <c r="M2944" s="61">
        <v>0.66559999999999997</v>
      </c>
      <c r="N2944" s="65">
        <v>7.7422999999999994E-5</v>
      </c>
      <c r="O2944" s="65">
        <v>2.7397000000000001E-4</v>
      </c>
      <c r="P2944" s="61"/>
      <c r="Q2944" s="61"/>
      <c r="R2944" s="61">
        <v>0.66559999999999997</v>
      </c>
      <c r="S2944" s="65">
        <v>1.8247E-5</v>
      </c>
      <c r="T2944" s="65">
        <v>6.4566999999999994E-5</v>
      </c>
      <c r="U2944" s="61"/>
      <c r="V2944" s="61"/>
      <c r="W2944" s="61">
        <v>0.66559999999999997</v>
      </c>
      <c r="X2944" s="65">
        <v>3.4786999999999997E-5</v>
      </c>
      <c r="Y2944" s="66">
        <v>1.2310000000000001E-4</v>
      </c>
    </row>
    <row r="2945" spans="8:25" x14ac:dyDescent="0.25">
      <c r="H2945" s="60">
        <v>0.66610000000000003</v>
      </c>
      <c r="I2945" s="65">
        <v>4.2074999999999999E-5</v>
      </c>
      <c r="J2945" s="65">
        <v>1.4888E-4</v>
      </c>
      <c r="K2945" s="61"/>
      <c r="L2945" s="61"/>
      <c r="M2945" s="61">
        <v>0.66610000000000003</v>
      </c>
      <c r="N2945" s="65">
        <v>7.7484000000000006E-5</v>
      </c>
      <c r="O2945" s="65">
        <v>2.7418000000000001E-4</v>
      </c>
      <c r="P2945" s="61"/>
      <c r="Q2945" s="61"/>
      <c r="R2945" s="61">
        <v>0.66610000000000003</v>
      </c>
      <c r="S2945" s="65">
        <v>1.8340999999999999E-5</v>
      </c>
      <c r="T2945" s="65">
        <v>6.4900999999999994E-5</v>
      </c>
      <c r="U2945" s="61"/>
      <c r="V2945" s="61"/>
      <c r="W2945" s="61">
        <v>0.66610000000000003</v>
      </c>
      <c r="X2945" s="65">
        <v>3.5162E-5</v>
      </c>
      <c r="Y2945" s="66">
        <v>1.2442E-4</v>
      </c>
    </row>
    <row r="2946" spans="8:25" x14ac:dyDescent="0.25">
      <c r="H2946" s="60">
        <v>0.66659999999999997</v>
      </c>
      <c r="I2946" s="65">
        <v>4.2083999999999999E-5</v>
      </c>
      <c r="J2946" s="65">
        <v>1.4892E-4</v>
      </c>
      <c r="K2946" s="61"/>
      <c r="L2946" s="61"/>
      <c r="M2946" s="61">
        <v>0.66659999999999997</v>
      </c>
      <c r="N2946" s="65">
        <v>7.7545000000000004E-5</v>
      </c>
      <c r="O2946" s="65">
        <v>2.744E-4</v>
      </c>
      <c r="P2946" s="61"/>
      <c r="Q2946" s="61"/>
      <c r="R2946" s="61">
        <v>0.66659999999999997</v>
      </c>
      <c r="S2946" s="65">
        <v>1.8417E-5</v>
      </c>
      <c r="T2946" s="65">
        <v>6.5171000000000003E-5</v>
      </c>
      <c r="U2946" s="61"/>
      <c r="V2946" s="61"/>
      <c r="W2946" s="61">
        <v>0.66659999999999997</v>
      </c>
      <c r="X2946" s="65">
        <v>3.5531999999999998E-5</v>
      </c>
      <c r="Y2946" s="66">
        <v>1.2573E-4</v>
      </c>
    </row>
    <row r="2947" spans="8:25" x14ac:dyDescent="0.25">
      <c r="H2947" s="60">
        <v>0.66700000000000004</v>
      </c>
      <c r="I2947" s="65">
        <v>4.2107999999999997E-5</v>
      </c>
      <c r="J2947" s="65">
        <v>1.4899999999999999E-4</v>
      </c>
      <c r="K2947" s="61"/>
      <c r="L2947" s="61"/>
      <c r="M2947" s="61">
        <v>0.66700000000000004</v>
      </c>
      <c r="N2947" s="65">
        <v>7.7606000000000002E-5</v>
      </c>
      <c r="O2947" s="65">
        <v>2.7462E-4</v>
      </c>
      <c r="P2947" s="61"/>
      <c r="Q2947" s="61"/>
      <c r="R2947" s="61">
        <v>0.66700000000000004</v>
      </c>
      <c r="S2947" s="65">
        <v>1.8493999999999999E-5</v>
      </c>
      <c r="T2947" s="65">
        <v>6.5440999999999999E-5</v>
      </c>
      <c r="U2947" s="61"/>
      <c r="V2947" s="61"/>
      <c r="W2947" s="61">
        <v>0.66700000000000004</v>
      </c>
      <c r="X2947" s="65">
        <v>3.5877000000000002E-5</v>
      </c>
      <c r="Y2947" s="66">
        <v>1.2695E-4</v>
      </c>
    </row>
    <row r="2948" spans="8:25" x14ac:dyDescent="0.25">
      <c r="H2948" s="60">
        <v>0.66749999999999998</v>
      </c>
      <c r="I2948" s="65">
        <v>4.2089999999999999E-5</v>
      </c>
      <c r="J2948" s="65">
        <v>1.4893999999999999E-4</v>
      </c>
      <c r="K2948" s="61"/>
      <c r="L2948" s="61"/>
      <c r="M2948" s="61">
        <v>0.66749999999999998</v>
      </c>
      <c r="N2948" s="65">
        <v>7.7698E-5</v>
      </c>
      <c r="O2948" s="65">
        <v>2.7493999999999999E-4</v>
      </c>
      <c r="P2948" s="61"/>
      <c r="Q2948" s="61"/>
      <c r="R2948" s="61">
        <v>0.66749999999999998</v>
      </c>
      <c r="S2948" s="65">
        <v>1.8567E-5</v>
      </c>
      <c r="T2948" s="65">
        <v>6.5699999999999998E-5</v>
      </c>
      <c r="U2948" s="61"/>
      <c r="V2948" s="61"/>
      <c r="W2948" s="61">
        <v>0.66749999999999998</v>
      </c>
      <c r="X2948" s="65">
        <v>3.6251999999999998E-5</v>
      </c>
      <c r="Y2948" s="66">
        <v>1.2828000000000001E-4</v>
      </c>
    </row>
    <row r="2949" spans="8:25" x14ac:dyDescent="0.25">
      <c r="H2949" s="60">
        <v>0.66790000000000005</v>
      </c>
      <c r="I2949" s="65">
        <v>4.2123000000000003E-5</v>
      </c>
      <c r="J2949" s="65">
        <v>1.4906000000000001E-4</v>
      </c>
      <c r="K2949" s="61"/>
      <c r="L2949" s="61"/>
      <c r="M2949" s="61">
        <v>0.66790000000000005</v>
      </c>
      <c r="N2949" s="65">
        <v>7.7758999999999999E-5</v>
      </c>
      <c r="O2949" s="65">
        <v>2.7514999999999999E-4</v>
      </c>
      <c r="P2949" s="61"/>
      <c r="Q2949" s="61"/>
      <c r="R2949" s="61">
        <v>0.66790000000000005</v>
      </c>
      <c r="S2949" s="65">
        <v>1.8640000000000001E-5</v>
      </c>
      <c r="T2949" s="65">
        <v>6.5958999999999996E-5</v>
      </c>
      <c r="U2949" s="61"/>
      <c r="V2949" s="61"/>
      <c r="W2949" s="61">
        <v>0.66790000000000005</v>
      </c>
      <c r="X2949" s="65">
        <v>3.6612000000000001E-5</v>
      </c>
      <c r="Y2949" s="66">
        <v>1.2955E-4</v>
      </c>
    </row>
    <row r="2950" spans="8:25" x14ac:dyDescent="0.25">
      <c r="H2950" s="60">
        <v>0.66839999999999999</v>
      </c>
      <c r="I2950" s="65">
        <v>4.2129000000000003E-5</v>
      </c>
      <c r="J2950" s="65">
        <v>1.4908E-4</v>
      </c>
      <c r="K2950" s="61"/>
      <c r="L2950" s="61"/>
      <c r="M2950" s="61">
        <v>0.66839999999999999</v>
      </c>
      <c r="N2950" s="65">
        <v>7.7819999999999997E-5</v>
      </c>
      <c r="O2950" s="65">
        <v>2.7536999999999999E-4</v>
      </c>
      <c r="P2950" s="61"/>
      <c r="Q2950" s="61"/>
      <c r="R2950" s="61">
        <v>0.66839999999999999</v>
      </c>
      <c r="S2950" s="65">
        <v>1.8715999999999998E-5</v>
      </c>
      <c r="T2950" s="65">
        <v>6.6229000000000006E-5</v>
      </c>
      <c r="U2950" s="61"/>
      <c r="V2950" s="61"/>
      <c r="W2950" s="61">
        <v>0.66839999999999999</v>
      </c>
      <c r="X2950" s="65">
        <v>3.6968999999999998E-5</v>
      </c>
      <c r="Y2950" s="66">
        <v>1.3082E-4</v>
      </c>
    </row>
    <row r="2951" spans="8:25" x14ac:dyDescent="0.25">
      <c r="H2951" s="60">
        <v>0.66879999999999995</v>
      </c>
      <c r="I2951" s="65">
        <v>4.2129000000000003E-5</v>
      </c>
      <c r="J2951" s="65">
        <v>1.4908E-4</v>
      </c>
      <c r="K2951" s="61"/>
      <c r="L2951" s="61"/>
      <c r="M2951" s="61">
        <v>0.66879999999999995</v>
      </c>
      <c r="N2951" s="65">
        <v>7.7880999999999995E-5</v>
      </c>
      <c r="O2951" s="65">
        <v>2.7558999999999998E-4</v>
      </c>
      <c r="P2951" s="61"/>
      <c r="Q2951" s="61"/>
      <c r="R2951" s="61">
        <v>0.66879999999999995</v>
      </c>
      <c r="S2951" s="65">
        <v>1.8790000000000001E-5</v>
      </c>
      <c r="T2951" s="65">
        <v>6.6489000000000007E-5</v>
      </c>
      <c r="U2951" s="61"/>
      <c r="V2951" s="61"/>
      <c r="W2951" s="61">
        <v>0.66879999999999995</v>
      </c>
      <c r="X2951" s="65">
        <v>3.7332000000000001E-5</v>
      </c>
      <c r="Y2951" s="66">
        <v>1.3210000000000001E-4</v>
      </c>
    </row>
    <row r="2952" spans="8:25" x14ac:dyDescent="0.25">
      <c r="H2952" s="60">
        <v>0.66930000000000001</v>
      </c>
      <c r="I2952" s="65">
        <v>4.2138999999999998E-5</v>
      </c>
      <c r="J2952" s="65">
        <v>1.4910999999999999E-4</v>
      </c>
      <c r="K2952" s="61"/>
      <c r="L2952" s="61"/>
      <c r="M2952" s="61">
        <v>0.66930000000000001</v>
      </c>
      <c r="N2952" s="65">
        <v>7.7941999999999993E-5</v>
      </c>
      <c r="O2952" s="65">
        <v>2.7579999999999998E-4</v>
      </c>
      <c r="P2952" s="61"/>
      <c r="Q2952" s="61"/>
      <c r="R2952" s="61">
        <v>0.66930000000000001</v>
      </c>
      <c r="S2952" s="65">
        <v>1.8859999999999999E-5</v>
      </c>
      <c r="T2952" s="65">
        <v>6.6736999999999995E-5</v>
      </c>
      <c r="U2952" s="61"/>
      <c r="V2952" s="61"/>
      <c r="W2952" s="61">
        <v>0.66930000000000001</v>
      </c>
      <c r="X2952" s="65">
        <v>3.7667999999999999E-5</v>
      </c>
      <c r="Y2952" s="66">
        <v>1.3328999999999999E-4</v>
      </c>
    </row>
    <row r="2953" spans="8:25" x14ac:dyDescent="0.25">
      <c r="H2953" s="60">
        <v>0.66979999999999995</v>
      </c>
      <c r="I2953" s="65">
        <v>4.2141999999999997E-5</v>
      </c>
      <c r="J2953" s="65">
        <v>1.4912000000000001E-4</v>
      </c>
      <c r="K2953" s="61"/>
      <c r="L2953" s="61"/>
      <c r="M2953" s="61">
        <v>0.66979999999999995</v>
      </c>
      <c r="N2953" s="65">
        <v>7.8003000000000005E-5</v>
      </c>
      <c r="O2953" s="65">
        <v>2.7601999999999998E-4</v>
      </c>
      <c r="P2953" s="61"/>
      <c r="Q2953" s="61"/>
      <c r="R2953" s="61">
        <v>0.66979999999999995</v>
      </c>
      <c r="S2953" s="65">
        <v>1.8927E-5</v>
      </c>
      <c r="T2953" s="65">
        <v>6.6975000000000002E-5</v>
      </c>
      <c r="U2953" s="61"/>
      <c r="V2953" s="61"/>
      <c r="W2953" s="61">
        <v>0.66979999999999995</v>
      </c>
      <c r="X2953" s="65">
        <v>3.7997000000000002E-5</v>
      </c>
      <c r="Y2953" s="66">
        <v>1.3446000000000001E-4</v>
      </c>
    </row>
    <row r="2954" spans="8:25" x14ac:dyDescent="0.25">
      <c r="H2954" s="60">
        <v>0.67020000000000002</v>
      </c>
      <c r="I2954" s="65">
        <v>4.2138999999999998E-5</v>
      </c>
      <c r="J2954" s="65">
        <v>1.4910999999999999E-4</v>
      </c>
      <c r="K2954" s="61"/>
      <c r="L2954" s="61"/>
      <c r="M2954" s="61">
        <v>0.67020000000000002</v>
      </c>
      <c r="N2954" s="65">
        <v>7.8125000000000002E-5</v>
      </c>
      <c r="O2954" s="65">
        <v>2.7645000000000002E-4</v>
      </c>
      <c r="P2954" s="61"/>
      <c r="Q2954" s="61"/>
      <c r="R2954" s="61">
        <v>0.67020000000000002</v>
      </c>
      <c r="S2954" s="65">
        <v>1.8994000000000001E-5</v>
      </c>
      <c r="T2954" s="65">
        <v>6.7212000000000006E-5</v>
      </c>
      <c r="U2954" s="61"/>
      <c r="V2954" s="61"/>
      <c r="W2954" s="61">
        <v>0.67020000000000002</v>
      </c>
      <c r="X2954" s="65">
        <v>3.8350999999999999E-5</v>
      </c>
      <c r="Y2954" s="66">
        <v>1.3570999999999999E-4</v>
      </c>
    </row>
    <row r="2955" spans="8:25" x14ac:dyDescent="0.25">
      <c r="H2955" s="60">
        <v>0.67069999999999996</v>
      </c>
      <c r="I2955" s="65">
        <v>4.2144999999999997E-5</v>
      </c>
      <c r="J2955" s="65">
        <v>1.4913E-4</v>
      </c>
      <c r="K2955" s="61"/>
      <c r="L2955" s="61"/>
      <c r="M2955" s="61">
        <v>0.67069999999999996</v>
      </c>
      <c r="N2955" s="65">
        <v>7.8155E-5</v>
      </c>
      <c r="O2955" s="65">
        <v>2.7656000000000002E-4</v>
      </c>
      <c r="P2955" s="61"/>
      <c r="Q2955" s="61"/>
      <c r="R2955" s="61">
        <v>0.67069999999999996</v>
      </c>
      <c r="S2955" s="65">
        <v>1.9060999999999999E-5</v>
      </c>
      <c r="T2955" s="65">
        <v>6.745E-5</v>
      </c>
      <c r="U2955" s="61"/>
      <c r="V2955" s="61"/>
      <c r="W2955" s="61">
        <v>0.67069999999999996</v>
      </c>
      <c r="X2955" s="65">
        <v>3.8683999999999998E-5</v>
      </c>
      <c r="Y2955" s="66">
        <v>1.3689E-4</v>
      </c>
    </row>
    <row r="2956" spans="8:25" x14ac:dyDescent="0.25">
      <c r="H2956" s="60">
        <v>0.67110000000000003</v>
      </c>
      <c r="I2956" s="65">
        <v>4.2116999999999997E-5</v>
      </c>
      <c r="J2956" s="65">
        <v>1.4904E-4</v>
      </c>
      <c r="K2956" s="61"/>
      <c r="L2956" s="61"/>
      <c r="M2956" s="61">
        <v>0.67110000000000003</v>
      </c>
      <c r="N2956" s="65">
        <v>7.8217E-5</v>
      </c>
      <c r="O2956" s="65">
        <v>2.7677000000000002E-4</v>
      </c>
      <c r="P2956" s="61"/>
      <c r="Q2956" s="61"/>
      <c r="R2956" s="61">
        <v>0.67110000000000003</v>
      </c>
      <c r="S2956" s="65">
        <v>1.9106999999999998E-5</v>
      </c>
      <c r="T2956" s="65">
        <v>6.7612000000000003E-5</v>
      </c>
      <c r="U2956" s="61"/>
      <c r="V2956" s="61"/>
      <c r="W2956" s="61">
        <v>0.67110000000000003</v>
      </c>
      <c r="X2956" s="65">
        <v>3.8998000000000002E-5</v>
      </c>
      <c r="Y2956" s="66">
        <v>1.3799999999999999E-4</v>
      </c>
    </row>
    <row r="2957" spans="8:25" x14ac:dyDescent="0.25">
      <c r="H2957" s="60">
        <v>0.67159999999999997</v>
      </c>
      <c r="I2957" s="65">
        <v>4.2135999999999998E-5</v>
      </c>
      <c r="J2957" s="65">
        <v>1.4909999999999999E-4</v>
      </c>
      <c r="K2957" s="61"/>
      <c r="L2957" s="61"/>
      <c r="M2957" s="61">
        <v>0.67159999999999997</v>
      </c>
      <c r="N2957" s="65">
        <v>7.8307999999999996E-5</v>
      </c>
      <c r="O2957" s="65">
        <v>2.7710000000000001E-4</v>
      </c>
      <c r="P2957" s="61"/>
      <c r="Q2957" s="61"/>
      <c r="R2957" s="61">
        <v>0.67159999999999997</v>
      </c>
      <c r="S2957" s="65">
        <v>1.9174E-5</v>
      </c>
      <c r="T2957" s="65">
        <v>6.7848999999999994E-5</v>
      </c>
      <c r="U2957" s="61"/>
      <c r="V2957" s="61"/>
      <c r="W2957" s="61">
        <v>0.67159999999999997</v>
      </c>
      <c r="X2957" s="65">
        <v>3.9351999999999999E-5</v>
      </c>
      <c r="Y2957" s="66">
        <v>1.3925E-4</v>
      </c>
    </row>
    <row r="2958" spans="8:25" x14ac:dyDescent="0.25">
      <c r="H2958" s="60">
        <v>0.67200000000000004</v>
      </c>
      <c r="I2958" s="65">
        <v>4.2104999999999998E-5</v>
      </c>
      <c r="J2958" s="65">
        <v>1.4898999999999999E-4</v>
      </c>
      <c r="K2958" s="61"/>
      <c r="L2958" s="61"/>
      <c r="M2958" s="61">
        <v>0.67200000000000004</v>
      </c>
      <c r="N2958" s="65">
        <v>7.8368999999999995E-5</v>
      </c>
      <c r="O2958" s="65">
        <v>2.7731000000000001E-4</v>
      </c>
      <c r="P2958" s="61"/>
      <c r="Q2958" s="61"/>
      <c r="R2958" s="61">
        <v>0.67200000000000004</v>
      </c>
      <c r="S2958" s="65">
        <v>1.9241000000000001E-5</v>
      </c>
      <c r="T2958" s="65">
        <v>6.8087E-5</v>
      </c>
      <c r="U2958" s="61"/>
      <c r="V2958" s="61"/>
      <c r="W2958" s="61">
        <v>0.67200000000000004</v>
      </c>
      <c r="X2958" s="65">
        <v>3.9691000000000003E-5</v>
      </c>
      <c r="Y2958" s="66">
        <v>1.4045E-4</v>
      </c>
    </row>
    <row r="2959" spans="8:25" x14ac:dyDescent="0.25">
      <c r="H2959" s="60">
        <v>0.67249999999999999</v>
      </c>
      <c r="I2959" s="65">
        <v>4.2123000000000003E-5</v>
      </c>
      <c r="J2959" s="65">
        <v>1.4906000000000001E-4</v>
      </c>
      <c r="K2959" s="61"/>
      <c r="L2959" s="61"/>
      <c r="M2959" s="61">
        <v>0.67249999999999999</v>
      </c>
      <c r="N2959" s="65">
        <v>7.8430000000000006E-5</v>
      </c>
      <c r="O2959" s="65">
        <v>2.7753000000000001E-4</v>
      </c>
      <c r="P2959" s="61"/>
      <c r="Q2959" s="61"/>
      <c r="R2959" s="61">
        <v>0.67249999999999999</v>
      </c>
      <c r="S2959" s="65">
        <v>1.9298999999999999E-5</v>
      </c>
      <c r="T2959" s="65">
        <v>6.8292000000000003E-5</v>
      </c>
      <c r="U2959" s="61"/>
      <c r="V2959" s="61"/>
      <c r="W2959" s="61">
        <v>0.67249999999999999</v>
      </c>
      <c r="X2959" s="65">
        <v>4.0021000000000002E-5</v>
      </c>
      <c r="Y2959" s="66">
        <v>1.4161999999999999E-4</v>
      </c>
    </row>
    <row r="2960" spans="8:25" x14ac:dyDescent="0.25">
      <c r="H2960" s="60">
        <v>0.67300000000000004</v>
      </c>
      <c r="I2960" s="65">
        <v>4.2107999999999997E-5</v>
      </c>
      <c r="J2960" s="65">
        <v>1.4899999999999999E-4</v>
      </c>
      <c r="K2960" s="61"/>
      <c r="L2960" s="61"/>
      <c r="M2960" s="61">
        <v>0.67300000000000004</v>
      </c>
      <c r="N2960" s="65">
        <v>7.8491000000000005E-5</v>
      </c>
      <c r="O2960" s="65">
        <v>2.7775E-4</v>
      </c>
      <c r="P2960" s="61"/>
      <c r="Q2960" s="61"/>
      <c r="R2960" s="61">
        <v>0.67300000000000004</v>
      </c>
      <c r="S2960" s="65">
        <v>1.9366999999999999E-5</v>
      </c>
      <c r="T2960" s="65">
        <v>6.8529999999999996E-5</v>
      </c>
      <c r="U2960" s="61"/>
      <c r="V2960" s="61"/>
      <c r="W2960" s="61">
        <v>0.67300000000000004</v>
      </c>
      <c r="X2960" s="65">
        <v>4.0349999999999998E-5</v>
      </c>
      <c r="Y2960" s="66">
        <v>1.4278000000000001E-4</v>
      </c>
    </row>
    <row r="2961" spans="8:25" x14ac:dyDescent="0.25">
      <c r="H2961" s="60">
        <v>0.6734</v>
      </c>
      <c r="I2961" s="65">
        <v>4.2129000000000003E-5</v>
      </c>
      <c r="J2961" s="65">
        <v>1.4908E-4</v>
      </c>
      <c r="K2961" s="61"/>
      <c r="L2961" s="61"/>
      <c r="M2961" s="61">
        <v>0.6734</v>
      </c>
      <c r="N2961" s="65">
        <v>7.8583000000000003E-5</v>
      </c>
      <c r="O2961" s="65">
        <v>2.7807E-4</v>
      </c>
      <c r="P2961" s="61"/>
      <c r="Q2961" s="61"/>
      <c r="R2961" s="61">
        <v>0.6734</v>
      </c>
      <c r="S2961" s="65">
        <v>1.9434000000000001E-5</v>
      </c>
      <c r="T2961" s="65">
        <v>6.8767000000000001E-5</v>
      </c>
      <c r="U2961" s="61"/>
      <c r="V2961" s="61"/>
      <c r="W2961" s="61">
        <v>0.6734</v>
      </c>
      <c r="X2961" s="65">
        <v>4.0701000000000002E-5</v>
      </c>
      <c r="Y2961" s="66">
        <v>1.4401999999999999E-4</v>
      </c>
    </row>
    <row r="2962" spans="8:25" x14ac:dyDescent="0.25">
      <c r="H2962" s="60">
        <v>0.67390000000000005</v>
      </c>
      <c r="I2962" s="65">
        <v>4.2120000000000003E-5</v>
      </c>
      <c r="J2962" s="65">
        <v>1.4904999999999999E-4</v>
      </c>
      <c r="K2962" s="61"/>
      <c r="L2962" s="61"/>
      <c r="M2962" s="61">
        <v>0.67390000000000005</v>
      </c>
      <c r="N2962" s="65">
        <v>7.8644000000000001E-5</v>
      </c>
      <c r="O2962" s="65">
        <v>2.7828999999999999E-4</v>
      </c>
      <c r="P2962" s="61"/>
      <c r="Q2962" s="61"/>
      <c r="R2962" s="61">
        <v>0.67390000000000005</v>
      </c>
      <c r="S2962" s="65">
        <v>1.9491999999999999E-5</v>
      </c>
      <c r="T2962" s="65">
        <v>6.8972000000000003E-5</v>
      </c>
      <c r="U2962" s="61"/>
      <c r="V2962" s="61"/>
      <c r="W2962" s="61">
        <v>0.67390000000000005</v>
      </c>
      <c r="X2962" s="65">
        <v>4.1028000000000001E-5</v>
      </c>
      <c r="Y2962" s="66">
        <v>1.4517999999999999E-4</v>
      </c>
    </row>
    <row r="2963" spans="8:25" x14ac:dyDescent="0.25">
      <c r="H2963" s="60">
        <v>0.67430000000000001</v>
      </c>
      <c r="I2963" s="65">
        <v>4.2092999999999998E-5</v>
      </c>
      <c r="J2963" s="65">
        <v>1.4894999999999999E-4</v>
      </c>
      <c r="K2963" s="61"/>
      <c r="L2963" s="61"/>
      <c r="M2963" s="61">
        <v>0.67430000000000001</v>
      </c>
      <c r="N2963" s="65">
        <v>7.8734999999999997E-5</v>
      </c>
      <c r="O2963" s="65">
        <v>2.7860999999999999E-4</v>
      </c>
      <c r="P2963" s="61"/>
      <c r="Q2963" s="61"/>
      <c r="R2963" s="61">
        <v>0.67430000000000001</v>
      </c>
      <c r="S2963" s="65">
        <v>1.9544000000000001E-5</v>
      </c>
      <c r="T2963" s="65">
        <v>6.9156E-5</v>
      </c>
      <c r="U2963" s="61"/>
      <c r="V2963" s="61"/>
      <c r="W2963" s="61">
        <v>0.67430000000000001</v>
      </c>
      <c r="X2963" s="65">
        <v>4.1375999999999998E-5</v>
      </c>
      <c r="Y2963" s="66">
        <v>1.4641E-4</v>
      </c>
    </row>
    <row r="2964" spans="8:25" x14ac:dyDescent="0.25">
      <c r="H2964" s="60">
        <v>0.67479999999999996</v>
      </c>
      <c r="I2964" s="65">
        <v>4.2089999999999999E-5</v>
      </c>
      <c r="J2964" s="65">
        <v>1.4893999999999999E-4</v>
      </c>
      <c r="K2964" s="61"/>
      <c r="L2964" s="61"/>
      <c r="M2964" s="61">
        <v>0.67479999999999996</v>
      </c>
      <c r="N2964" s="65">
        <v>7.8795999999999996E-5</v>
      </c>
      <c r="O2964" s="65">
        <v>2.7882999999999998E-4</v>
      </c>
      <c r="P2964" s="61"/>
      <c r="Q2964" s="61"/>
      <c r="R2964" s="61">
        <v>0.67479999999999996</v>
      </c>
      <c r="S2964" s="65">
        <v>1.9601000000000001E-5</v>
      </c>
      <c r="T2964" s="65">
        <v>6.9361000000000002E-5</v>
      </c>
      <c r="U2964" s="61"/>
      <c r="V2964" s="61"/>
      <c r="W2964" s="61">
        <v>0.67479999999999996</v>
      </c>
      <c r="X2964" s="65">
        <v>4.1705000000000001E-5</v>
      </c>
      <c r="Y2964" s="66">
        <v>1.4757999999999999E-4</v>
      </c>
    </row>
    <row r="2965" spans="8:25" x14ac:dyDescent="0.25">
      <c r="H2965" s="60">
        <v>0.67530000000000001</v>
      </c>
      <c r="I2965" s="65">
        <v>4.2083999999999999E-5</v>
      </c>
      <c r="J2965" s="65">
        <v>1.4892E-4</v>
      </c>
      <c r="K2965" s="61"/>
      <c r="L2965" s="61"/>
      <c r="M2965" s="61">
        <v>0.67530000000000001</v>
      </c>
      <c r="N2965" s="65">
        <v>7.8826999999999996E-5</v>
      </c>
      <c r="O2965" s="65">
        <v>2.7892999999999999E-4</v>
      </c>
      <c r="P2965" s="61"/>
      <c r="Q2965" s="61"/>
      <c r="R2965" s="61">
        <v>0.67530000000000001</v>
      </c>
      <c r="S2965" s="65">
        <v>1.9656E-5</v>
      </c>
      <c r="T2965" s="65">
        <v>6.9555999999999996E-5</v>
      </c>
      <c r="U2965" s="61"/>
      <c r="V2965" s="61"/>
      <c r="W2965" s="61">
        <v>0.67530000000000001</v>
      </c>
      <c r="X2965" s="65">
        <v>4.2011000000000001E-5</v>
      </c>
      <c r="Y2965" s="66">
        <v>1.4866E-4</v>
      </c>
    </row>
    <row r="2966" spans="8:25" x14ac:dyDescent="0.25">
      <c r="H2966" s="60">
        <v>0.67569999999999997</v>
      </c>
      <c r="I2966" s="65">
        <v>4.2092999999999998E-5</v>
      </c>
      <c r="J2966" s="65">
        <v>1.4894999999999999E-4</v>
      </c>
      <c r="K2966" s="61"/>
      <c r="L2966" s="61"/>
      <c r="M2966" s="61">
        <v>0.67569999999999997</v>
      </c>
      <c r="N2966" s="65">
        <v>7.8918999999999994E-5</v>
      </c>
      <c r="O2966" s="65">
        <v>2.7925999999999998E-4</v>
      </c>
      <c r="P2966" s="61"/>
      <c r="Q2966" s="61"/>
      <c r="R2966" s="61">
        <v>0.67569999999999997</v>
      </c>
      <c r="S2966" s="65">
        <v>1.9735999999999999E-5</v>
      </c>
      <c r="T2966" s="65">
        <v>6.9836E-5</v>
      </c>
      <c r="U2966" s="61"/>
      <c r="V2966" s="61"/>
      <c r="W2966" s="61">
        <v>0.67569999999999997</v>
      </c>
      <c r="X2966" s="65">
        <v>4.2339999999999998E-5</v>
      </c>
      <c r="Y2966" s="66">
        <v>1.4982E-4</v>
      </c>
    </row>
    <row r="2967" spans="8:25" x14ac:dyDescent="0.25">
      <c r="H2967" s="60">
        <v>0.67620000000000002</v>
      </c>
      <c r="I2967" s="65">
        <v>4.2077999999999999E-5</v>
      </c>
      <c r="J2967" s="65">
        <v>1.4888999999999999E-4</v>
      </c>
      <c r="K2967" s="61"/>
      <c r="L2967" s="61"/>
      <c r="M2967" s="61">
        <v>0.67620000000000002</v>
      </c>
      <c r="N2967" s="65">
        <v>7.9010000000000004E-5</v>
      </c>
      <c r="O2967" s="65">
        <v>2.7957999999999998E-4</v>
      </c>
      <c r="P2967" s="61"/>
      <c r="Q2967" s="61"/>
      <c r="R2967" s="61">
        <v>0.67620000000000002</v>
      </c>
      <c r="S2967" s="65">
        <v>1.9788000000000001E-5</v>
      </c>
      <c r="T2967" s="65">
        <v>7.0019999999999997E-5</v>
      </c>
      <c r="U2967" s="61"/>
      <c r="V2967" s="61"/>
      <c r="W2967" s="61">
        <v>0.67620000000000002</v>
      </c>
      <c r="X2967" s="65">
        <v>4.2673000000000003E-5</v>
      </c>
      <c r="Y2967" s="66">
        <v>1.5100000000000001E-4</v>
      </c>
    </row>
    <row r="2968" spans="8:25" x14ac:dyDescent="0.25">
      <c r="H2968" s="60">
        <v>0.67659999999999998</v>
      </c>
      <c r="I2968" s="65">
        <v>4.2083999999999999E-5</v>
      </c>
      <c r="J2968" s="65">
        <v>1.4892E-4</v>
      </c>
      <c r="K2968" s="61"/>
      <c r="L2968" s="61"/>
      <c r="M2968" s="61">
        <v>0.67659999999999998</v>
      </c>
      <c r="N2968" s="65">
        <v>7.9071000000000002E-5</v>
      </c>
      <c r="O2968" s="65">
        <v>2.7980000000000002E-4</v>
      </c>
      <c r="P2968" s="61"/>
      <c r="Q2968" s="61"/>
      <c r="R2968" s="61">
        <v>0.67659999999999998</v>
      </c>
      <c r="S2968" s="65">
        <v>1.9836000000000001E-5</v>
      </c>
      <c r="T2968" s="65">
        <v>7.0191999999999995E-5</v>
      </c>
      <c r="U2968" s="61"/>
      <c r="V2968" s="61"/>
      <c r="W2968" s="61">
        <v>0.67659999999999998</v>
      </c>
      <c r="X2968" s="65">
        <v>4.2969000000000001E-5</v>
      </c>
      <c r="Y2968" s="66">
        <v>1.5205000000000001E-4</v>
      </c>
    </row>
    <row r="2969" spans="8:25" x14ac:dyDescent="0.25">
      <c r="H2969" s="60">
        <v>0.67710000000000004</v>
      </c>
      <c r="I2969" s="65">
        <v>4.2089999999999999E-5</v>
      </c>
      <c r="J2969" s="65">
        <v>1.4893999999999999E-4</v>
      </c>
      <c r="K2969" s="61"/>
      <c r="L2969" s="61"/>
      <c r="M2969" s="61">
        <v>0.67710000000000004</v>
      </c>
      <c r="N2969" s="65">
        <v>7.9132000000000001E-5</v>
      </c>
      <c r="O2969" s="65">
        <v>2.8001000000000002E-4</v>
      </c>
      <c r="P2969" s="61"/>
      <c r="Q2969" s="61"/>
      <c r="R2969" s="61">
        <v>0.67710000000000004</v>
      </c>
      <c r="S2969" s="65">
        <v>1.9888E-5</v>
      </c>
      <c r="T2969" s="65">
        <v>7.0376000000000005E-5</v>
      </c>
      <c r="U2969" s="61"/>
      <c r="V2969" s="61"/>
      <c r="W2969" s="61">
        <v>0.67710000000000004</v>
      </c>
      <c r="X2969" s="65">
        <v>4.3297999999999998E-5</v>
      </c>
      <c r="Y2969" s="66">
        <v>1.5321000000000001E-4</v>
      </c>
    </row>
    <row r="2970" spans="8:25" x14ac:dyDescent="0.25">
      <c r="H2970" s="60">
        <v>0.67749999999999999</v>
      </c>
      <c r="I2970" s="65">
        <v>4.2098999999999998E-5</v>
      </c>
      <c r="J2970" s="65">
        <v>1.4897000000000001E-4</v>
      </c>
      <c r="K2970" s="61"/>
      <c r="L2970" s="61"/>
      <c r="M2970" s="61">
        <v>0.67749999999999999</v>
      </c>
      <c r="N2970" s="65">
        <v>7.9223999999999999E-5</v>
      </c>
      <c r="O2970" s="65">
        <v>2.8034000000000002E-4</v>
      </c>
      <c r="P2970" s="61"/>
      <c r="Q2970" s="61"/>
      <c r="R2970" s="61">
        <v>0.67749999999999999</v>
      </c>
      <c r="S2970" s="65">
        <v>1.9939999999999999E-5</v>
      </c>
      <c r="T2970" s="65">
        <v>7.0560000000000002E-5</v>
      </c>
      <c r="U2970" s="61"/>
      <c r="V2970" s="61"/>
      <c r="W2970" s="61">
        <v>0.67749999999999999</v>
      </c>
      <c r="X2970" s="65">
        <v>4.3597000000000003E-5</v>
      </c>
      <c r="Y2970" s="66">
        <v>1.5427E-4</v>
      </c>
    </row>
    <row r="2971" spans="8:25" x14ac:dyDescent="0.25">
      <c r="H2971" s="60">
        <v>0.67800000000000005</v>
      </c>
      <c r="I2971" s="65">
        <v>4.2113999999999997E-5</v>
      </c>
      <c r="J2971" s="65">
        <v>1.4902000000000001E-4</v>
      </c>
      <c r="K2971" s="61"/>
      <c r="L2971" s="61"/>
      <c r="M2971" s="61">
        <v>0.67800000000000005</v>
      </c>
      <c r="N2971" s="65">
        <v>7.9284999999999997E-5</v>
      </c>
      <c r="O2971" s="65">
        <v>2.8055000000000002E-4</v>
      </c>
      <c r="P2971" s="61"/>
      <c r="Q2971" s="61"/>
      <c r="R2971" s="61">
        <v>0.67800000000000005</v>
      </c>
      <c r="S2971" s="65">
        <v>1.9998000000000001E-5</v>
      </c>
      <c r="T2971" s="65">
        <v>7.0765000000000004E-5</v>
      </c>
      <c r="U2971" s="61"/>
      <c r="V2971" s="61"/>
      <c r="W2971" s="61">
        <v>0.67800000000000005</v>
      </c>
      <c r="X2971" s="65">
        <v>4.3921000000000002E-5</v>
      </c>
      <c r="Y2971" s="66">
        <v>1.5542E-4</v>
      </c>
    </row>
    <row r="2972" spans="8:25" x14ac:dyDescent="0.25">
      <c r="H2972" s="60">
        <v>0.67849999999999999</v>
      </c>
      <c r="I2972" s="65">
        <v>4.2092999999999998E-5</v>
      </c>
      <c r="J2972" s="65">
        <v>1.4894999999999999E-4</v>
      </c>
      <c r="K2972" s="61"/>
      <c r="L2972" s="61"/>
      <c r="M2972" s="61">
        <v>0.67849999999999999</v>
      </c>
      <c r="N2972" s="65">
        <v>7.9345999999999996E-5</v>
      </c>
      <c r="O2972" s="65">
        <v>2.8077000000000001E-4</v>
      </c>
      <c r="P2972" s="61"/>
      <c r="Q2972" s="61"/>
      <c r="R2972" s="61">
        <v>0.67849999999999999</v>
      </c>
      <c r="S2972" s="65">
        <v>2.0055999999999999E-5</v>
      </c>
      <c r="T2972" s="65">
        <v>7.0970000000000007E-5</v>
      </c>
      <c r="U2972" s="61"/>
      <c r="V2972" s="61"/>
      <c r="W2972" s="61">
        <v>0.67849999999999999</v>
      </c>
      <c r="X2972" s="65">
        <v>4.4211000000000001E-5</v>
      </c>
      <c r="Y2972" s="66">
        <v>1.5644000000000001E-4</v>
      </c>
    </row>
    <row r="2973" spans="8:25" x14ac:dyDescent="0.25">
      <c r="H2973" s="60">
        <v>0.67889999999999995</v>
      </c>
      <c r="I2973" s="65">
        <v>4.2077999999999999E-5</v>
      </c>
      <c r="J2973" s="65">
        <v>1.4888999999999999E-4</v>
      </c>
      <c r="K2973" s="61"/>
      <c r="L2973" s="61"/>
      <c r="M2973" s="61">
        <v>0.67889999999999995</v>
      </c>
      <c r="N2973" s="65">
        <v>7.9406999999999994E-5</v>
      </c>
      <c r="O2973" s="65">
        <v>2.8099E-4</v>
      </c>
      <c r="P2973" s="61"/>
      <c r="Q2973" s="61"/>
      <c r="R2973" s="61">
        <v>0.67889999999999995</v>
      </c>
      <c r="S2973" s="65">
        <v>2.0098999999999998E-5</v>
      </c>
      <c r="T2973" s="65">
        <v>7.1120999999999999E-5</v>
      </c>
      <c r="U2973" s="61"/>
      <c r="V2973" s="61"/>
      <c r="W2973" s="61">
        <v>0.67889999999999995</v>
      </c>
      <c r="X2973" s="65">
        <v>4.4549999999999999E-5</v>
      </c>
      <c r="Y2973" s="66">
        <v>1.5763999999999999E-4</v>
      </c>
    </row>
    <row r="2974" spans="8:25" x14ac:dyDescent="0.25">
      <c r="H2974" s="60">
        <v>0.6794</v>
      </c>
      <c r="I2974" s="65">
        <v>4.2072E-5</v>
      </c>
      <c r="J2974" s="65">
        <v>1.4887E-4</v>
      </c>
      <c r="K2974" s="61"/>
      <c r="L2974" s="61"/>
      <c r="M2974" s="61">
        <v>0.6794</v>
      </c>
      <c r="N2974" s="65">
        <v>7.9437000000000005E-5</v>
      </c>
      <c r="O2974" s="65">
        <v>2.8109000000000001E-4</v>
      </c>
      <c r="P2974" s="61"/>
      <c r="Q2974" s="61"/>
      <c r="R2974" s="61">
        <v>0.6794</v>
      </c>
      <c r="S2974" s="65">
        <v>2.0151000000000001E-5</v>
      </c>
      <c r="T2974" s="65">
        <v>7.1304999999999996E-5</v>
      </c>
      <c r="U2974" s="61"/>
      <c r="V2974" s="61"/>
      <c r="W2974" s="61">
        <v>0.6794</v>
      </c>
      <c r="X2974" s="65">
        <v>4.4839999999999998E-5</v>
      </c>
      <c r="Y2974" s="66">
        <v>1.5867E-4</v>
      </c>
    </row>
    <row r="2975" spans="8:25" x14ac:dyDescent="0.25">
      <c r="H2975" s="60">
        <v>0.67979999999999996</v>
      </c>
      <c r="I2975" s="65">
        <v>4.2069E-5</v>
      </c>
      <c r="J2975" s="65">
        <v>1.4886000000000001E-4</v>
      </c>
      <c r="K2975" s="61"/>
      <c r="L2975" s="61"/>
      <c r="M2975" s="61">
        <v>0.67979999999999996</v>
      </c>
      <c r="N2975" s="65">
        <v>7.9529000000000004E-5</v>
      </c>
      <c r="O2975" s="65">
        <v>2.8142E-4</v>
      </c>
      <c r="P2975" s="61"/>
      <c r="Q2975" s="61"/>
      <c r="R2975" s="61">
        <v>0.67979999999999996</v>
      </c>
      <c r="S2975" s="65">
        <v>2.0197E-5</v>
      </c>
      <c r="T2975" s="65">
        <v>7.1466999999999999E-5</v>
      </c>
      <c r="U2975" s="61"/>
      <c r="V2975" s="61"/>
      <c r="W2975" s="61">
        <v>0.67979999999999996</v>
      </c>
      <c r="X2975" s="65">
        <v>4.5178E-5</v>
      </c>
      <c r="Y2975" s="66">
        <v>1.5987E-4</v>
      </c>
    </row>
    <row r="2976" spans="8:25" x14ac:dyDescent="0.25">
      <c r="H2976" s="60">
        <v>0.68030000000000002</v>
      </c>
      <c r="I2976" s="65">
        <v>4.2055999999999998E-5</v>
      </c>
      <c r="J2976" s="65">
        <v>1.4882E-4</v>
      </c>
      <c r="K2976" s="61"/>
      <c r="L2976" s="61"/>
      <c r="M2976" s="61">
        <v>0.68030000000000002</v>
      </c>
      <c r="N2976" s="65">
        <v>7.9590000000000002E-5</v>
      </c>
      <c r="O2976" s="65">
        <v>2.8163E-4</v>
      </c>
      <c r="P2976" s="61"/>
      <c r="Q2976" s="61"/>
      <c r="R2976" s="61">
        <v>0.68030000000000002</v>
      </c>
      <c r="S2976" s="65">
        <v>2.0239000000000001E-5</v>
      </c>
      <c r="T2976" s="65">
        <v>7.1618000000000004E-5</v>
      </c>
      <c r="U2976" s="61"/>
      <c r="V2976" s="61"/>
      <c r="W2976" s="61">
        <v>0.68030000000000002</v>
      </c>
      <c r="X2976" s="65">
        <v>4.5464999999999999E-5</v>
      </c>
      <c r="Y2976" s="66">
        <v>1.6087999999999999E-4</v>
      </c>
    </row>
    <row r="2977" spans="8:25" x14ac:dyDescent="0.25">
      <c r="H2977" s="60">
        <v>0.68069999999999997</v>
      </c>
      <c r="I2977" s="65">
        <v>4.2072E-5</v>
      </c>
      <c r="J2977" s="65">
        <v>1.4887E-4</v>
      </c>
      <c r="K2977" s="61"/>
      <c r="L2977" s="61"/>
      <c r="M2977" s="61">
        <v>0.68069999999999997</v>
      </c>
      <c r="N2977" s="65">
        <v>7.962E-5</v>
      </c>
      <c r="O2977" s="65">
        <v>2.8174E-4</v>
      </c>
      <c r="P2977" s="61"/>
      <c r="Q2977" s="61"/>
      <c r="R2977" s="61">
        <v>0.68069999999999997</v>
      </c>
      <c r="S2977" s="65">
        <v>2.0285E-5</v>
      </c>
      <c r="T2977" s="65">
        <v>7.1779999999999994E-5</v>
      </c>
      <c r="U2977" s="61"/>
      <c r="V2977" s="61"/>
      <c r="W2977" s="61">
        <v>0.68069999999999997</v>
      </c>
      <c r="X2977" s="65">
        <v>4.5794999999999998E-5</v>
      </c>
      <c r="Y2977" s="66">
        <v>1.6205000000000001E-4</v>
      </c>
    </row>
    <row r="2978" spans="8:25" x14ac:dyDescent="0.25">
      <c r="H2978" s="60">
        <v>0.68120000000000003</v>
      </c>
      <c r="I2978" s="65">
        <v>4.2058999999999998E-5</v>
      </c>
      <c r="J2978" s="65">
        <v>1.4883E-4</v>
      </c>
      <c r="K2978" s="61"/>
      <c r="L2978" s="61"/>
      <c r="M2978" s="61">
        <v>0.68120000000000003</v>
      </c>
      <c r="N2978" s="65">
        <v>7.9711999999999998E-5</v>
      </c>
      <c r="O2978" s="65">
        <v>2.8206999999999999E-4</v>
      </c>
      <c r="P2978" s="61"/>
      <c r="Q2978" s="61"/>
      <c r="R2978" s="61">
        <v>0.68120000000000003</v>
      </c>
      <c r="S2978" s="65">
        <v>2.0330999999999999E-5</v>
      </c>
      <c r="T2978" s="65">
        <v>7.1941999999999997E-5</v>
      </c>
      <c r="U2978" s="61"/>
      <c r="V2978" s="61"/>
      <c r="W2978" s="61">
        <v>0.68120000000000003</v>
      </c>
      <c r="X2978" s="65">
        <v>4.6115000000000001E-5</v>
      </c>
      <c r="Y2978" s="66">
        <v>1.6317999999999999E-4</v>
      </c>
    </row>
    <row r="2979" spans="8:25" x14ac:dyDescent="0.25">
      <c r="H2979" s="60">
        <v>0.68169999999999997</v>
      </c>
      <c r="I2979" s="65">
        <v>4.2055999999999998E-5</v>
      </c>
      <c r="J2979" s="65">
        <v>1.4882E-4</v>
      </c>
      <c r="K2979" s="61"/>
      <c r="L2979" s="61"/>
      <c r="M2979" s="61">
        <v>0.68169999999999997</v>
      </c>
      <c r="N2979" s="65">
        <v>7.9803999999999997E-5</v>
      </c>
      <c r="O2979" s="65">
        <v>2.8238999999999998E-4</v>
      </c>
      <c r="P2979" s="61"/>
      <c r="Q2979" s="61"/>
      <c r="R2979" s="61">
        <v>0.68169999999999997</v>
      </c>
      <c r="S2979" s="65">
        <v>2.0370999999999999E-5</v>
      </c>
      <c r="T2979" s="65">
        <v>7.2082000000000005E-5</v>
      </c>
      <c r="U2979" s="61"/>
      <c r="V2979" s="61"/>
      <c r="W2979" s="61">
        <v>0.68169999999999997</v>
      </c>
      <c r="X2979" s="65">
        <v>4.6411E-5</v>
      </c>
      <c r="Y2979" s="66">
        <v>1.6422999999999999E-4</v>
      </c>
    </row>
    <row r="2980" spans="8:25" x14ac:dyDescent="0.25">
      <c r="H2980" s="60">
        <v>0.68210000000000004</v>
      </c>
      <c r="I2980" s="65">
        <v>4.2058999999999998E-5</v>
      </c>
      <c r="J2980" s="65">
        <v>1.4883E-4</v>
      </c>
      <c r="K2980" s="61"/>
      <c r="L2980" s="61"/>
      <c r="M2980" s="61">
        <v>0.68210000000000004</v>
      </c>
      <c r="N2980" s="65">
        <v>7.9864999999999995E-5</v>
      </c>
      <c r="O2980" s="65">
        <v>2.8260999999999998E-4</v>
      </c>
      <c r="P2980" s="61"/>
      <c r="Q2980" s="61"/>
      <c r="R2980" s="61">
        <v>0.68210000000000004</v>
      </c>
      <c r="S2980" s="65">
        <v>2.0421999999999999E-5</v>
      </c>
      <c r="T2980" s="65">
        <v>7.2266000000000002E-5</v>
      </c>
      <c r="U2980" s="61"/>
      <c r="V2980" s="61"/>
      <c r="W2980" s="61">
        <v>0.68210000000000004</v>
      </c>
      <c r="X2980" s="65">
        <v>4.6712999999999998E-5</v>
      </c>
      <c r="Y2980" s="66">
        <v>1.6530000000000001E-4</v>
      </c>
    </row>
    <row r="2981" spans="8:25" x14ac:dyDescent="0.25">
      <c r="H2981" s="60">
        <v>0.68259999999999998</v>
      </c>
      <c r="I2981" s="65">
        <v>4.2052999999999999E-5</v>
      </c>
      <c r="J2981" s="65">
        <v>1.4881000000000001E-4</v>
      </c>
      <c r="K2981" s="61"/>
      <c r="L2981" s="61"/>
      <c r="M2981" s="61">
        <v>0.68259999999999998</v>
      </c>
      <c r="N2981" s="65">
        <v>7.9925999999999993E-5</v>
      </c>
      <c r="O2981" s="65">
        <v>2.8281999999999998E-4</v>
      </c>
      <c r="P2981" s="61"/>
      <c r="Q2981" s="61"/>
      <c r="R2981" s="61">
        <v>0.68259999999999998</v>
      </c>
      <c r="S2981" s="65">
        <v>2.0462000000000002E-5</v>
      </c>
      <c r="T2981" s="65">
        <v>7.2405999999999998E-5</v>
      </c>
      <c r="U2981" s="61"/>
      <c r="V2981" s="61"/>
      <c r="W2981" s="61">
        <v>0.68259999999999998</v>
      </c>
      <c r="X2981" s="65">
        <v>4.7042999999999997E-5</v>
      </c>
      <c r="Y2981" s="66">
        <v>1.6646E-4</v>
      </c>
    </row>
    <row r="2982" spans="8:25" x14ac:dyDescent="0.25">
      <c r="H2982" s="60">
        <v>0.68300000000000005</v>
      </c>
      <c r="I2982" s="65">
        <v>4.2061999999999998E-5</v>
      </c>
      <c r="J2982" s="65">
        <v>1.4883999999999999E-4</v>
      </c>
      <c r="K2982" s="61"/>
      <c r="L2982" s="61"/>
      <c r="M2982" s="61">
        <v>0.68300000000000005</v>
      </c>
      <c r="N2982" s="65">
        <v>7.9956000000000005E-5</v>
      </c>
      <c r="O2982" s="65">
        <v>2.8292999999999998E-4</v>
      </c>
      <c r="P2982" s="61"/>
      <c r="Q2982" s="61"/>
      <c r="R2982" s="61">
        <v>0.68300000000000005</v>
      </c>
      <c r="S2982" s="65">
        <v>2.0508000000000001E-5</v>
      </c>
      <c r="T2982" s="65">
        <v>7.2568E-5</v>
      </c>
      <c r="U2982" s="61"/>
      <c r="V2982" s="61"/>
      <c r="W2982" s="61">
        <v>0.68300000000000005</v>
      </c>
      <c r="X2982" s="65">
        <v>4.7333000000000002E-5</v>
      </c>
      <c r="Y2982" s="66">
        <v>1.6749000000000001E-4</v>
      </c>
    </row>
    <row r="2983" spans="8:25" x14ac:dyDescent="0.25">
      <c r="H2983" s="60">
        <v>0.6835</v>
      </c>
      <c r="I2983" s="65">
        <v>4.2072E-5</v>
      </c>
      <c r="J2983" s="65">
        <v>1.4887E-4</v>
      </c>
      <c r="K2983" s="61"/>
      <c r="L2983" s="61"/>
      <c r="M2983" s="61">
        <v>0.6835</v>
      </c>
      <c r="N2983" s="65">
        <v>8.0017000000000003E-5</v>
      </c>
      <c r="O2983" s="65">
        <v>2.8315000000000002E-4</v>
      </c>
      <c r="P2983" s="61"/>
      <c r="Q2983" s="61"/>
      <c r="R2983" s="61">
        <v>0.6835</v>
      </c>
      <c r="S2983" s="65">
        <v>2.0548E-5</v>
      </c>
      <c r="T2983" s="65">
        <v>7.2708999999999998E-5</v>
      </c>
      <c r="U2983" s="61"/>
      <c r="V2983" s="61"/>
      <c r="W2983" s="61">
        <v>0.6835</v>
      </c>
      <c r="X2983" s="65">
        <v>4.7641E-5</v>
      </c>
      <c r="Y2983" s="66">
        <v>1.6857999999999999E-4</v>
      </c>
    </row>
    <row r="2984" spans="8:25" x14ac:dyDescent="0.25">
      <c r="H2984" s="60">
        <v>0.68400000000000005</v>
      </c>
      <c r="I2984" s="65">
        <v>4.2049999999999999E-5</v>
      </c>
      <c r="J2984" s="65">
        <v>1.4880000000000001E-4</v>
      </c>
      <c r="K2984" s="61"/>
      <c r="L2984" s="61"/>
      <c r="M2984" s="61">
        <v>0.68400000000000005</v>
      </c>
      <c r="N2984" s="65">
        <v>8.0109000000000002E-5</v>
      </c>
      <c r="O2984" s="65">
        <v>2.8347000000000002E-4</v>
      </c>
      <c r="P2984" s="61"/>
      <c r="Q2984" s="61"/>
      <c r="R2984" s="61">
        <v>0.68400000000000005</v>
      </c>
      <c r="S2984" s="65">
        <v>2.0577999999999998E-5</v>
      </c>
      <c r="T2984" s="65">
        <v>7.2817000000000004E-5</v>
      </c>
      <c r="U2984" s="61"/>
      <c r="V2984" s="61"/>
      <c r="W2984" s="61">
        <v>0.68400000000000005</v>
      </c>
      <c r="X2984" s="65">
        <v>4.791E-5</v>
      </c>
      <c r="Y2984" s="66">
        <v>1.6953000000000001E-4</v>
      </c>
    </row>
    <row r="2985" spans="8:25" x14ac:dyDescent="0.25">
      <c r="H2985" s="60">
        <v>0.68440000000000001</v>
      </c>
      <c r="I2985" s="65">
        <v>4.2080999999999999E-5</v>
      </c>
      <c r="J2985" s="65">
        <v>1.4891000000000001E-4</v>
      </c>
      <c r="K2985" s="61"/>
      <c r="L2985" s="61"/>
      <c r="M2985" s="61">
        <v>0.68440000000000001</v>
      </c>
      <c r="N2985" s="65">
        <v>8.017E-5</v>
      </c>
      <c r="O2985" s="65">
        <v>2.8369000000000002E-4</v>
      </c>
      <c r="P2985" s="61"/>
      <c r="Q2985" s="61"/>
      <c r="R2985" s="61">
        <v>0.68440000000000001</v>
      </c>
      <c r="S2985" s="65">
        <v>2.0627000000000001E-5</v>
      </c>
      <c r="T2985" s="65">
        <v>7.2989000000000002E-5</v>
      </c>
      <c r="U2985" s="61"/>
      <c r="V2985" s="61"/>
      <c r="W2985" s="61">
        <v>0.68440000000000001</v>
      </c>
      <c r="X2985" s="65">
        <v>4.8202999999999999E-5</v>
      </c>
      <c r="Y2985" s="66">
        <v>1.7056999999999999E-4</v>
      </c>
    </row>
    <row r="2986" spans="8:25" x14ac:dyDescent="0.25">
      <c r="H2986" s="60">
        <v>0.68489999999999995</v>
      </c>
      <c r="I2986" s="65">
        <v>4.2077999999999999E-5</v>
      </c>
      <c r="J2986" s="65">
        <v>1.4888999999999999E-4</v>
      </c>
      <c r="K2986" s="61"/>
      <c r="L2986" s="61"/>
      <c r="M2986" s="61">
        <v>0.68489999999999995</v>
      </c>
      <c r="N2986" s="65">
        <v>8.0260999999999996E-5</v>
      </c>
      <c r="O2986" s="65">
        <v>2.8401000000000001E-4</v>
      </c>
      <c r="P2986" s="61"/>
      <c r="Q2986" s="61"/>
      <c r="R2986" s="61">
        <v>0.68489999999999995</v>
      </c>
      <c r="S2986" s="65">
        <v>2.0667000000000001E-5</v>
      </c>
      <c r="T2986" s="65">
        <v>7.3129999999999999E-5</v>
      </c>
      <c r="U2986" s="61"/>
      <c r="V2986" s="61"/>
      <c r="W2986" s="61">
        <v>0.68489999999999995</v>
      </c>
      <c r="X2986" s="65">
        <v>4.8507999999999997E-5</v>
      </c>
      <c r="Y2986" s="66">
        <v>1.7165E-4</v>
      </c>
    </row>
    <row r="2987" spans="8:25" x14ac:dyDescent="0.25">
      <c r="H2987" s="60">
        <v>0.68530000000000002</v>
      </c>
      <c r="I2987" s="65">
        <v>4.2086999999999999E-5</v>
      </c>
      <c r="J2987" s="65">
        <v>1.4893E-4</v>
      </c>
      <c r="K2987" s="61"/>
      <c r="L2987" s="61"/>
      <c r="M2987" s="61">
        <v>0.68530000000000002</v>
      </c>
      <c r="N2987" s="65">
        <v>8.0321999999999994E-5</v>
      </c>
      <c r="O2987" s="65">
        <v>2.8423000000000001E-4</v>
      </c>
      <c r="P2987" s="61"/>
      <c r="Q2987" s="61"/>
      <c r="R2987" s="61">
        <v>0.68530000000000002</v>
      </c>
      <c r="S2987" s="65">
        <v>2.0709000000000001E-5</v>
      </c>
      <c r="T2987" s="65">
        <v>7.3281000000000005E-5</v>
      </c>
      <c r="U2987" s="61"/>
      <c r="V2987" s="61"/>
      <c r="W2987" s="61">
        <v>0.68530000000000002</v>
      </c>
      <c r="X2987" s="65">
        <v>4.8795000000000003E-5</v>
      </c>
      <c r="Y2987" s="66">
        <v>1.7265999999999999E-4</v>
      </c>
    </row>
    <row r="2988" spans="8:25" x14ac:dyDescent="0.25">
      <c r="H2988" s="60">
        <v>0.68579999999999997</v>
      </c>
      <c r="I2988" s="65">
        <v>4.2086999999999999E-5</v>
      </c>
      <c r="J2988" s="65">
        <v>1.4893E-4</v>
      </c>
      <c r="K2988" s="61"/>
      <c r="L2988" s="61"/>
      <c r="M2988" s="61">
        <v>0.68579999999999997</v>
      </c>
      <c r="N2988" s="65">
        <v>8.0352999999999995E-5</v>
      </c>
      <c r="O2988" s="65">
        <v>2.8433000000000001E-4</v>
      </c>
      <c r="P2988" s="61"/>
      <c r="Q2988" s="61"/>
      <c r="R2988" s="61">
        <v>0.68579999999999997</v>
      </c>
      <c r="S2988" s="65">
        <v>2.0749000000000001E-5</v>
      </c>
      <c r="T2988" s="65">
        <v>7.3421000000000001E-5</v>
      </c>
      <c r="U2988" s="61"/>
      <c r="V2988" s="61"/>
      <c r="W2988" s="61">
        <v>0.68579999999999997</v>
      </c>
      <c r="X2988" s="65">
        <v>4.9057000000000001E-5</v>
      </c>
      <c r="Y2988" s="66">
        <v>1.7359E-4</v>
      </c>
    </row>
    <row r="2989" spans="8:25" x14ac:dyDescent="0.25">
      <c r="H2989" s="60">
        <v>0.68620000000000003</v>
      </c>
      <c r="I2989" s="65">
        <v>4.2080999999999999E-5</v>
      </c>
      <c r="J2989" s="65">
        <v>1.4891000000000001E-4</v>
      </c>
      <c r="K2989" s="61"/>
      <c r="L2989" s="61"/>
      <c r="M2989" s="61">
        <v>0.68620000000000003</v>
      </c>
      <c r="N2989" s="65">
        <v>8.0444000000000004E-5</v>
      </c>
      <c r="O2989" s="65">
        <v>2.8466E-4</v>
      </c>
      <c r="P2989" s="61"/>
      <c r="Q2989" s="61"/>
      <c r="R2989" s="61">
        <v>0.68620000000000003</v>
      </c>
      <c r="S2989" s="65">
        <v>2.0798E-5</v>
      </c>
      <c r="T2989" s="65">
        <v>7.3594E-5</v>
      </c>
      <c r="U2989" s="61"/>
      <c r="V2989" s="61"/>
      <c r="W2989" s="61">
        <v>0.68620000000000003</v>
      </c>
      <c r="X2989" s="65">
        <v>4.9376999999999998E-5</v>
      </c>
      <c r="Y2989" s="66">
        <v>1.7473E-4</v>
      </c>
    </row>
    <row r="2990" spans="8:25" x14ac:dyDescent="0.25">
      <c r="H2990" s="60">
        <v>0.68669999999999998</v>
      </c>
      <c r="I2990" s="65">
        <v>4.2113999999999997E-5</v>
      </c>
      <c r="J2990" s="65">
        <v>1.4902000000000001E-4</v>
      </c>
      <c r="K2990" s="61"/>
      <c r="L2990" s="61"/>
      <c r="M2990" s="61">
        <v>0.68669999999999998</v>
      </c>
      <c r="N2990" s="65">
        <v>8.0505000000000003E-5</v>
      </c>
      <c r="O2990" s="65">
        <v>2.8487E-4</v>
      </c>
      <c r="P2990" s="61"/>
      <c r="Q2990" s="61"/>
      <c r="R2990" s="61">
        <v>0.68669999999999998</v>
      </c>
      <c r="S2990" s="65">
        <v>2.0843999999999999E-5</v>
      </c>
      <c r="T2990" s="65">
        <v>7.3756000000000003E-5</v>
      </c>
      <c r="U2990" s="61"/>
      <c r="V2990" s="61"/>
      <c r="W2990" s="61">
        <v>0.68669999999999998</v>
      </c>
      <c r="X2990" s="65">
        <v>4.9622E-5</v>
      </c>
      <c r="Y2990" s="66">
        <v>1.7558999999999999E-4</v>
      </c>
    </row>
    <row r="2991" spans="8:25" x14ac:dyDescent="0.25">
      <c r="H2991" s="60">
        <v>0.68720000000000003</v>
      </c>
      <c r="I2991" s="65">
        <v>4.2116999999999997E-5</v>
      </c>
      <c r="J2991" s="65">
        <v>1.4904E-4</v>
      </c>
      <c r="K2991" s="61"/>
      <c r="L2991" s="61"/>
      <c r="M2991" s="61">
        <v>0.68720000000000003</v>
      </c>
      <c r="N2991" s="65">
        <v>8.0566000000000001E-5</v>
      </c>
      <c r="O2991" s="65">
        <v>2.8509E-4</v>
      </c>
      <c r="P2991" s="61"/>
      <c r="Q2991" s="61"/>
      <c r="R2991" s="61">
        <v>0.68720000000000003</v>
      </c>
      <c r="S2991" s="65">
        <v>2.088E-5</v>
      </c>
      <c r="T2991" s="65">
        <v>7.3886000000000004E-5</v>
      </c>
      <c r="U2991" s="61"/>
      <c r="V2991" s="61"/>
      <c r="W2991" s="61">
        <v>0.68720000000000003</v>
      </c>
      <c r="X2991" s="65">
        <v>4.9926999999999998E-5</v>
      </c>
      <c r="Y2991" s="66">
        <v>1.7667E-4</v>
      </c>
    </row>
    <row r="2992" spans="8:25" x14ac:dyDescent="0.25">
      <c r="H2992" s="60">
        <v>0.68759999999999999</v>
      </c>
      <c r="I2992" s="65">
        <v>4.2141999999999997E-5</v>
      </c>
      <c r="J2992" s="65">
        <v>1.4912000000000001E-4</v>
      </c>
      <c r="K2992" s="61"/>
      <c r="L2992" s="61"/>
      <c r="M2992" s="61">
        <v>0.68759999999999999</v>
      </c>
      <c r="N2992" s="65">
        <v>8.0597000000000001E-5</v>
      </c>
      <c r="O2992" s="65">
        <v>2.8519999999999999E-4</v>
      </c>
      <c r="P2992" s="61"/>
      <c r="Q2992" s="61"/>
      <c r="R2992" s="61">
        <v>0.68759999999999999</v>
      </c>
      <c r="S2992" s="65">
        <v>2.0917E-5</v>
      </c>
      <c r="T2992" s="65">
        <v>7.4016000000000004E-5</v>
      </c>
      <c r="U2992" s="61"/>
      <c r="V2992" s="61"/>
      <c r="W2992" s="61">
        <v>0.68759999999999999</v>
      </c>
      <c r="X2992" s="65">
        <v>5.0170999999999998E-5</v>
      </c>
      <c r="Y2992" s="66">
        <v>1.7752999999999999E-4</v>
      </c>
    </row>
    <row r="2993" spans="8:25" x14ac:dyDescent="0.25">
      <c r="H2993" s="60">
        <v>0.68810000000000004</v>
      </c>
      <c r="I2993" s="65">
        <v>4.2141999999999997E-5</v>
      </c>
      <c r="J2993" s="65">
        <v>1.4912000000000001E-4</v>
      </c>
      <c r="K2993" s="61"/>
      <c r="L2993" s="61"/>
      <c r="M2993" s="61">
        <v>0.68810000000000004</v>
      </c>
      <c r="N2993" s="65">
        <v>8.0688999999999999E-5</v>
      </c>
      <c r="O2993" s="65">
        <v>2.8551999999999999E-4</v>
      </c>
      <c r="P2993" s="61"/>
      <c r="Q2993" s="61"/>
      <c r="R2993" s="61">
        <v>0.68810000000000004</v>
      </c>
      <c r="S2993" s="65">
        <v>2.0956000000000001E-5</v>
      </c>
      <c r="T2993" s="65">
        <v>7.4155999999999999E-5</v>
      </c>
      <c r="U2993" s="61"/>
      <c r="V2993" s="61"/>
      <c r="W2993" s="61">
        <v>0.68810000000000004</v>
      </c>
      <c r="X2993" s="65">
        <v>5.0476000000000003E-5</v>
      </c>
      <c r="Y2993" s="66">
        <v>1.7861E-4</v>
      </c>
    </row>
    <row r="2994" spans="8:25" x14ac:dyDescent="0.25">
      <c r="H2994" s="60">
        <v>0.6885</v>
      </c>
      <c r="I2994" s="65">
        <v>4.2141999999999997E-5</v>
      </c>
      <c r="J2994" s="65">
        <v>1.4912000000000001E-4</v>
      </c>
      <c r="K2994" s="61"/>
      <c r="L2994" s="61"/>
      <c r="M2994" s="61">
        <v>0.6885</v>
      </c>
      <c r="N2994" s="65">
        <v>8.0749999999999998E-5</v>
      </c>
      <c r="O2994" s="65">
        <v>2.8573999999999998E-4</v>
      </c>
      <c r="P2994" s="61"/>
      <c r="Q2994" s="61"/>
      <c r="R2994" s="61">
        <v>0.6885</v>
      </c>
      <c r="S2994" s="65">
        <v>2.0981000000000001E-5</v>
      </c>
      <c r="T2994" s="65">
        <v>7.4241999999999998E-5</v>
      </c>
      <c r="U2994" s="61"/>
      <c r="V2994" s="61"/>
      <c r="W2994" s="61">
        <v>0.6885</v>
      </c>
      <c r="X2994" s="65">
        <v>5.0720000000000002E-5</v>
      </c>
      <c r="Y2994" s="66">
        <v>1.7948000000000001E-4</v>
      </c>
    </row>
    <row r="2995" spans="8:25" x14ac:dyDescent="0.25">
      <c r="H2995" s="60">
        <v>0.68899999999999995</v>
      </c>
      <c r="I2995" s="65">
        <v>4.2116999999999997E-5</v>
      </c>
      <c r="J2995" s="65">
        <v>1.4904E-4</v>
      </c>
      <c r="K2995" s="61"/>
      <c r="L2995" s="61"/>
      <c r="M2995" s="61">
        <v>0.68899999999999995</v>
      </c>
      <c r="N2995" s="65">
        <v>8.0840999999999994E-5</v>
      </c>
      <c r="O2995" s="65">
        <v>2.8605999999999998E-4</v>
      </c>
      <c r="P2995" s="61"/>
      <c r="Q2995" s="61"/>
      <c r="R2995" s="61">
        <v>0.68899999999999995</v>
      </c>
      <c r="S2995" s="65">
        <v>2.1018000000000001E-5</v>
      </c>
      <c r="T2995" s="65">
        <v>7.4371999999999999E-5</v>
      </c>
      <c r="U2995" s="61"/>
      <c r="V2995" s="61"/>
      <c r="W2995" s="61">
        <v>0.68899999999999995</v>
      </c>
      <c r="X2995" s="65">
        <v>5.1025E-5</v>
      </c>
      <c r="Y2995" s="66">
        <v>1.8055999999999999E-4</v>
      </c>
    </row>
    <row r="2996" spans="8:25" x14ac:dyDescent="0.25">
      <c r="H2996" s="60">
        <v>0.68940000000000001</v>
      </c>
      <c r="I2996" s="65">
        <v>4.2129000000000003E-5</v>
      </c>
      <c r="J2996" s="65">
        <v>1.4908E-4</v>
      </c>
      <c r="K2996" s="61"/>
      <c r="L2996" s="61"/>
      <c r="M2996" s="61">
        <v>0.68940000000000001</v>
      </c>
      <c r="N2996" s="65">
        <v>8.0902000000000006E-5</v>
      </c>
      <c r="O2996" s="65">
        <v>2.8627999999999998E-4</v>
      </c>
      <c r="P2996" s="61"/>
      <c r="Q2996" s="61"/>
      <c r="R2996" s="61">
        <v>0.68940000000000001</v>
      </c>
      <c r="S2996" s="65">
        <v>2.1056999999999998E-5</v>
      </c>
      <c r="T2996" s="65">
        <v>7.4511999999999994E-5</v>
      </c>
      <c r="U2996" s="61"/>
      <c r="V2996" s="61"/>
      <c r="W2996" s="61">
        <v>0.68940000000000001</v>
      </c>
      <c r="X2996" s="65">
        <v>5.1270000000000002E-5</v>
      </c>
      <c r="Y2996" s="66">
        <v>1.8142000000000001E-4</v>
      </c>
    </row>
    <row r="2997" spans="8:25" x14ac:dyDescent="0.25">
      <c r="H2997" s="60">
        <v>0.68989999999999996</v>
      </c>
      <c r="I2997" s="65">
        <v>4.2138999999999998E-5</v>
      </c>
      <c r="J2997" s="65">
        <v>1.4910999999999999E-4</v>
      </c>
      <c r="K2997" s="61"/>
      <c r="L2997" s="61"/>
      <c r="M2997" s="61">
        <v>0.68989999999999996</v>
      </c>
      <c r="N2997" s="65">
        <v>8.0933000000000006E-5</v>
      </c>
      <c r="O2997" s="65">
        <v>2.8638999999999997E-4</v>
      </c>
      <c r="P2997" s="61"/>
      <c r="Q2997" s="61"/>
      <c r="R2997" s="61">
        <v>0.68989999999999996</v>
      </c>
      <c r="S2997" s="65">
        <v>2.1097000000000001E-5</v>
      </c>
      <c r="T2997" s="65">
        <v>7.4653000000000005E-5</v>
      </c>
      <c r="U2997" s="61"/>
      <c r="V2997" s="61"/>
      <c r="W2997" s="61">
        <v>0.68989999999999996</v>
      </c>
      <c r="X2997" s="65">
        <v>5.1544E-5</v>
      </c>
      <c r="Y2997" s="66">
        <v>1.8238999999999999E-4</v>
      </c>
    </row>
    <row r="2998" spans="8:25" x14ac:dyDescent="0.25">
      <c r="H2998" s="60">
        <v>0.69040000000000001</v>
      </c>
      <c r="I2998" s="65">
        <v>4.2157000000000003E-5</v>
      </c>
      <c r="J2998" s="65">
        <v>1.4918E-4</v>
      </c>
      <c r="K2998" s="61"/>
      <c r="L2998" s="61"/>
      <c r="M2998" s="61">
        <v>0.69040000000000001</v>
      </c>
      <c r="N2998" s="65">
        <v>8.0933000000000006E-5</v>
      </c>
      <c r="O2998" s="65">
        <v>2.8638999999999997E-4</v>
      </c>
      <c r="P2998" s="61"/>
      <c r="Q2998" s="61"/>
      <c r="R2998" s="61">
        <v>0.69040000000000001</v>
      </c>
      <c r="S2998" s="65">
        <v>2.1118E-5</v>
      </c>
      <c r="T2998" s="65">
        <v>7.4727999999999993E-5</v>
      </c>
      <c r="U2998" s="61"/>
      <c r="V2998" s="61"/>
      <c r="W2998" s="61">
        <v>0.69040000000000001</v>
      </c>
      <c r="X2998" s="65">
        <v>5.1819E-5</v>
      </c>
      <c r="Y2998" s="66">
        <v>1.8336000000000001E-4</v>
      </c>
    </row>
    <row r="2999" spans="8:25" x14ac:dyDescent="0.25">
      <c r="H2999" s="60">
        <v>0.69079999999999997</v>
      </c>
      <c r="I2999" s="65">
        <v>4.2163000000000003E-5</v>
      </c>
      <c r="J2999" s="65">
        <v>1.4919999999999999E-4</v>
      </c>
      <c r="K2999" s="61"/>
      <c r="L2999" s="61"/>
      <c r="M2999" s="61">
        <v>0.69079999999999997</v>
      </c>
      <c r="N2999" s="65">
        <v>8.0994000000000004E-5</v>
      </c>
      <c r="O2999" s="65">
        <v>2.8659999999999997E-4</v>
      </c>
      <c r="P2999" s="61"/>
      <c r="Q2999" s="61"/>
      <c r="R2999" s="61">
        <v>0.69079999999999997</v>
      </c>
      <c r="S2999" s="65">
        <v>2.1155E-5</v>
      </c>
      <c r="T2999" s="65">
        <v>7.4857999999999994E-5</v>
      </c>
      <c r="U2999" s="61"/>
      <c r="V2999" s="61"/>
      <c r="W2999" s="61">
        <v>0.69079999999999997</v>
      </c>
      <c r="X2999" s="65">
        <v>5.2062999999999999E-5</v>
      </c>
      <c r="Y2999" s="66">
        <v>1.8422999999999999E-4</v>
      </c>
    </row>
    <row r="3000" spans="8:25" x14ac:dyDescent="0.25">
      <c r="H3000" s="60">
        <v>0.69130000000000003</v>
      </c>
      <c r="I3000" s="65">
        <v>4.2172000000000002E-5</v>
      </c>
      <c r="J3000" s="65">
        <v>1.4923000000000001E-4</v>
      </c>
      <c r="K3000" s="61"/>
      <c r="L3000" s="61"/>
      <c r="M3000" s="61">
        <v>0.69130000000000003</v>
      </c>
      <c r="N3000" s="65">
        <v>8.1055000000000002E-5</v>
      </c>
      <c r="O3000" s="65">
        <v>2.8682000000000002E-4</v>
      </c>
      <c r="P3000" s="61"/>
      <c r="Q3000" s="61"/>
      <c r="R3000" s="61">
        <v>0.69130000000000003</v>
      </c>
      <c r="S3000" s="65">
        <v>2.1191000000000001E-5</v>
      </c>
      <c r="T3000" s="65">
        <v>7.4987000000000006E-5</v>
      </c>
      <c r="U3000" s="61"/>
      <c r="V3000" s="61"/>
      <c r="W3000" s="61">
        <v>0.69130000000000003</v>
      </c>
      <c r="X3000" s="65">
        <v>5.2306999999999999E-5</v>
      </c>
      <c r="Y3000" s="66">
        <v>1.8509E-4</v>
      </c>
    </row>
    <row r="3001" spans="8:25" x14ac:dyDescent="0.25">
      <c r="H3001" s="60">
        <v>0.69169999999999998</v>
      </c>
      <c r="I3001" s="65">
        <v>4.2169000000000002E-5</v>
      </c>
      <c r="J3001" s="65">
        <v>1.4922000000000001E-4</v>
      </c>
      <c r="K3001" s="61"/>
      <c r="L3001" s="61"/>
      <c r="M3001" s="61">
        <v>0.69169999999999998</v>
      </c>
      <c r="N3001" s="65">
        <v>8.1116000000000001E-5</v>
      </c>
      <c r="O3001" s="65">
        <v>2.8703000000000002E-4</v>
      </c>
      <c r="P3001" s="61"/>
      <c r="Q3001" s="61"/>
      <c r="R3001" s="61">
        <v>0.69169999999999998</v>
      </c>
      <c r="S3001" s="65">
        <v>2.1225000000000001E-5</v>
      </c>
      <c r="T3001" s="65">
        <v>7.5105999999999995E-5</v>
      </c>
      <c r="U3001" s="61"/>
      <c r="V3001" s="61"/>
      <c r="W3001" s="61">
        <v>0.69169999999999998</v>
      </c>
      <c r="X3001" s="65">
        <v>5.2581999999999999E-5</v>
      </c>
      <c r="Y3001" s="66">
        <v>1.8605999999999999E-4</v>
      </c>
    </row>
    <row r="3002" spans="8:25" x14ac:dyDescent="0.25">
      <c r="H3002" s="60">
        <v>0.69220000000000004</v>
      </c>
      <c r="I3002" s="65">
        <v>4.2172000000000002E-5</v>
      </c>
      <c r="J3002" s="65">
        <v>1.4923000000000001E-4</v>
      </c>
      <c r="K3002" s="61"/>
      <c r="L3002" s="61"/>
      <c r="M3002" s="61">
        <v>0.69220000000000004</v>
      </c>
      <c r="N3002" s="65">
        <v>8.1206999999999997E-5</v>
      </c>
      <c r="O3002" s="65">
        <v>2.8736000000000001E-4</v>
      </c>
      <c r="P3002" s="61"/>
      <c r="Q3002" s="61"/>
      <c r="R3002" s="61">
        <v>0.69220000000000004</v>
      </c>
      <c r="S3002" s="65">
        <v>2.1259000000000001E-5</v>
      </c>
      <c r="T3002" s="65">
        <v>7.5224999999999999E-5</v>
      </c>
      <c r="U3002" s="61"/>
      <c r="V3002" s="61"/>
      <c r="W3002" s="61">
        <v>0.69220000000000004</v>
      </c>
      <c r="X3002" s="65">
        <v>5.2856999999999999E-5</v>
      </c>
      <c r="Y3002" s="66">
        <v>1.8704E-4</v>
      </c>
    </row>
    <row r="3003" spans="8:25" x14ac:dyDescent="0.25">
      <c r="H3003" s="60">
        <v>0.69259999999999999</v>
      </c>
      <c r="I3003" s="65">
        <v>4.2150999999999997E-5</v>
      </c>
      <c r="J3003" s="65">
        <v>1.4914999999999999E-4</v>
      </c>
      <c r="K3003" s="61"/>
      <c r="L3003" s="61"/>
      <c r="M3003" s="61">
        <v>0.69259999999999999</v>
      </c>
      <c r="N3003" s="65">
        <v>8.1237999999999997E-5</v>
      </c>
      <c r="O3003" s="65">
        <v>2.8747000000000001E-4</v>
      </c>
      <c r="P3003" s="61"/>
      <c r="Q3003" s="61"/>
      <c r="R3003" s="61">
        <v>0.69259999999999999</v>
      </c>
      <c r="S3003" s="65">
        <v>2.1294999999999999E-5</v>
      </c>
      <c r="T3003" s="65">
        <v>7.5354999999999999E-5</v>
      </c>
      <c r="U3003" s="61"/>
      <c r="V3003" s="61"/>
      <c r="W3003" s="61">
        <v>0.69259999999999999</v>
      </c>
      <c r="X3003" s="65">
        <v>5.3100999999999999E-5</v>
      </c>
      <c r="Y3003" s="66">
        <v>1.8789999999999999E-4</v>
      </c>
    </row>
    <row r="3004" spans="8:25" x14ac:dyDescent="0.25">
      <c r="H3004" s="60">
        <v>0.69310000000000005</v>
      </c>
      <c r="I3004" s="65">
        <v>4.2178000000000002E-5</v>
      </c>
      <c r="J3004" s="65">
        <v>1.4925E-4</v>
      </c>
      <c r="K3004" s="61"/>
      <c r="L3004" s="61"/>
      <c r="M3004" s="61">
        <v>0.69310000000000005</v>
      </c>
      <c r="N3004" s="65">
        <v>8.1298999999999995E-5</v>
      </c>
      <c r="O3004" s="65">
        <v>2.8768000000000001E-4</v>
      </c>
      <c r="P3004" s="61"/>
      <c r="Q3004" s="61"/>
      <c r="R3004" s="61">
        <v>0.69310000000000005</v>
      </c>
      <c r="S3004" s="65">
        <v>2.1335000000000002E-5</v>
      </c>
      <c r="T3004" s="65">
        <v>7.5494999999999995E-5</v>
      </c>
      <c r="U3004" s="61"/>
      <c r="V3004" s="61"/>
      <c r="W3004" s="61">
        <v>0.69310000000000005</v>
      </c>
      <c r="X3004" s="65">
        <v>5.3375000000000003E-5</v>
      </c>
      <c r="Y3004" s="66">
        <v>1.8887E-4</v>
      </c>
    </row>
    <row r="3005" spans="8:25" x14ac:dyDescent="0.25">
      <c r="H3005" s="60">
        <v>0.69359999999999999</v>
      </c>
      <c r="I3005" s="65">
        <v>4.2188000000000003E-5</v>
      </c>
      <c r="J3005" s="65">
        <v>1.4928000000000001E-4</v>
      </c>
      <c r="K3005" s="61"/>
      <c r="L3005" s="61"/>
      <c r="M3005" s="61">
        <v>0.69359999999999999</v>
      </c>
      <c r="N3005" s="65">
        <v>8.1359999999999994E-5</v>
      </c>
      <c r="O3005" s="65">
        <v>2.879E-4</v>
      </c>
      <c r="P3005" s="61"/>
      <c r="Q3005" s="61"/>
      <c r="R3005" s="61">
        <v>0.69359999999999999</v>
      </c>
      <c r="S3005" s="65">
        <v>2.1365E-5</v>
      </c>
      <c r="T3005" s="65">
        <v>7.5603000000000001E-5</v>
      </c>
      <c r="U3005" s="61"/>
      <c r="V3005" s="61"/>
      <c r="W3005" s="61">
        <v>0.69359999999999999</v>
      </c>
      <c r="X3005" s="65">
        <v>5.3650000000000003E-5</v>
      </c>
      <c r="Y3005" s="66">
        <v>1.8984000000000001E-4</v>
      </c>
    </row>
    <row r="3006" spans="8:25" x14ac:dyDescent="0.25">
      <c r="H3006" s="60">
        <v>0.69399999999999995</v>
      </c>
      <c r="I3006" s="65">
        <v>4.2178000000000002E-5</v>
      </c>
      <c r="J3006" s="65">
        <v>1.4925E-4</v>
      </c>
      <c r="K3006" s="61"/>
      <c r="L3006" s="61"/>
      <c r="M3006" s="61">
        <v>0.69399999999999995</v>
      </c>
      <c r="N3006" s="65">
        <v>8.1421000000000005E-5</v>
      </c>
      <c r="O3006" s="65">
        <v>2.8811E-4</v>
      </c>
      <c r="P3006" s="61"/>
      <c r="Q3006" s="61"/>
      <c r="R3006" s="61">
        <v>0.69399999999999995</v>
      </c>
      <c r="S3006" s="65">
        <v>2.139E-5</v>
      </c>
      <c r="T3006" s="65">
        <v>7.5689E-5</v>
      </c>
      <c r="U3006" s="61"/>
      <c r="V3006" s="61"/>
      <c r="W3006" s="61">
        <v>0.69399999999999995</v>
      </c>
      <c r="X3006" s="65">
        <v>5.3925000000000003E-5</v>
      </c>
      <c r="Y3006" s="66">
        <v>1.9081999999999999E-4</v>
      </c>
    </row>
    <row r="3007" spans="8:25" x14ac:dyDescent="0.25">
      <c r="H3007" s="60">
        <v>0.69450000000000001</v>
      </c>
      <c r="I3007" s="65">
        <v>4.2184999999999997E-5</v>
      </c>
      <c r="J3007" s="65">
        <v>1.4927000000000001E-4</v>
      </c>
      <c r="K3007" s="61"/>
      <c r="L3007" s="61"/>
      <c r="M3007" s="61">
        <v>0.69450000000000001</v>
      </c>
      <c r="N3007" s="65">
        <v>8.1482000000000004E-5</v>
      </c>
      <c r="O3007" s="65">
        <v>2.8833E-4</v>
      </c>
      <c r="P3007" s="61"/>
      <c r="Q3007" s="61"/>
      <c r="R3007" s="61">
        <v>0.69450000000000001</v>
      </c>
      <c r="S3007" s="65">
        <v>2.1416999999999998E-5</v>
      </c>
      <c r="T3007" s="65">
        <v>7.5785999999999996E-5</v>
      </c>
      <c r="U3007" s="61"/>
      <c r="V3007" s="61"/>
      <c r="W3007" s="61">
        <v>0.69450000000000001</v>
      </c>
      <c r="X3007" s="65">
        <v>5.4138000000000002E-5</v>
      </c>
      <c r="Y3007" s="66">
        <v>1.9157000000000001E-4</v>
      </c>
    </row>
    <row r="3008" spans="8:25" x14ac:dyDescent="0.25">
      <c r="H3008" s="60">
        <v>0.69489999999999996</v>
      </c>
      <c r="I3008" s="65">
        <v>4.2206000000000002E-5</v>
      </c>
      <c r="J3008" s="65">
        <v>1.4935E-4</v>
      </c>
      <c r="K3008" s="61"/>
      <c r="L3008" s="61"/>
      <c r="M3008" s="61">
        <v>0.69489999999999996</v>
      </c>
      <c r="N3008" s="65">
        <v>8.1513000000000004E-5</v>
      </c>
      <c r="O3008" s="65">
        <v>2.8844E-4</v>
      </c>
      <c r="P3008" s="61"/>
      <c r="Q3008" s="61"/>
      <c r="R3008" s="61">
        <v>0.69489999999999996</v>
      </c>
      <c r="S3008" s="65">
        <v>2.1460000000000001E-5</v>
      </c>
      <c r="T3008" s="65">
        <v>7.5938000000000004E-5</v>
      </c>
      <c r="U3008" s="61"/>
      <c r="V3008" s="61"/>
      <c r="W3008" s="61">
        <v>0.69489999999999996</v>
      </c>
      <c r="X3008" s="65">
        <v>5.4413000000000002E-5</v>
      </c>
      <c r="Y3008" s="66">
        <v>1.9254E-4</v>
      </c>
    </row>
    <row r="3009" spans="8:25" x14ac:dyDescent="0.25">
      <c r="H3009" s="60">
        <v>0.69540000000000002</v>
      </c>
      <c r="I3009" s="65">
        <v>4.2212000000000002E-5</v>
      </c>
      <c r="J3009" s="65">
        <v>1.4936999999999999E-4</v>
      </c>
      <c r="K3009" s="61"/>
      <c r="L3009" s="61"/>
      <c r="M3009" s="61">
        <v>0.69540000000000002</v>
      </c>
      <c r="N3009" s="65">
        <v>8.1573E-5</v>
      </c>
      <c r="O3009" s="65">
        <v>2.8865E-4</v>
      </c>
      <c r="P3009" s="61"/>
      <c r="Q3009" s="61"/>
      <c r="R3009" s="61">
        <v>0.69540000000000002</v>
      </c>
      <c r="S3009" s="65">
        <v>2.1500000000000001E-5</v>
      </c>
      <c r="T3009" s="65">
        <v>7.6077999999999999E-5</v>
      </c>
      <c r="U3009" s="61"/>
      <c r="V3009" s="61"/>
      <c r="W3009" s="61">
        <v>0.69540000000000002</v>
      </c>
      <c r="X3009" s="65">
        <v>5.4688000000000002E-5</v>
      </c>
      <c r="Y3009" s="66">
        <v>1.9352E-4</v>
      </c>
    </row>
    <row r="3010" spans="8:25" x14ac:dyDescent="0.25">
      <c r="H3010" s="60">
        <v>0.69589999999999996</v>
      </c>
      <c r="I3010" s="65">
        <v>4.2233E-5</v>
      </c>
      <c r="J3010" s="65">
        <v>1.4945E-4</v>
      </c>
      <c r="K3010" s="61"/>
      <c r="L3010" s="61"/>
      <c r="M3010" s="61">
        <v>0.69589999999999996</v>
      </c>
      <c r="N3010" s="65">
        <v>8.1664999999999998E-5</v>
      </c>
      <c r="O3010" s="65">
        <v>2.8897999999999999E-4</v>
      </c>
      <c r="P3010" s="61"/>
      <c r="Q3010" s="61"/>
      <c r="R3010" s="61">
        <v>0.69589999999999996</v>
      </c>
      <c r="S3010" s="65">
        <v>2.1520999999999999E-5</v>
      </c>
      <c r="T3010" s="65">
        <v>7.6154000000000003E-5</v>
      </c>
      <c r="U3010" s="61"/>
      <c r="V3010" s="61"/>
      <c r="W3010" s="61">
        <v>0.69589999999999996</v>
      </c>
      <c r="X3010" s="65">
        <v>5.4932000000000002E-5</v>
      </c>
      <c r="Y3010" s="66">
        <v>1.9437999999999999E-4</v>
      </c>
    </row>
    <row r="3011" spans="8:25" x14ac:dyDescent="0.25">
      <c r="H3011" s="60">
        <v>0.69630000000000003</v>
      </c>
      <c r="I3011" s="65">
        <v>4.2242E-5</v>
      </c>
      <c r="J3011" s="65">
        <v>1.4948000000000001E-4</v>
      </c>
      <c r="K3011" s="61"/>
      <c r="L3011" s="61"/>
      <c r="M3011" s="61">
        <v>0.69630000000000003</v>
      </c>
      <c r="N3011" s="65">
        <v>8.1725999999999996E-5</v>
      </c>
      <c r="O3011" s="65">
        <v>2.8918999999999999E-4</v>
      </c>
      <c r="P3011" s="61"/>
      <c r="Q3011" s="61"/>
      <c r="R3011" s="61">
        <v>0.69630000000000003</v>
      </c>
      <c r="S3011" s="65">
        <v>2.1552E-5</v>
      </c>
      <c r="T3011" s="65">
        <v>7.6261999999999996E-5</v>
      </c>
      <c r="U3011" s="61"/>
      <c r="V3011" s="61"/>
      <c r="W3011" s="61">
        <v>0.69630000000000003</v>
      </c>
      <c r="X3011" s="65">
        <v>5.5176000000000002E-5</v>
      </c>
      <c r="Y3011" s="66">
        <v>1.9524000000000001E-4</v>
      </c>
    </row>
    <row r="3012" spans="8:25" x14ac:dyDescent="0.25">
      <c r="H3012" s="60">
        <v>0.69679999999999997</v>
      </c>
      <c r="I3012" s="65">
        <v>4.2239E-5</v>
      </c>
      <c r="J3012" s="65">
        <v>1.4946999999999999E-4</v>
      </c>
      <c r="K3012" s="61"/>
      <c r="L3012" s="61"/>
      <c r="M3012" s="61">
        <v>0.69679999999999997</v>
      </c>
      <c r="N3012" s="65">
        <v>8.1786999999999995E-5</v>
      </c>
      <c r="O3012" s="65">
        <v>2.8940999999999998E-4</v>
      </c>
      <c r="P3012" s="61"/>
      <c r="Q3012" s="61"/>
      <c r="R3012" s="61">
        <v>0.69679999999999997</v>
      </c>
      <c r="S3012" s="65">
        <v>2.1576000000000001E-5</v>
      </c>
      <c r="T3012" s="65">
        <v>7.6347999999999995E-5</v>
      </c>
      <c r="U3012" s="61"/>
      <c r="V3012" s="61"/>
      <c r="W3012" s="61">
        <v>0.69679999999999997</v>
      </c>
      <c r="X3012" s="65">
        <v>5.5389000000000001E-5</v>
      </c>
      <c r="Y3012" s="66">
        <v>1.9599999999999999E-4</v>
      </c>
    </row>
    <row r="3013" spans="8:25" x14ac:dyDescent="0.25">
      <c r="H3013" s="60">
        <v>0.69720000000000004</v>
      </c>
      <c r="I3013" s="65">
        <v>4.2258000000000001E-5</v>
      </c>
      <c r="J3013" s="65">
        <v>1.4953000000000001E-4</v>
      </c>
      <c r="K3013" s="61"/>
      <c r="L3013" s="61"/>
      <c r="M3013" s="61">
        <v>0.69720000000000004</v>
      </c>
      <c r="N3013" s="65">
        <v>8.1848000000000006E-5</v>
      </c>
      <c r="O3013" s="65">
        <v>2.8962999999999998E-4</v>
      </c>
      <c r="P3013" s="61"/>
      <c r="Q3013" s="61"/>
      <c r="R3013" s="61">
        <v>0.69720000000000004</v>
      </c>
      <c r="S3013" s="65">
        <v>2.1603E-5</v>
      </c>
      <c r="T3013" s="65">
        <v>7.6445000000000004E-5</v>
      </c>
      <c r="U3013" s="61"/>
      <c r="V3013" s="61"/>
      <c r="W3013" s="61">
        <v>0.69720000000000004</v>
      </c>
      <c r="X3013" s="65">
        <v>5.5664000000000001E-5</v>
      </c>
      <c r="Y3013" s="66">
        <v>1.9697000000000001E-4</v>
      </c>
    </row>
    <row r="3014" spans="8:25" x14ac:dyDescent="0.25">
      <c r="H3014" s="60">
        <v>0.69769999999999999</v>
      </c>
      <c r="I3014" s="65">
        <v>4.2252000000000001E-5</v>
      </c>
      <c r="J3014" s="65">
        <v>1.4951E-4</v>
      </c>
      <c r="K3014" s="61"/>
      <c r="L3014" s="61"/>
      <c r="M3014" s="61">
        <v>0.69769999999999999</v>
      </c>
      <c r="N3014" s="65">
        <v>8.1940000000000005E-5</v>
      </c>
      <c r="O3014" s="65">
        <v>2.8994999999999997E-4</v>
      </c>
      <c r="P3014" s="61"/>
      <c r="Q3014" s="61"/>
      <c r="R3014" s="61">
        <v>0.69769999999999999</v>
      </c>
      <c r="S3014" s="65">
        <v>2.1631E-5</v>
      </c>
      <c r="T3014" s="65">
        <v>7.6542E-5</v>
      </c>
      <c r="U3014" s="61"/>
      <c r="V3014" s="61"/>
      <c r="W3014" s="61">
        <v>0.69769999999999999</v>
      </c>
      <c r="X3014" s="65">
        <v>5.5908000000000001E-5</v>
      </c>
      <c r="Y3014" s="66">
        <v>1.9783999999999999E-4</v>
      </c>
    </row>
    <row r="3015" spans="8:25" x14ac:dyDescent="0.25">
      <c r="H3015" s="60">
        <v>0.69810000000000005</v>
      </c>
      <c r="I3015" s="65">
        <v>4.2255000000000001E-5</v>
      </c>
      <c r="J3015" s="65">
        <v>1.4951999999999999E-4</v>
      </c>
      <c r="K3015" s="61"/>
      <c r="L3015" s="61"/>
      <c r="M3015" s="61">
        <v>0.69810000000000005</v>
      </c>
      <c r="N3015" s="65">
        <v>8.1970000000000003E-5</v>
      </c>
      <c r="O3015" s="65">
        <v>2.9006000000000002E-4</v>
      </c>
      <c r="P3015" s="61"/>
      <c r="Q3015" s="61"/>
      <c r="R3015" s="61">
        <v>0.69810000000000005</v>
      </c>
      <c r="S3015" s="65">
        <v>2.1658000000000002E-5</v>
      </c>
      <c r="T3015" s="65">
        <v>7.6638999999999996E-5</v>
      </c>
      <c r="U3015" s="61"/>
      <c r="V3015" s="61"/>
      <c r="W3015" s="61">
        <v>0.69810000000000005</v>
      </c>
      <c r="X3015" s="65">
        <v>5.6152E-5</v>
      </c>
      <c r="Y3015" s="66">
        <v>1.9870000000000001E-4</v>
      </c>
    </row>
    <row r="3016" spans="8:25" x14ac:dyDescent="0.25">
      <c r="H3016" s="60">
        <v>0.6986</v>
      </c>
      <c r="I3016" s="65">
        <v>4.2287999999999999E-5</v>
      </c>
      <c r="J3016" s="65">
        <v>1.4964000000000001E-4</v>
      </c>
      <c r="K3016" s="61"/>
      <c r="L3016" s="61"/>
      <c r="M3016" s="61">
        <v>0.6986</v>
      </c>
      <c r="N3016" s="65">
        <v>8.2031000000000001E-5</v>
      </c>
      <c r="O3016" s="65">
        <v>2.9027000000000002E-4</v>
      </c>
      <c r="P3016" s="61"/>
      <c r="Q3016" s="61"/>
      <c r="R3016" s="61">
        <v>0.6986</v>
      </c>
      <c r="S3016" s="65">
        <v>2.1682999999999999E-5</v>
      </c>
      <c r="T3016" s="65">
        <v>7.6725999999999997E-5</v>
      </c>
      <c r="U3016" s="61"/>
      <c r="V3016" s="61"/>
      <c r="W3016" s="61">
        <v>0.6986</v>
      </c>
      <c r="X3016" s="65">
        <v>5.6366000000000002E-5</v>
      </c>
      <c r="Y3016" s="66">
        <v>1.9945999999999999E-4</v>
      </c>
    </row>
    <row r="3017" spans="8:25" x14ac:dyDescent="0.25">
      <c r="H3017" s="60">
        <v>0.69910000000000005</v>
      </c>
      <c r="I3017" s="65">
        <v>4.2290999999999999E-5</v>
      </c>
      <c r="J3017" s="65">
        <v>1.4965000000000001E-4</v>
      </c>
      <c r="K3017" s="61"/>
      <c r="L3017" s="61"/>
      <c r="M3017" s="61">
        <v>0.69910000000000005</v>
      </c>
      <c r="N3017" s="65">
        <v>8.2091999999999999E-5</v>
      </c>
      <c r="O3017" s="65">
        <v>2.9049000000000002E-4</v>
      </c>
      <c r="P3017" s="61"/>
      <c r="Q3017" s="61"/>
      <c r="R3017" s="61">
        <v>0.69910000000000005</v>
      </c>
      <c r="S3017" s="65">
        <v>2.1713E-5</v>
      </c>
      <c r="T3017" s="65">
        <v>7.6834000000000003E-5</v>
      </c>
      <c r="U3017" s="61"/>
      <c r="V3017" s="61"/>
      <c r="W3017" s="61">
        <v>0.69910000000000005</v>
      </c>
      <c r="X3017" s="65">
        <v>5.6610000000000002E-5</v>
      </c>
      <c r="Y3017" s="66">
        <v>2.0032000000000001E-4</v>
      </c>
    </row>
    <row r="3018" spans="8:25" x14ac:dyDescent="0.25">
      <c r="H3018" s="60">
        <v>0.69950000000000001</v>
      </c>
      <c r="I3018" s="65">
        <v>4.2299999999999998E-5</v>
      </c>
      <c r="J3018" s="65">
        <v>1.4967999999999999E-4</v>
      </c>
      <c r="K3018" s="61"/>
      <c r="L3018" s="61"/>
      <c r="M3018" s="61">
        <v>0.69950000000000001</v>
      </c>
      <c r="N3018" s="65">
        <v>8.2152999999999998E-5</v>
      </c>
      <c r="O3018" s="65">
        <v>2.9071000000000001E-4</v>
      </c>
      <c r="P3018" s="61"/>
      <c r="Q3018" s="61"/>
      <c r="R3018" s="61">
        <v>0.69950000000000001</v>
      </c>
      <c r="S3018" s="65">
        <v>2.1744000000000001E-5</v>
      </c>
      <c r="T3018" s="65">
        <v>7.6941999999999996E-5</v>
      </c>
      <c r="U3018" s="61"/>
      <c r="V3018" s="61"/>
      <c r="W3018" s="61">
        <v>0.69950000000000001</v>
      </c>
      <c r="X3018" s="65">
        <v>5.6854000000000001E-5</v>
      </c>
      <c r="Y3018" s="66">
        <v>2.0117999999999999E-4</v>
      </c>
    </row>
    <row r="3019" spans="8:25" x14ac:dyDescent="0.25">
      <c r="H3019" s="60">
        <v>0.7</v>
      </c>
      <c r="I3019" s="65">
        <v>4.2287999999999999E-5</v>
      </c>
      <c r="J3019" s="65">
        <v>1.4964000000000001E-4</v>
      </c>
      <c r="K3019" s="61"/>
      <c r="L3019" s="61"/>
      <c r="M3019" s="61">
        <v>0.7</v>
      </c>
      <c r="N3019" s="65">
        <v>8.2244999999999996E-5</v>
      </c>
      <c r="O3019" s="65">
        <v>2.9103000000000001E-4</v>
      </c>
      <c r="P3019" s="61"/>
      <c r="Q3019" s="61"/>
      <c r="R3019" s="61">
        <v>0.7</v>
      </c>
      <c r="S3019" s="65">
        <v>2.1770999999999999E-5</v>
      </c>
      <c r="T3019" s="65">
        <v>7.7039000000000006E-5</v>
      </c>
      <c r="U3019" s="61"/>
      <c r="V3019" s="61"/>
      <c r="W3019" s="61">
        <v>0.7</v>
      </c>
      <c r="X3019" s="65">
        <v>5.7068000000000003E-5</v>
      </c>
      <c r="Y3019" s="66">
        <v>2.0194000000000001E-4</v>
      </c>
    </row>
    <row r="3020" spans="8:25" x14ac:dyDescent="0.25">
      <c r="H3020" s="60">
        <v>0.70040000000000002</v>
      </c>
      <c r="I3020" s="65">
        <v>4.2324999999999999E-5</v>
      </c>
      <c r="J3020" s="65">
        <v>1.4977E-4</v>
      </c>
      <c r="K3020" s="61"/>
      <c r="L3020" s="61"/>
      <c r="M3020" s="61">
        <v>0.70040000000000002</v>
      </c>
      <c r="N3020" s="65">
        <v>8.2336000000000006E-5</v>
      </c>
      <c r="O3020" s="65">
        <v>2.9135000000000001E-4</v>
      </c>
      <c r="P3020" s="61"/>
      <c r="Q3020" s="61"/>
      <c r="R3020" s="61">
        <v>0.70040000000000002</v>
      </c>
      <c r="S3020" s="65">
        <v>2.1810999999999998E-5</v>
      </c>
      <c r="T3020" s="65">
        <v>7.7179000000000001E-5</v>
      </c>
      <c r="U3020" s="61"/>
      <c r="V3020" s="61"/>
      <c r="W3020" s="61">
        <v>0.70040000000000002</v>
      </c>
      <c r="X3020" s="65">
        <v>5.7343000000000003E-5</v>
      </c>
      <c r="Y3020" s="66">
        <v>2.0290999999999999E-4</v>
      </c>
    </row>
    <row r="3021" spans="8:25" x14ac:dyDescent="0.25">
      <c r="H3021" s="60">
        <v>0.70089999999999997</v>
      </c>
      <c r="I3021" s="65">
        <v>4.2333999999999998E-5</v>
      </c>
      <c r="J3021" s="65">
        <v>1.4980000000000001E-4</v>
      </c>
      <c r="K3021" s="61"/>
      <c r="L3021" s="61"/>
      <c r="M3021" s="61">
        <v>0.70089999999999997</v>
      </c>
      <c r="N3021" s="65">
        <v>8.2336000000000006E-5</v>
      </c>
      <c r="O3021" s="65">
        <v>2.9135000000000001E-4</v>
      </c>
      <c r="P3021" s="61"/>
      <c r="Q3021" s="61"/>
      <c r="R3021" s="61">
        <v>0.70089999999999997</v>
      </c>
      <c r="S3021" s="65">
        <v>2.1835E-5</v>
      </c>
      <c r="T3021" s="65">
        <v>7.7266000000000002E-5</v>
      </c>
      <c r="U3021" s="61"/>
      <c r="V3021" s="61"/>
      <c r="W3021" s="61">
        <v>0.70089999999999997</v>
      </c>
      <c r="X3021" s="65">
        <v>5.7556000000000003E-5</v>
      </c>
      <c r="Y3021" s="66">
        <v>2.0367000000000001E-4</v>
      </c>
    </row>
    <row r="3022" spans="8:25" x14ac:dyDescent="0.25">
      <c r="H3022" s="60">
        <v>0.70130000000000003</v>
      </c>
      <c r="I3022" s="65">
        <v>4.2336999999999998E-5</v>
      </c>
      <c r="J3022" s="65">
        <v>1.4981E-4</v>
      </c>
      <c r="K3022" s="61"/>
      <c r="L3022" s="61"/>
      <c r="M3022" s="61">
        <v>0.70130000000000003</v>
      </c>
      <c r="N3022" s="65">
        <v>8.2428000000000004E-5</v>
      </c>
      <c r="O3022" s="65">
        <v>2.9168E-4</v>
      </c>
      <c r="P3022" s="61"/>
      <c r="Q3022" s="61"/>
      <c r="R3022" s="61">
        <v>0.70130000000000003</v>
      </c>
      <c r="S3022" s="65">
        <v>2.1857000000000001E-5</v>
      </c>
      <c r="T3022" s="65">
        <v>7.7341000000000004E-5</v>
      </c>
      <c r="U3022" s="61"/>
      <c r="V3022" s="61"/>
      <c r="W3022" s="61">
        <v>0.70130000000000003</v>
      </c>
      <c r="X3022" s="65">
        <v>5.7738999999999997E-5</v>
      </c>
      <c r="Y3022" s="66">
        <v>2.0431E-4</v>
      </c>
    </row>
    <row r="3023" spans="8:25" x14ac:dyDescent="0.25">
      <c r="H3023" s="60">
        <v>0.70179999999999998</v>
      </c>
      <c r="I3023" s="65">
        <v>4.2342999999999998E-5</v>
      </c>
      <c r="J3023" s="65">
        <v>1.4982999999999999E-4</v>
      </c>
      <c r="K3023" s="61"/>
      <c r="L3023" s="61"/>
      <c r="M3023" s="61">
        <v>0.70179999999999998</v>
      </c>
      <c r="N3023" s="65">
        <v>8.2459000000000005E-5</v>
      </c>
      <c r="O3023" s="65">
        <v>2.9179E-4</v>
      </c>
      <c r="P3023" s="61"/>
      <c r="Q3023" s="61"/>
      <c r="R3023" s="61">
        <v>0.70179999999999998</v>
      </c>
      <c r="S3023" s="65">
        <v>2.1892999999999999E-5</v>
      </c>
      <c r="T3023" s="65">
        <v>7.7471000000000004E-5</v>
      </c>
      <c r="U3023" s="61"/>
      <c r="V3023" s="61"/>
      <c r="W3023" s="61">
        <v>0.70179999999999998</v>
      </c>
      <c r="X3023" s="65">
        <v>5.8013999999999997E-5</v>
      </c>
      <c r="Y3023" s="66">
        <v>2.0529000000000001E-4</v>
      </c>
    </row>
    <row r="3024" spans="8:25" x14ac:dyDescent="0.25">
      <c r="H3024" s="60">
        <v>0.70230000000000004</v>
      </c>
      <c r="I3024" s="65">
        <v>4.2370999999999998E-5</v>
      </c>
      <c r="J3024" s="65">
        <v>1.4993E-4</v>
      </c>
      <c r="K3024" s="61"/>
      <c r="L3024" s="61"/>
      <c r="M3024" s="61">
        <v>0.70230000000000004</v>
      </c>
      <c r="N3024" s="65">
        <v>8.2520000000000003E-5</v>
      </c>
      <c r="O3024" s="65">
        <v>2.92E-4</v>
      </c>
      <c r="P3024" s="61"/>
      <c r="Q3024" s="61"/>
      <c r="R3024" s="61">
        <v>0.70230000000000004</v>
      </c>
      <c r="S3024" s="65">
        <v>2.1909E-5</v>
      </c>
      <c r="T3024" s="65">
        <v>7.7525000000000001E-5</v>
      </c>
      <c r="U3024" s="61"/>
      <c r="V3024" s="61"/>
      <c r="W3024" s="61">
        <v>0.70230000000000004</v>
      </c>
      <c r="X3024" s="65">
        <v>5.8227999999999999E-5</v>
      </c>
      <c r="Y3024" s="66">
        <v>2.0604E-4</v>
      </c>
    </row>
    <row r="3025" spans="8:25" x14ac:dyDescent="0.25">
      <c r="H3025" s="60">
        <v>0.70269999999999999</v>
      </c>
      <c r="I3025" s="65">
        <v>4.2379999999999997E-5</v>
      </c>
      <c r="J3025" s="65">
        <v>1.4996000000000001E-4</v>
      </c>
      <c r="K3025" s="61"/>
      <c r="L3025" s="61"/>
      <c r="M3025" s="61">
        <v>0.70269999999999999</v>
      </c>
      <c r="N3025" s="65">
        <v>8.2610999999999999E-5</v>
      </c>
      <c r="O3025" s="65">
        <v>2.9232999999999999E-4</v>
      </c>
      <c r="P3025" s="61"/>
      <c r="Q3025" s="61"/>
      <c r="R3025" s="61">
        <v>0.70269999999999999</v>
      </c>
      <c r="S3025" s="65">
        <v>2.1945000000000001E-5</v>
      </c>
      <c r="T3025" s="65">
        <v>7.7655000000000001E-5</v>
      </c>
      <c r="U3025" s="61"/>
      <c r="V3025" s="61"/>
      <c r="W3025" s="61">
        <v>0.70269999999999999</v>
      </c>
      <c r="X3025" s="65">
        <v>5.8502000000000003E-5</v>
      </c>
      <c r="Y3025" s="66">
        <v>2.0701000000000001E-4</v>
      </c>
    </row>
    <row r="3026" spans="8:25" x14ac:dyDescent="0.25">
      <c r="H3026" s="60">
        <v>0.70320000000000005</v>
      </c>
      <c r="I3026" s="65">
        <v>4.2416000000000002E-5</v>
      </c>
      <c r="J3026" s="65">
        <v>1.5008999999999999E-4</v>
      </c>
      <c r="K3026" s="61"/>
      <c r="L3026" s="61"/>
      <c r="M3026" s="61">
        <v>0.70320000000000005</v>
      </c>
      <c r="N3026" s="65">
        <v>8.2641999999999999E-5</v>
      </c>
      <c r="O3026" s="65">
        <v>2.9242999999999999E-4</v>
      </c>
      <c r="P3026" s="61"/>
      <c r="Q3026" s="61"/>
      <c r="R3026" s="61">
        <v>0.70320000000000005</v>
      </c>
      <c r="S3026" s="65">
        <v>2.1973000000000001E-5</v>
      </c>
      <c r="T3026" s="65">
        <v>7.7751999999999997E-5</v>
      </c>
      <c r="U3026" s="61"/>
      <c r="V3026" s="61"/>
      <c r="W3026" s="61">
        <v>0.70320000000000005</v>
      </c>
      <c r="X3026" s="65">
        <v>5.8746000000000003E-5</v>
      </c>
      <c r="Y3026" s="66">
        <v>2.0788E-4</v>
      </c>
    </row>
    <row r="3027" spans="8:25" x14ac:dyDescent="0.25">
      <c r="H3027" s="60">
        <v>0.7036</v>
      </c>
      <c r="I3027" s="65">
        <v>4.2410000000000002E-5</v>
      </c>
      <c r="J3027" s="65">
        <v>1.5007E-4</v>
      </c>
      <c r="K3027" s="61"/>
      <c r="L3027" s="61"/>
      <c r="M3027" s="61">
        <v>0.7036</v>
      </c>
      <c r="N3027" s="65">
        <v>8.2702999999999997E-5</v>
      </c>
      <c r="O3027" s="65">
        <v>2.9264999999999998E-4</v>
      </c>
      <c r="P3027" s="61"/>
      <c r="Q3027" s="61"/>
      <c r="R3027" s="61">
        <v>0.7036</v>
      </c>
      <c r="S3027" s="65">
        <v>2.1997E-5</v>
      </c>
      <c r="T3027" s="65">
        <v>7.7837999999999996E-5</v>
      </c>
      <c r="U3027" s="61"/>
      <c r="V3027" s="61"/>
      <c r="W3027" s="61">
        <v>0.7036</v>
      </c>
      <c r="X3027" s="65">
        <v>5.8990999999999998E-5</v>
      </c>
      <c r="Y3027" s="66">
        <v>2.0874000000000001E-4</v>
      </c>
    </row>
    <row r="3028" spans="8:25" x14ac:dyDescent="0.25">
      <c r="H3028" s="60">
        <v>0.70409999999999995</v>
      </c>
      <c r="I3028" s="65">
        <v>4.2419000000000002E-5</v>
      </c>
      <c r="J3028" s="65">
        <v>1.5009999999999999E-4</v>
      </c>
      <c r="K3028" s="61"/>
      <c r="L3028" s="61"/>
      <c r="M3028" s="61">
        <v>0.70409999999999995</v>
      </c>
      <c r="N3028" s="65">
        <v>8.2763999999999996E-5</v>
      </c>
      <c r="O3028" s="65">
        <v>2.9286999999999998E-4</v>
      </c>
      <c r="P3028" s="61"/>
      <c r="Q3028" s="61"/>
      <c r="R3028" s="61">
        <v>0.70409999999999995</v>
      </c>
      <c r="S3028" s="65">
        <v>2.2025E-5</v>
      </c>
      <c r="T3028" s="65">
        <v>7.7935000000000005E-5</v>
      </c>
      <c r="U3028" s="61"/>
      <c r="V3028" s="61"/>
      <c r="W3028" s="61">
        <v>0.70409999999999995</v>
      </c>
      <c r="X3028" s="65">
        <v>5.9203999999999998E-5</v>
      </c>
      <c r="Y3028" s="66">
        <v>2.095E-4</v>
      </c>
    </row>
    <row r="3029" spans="8:25" x14ac:dyDescent="0.25">
      <c r="H3029" s="60">
        <v>0.7046</v>
      </c>
      <c r="I3029" s="65">
        <v>4.2432000000000003E-5</v>
      </c>
      <c r="J3029" s="65">
        <v>1.5014999999999999E-4</v>
      </c>
      <c r="K3029" s="61"/>
      <c r="L3029" s="61"/>
      <c r="M3029" s="61">
        <v>0.7046</v>
      </c>
      <c r="N3029" s="65">
        <v>8.2886000000000006E-5</v>
      </c>
      <c r="O3029" s="65">
        <v>2.9329999999999997E-4</v>
      </c>
      <c r="P3029" s="61"/>
      <c r="Q3029" s="61"/>
      <c r="R3029" s="61">
        <v>0.7046</v>
      </c>
      <c r="S3029" s="65">
        <v>2.2048999999999998E-5</v>
      </c>
      <c r="T3029" s="65">
        <v>7.8022000000000006E-5</v>
      </c>
      <c r="U3029" s="61"/>
      <c r="V3029" s="61"/>
      <c r="W3029" s="61">
        <v>0.7046</v>
      </c>
      <c r="X3029" s="65">
        <v>5.9417999999999999E-5</v>
      </c>
      <c r="Y3029" s="66">
        <v>2.1024999999999999E-4</v>
      </c>
    </row>
    <row r="3030" spans="8:25" x14ac:dyDescent="0.25">
      <c r="H3030" s="60">
        <v>0.70499999999999996</v>
      </c>
      <c r="I3030" s="65">
        <v>4.2468000000000001E-5</v>
      </c>
      <c r="J3030" s="65">
        <v>1.5028E-4</v>
      </c>
      <c r="K3030" s="61"/>
      <c r="L3030" s="61"/>
      <c r="M3030" s="61">
        <v>0.70499999999999996</v>
      </c>
      <c r="N3030" s="65">
        <v>8.2947000000000004E-5</v>
      </c>
      <c r="O3030" s="65">
        <v>2.9350999999999997E-4</v>
      </c>
      <c r="P3030" s="61"/>
      <c r="Q3030" s="61"/>
      <c r="R3030" s="61">
        <v>0.70499999999999996</v>
      </c>
      <c r="S3030" s="65">
        <v>2.2082999999999998E-5</v>
      </c>
      <c r="T3030" s="65">
        <v>7.8139999999999994E-5</v>
      </c>
      <c r="U3030" s="61"/>
      <c r="V3030" s="61"/>
      <c r="W3030" s="61">
        <v>0.70499999999999996</v>
      </c>
      <c r="X3030" s="65">
        <v>5.9630999999999999E-5</v>
      </c>
      <c r="Y3030" s="66">
        <v>2.1101E-4</v>
      </c>
    </row>
    <row r="3031" spans="8:25" x14ac:dyDescent="0.25">
      <c r="H3031" s="60">
        <v>0.70550000000000002</v>
      </c>
      <c r="I3031" s="65">
        <v>4.2474E-5</v>
      </c>
      <c r="J3031" s="65">
        <v>1.5029999999999999E-4</v>
      </c>
      <c r="K3031" s="61"/>
      <c r="L3031" s="61"/>
      <c r="M3031" s="61">
        <v>0.70550000000000002</v>
      </c>
      <c r="N3031" s="65">
        <v>8.3008000000000002E-5</v>
      </c>
      <c r="O3031" s="65">
        <v>2.9373000000000002E-4</v>
      </c>
      <c r="P3031" s="61"/>
      <c r="Q3031" s="61"/>
      <c r="R3031" s="61">
        <v>0.70550000000000002</v>
      </c>
      <c r="S3031" s="65">
        <v>2.2101000000000001E-5</v>
      </c>
      <c r="T3031" s="65">
        <v>7.8205000000000001E-5</v>
      </c>
      <c r="U3031" s="61"/>
      <c r="V3031" s="61"/>
      <c r="W3031" s="61">
        <v>0.70550000000000002</v>
      </c>
      <c r="X3031" s="65">
        <v>5.9876000000000001E-5</v>
      </c>
      <c r="Y3031" s="66">
        <v>2.1186999999999999E-4</v>
      </c>
    </row>
    <row r="3032" spans="8:25" x14ac:dyDescent="0.25">
      <c r="H3032" s="60">
        <v>0.70589999999999997</v>
      </c>
      <c r="I3032" s="65">
        <v>4.2487000000000002E-5</v>
      </c>
      <c r="J3032" s="65">
        <v>1.5034E-4</v>
      </c>
      <c r="K3032" s="61"/>
      <c r="L3032" s="61"/>
      <c r="M3032" s="61">
        <v>0.70589999999999997</v>
      </c>
      <c r="N3032" s="65">
        <v>8.3038E-5</v>
      </c>
      <c r="O3032" s="65">
        <v>2.9384000000000002E-4</v>
      </c>
      <c r="P3032" s="61"/>
      <c r="Q3032" s="61"/>
      <c r="R3032" s="61">
        <v>0.70589999999999997</v>
      </c>
      <c r="S3032" s="65">
        <v>2.2124999999999999E-5</v>
      </c>
      <c r="T3032" s="65">
        <v>7.8292000000000002E-5</v>
      </c>
      <c r="U3032" s="61"/>
      <c r="V3032" s="61"/>
      <c r="W3032" s="61">
        <v>0.70589999999999997</v>
      </c>
      <c r="X3032" s="65">
        <v>6.0089E-5</v>
      </c>
      <c r="Y3032" s="66">
        <v>2.1263E-4</v>
      </c>
    </row>
    <row r="3033" spans="8:25" x14ac:dyDescent="0.25">
      <c r="H3033" s="60">
        <v>0.70640000000000003</v>
      </c>
      <c r="I3033" s="65">
        <v>4.2502000000000001E-5</v>
      </c>
      <c r="J3033" s="65">
        <v>1.504E-4</v>
      </c>
      <c r="K3033" s="61"/>
      <c r="L3033" s="61"/>
      <c r="M3033" s="61">
        <v>0.70640000000000003</v>
      </c>
      <c r="N3033" s="65">
        <v>8.3069E-5</v>
      </c>
      <c r="O3033" s="65">
        <v>2.9394000000000002E-4</v>
      </c>
      <c r="P3033" s="61"/>
      <c r="Q3033" s="61"/>
      <c r="R3033" s="61">
        <v>0.70640000000000003</v>
      </c>
      <c r="S3033" s="65">
        <v>2.2147E-5</v>
      </c>
      <c r="T3033" s="65">
        <v>7.8367000000000004E-5</v>
      </c>
      <c r="U3033" s="61"/>
      <c r="V3033" s="61"/>
      <c r="W3033" s="61">
        <v>0.70640000000000003</v>
      </c>
      <c r="X3033" s="65">
        <v>6.0303000000000002E-5</v>
      </c>
      <c r="Y3033" s="66">
        <v>2.1338999999999999E-4</v>
      </c>
    </row>
    <row r="3034" spans="8:25" x14ac:dyDescent="0.25">
      <c r="H3034" s="60">
        <v>0.70679999999999998</v>
      </c>
      <c r="I3034" s="65">
        <v>4.2517E-5</v>
      </c>
      <c r="J3034" s="65">
        <v>1.5045E-4</v>
      </c>
      <c r="K3034" s="61"/>
      <c r="L3034" s="61"/>
      <c r="M3034" s="61">
        <v>0.70679999999999998</v>
      </c>
      <c r="N3034" s="65">
        <v>8.3129999999999999E-5</v>
      </c>
      <c r="O3034" s="65">
        <v>2.9416000000000002E-4</v>
      </c>
      <c r="P3034" s="61"/>
      <c r="Q3034" s="61"/>
      <c r="R3034" s="61">
        <v>0.70679999999999998</v>
      </c>
      <c r="S3034" s="65">
        <v>2.2171000000000002E-5</v>
      </c>
      <c r="T3034" s="65">
        <v>7.8454000000000005E-5</v>
      </c>
      <c r="U3034" s="61"/>
      <c r="V3034" s="61"/>
      <c r="W3034" s="61">
        <v>0.70679999999999998</v>
      </c>
      <c r="X3034" s="65">
        <v>6.0516000000000001E-5</v>
      </c>
      <c r="Y3034" s="66">
        <v>2.1414000000000001E-4</v>
      </c>
    </row>
    <row r="3035" spans="8:25" x14ac:dyDescent="0.25">
      <c r="H3035" s="60">
        <v>0.70730000000000004</v>
      </c>
      <c r="I3035" s="65">
        <v>4.2531999999999999E-5</v>
      </c>
      <c r="J3035" s="65">
        <v>1.505E-4</v>
      </c>
      <c r="K3035" s="61"/>
      <c r="L3035" s="61"/>
      <c r="M3035" s="61">
        <v>0.70730000000000004</v>
      </c>
      <c r="N3035" s="65">
        <v>8.3159999999999997E-5</v>
      </c>
      <c r="O3035" s="65">
        <v>2.9427000000000001E-4</v>
      </c>
      <c r="P3035" s="61"/>
      <c r="Q3035" s="61"/>
      <c r="R3035" s="61">
        <v>0.70730000000000004</v>
      </c>
      <c r="S3035" s="65">
        <v>2.2192E-5</v>
      </c>
      <c r="T3035" s="65">
        <v>7.8529000000000007E-5</v>
      </c>
      <c r="U3035" s="61"/>
      <c r="V3035" s="61"/>
      <c r="W3035" s="61">
        <v>0.70730000000000004</v>
      </c>
      <c r="X3035" s="65">
        <v>6.0730000000000003E-5</v>
      </c>
      <c r="Y3035" s="66">
        <v>2.1489999999999999E-4</v>
      </c>
    </row>
    <row r="3036" spans="8:25" x14ac:dyDescent="0.25">
      <c r="H3036" s="60">
        <v>0.70779999999999998</v>
      </c>
      <c r="I3036" s="65">
        <v>4.2565999999999999E-5</v>
      </c>
      <c r="J3036" s="65">
        <v>1.5061999999999999E-4</v>
      </c>
      <c r="K3036" s="61"/>
      <c r="L3036" s="61"/>
      <c r="M3036" s="61">
        <v>0.70779999999999998</v>
      </c>
      <c r="N3036" s="65">
        <v>8.3251999999999995E-5</v>
      </c>
      <c r="O3036" s="65">
        <v>2.9459000000000001E-4</v>
      </c>
      <c r="P3036" s="61"/>
      <c r="Q3036" s="61"/>
      <c r="R3036" s="61">
        <v>0.70779999999999998</v>
      </c>
      <c r="S3036" s="65">
        <v>2.2220000000000001E-5</v>
      </c>
      <c r="T3036" s="65">
        <v>7.8627000000000005E-5</v>
      </c>
      <c r="U3036" s="61"/>
      <c r="V3036" s="61"/>
      <c r="W3036" s="61">
        <v>0.70779999999999998</v>
      </c>
      <c r="X3036" s="65">
        <v>6.0943999999999998E-5</v>
      </c>
      <c r="Y3036" s="66">
        <v>2.1565000000000001E-4</v>
      </c>
    </row>
    <row r="3037" spans="8:25" x14ac:dyDescent="0.25">
      <c r="H3037" s="60">
        <v>0.70820000000000005</v>
      </c>
      <c r="I3037" s="65">
        <v>4.2580999999999998E-5</v>
      </c>
      <c r="J3037" s="65">
        <v>1.5067999999999999E-4</v>
      </c>
      <c r="K3037" s="61"/>
      <c r="L3037" s="61"/>
      <c r="M3037" s="61">
        <v>0.70820000000000005</v>
      </c>
      <c r="N3037" s="65">
        <v>8.3282999999999995E-5</v>
      </c>
      <c r="O3037" s="65">
        <v>2.9470000000000001E-4</v>
      </c>
      <c r="P3037" s="61"/>
      <c r="Q3037" s="61"/>
      <c r="R3037" s="61">
        <v>0.70820000000000005</v>
      </c>
      <c r="S3037" s="65">
        <v>2.2238E-5</v>
      </c>
      <c r="T3037" s="65">
        <v>7.8690999999999996E-5</v>
      </c>
      <c r="U3037" s="61"/>
      <c r="V3037" s="61"/>
      <c r="W3037" s="61">
        <v>0.70820000000000005</v>
      </c>
      <c r="X3037" s="65">
        <v>6.1156999999999997E-5</v>
      </c>
      <c r="Y3037" s="66">
        <v>2.1641E-4</v>
      </c>
    </row>
    <row r="3038" spans="8:25" x14ac:dyDescent="0.25">
      <c r="H3038" s="60">
        <v>0.7087</v>
      </c>
      <c r="I3038" s="65">
        <v>4.2580999999999998E-5</v>
      </c>
      <c r="J3038" s="65">
        <v>1.5067999999999999E-4</v>
      </c>
      <c r="K3038" s="61"/>
      <c r="L3038" s="61"/>
      <c r="M3038" s="61">
        <v>0.7087</v>
      </c>
      <c r="N3038" s="65">
        <v>8.3343999999999994E-5</v>
      </c>
      <c r="O3038" s="65">
        <v>2.9492E-4</v>
      </c>
      <c r="P3038" s="61"/>
      <c r="Q3038" s="61"/>
      <c r="R3038" s="61">
        <v>0.7087</v>
      </c>
      <c r="S3038" s="65">
        <v>2.226E-5</v>
      </c>
      <c r="T3038" s="65">
        <v>7.8767E-5</v>
      </c>
      <c r="U3038" s="61"/>
      <c r="V3038" s="61"/>
      <c r="W3038" s="61">
        <v>0.7087</v>
      </c>
      <c r="X3038" s="65">
        <v>6.1371000000000006E-5</v>
      </c>
      <c r="Y3038" s="66">
        <v>2.1717000000000001E-4</v>
      </c>
    </row>
    <row r="3039" spans="8:25" x14ac:dyDescent="0.25">
      <c r="H3039" s="60">
        <v>0.70909999999999995</v>
      </c>
      <c r="I3039" s="65">
        <v>4.2595999999999997E-5</v>
      </c>
      <c r="J3039" s="65">
        <v>1.5072999999999999E-4</v>
      </c>
      <c r="K3039" s="61"/>
      <c r="L3039" s="61"/>
      <c r="M3039" s="61">
        <v>0.70909999999999995</v>
      </c>
      <c r="N3039" s="65">
        <v>8.3374000000000005E-5</v>
      </c>
      <c r="O3039" s="65">
        <v>2.9502E-4</v>
      </c>
      <c r="P3039" s="61"/>
      <c r="Q3039" s="61"/>
      <c r="R3039" s="61">
        <v>0.70909999999999995</v>
      </c>
      <c r="S3039" s="65">
        <v>2.2280999999999999E-5</v>
      </c>
      <c r="T3039" s="65">
        <v>7.8843000000000004E-5</v>
      </c>
      <c r="U3039" s="61"/>
      <c r="V3039" s="61"/>
      <c r="W3039" s="61">
        <v>0.70909999999999995</v>
      </c>
      <c r="X3039" s="65">
        <v>6.1585000000000001E-5</v>
      </c>
      <c r="Y3039" s="66">
        <v>2.1792E-4</v>
      </c>
    </row>
    <row r="3040" spans="8:25" x14ac:dyDescent="0.25">
      <c r="H3040" s="60">
        <v>0.70960000000000001</v>
      </c>
      <c r="I3040" s="65">
        <v>4.2602999999999999E-5</v>
      </c>
      <c r="J3040" s="65">
        <v>1.5075000000000001E-4</v>
      </c>
      <c r="K3040" s="61"/>
      <c r="L3040" s="61"/>
      <c r="M3040" s="61">
        <v>0.70960000000000001</v>
      </c>
      <c r="N3040" s="65">
        <v>8.3435000000000003E-5</v>
      </c>
      <c r="O3040" s="65">
        <v>2.9524E-4</v>
      </c>
      <c r="P3040" s="61"/>
      <c r="Q3040" s="61"/>
      <c r="R3040" s="61">
        <v>0.70960000000000001</v>
      </c>
      <c r="S3040" s="65">
        <v>2.2299000000000001E-5</v>
      </c>
      <c r="T3040" s="65">
        <v>7.8906999999999995E-5</v>
      </c>
      <c r="U3040" s="61"/>
      <c r="V3040" s="61"/>
      <c r="W3040" s="61">
        <v>0.70960000000000001</v>
      </c>
      <c r="X3040" s="65">
        <v>6.1828999999999994E-5</v>
      </c>
      <c r="Y3040" s="66">
        <v>2.1877999999999999E-4</v>
      </c>
    </row>
    <row r="3041" spans="8:25" x14ac:dyDescent="0.25">
      <c r="H3041" s="60">
        <v>0.71</v>
      </c>
      <c r="I3041" s="65">
        <v>4.2623999999999997E-5</v>
      </c>
      <c r="J3041" s="65">
        <v>1.5082999999999999E-4</v>
      </c>
      <c r="K3041" s="61"/>
      <c r="L3041" s="61"/>
      <c r="M3041" s="61">
        <v>0.71</v>
      </c>
      <c r="N3041" s="65">
        <v>8.3466000000000004E-5</v>
      </c>
      <c r="O3041" s="65">
        <v>2.9535E-4</v>
      </c>
      <c r="P3041" s="61"/>
      <c r="Q3041" s="61"/>
      <c r="R3041" s="61">
        <v>0.71</v>
      </c>
      <c r="S3041" s="65">
        <v>2.2305000000000001E-5</v>
      </c>
      <c r="T3041" s="65">
        <v>7.8929000000000003E-5</v>
      </c>
      <c r="U3041" s="61"/>
      <c r="V3041" s="61"/>
      <c r="W3041" s="61">
        <v>0.71</v>
      </c>
      <c r="X3041" s="65">
        <v>6.2012000000000002E-5</v>
      </c>
      <c r="Y3041" s="66">
        <v>2.1943E-4</v>
      </c>
    </row>
    <row r="3042" spans="8:25" x14ac:dyDescent="0.25">
      <c r="H3042" s="60">
        <v>0.71050000000000002</v>
      </c>
      <c r="I3042" s="65">
        <v>4.2633000000000003E-5</v>
      </c>
      <c r="J3042" s="65">
        <v>1.5086E-4</v>
      </c>
      <c r="K3042" s="61"/>
      <c r="L3042" s="61"/>
      <c r="M3042" s="61">
        <v>0.71050000000000002</v>
      </c>
      <c r="N3042" s="65">
        <v>8.3527000000000002E-5</v>
      </c>
      <c r="O3042" s="65">
        <v>2.9556E-4</v>
      </c>
      <c r="P3042" s="61"/>
      <c r="Q3042" s="61"/>
      <c r="R3042" s="61">
        <v>0.71050000000000002</v>
      </c>
      <c r="S3042" s="65">
        <v>2.2320999999999999E-5</v>
      </c>
      <c r="T3042" s="65">
        <v>7.8982999999999999E-5</v>
      </c>
      <c r="U3042" s="61"/>
      <c r="V3042" s="61"/>
      <c r="W3042" s="61">
        <v>0.71050000000000002</v>
      </c>
      <c r="X3042" s="65">
        <v>6.2224999999999995E-5</v>
      </c>
      <c r="Y3042" s="66">
        <v>2.2018999999999999E-4</v>
      </c>
    </row>
    <row r="3043" spans="8:25" x14ac:dyDescent="0.25">
      <c r="H3043" s="60">
        <v>0.71099999999999997</v>
      </c>
      <c r="I3043" s="65">
        <v>4.2642000000000003E-5</v>
      </c>
      <c r="J3043" s="65">
        <v>1.5088999999999999E-4</v>
      </c>
      <c r="K3043" s="61"/>
      <c r="L3043" s="61"/>
      <c r="M3043" s="61">
        <v>0.71099999999999997</v>
      </c>
      <c r="N3043" s="65">
        <v>8.3588E-5</v>
      </c>
      <c r="O3043" s="65">
        <v>2.9577999999999999E-4</v>
      </c>
      <c r="P3043" s="61"/>
      <c r="Q3043" s="61"/>
      <c r="R3043" s="61">
        <v>0.71099999999999997</v>
      </c>
      <c r="S3043" s="65">
        <v>2.2348E-5</v>
      </c>
      <c r="T3043" s="65">
        <v>7.9079999999999995E-5</v>
      </c>
      <c r="U3043" s="61"/>
      <c r="V3043" s="61"/>
      <c r="W3043" s="61">
        <v>0.71099999999999997</v>
      </c>
      <c r="X3043" s="65">
        <v>6.2409000000000005E-5</v>
      </c>
      <c r="Y3043" s="66">
        <v>2.2084000000000001E-4</v>
      </c>
    </row>
    <row r="3044" spans="8:25" x14ac:dyDescent="0.25">
      <c r="H3044" s="60">
        <v>0.71140000000000003</v>
      </c>
      <c r="I3044" s="65">
        <v>4.2673000000000003E-5</v>
      </c>
      <c r="J3044" s="65">
        <v>1.5100000000000001E-4</v>
      </c>
      <c r="K3044" s="61"/>
      <c r="L3044" s="61"/>
      <c r="M3044" s="61">
        <v>0.71140000000000003</v>
      </c>
      <c r="N3044" s="65">
        <v>8.3678999999999996E-5</v>
      </c>
      <c r="O3044" s="65">
        <v>2.9609999999999999E-4</v>
      </c>
      <c r="P3044" s="61"/>
      <c r="Q3044" s="61"/>
      <c r="R3044" s="61">
        <v>0.71140000000000003</v>
      </c>
      <c r="S3044" s="65">
        <v>2.2376000000000001E-5</v>
      </c>
      <c r="T3044" s="65">
        <v>7.9177000000000004E-5</v>
      </c>
      <c r="U3044" s="61"/>
      <c r="V3044" s="61"/>
      <c r="W3044" s="61">
        <v>0.71140000000000003</v>
      </c>
      <c r="X3044" s="65">
        <v>6.2621999999999998E-5</v>
      </c>
      <c r="Y3044" s="66">
        <v>2.2159E-4</v>
      </c>
    </row>
    <row r="3045" spans="8:25" x14ac:dyDescent="0.25">
      <c r="H3045" s="60">
        <v>0.71189999999999998</v>
      </c>
      <c r="I3045" s="65">
        <v>4.2685000000000002E-5</v>
      </c>
      <c r="J3045" s="65">
        <v>1.5103999999999999E-4</v>
      </c>
      <c r="K3045" s="61"/>
      <c r="L3045" s="61"/>
      <c r="M3045" s="61">
        <v>0.71189999999999998</v>
      </c>
      <c r="N3045" s="65">
        <v>8.3739999999999994E-5</v>
      </c>
      <c r="O3045" s="65">
        <v>2.9631999999999998E-4</v>
      </c>
      <c r="P3045" s="61"/>
      <c r="Q3045" s="61"/>
      <c r="R3045" s="61">
        <v>0.71189999999999998</v>
      </c>
      <c r="S3045" s="65">
        <v>2.2396999999999999E-5</v>
      </c>
      <c r="T3045" s="65">
        <v>7.9252999999999995E-5</v>
      </c>
      <c r="U3045" s="61"/>
      <c r="V3045" s="61"/>
      <c r="W3045" s="61">
        <v>0.71189999999999998</v>
      </c>
      <c r="X3045" s="65">
        <v>6.2836000000000006E-5</v>
      </c>
      <c r="Y3045" s="66">
        <v>2.2235000000000001E-4</v>
      </c>
    </row>
    <row r="3046" spans="8:25" x14ac:dyDescent="0.25">
      <c r="H3046" s="60">
        <v>0.71230000000000004</v>
      </c>
      <c r="I3046" s="65">
        <v>4.2697000000000001E-5</v>
      </c>
      <c r="J3046" s="65">
        <v>1.5108999999999999E-4</v>
      </c>
      <c r="K3046" s="61"/>
      <c r="L3046" s="61"/>
      <c r="M3046" s="61">
        <v>0.71230000000000004</v>
      </c>
      <c r="N3046" s="65">
        <v>8.3801000000000006E-5</v>
      </c>
      <c r="O3046" s="65">
        <v>2.9653999999999998E-4</v>
      </c>
      <c r="P3046" s="61"/>
      <c r="Q3046" s="61"/>
      <c r="R3046" s="61">
        <v>0.71230000000000004</v>
      </c>
      <c r="S3046" s="65">
        <v>2.2418000000000001E-5</v>
      </c>
      <c r="T3046" s="65">
        <v>7.9327999999999997E-5</v>
      </c>
      <c r="U3046" s="61"/>
      <c r="V3046" s="61"/>
      <c r="W3046" s="61">
        <v>0.71230000000000004</v>
      </c>
      <c r="X3046" s="65">
        <v>6.3048999999999999E-5</v>
      </c>
      <c r="Y3046" s="66">
        <v>2.231E-4</v>
      </c>
    </row>
    <row r="3047" spans="8:25" x14ac:dyDescent="0.25">
      <c r="H3047" s="60">
        <v>0.71279999999999999</v>
      </c>
      <c r="I3047" s="65">
        <v>4.2737000000000001E-5</v>
      </c>
      <c r="J3047" s="65">
        <v>1.5123E-4</v>
      </c>
      <c r="K3047" s="61"/>
      <c r="L3047" s="61"/>
      <c r="M3047" s="61">
        <v>0.71279999999999999</v>
      </c>
      <c r="N3047" s="65">
        <v>8.3862000000000004E-5</v>
      </c>
      <c r="O3047" s="65">
        <v>2.9674999999999998E-4</v>
      </c>
      <c r="P3047" s="61"/>
      <c r="Q3047" s="61"/>
      <c r="R3047" s="61">
        <v>0.71279999999999999</v>
      </c>
      <c r="S3047" s="65">
        <v>2.2442999999999998E-5</v>
      </c>
      <c r="T3047" s="65">
        <v>7.9414999999999998E-5</v>
      </c>
      <c r="U3047" s="61"/>
      <c r="V3047" s="61"/>
      <c r="W3047" s="61">
        <v>0.71279999999999999</v>
      </c>
      <c r="X3047" s="65">
        <v>6.3231999999999994E-5</v>
      </c>
      <c r="Y3047" s="66">
        <v>2.2374999999999999E-4</v>
      </c>
    </row>
    <row r="3048" spans="8:25" x14ac:dyDescent="0.25">
      <c r="H3048" s="60">
        <v>0.71319999999999995</v>
      </c>
      <c r="I3048" s="65">
        <v>4.2760999999999999E-5</v>
      </c>
      <c r="J3048" s="65">
        <v>1.5131000000000001E-4</v>
      </c>
      <c r="K3048" s="61"/>
      <c r="L3048" s="61"/>
      <c r="M3048" s="61">
        <v>0.71319999999999995</v>
      </c>
      <c r="N3048" s="65">
        <v>8.3893000000000005E-5</v>
      </c>
      <c r="O3048" s="65">
        <v>2.9685999999999997E-4</v>
      </c>
      <c r="P3048" s="61"/>
      <c r="Q3048" s="61"/>
      <c r="R3048" s="61">
        <v>0.71319999999999995</v>
      </c>
      <c r="S3048" s="65">
        <v>2.2464E-5</v>
      </c>
      <c r="T3048" s="65">
        <v>7.949E-5</v>
      </c>
      <c r="U3048" s="61"/>
      <c r="V3048" s="61"/>
      <c r="W3048" s="61">
        <v>0.71319999999999995</v>
      </c>
      <c r="X3048" s="65">
        <v>6.3416000000000004E-5</v>
      </c>
      <c r="Y3048" s="66">
        <v>2.2440000000000001E-4</v>
      </c>
    </row>
    <row r="3049" spans="8:25" x14ac:dyDescent="0.25">
      <c r="H3049" s="60">
        <v>0.7137</v>
      </c>
      <c r="I3049" s="65">
        <v>4.2777000000000001E-5</v>
      </c>
      <c r="J3049" s="65">
        <v>1.5137000000000001E-4</v>
      </c>
      <c r="K3049" s="61"/>
      <c r="L3049" s="61"/>
      <c r="M3049" s="61">
        <v>0.7137</v>
      </c>
      <c r="N3049" s="65">
        <v>8.3954000000000003E-5</v>
      </c>
      <c r="O3049" s="65">
        <v>2.9708000000000002E-4</v>
      </c>
      <c r="P3049" s="61"/>
      <c r="Q3049" s="61"/>
      <c r="R3049" s="61">
        <v>0.7137</v>
      </c>
      <c r="S3049" s="65">
        <v>2.2478999999999999E-5</v>
      </c>
      <c r="T3049" s="65">
        <v>7.9544999999999998E-5</v>
      </c>
      <c r="U3049" s="61"/>
      <c r="V3049" s="61"/>
      <c r="W3049" s="61">
        <v>0.7137</v>
      </c>
      <c r="X3049" s="65">
        <v>6.3628999999999997E-5</v>
      </c>
      <c r="Y3049" s="66">
        <v>2.2515999999999999E-4</v>
      </c>
    </row>
    <row r="3050" spans="8:25" x14ac:dyDescent="0.25">
      <c r="H3050" s="60">
        <v>0.71419999999999995</v>
      </c>
      <c r="I3050" s="65">
        <v>4.2792E-5</v>
      </c>
      <c r="J3050" s="65">
        <v>1.5142000000000001E-4</v>
      </c>
      <c r="K3050" s="61"/>
      <c r="L3050" s="61"/>
      <c r="M3050" s="61">
        <v>0.71419999999999995</v>
      </c>
      <c r="N3050" s="65">
        <v>8.3984000000000001E-5</v>
      </c>
      <c r="O3050" s="65">
        <v>2.9718000000000002E-4</v>
      </c>
      <c r="P3050" s="61"/>
      <c r="Q3050" s="61"/>
      <c r="R3050" s="61">
        <v>0.71419999999999995</v>
      </c>
      <c r="S3050" s="65">
        <v>2.2492000000000001E-5</v>
      </c>
      <c r="T3050" s="65">
        <v>7.9587999999999998E-5</v>
      </c>
      <c r="U3050" s="61"/>
      <c r="V3050" s="61"/>
      <c r="W3050" s="61">
        <v>0.71419999999999995</v>
      </c>
      <c r="X3050" s="65">
        <v>6.3812000000000005E-5</v>
      </c>
      <c r="Y3050" s="66">
        <v>2.2580000000000001E-4</v>
      </c>
    </row>
    <row r="3051" spans="8:25" x14ac:dyDescent="0.25">
      <c r="H3051" s="60">
        <v>0.71460000000000001</v>
      </c>
      <c r="I3051" s="65">
        <v>4.2806999999999999E-5</v>
      </c>
      <c r="J3051" s="65">
        <v>1.5148000000000001E-4</v>
      </c>
      <c r="K3051" s="61"/>
      <c r="L3051" s="61"/>
      <c r="M3051" s="61">
        <v>0.71460000000000001</v>
      </c>
      <c r="N3051" s="65">
        <v>8.4107E-5</v>
      </c>
      <c r="O3051" s="65">
        <v>2.9762000000000001E-4</v>
      </c>
      <c r="P3051" s="61"/>
      <c r="Q3051" s="61"/>
      <c r="R3051" s="61">
        <v>0.71460000000000001</v>
      </c>
      <c r="S3051" s="65">
        <v>2.251E-5</v>
      </c>
      <c r="T3051" s="65">
        <v>7.9653000000000005E-5</v>
      </c>
      <c r="U3051" s="61"/>
      <c r="V3051" s="61"/>
      <c r="W3051" s="61">
        <v>0.71460000000000001</v>
      </c>
      <c r="X3051" s="65">
        <v>6.4055999999999998E-5</v>
      </c>
      <c r="Y3051" s="66">
        <v>2.2667E-4</v>
      </c>
    </row>
    <row r="3052" spans="8:25" x14ac:dyDescent="0.25">
      <c r="H3052" s="60">
        <v>0.71509999999999996</v>
      </c>
      <c r="I3052" s="65">
        <v>4.2846999999999998E-5</v>
      </c>
      <c r="J3052" s="65">
        <v>1.5161999999999999E-4</v>
      </c>
      <c r="K3052" s="61"/>
      <c r="L3052" s="61"/>
      <c r="M3052" s="61">
        <v>0.71509999999999996</v>
      </c>
      <c r="N3052" s="65">
        <v>8.4136999999999998E-5</v>
      </c>
      <c r="O3052" s="65">
        <v>2.9772000000000002E-4</v>
      </c>
      <c r="P3052" s="61"/>
      <c r="Q3052" s="61"/>
      <c r="R3052" s="61">
        <v>0.71509999999999996</v>
      </c>
      <c r="S3052" s="65">
        <v>2.2543000000000001E-5</v>
      </c>
      <c r="T3052" s="65">
        <v>7.9771000000000006E-5</v>
      </c>
      <c r="U3052" s="61"/>
      <c r="V3052" s="61"/>
      <c r="W3052" s="61">
        <v>0.71509999999999996</v>
      </c>
      <c r="X3052" s="65">
        <v>6.4270000000000006E-5</v>
      </c>
      <c r="Y3052" s="66">
        <v>2.2741999999999999E-4</v>
      </c>
    </row>
    <row r="3053" spans="8:25" x14ac:dyDescent="0.25">
      <c r="H3053" s="60">
        <v>0.71550000000000002</v>
      </c>
      <c r="I3053" s="65">
        <v>4.2840999999999999E-5</v>
      </c>
      <c r="J3053" s="65">
        <v>1.5159E-4</v>
      </c>
      <c r="K3053" s="61"/>
      <c r="L3053" s="61"/>
      <c r="M3053" s="61">
        <v>0.71550000000000002</v>
      </c>
      <c r="N3053" s="65">
        <v>8.4167999999999998E-5</v>
      </c>
      <c r="O3053" s="65">
        <v>2.9783000000000001E-4</v>
      </c>
      <c r="P3053" s="61"/>
      <c r="Q3053" s="61"/>
      <c r="R3053" s="61">
        <v>0.71550000000000002</v>
      </c>
      <c r="S3053" s="65">
        <v>2.2568000000000001E-5</v>
      </c>
      <c r="T3053" s="65">
        <v>7.9857999999999993E-5</v>
      </c>
      <c r="U3053" s="61"/>
      <c r="V3053" s="61"/>
      <c r="W3053" s="61">
        <v>0.71550000000000002</v>
      </c>
      <c r="X3053" s="65">
        <v>6.4453000000000001E-5</v>
      </c>
      <c r="Y3053" s="66">
        <v>2.2807E-4</v>
      </c>
    </row>
    <row r="3054" spans="8:25" x14ac:dyDescent="0.25">
      <c r="H3054" s="60">
        <v>0.71599999999999997</v>
      </c>
      <c r="I3054" s="65">
        <v>4.2867999999999997E-5</v>
      </c>
      <c r="J3054" s="65">
        <v>1.5169000000000001E-4</v>
      </c>
      <c r="K3054" s="61"/>
      <c r="L3054" s="61"/>
      <c r="M3054" s="61">
        <v>0.71599999999999997</v>
      </c>
      <c r="N3054" s="65">
        <v>8.4228999999999996E-5</v>
      </c>
      <c r="O3054" s="65">
        <v>2.9805000000000001E-4</v>
      </c>
      <c r="P3054" s="61"/>
      <c r="Q3054" s="61"/>
      <c r="R3054" s="61">
        <v>0.71599999999999997</v>
      </c>
      <c r="S3054" s="65">
        <v>2.2580000000000001E-5</v>
      </c>
      <c r="T3054" s="65">
        <v>7.9901000000000006E-5</v>
      </c>
      <c r="U3054" s="61"/>
      <c r="V3054" s="61"/>
      <c r="W3054" s="61">
        <v>0.71599999999999997</v>
      </c>
      <c r="X3054" s="65">
        <v>6.4635999999999996E-5</v>
      </c>
      <c r="Y3054" s="66">
        <v>2.2871999999999999E-4</v>
      </c>
    </row>
    <row r="3055" spans="8:25" x14ac:dyDescent="0.25">
      <c r="H3055" s="60">
        <v>0.71650000000000003</v>
      </c>
      <c r="I3055" s="65">
        <v>4.2892999999999997E-5</v>
      </c>
      <c r="J3055" s="65">
        <v>1.5177999999999999E-4</v>
      </c>
      <c r="K3055" s="61"/>
      <c r="L3055" s="61"/>
      <c r="M3055" s="61">
        <v>0.71650000000000003</v>
      </c>
      <c r="N3055" s="65">
        <v>8.4258999999999994E-5</v>
      </c>
      <c r="O3055" s="65">
        <v>2.9816E-4</v>
      </c>
      <c r="P3055" s="61"/>
      <c r="Q3055" s="61"/>
      <c r="R3055" s="61">
        <v>0.71650000000000003</v>
      </c>
      <c r="S3055" s="65">
        <v>2.2595E-5</v>
      </c>
      <c r="T3055" s="65">
        <v>7.9955000000000003E-5</v>
      </c>
      <c r="U3055" s="61"/>
      <c r="V3055" s="61"/>
      <c r="W3055" s="61">
        <v>0.71650000000000003</v>
      </c>
      <c r="X3055" s="65">
        <v>6.4850000000000004E-5</v>
      </c>
      <c r="Y3055" s="66">
        <v>2.2948000000000001E-4</v>
      </c>
    </row>
    <row r="3056" spans="8:25" x14ac:dyDescent="0.25">
      <c r="H3056" s="60">
        <v>0.71689999999999998</v>
      </c>
      <c r="I3056" s="65">
        <v>4.2904999999999997E-5</v>
      </c>
      <c r="J3056" s="65">
        <v>1.5181999999999999E-4</v>
      </c>
      <c r="K3056" s="61"/>
      <c r="L3056" s="61"/>
      <c r="M3056" s="61">
        <v>0.71689999999999998</v>
      </c>
      <c r="N3056" s="65">
        <v>8.4351000000000006E-5</v>
      </c>
      <c r="O3056" s="65">
        <v>2.9848E-4</v>
      </c>
      <c r="P3056" s="61"/>
      <c r="Q3056" s="61"/>
      <c r="R3056" s="61">
        <v>0.71689999999999998</v>
      </c>
      <c r="S3056" s="65">
        <v>2.262E-5</v>
      </c>
      <c r="T3056" s="65">
        <v>8.0041000000000002E-5</v>
      </c>
      <c r="U3056" s="61"/>
      <c r="V3056" s="61"/>
      <c r="W3056" s="61">
        <v>0.71689999999999998</v>
      </c>
      <c r="X3056" s="65">
        <v>6.5032999999999999E-5</v>
      </c>
      <c r="Y3056" s="66">
        <v>2.3012E-4</v>
      </c>
    </row>
    <row r="3057" spans="8:25" x14ac:dyDescent="0.25">
      <c r="H3057" s="60">
        <v>0.71740000000000004</v>
      </c>
      <c r="I3057" s="65">
        <v>4.2923000000000002E-5</v>
      </c>
      <c r="J3057" s="65">
        <v>1.5189000000000001E-4</v>
      </c>
      <c r="K3057" s="61"/>
      <c r="L3057" s="61"/>
      <c r="M3057" s="61">
        <v>0.71740000000000004</v>
      </c>
      <c r="N3057" s="65">
        <v>8.4381000000000004E-5</v>
      </c>
      <c r="O3057" s="65">
        <v>2.9859E-4</v>
      </c>
      <c r="P3057" s="61"/>
      <c r="Q3057" s="61"/>
      <c r="R3057" s="61">
        <v>0.71740000000000004</v>
      </c>
      <c r="S3057" s="65">
        <v>2.2650000000000002E-5</v>
      </c>
      <c r="T3057" s="65">
        <v>8.0148999999999994E-5</v>
      </c>
      <c r="U3057" s="61"/>
      <c r="V3057" s="61"/>
      <c r="W3057" s="61">
        <v>0.71740000000000004</v>
      </c>
      <c r="X3057" s="65">
        <v>6.5215999999999994E-5</v>
      </c>
      <c r="Y3057" s="66">
        <v>2.3076999999999999E-4</v>
      </c>
    </row>
    <row r="3058" spans="8:25" x14ac:dyDescent="0.25">
      <c r="H3058" s="60">
        <v>0.71779999999999999</v>
      </c>
      <c r="I3058" s="65">
        <v>4.2932000000000002E-5</v>
      </c>
      <c r="J3058" s="65">
        <v>1.5192E-4</v>
      </c>
      <c r="K3058" s="61"/>
      <c r="L3058" s="61"/>
      <c r="M3058" s="61">
        <v>0.71779999999999999</v>
      </c>
      <c r="N3058" s="65">
        <v>8.4473000000000003E-5</v>
      </c>
      <c r="O3058" s="65">
        <v>2.9891E-4</v>
      </c>
      <c r="P3058" s="61"/>
      <c r="Q3058" s="61"/>
      <c r="R3058" s="61">
        <v>0.71779999999999999</v>
      </c>
      <c r="S3058" s="65">
        <v>2.2668999999999999E-5</v>
      </c>
      <c r="T3058" s="65">
        <v>8.0214000000000001E-5</v>
      </c>
      <c r="U3058" s="61"/>
      <c r="V3058" s="61"/>
      <c r="W3058" s="61">
        <v>0.71779999999999999</v>
      </c>
      <c r="X3058" s="65">
        <v>6.5430000000000002E-5</v>
      </c>
      <c r="Y3058" s="66">
        <v>2.3153E-4</v>
      </c>
    </row>
    <row r="3059" spans="8:25" x14ac:dyDescent="0.25">
      <c r="H3059" s="60">
        <v>0.71830000000000005</v>
      </c>
      <c r="I3059" s="65">
        <v>4.2963000000000002E-5</v>
      </c>
      <c r="J3059" s="65">
        <v>1.5202999999999999E-4</v>
      </c>
      <c r="K3059" s="61"/>
      <c r="L3059" s="61"/>
      <c r="M3059" s="61">
        <v>0.71830000000000005</v>
      </c>
      <c r="N3059" s="65">
        <v>8.4534000000000001E-5</v>
      </c>
      <c r="O3059" s="65">
        <v>2.9912999999999999E-4</v>
      </c>
      <c r="P3059" s="61"/>
      <c r="Q3059" s="61"/>
      <c r="R3059" s="61">
        <v>0.71830000000000005</v>
      </c>
      <c r="S3059" s="65">
        <v>2.2674999999999999E-5</v>
      </c>
      <c r="T3059" s="65">
        <v>8.0235999999999995E-5</v>
      </c>
      <c r="U3059" s="61"/>
      <c r="V3059" s="61"/>
      <c r="W3059" s="61">
        <v>0.71830000000000005</v>
      </c>
      <c r="X3059" s="65">
        <v>6.5612999999999997E-5</v>
      </c>
      <c r="Y3059" s="66">
        <v>2.3217999999999999E-4</v>
      </c>
    </row>
    <row r="3060" spans="8:25" x14ac:dyDescent="0.25">
      <c r="H3060" s="60">
        <v>0.71870000000000001</v>
      </c>
      <c r="I3060" s="65">
        <v>4.299E-5</v>
      </c>
      <c r="J3060" s="65">
        <v>1.5212E-4</v>
      </c>
      <c r="K3060" s="61"/>
      <c r="L3060" s="61"/>
      <c r="M3060" s="61">
        <v>0.71870000000000001</v>
      </c>
      <c r="N3060" s="65">
        <v>8.4594999999999999E-5</v>
      </c>
      <c r="O3060" s="65">
        <v>2.9933999999999999E-4</v>
      </c>
      <c r="P3060" s="61"/>
      <c r="Q3060" s="61"/>
      <c r="R3060" s="61">
        <v>0.71870000000000001</v>
      </c>
      <c r="S3060" s="65">
        <v>2.2690000000000001E-5</v>
      </c>
      <c r="T3060" s="65">
        <v>8.0289000000000003E-5</v>
      </c>
      <c r="U3060" s="61"/>
      <c r="V3060" s="61"/>
      <c r="W3060" s="61">
        <v>0.71870000000000001</v>
      </c>
      <c r="X3060" s="65">
        <v>6.5765000000000005E-5</v>
      </c>
      <c r="Y3060" s="66">
        <v>2.3272000000000001E-4</v>
      </c>
    </row>
    <row r="3061" spans="8:25" x14ac:dyDescent="0.25">
      <c r="H3061" s="60">
        <v>0.71919999999999995</v>
      </c>
      <c r="I3061" s="65">
        <v>4.3027E-5</v>
      </c>
      <c r="J3061" s="65">
        <v>1.5224999999999999E-4</v>
      </c>
      <c r="K3061" s="61"/>
      <c r="L3061" s="61"/>
      <c r="M3061" s="61">
        <v>0.71919999999999995</v>
      </c>
      <c r="N3061" s="65">
        <v>8.4624999999999997E-5</v>
      </c>
      <c r="O3061" s="65">
        <v>2.9944999999999999E-4</v>
      </c>
      <c r="P3061" s="61"/>
      <c r="Q3061" s="61"/>
      <c r="R3061" s="61">
        <v>0.71919999999999995</v>
      </c>
      <c r="S3061" s="65">
        <v>2.2708E-5</v>
      </c>
      <c r="T3061" s="65">
        <v>8.0353999999999997E-5</v>
      </c>
      <c r="U3061" s="61"/>
      <c r="V3061" s="61"/>
      <c r="W3061" s="61">
        <v>0.71919999999999995</v>
      </c>
      <c r="X3061" s="65">
        <v>6.5979E-5</v>
      </c>
      <c r="Y3061" s="66">
        <v>2.3347E-4</v>
      </c>
    </row>
    <row r="3062" spans="8:25" x14ac:dyDescent="0.25">
      <c r="H3062" s="60">
        <v>0.71970000000000001</v>
      </c>
      <c r="I3062" s="65">
        <v>4.3032999999999999E-5</v>
      </c>
      <c r="J3062" s="65">
        <v>1.5227E-4</v>
      </c>
      <c r="K3062" s="61"/>
      <c r="L3062" s="61"/>
      <c r="M3062" s="61">
        <v>0.71970000000000001</v>
      </c>
      <c r="N3062" s="65">
        <v>8.4655999999999997E-5</v>
      </c>
      <c r="O3062" s="65">
        <v>2.9955999999999998E-4</v>
      </c>
      <c r="P3062" s="61"/>
      <c r="Q3062" s="61"/>
      <c r="R3062" s="61">
        <v>0.71970000000000001</v>
      </c>
      <c r="S3062" s="65">
        <v>2.2725999999999999E-5</v>
      </c>
      <c r="T3062" s="65">
        <v>8.0419000000000004E-5</v>
      </c>
      <c r="U3062" s="61"/>
      <c r="V3062" s="61"/>
      <c r="W3062" s="61">
        <v>0.71970000000000001</v>
      </c>
      <c r="X3062" s="65">
        <v>6.6161999999999994E-5</v>
      </c>
      <c r="Y3062" s="66">
        <v>2.3411999999999999E-4</v>
      </c>
    </row>
    <row r="3063" spans="8:25" x14ac:dyDescent="0.25">
      <c r="H3063" s="60">
        <v>0.72009999999999996</v>
      </c>
      <c r="I3063" s="65">
        <v>4.3062999999999997E-5</v>
      </c>
      <c r="J3063" s="65">
        <v>1.5238E-4</v>
      </c>
      <c r="K3063" s="61"/>
      <c r="L3063" s="61"/>
      <c r="M3063" s="61">
        <v>0.72009999999999996</v>
      </c>
      <c r="N3063" s="65">
        <v>8.4685999999999995E-5</v>
      </c>
      <c r="O3063" s="65">
        <v>2.9966999999999998E-4</v>
      </c>
      <c r="P3063" s="61"/>
      <c r="Q3063" s="61"/>
      <c r="R3063" s="61">
        <v>0.72009999999999996</v>
      </c>
      <c r="S3063" s="65">
        <v>2.2739E-5</v>
      </c>
      <c r="T3063" s="65">
        <v>8.0462000000000003E-5</v>
      </c>
      <c r="U3063" s="61"/>
      <c r="V3063" s="61"/>
      <c r="W3063" s="61">
        <v>0.72009999999999996</v>
      </c>
      <c r="X3063" s="65">
        <v>6.6345000000000003E-5</v>
      </c>
      <c r="Y3063" s="66">
        <v>2.3477E-4</v>
      </c>
    </row>
    <row r="3064" spans="8:25" x14ac:dyDescent="0.25">
      <c r="H3064" s="60">
        <v>0.72060000000000002</v>
      </c>
      <c r="I3064" s="65">
        <v>4.3087999999999998E-5</v>
      </c>
      <c r="J3064" s="65">
        <v>1.5247000000000001E-4</v>
      </c>
      <c r="K3064" s="61"/>
      <c r="L3064" s="61"/>
      <c r="M3064" s="61">
        <v>0.72060000000000002</v>
      </c>
      <c r="N3064" s="65">
        <v>8.4746999999999993E-5</v>
      </c>
      <c r="O3064" s="65">
        <v>2.9987999999999998E-4</v>
      </c>
      <c r="P3064" s="61"/>
      <c r="Q3064" s="61"/>
      <c r="R3064" s="61">
        <v>0.72060000000000002</v>
      </c>
      <c r="S3064" s="65">
        <v>2.2756999999999999E-5</v>
      </c>
      <c r="T3064" s="65">
        <v>8.0526999999999997E-5</v>
      </c>
      <c r="U3064" s="61"/>
      <c r="V3064" s="61"/>
      <c r="W3064" s="61">
        <v>0.72060000000000002</v>
      </c>
      <c r="X3064" s="65">
        <v>6.6527999999999997E-5</v>
      </c>
      <c r="Y3064" s="66">
        <v>2.3541999999999999E-4</v>
      </c>
    </row>
    <row r="3065" spans="8:25" x14ac:dyDescent="0.25">
      <c r="H3065" s="60">
        <v>0.72099999999999997</v>
      </c>
      <c r="I3065" s="65">
        <v>4.3108999999999997E-5</v>
      </c>
      <c r="J3065" s="65">
        <v>1.5254E-4</v>
      </c>
      <c r="K3065" s="61"/>
      <c r="L3065" s="61"/>
      <c r="M3065" s="61">
        <v>0.72099999999999997</v>
      </c>
      <c r="N3065" s="65">
        <v>8.4808000000000005E-5</v>
      </c>
      <c r="O3065" s="65">
        <v>3.0009999999999998E-4</v>
      </c>
      <c r="P3065" s="61"/>
      <c r="Q3065" s="61"/>
      <c r="R3065" s="61">
        <v>0.72099999999999997</v>
      </c>
      <c r="S3065" s="65">
        <v>2.2775000000000001E-5</v>
      </c>
      <c r="T3065" s="65">
        <v>8.0592000000000004E-5</v>
      </c>
      <c r="U3065" s="61"/>
      <c r="V3065" s="61"/>
      <c r="W3065" s="61">
        <v>0.72099999999999997</v>
      </c>
      <c r="X3065" s="65">
        <v>6.6711000000000006E-5</v>
      </c>
      <c r="Y3065" s="66">
        <v>2.3606000000000001E-4</v>
      </c>
    </row>
    <row r="3066" spans="8:25" x14ac:dyDescent="0.25">
      <c r="H3066" s="60">
        <v>0.72150000000000003</v>
      </c>
      <c r="I3066" s="65">
        <v>4.3136999999999997E-5</v>
      </c>
      <c r="J3066" s="65">
        <v>1.5264E-4</v>
      </c>
      <c r="K3066" s="61"/>
      <c r="L3066" s="61"/>
      <c r="M3066" s="61">
        <v>0.72150000000000003</v>
      </c>
      <c r="N3066" s="65">
        <v>8.4900000000000004E-5</v>
      </c>
      <c r="O3066" s="65">
        <v>3.0041999999999997E-4</v>
      </c>
      <c r="P3066" s="61"/>
      <c r="Q3066" s="61"/>
      <c r="R3066" s="61">
        <v>0.72150000000000003</v>
      </c>
      <c r="S3066" s="65">
        <v>2.2796999999999999E-5</v>
      </c>
      <c r="T3066" s="65">
        <v>8.0667000000000005E-5</v>
      </c>
      <c r="U3066" s="61"/>
      <c r="V3066" s="61"/>
      <c r="W3066" s="61">
        <v>0.72150000000000003</v>
      </c>
      <c r="X3066" s="65">
        <v>6.6895000000000002E-5</v>
      </c>
      <c r="Y3066" s="66">
        <v>2.3671E-4</v>
      </c>
    </row>
    <row r="3067" spans="8:25" x14ac:dyDescent="0.25">
      <c r="H3067" s="60">
        <v>0.72189999999999999</v>
      </c>
      <c r="I3067" s="65">
        <v>4.3173000000000002E-5</v>
      </c>
      <c r="J3067" s="65">
        <v>1.5276999999999999E-4</v>
      </c>
      <c r="K3067" s="61"/>
      <c r="L3067" s="61"/>
      <c r="M3067" s="61">
        <v>0.72189999999999999</v>
      </c>
      <c r="N3067" s="65">
        <v>8.4961000000000002E-5</v>
      </c>
      <c r="O3067" s="65">
        <v>3.0064000000000002E-4</v>
      </c>
      <c r="P3067" s="61"/>
      <c r="Q3067" s="61"/>
      <c r="R3067" s="61">
        <v>0.72189999999999999</v>
      </c>
      <c r="S3067" s="65">
        <v>2.2815000000000001E-5</v>
      </c>
      <c r="T3067" s="65">
        <v>8.0731999999999999E-5</v>
      </c>
      <c r="U3067" s="61"/>
      <c r="V3067" s="61"/>
      <c r="W3067" s="61">
        <v>0.72189999999999999</v>
      </c>
      <c r="X3067" s="65">
        <v>6.7077999999999997E-5</v>
      </c>
      <c r="Y3067" s="66">
        <v>2.3735999999999999E-4</v>
      </c>
    </row>
    <row r="3068" spans="8:25" x14ac:dyDescent="0.25">
      <c r="H3068" s="60">
        <v>0.72240000000000004</v>
      </c>
      <c r="I3068" s="65">
        <v>4.3182000000000001E-5</v>
      </c>
      <c r="J3068" s="65">
        <v>1.528E-4</v>
      </c>
      <c r="K3068" s="61"/>
      <c r="L3068" s="61"/>
      <c r="M3068" s="61">
        <v>0.72240000000000004</v>
      </c>
      <c r="N3068" s="65">
        <v>8.4992000000000002E-5</v>
      </c>
      <c r="O3068" s="65">
        <v>3.0075000000000002E-4</v>
      </c>
      <c r="P3068" s="61"/>
      <c r="Q3068" s="61"/>
      <c r="R3068" s="61">
        <v>0.72240000000000004</v>
      </c>
      <c r="S3068" s="65">
        <v>2.2838999999999999E-5</v>
      </c>
      <c r="T3068" s="65">
        <v>8.0819E-5</v>
      </c>
      <c r="U3068" s="61"/>
      <c r="V3068" s="61"/>
      <c r="W3068" s="61">
        <v>0.72240000000000004</v>
      </c>
      <c r="X3068" s="65">
        <v>6.7230000000000005E-5</v>
      </c>
      <c r="Y3068" s="66">
        <v>2.3790000000000001E-4</v>
      </c>
    </row>
    <row r="3069" spans="8:25" x14ac:dyDescent="0.25">
      <c r="H3069" s="60">
        <v>0.72289999999999999</v>
      </c>
      <c r="I3069" s="65">
        <v>4.3189000000000003E-5</v>
      </c>
      <c r="J3069" s="65">
        <v>1.5283000000000001E-4</v>
      </c>
      <c r="K3069" s="61"/>
      <c r="L3069" s="61"/>
      <c r="M3069" s="61">
        <v>0.72289999999999999</v>
      </c>
      <c r="N3069" s="65">
        <v>8.5053E-5</v>
      </c>
      <c r="O3069" s="65">
        <v>3.0096000000000002E-4</v>
      </c>
      <c r="P3069" s="61"/>
      <c r="Q3069" s="61"/>
      <c r="R3069" s="61">
        <v>0.72289999999999999</v>
      </c>
      <c r="S3069" s="65">
        <v>2.2867E-5</v>
      </c>
      <c r="T3069" s="65">
        <v>8.0915999999999996E-5</v>
      </c>
      <c r="U3069" s="61"/>
      <c r="V3069" s="61"/>
      <c r="W3069" s="61">
        <v>0.72289999999999999</v>
      </c>
      <c r="X3069" s="65">
        <v>6.7444E-5</v>
      </c>
      <c r="Y3069" s="66">
        <v>2.3865E-4</v>
      </c>
    </row>
    <row r="3070" spans="8:25" x14ac:dyDescent="0.25">
      <c r="H3070" s="60">
        <v>0.72330000000000005</v>
      </c>
      <c r="I3070" s="65">
        <v>4.3228E-5</v>
      </c>
      <c r="J3070" s="65">
        <v>1.5296999999999999E-4</v>
      </c>
      <c r="K3070" s="61"/>
      <c r="L3070" s="61"/>
      <c r="M3070" s="61">
        <v>0.72330000000000005</v>
      </c>
      <c r="N3070" s="65">
        <v>8.5113999999999999E-5</v>
      </c>
      <c r="O3070" s="65">
        <v>3.0118000000000001E-4</v>
      </c>
      <c r="P3070" s="61"/>
      <c r="Q3070" s="61"/>
      <c r="R3070" s="61">
        <v>0.72330000000000005</v>
      </c>
      <c r="S3070" s="65">
        <v>2.2875999999999999E-5</v>
      </c>
      <c r="T3070" s="65">
        <v>8.0947999999999998E-5</v>
      </c>
      <c r="U3070" s="61"/>
      <c r="V3070" s="61"/>
      <c r="W3070" s="61">
        <v>0.72330000000000005</v>
      </c>
      <c r="X3070" s="65">
        <v>6.7595999999999995E-5</v>
      </c>
      <c r="Y3070" s="66">
        <v>2.3918999999999999E-4</v>
      </c>
    </row>
    <row r="3071" spans="8:25" x14ac:dyDescent="0.25">
      <c r="H3071" s="60">
        <v>0.7238</v>
      </c>
      <c r="I3071" s="65">
        <v>4.3250000000000001E-5</v>
      </c>
      <c r="J3071" s="65">
        <v>1.5304000000000001E-4</v>
      </c>
      <c r="K3071" s="61"/>
      <c r="L3071" s="61"/>
      <c r="M3071" s="61">
        <v>0.7238</v>
      </c>
      <c r="N3071" s="65">
        <v>8.5174999999999997E-5</v>
      </c>
      <c r="O3071" s="65">
        <v>3.0140000000000001E-4</v>
      </c>
      <c r="P3071" s="61"/>
      <c r="Q3071" s="61"/>
      <c r="R3071" s="61">
        <v>0.7238</v>
      </c>
      <c r="S3071" s="65">
        <v>2.2891000000000002E-5</v>
      </c>
      <c r="T3071" s="65">
        <v>8.1001999999999995E-5</v>
      </c>
      <c r="U3071" s="61"/>
      <c r="V3071" s="61"/>
      <c r="W3071" s="61">
        <v>0.7238</v>
      </c>
      <c r="X3071" s="65">
        <v>6.7810000000000003E-5</v>
      </c>
      <c r="Y3071" s="66">
        <v>2.3995E-4</v>
      </c>
    </row>
    <row r="3072" spans="8:25" x14ac:dyDescent="0.25">
      <c r="H3072" s="60">
        <v>0.72419999999999995</v>
      </c>
      <c r="I3072" s="65">
        <v>4.3268E-5</v>
      </c>
      <c r="J3072" s="65">
        <v>1.5311E-4</v>
      </c>
      <c r="K3072" s="61"/>
      <c r="L3072" s="61"/>
      <c r="M3072" s="61">
        <v>0.72419999999999995</v>
      </c>
      <c r="N3072" s="65">
        <v>8.5235999999999995E-5</v>
      </c>
      <c r="O3072" s="65">
        <v>3.0161000000000001E-4</v>
      </c>
      <c r="P3072" s="61"/>
      <c r="Q3072" s="61"/>
      <c r="R3072" s="61">
        <v>0.72419999999999995</v>
      </c>
      <c r="S3072" s="65">
        <v>2.2909999999999999E-5</v>
      </c>
      <c r="T3072" s="65">
        <v>8.1067000000000002E-5</v>
      </c>
      <c r="U3072" s="61"/>
      <c r="V3072" s="61"/>
      <c r="W3072" s="61">
        <v>0.72419999999999995</v>
      </c>
      <c r="X3072" s="65">
        <v>6.7931999999999999E-5</v>
      </c>
      <c r="Y3072" s="66">
        <v>2.4038E-4</v>
      </c>
    </row>
    <row r="3073" spans="8:25" x14ac:dyDescent="0.25">
      <c r="H3073" s="60">
        <v>0.72470000000000001</v>
      </c>
      <c r="I3073" s="65">
        <v>4.3291999999999998E-5</v>
      </c>
      <c r="J3073" s="65">
        <v>1.5318999999999999E-4</v>
      </c>
      <c r="K3073" s="61"/>
      <c r="L3073" s="61"/>
      <c r="M3073" s="61">
        <v>0.72470000000000001</v>
      </c>
      <c r="N3073" s="65">
        <v>8.5296999999999993E-5</v>
      </c>
      <c r="O3073" s="65">
        <v>3.0183E-4</v>
      </c>
      <c r="P3073" s="61"/>
      <c r="Q3073" s="61"/>
      <c r="R3073" s="61">
        <v>0.72470000000000001</v>
      </c>
      <c r="S3073" s="65">
        <v>2.2943E-5</v>
      </c>
      <c r="T3073" s="65">
        <v>8.1186000000000005E-5</v>
      </c>
      <c r="U3073" s="61"/>
      <c r="V3073" s="61"/>
      <c r="W3073" s="61">
        <v>0.72470000000000001</v>
      </c>
      <c r="X3073" s="65">
        <v>6.8114999999999994E-5</v>
      </c>
      <c r="Y3073" s="66">
        <v>2.4102999999999999E-4</v>
      </c>
    </row>
    <row r="3074" spans="8:25" x14ac:dyDescent="0.25">
      <c r="H3074" s="60">
        <v>0.72509999999999997</v>
      </c>
      <c r="I3074" s="65">
        <v>4.3328999999999998E-5</v>
      </c>
      <c r="J3074" s="65">
        <v>1.5332E-4</v>
      </c>
      <c r="K3074" s="61"/>
      <c r="L3074" s="61"/>
      <c r="M3074" s="61">
        <v>0.72509999999999997</v>
      </c>
      <c r="N3074" s="65">
        <v>8.5327000000000005E-5</v>
      </c>
      <c r="O3074" s="65">
        <v>3.0194E-4</v>
      </c>
      <c r="P3074" s="61"/>
      <c r="Q3074" s="61"/>
      <c r="R3074" s="61">
        <v>0.72509999999999997</v>
      </c>
      <c r="S3074" s="65">
        <v>2.2974000000000001E-5</v>
      </c>
      <c r="T3074" s="65">
        <v>8.1293999999999998E-5</v>
      </c>
      <c r="U3074" s="61"/>
      <c r="V3074" s="61"/>
      <c r="W3074" s="61">
        <v>0.72509999999999997</v>
      </c>
      <c r="X3074" s="65">
        <v>6.8298000000000002E-5</v>
      </c>
      <c r="Y3074" s="66">
        <v>2.4168E-4</v>
      </c>
    </row>
    <row r="3075" spans="8:25" x14ac:dyDescent="0.25">
      <c r="H3075" s="60">
        <v>0.72560000000000002</v>
      </c>
      <c r="I3075" s="65">
        <v>4.3340999999999997E-5</v>
      </c>
      <c r="J3075" s="65">
        <v>1.5337E-4</v>
      </c>
      <c r="K3075" s="61"/>
      <c r="L3075" s="61"/>
      <c r="M3075" s="61">
        <v>0.72560000000000002</v>
      </c>
      <c r="N3075" s="65">
        <v>8.5388000000000003E-5</v>
      </c>
      <c r="O3075" s="65">
        <v>3.0215E-4</v>
      </c>
      <c r="P3075" s="61"/>
      <c r="Q3075" s="61"/>
      <c r="R3075" s="61">
        <v>0.72560000000000002</v>
      </c>
      <c r="S3075" s="65">
        <v>2.298E-5</v>
      </c>
      <c r="T3075" s="65">
        <v>8.1315000000000003E-5</v>
      </c>
      <c r="U3075" s="61"/>
      <c r="V3075" s="61"/>
      <c r="W3075" s="61">
        <v>0.72560000000000002</v>
      </c>
      <c r="X3075" s="65">
        <v>6.8480999999999997E-5</v>
      </c>
      <c r="Y3075" s="66">
        <v>2.4232999999999999E-4</v>
      </c>
    </row>
    <row r="3076" spans="8:25" x14ac:dyDescent="0.25">
      <c r="H3076" s="60">
        <v>0.72609999999999997</v>
      </c>
      <c r="I3076" s="65">
        <v>4.3383999999999997E-5</v>
      </c>
      <c r="J3076" s="65">
        <v>1.5352000000000001E-4</v>
      </c>
      <c r="K3076" s="61"/>
      <c r="L3076" s="61"/>
      <c r="M3076" s="61">
        <v>0.72609999999999997</v>
      </c>
      <c r="N3076" s="65">
        <v>8.5449000000000001E-5</v>
      </c>
      <c r="O3076" s="65">
        <v>3.0236999999999999E-4</v>
      </c>
      <c r="P3076" s="61"/>
      <c r="Q3076" s="61"/>
      <c r="R3076" s="61">
        <v>0.72609999999999997</v>
      </c>
      <c r="S3076" s="65">
        <v>2.2997999999999999E-5</v>
      </c>
      <c r="T3076" s="65">
        <v>8.1379999999999997E-5</v>
      </c>
      <c r="U3076" s="61"/>
      <c r="V3076" s="61"/>
      <c r="W3076" s="61">
        <v>0.72609999999999997</v>
      </c>
      <c r="X3076" s="65">
        <v>6.8633999999999994E-5</v>
      </c>
      <c r="Y3076" s="66">
        <v>2.4287000000000001E-4</v>
      </c>
    </row>
    <row r="3077" spans="8:25" x14ac:dyDescent="0.25">
      <c r="H3077" s="60">
        <v>0.72650000000000003</v>
      </c>
      <c r="I3077" s="65">
        <v>4.3414000000000001E-5</v>
      </c>
      <c r="J3077" s="65">
        <v>1.5362000000000001E-4</v>
      </c>
      <c r="K3077" s="61"/>
      <c r="L3077" s="61"/>
      <c r="M3077" s="61">
        <v>0.72650000000000003</v>
      </c>
      <c r="N3077" s="65">
        <v>8.551E-5</v>
      </c>
      <c r="O3077" s="65">
        <v>3.0257999999999999E-4</v>
      </c>
      <c r="P3077" s="61"/>
      <c r="Q3077" s="61"/>
      <c r="R3077" s="61">
        <v>0.72650000000000003</v>
      </c>
      <c r="S3077" s="65">
        <v>2.3013000000000001E-5</v>
      </c>
      <c r="T3077" s="65">
        <v>8.1434000000000007E-5</v>
      </c>
      <c r="U3077" s="61"/>
      <c r="V3077" s="61"/>
      <c r="W3077" s="61">
        <v>0.72650000000000003</v>
      </c>
      <c r="X3077" s="65">
        <v>6.8787000000000004E-5</v>
      </c>
      <c r="Y3077" s="66">
        <v>2.4341E-4</v>
      </c>
    </row>
    <row r="3078" spans="8:25" x14ac:dyDescent="0.25">
      <c r="H3078" s="60">
        <v>0.72699999999999998</v>
      </c>
      <c r="I3078" s="65">
        <v>4.3445000000000002E-5</v>
      </c>
      <c r="J3078" s="65">
        <v>1.5373000000000001E-4</v>
      </c>
      <c r="K3078" s="61"/>
      <c r="L3078" s="61"/>
      <c r="M3078" s="61">
        <v>0.72699999999999998</v>
      </c>
      <c r="N3078" s="65">
        <v>8.5570999999999998E-5</v>
      </c>
      <c r="O3078" s="65">
        <v>3.0279999999999999E-4</v>
      </c>
      <c r="P3078" s="61"/>
      <c r="Q3078" s="61"/>
      <c r="R3078" s="61">
        <v>0.72699999999999998</v>
      </c>
      <c r="S3078" s="65">
        <v>2.3025000000000001E-5</v>
      </c>
      <c r="T3078" s="65">
        <v>8.1477000000000006E-5</v>
      </c>
      <c r="U3078" s="61"/>
      <c r="V3078" s="61"/>
      <c r="W3078" s="61">
        <v>0.72699999999999998</v>
      </c>
      <c r="X3078" s="65">
        <v>6.8999999999999997E-5</v>
      </c>
      <c r="Y3078" s="66">
        <v>2.4415999999999999E-4</v>
      </c>
    </row>
    <row r="3079" spans="8:25" x14ac:dyDescent="0.25">
      <c r="H3079" s="60">
        <v>0.72740000000000005</v>
      </c>
      <c r="I3079" s="65">
        <v>4.3451000000000001E-5</v>
      </c>
      <c r="J3079" s="65">
        <v>1.5375E-4</v>
      </c>
      <c r="K3079" s="61"/>
      <c r="L3079" s="61"/>
      <c r="M3079" s="61">
        <v>0.72740000000000005</v>
      </c>
      <c r="N3079" s="65">
        <v>8.5631999999999996E-5</v>
      </c>
      <c r="O3079" s="65">
        <v>3.0301999999999998E-4</v>
      </c>
      <c r="P3079" s="61"/>
      <c r="Q3079" s="61"/>
      <c r="R3079" s="61">
        <v>0.72740000000000005</v>
      </c>
      <c r="S3079" s="65">
        <v>2.3040999999999998E-5</v>
      </c>
      <c r="T3079" s="65">
        <v>8.1531000000000003E-5</v>
      </c>
      <c r="U3079" s="61"/>
      <c r="V3079" s="61"/>
      <c r="W3079" s="61">
        <v>0.72740000000000005</v>
      </c>
      <c r="X3079" s="65">
        <v>6.9152999999999993E-5</v>
      </c>
      <c r="Y3079" s="66">
        <v>2.4469999999999998E-4</v>
      </c>
    </row>
    <row r="3080" spans="8:25" x14ac:dyDescent="0.25">
      <c r="H3080" s="60">
        <v>0.72789999999999999</v>
      </c>
      <c r="I3080" s="65">
        <v>4.3491000000000001E-5</v>
      </c>
      <c r="J3080" s="65">
        <v>1.5389000000000001E-4</v>
      </c>
      <c r="K3080" s="61"/>
      <c r="L3080" s="61"/>
      <c r="M3080" s="61">
        <v>0.72789999999999999</v>
      </c>
      <c r="N3080" s="65">
        <v>8.5723999999999994E-5</v>
      </c>
      <c r="O3080" s="65">
        <v>3.0333999999999998E-4</v>
      </c>
      <c r="P3080" s="61"/>
      <c r="Q3080" s="61"/>
      <c r="R3080" s="61">
        <v>0.72789999999999999</v>
      </c>
      <c r="S3080" s="65">
        <v>2.3056000000000001E-5</v>
      </c>
      <c r="T3080" s="65">
        <v>8.1584999999999999E-5</v>
      </c>
      <c r="U3080" s="61"/>
      <c r="V3080" s="61"/>
      <c r="W3080" s="61">
        <v>0.72789999999999999</v>
      </c>
      <c r="X3080" s="65">
        <v>6.9336000000000002E-5</v>
      </c>
      <c r="Y3080" s="66">
        <v>2.4534999999999997E-4</v>
      </c>
    </row>
    <row r="3081" spans="8:25" x14ac:dyDescent="0.25">
      <c r="H3081" s="60">
        <v>0.72840000000000005</v>
      </c>
      <c r="I3081" s="65">
        <v>4.3511999999999999E-5</v>
      </c>
      <c r="J3081" s="65">
        <v>1.5396999999999999E-4</v>
      </c>
      <c r="K3081" s="61"/>
      <c r="L3081" s="61"/>
      <c r="M3081" s="61">
        <v>0.72840000000000005</v>
      </c>
      <c r="N3081" s="65">
        <v>8.5723999999999994E-5</v>
      </c>
      <c r="O3081" s="65">
        <v>3.0333999999999998E-4</v>
      </c>
      <c r="P3081" s="61"/>
      <c r="Q3081" s="61"/>
      <c r="R3081" s="61">
        <v>0.72840000000000005</v>
      </c>
      <c r="S3081" s="65">
        <v>2.3074E-5</v>
      </c>
      <c r="T3081" s="65">
        <v>8.1650000000000006E-5</v>
      </c>
      <c r="U3081" s="61"/>
      <c r="V3081" s="61"/>
      <c r="W3081" s="61">
        <v>0.72840000000000005</v>
      </c>
      <c r="X3081" s="65">
        <v>6.9488999999999998E-5</v>
      </c>
      <c r="Y3081" s="66">
        <v>2.4589000000000002E-4</v>
      </c>
    </row>
    <row r="3082" spans="8:25" x14ac:dyDescent="0.25">
      <c r="H3082" s="60">
        <v>0.7288</v>
      </c>
      <c r="I3082" s="65">
        <v>4.3532999999999998E-5</v>
      </c>
      <c r="J3082" s="65">
        <v>1.5405E-4</v>
      </c>
      <c r="K3082" s="61"/>
      <c r="L3082" s="61"/>
      <c r="M3082" s="61">
        <v>0.7288</v>
      </c>
      <c r="N3082" s="65">
        <v>8.5785000000000006E-5</v>
      </c>
      <c r="O3082" s="65">
        <v>3.0355999999999997E-4</v>
      </c>
      <c r="P3082" s="61"/>
      <c r="Q3082" s="61"/>
      <c r="R3082" s="61">
        <v>0.7288</v>
      </c>
      <c r="S3082" s="65">
        <v>2.3087000000000001E-5</v>
      </c>
      <c r="T3082" s="65">
        <v>8.1693999999999994E-5</v>
      </c>
      <c r="U3082" s="61"/>
      <c r="V3082" s="61"/>
      <c r="W3082" s="61">
        <v>0.7288</v>
      </c>
      <c r="X3082" s="65">
        <v>6.9641000000000006E-5</v>
      </c>
      <c r="Y3082" s="66">
        <v>2.4643000000000001E-4</v>
      </c>
    </row>
    <row r="3083" spans="8:25" x14ac:dyDescent="0.25">
      <c r="H3083" s="60">
        <v>0.72929999999999995</v>
      </c>
      <c r="I3083" s="65">
        <v>4.3545999999999999E-5</v>
      </c>
      <c r="J3083" s="65">
        <v>1.5409000000000001E-4</v>
      </c>
      <c r="K3083" s="61"/>
      <c r="L3083" s="61"/>
      <c r="M3083" s="61">
        <v>0.72929999999999995</v>
      </c>
      <c r="N3083" s="65">
        <v>8.5846000000000004E-5</v>
      </c>
      <c r="O3083" s="65">
        <v>3.0376999999999997E-4</v>
      </c>
      <c r="P3083" s="61"/>
      <c r="Q3083" s="61"/>
      <c r="R3083" s="61">
        <v>0.72929999999999995</v>
      </c>
      <c r="S3083" s="65">
        <v>2.3099E-5</v>
      </c>
      <c r="T3083" s="65">
        <v>8.1736999999999993E-5</v>
      </c>
      <c r="U3083" s="61"/>
      <c r="V3083" s="61"/>
      <c r="W3083" s="61">
        <v>0.72929999999999995</v>
      </c>
      <c r="X3083" s="65">
        <v>6.9824000000000001E-5</v>
      </c>
      <c r="Y3083" s="66">
        <v>2.4708E-4</v>
      </c>
    </row>
    <row r="3084" spans="8:25" x14ac:dyDescent="0.25">
      <c r="H3084" s="60">
        <v>0.72970000000000002</v>
      </c>
      <c r="I3084" s="65">
        <v>4.3578999999999997E-5</v>
      </c>
      <c r="J3084" s="65">
        <v>1.5421E-4</v>
      </c>
      <c r="K3084" s="61"/>
      <c r="L3084" s="61"/>
      <c r="M3084" s="61">
        <v>0.72970000000000002</v>
      </c>
      <c r="N3084" s="65">
        <v>8.5846000000000004E-5</v>
      </c>
      <c r="O3084" s="65">
        <v>3.0376999999999997E-4</v>
      </c>
      <c r="P3084" s="61"/>
      <c r="Q3084" s="61"/>
      <c r="R3084" s="61">
        <v>0.72970000000000002</v>
      </c>
      <c r="S3084" s="65">
        <v>2.3102E-5</v>
      </c>
      <c r="T3084" s="65">
        <v>8.1747000000000002E-5</v>
      </c>
      <c r="U3084" s="61"/>
      <c r="V3084" s="61"/>
      <c r="W3084" s="61">
        <v>0.72970000000000002</v>
      </c>
      <c r="X3084" s="65">
        <v>6.9976999999999998E-5</v>
      </c>
      <c r="Y3084" s="66">
        <v>2.4761999999999999E-4</v>
      </c>
    </row>
    <row r="3085" spans="8:25" x14ac:dyDescent="0.25">
      <c r="H3085" s="60">
        <v>0.73019999999999996</v>
      </c>
      <c r="I3085" s="65">
        <v>4.3615999999999997E-5</v>
      </c>
      <c r="J3085" s="65">
        <v>1.5433999999999999E-4</v>
      </c>
      <c r="K3085" s="61"/>
      <c r="L3085" s="61"/>
      <c r="M3085" s="61">
        <v>0.73019999999999996</v>
      </c>
      <c r="N3085" s="65">
        <v>8.5938000000000003E-5</v>
      </c>
      <c r="O3085" s="65">
        <v>3.0410000000000002E-4</v>
      </c>
      <c r="P3085" s="61"/>
      <c r="Q3085" s="61"/>
      <c r="R3085" s="61">
        <v>0.73019999999999996</v>
      </c>
      <c r="S3085" s="65">
        <v>2.3122999999999999E-5</v>
      </c>
      <c r="T3085" s="65">
        <v>8.1823000000000006E-5</v>
      </c>
      <c r="U3085" s="61"/>
      <c r="V3085" s="61"/>
      <c r="W3085" s="61">
        <v>0.73019999999999996</v>
      </c>
      <c r="X3085" s="65">
        <v>7.0160000000000006E-5</v>
      </c>
      <c r="Y3085" s="66">
        <v>2.4826999999999998E-4</v>
      </c>
    </row>
    <row r="3086" spans="8:25" x14ac:dyDescent="0.25">
      <c r="H3086" s="60">
        <v>0.73060000000000003</v>
      </c>
      <c r="I3086" s="65">
        <v>4.3646000000000002E-5</v>
      </c>
      <c r="J3086" s="65">
        <v>1.5444999999999999E-4</v>
      </c>
      <c r="K3086" s="61"/>
      <c r="L3086" s="61"/>
      <c r="M3086" s="61">
        <v>0.73060000000000003</v>
      </c>
      <c r="N3086" s="65">
        <v>8.5997999999999999E-5</v>
      </c>
      <c r="O3086" s="65">
        <v>3.0431000000000002E-4</v>
      </c>
      <c r="P3086" s="61"/>
      <c r="Q3086" s="61"/>
      <c r="R3086" s="61">
        <v>0.73060000000000003</v>
      </c>
      <c r="S3086" s="65">
        <v>2.3135000000000001E-5</v>
      </c>
      <c r="T3086" s="65">
        <v>8.1866000000000005E-5</v>
      </c>
      <c r="U3086" s="61"/>
      <c r="V3086" s="61"/>
      <c r="W3086" s="61">
        <v>0.73060000000000003</v>
      </c>
      <c r="X3086" s="65">
        <v>7.0282000000000002E-5</v>
      </c>
      <c r="Y3086" s="66">
        <v>2.4869999999999997E-4</v>
      </c>
    </row>
    <row r="3087" spans="8:25" x14ac:dyDescent="0.25">
      <c r="H3087" s="60">
        <v>0.73109999999999997</v>
      </c>
      <c r="I3087" s="65">
        <v>4.3668000000000003E-5</v>
      </c>
      <c r="J3087" s="65">
        <v>1.5452E-4</v>
      </c>
      <c r="K3087" s="61"/>
      <c r="L3087" s="61"/>
      <c r="M3087" s="61">
        <v>0.73109999999999997</v>
      </c>
      <c r="N3087" s="65">
        <v>8.6059999999999999E-5</v>
      </c>
      <c r="O3087" s="65">
        <v>3.0453000000000001E-4</v>
      </c>
      <c r="P3087" s="61"/>
      <c r="Q3087" s="61"/>
      <c r="R3087" s="61">
        <v>0.73109999999999997</v>
      </c>
      <c r="S3087" s="65">
        <v>2.3153999999999999E-5</v>
      </c>
      <c r="T3087" s="65">
        <v>8.1930999999999999E-5</v>
      </c>
      <c r="U3087" s="61"/>
      <c r="V3087" s="61"/>
      <c r="W3087" s="61">
        <v>0.73109999999999997</v>
      </c>
      <c r="X3087" s="65">
        <v>7.0464999999999997E-5</v>
      </c>
      <c r="Y3087" s="66">
        <v>2.4935000000000002E-4</v>
      </c>
    </row>
    <row r="3088" spans="8:25" x14ac:dyDescent="0.25">
      <c r="H3088" s="60">
        <v>0.73160000000000003</v>
      </c>
      <c r="I3088" s="65">
        <v>4.3713E-5</v>
      </c>
      <c r="J3088" s="65">
        <v>1.5468E-4</v>
      </c>
      <c r="K3088" s="61"/>
      <c r="L3088" s="61"/>
      <c r="M3088" s="61">
        <v>0.73160000000000003</v>
      </c>
      <c r="N3088" s="65">
        <v>8.6089999999999997E-5</v>
      </c>
      <c r="O3088" s="65">
        <v>3.0464000000000001E-4</v>
      </c>
      <c r="P3088" s="61"/>
      <c r="Q3088" s="61"/>
      <c r="R3088" s="61">
        <v>0.73160000000000003</v>
      </c>
      <c r="S3088" s="65">
        <v>2.3166000000000001E-5</v>
      </c>
      <c r="T3088" s="65">
        <v>8.1973999999999998E-5</v>
      </c>
      <c r="U3088" s="61"/>
      <c r="V3088" s="61"/>
      <c r="W3088" s="61">
        <v>0.73160000000000003</v>
      </c>
      <c r="X3088" s="65">
        <v>7.0648000000000005E-5</v>
      </c>
      <c r="Y3088" s="66">
        <v>2.4999000000000001E-4</v>
      </c>
    </row>
    <row r="3089" spans="8:25" x14ac:dyDescent="0.25">
      <c r="H3089" s="60">
        <v>0.73199999999999998</v>
      </c>
      <c r="I3089" s="65">
        <v>4.375E-5</v>
      </c>
      <c r="J3089" s="65">
        <v>1.5480999999999999E-4</v>
      </c>
      <c r="K3089" s="61"/>
      <c r="L3089" s="61"/>
      <c r="M3089" s="61">
        <v>0.73199999999999998</v>
      </c>
      <c r="N3089" s="65">
        <v>8.6211999999999994E-5</v>
      </c>
      <c r="O3089" s="65">
        <v>3.0507E-4</v>
      </c>
      <c r="P3089" s="61"/>
      <c r="Q3089" s="61"/>
      <c r="R3089" s="61">
        <v>0.73199999999999998</v>
      </c>
      <c r="S3089" s="65">
        <v>2.3184E-5</v>
      </c>
      <c r="T3089" s="65">
        <v>8.2039000000000005E-5</v>
      </c>
      <c r="U3089" s="61"/>
      <c r="V3089" s="61"/>
      <c r="W3089" s="61">
        <v>0.73199999999999998</v>
      </c>
      <c r="X3089" s="65">
        <v>7.0831E-5</v>
      </c>
      <c r="Y3089" s="66">
        <v>2.5064E-4</v>
      </c>
    </row>
    <row r="3090" spans="8:25" x14ac:dyDescent="0.25">
      <c r="H3090" s="60">
        <v>0.73250000000000004</v>
      </c>
      <c r="I3090" s="65">
        <v>4.3770999999999998E-5</v>
      </c>
      <c r="J3090" s="65">
        <v>1.5489E-4</v>
      </c>
      <c r="K3090" s="61"/>
      <c r="L3090" s="61"/>
      <c r="M3090" s="61">
        <v>0.73250000000000004</v>
      </c>
      <c r="N3090" s="65">
        <v>8.6273000000000006E-5</v>
      </c>
      <c r="O3090" s="65">
        <v>3.0528E-4</v>
      </c>
      <c r="P3090" s="61"/>
      <c r="Q3090" s="61"/>
      <c r="R3090" s="61">
        <v>0.73250000000000004</v>
      </c>
      <c r="S3090" s="65">
        <v>2.3193E-5</v>
      </c>
      <c r="T3090" s="65">
        <v>8.2070999999999994E-5</v>
      </c>
      <c r="U3090" s="61"/>
      <c r="V3090" s="61"/>
      <c r="W3090" s="61">
        <v>0.73250000000000004</v>
      </c>
      <c r="X3090" s="65">
        <v>7.0983999999999997E-5</v>
      </c>
      <c r="Y3090" s="66">
        <v>2.5117999999999999E-4</v>
      </c>
    </row>
    <row r="3091" spans="8:25" x14ac:dyDescent="0.25">
      <c r="H3091" s="60">
        <v>0.7329</v>
      </c>
      <c r="I3091" s="65">
        <v>4.3798999999999999E-5</v>
      </c>
      <c r="J3091" s="65">
        <v>1.5499000000000001E-4</v>
      </c>
      <c r="K3091" s="61"/>
      <c r="L3091" s="61"/>
      <c r="M3091" s="61">
        <v>0.7329</v>
      </c>
      <c r="N3091" s="65">
        <v>8.6304000000000006E-5</v>
      </c>
      <c r="O3091" s="65">
        <v>3.0539E-4</v>
      </c>
      <c r="P3091" s="61"/>
      <c r="Q3091" s="61"/>
      <c r="R3091" s="61">
        <v>0.7329</v>
      </c>
      <c r="S3091" s="65">
        <v>2.3212000000000001E-5</v>
      </c>
      <c r="T3091" s="65">
        <v>8.2136000000000001E-5</v>
      </c>
      <c r="U3091" s="61"/>
      <c r="V3091" s="61"/>
      <c r="W3091" s="61">
        <v>0.7329</v>
      </c>
      <c r="X3091" s="65">
        <v>7.1167000000000005E-5</v>
      </c>
      <c r="Y3091" s="66">
        <v>2.5182999999999998E-4</v>
      </c>
    </row>
    <row r="3092" spans="8:25" x14ac:dyDescent="0.25">
      <c r="H3092" s="60">
        <v>0.73340000000000005</v>
      </c>
      <c r="I3092" s="65">
        <v>4.3838999999999998E-5</v>
      </c>
      <c r="J3092" s="65">
        <v>1.5512999999999999E-4</v>
      </c>
      <c r="K3092" s="61"/>
      <c r="L3092" s="61"/>
      <c r="M3092" s="61">
        <v>0.73340000000000005</v>
      </c>
      <c r="N3092" s="65">
        <v>8.6395000000000002E-5</v>
      </c>
      <c r="O3092" s="65">
        <v>3.0571999999999999E-4</v>
      </c>
      <c r="P3092" s="61"/>
      <c r="Q3092" s="61"/>
      <c r="R3092" s="61">
        <v>0.73340000000000005</v>
      </c>
      <c r="S3092" s="65">
        <v>2.3212000000000001E-5</v>
      </c>
      <c r="T3092" s="65">
        <v>8.2136000000000001E-5</v>
      </c>
      <c r="U3092" s="61"/>
      <c r="V3092" s="61"/>
      <c r="W3092" s="61">
        <v>0.73340000000000005</v>
      </c>
      <c r="X3092" s="65">
        <v>7.1320000000000002E-5</v>
      </c>
      <c r="Y3092" s="66">
        <v>2.5237000000000002E-4</v>
      </c>
    </row>
    <row r="3093" spans="8:25" x14ac:dyDescent="0.25">
      <c r="H3093" s="60">
        <v>0.73380000000000001</v>
      </c>
      <c r="I3093" s="65">
        <v>4.3881000000000002E-5</v>
      </c>
      <c r="J3093" s="65">
        <v>1.5527999999999999E-4</v>
      </c>
      <c r="K3093" s="61"/>
      <c r="L3093" s="61"/>
      <c r="M3093" s="61">
        <v>0.73380000000000001</v>
      </c>
      <c r="N3093" s="65">
        <v>8.6456E-5</v>
      </c>
      <c r="O3093" s="65">
        <v>3.0592999999999999E-4</v>
      </c>
      <c r="P3093" s="61"/>
      <c r="Q3093" s="61"/>
      <c r="R3093" s="61">
        <v>0.73380000000000001</v>
      </c>
      <c r="S3093" s="65">
        <v>2.3232999999999999E-5</v>
      </c>
      <c r="T3093" s="65">
        <v>8.2212000000000005E-5</v>
      </c>
      <c r="U3093" s="61"/>
      <c r="V3093" s="61"/>
      <c r="W3093" s="61">
        <v>0.73380000000000001</v>
      </c>
      <c r="X3093" s="65">
        <v>7.1471999999999996E-5</v>
      </c>
      <c r="Y3093" s="66">
        <v>2.5291000000000002E-4</v>
      </c>
    </row>
    <row r="3094" spans="8:25" x14ac:dyDescent="0.25">
      <c r="H3094" s="60">
        <v>0.73429999999999995</v>
      </c>
      <c r="I3094" s="65">
        <v>4.3930000000000001E-5</v>
      </c>
      <c r="J3094" s="65">
        <v>1.5545000000000001E-4</v>
      </c>
      <c r="K3094" s="61"/>
      <c r="L3094" s="61"/>
      <c r="M3094" s="61">
        <v>0.73429999999999995</v>
      </c>
      <c r="N3094" s="65">
        <v>8.6516999999999999E-5</v>
      </c>
      <c r="O3094" s="65">
        <v>3.0614999999999999E-4</v>
      </c>
      <c r="P3094" s="61"/>
      <c r="Q3094" s="61"/>
      <c r="R3094" s="61">
        <v>0.73429999999999995</v>
      </c>
      <c r="S3094" s="65">
        <v>2.3258E-5</v>
      </c>
      <c r="T3094" s="65">
        <v>8.2298000000000004E-5</v>
      </c>
      <c r="U3094" s="61"/>
      <c r="V3094" s="61"/>
      <c r="W3094" s="61">
        <v>0.73429999999999995</v>
      </c>
      <c r="X3094" s="65">
        <v>7.1594000000000006E-5</v>
      </c>
      <c r="Y3094" s="66">
        <v>2.5334000000000001E-4</v>
      </c>
    </row>
    <row r="3095" spans="8:25" x14ac:dyDescent="0.25">
      <c r="H3095" s="60">
        <v>0.73480000000000001</v>
      </c>
      <c r="I3095" s="65">
        <v>4.3948E-5</v>
      </c>
      <c r="J3095" s="65">
        <v>1.5551000000000001E-4</v>
      </c>
      <c r="K3095" s="61"/>
      <c r="L3095" s="61"/>
      <c r="M3095" s="61">
        <v>0.73480000000000001</v>
      </c>
      <c r="N3095" s="65">
        <v>8.6608999999999997E-5</v>
      </c>
      <c r="O3095" s="65">
        <v>3.0646999999999998E-4</v>
      </c>
      <c r="P3095" s="61"/>
      <c r="Q3095" s="61"/>
      <c r="R3095" s="61">
        <v>0.73480000000000001</v>
      </c>
      <c r="S3095" s="65">
        <v>2.3275999999999999E-5</v>
      </c>
      <c r="T3095" s="65">
        <v>8.2362999999999997E-5</v>
      </c>
      <c r="U3095" s="61"/>
      <c r="V3095" s="61"/>
      <c r="W3095" s="61">
        <v>0.73480000000000001</v>
      </c>
      <c r="X3095" s="65">
        <v>7.1716000000000003E-5</v>
      </c>
      <c r="Y3095" s="66">
        <v>2.5377E-4</v>
      </c>
    </row>
    <row r="3096" spans="8:25" x14ac:dyDescent="0.25">
      <c r="H3096" s="60">
        <v>0.73519999999999996</v>
      </c>
      <c r="I3096" s="65">
        <v>4.3996999999999999E-5</v>
      </c>
      <c r="J3096" s="65">
        <v>1.5569E-4</v>
      </c>
      <c r="K3096" s="61"/>
      <c r="L3096" s="61"/>
      <c r="M3096" s="61">
        <v>0.73519999999999996</v>
      </c>
      <c r="N3096" s="65">
        <v>8.6638999999999995E-5</v>
      </c>
      <c r="O3096" s="65">
        <v>3.0657999999999998E-4</v>
      </c>
      <c r="P3096" s="61"/>
      <c r="Q3096" s="61"/>
      <c r="R3096" s="61">
        <v>0.73519999999999996</v>
      </c>
      <c r="S3096" s="65">
        <v>2.3294000000000001E-5</v>
      </c>
      <c r="T3096" s="65">
        <v>8.2428000000000004E-5</v>
      </c>
      <c r="U3096" s="61"/>
      <c r="V3096" s="61"/>
      <c r="W3096" s="61">
        <v>0.73519999999999996</v>
      </c>
      <c r="X3096" s="65">
        <v>7.1898999999999997E-5</v>
      </c>
      <c r="Y3096" s="66">
        <v>2.5441999999999999E-4</v>
      </c>
    </row>
    <row r="3097" spans="8:25" x14ac:dyDescent="0.25">
      <c r="H3097" s="60">
        <v>0.73570000000000002</v>
      </c>
      <c r="I3097" s="65">
        <v>4.4008999999999998E-5</v>
      </c>
      <c r="J3097" s="65">
        <v>1.5573E-4</v>
      </c>
      <c r="K3097" s="61"/>
      <c r="L3097" s="61"/>
      <c r="M3097" s="61">
        <v>0.73570000000000002</v>
      </c>
      <c r="N3097" s="65">
        <v>8.6730999999999993E-5</v>
      </c>
      <c r="O3097" s="65">
        <v>3.0689999999999998E-4</v>
      </c>
      <c r="P3097" s="61"/>
      <c r="Q3097" s="61"/>
      <c r="R3097" s="61">
        <v>0.73570000000000002</v>
      </c>
      <c r="S3097" s="65">
        <v>2.3315E-5</v>
      </c>
      <c r="T3097" s="65">
        <v>8.2503000000000006E-5</v>
      </c>
      <c r="U3097" s="61"/>
      <c r="V3097" s="61"/>
      <c r="W3097" s="61">
        <v>0.73570000000000002</v>
      </c>
      <c r="X3097" s="65">
        <v>7.2051999999999994E-5</v>
      </c>
      <c r="Y3097" s="66">
        <v>2.5495999999999998E-4</v>
      </c>
    </row>
    <row r="3098" spans="8:25" x14ac:dyDescent="0.25">
      <c r="H3098" s="60">
        <v>0.73609999999999998</v>
      </c>
      <c r="I3098" s="65">
        <v>4.4051999999999998E-5</v>
      </c>
      <c r="J3098" s="65">
        <v>1.5588000000000001E-4</v>
      </c>
      <c r="K3098" s="61"/>
      <c r="L3098" s="61"/>
      <c r="M3098" s="61">
        <v>0.73609999999999998</v>
      </c>
      <c r="N3098" s="65">
        <v>8.6792000000000005E-5</v>
      </c>
      <c r="O3098" s="65">
        <v>3.0711999999999997E-4</v>
      </c>
      <c r="P3098" s="61"/>
      <c r="Q3098" s="61"/>
      <c r="R3098" s="61">
        <v>0.73609999999999998</v>
      </c>
      <c r="S3098" s="65">
        <v>2.3331000000000001E-5</v>
      </c>
      <c r="T3098" s="65">
        <v>8.2557000000000003E-5</v>
      </c>
      <c r="U3098" s="61"/>
      <c r="V3098" s="61"/>
      <c r="W3098" s="61">
        <v>0.73609999999999998</v>
      </c>
      <c r="X3098" s="65">
        <v>7.2205000000000004E-5</v>
      </c>
      <c r="Y3098" s="66">
        <v>2.5549999999999998E-4</v>
      </c>
    </row>
    <row r="3099" spans="8:25" x14ac:dyDescent="0.25">
      <c r="H3099" s="60">
        <v>0.73660000000000003</v>
      </c>
      <c r="I3099" s="65">
        <v>4.4076999999999998E-5</v>
      </c>
      <c r="J3099" s="65">
        <v>1.5597000000000001E-4</v>
      </c>
      <c r="K3099" s="61"/>
      <c r="L3099" s="61"/>
      <c r="M3099" s="61">
        <v>0.73660000000000003</v>
      </c>
      <c r="N3099" s="65">
        <v>8.6823000000000005E-5</v>
      </c>
      <c r="O3099" s="65">
        <v>3.0723000000000002E-4</v>
      </c>
      <c r="P3099" s="61"/>
      <c r="Q3099" s="61"/>
      <c r="R3099" s="61">
        <v>0.73660000000000003</v>
      </c>
      <c r="S3099" s="65">
        <v>2.3337E-5</v>
      </c>
      <c r="T3099" s="65">
        <v>8.2578999999999997E-5</v>
      </c>
      <c r="U3099" s="61"/>
      <c r="V3099" s="61"/>
      <c r="W3099" s="61">
        <v>0.73660000000000003</v>
      </c>
      <c r="X3099" s="65">
        <v>7.2356999999999999E-5</v>
      </c>
      <c r="Y3099" s="66">
        <v>2.5604000000000002E-4</v>
      </c>
    </row>
    <row r="3100" spans="8:25" x14ac:dyDescent="0.25">
      <c r="H3100" s="60">
        <v>0.73709999999999998</v>
      </c>
      <c r="I3100" s="65">
        <v>4.4107000000000003E-5</v>
      </c>
      <c r="J3100" s="65">
        <v>1.5608000000000001E-4</v>
      </c>
      <c r="K3100" s="61"/>
      <c r="L3100" s="61"/>
      <c r="M3100" s="61">
        <v>0.73709999999999998</v>
      </c>
      <c r="N3100" s="65">
        <v>8.6914000000000002E-5</v>
      </c>
      <c r="O3100" s="65">
        <v>3.0755000000000002E-4</v>
      </c>
      <c r="P3100" s="61"/>
      <c r="Q3100" s="61"/>
      <c r="R3100" s="61">
        <v>0.73709999999999998</v>
      </c>
      <c r="S3100" s="65">
        <v>2.3351999999999999E-5</v>
      </c>
      <c r="T3100" s="65">
        <v>8.2633000000000007E-5</v>
      </c>
      <c r="U3100" s="61"/>
      <c r="V3100" s="61"/>
      <c r="W3100" s="61">
        <v>0.73709999999999998</v>
      </c>
      <c r="X3100" s="65">
        <v>7.2509999999999995E-5</v>
      </c>
      <c r="Y3100" s="66">
        <v>2.5658000000000001E-4</v>
      </c>
    </row>
    <row r="3101" spans="8:25" x14ac:dyDescent="0.25">
      <c r="H3101" s="60">
        <v>0.73750000000000004</v>
      </c>
      <c r="I3101" s="65">
        <v>4.4165000000000002E-5</v>
      </c>
      <c r="J3101" s="65">
        <v>1.5627999999999999E-4</v>
      </c>
      <c r="K3101" s="61"/>
      <c r="L3101" s="61"/>
      <c r="M3101" s="61">
        <v>0.73750000000000004</v>
      </c>
      <c r="N3101" s="65">
        <v>8.6945000000000002E-5</v>
      </c>
      <c r="O3101" s="65">
        <v>3.0766000000000002E-4</v>
      </c>
      <c r="P3101" s="61"/>
      <c r="Q3101" s="61"/>
      <c r="R3101" s="61">
        <v>0.73750000000000004</v>
      </c>
      <c r="S3101" s="65">
        <v>2.3363999999999999E-5</v>
      </c>
      <c r="T3101" s="65">
        <v>8.2676000000000006E-5</v>
      </c>
      <c r="U3101" s="61"/>
      <c r="V3101" s="61"/>
      <c r="W3101" s="61">
        <v>0.73750000000000004</v>
      </c>
      <c r="X3101" s="65">
        <v>7.2662000000000003E-5</v>
      </c>
      <c r="Y3101" s="66">
        <v>2.5712E-4</v>
      </c>
    </row>
    <row r="3102" spans="8:25" x14ac:dyDescent="0.25">
      <c r="H3102" s="60">
        <v>0.73799999999999999</v>
      </c>
      <c r="I3102" s="65">
        <v>4.4186E-5</v>
      </c>
      <c r="J3102" s="65">
        <v>1.5636E-4</v>
      </c>
      <c r="K3102" s="61"/>
      <c r="L3102" s="61"/>
      <c r="M3102" s="61">
        <v>0.73799999999999999</v>
      </c>
      <c r="N3102" s="65">
        <v>8.6975E-5</v>
      </c>
      <c r="O3102" s="65">
        <v>3.0777000000000002E-4</v>
      </c>
      <c r="P3102" s="61"/>
      <c r="Q3102" s="61"/>
      <c r="R3102" s="61">
        <v>0.73799999999999999</v>
      </c>
      <c r="S3102" s="65">
        <v>2.3385999999999999E-5</v>
      </c>
      <c r="T3102" s="65">
        <v>8.2751999999999996E-5</v>
      </c>
      <c r="U3102" s="61"/>
      <c r="V3102" s="61"/>
      <c r="W3102" s="61">
        <v>0.73799999999999999</v>
      </c>
      <c r="X3102" s="65">
        <v>7.2784E-5</v>
      </c>
      <c r="Y3102" s="66">
        <v>2.5755E-4</v>
      </c>
    </row>
    <row r="3103" spans="8:25" x14ac:dyDescent="0.25">
      <c r="H3103" s="60">
        <v>0.73839999999999995</v>
      </c>
      <c r="I3103" s="65">
        <v>4.4183E-5</v>
      </c>
      <c r="J3103" s="65">
        <v>1.5635000000000001E-4</v>
      </c>
      <c r="K3103" s="61"/>
      <c r="L3103" s="61"/>
      <c r="M3103" s="61">
        <v>0.73839999999999995</v>
      </c>
      <c r="N3103" s="65">
        <v>8.7066999999999998E-5</v>
      </c>
      <c r="O3103" s="65">
        <v>3.0809000000000001E-4</v>
      </c>
      <c r="P3103" s="61"/>
      <c r="Q3103" s="61"/>
      <c r="R3103" s="61">
        <v>0.73839999999999995</v>
      </c>
      <c r="S3103" s="65">
        <v>2.3394999999999999E-5</v>
      </c>
      <c r="T3103" s="65">
        <v>8.2783999999999999E-5</v>
      </c>
      <c r="U3103" s="61"/>
      <c r="V3103" s="61"/>
      <c r="W3103" s="61">
        <v>0.73839999999999995</v>
      </c>
      <c r="X3103" s="65">
        <v>7.2967999999999997E-5</v>
      </c>
      <c r="Y3103" s="66">
        <v>2.5819999999999999E-4</v>
      </c>
    </row>
    <row r="3104" spans="8:25" x14ac:dyDescent="0.25">
      <c r="H3104" s="60">
        <v>0.7389</v>
      </c>
      <c r="I3104" s="65">
        <v>4.4231999999999999E-5</v>
      </c>
      <c r="J3104" s="65">
        <v>1.5652E-4</v>
      </c>
      <c r="K3104" s="61"/>
      <c r="L3104" s="61"/>
      <c r="M3104" s="61">
        <v>0.7389</v>
      </c>
      <c r="N3104" s="65">
        <v>8.7096999999999996E-5</v>
      </c>
      <c r="O3104" s="65">
        <v>3.0820000000000001E-4</v>
      </c>
      <c r="P3104" s="61"/>
      <c r="Q3104" s="61"/>
      <c r="R3104" s="61">
        <v>0.7389</v>
      </c>
      <c r="S3104" s="65">
        <v>2.3413000000000001E-5</v>
      </c>
      <c r="T3104" s="65">
        <v>8.2849000000000006E-5</v>
      </c>
      <c r="U3104" s="61"/>
      <c r="V3104" s="61"/>
      <c r="W3104" s="61">
        <v>0.7389</v>
      </c>
      <c r="X3104" s="65">
        <v>7.3120000000000005E-5</v>
      </c>
      <c r="Y3104" s="66">
        <v>2.5873999999999998E-4</v>
      </c>
    </row>
    <row r="3105" spans="8:25" x14ac:dyDescent="0.25">
      <c r="H3105" s="60">
        <v>0.73929999999999996</v>
      </c>
      <c r="I3105" s="65">
        <v>4.4308999999999999E-5</v>
      </c>
      <c r="J3105" s="65">
        <v>1.5678999999999999E-4</v>
      </c>
      <c r="K3105" s="61"/>
      <c r="L3105" s="61"/>
      <c r="M3105" s="61">
        <v>0.73929999999999996</v>
      </c>
      <c r="N3105" s="65">
        <v>8.7157999999999995E-5</v>
      </c>
      <c r="O3105" s="65">
        <v>3.0842E-4</v>
      </c>
      <c r="P3105" s="61"/>
      <c r="Q3105" s="61"/>
      <c r="R3105" s="61">
        <v>0.73929999999999996</v>
      </c>
      <c r="S3105" s="65">
        <v>2.3450000000000001E-5</v>
      </c>
      <c r="T3105" s="65">
        <v>8.2978000000000004E-5</v>
      </c>
      <c r="U3105" s="61"/>
      <c r="V3105" s="61"/>
      <c r="W3105" s="61">
        <v>0.73929999999999996</v>
      </c>
      <c r="X3105" s="65">
        <v>7.3242000000000001E-5</v>
      </c>
      <c r="Y3105" s="66">
        <v>2.5916999999999997E-4</v>
      </c>
    </row>
    <row r="3106" spans="8:25" x14ac:dyDescent="0.25">
      <c r="H3106" s="60">
        <v>0.73980000000000001</v>
      </c>
      <c r="I3106" s="65">
        <v>4.4329999999999997E-5</v>
      </c>
      <c r="J3106" s="65">
        <v>1.5686000000000001E-4</v>
      </c>
      <c r="K3106" s="61"/>
      <c r="L3106" s="61"/>
      <c r="M3106" s="61">
        <v>0.73980000000000001</v>
      </c>
      <c r="N3106" s="65">
        <v>8.7188999999999995E-5</v>
      </c>
      <c r="O3106" s="65">
        <v>3.0852000000000001E-4</v>
      </c>
      <c r="P3106" s="61"/>
      <c r="Q3106" s="61"/>
      <c r="R3106" s="61">
        <v>0.73980000000000001</v>
      </c>
      <c r="S3106" s="65">
        <v>2.3450000000000001E-5</v>
      </c>
      <c r="T3106" s="65">
        <v>8.2978000000000004E-5</v>
      </c>
      <c r="U3106" s="61"/>
      <c r="V3106" s="61"/>
      <c r="W3106" s="61">
        <v>0.73980000000000001</v>
      </c>
      <c r="X3106" s="65">
        <v>7.3394999999999998E-5</v>
      </c>
      <c r="Y3106" s="66">
        <v>2.5971000000000002E-4</v>
      </c>
    </row>
    <row r="3107" spans="8:25" x14ac:dyDescent="0.25">
      <c r="H3107" s="60">
        <v>0.74029999999999996</v>
      </c>
      <c r="I3107" s="65">
        <v>4.4379000000000003E-5</v>
      </c>
      <c r="J3107" s="65">
        <v>1.5704E-4</v>
      </c>
      <c r="K3107" s="61"/>
      <c r="L3107" s="61"/>
      <c r="M3107" s="61">
        <v>0.74029999999999996</v>
      </c>
      <c r="N3107" s="65">
        <v>8.7311000000000005E-5</v>
      </c>
      <c r="O3107" s="65">
        <v>3.0896E-4</v>
      </c>
      <c r="P3107" s="61"/>
      <c r="Q3107" s="61"/>
      <c r="R3107" s="61">
        <v>0.74029999999999996</v>
      </c>
      <c r="S3107" s="65">
        <v>2.3473999999999999E-5</v>
      </c>
      <c r="T3107" s="65">
        <v>8.3065000000000005E-5</v>
      </c>
      <c r="U3107" s="61"/>
      <c r="V3107" s="61"/>
      <c r="W3107" s="61">
        <v>0.74029999999999996</v>
      </c>
      <c r="X3107" s="65">
        <v>7.3578000000000006E-5</v>
      </c>
      <c r="Y3107" s="66">
        <v>2.6036000000000001E-4</v>
      </c>
    </row>
    <row r="3108" spans="8:25" x14ac:dyDescent="0.25">
      <c r="H3108" s="60">
        <v>0.74070000000000003</v>
      </c>
      <c r="I3108" s="65">
        <v>4.4400000000000002E-5</v>
      </c>
      <c r="J3108" s="65">
        <v>1.5710999999999999E-4</v>
      </c>
      <c r="K3108" s="61"/>
      <c r="L3108" s="61"/>
      <c r="M3108" s="61">
        <v>0.74070000000000003</v>
      </c>
      <c r="N3108" s="65">
        <v>8.7402000000000001E-5</v>
      </c>
      <c r="O3108" s="65">
        <v>3.0927999999999999E-4</v>
      </c>
      <c r="P3108" s="61"/>
      <c r="Q3108" s="61"/>
      <c r="R3108" s="61">
        <v>0.74070000000000003</v>
      </c>
      <c r="S3108" s="65">
        <v>2.3496E-5</v>
      </c>
      <c r="T3108" s="65">
        <v>8.3139999999999993E-5</v>
      </c>
      <c r="U3108" s="61"/>
      <c r="V3108" s="61"/>
      <c r="W3108" s="61">
        <v>0.74070000000000003</v>
      </c>
      <c r="X3108" s="65">
        <v>7.3700000000000002E-5</v>
      </c>
      <c r="Y3108" s="66">
        <v>2.6079E-4</v>
      </c>
    </row>
    <row r="3109" spans="8:25" x14ac:dyDescent="0.25">
      <c r="H3109" s="60">
        <v>0.74119999999999997</v>
      </c>
      <c r="I3109" s="65">
        <v>4.4469999999999999E-5</v>
      </c>
      <c r="J3109" s="65">
        <v>1.5736E-4</v>
      </c>
      <c r="K3109" s="61"/>
      <c r="L3109" s="61"/>
      <c r="M3109" s="61">
        <v>0.74119999999999997</v>
      </c>
      <c r="N3109" s="65">
        <v>8.7433000000000001E-5</v>
      </c>
      <c r="O3109" s="65">
        <v>3.0938999999999999E-4</v>
      </c>
      <c r="P3109" s="61"/>
      <c r="Q3109" s="61"/>
      <c r="R3109" s="61">
        <v>0.74119999999999997</v>
      </c>
      <c r="S3109" s="65">
        <v>2.3507999999999999E-5</v>
      </c>
      <c r="T3109" s="65">
        <v>8.3183999999999995E-5</v>
      </c>
      <c r="U3109" s="61"/>
      <c r="V3109" s="61"/>
      <c r="W3109" s="61">
        <v>0.74119999999999997</v>
      </c>
      <c r="X3109" s="65">
        <v>7.3852999999999999E-5</v>
      </c>
      <c r="Y3109" s="66">
        <v>2.6132999999999999E-4</v>
      </c>
    </row>
    <row r="3110" spans="8:25" x14ac:dyDescent="0.25">
      <c r="H3110" s="60">
        <v>0.74160000000000004</v>
      </c>
      <c r="I3110" s="65">
        <v>4.4501E-5</v>
      </c>
      <c r="J3110" s="65">
        <v>1.5746999999999999E-4</v>
      </c>
      <c r="K3110" s="61"/>
      <c r="L3110" s="61"/>
      <c r="M3110" s="61">
        <v>0.74160000000000004</v>
      </c>
      <c r="N3110" s="65">
        <v>8.7494E-5</v>
      </c>
      <c r="O3110" s="65">
        <v>3.0959999999999999E-4</v>
      </c>
      <c r="P3110" s="61"/>
      <c r="Q3110" s="61"/>
      <c r="R3110" s="61">
        <v>0.74160000000000004</v>
      </c>
      <c r="S3110" s="65">
        <v>2.3519999999999998E-5</v>
      </c>
      <c r="T3110" s="65">
        <v>8.3226999999999994E-5</v>
      </c>
      <c r="U3110" s="61"/>
      <c r="V3110" s="61"/>
      <c r="W3110" s="61">
        <v>0.74160000000000004</v>
      </c>
      <c r="X3110" s="65">
        <v>7.3974999999999996E-5</v>
      </c>
      <c r="Y3110" s="66">
        <v>2.6175999999999999E-4</v>
      </c>
    </row>
    <row r="3111" spans="8:25" x14ac:dyDescent="0.25">
      <c r="H3111" s="60">
        <v>0.74209999999999998</v>
      </c>
      <c r="I3111" s="65">
        <v>4.4521999999999998E-5</v>
      </c>
      <c r="J3111" s="65">
        <v>1.5754000000000001E-4</v>
      </c>
      <c r="K3111" s="61"/>
      <c r="L3111" s="61"/>
      <c r="M3111" s="61">
        <v>0.74209999999999998</v>
      </c>
      <c r="N3111" s="65">
        <v>8.7554999999999998E-5</v>
      </c>
      <c r="O3111" s="65">
        <v>3.0981999999999998E-4</v>
      </c>
      <c r="P3111" s="61"/>
      <c r="Q3111" s="61"/>
      <c r="R3111" s="61">
        <v>0.74209999999999998</v>
      </c>
      <c r="S3111" s="65">
        <v>2.3541E-5</v>
      </c>
      <c r="T3111" s="65">
        <v>8.3302999999999998E-5</v>
      </c>
      <c r="U3111" s="61"/>
      <c r="V3111" s="61"/>
      <c r="W3111" s="61">
        <v>0.74209999999999998</v>
      </c>
      <c r="X3111" s="65">
        <v>7.4127000000000004E-5</v>
      </c>
      <c r="Y3111" s="66">
        <v>2.6229999999999998E-4</v>
      </c>
    </row>
    <row r="3112" spans="8:25" x14ac:dyDescent="0.25">
      <c r="H3112" s="60">
        <v>0.74250000000000005</v>
      </c>
      <c r="I3112" s="65">
        <v>4.4576999999999997E-5</v>
      </c>
      <c r="J3112" s="65">
        <v>1.5773999999999999E-4</v>
      </c>
      <c r="K3112" s="61"/>
      <c r="L3112" s="61"/>
      <c r="M3112" s="61">
        <v>0.74250000000000005</v>
      </c>
      <c r="N3112" s="65">
        <v>8.7676999999999994E-5</v>
      </c>
      <c r="O3112" s="65">
        <v>3.1024999999999998E-4</v>
      </c>
      <c r="P3112" s="61"/>
      <c r="Q3112" s="61"/>
      <c r="R3112" s="61">
        <v>0.74250000000000005</v>
      </c>
      <c r="S3112" s="65">
        <v>2.3557000000000002E-5</v>
      </c>
      <c r="T3112" s="65">
        <v>8.3356000000000006E-5</v>
      </c>
      <c r="U3112" s="61"/>
      <c r="V3112" s="61"/>
      <c r="W3112" s="61">
        <v>0.74250000000000005</v>
      </c>
      <c r="X3112" s="65">
        <v>7.4249E-5</v>
      </c>
      <c r="Y3112" s="66">
        <v>2.6274000000000002E-4</v>
      </c>
    </row>
    <row r="3113" spans="8:25" x14ac:dyDescent="0.25">
      <c r="H3113" s="60">
        <v>0.74299999999999999</v>
      </c>
      <c r="I3113" s="65">
        <v>4.4598000000000002E-5</v>
      </c>
      <c r="J3113" s="65">
        <v>1.5781000000000001E-4</v>
      </c>
      <c r="K3113" s="61"/>
      <c r="L3113" s="61"/>
      <c r="M3113" s="61">
        <v>0.74299999999999999</v>
      </c>
      <c r="N3113" s="65">
        <v>8.7738000000000006E-5</v>
      </c>
      <c r="O3113" s="65">
        <v>3.1046999999999997E-4</v>
      </c>
      <c r="P3113" s="61"/>
      <c r="Q3113" s="61"/>
      <c r="R3113" s="61">
        <v>0.74299999999999999</v>
      </c>
      <c r="S3113" s="65">
        <v>2.3569000000000001E-5</v>
      </c>
      <c r="T3113" s="65">
        <v>8.3399999999999994E-5</v>
      </c>
      <c r="U3113" s="61"/>
      <c r="V3113" s="61"/>
      <c r="W3113" s="61">
        <v>0.74299999999999999</v>
      </c>
      <c r="X3113" s="65">
        <v>7.4401999999999997E-5</v>
      </c>
      <c r="Y3113" s="66">
        <v>2.6328000000000001E-4</v>
      </c>
    </row>
    <row r="3114" spans="8:25" x14ac:dyDescent="0.25">
      <c r="H3114" s="60">
        <v>0.74350000000000005</v>
      </c>
      <c r="I3114" s="65">
        <v>4.4620000000000003E-5</v>
      </c>
      <c r="J3114" s="65">
        <v>1.5788999999999999E-4</v>
      </c>
      <c r="K3114" s="61"/>
      <c r="L3114" s="61"/>
      <c r="M3114" s="61">
        <v>0.74350000000000005</v>
      </c>
      <c r="N3114" s="65">
        <v>8.7769000000000006E-5</v>
      </c>
      <c r="O3114" s="65">
        <v>3.1058000000000002E-4</v>
      </c>
      <c r="P3114" s="61"/>
      <c r="Q3114" s="61"/>
      <c r="R3114" s="61">
        <v>0.74350000000000005</v>
      </c>
      <c r="S3114" s="65">
        <v>2.3578E-5</v>
      </c>
      <c r="T3114" s="65">
        <v>8.3431999999999997E-5</v>
      </c>
      <c r="U3114" s="61"/>
      <c r="V3114" s="61"/>
      <c r="W3114" s="61">
        <v>0.74350000000000005</v>
      </c>
      <c r="X3114" s="65">
        <v>7.4554999999999993E-5</v>
      </c>
      <c r="Y3114" s="66">
        <v>2.6382000000000001E-4</v>
      </c>
    </row>
    <row r="3115" spans="8:25" x14ac:dyDescent="0.25">
      <c r="H3115" s="60">
        <v>0.74390000000000001</v>
      </c>
      <c r="I3115" s="65">
        <v>4.4681000000000001E-5</v>
      </c>
      <c r="J3115" s="65">
        <v>1.5810999999999999E-4</v>
      </c>
      <c r="K3115" s="61"/>
      <c r="L3115" s="61"/>
      <c r="M3115" s="61">
        <v>0.74390000000000001</v>
      </c>
      <c r="N3115" s="65">
        <v>8.7830000000000004E-5</v>
      </c>
      <c r="O3115" s="65">
        <v>3.1079000000000002E-4</v>
      </c>
      <c r="P3115" s="61"/>
      <c r="Q3115" s="61"/>
      <c r="R3115" s="61">
        <v>0.74390000000000001</v>
      </c>
      <c r="S3115" s="65">
        <v>2.3584E-5</v>
      </c>
      <c r="T3115" s="65">
        <v>8.3454000000000004E-5</v>
      </c>
      <c r="U3115" s="61"/>
      <c r="V3115" s="61"/>
      <c r="W3115" s="61">
        <v>0.74390000000000001</v>
      </c>
      <c r="X3115" s="65">
        <v>7.4677000000000003E-5</v>
      </c>
      <c r="Y3115" s="66">
        <v>2.6425E-4</v>
      </c>
    </row>
    <row r="3116" spans="8:25" x14ac:dyDescent="0.25">
      <c r="H3116" s="60">
        <v>0.74439999999999995</v>
      </c>
      <c r="I3116" s="65">
        <v>4.4742E-5</v>
      </c>
      <c r="J3116" s="65">
        <v>1.5831999999999999E-4</v>
      </c>
      <c r="K3116" s="61"/>
      <c r="L3116" s="61"/>
      <c r="M3116" s="61">
        <v>0.74439999999999995</v>
      </c>
      <c r="N3116" s="65">
        <v>8.7891000000000003E-5</v>
      </c>
      <c r="O3116" s="65">
        <v>3.1101000000000002E-4</v>
      </c>
      <c r="P3116" s="61"/>
      <c r="Q3116" s="61"/>
      <c r="R3116" s="61">
        <v>0.74439999999999995</v>
      </c>
      <c r="S3116" s="65">
        <v>2.3608000000000002E-5</v>
      </c>
      <c r="T3116" s="65">
        <v>8.3540000000000003E-5</v>
      </c>
      <c r="U3116" s="61"/>
      <c r="V3116" s="61"/>
      <c r="W3116" s="61">
        <v>0.74439999999999995</v>
      </c>
      <c r="X3116" s="65">
        <v>7.4859999999999998E-5</v>
      </c>
      <c r="Y3116" s="66">
        <v>2.6489999999999999E-4</v>
      </c>
    </row>
    <row r="3117" spans="8:25" x14ac:dyDescent="0.25">
      <c r="H3117" s="60">
        <v>0.74480000000000002</v>
      </c>
      <c r="I3117" s="65">
        <v>4.4753999999999999E-5</v>
      </c>
      <c r="J3117" s="65">
        <v>1.5836999999999999E-4</v>
      </c>
      <c r="K3117" s="61"/>
      <c r="L3117" s="61"/>
      <c r="M3117" s="61">
        <v>0.74480000000000002</v>
      </c>
      <c r="N3117" s="65">
        <v>8.7952000000000001E-5</v>
      </c>
      <c r="O3117" s="65">
        <v>3.1122000000000002E-4</v>
      </c>
      <c r="P3117" s="61"/>
      <c r="Q3117" s="61"/>
      <c r="R3117" s="61">
        <v>0.74480000000000002</v>
      </c>
      <c r="S3117" s="65">
        <v>2.3629999999999999E-5</v>
      </c>
      <c r="T3117" s="65">
        <v>8.3615999999999994E-5</v>
      </c>
      <c r="U3117" s="61"/>
      <c r="V3117" s="61"/>
      <c r="W3117" s="61">
        <v>0.74480000000000002</v>
      </c>
      <c r="X3117" s="65">
        <v>7.4981999999999995E-5</v>
      </c>
      <c r="Y3117" s="66">
        <v>2.6532999999999998E-4</v>
      </c>
    </row>
    <row r="3118" spans="8:25" x14ac:dyDescent="0.25">
      <c r="H3118" s="60">
        <v>0.74529999999999996</v>
      </c>
      <c r="I3118" s="65">
        <v>4.4824000000000003E-5</v>
      </c>
      <c r="J3118" s="65">
        <v>1.5861E-4</v>
      </c>
      <c r="K3118" s="61"/>
      <c r="L3118" s="61"/>
      <c r="M3118" s="61">
        <v>0.74529999999999996</v>
      </c>
      <c r="N3118" s="65">
        <v>8.7981999999999999E-5</v>
      </c>
      <c r="O3118" s="65">
        <v>3.1133000000000002E-4</v>
      </c>
      <c r="P3118" s="61"/>
      <c r="Q3118" s="61"/>
      <c r="R3118" s="61">
        <v>0.74529999999999996</v>
      </c>
      <c r="S3118" s="65">
        <v>2.3638999999999998E-5</v>
      </c>
      <c r="T3118" s="65">
        <v>8.3647999999999996E-5</v>
      </c>
      <c r="U3118" s="61"/>
      <c r="V3118" s="61"/>
      <c r="W3118" s="61">
        <v>0.74529999999999996</v>
      </c>
      <c r="X3118" s="65">
        <v>7.5134000000000003E-5</v>
      </c>
      <c r="Y3118" s="66">
        <v>2.6586999999999997E-4</v>
      </c>
    </row>
    <row r="3119" spans="8:25" x14ac:dyDescent="0.25">
      <c r="H3119" s="60">
        <v>0.74570000000000003</v>
      </c>
      <c r="I3119" s="65">
        <v>4.4845999999999997E-5</v>
      </c>
      <c r="J3119" s="65">
        <v>1.5868999999999999E-4</v>
      </c>
      <c r="K3119" s="61"/>
      <c r="L3119" s="61"/>
      <c r="M3119" s="61">
        <v>0.74570000000000003</v>
      </c>
      <c r="N3119" s="65">
        <v>8.8073999999999997E-5</v>
      </c>
      <c r="O3119" s="65">
        <v>3.1165000000000001E-4</v>
      </c>
      <c r="P3119" s="61"/>
      <c r="Q3119" s="61"/>
      <c r="R3119" s="61">
        <v>0.74570000000000003</v>
      </c>
      <c r="S3119" s="65">
        <v>2.3654000000000001E-5</v>
      </c>
      <c r="T3119" s="65">
        <v>8.3702000000000006E-5</v>
      </c>
      <c r="U3119" s="61"/>
      <c r="V3119" s="61"/>
      <c r="W3119" s="61">
        <v>0.74570000000000003</v>
      </c>
      <c r="X3119" s="65">
        <v>7.5286999999999999E-5</v>
      </c>
      <c r="Y3119" s="66">
        <v>2.6641000000000002E-4</v>
      </c>
    </row>
    <row r="3120" spans="8:25" x14ac:dyDescent="0.25">
      <c r="H3120" s="60">
        <v>0.74619999999999997</v>
      </c>
      <c r="I3120" s="65">
        <v>4.4888000000000001E-5</v>
      </c>
      <c r="J3120" s="65">
        <v>1.5883999999999999E-4</v>
      </c>
      <c r="K3120" s="61"/>
      <c r="L3120" s="61"/>
      <c r="M3120" s="61">
        <v>0.74619999999999997</v>
      </c>
      <c r="N3120" s="65">
        <v>8.8134999999999996E-5</v>
      </c>
      <c r="O3120" s="65">
        <v>3.1187000000000001E-4</v>
      </c>
      <c r="P3120" s="61"/>
      <c r="Q3120" s="61"/>
      <c r="R3120" s="61">
        <v>0.74619999999999997</v>
      </c>
      <c r="S3120" s="65">
        <v>2.3663E-5</v>
      </c>
      <c r="T3120" s="65">
        <v>8.3733999999999995E-5</v>
      </c>
      <c r="U3120" s="61"/>
      <c r="V3120" s="61"/>
      <c r="W3120" s="61">
        <v>0.74619999999999997</v>
      </c>
      <c r="X3120" s="65">
        <v>7.5408999999999996E-5</v>
      </c>
      <c r="Y3120" s="66">
        <v>2.6684000000000001E-4</v>
      </c>
    </row>
    <row r="3121" spans="8:25" x14ac:dyDescent="0.25">
      <c r="H3121" s="60">
        <v>0.74670000000000003</v>
      </c>
      <c r="I3121" s="65">
        <v>4.4928000000000001E-5</v>
      </c>
      <c r="J3121" s="65">
        <v>1.5898E-4</v>
      </c>
      <c r="K3121" s="61"/>
      <c r="L3121" s="61"/>
      <c r="M3121" s="61">
        <v>0.74670000000000003</v>
      </c>
      <c r="N3121" s="65">
        <v>8.8226000000000005E-5</v>
      </c>
      <c r="O3121" s="65">
        <v>3.1219E-4</v>
      </c>
      <c r="P3121" s="61"/>
      <c r="Q3121" s="61"/>
      <c r="R3121" s="61">
        <v>0.74670000000000003</v>
      </c>
      <c r="S3121" s="65">
        <v>2.3679000000000001E-5</v>
      </c>
      <c r="T3121" s="65">
        <v>8.3788000000000005E-5</v>
      </c>
      <c r="U3121" s="61"/>
      <c r="V3121" s="61"/>
      <c r="W3121" s="61">
        <v>0.74670000000000003</v>
      </c>
      <c r="X3121" s="65">
        <v>7.5562000000000006E-5</v>
      </c>
      <c r="Y3121" s="66">
        <v>2.6738E-4</v>
      </c>
    </row>
    <row r="3122" spans="8:25" x14ac:dyDescent="0.25">
      <c r="H3122" s="60">
        <v>0.74709999999999999</v>
      </c>
      <c r="I3122" s="65">
        <v>4.4974E-5</v>
      </c>
      <c r="J3122" s="65">
        <v>1.5914E-4</v>
      </c>
      <c r="K3122" s="61"/>
      <c r="L3122" s="61"/>
      <c r="M3122" s="61">
        <v>0.74709999999999999</v>
      </c>
      <c r="N3122" s="65">
        <v>8.8257000000000006E-5</v>
      </c>
      <c r="O3122" s="65">
        <v>3.123E-4</v>
      </c>
      <c r="P3122" s="61"/>
      <c r="Q3122" s="61"/>
      <c r="R3122" s="61">
        <v>0.74709999999999999</v>
      </c>
      <c r="S3122" s="65">
        <v>2.3685000000000001E-5</v>
      </c>
      <c r="T3122" s="65">
        <v>8.3809999999999999E-5</v>
      </c>
      <c r="U3122" s="61"/>
      <c r="V3122" s="61"/>
      <c r="W3122" s="61">
        <v>0.74709999999999999</v>
      </c>
      <c r="X3122" s="65">
        <v>7.5684000000000002E-5</v>
      </c>
      <c r="Y3122" s="66">
        <v>2.6781E-4</v>
      </c>
    </row>
    <row r="3123" spans="8:25" x14ac:dyDescent="0.25">
      <c r="H3123" s="60">
        <v>0.74760000000000004</v>
      </c>
      <c r="I3123" s="65">
        <v>4.5003999999999998E-5</v>
      </c>
      <c r="J3123" s="65">
        <v>1.5924999999999999E-4</v>
      </c>
      <c r="K3123" s="61"/>
      <c r="L3123" s="61"/>
      <c r="M3123" s="61">
        <v>0.74760000000000004</v>
      </c>
      <c r="N3123" s="65">
        <v>8.8318000000000004E-5</v>
      </c>
      <c r="O3123" s="65">
        <v>3.1252E-4</v>
      </c>
      <c r="P3123" s="61"/>
      <c r="Q3123" s="61"/>
      <c r="R3123" s="61">
        <v>0.74760000000000004</v>
      </c>
      <c r="S3123" s="65">
        <v>2.3703E-5</v>
      </c>
      <c r="T3123" s="65">
        <v>8.3875000000000006E-5</v>
      </c>
      <c r="U3123" s="61"/>
      <c r="V3123" s="61"/>
      <c r="W3123" s="61">
        <v>0.74760000000000004</v>
      </c>
      <c r="X3123" s="65">
        <v>7.5835999999999997E-5</v>
      </c>
      <c r="Y3123" s="66">
        <v>2.6834999999999999E-4</v>
      </c>
    </row>
    <row r="3124" spans="8:25" x14ac:dyDescent="0.25">
      <c r="H3124" s="60">
        <v>0.748</v>
      </c>
      <c r="I3124" s="65">
        <v>4.5055999999999997E-5</v>
      </c>
      <c r="J3124" s="65">
        <v>1.5943000000000001E-4</v>
      </c>
      <c r="K3124" s="61"/>
      <c r="L3124" s="61"/>
      <c r="M3124" s="61">
        <v>0.748</v>
      </c>
      <c r="N3124" s="65">
        <v>8.8409E-5</v>
      </c>
      <c r="O3124" s="65">
        <v>3.1283999999999999E-4</v>
      </c>
      <c r="P3124" s="61"/>
      <c r="Q3124" s="61"/>
      <c r="R3124" s="61">
        <v>0.748</v>
      </c>
      <c r="S3124" s="65">
        <v>2.3723999999999999E-5</v>
      </c>
      <c r="T3124" s="65">
        <v>8.3949999999999994E-5</v>
      </c>
      <c r="U3124" s="61"/>
      <c r="V3124" s="61"/>
      <c r="W3124" s="61">
        <v>0.748</v>
      </c>
      <c r="X3124" s="65">
        <v>7.5957999999999993E-5</v>
      </c>
      <c r="Y3124" s="66">
        <v>2.6877999999999998E-4</v>
      </c>
    </row>
    <row r="3125" spans="8:25" x14ac:dyDescent="0.25">
      <c r="H3125" s="60">
        <v>0.74850000000000005</v>
      </c>
      <c r="I3125" s="65">
        <v>4.5111000000000002E-5</v>
      </c>
      <c r="J3125" s="65">
        <v>1.5962999999999999E-4</v>
      </c>
      <c r="K3125" s="61"/>
      <c r="L3125" s="61"/>
      <c r="M3125" s="61">
        <v>0.74850000000000005</v>
      </c>
      <c r="N3125" s="65">
        <v>8.844E-5</v>
      </c>
      <c r="O3125" s="65">
        <v>3.1294999999999999E-4</v>
      </c>
      <c r="P3125" s="61"/>
      <c r="Q3125" s="61"/>
      <c r="R3125" s="61">
        <v>0.74850000000000005</v>
      </c>
      <c r="S3125" s="65">
        <v>2.3737E-5</v>
      </c>
      <c r="T3125" s="65">
        <v>8.3993999999999996E-5</v>
      </c>
      <c r="U3125" s="61"/>
      <c r="V3125" s="61"/>
      <c r="W3125" s="61">
        <v>0.74850000000000005</v>
      </c>
      <c r="X3125" s="65">
        <v>7.6111000000000004E-5</v>
      </c>
      <c r="Y3125" s="66">
        <v>2.6931999999999998E-4</v>
      </c>
    </row>
    <row r="3126" spans="8:25" x14ac:dyDescent="0.25">
      <c r="H3126" s="60">
        <v>0.749</v>
      </c>
      <c r="I3126" s="65">
        <v>4.5114000000000002E-5</v>
      </c>
      <c r="J3126" s="65">
        <v>1.5964000000000001E-4</v>
      </c>
      <c r="K3126" s="61"/>
      <c r="L3126" s="61"/>
      <c r="M3126" s="61">
        <v>0.749</v>
      </c>
      <c r="N3126" s="65">
        <v>8.8500999999999999E-5</v>
      </c>
      <c r="O3126" s="65">
        <v>3.1316999999999998E-4</v>
      </c>
      <c r="P3126" s="61"/>
      <c r="Q3126" s="61"/>
      <c r="R3126" s="61">
        <v>0.749</v>
      </c>
      <c r="S3126" s="65">
        <v>2.3731E-5</v>
      </c>
      <c r="T3126" s="65">
        <v>8.3972000000000002E-5</v>
      </c>
      <c r="U3126" s="61"/>
      <c r="V3126" s="61"/>
      <c r="W3126" s="61">
        <v>0.749</v>
      </c>
      <c r="X3126" s="65">
        <v>7.6202E-5</v>
      </c>
      <c r="Y3126" s="66">
        <v>2.6965000000000002E-4</v>
      </c>
    </row>
    <row r="3127" spans="8:25" x14ac:dyDescent="0.25">
      <c r="H3127" s="60">
        <v>0.74939999999999996</v>
      </c>
      <c r="I3127" s="65">
        <v>4.5172000000000001E-5</v>
      </c>
      <c r="J3127" s="65">
        <v>1.5983999999999999E-4</v>
      </c>
      <c r="K3127" s="61"/>
      <c r="L3127" s="61"/>
      <c r="M3127" s="61">
        <v>0.74939999999999996</v>
      </c>
      <c r="N3127" s="65">
        <v>8.8592999999999997E-5</v>
      </c>
      <c r="O3127" s="65">
        <v>3.1348999999999998E-4</v>
      </c>
      <c r="P3127" s="61"/>
      <c r="Q3127" s="61"/>
      <c r="R3127" s="61">
        <v>0.74939999999999996</v>
      </c>
      <c r="S3127" s="65">
        <v>2.3751999999999999E-5</v>
      </c>
      <c r="T3127" s="65">
        <v>8.4047000000000004E-5</v>
      </c>
      <c r="U3127" s="61"/>
      <c r="V3127" s="61"/>
      <c r="W3127" s="61">
        <v>0.74939999999999996</v>
      </c>
      <c r="X3127" s="65">
        <v>7.6354999999999997E-5</v>
      </c>
      <c r="Y3127" s="66">
        <v>2.7019000000000001E-4</v>
      </c>
    </row>
    <row r="3128" spans="8:25" x14ac:dyDescent="0.25">
      <c r="H3128" s="60">
        <v>0.74990000000000001</v>
      </c>
      <c r="I3128" s="65">
        <v>4.5223999999999999E-5</v>
      </c>
      <c r="J3128" s="65">
        <v>1.6003E-4</v>
      </c>
      <c r="K3128" s="61"/>
      <c r="L3128" s="61"/>
      <c r="M3128" s="61">
        <v>0.74990000000000001</v>
      </c>
      <c r="N3128" s="65">
        <v>8.8653999999999995E-5</v>
      </c>
      <c r="O3128" s="65">
        <v>3.1370999999999998E-4</v>
      </c>
      <c r="P3128" s="61"/>
      <c r="Q3128" s="61"/>
      <c r="R3128" s="61">
        <v>0.74990000000000001</v>
      </c>
      <c r="S3128" s="65">
        <v>2.3770000000000001E-5</v>
      </c>
      <c r="T3128" s="65">
        <v>8.4111999999999997E-5</v>
      </c>
      <c r="U3128" s="61"/>
      <c r="V3128" s="61"/>
      <c r="W3128" s="61">
        <v>0.74990000000000001</v>
      </c>
      <c r="X3128" s="65">
        <v>7.6477000000000007E-5</v>
      </c>
      <c r="Y3128" s="66">
        <v>2.7062000000000001E-4</v>
      </c>
    </row>
    <row r="3129" spans="8:25" x14ac:dyDescent="0.25">
      <c r="H3129" s="60">
        <v>0.75029999999999997</v>
      </c>
      <c r="I3129" s="65">
        <v>4.5287999999999997E-5</v>
      </c>
      <c r="J3129" s="65">
        <v>1.6025999999999999E-4</v>
      </c>
      <c r="K3129" s="61"/>
      <c r="L3129" s="61"/>
      <c r="M3129" s="61">
        <v>0.75029999999999997</v>
      </c>
      <c r="N3129" s="65">
        <v>8.8745000000000005E-5</v>
      </c>
      <c r="O3129" s="65">
        <v>3.1402999999999997E-4</v>
      </c>
      <c r="P3129" s="61"/>
      <c r="Q3129" s="61"/>
      <c r="R3129" s="61">
        <v>0.75029999999999997</v>
      </c>
      <c r="S3129" s="65">
        <v>2.3782E-5</v>
      </c>
      <c r="T3129" s="65">
        <v>8.4155999999999999E-5</v>
      </c>
      <c r="U3129" s="61"/>
      <c r="V3129" s="61"/>
      <c r="W3129" s="61">
        <v>0.75029999999999997</v>
      </c>
      <c r="X3129" s="65">
        <v>7.6660000000000001E-5</v>
      </c>
      <c r="Y3129" s="66">
        <v>2.7127E-4</v>
      </c>
    </row>
    <row r="3130" spans="8:25" x14ac:dyDescent="0.25">
      <c r="H3130" s="60">
        <v>0.75080000000000002</v>
      </c>
      <c r="I3130" s="65">
        <v>4.5334000000000003E-5</v>
      </c>
      <c r="J3130" s="65">
        <v>1.6042000000000001E-4</v>
      </c>
      <c r="K3130" s="61"/>
      <c r="L3130" s="61"/>
      <c r="M3130" s="61">
        <v>0.75080000000000002</v>
      </c>
      <c r="N3130" s="65">
        <v>8.8806000000000003E-5</v>
      </c>
      <c r="O3130" s="65">
        <v>3.1425000000000002E-4</v>
      </c>
      <c r="P3130" s="61"/>
      <c r="Q3130" s="61"/>
      <c r="R3130" s="61">
        <v>0.75080000000000002</v>
      </c>
      <c r="S3130" s="65">
        <v>2.3794999999999998E-5</v>
      </c>
      <c r="T3130" s="65">
        <v>8.4198999999999998E-5</v>
      </c>
      <c r="U3130" s="61"/>
      <c r="V3130" s="61"/>
      <c r="W3130" s="61">
        <v>0.75080000000000002</v>
      </c>
      <c r="X3130" s="65">
        <v>7.6781999999999998E-5</v>
      </c>
      <c r="Y3130" s="66">
        <v>2.7169999999999999E-4</v>
      </c>
    </row>
    <row r="3131" spans="8:25" x14ac:dyDescent="0.25">
      <c r="H3131" s="60">
        <v>0.75119999999999998</v>
      </c>
      <c r="I3131" s="65">
        <v>4.5352000000000002E-5</v>
      </c>
      <c r="J3131" s="65">
        <v>1.6048000000000001E-4</v>
      </c>
      <c r="K3131" s="61"/>
      <c r="L3131" s="61"/>
      <c r="M3131" s="61">
        <v>0.75119999999999998</v>
      </c>
      <c r="N3131" s="65">
        <v>8.8867000000000001E-5</v>
      </c>
      <c r="O3131" s="65">
        <v>3.1446000000000002E-4</v>
      </c>
      <c r="P3131" s="61"/>
      <c r="Q3131" s="61"/>
      <c r="R3131" s="61">
        <v>0.75119999999999998</v>
      </c>
      <c r="S3131" s="65">
        <v>2.3807000000000001E-5</v>
      </c>
      <c r="T3131" s="65">
        <v>8.4241999999999997E-5</v>
      </c>
      <c r="U3131" s="61"/>
      <c r="V3131" s="61"/>
      <c r="W3131" s="61">
        <v>0.75119999999999998</v>
      </c>
      <c r="X3131" s="65">
        <v>7.6934999999999994E-5</v>
      </c>
      <c r="Y3131" s="66">
        <v>2.7223999999999998E-4</v>
      </c>
    </row>
    <row r="3132" spans="8:25" x14ac:dyDescent="0.25">
      <c r="H3132" s="60">
        <v>0.75170000000000003</v>
      </c>
      <c r="I3132" s="65">
        <v>4.5395000000000002E-5</v>
      </c>
      <c r="J3132" s="65">
        <v>1.6063000000000001E-4</v>
      </c>
      <c r="K3132" s="61"/>
      <c r="L3132" s="61"/>
      <c r="M3132" s="61">
        <v>0.75170000000000003</v>
      </c>
      <c r="N3132" s="65">
        <v>8.8898000000000002E-5</v>
      </c>
      <c r="O3132" s="65">
        <v>3.1457000000000002E-4</v>
      </c>
      <c r="P3132" s="61"/>
      <c r="Q3132" s="61"/>
      <c r="R3132" s="61">
        <v>0.75170000000000003</v>
      </c>
      <c r="S3132" s="65">
        <v>2.3825E-5</v>
      </c>
      <c r="T3132" s="65">
        <v>8.4307000000000004E-5</v>
      </c>
      <c r="U3132" s="61"/>
      <c r="V3132" s="61"/>
      <c r="W3132" s="61">
        <v>0.75170000000000003</v>
      </c>
      <c r="X3132" s="65">
        <v>7.7057000000000004E-5</v>
      </c>
      <c r="Y3132" s="66">
        <v>2.7266999999999998E-4</v>
      </c>
    </row>
    <row r="3133" spans="8:25" x14ac:dyDescent="0.25">
      <c r="H3133" s="60">
        <v>0.75219999999999998</v>
      </c>
      <c r="I3133" s="65">
        <v>4.545E-5</v>
      </c>
      <c r="J3133" s="65">
        <v>1.6082999999999999E-4</v>
      </c>
      <c r="K3133" s="61"/>
      <c r="L3133" s="61"/>
      <c r="M3133" s="61">
        <v>0.75219999999999998</v>
      </c>
      <c r="N3133" s="65">
        <v>8.8959E-5</v>
      </c>
      <c r="O3133" s="65">
        <v>3.1479000000000001E-4</v>
      </c>
      <c r="P3133" s="61"/>
      <c r="Q3133" s="61"/>
      <c r="R3133" s="61">
        <v>0.75219999999999998</v>
      </c>
      <c r="S3133" s="65">
        <v>2.3836999999999999E-5</v>
      </c>
      <c r="T3133" s="65">
        <v>8.4350000000000004E-5</v>
      </c>
      <c r="U3133" s="61"/>
      <c r="V3133" s="61"/>
      <c r="W3133" s="61">
        <v>0.75219999999999998</v>
      </c>
      <c r="X3133" s="65">
        <v>7.7210000000000001E-5</v>
      </c>
      <c r="Y3133" s="66">
        <v>2.7321000000000002E-4</v>
      </c>
    </row>
    <row r="3134" spans="8:25" x14ac:dyDescent="0.25">
      <c r="H3134" s="60">
        <v>0.75260000000000005</v>
      </c>
      <c r="I3134" s="65">
        <v>4.5493E-5</v>
      </c>
      <c r="J3134" s="65">
        <v>1.6097999999999999E-4</v>
      </c>
      <c r="K3134" s="61"/>
      <c r="L3134" s="61"/>
      <c r="M3134" s="61">
        <v>0.75260000000000005</v>
      </c>
      <c r="N3134" s="65">
        <v>8.9019999999999998E-5</v>
      </c>
      <c r="O3134" s="65">
        <v>3.1500000000000001E-4</v>
      </c>
      <c r="P3134" s="61"/>
      <c r="Q3134" s="61"/>
      <c r="R3134" s="61">
        <v>0.75260000000000005</v>
      </c>
      <c r="S3134" s="65">
        <v>2.3845999999999998E-5</v>
      </c>
      <c r="T3134" s="65">
        <v>8.4382000000000006E-5</v>
      </c>
      <c r="U3134" s="61"/>
      <c r="V3134" s="61"/>
      <c r="W3134" s="61">
        <v>0.75260000000000005</v>
      </c>
      <c r="X3134" s="65">
        <v>7.7331999999999998E-5</v>
      </c>
      <c r="Y3134" s="66">
        <v>2.7364000000000002E-4</v>
      </c>
    </row>
    <row r="3135" spans="8:25" x14ac:dyDescent="0.25">
      <c r="H3135" s="60">
        <v>0.75309999999999999</v>
      </c>
      <c r="I3135" s="65">
        <v>4.5550000000000003E-5</v>
      </c>
      <c r="J3135" s="65">
        <v>1.6118E-4</v>
      </c>
      <c r="K3135" s="61"/>
      <c r="L3135" s="61"/>
      <c r="M3135" s="61">
        <v>0.75309999999999999</v>
      </c>
      <c r="N3135" s="65">
        <v>8.9080999999999996E-5</v>
      </c>
      <c r="O3135" s="65">
        <v>3.1522000000000001E-4</v>
      </c>
      <c r="P3135" s="61"/>
      <c r="Q3135" s="61"/>
      <c r="R3135" s="61">
        <v>0.75309999999999999</v>
      </c>
      <c r="S3135" s="65">
        <v>2.3862E-5</v>
      </c>
      <c r="T3135" s="65">
        <v>8.4436000000000003E-5</v>
      </c>
      <c r="U3135" s="61"/>
      <c r="V3135" s="61"/>
      <c r="W3135" s="61">
        <v>0.75309999999999999</v>
      </c>
      <c r="X3135" s="65">
        <v>7.7422999999999994E-5</v>
      </c>
      <c r="Y3135" s="66">
        <v>2.7397000000000001E-4</v>
      </c>
    </row>
    <row r="3136" spans="8:25" x14ac:dyDescent="0.25">
      <c r="H3136" s="60">
        <v>0.75349999999999995</v>
      </c>
      <c r="I3136" s="65">
        <v>4.5593000000000002E-5</v>
      </c>
      <c r="J3136" s="65">
        <v>1.6134E-4</v>
      </c>
      <c r="K3136" s="61"/>
      <c r="L3136" s="61"/>
      <c r="M3136" s="61">
        <v>0.75349999999999995</v>
      </c>
      <c r="N3136" s="65">
        <v>8.9141999999999995E-5</v>
      </c>
      <c r="O3136" s="65">
        <v>3.1543000000000001E-4</v>
      </c>
      <c r="P3136" s="61"/>
      <c r="Q3136" s="61"/>
      <c r="R3136" s="61">
        <v>0.75349999999999995</v>
      </c>
      <c r="S3136" s="65">
        <v>2.3873999999999999E-5</v>
      </c>
      <c r="T3136" s="65">
        <v>8.4479000000000002E-5</v>
      </c>
      <c r="U3136" s="61"/>
      <c r="V3136" s="61"/>
      <c r="W3136" s="61">
        <v>0.75349999999999995</v>
      </c>
      <c r="X3136" s="65">
        <v>7.7545000000000004E-5</v>
      </c>
      <c r="Y3136" s="66">
        <v>2.744E-4</v>
      </c>
    </row>
    <row r="3137" spans="8:25" x14ac:dyDescent="0.25">
      <c r="H3137" s="60">
        <v>0.754</v>
      </c>
      <c r="I3137" s="65">
        <v>4.5651E-5</v>
      </c>
      <c r="J3137" s="65">
        <v>1.6154E-4</v>
      </c>
      <c r="K3137" s="61"/>
      <c r="L3137" s="61"/>
      <c r="M3137" s="61">
        <v>0.754</v>
      </c>
      <c r="N3137" s="65">
        <v>8.9264000000000005E-5</v>
      </c>
      <c r="O3137" s="65">
        <v>3.1587E-4</v>
      </c>
      <c r="P3137" s="61"/>
      <c r="Q3137" s="61"/>
      <c r="R3137" s="61">
        <v>0.754</v>
      </c>
      <c r="S3137" s="65">
        <v>2.3889000000000001E-5</v>
      </c>
      <c r="T3137" s="65">
        <v>8.4534000000000001E-5</v>
      </c>
      <c r="U3137" s="61"/>
      <c r="V3137" s="61"/>
      <c r="W3137" s="61">
        <v>0.754</v>
      </c>
      <c r="X3137" s="65">
        <v>7.7637000000000002E-5</v>
      </c>
      <c r="Y3137" s="66">
        <v>2.7472E-4</v>
      </c>
    </row>
    <row r="3138" spans="8:25" x14ac:dyDescent="0.25">
      <c r="H3138" s="60">
        <v>0.75439999999999996</v>
      </c>
      <c r="I3138" s="65">
        <v>4.5691E-5</v>
      </c>
      <c r="J3138" s="65">
        <v>1.6168000000000001E-4</v>
      </c>
      <c r="K3138" s="61"/>
      <c r="L3138" s="61"/>
      <c r="M3138" s="61">
        <v>0.75439999999999996</v>
      </c>
      <c r="N3138" s="65">
        <v>8.9294000000000003E-5</v>
      </c>
      <c r="O3138" s="65">
        <v>3.1597E-4</v>
      </c>
      <c r="P3138" s="61"/>
      <c r="Q3138" s="61"/>
      <c r="R3138" s="61">
        <v>0.75439999999999996</v>
      </c>
      <c r="S3138" s="65">
        <v>2.3904E-5</v>
      </c>
      <c r="T3138" s="65">
        <v>8.4586999999999995E-5</v>
      </c>
      <c r="U3138" s="61"/>
      <c r="V3138" s="61"/>
      <c r="W3138" s="61">
        <v>0.75439999999999996</v>
      </c>
      <c r="X3138" s="65">
        <v>7.7758999999999999E-5</v>
      </c>
      <c r="Y3138" s="66">
        <v>2.7514999999999999E-4</v>
      </c>
    </row>
    <row r="3139" spans="8:25" x14ac:dyDescent="0.25">
      <c r="H3139" s="60">
        <v>0.75490000000000002</v>
      </c>
      <c r="I3139" s="65">
        <v>4.5725E-5</v>
      </c>
      <c r="J3139" s="65">
        <v>1.618E-4</v>
      </c>
      <c r="K3139" s="61"/>
      <c r="L3139" s="61"/>
      <c r="M3139" s="61">
        <v>0.75490000000000002</v>
      </c>
      <c r="N3139" s="65">
        <v>8.9386000000000001E-5</v>
      </c>
      <c r="O3139" s="65">
        <v>3.1629999999999999E-4</v>
      </c>
      <c r="P3139" s="61"/>
      <c r="Q3139" s="61"/>
      <c r="R3139" s="61">
        <v>0.75490000000000002</v>
      </c>
      <c r="S3139" s="65">
        <v>2.3913999999999998E-5</v>
      </c>
      <c r="T3139" s="65">
        <v>8.462E-5</v>
      </c>
      <c r="U3139" s="61"/>
      <c r="V3139" s="61"/>
      <c r="W3139" s="61">
        <v>0.75490000000000002</v>
      </c>
      <c r="X3139" s="65">
        <v>7.7941999999999993E-5</v>
      </c>
      <c r="Y3139" s="66">
        <v>2.7579999999999998E-4</v>
      </c>
    </row>
    <row r="3140" spans="8:25" x14ac:dyDescent="0.25">
      <c r="H3140" s="60">
        <v>0.75539999999999996</v>
      </c>
      <c r="I3140" s="65">
        <v>4.5779000000000003E-5</v>
      </c>
      <c r="J3140" s="65">
        <v>1.6199000000000001E-4</v>
      </c>
      <c r="K3140" s="61"/>
      <c r="L3140" s="61"/>
      <c r="M3140" s="61">
        <v>0.75539999999999996</v>
      </c>
      <c r="N3140" s="65">
        <v>8.9446999999999999E-5</v>
      </c>
      <c r="O3140" s="65">
        <v>3.1650999999999999E-4</v>
      </c>
      <c r="P3140" s="61"/>
      <c r="Q3140" s="61"/>
      <c r="R3140" s="61">
        <v>0.75539999999999996</v>
      </c>
      <c r="S3140" s="65">
        <v>2.3929000000000001E-5</v>
      </c>
      <c r="T3140" s="65">
        <v>8.4673999999999996E-5</v>
      </c>
      <c r="U3140" s="61"/>
      <c r="V3140" s="61"/>
      <c r="W3140" s="61">
        <v>0.75539999999999996</v>
      </c>
      <c r="X3140" s="65">
        <v>7.8064000000000003E-5</v>
      </c>
      <c r="Y3140" s="66">
        <v>2.7622999999999998E-4</v>
      </c>
    </row>
    <row r="3141" spans="8:25" x14ac:dyDescent="0.25">
      <c r="H3141" s="60">
        <v>0.75580000000000003</v>
      </c>
      <c r="I3141" s="65">
        <v>4.5831000000000002E-5</v>
      </c>
      <c r="J3141" s="65">
        <v>1.6218E-4</v>
      </c>
      <c r="K3141" s="61"/>
      <c r="L3141" s="61"/>
      <c r="M3141" s="61">
        <v>0.75580000000000003</v>
      </c>
      <c r="N3141" s="65">
        <v>8.9477999999999999E-5</v>
      </c>
      <c r="O3141" s="65">
        <v>3.1661999999999999E-4</v>
      </c>
      <c r="P3141" s="61"/>
      <c r="Q3141" s="61"/>
      <c r="R3141" s="61">
        <v>0.75580000000000003</v>
      </c>
      <c r="S3141" s="65">
        <v>2.3938E-5</v>
      </c>
      <c r="T3141" s="65">
        <v>8.4705999999999998E-5</v>
      </c>
      <c r="U3141" s="61"/>
      <c r="V3141" s="61"/>
      <c r="W3141" s="61">
        <v>0.75580000000000003</v>
      </c>
      <c r="X3141" s="65">
        <v>7.8155E-5</v>
      </c>
      <c r="Y3141" s="66">
        <v>2.7656000000000002E-4</v>
      </c>
    </row>
    <row r="3142" spans="8:25" x14ac:dyDescent="0.25">
      <c r="H3142" s="60">
        <v>0.75629999999999997</v>
      </c>
      <c r="I3142" s="65">
        <v>4.5874000000000002E-5</v>
      </c>
      <c r="J3142" s="65">
        <v>1.6233E-4</v>
      </c>
      <c r="K3142" s="61"/>
      <c r="L3142" s="61"/>
      <c r="M3142" s="61">
        <v>0.75629999999999997</v>
      </c>
      <c r="N3142" s="65">
        <v>8.9568999999999996E-5</v>
      </c>
      <c r="O3142" s="65">
        <v>3.1694999999999998E-4</v>
      </c>
      <c r="P3142" s="61"/>
      <c r="Q3142" s="61"/>
      <c r="R3142" s="61">
        <v>0.75629999999999997</v>
      </c>
      <c r="S3142" s="65">
        <v>2.3958999999999999E-5</v>
      </c>
      <c r="T3142" s="65">
        <v>8.4782000000000002E-5</v>
      </c>
      <c r="U3142" s="61"/>
      <c r="V3142" s="61"/>
      <c r="W3142" s="61">
        <v>0.75629999999999997</v>
      </c>
      <c r="X3142" s="65">
        <v>7.8277999999999998E-5</v>
      </c>
      <c r="Y3142" s="66">
        <v>2.7699000000000002E-4</v>
      </c>
    </row>
    <row r="3143" spans="8:25" x14ac:dyDescent="0.25">
      <c r="H3143" s="60">
        <v>0.75670000000000004</v>
      </c>
      <c r="I3143" s="65">
        <v>4.5914000000000001E-5</v>
      </c>
      <c r="J3143" s="65">
        <v>1.6247000000000001E-4</v>
      </c>
      <c r="K3143" s="61"/>
      <c r="L3143" s="61"/>
      <c r="M3143" s="61">
        <v>0.75670000000000004</v>
      </c>
      <c r="N3143" s="65">
        <v>8.9660999999999994E-5</v>
      </c>
      <c r="O3143" s="65">
        <v>3.1726999999999998E-4</v>
      </c>
      <c r="P3143" s="61"/>
      <c r="Q3143" s="61"/>
      <c r="R3143" s="61">
        <v>0.75670000000000004</v>
      </c>
      <c r="S3143" s="65">
        <v>2.3972E-5</v>
      </c>
      <c r="T3143" s="65">
        <v>8.4825000000000002E-5</v>
      </c>
      <c r="U3143" s="61"/>
      <c r="V3143" s="61"/>
      <c r="W3143" s="61">
        <v>0.75670000000000004</v>
      </c>
      <c r="X3143" s="65">
        <v>7.8399999999999995E-5</v>
      </c>
      <c r="Y3143" s="66">
        <v>2.7742000000000001E-4</v>
      </c>
    </row>
    <row r="3144" spans="8:25" x14ac:dyDescent="0.25">
      <c r="H3144" s="60">
        <v>0.75719999999999998</v>
      </c>
      <c r="I3144" s="65">
        <v>4.5980999999999999E-5</v>
      </c>
      <c r="J3144" s="65">
        <v>1.6270999999999999E-4</v>
      </c>
      <c r="K3144" s="61"/>
      <c r="L3144" s="61"/>
      <c r="M3144" s="61">
        <v>0.75719999999999998</v>
      </c>
      <c r="N3144" s="65">
        <v>8.9722000000000006E-5</v>
      </c>
      <c r="O3144" s="65">
        <v>3.1749000000000002E-4</v>
      </c>
      <c r="P3144" s="61"/>
      <c r="Q3144" s="61"/>
      <c r="R3144" s="61">
        <v>0.75719999999999998</v>
      </c>
      <c r="S3144" s="65">
        <v>2.3986999999999999E-5</v>
      </c>
      <c r="T3144" s="65">
        <v>8.4878999999999998E-5</v>
      </c>
      <c r="U3144" s="61"/>
      <c r="V3144" s="61"/>
      <c r="W3144" s="61">
        <v>0.75719999999999998</v>
      </c>
      <c r="X3144" s="65">
        <v>7.8552000000000003E-5</v>
      </c>
      <c r="Y3144" s="66">
        <v>2.7796E-4</v>
      </c>
    </row>
    <row r="3145" spans="8:25" x14ac:dyDescent="0.25">
      <c r="H3145" s="60">
        <v>0.75770000000000004</v>
      </c>
      <c r="I3145" s="65">
        <v>4.6023999999999998E-5</v>
      </c>
      <c r="J3145" s="65">
        <v>1.6286E-4</v>
      </c>
      <c r="K3145" s="61"/>
      <c r="L3145" s="61"/>
      <c r="M3145" s="61">
        <v>0.75770000000000004</v>
      </c>
      <c r="N3145" s="65">
        <v>8.9783000000000004E-5</v>
      </c>
      <c r="O3145" s="65">
        <v>3.1770000000000002E-4</v>
      </c>
      <c r="P3145" s="61"/>
      <c r="Q3145" s="61"/>
      <c r="R3145" s="61">
        <v>0.75770000000000004</v>
      </c>
      <c r="S3145" s="65">
        <v>2.3992999999999999E-5</v>
      </c>
      <c r="T3145" s="65">
        <v>8.4901000000000006E-5</v>
      </c>
      <c r="U3145" s="61"/>
      <c r="V3145" s="61"/>
      <c r="W3145" s="61">
        <v>0.75770000000000004</v>
      </c>
      <c r="X3145" s="65">
        <v>7.8673999999999999E-5</v>
      </c>
      <c r="Y3145" s="66">
        <v>2.7839E-4</v>
      </c>
    </row>
    <row r="3146" spans="8:25" x14ac:dyDescent="0.25">
      <c r="H3146" s="60">
        <v>0.7581</v>
      </c>
      <c r="I3146" s="65">
        <v>4.6078999999999997E-5</v>
      </c>
      <c r="J3146" s="65">
        <v>1.6305000000000001E-4</v>
      </c>
      <c r="K3146" s="61"/>
      <c r="L3146" s="61"/>
      <c r="M3146" s="61">
        <v>0.7581</v>
      </c>
      <c r="N3146" s="65">
        <v>8.9905000000000001E-5</v>
      </c>
      <c r="O3146" s="65">
        <v>3.1813000000000002E-4</v>
      </c>
      <c r="P3146" s="61"/>
      <c r="Q3146" s="61"/>
      <c r="R3146" s="61">
        <v>0.7581</v>
      </c>
      <c r="S3146" s="65">
        <v>2.4005000000000001E-5</v>
      </c>
      <c r="T3146" s="65">
        <v>8.4944000000000005E-5</v>
      </c>
      <c r="U3146" s="61"/>
      <c r="V3146" s="61"/>
      <c r="W3146" s="61">
        <v>0.7581</v>
      </c>
      <c r="X3146" s="65">
        <v>7.8795999999999996E-5</v>
      </c>
      <c r="Y3146" s="66">
        <v>2.7882999999999998E-4</v>
      </c>
    </row>
    <row r="3147" spans="8:25" x14ac:dyDescent="0.25">
      <c r="H3147" s="60">
        <v>0.75860000000000005</v>
      </c>
      <c r="I3147" s="65">
        <v>4.6115000000000001E-5</v>
      </c>
      <c r="J3147" s="65">
        <v>1.6317999999999999E-4</v>
      </c>
      <c r="K3147" s="61"/>
      <c r="L3147" s="61"/>
      <c r="M3147" s="61">
        <v>0.75860000000000005</v>
      </c>
      <c r="N3147" s="65">
        <v>8.9965999999999999E-5</v>
      </c>
      <c r="O3147" s="65">
        <v>3.1835000000000001E-4</v>
      </c>
      <c r="P3147" s="61"/>
      <c r="Q3147" s="61"/>
      <c r="R3147" s="61">
        <v>0.75860000000000005</v>
      </c>
      <c r="S3147" s="65">
        <v>2.4014000000000001E-5</v>
      </c>
      <c r="T3147" s="65">
        <v>8.4975999999999994E-5</v>
      </c>
      <c r="U3147" s="61"/>
      <c r="V3147" s="61"/>
      <c r="W3147" s="61">
        <v>0.75860000000000005</v>
      </c>
      <c r="X3147" s="65">
        <v>7.8887999999999994E-5</v>
      </c>
      <c r="Y3147" s="66">
        <v>2.7914999999999998E-4</v>
      </c>
    </row>
    <row r="3148" spans="8:25" x14ac:dyDescent="0.25">
      <c r="H3148" s="60">
        <v>0.75900000000000001</v>
      </c>
      <c r="I3148" s="65">
        <v>4.6146000000000002E-5</v>
      </c>
      <c r="J3148" s="65">
        <v>1.6328999999999999E-4</v>
      </c>
      <c r="K3148" s="61"/>
      <c r="L3148" s="61"/>
      <c r="M3148" s="61">
        <v>0.75900000000000001</v>
      </c>
      <c r="N3148" s="65">
        <v>8.9995999999999997E-5</v>
      </c>
      <c r="O3148" s="65">
        <v>3.1846000000000001E-4</v>
      </c>
      <c r="P3148" s="61"/>
      <c r="Q3148" s="61"/>
      <c r="R3148" s="61">
        <v>0.75900000000000001</v>
      </c>
      <c r="S3148" s="65">
        <v>2.4017000000000001E-5</v>
      </c>
      <c r="T3148" s="65">
        <v>8.4987000000000005E-5</v>
      </c>
      <c r="U3148" s="61"/>
      <c r="V3148" s="61"/>
      <c r="W3148" s="61">
        <v>0.75900000000000001</v>
      </c>
      <c r="X3148" s="65">
        <v>7.9010000000000004E-5</v>
      </c>
      <c r="Y3148" s="66">
        <v>2.7957999999999998E-4</v>
      </c>
    </row>
    <row r="3149" spans="8:25" x14ac:dyDescent="0.25">
      <c r="H3149" s="60">
        <v>0.75949999999999995</v>
      </c>
      <c r="I3149" s="65">
        <v>4.6204E-5</v>
      </c>
      <c r="J3149" s="65">
        <v>1.6348999999999999E-4</v>
      </c>
      <c r="K3149" s="61"/>
      <c r="L3149" s="61"/>
      <c r="M3149" s="61">
        <v>0.75949999999999995</v>
      </c>
      <c r="N3149" s="65">
        <v>9.0087999999999995E-5</v>
      </c>
      <c r="O3149" s="65">
        <v>3.1878000000000001E-4</v>
      </c>
      <c r="P3149" s="61"/>
      <c r="Q3149" s="61"/>
      <c r="R3149" s="61">
        <v>0.75949999999999995</v>
      </c>
      <c r="S3149" s="65">
        <v>2.4042000000000001E-5</v>
      </c>
      <c r="T3149" s="65">
        <v>8.5074000000000006E-5</v>
      </c>
      <c r="U3149" s="61"/>
      <c r="V3149" s="61"/>
      <c r="W3149" s="61">
        <v>0.75949999999999995</v>
      </c>
      <c r="X3149" s="65">
        <v>7.9132000000000001E-5</v>
      </c>
      <c r="Y3149" s="66">
        <v>2.8001000000000002E-4</v>
      </c>
    </row>
    <row r="3150" spans="8:25" x14ac:dyDescent="0.25">
      <c r="H3150" s="60">
        <v>0.75990000000000002</v>
      </c>
      <c r="I3150" s="65">
        <v>4.6270999999999998E-5</v>
      </c>
      <c r="J3150" s="65">
        <v>1.6373000000000001E-4</v>
      </c>
      <c r="K3150" s="61"/>
      <c r="L3150" s="61"/>
      <c r="M3150" s="61">
        <v>0.75990000000000002</v>
      </c>
      <c r="N3150" s="65">
        <v>9.0148999999999994E-5</v>
      </c>
      <c r="O3150" s="65">
        <v>3.19E-4</v>
      </c>
      <c r="P3150" s="61"/>
      <c r="Q3150" s="61"/>
      <c r="R3150" s="61">
        <v>0.75990000000000002</v>
      </c>
      <c r="S3150" s="65">
        <v>2.4051000000000001E-5</v>
      </c>
      <c r="T3150" s="65">
        <v>8.5105999999999995E-5</v>
      </c>
      <c r="U3150" s="61"/>
      <c r="V3150" s="61"/>
      <c r="W3150" s="61">
        <v>0.75990000000000002</v>
      </c>
      <c r="X3150" s="65">
        <v>7.9284999999999997E-5</v>
      </c>
      <c r="Y3150" s="66">
        <v>2.8055000000000002E-4</v>
      </c>
    </row>
    <row r="3151" spans="8:25" x14ac:dyDescent="0.25">
      <c r="H3151" s="60">
        <v>0.76039999999999996</v>
      </c>
      <c r="I3151" s="65">
        <v>4.6338000000000003E-5</v>
      </c>
      <c r="J3151" s="65">
        <v>1.6396999999999999E-4</v>
      </c>
      <c r="K3151" s="61"/>
      <c r="L3151" s="61"/>
      <c r="M3151" s="61">
        <v>0.76039999999999996</v>
      </c>
      <c r="N3151" s="65">
        <v>9.0241000000000006E-5</v>
      </c>
      <c r="O3151" s="65">
        <v>3.1932E-4</v>
      </c>
      <c r="P3151" s="61"/>
      <c r="Q3151" s="61"/>
      <c r="R3151" s="61">
        <v>0.76039999999999996</v>
      </c>
      <c r="S3151" s="65">
        <v>2.4066E-5</v>
      </c>
      <c r="T3151" s="65">
        <v>8.5160000000000005E-5</v>
      </c>
      <c r="U3151" s="61"/>
      <c r="V3151" s="61"/>
      <c r="W3151" s="61">
        <v>0.76039999999999996</v>
      </c>
      <c r="X3151" s="65">
        <v>7.9406999999999994E-5</v>
      </c>
      <c r="Y3151" s="66">
        <v>2.8099E-4</v>
      </c>
    </row>
    <row r="3152" spans="8:25" x14ac:dyDescent="0.25">
      <c r="H3152" s="60">
        <v>0.76090000000000002</v>
      </c>
      <c r="I3152" s="65">
        <v>4.6350000000000002E-5</v>
      </c>
      <c r="J3152" s="65">
        <v>1.6401E-4</v>
      </c>
      <c r="K3152" s="61"/>
      <c r="L3152" s="61"/>
      <c r="M3152" s="61">
        <v>0.76090000000000002</v>
      </c>
      <c r="N3152" s="65">
        <v>9.0363000000000002E-5</v>
      </c>
      <c r="O3152" s="65">
        <v>3.1974999999999999E-4</v>
      </c>
      <c r="P3152" s="61"/>
      <c r="Q3152" s="61"/>
      <c r="R3152" s="61">
        <v>0.76090000000000002</v>
      </c>
      <c r="S3152" s="65">
        <v>2.4071999999999999E-5</v>
      </c>
      <c r="T3152" s="65">
        <v>8.5181999999999999E-5</v>
      </c>
      <c r="U3152" s="61"/>
      <c r="V3152" s="61"/>
      <c r="W3152" s="61">
        <v>0.76090000000000002</v>
      </c>
      <c r="X3152" s="65">
        <v>7.9468000000000006E-5</v>
      </c>
      <c r="Y3152" s="66">
        <v>2.812E-4</v>
      </c>
    </row>
    <row r="3153" spans="8:25" x14ac:dyDescent="0.25">
      <c r="H3153" s="60">
        <v>0.76129999999999998</v>
      </c>
      <c r="I3153" s="65">
        <v>4.6402000000000001E-5</v>
      </c>
      <c r="J3153" s="65">
        <v>1.6420000000000001E-4</v>
      </c>
      <c r="K3153" s="61"/>
      <c r="L3153" s="61"/>
      <c r="M3153" s="61">
        <v>0.76129999999999998</v>
      </c>
      <c r="N3153" s="65">
        <v>9.0393E-5</v>
      </c>
      <c r="O3153" s="65">
        <v>3.1985999999999999E-4</v>
      </c>
      <c r="P3153" s="61"/>
      <c r="Q3153" s="61"/>
      <c r="R3153" s="61">
        <v>0.76129999999999998</v>
      </c>
      <c r="S3153" s="65">
        <v>2.4077999999999999E-5</v>
      </c>
      <c r="T3153" s="65">
        <v>8.5203000000000004E-5</v>
      </c>
      <c r="U3153" s="61"/>
      <c r="V3153" s="61"/>
      <c r="W3153" s="61">
        <v>0.76129999999999998</v>
      </c>
      <c r="X3153" s="65">
        <v>7.962E-5</v>
      </c>
      <c r="Y3153" s="66">
        <v>2.8174E-4</v>
      </c>
    </row>
    <row r="3154" spans="8:25" x14ac:dyDescent="0.25">
      <c r="H3154" s="60">
        <v>0.76180000000000003</v>
      </c>
      <c r="I3154" s="65">
        <v>4.6453999999999999E-5</v>
      </c>
      <c r="J3154" s="65">
        <v>1.6437999999999999E-4</v>
      </c>
      <c r="K3154" s="61"/>
      <c r="L3154" s="61"/>
      <c r="M3154" s="61">
        <v>0.76180000000000003</v>
      </c>
      <c r="N3154" s="65">
        <v>9.0424E-5</v>
      </c>
      <c r="O3154" s="65">
        <v>3.1996999999999999E-4</v>
      </c>
      <c r="P3154" s="61"/>
      <c r="Q3154" s="61"/>
      <c r="R3154" s="61">
        <v>0.76180000000000003</v>
      </c>
      <c r="S3154" s="65">
        <v>2.4091E-5</v>
      </c>
      <c r="T3154" s="65">
        <v>8.5246000000000003E-5</v>
      </c>
      <c r="U3154" s="61"/>
      <c r="V3154" s="61"/>
      <c r="W3154" s="61">
        <v>0.76180000000000003</v>
      </c>
      <c r="X3154" s="65">
        <v>7.9772999999999997E-5</v>
      </c>
      <c r="Y3154" s="66">
        <v>2.8227999999999999E-4</v>
      </c>
    </row>
    <row r="3155" spans="8:25" x14ac:dyDescent="0.25">
      <c r="H3155" s="60">
        <v>0.76219999999999999</v>
      </c>
      <c r="I3155" s="65">
        <v>4.6508999999999998E-5</v>
      </c>
      <c r="J3155" s="65">
        <v>1.6457E-4</v>
      </c>
      <c r="K3155" s="61"/>
      <c r="L3155" s="61"/>
      <c r="M3155" s="61">
        <v>0.76219999999999999</v>
      </c>
      <c r="N3155" s="65">
        <v>9.0514999999999997E-5</v>
      </c>
      <c r="O3155" s="65">
        <v>3.2028999999999998E-4</v>
      </c>
      <c r="P3155" s="61"/>
      <c r="Q3155" s="61"/>
      <c r="R3155" s="61">
        <v>0.76219999999999999</v>
      </c>
      <c r="S3155" s="65">
        <v>2.4105999999999999E-5</v>
      </c>
      <c r="T3155" s="65">
        <v>8.53E-5</v>
      </c>
      <c r="U3155" s="61"/>
      <c r="V3155" s="61"/>
      <c r="W3155" s="61">
        <v>0.76219999999999999</v>
      </c>
      <c r="X3155" s="65">
        <v>7.9864999999999995E-5</v>
      </c>
      <c r="Y3155" s="66">
        <v>2.8260999999999998E-4</v>
      </c>
    </row>
    <row r="3156" spans="8:25" x14ac:dyDescent="0.25">
      <c r="H3156" s="60">
        <v>0.76270000000000004</v>
      </c>
      <c r="I3156" s="65">
        <v>4.6567000000000003E-5</v>
      </c>
      <c r="J3156" s="65">
        <v>1.6478E-4</v>
      </c>
      <c r="K3156" s="61"/>
      <c r="L3156" s="61"/>
      <c r="M3156" s="61">
        <v>0.76270000000000004</v>
      </c>
      <c r="N3156" s="65">
        <v>9.0606999999999995E-5</v>
      </c>
      <c r="O3156" s="65">
        <v>3.2061999999999998E-4</v>
      </c>
      <c r="P3156" s="61"/>
      <c r="Q3156" s="61"/>
      <c r="R3156" s="61">
        <v>0.76270000000000004</v>
      </c>
      <c r="S3156" s="65">
        <v>2.4117999999999998E-5</v>
      </c>
      <c r="T3156" s="65">
        <v>8.5342999999999999E-5</v>
      </c>
      <c r="U3156" s="61"/>
      <c r="V3156" s="61"/>
      <c r="W3156" s="61">
        <v>0.76270000000000004</v>
      </c>
      <c r="X3156" s="65">
        <v>7.9956000000000005E-5</v>
      </c>
      <c r="Y3156" s="66">
        <v>2.8292999999999998E-4</v>
      </c>
    </row>
    <row r="3157" spans="8:25" x14ac:dyDescent="0.25">
      <c r="H3157" s="60">
        <v>0.7631</v>
      </c>
      <c r="I3157" s="65">
        <v>4.6613000000000002E-5</v>
      </c>
      <c r="J3157" s="65">
        <v>1.6494E-4</v>
      </c>
      <c r="K3157" s="61"/>
      <c r="L3157" s="61"/>
      <c r="M3157" s="61">
        <v>0.7631</v>
      </c>
      <c r="N3157" s="65">
        <v>9.0668000000000007E-5</v>
      </c>
      <c r="O3157" s="65">
        <v>3.2082999999999998E-4</v>
      </c>
      <c r="P3157" s="61"/>
      <c r="Q3157" s="61"/>
      <c r="R3157" s="61">
        <v>0.7631</v>
      </c>
      <c r="S3157" s="65">
        <v>2.4133000000000001E-5</v>
      </c>
      <c r="T3157" s="65">
        <v>8.5396999999999996E-5</v>
      </c>
      <c r="U3157" s="61"/>
      <c r="V3157" s="61"/>
      <c r="W3157" s="61">
        <v>0.7631</v>
      </c>
      <c r="X3157" s="65">
        <v>8.0109000000000002E-5</v>
      </c>
      <c r="Y3157" s="66">
        <v>2.8347000000000002E-4</v>
      </c>
    </row>
    <row r="3158" spans="8:25" x14ac:dyDescent="0.25">
      <c r="H3158" s="60">
        <v>0.76359999999999995</v>
      </c>
      <c r="I3158" s="65">
        <v>4.6697999999999999E-5</v>
      </c>
      <c r="J3158" s="65">
        <v>1.6524000000000001E-4</v>
      </c>
      <c r="K3158" s="61"/>
      <c r="L3158" s="61"/>
      <c r="M3158" s="61">
        <v>0.76359999999999995</v>
      </c>
      <c r="N3158" s="65">
        <v>9.0729000000000005E-5</v>
      </c>
      <c r="O3158" s="65">
        <v>3.2105000000000002E-4</v>
      </c>
      <c r="P3158" s="61"/>
      <c r="Q3158" s="61"/>
      <c r="R3158" s="61">
        <v>0.76359999999999995</v>
      </c>
      <c r="S3158" s="65">
        <v>2.4158000000000001E-5</v>
      </c>
      <c r="T3158" s="65">
        <v>8.5483999999999997E-5</v>
      </c>
      <c r="U3158" s="61"/>
      <c r="V3158" s="61"/>
      <c r="W3158" s="61">
        <v>0.76359999999999995</v>
      </c>
      <c r="X3158" s="65">
        <v>8.0230999999999998E-5</v>
      </c>
      <c r="Y3158" s="66">
        <v>2.8390000000000002E-4</v>
      </c>
    </row>
    <row r="3159" spans="8:25" x14ac:dyDescent="0.25">
      <c r="H3159" s="60">
        <v>0.7641</v>
      </c>
      <c r="I3159" s="65">
        <v>4.6731999999999999E-5</v>
      </c>
      <c r="J3159" s="65">
        <v>1.6536E-4</v>
      </c>
      <c r="K3159" s="61"/>
      <c r="L3159" s="61"/>
      <c r="M3159" s="61">
        <v>0.7641</v>
      </c>
      <c r="N3159" s="65">
        <v>9.0790000000000003E-5</v>
      </c>
      <c r="O3159" s="65">
        <v>3.2127000000000002E-4</v>
      </c>
      <c r="P3159" s="61"/>
      <c r="Q3159" s="61"/>
      <c r="R3159" s="61">
        <v>0.7641</v>
      </c>
      <c r="S3159" s="65">
        <v>2.4170000000000001E-5</v>
      </c>
      <c r="T3159" s="65">
        <v>8.5526999999999996E-5</v>
      </c>
      <c r="U3159" s="61"/>
      <c r="V3159" s="61"/>
      <c r="W3159" s="61">
        <v>0.7641</v>
      </c>
      <c r="X3159" s="65">
        <v>8.0352999999999995E-5</v>
      </c>
      <c r="Y3159" s="66">
        <v>2.8433000000000001E-4</v>
      </c>
    </row>
    <row r="3160" spans="8:25" x14ac:dyDescent="0.25">
      <c r="H3160" s="60">
        <v>0.76449999999999996</v>
      </c>
      <c r="I3160" s="65">
        <v>4.6774000000000003E-5</v>
      </c>
      <c r="J3160" s="65">
        <v>1.6551000000000001E-4</v>
      </c>
      <c r="K3160" s="61"/>
      <c r="L3160" s="61"/>
      <c r="M3160" s="61">
        <v>0.76449999999999996</v>
      </c>
      <c r="N3160" s="65">
        <v>9.0912E-5</v>
      </c>
      <c r="O3160" s="65">
        <v>3.2170000000000001E-4</v>
      </c>
      <c r="P3160" s="61"/>
      <c r="Q3160" s="61"/>
      <c r="R3160" s="61">
        <v>0.76449999999999996</v>
      </c>
      <c r="S3160" s="65">
        <v>2.4187999999999999E-5</v>
      </c>
      <c r="T3160" s="65">
        <v>8.5592000000000003E-5</v>
      </c>
      <c r="U3160" s="61"/>
      <c r="V3160" s="61"/>
      <c r="W3160" s="61">
        <v>0.76449999999999996</v>
      </c>
      <c r="X3160" s="65">
        <v>8.0414000000000006E-5</v>
      </c>
      <c r="Y3160" s="66">
        <v>2.8455E-4</v>
      </c>
    </row>
    <row r="3161" spans="8:25" x14ac:dyDescent="0.25">
      <c r="H3161" s="60">
        <v>0.76500000000000001</v>
      </c>
      <c r="I3161" s="65">
        <v>4.6845000000000003E-5</v>
      </c>
      <c r="J3161" s="65">
        <v>1.6576000000000001E-4</v>
      </c>
      <c r="K3161" s="61"/>
      <c r="L3161" s="61"/>
      <c r="M3161" s="61">
        <v>0.76500000000000001</v>
      </c>
      <c r="N3161" s="65">
        <v>9.1002999999999996E-5</v>
      </c>
      <c r="O3161" s="65">
        <v>3.2202000000000001E-4</v>
      </c>
      <c r="P3161" s="61"/>
      <c r="Q3161" s="61"/>
      <c r="R3161" s="61">
        <v>0.76500000000000001</v>
      </c>
      <c r="S3161" s="65">
        <v>2.4204000000000001E-5</v>
      </c>
      <c r="T3161" s="65">
        <v>8.5646E-5</v>
      </c>
      <c r="U3161" s="61"/>
      <c r="V3161" s="61"/>
      <c r="W3161" s="61">
        <v>0.76500000000000001</v>
      </c>
      <c r="X3161" s="65">
        <v>8.0536000000000003E-5</v>
      </c>
      <c r="Y3161" s="66">
        <v>2.8498E-4</v>
      </c>
    </row>
    <row r="3162" spans="8:25" x14ac:dyDescent="0.25">
      <c r="H3162" s="60">
        <v>0.76539999999999997</v>
      </c>
      <c r="I3162" s="65">
        <v>4.6896E-5</v>
      </c>
      <c r="J3162" s="65">
        <v>1.6595E-4</v>
      </c>
      <c r="K3162" s="61"/>
      <c r="L3162" s="61"/>
      <c r="M3162" s="61">
        <v>0.76539999999999997</v>
      </c>
      <c r="N3162" s="65">
        <v>9.1094999999999994E-5</v>
      </c>
      <c r="O3162" s="65">
        <v>3.2235E-4</v>
      </c>
      <c r="P3162" s="61"/>
      <c r="Q3162" s="61"/>
      <c r="R3162" s="61">
        <v>0.76539999999999997</v>
      </c>
      <c r="S3162" s="65">
        <v>2.421E-5</v>
      </c>
      <c r="T3162" s="65">
        <v>8.5667000000000005E-5</v>
      </c>
      <c r="U3162" s="61"/>
      <c r="V3162" s="61"/>
      <c r="W3162" s="61">
        <v>0.76539999999999997</v>
      </c>
      <c r="X3162" s="65">
        <v>8.0657999999999999E-5</v>
      </c>
      <c r="Y3162" s="66">
        <v>2.8540999999999999E-4</v>
      </c>
    </row>
    <row r="3163" spans="8:25" x14ac:dyDescent="0.25">
      <c r="H3163" s="60">
        <v>0.76590000000000003</v>
      </c>
      <c r="I3163" s="65">
        <v>4.6932999999999999E-5</v>
      </c>
      <c r="J3163" s="65">
        <v>1.6608000000000001E-4</v>
      </c>
      <c r="K3163" s="61"/>
      <c r="L3163" s="61"/>
      <c r="M3163" s="61">
        <v>0.76590000000000003</v>
      </c>
      <c r="N3163" s="65">
        <v>9.1156000000000006E-5</v>
      </c>
      <c r="O3163" s="65">
        <v>3.2256E-4</v>
      </c>
      <c r="P3163" s="61"/>
      <c r="Q3163" s="61"/>
      <c r="R3163" s="61">
        <v>0.76590000000000003</v>
      </c>
      <c r="S3163" s="65">
        <v>2.4221999999999999E-5</v>
      </c>
      <c r="T3163" s="65">
        <v>8.5711000000000007E-5</v>
      </c>
      <c r="U3163" s="61"/>
      <c r="V3163" s="61"/>
      <c r="W3163" s="61">
        <v>0.76590000000000003</v>
      </c>
      <c r="X3163" s="65">
        <v>8.0810999999999996E-5</v>
      </c>
      <c r="Y3163" s="66">
        <v>2.8594999999999998E-4</v>
      </c>
    </row>
    <row r="3164" spans="8:25" x14ac:dyDescent="0.25">
      <c r="H3164" s="60">
        <v>0.76629999999999998</v>
      </c>
      <c r="I3164" s="65">
        <v>4.7005999999999997E-5</v>
      </c>
      <c r="J3164" s="65">
        <v>1.6632999999999999E-4</v>
      </c>
      <c r="K3164" s="61"/>
      <c r="L3164" s="61"/>
      <c r="M3164" s="61">
        <v>0.76629999999999998</v>
      </c>
      <c r="N3164" s="65">
        <v>9.1248000000000005E-5</v>
      </c>
      <c r="O3164" s="65">
        <v>3.2288999999999999E-4</v>
      </c>
      <c r="P3164" s="61"/>
      <c r="Q3164" s="61"/>
      <c r="R3164" s="61">
        <v>0.76629999999999998</v>
      </c>
      <c r="S3164" s="65">
        <v>2.4243000000000002E-5</v>
      </c>
      <c r="T3164" s="65">
        <v>8.5785999999999995E-5</v>
      </c>
      <c r="U3164" s="61"/>
      <c r="V3164" s="61"/>
      <c r="W3164" s="61">
        <v>0.76629999999999998</v>
      </c>
      <c r="X3164" s="65">
        <v>8.0933000000000006E-5</v>
      </c>
      <c r="Y3164" s="66">
        <v>2.8638999999999997E-4</v>
      </c>
    </row>
    <row r="3165" spans="8:25" x14ac:dyDescent="0.25">
      <c r="H3165" s="60">
        <v>0.76680000000000004</v>
      </c>
      <c r="I3165" s="65">
        <v>4.7055000000000003E-5</v>
      </c>
      <c r="J3165" s="65">
        <v>1.6651E-4</v>
      </c>
      <c r="K3165" s="61"/>
      <c r="L3165" s="61"/>
      <c r="M3165" s="61">
        <v>0.76680000000000004</v>
      </c>
      <c r="N3165" s="65">
        <v>9.1278000000000003E-5</v>
      </c>
      <c r="O3165" s="65">
        <v>3.2299E-4</v>
      </c>
      <c r="P3165" s="61"/>
      <c r="Q3165" s="61"/>
      <c r="R3165" s="61">
        <v>0.76680000000000004</v>
      </c>
      <c r="S3165" s="65">
        <v>2.4252000000000001E-5</v>
      </c>
      <c r="T3165" s="65">
        <v>8.5817999999999997E-5</v>
      </c>
      <c r="U3165" s="61"/>
      <c r="V3165" s="61"/>
      <c r="W3165" s="61">
        <v>0.76680000000000004</v>
      </c>
      <c r="X3165" s="65">
        <v>8.1085E-5</v>
      </c>
      <c r="Y3165" s="66">
        <v>2.8693000000000002E-4</v>
      </c>
    </row>
    <row r="3166" spans="8:25" x14ac:dyDescent="0.25">
      <c r="H3166" s="60">
        <v>0.76729999999999998</v>
      </c>
      <c r="I3166" s="65">
        <v>4.7107000000000001E-5</v>
      </c>
      <c r="J3166" s="65">
        <v>1.6668999999999999E-4</v>
      </c>
      <c r="K3166" s="61"/>
      <c r="L3166" s="61"/>
      <c r="M3166" s="61">
        <v>0.76729999999999998</v>
      </c>
      <c r="N3166" s="65">
        <v>9.1370000000000001E-5</v>
      </c>
      <c r="O3166" s="65">
        <v>3.2331999999999999E-4</v>
      </c>
      <c r="P3166" s="61"/>
      <c r="Q3166" s="61"/>
      <c r="R3166" s="61">
        <v>0.76729999999999998</v>
      </c>
      <c r="S3166" s="65">
        <v>2.4264999999999999E-5</v>
      </c>
      <c r="T3166" s="65">
        <v>8.5861999999999999E-5</v>
      </c>
      <c r="U3166" s="61"/>
      <c r="V3166" s="61"/>
      <c r="W3166" s="61">
        <v>0.76729999999999998</v>
      </c>
      <c r="X3166" s="65">
        <v>8.1176999999999999E-5</v>
      </c>
      <c r="Y3166" s="66">
        <v>2.8725000000000002E-4</v>
      </c>
    </row>
    <row r="3167" spans="8:25" x14ac:dyDescent="0.25">
      <c r="H3167" s="60">
        <v>0.76770000000000005</v>
      </c>
      <c r="I3167" s="65">
        <v>4.7156E-5</v>
      </c>
      <c r="J3167" s="65">
        <v>1.6686000000000001E-4</v>
      </c>
      <c r="K3167" s="61"/>
      <c r="L3167" s="61"/>
      <c r="M3167" s="61">
        <v>0.76770000000000005</v>
      </c>
      <c r="N3167" s="65">
        <v>9.1460999999999997E-5</v>
      </c>
      <c r="O3167" s="65">
        <v>3.2363999999999998E-4</v>
      </c>
      <c r="P3167" s="61"/>
      <c r="Q3167" s="61"/>
      <c r="R3167" s="61">
        <v>0.76770000000000005</v>
      </c>
      <c r="S3167" s="65">
        <v>2.4270999999999999E-5</v>
      </c>
      <c r="T3167" s="65">
        <v>8.5883000000000004E-5</v>
      </c>
      <c r="U3167" s="61"/>
      <c r="V3167" s="61"/>
      <c r="W3167" s="61">
        <v>0.76770000000000005</v>
      </c>
      <c r="X3167" s="65">
        <v>8.1267999999999995E-5</v>
      </c>
      <c r="Y3167" s="66">
        <v>2.8757000000000001E-4</v>
      </c>
    </row>
    <row r="3168" spans="8:25" x14ac:dyDescent="0.25">
      <c r="H3168" s="60">
        <v>0.76819999999999999</v>
      </c>
      <c r="I3168" s="65">
        <v>4.7213999999999999E-5</v>
      </c>
      <c r="J3168" s="65">
        <v>1.6707000000000001E-4</v>
      </c>
      <c r="K3168" s="61"/>
      <c r="L3168" s="61"/>
      <c r="M3168" s="61">
        <v>0.76819999999999999</v>
      </c>
      <c r="N3168" s="65">
        <v>9.1491999999999997E-5</v>
      </c>
      <c r="O3168" s="65">
        <v>3.2374999999999998E-4</v>
      </c>
      <c r="P3168" s="61"/>
      <c r="Q3168" s="61"/>
      <c r="R3168" s="61">
        <v>0.76819999999999999</v>
      </c>
      <c r="S3168" s="65">
        <v>2.4295E-5</v>
      </c>
      <c r="T3168" s="65">
        <v>8.5970000000000005E-5</v>
      </c>
      <c r="U3168" s="61"/>
      <c r="V3168" s="61"/>
      <c r="W3168" s="61">
        <v>0.76819999999999999</v>
      </c>
      <c r="X3168" s="65">
        <v>8.1359999999999994E-5</v>
      </c>
      <c r="Y3168" s="66">
        <v>2.879E-4</v>
      </c>
    </row>
    <row r="3169" spans="8:25" x14ac:dyDescent="0.25">
      <c r="H3169" s="60">
        <v>0.76859999999999995</v>
      </c>
      <c r="I3169" s="65">
        <v>4.7262999999999998E-5</v>
      </c>
      <c r="J3169" s="65">
        <v>1.6724E-4</v>
      </c>
      <c r="K3169" s="61"/>
      <c r="L3169" s="61"/>
      <c r="M3169" s="61">
        <v>0.76859999999999995</v>
      </c>
      <c r="N3169" s="65">
        <v>9.1552999999999996E-5</v>
      </c>
      <c r="O3169" s="65">
        <v>3.2396999999999998E-4</v>
      </c>
      <c r="P3169" s="61"/>
      <c r="Q3169" s="61"/>
      <c r="R3169" s="61">
        <v>0.76859999999999995</v>
      </c>
      <c r="S3169" s="65">
        <v>2.4289000000000001E-5</v>
      </c>
      <c r="T3169" s="65">
        <v>8.5947999999999998E-5</v>
      </c>
      <c r="U3169" s="61"/>
      <c r="V3169" s="61"/>
      <c r="W3169" s="61">
        <v>0.76859999999999995</v>
      </c>
      <c r="X3169" s="65">
        <v>8.1421000000000005E-5</v>
      </c>
      <c r="Y3169" s="66">
        <v>2.8811E-4</v>
      </c>
    </row>
    <row r="3170" spans="8:25" x14ac:dyDescent="0.25">
      <c r="H3170" s="60">
        <v>0.76910000000000001</v>
      </c>
      <c r="I3170" s="65">
        <v>4.7311000000000002E-5</v>
      </c>
      <c r="J3170" s="65">
        <v>1.6741E-4</v>
      </c>
      <c r="K3170" s="61"/>
      <c r="L3170" s="61"/>
      <c r="M3170" s="61">
        <v>0.76910000000000001</v>
      </c>
      <c r="N3170" s="65">
        <v>9.1613999999999994E-5</v>
      </c>
      <c r="O3170" s="65">
        <v>3.2417999999999998E-4</v>
      </c>
      <c r="P3170" s="61"/>
      <c r="Q3170" s="61"/>
      <c r="R3170" s="61">
        <v>0.76910000000000001</v>
      </c>
      <c r="S3170" s="65">
        <v>2.4298E-5</v>
      </c>
      <c r="T3170" s="65">
        <v>8.5981000000000002E-5</v>
      </c>
      <c r="U3170" s="61"/>
      <c r="V3170" s="61"/>
      <c r="W3170" s="61">
        <v>0.76910000000000001</v>
      </c>
      <c r="X3170" s="65">
        <v>8.1573E-5</v>
      </c>
      <c r="Y3170" s="66">
        <v>2.8865E-4</v>
      </c>
    </row>
    <row r="3171" spans="8:25" x14ac:dyDescent="0.25">
      <c r="H3171" s="60">
        <v>0.76959999999999995</v>
      </c>
      <c r="I3171" s="65">
        <v>4.7376000000000002E-5</v>
      </c>
      <c r="J3171" s="65">
        <v>1.6763999999999999E-4</v>
      </c>
      <c r="K3171" s="61"/>
      <c r="L3171" s="61"/>
      <c r="M3171" s="61">
        <v>0.76959999999999995</v>
      </c>
      <c r="N3171" s="65">
        <v>9.1705000000000004E-5</v>
      </c>
      <c r="O3171" s="65">
        <v>3.2451000000000002E-4</v>
      </c>
      <c r="P3171" s="61"/>
      <c r="Q3171" s="61"/>
      <c r="R3171" s="61">
        <v>0.76959999999999995</v>
      </c>
      <c r="S3171" s="65">
        <v>2.4312999999999999E-5</v>
      </c>
      <c r="T3171" s="65">
        <v>8.6034999999999999E-5</v>
      </c>
      <c r="U3171" s="61"/>
      <c r="V3171" s="61"/>
      <c r="W3171" s="61">
        <v>0.76959999999999995</v>
      </c>
      <c r="X3171" s="65">
        <v>8.1664999999999998E-5</v>
      </c>
      <c r="Y3171" s="66">
        <v>2.8897999999999999E-4</v>
      </c>
    </row>
    <row r="3172" spans="8:25" x14ac:dyDescent="0.25">
      <c r="H3172" s="60">
        <v>0.77</v>
      </c>
      <c r="I3172" s="65">
        <v>4.7443E-5</v>
      </c>
      <c r="J3172" s="65">
        <v>1.6788E-4</v>
      </c>
      <c r="K3172" s="61"/>
      <c r="L3172" s="61"/>
      <c r="M3172" s="61">
        <v>0.77</v>
      </c>
      <c r="N3172" s="65">
        <v>9.1766000000000002E-5</v>
      </c>
      <c r="O3172" s="65">
        <v>3.2472000000000002E-4</v>
      </c>
      <c r="P3172" s="61"/>
      <c r="Q3172" s="61"/>
      <c r="R3172" s="61">
        <v>0.77</v>
      </c>
      <c r="S3172" s="65">
        <v>2.4329E-5</v>
      </c>
      <c r="T3172" s="65">
        <v>8.6088000000000007E-5</v>
      </c>
      <c r="U3172" s="61"/>
      <c r="V3172" s="61"/>
      <c r="W3172" s="61">
        <v>0.77</v>
      </c>
      <c r="X3172" s="65">
        <v>8.1786999999999995E-5</v>
      </c>
      <c r="Y3172" s="66">
        <v>2.8940999999999998E-4</v>
      </c>
    </row>
    <row r="3173" spans="8:25" x14ac:dyDescent="0.25">
      <c r="H3173" s="60">
        <v>0.77049999999999996</v>
      </c>
      <c r="I3173" s="65">
        <v>4.7509999999999997E-5</v>
      </c>
      <c r="J3173" s="65">
        <v>1.6812000000000001E-4</v>
      </c>
      <c r="K3173" s="61"/>
      <c r="L3173" s="61"/>
      <c r="M3173" s="61">
        <v>0.77049999999999996</v>
      </c>
      <c r="N3173" s="65">
        <v>9.1827E-5</v>
      </c>
      <c r="O3173" s="65">
        <v>3.2494000000000002E-4</v>
      </c>
      <c r="P3173" s="61"/>
      <c r="Q3173" s="61"/>
      <c r="R3173" s="61">
        <v>0.77049999999999996</v>
      </c>
      <c r="S3173" s="65">
        <v>2.4335E-5</v>
      </c>
      <c r="T3173" s="65">
        <v>8.6110000000000001E-5</v>
      </c>
      <c r="U3173" s="61"/>
      <c r="V3173" s="61"/>
      <c r="W3173" s="61">
        <v>0.77049999999999996</v>
      </c>
      <c r="X3173" s="65">
        <v>8.1909000000000005E-5</v>
      </c>
      <c r="Y3173" s="66">
        <v>2.8983999999999998E-4</v>
      </c>
    </row>
    <row r="3174" spans="8:25" x14ac:dyDescent="0.25">
      <c r="H3174" s="60">
        <v>0.77090000000000003</v>
      </c>
      <c r="I3174" s="65">
        <v>4.7537000000000002E-5</v>
      </c>
      <c r="J3174" s="65">
        <v>1.6820999999999999E-4</v>
      </c>
      <c r="K3174" s="61"/>
      <c r="L3174" s="61"/>
      <c r="M3174" s="61">
        <v>0.77090000000000003</v>
      </c>
      <c r="N3174" s="65">
        <v>9.1918999999999999E-5</v>
      </c>
      <c r="O3174" s="65">
        <v>3.2526000000000001E-4</v>
      </c>
      <c r="P3174" s="61"/>
      <c r="Q3174" s="61"/>
      <c r="R3174" s="61">
        <v>0.77090000000000003</v>
      </c>
      <c r="S3174" s="65">
        <v>2.4352999999999999E-5</v>
      </c>
      <c r="T3174" s="65">
        <v>8.6174999999999994E-5</v>
      </c>
      <c r="U3174" s="61"/>
      <c r="V3174" s="61"/>
      <c r="W3174" s="61">
        <v>0.77090000000000003</v>
      </c>
      <c r="X3174" s="65">
        <v>8.2031000000000001E-5</v>
      </c>
      <c r="Y3174" s="66">
        <v>2.9027000000000002E-4</v>
      </c>
    </row>
    <row r="3175" spans="8:25" x14ac:dyDescent="0.25">
      <c r="H3175" s="60">
        <v>0.77139999999999997</v>
      </c>
      <c r="I3175" s="65">
        <v>4.7611000000000002E-5</v>
      </c>
      <c r="J3175" s="65">
        <v>1.6846999999999999E-4</v>
      </c>
      <c r="K3175" s="61"/>
      <c r="L3175" s="61"/>
      <c r="M3175" s="61">
        <v>0.77139999999999997</v>
      </c>
      <c r="N3175" s="65">
        <v>9.2010999999999997E-5</v>
      </c>
      <c r="O3175" s="65">
        <v>3.2559E-4</v>
      </c>
      <c r="P3175" s="61"/>
      <c r="Q3175" s="61"/>
      <c r="R3175" s="61">
        <v>0.77139999999999997</v>
      </c>
      <c r="S3175" s="65">
        <v>2.4371000000000001E-5</v>
      </c>
      <c r="T3175" s="65">
        <v>8.6240000000000001E-5</v>
      </c>
      <c r="U3175" s="61"/>
      <c r="V3175" s="61"/>
      <c r="W3175" s="61">
        <v>0.77139999999999997</v>
      </c>
      <c r="X3175" s="65">
        <v>8.2123E-5</v>
      </c>
      <c r="Y3175" s="66">
        <v>2.9060000000000002E-4</v>
      </c>
    </row>
    <row r="3176" spans="8:25" x14ac:dyDescent="0.25">
      <c r="H3176" s="60">
        <v>0.77180000000000004</v>
      </c>
      <c r="I3176" s="65">
        <v>4.7664999999999998E-5</v>
      </c>
      <c r="J3176" s="65">
        <v>1.6867E-4</v>
      </c>
      <c r="K3176" s="61"/>
      <c r="L3176" s="61"/>
      <c r="M3176" s="61">
        <v>0.77180000000000004</v>
      </c>
      <c r="N3176" s="65">
        <v>9.2101999999999993E-5</v>
      </c>
      <c r="O3176" s="65">
        <v>3.2591E-4</v>
      </c>
      <c r="P3176" s="61"/>
      <c r="Q3176" s="61"/>
      <c r="R3176" s="61">
        <v>0.77180000000000004</v>
      </c>
      <c r="S3176" s="65">
        <v>2.4374000000000001E-5</v>
      </c>
      <c r="T3176" s="65">
        <v>8.6250999999999998E-5</v>
      </c>
      <c r="U3176" s="61"/>
      <c r="V3176" s="61"/>
      <c r="W3176" s="61">
        <v>0.77180000000000004</v>
      </c>
      <c r="X3176" s="65">
        <v>8.2213999999999996E-5</v>
      </c>
      <c r="Y3176" s="66">
        <v>2.9092000000000001E-4</v>
      </c>
    </row>
    <row r="3177" spans="8:25" x14ac:dyDescent="0.25">
      <c r="H3177" s="60">
        <v>0.77229999999999999</v>
      </c>
      <c r="I3177" s="65">
        <v>4.7704999999999998E-5</v>
      </c>
      <c r="J3177" s="65">
        <v>1.6881E-4</v>
      </c>
      <c r="K3177" s="61"/>
      <c r="L3177" s="61"/>
      <c r="M3177" s="61">
        <v>0.77229999999999999</v>
      </c>
      <c r="N3177" s="65">
        <v>9.2163000000000005E-5</v>
      </c>
      <c r="O3177" s="65">
        <v>3.2613E-4</v>
      </c>
      <c r="P3177" s="61"/>
      <c r="Q3177" s="61"/>
      <c r="R3177" s="61">
        <v>0.77229999999999999</v>
      </c>
      <c r="S3177" s="65">
        <v>2.4380999999999999E-5</v>
      </c>
      <c r="T3177" s="65">
        <v>8.6272000000000003E-5</v>
      </c>
      <c r="U3177" s="61"/>
      <c r="V3177" s="61"/>
      <c r="W3177" s="61">
        <v>0.77229999999999999</v>
      </c>
      <c r="X3177" s="65">
        <v>8.2274999999999994E-5</v>
      </c>
      <c r="Y3177" s="66">
        <v>2.9114000000000001E-4</v>
      </c>
    </row>
    <row r="3178" spans="8:25" x14ac:dyDescent="0.25">
      <c r="H3178" s="60">
        <v>0.77280000000000004</v>
      </c>
      <c r="I3178" s="65">
        <v>4.7766000000000003E-5</v>
      </c>
      <c r="J3178" s="65">
        <v>1.6902E-4</v>
      </c>
      <c r="K3178" s="61"/>
      <c r="L3178" s="61"/>
      <c r="M3178" s="61">
        <v>0.77280000000000004</v>
      </c>
      <c r="N3178" s="65">
        <v>9.2255000000000004E-5</v>
      </c>
      <c r="O3178" s="65">
        <v>3.2644999999999999E-4</v>
      </c>
      <c r="P3178" s="61"/>
      <c r="Q3178" s="61"/>
      <c r="R3178" s="61">
        <v>0.77280000000000004</v>
      </c>
      <c r="S3178" s="65">
        <v>2.4399000000000001E-5</v>
      </c>
      <c r="T3178" s="65">
        <v>8.6336999999999997E-5</v>
      </c>
      <c r="U3178" s="61"/>
      <c r="V3178" s="61"/>
      <c r="W3178" s="61">
        <v>0.77280000000000004</v>
      </c>
      <c r="X3178" s="65">
        <v>8.2398000000000006E-5</v>
      </c>
      <c r="Y3178" s="66">
        <v>2.9157E-4</v>
      </c>
    </row>
    <row r="3179" spans="8:25" x14ac:dyDescent="0.25">
      <c r="H3179" s="60">
        <v>0.7732</v>
      </c>
      <c r="I3179" s="65">
        <v>4.7815000000000002E-5</v>
      </c>
      <c r="J3179" s="65">
        <v>1.6919999999999999E-4</v>
      </c>
      <c r="K3179" s="61"/>
      <c r="L3179" s="61"/>
      <c r="M3179" s="61">
        <v>0.7732</v>
      </c>
      <c r="N3179" s="65">
        <v>9.2346E-5</v>
      </c>
      <c r="O3179" s="65">
        <v>3.2676999999999999E-4</v>
      </c>
      <c r="P3179" s="61"/>
      <c r="Q3179" s="61"/>
      <c r="R3179" s="61">
        <v>0.7732</v>
      </c>
      <c r="S3179" s="65">
        <v>2.4399000000000001E-5</v>
      </c>
      <c r="T3179" s="65">
        <v>8.6336999999999997E-5</v>
      </c>
      <c r="U3179" s="61"/>
      <c r="V3179" s="61"/>
      <c r="W3179" s="61">
        <v>0.7732</v>
      </c>
      <c r="X3179" s="65">
        <v>8.2489000000000003E-5</v>
      </c>
      <c r="Y3179" s="66">
        <v>2.9189E-4</v>
      </c>
    </row>
    <row r="3180" spans="8:25" x14ac:dyDescent="0.25">
      <c r="H3180" s="60">
        <v>0.77370000000000005</v>
      </c>
      <c r="I3180" s="65">
        <v>4.7882E-5</v>
      </c>
      <c r="J3180" s="65">
        <v>1.6943000000000001E-4</v>
      </c>
      <c r="K3180" s="61"/>
      <c r="L3180" s="61"/>
      <c r="M3180" s="61">
        <v>0.77370000000000005</v>
      </c>
      <c r="N3180" s="65">
        <v>9.2437999999999998E-5</v>
      </c>
      <c r="O3180" s="65">
        <v>3.2709999999999998E-4</v>
      </c>
      <c r="P3180" s="61"/>
      <c r="Q3180" s="61"/>
      <c r="R3180" s="61">
        <v>0.77370000000000005</v>
      </c>
      <c r="S3180" s="65">
        <v>2.4428999999999999E-5</v>
      </c>
      <c r="T3180" s="65">
        <v>8.6445000000000003E-5</v>
      </c>
      <c r="U3180" s="61"/>
      <c r="V3180" s="61"/>
      <c r="W3180" s="61">
        <v>0.77370000000000005</v>
      </c>
      <c r="X3180" s="65">
        <v>8.2641999999999999E-5</v>
      </c>
      <c r="Y3180" s="66">
        <v>2.9242999999999999E-4</v>
      </c>
    </row>
    <row r="3181" spans="8:25" x14ac:dyDescent="0.25">
      <c r="H3181" s="60">
        <v>0.77410000000000001</v>
      </c>
      <c r="I3181" s="65">
        <v>4.7939999999999998E-5</v>
      </c>
      <c r="J3181" s="65">
        <v>1.6964000000000001E-4</v>
      </c>
      <c r="K3181" s="61"/>
      <c r="L3181" s="61"/>
      <c r="M3181" s="61">
        <v>0.77410000000000001</v>
      </c>
      <c r="N3181" s="65">
        <v>9.2528999999999994E-5</v>
      </c>
      <c r="O3181" s="65">
        <v>3.2741999999999998E-4</v>
      </c>
      <c r="P3181" s="61"/>
      <c r="Q3181" s="61"/>
      <c r="R3181" s="61">
        <v>0.77410000000000001</v>
      </c>
      <c r="S3181" s="65">
        <v>2.4442000000000001E-5</v>
      </c>
      <c r="T3181" s="65">
        <v>8.6488000000000003E-5</v>
      </c>
      <c r="U3181" s="61"/>
      <c r="V3181" s="61"/>
      <c r="W3181" s="61">
        <v>0.77410000000000001</v>
      </c>
      <c r="X3181" s="65">
        <v>8.2793999999999994E-5</v>
      </c>
      <c r="Y3181" s="66">
        <v>2.9296999999999998E-4</v>
      </c>
    </row>
    <row r="3182" spans="8:25" x14ac:dyDescent="0.25">
      <c r="H3182" s="60">
        <v>0.77459999999999996</v>
      </c>
      <c r="I3182" s="65">
        <v>4.8013000000000003E-5</v>
      </c>
      <c r="J3182" s="65">
        <v>1.6990000000000001E-4</v>
      </c>
      <c r="K3182" s="61"/>
      <c r="L3182" s="61"/>
      <c r="M3182" s="61">
        <v>0.77459999999999996</v>
      </c>
      <c r="N3182" s="65">
        <v>9.2590000000000006E-5</v>
      </c>
      <c r="O3182" s="65">
        <v>3.2763999999999997E-4</v>
      </c>
      <c r="P3182" s="61"/>
      <c r="Q3182" s="61"/>
      <c r="R3182" s="61">
        <v>0.77459999999999996</v>
      </c>
      <c r="S3182" s="65">
        <v>2.4448E-5</v>
      </c>
      <c r="T3182" s="65">
        <v>8.6509999999999997E-5</v>
      </c>
      <c r="U3182" s="61"/>
      <c r="V3182" s="61"/>
      <c r="W3182" s="61">
        <v>0.77459999999999996</v>
      </c>
      <c r="X3182" s="65">
        <v>8.2886000000000006E-5</v>
      </c>
      <c r="Y3182" s="66">
        <v>2.9329999999999997E-4</v>
      </c>
    </row>
    <row r="3183" spans="8:25" x14ac:dyDescent="0.25">
      <c r="H3183" s="60">
        <v>0.77500000000000002</v>
      </c>
      <c r="I3183" s="65">
        <v>4.8077000000000001E-5</v>
      </c>
      <c r="J3183" s="65">
        <v>1.7013E-4</v>
      </c>
      <c r="K3183" s="61"/>
      <c r="L3183" s="61"/>
      <c r="M3183" s="61">
        <v>0.77500000000000002</v>
      </c>
      <c r="N3183" s="65">
        <v>9.2651000000000005E-5</v>
      </c>
      <c r="O3183" s="65">
        <v>3.2784999999999997E-4</v>
      </c>
      <c r="P3183" s="61"/>
      <c r="Q3183" s="61"/>
      <c r="R3183" s="61">
        <v>0.77500000000000002</v>
      </c>
      <c r="S3183" s="65">
        <v>2.4465999999999999E-5</v>
      </c>
      <c r="T3183" s="65">
        <v>8.6574000000000002E-5</v>
      </c>
      <c r="U3183" s="61"/>
      <c r="V3183" s="61"/>
      <c r="W3183" s="61">
        <v>0.77500000000000002</v>
      </c>
      <c r="X3183" s="65">
        <v>8.2977000000000002E-5</v>
      </c>
      <c r="Y3183" s="66">
        <v>2.9362000000000002E-4</v>
      </c>
    </row>
    <row r="3184" spans="8:25" x14ac:dyDescent="0.25">
      <c r="H3184" s="60">
        <v>0.77549999999999997</v>
      </c>
      <c r="I3184" s="65">
        <v>4.8114E-5</v>
      </c>
      <c r="J3184" s="65">
        <v>1.7024999999999999E-4</v>
      </c>
      <c r="K3184" s="61"/>
      <c r="L3184" s="61"/>
      <c r="M3184" s="61">
        <v>0.77549999999999997</v>
      </c>
      <c r="N3184" s="65">
        <v>9.2743000000000003E-5</v>
      </c>
      <c r="O3184" s="65">
        <v>3.2818000000000002E-4</v>
      </c>
      <c r="P3184" s="61"/>
      <c r="Q3184" s="61"/>
      <c r="R3184" s="61">
        <v>0.77549999999999997</v>
      </c>
      <c r="S3184" s="65">
        <v>2.4468999999999999E-5</v>
      </c>
      <c r="T3184" s="65">
        <v>8.6584999999999999E-5</v>
      </c>
      <c r="U3184" s="61"/>
      <c r="V3184" s="61"/>
      <c r="W3184" s="61">
        <v>0.77549999999999997</v>
      </c>
      <c r="X3184" s="65">
        <v>8.3069E-5</v>
      </c>
      <c r="Y3184" s="66">
        <v>2.9394000000000002E-4</v>
      </c>
    </row>
    <row r="3185" spans="8:25" x14ac:dyDescent="0.25">
      <c r="H3185" s="60">
        <v>0.77600000000000002</v>
      </c>
      <c r="I3185" s="65">
        <v>4.8186999999999998E-5</v>
      </c>
      <c r="J3185" s="65">
        <v>1.7050999999999999E-4</v>
      </c>
      <c r="K3185" s="61"/>
      <c r="L3185" s="61"/>
      <c r="M3185" s="61">
        <v>0.77600000000000002</v>
      </c>
      <c r="N3185" s="65">
        <v>9.2833999999999999E-5</v>
      </c>
      <c r="O3185" s="65">
        <v>3.2850000000000002E-4</v>
      </c>
      <c r="P3185" s="61"/>
      <c r="Q3185" s="61"/>
      <c r="R3185" s="61">
        <v>0.77600000000000002</v>
      </c>
      <c r="S3185" s="65">
        <v>2.4496000000000001E-5</v>
      </c>
      <c r="T3185" s="65">
        <v>8.6682999999999997E-5</v>
      </c>
      <c r="U3185" s="61"/>
      <c r="V3185" s="61"/>
      <c r="W3185" s="61">
        <v>0.77600000000000002</v>
      </c>
      <c r="X3185" s="65">
        <v>8.3129999999999999E-5</v>
      </c>
      <c r="Y3185" s="66">
        <v>2.9416000000000002E-4</v>
      </c>
    </row>
    <row r="3186" spans="8:25" x14ac:dyDescent="0.25">
      <c r="H3186" s="60">
        <v>0.77639999999999998</v>
      </c>
      <c r="I3186" s="65">
        <v>4.8251000000000003E-5</v>
      </c>
      <c r="J3186" s="65">
        <v>1.7074000000000001E-4</v>
      </c>
      <c r="K3186" s="61"/>
      <c r="L3186" s="61"/>
      <c r="M3186" s="61">
        <v>0.77639999999999998</v>
      </c>
      <c r="N3186" s="65">
        <v>9.2925999999999998E-5</v>
      </c>
      <c r="O3186" s="65">
        <v>3.2883000000000001E-4</v>
      </c>
      <c r="P3186" s="61"/>
      <c r="Q3186" s="61"/>
      <c r="R3186" s="61">
        <v>0.77639999999999998</v>
      </c>
      <c r="S3186" s="65">
        <v>2.4511999999999998E-5</v>
      </c>
      <c r="T3186" s="65">
        <v>8.6736000000000004E-5</v>
      </c>
      <c r="U3186" s="61"/>
      <c r="V3186" s="61"/>
      <c r="W3186" s="61">
        <v>0.77639999999999998</v>
      </c>
      <c r="X3186" s="65">
        <v>8.3251999999999995E-5</v>
      </c>
      <c r="Y3186" s="66">
        <v>2.9459000000000001E-4</v>
      </c>
    </row>
    <row r="3187" spans="8:25" x14ac:dyDescent="0.25">
      <c r="H3187" s="60">
        <v>0.77690000000000003</v>
      </c>
      <c r="I3187" s="65">
        <v>4.8282000000000003E-5</v>
      </c>
      <c r="J3187" s="65">
        <v>1.7085000000000001E-4</v>
      </c>
      <c r="K3187" s="61"/>
      <c r="L3187" s="61"/>
      <c r="M3187" s="61">
        <v>0.77690000000000003</v>
      </c>
      <c r="N3187" s="65">
        <v>9.2986999999999996E-5</v>
      </c>
      <c r="O3187" s="65">
        <v>3.2904000000000001E-4</v>
      </c>
      <c r="P3187" s="61"/>
      <c r="Q3187" s="61"/>
      <c r="R3187" s="61">
        <v>0.77690000000000003</v>
      </c>
      <c r="S3187" s="65">
        <v>2.4533E-5</v>
      </c>
      <c r="T3187" s="65">
        <v>8.6811999999999995E-5</v>
      </c>
      <c r="U3187" s="61"/>
      <c r="V3187" s="61"/>
      <c r="W3187" s="61">
        <v>0.77690000000000003</v>
      </c>
      <c r="X3187" s="65">
        <v>8.3374000000000005E-5</v>
      </c>
      <c r="Y3187" s="66">
        <v>2.9502E-4</v>
      </c>
    </row>
    <row r="3188" spans="8:25" x14ac:dyDescent="0.25">
      <c r="H3188" s="60">
        <v>0.77729999999999999</v>
      </c>
      <c r="I3188" s="65">
        <v>4.8352000000000001E-5</v>
      </c>
      <c r="J3188" s="65">
        <v>1.7110000000000001E-4</v>
      </c>
      <c r="K3188" s="61"/>
      <c r="L3188" s="61"/>
      <c r="M3188" s="61">
        <v>0.77729999999999999</v>
      </c>
      <c r="N3188" s="65">
        <v>9.3109000000000006E-5</v>
      </c>
      <c r="O3188" s="65">
        <v>3.2947E-4</v>
      </c>
      <c r="P3188" s="61"/>
      <c r="Q3188" s="61"/>
      <c r="R3188" s="61">
        <v>0.77729999999999999</v>
      </c>
      <c r="S3188" s="65">
        <v>2.4533E-5</v>
      </c>
      <c r="T3188" s="65">
        <v>8.6811999999999995E-5</v>
      </c>
      <c r="U3188" s="61"/>
      <c r="V3188" s="61"/>
      <c r="W3188" s="61">
        <v>0.77729999999999999</v>
      </c>
      <c r="X3188" s="65">
        <v>8.3435000000000003E-5</v>
      </c>
      <c r="Y3188" s="66">
        <v>2.9524E-4</v>
      </c>
    </row>
    <row r="3189" spans="8:25" x14ac:dyDescent="0.25">
      <c r="H3189" s="60">
        <v>0.77780000000000005</v>
      </c>
      <c r="I3189" s="65">
        <v>4.8398E-5</v>
      </c>
      <c r="J3189" s="65">
        <v>1.7126000000000001E-4</v>
      </c>
      <c r="K3189" s="61"/>
      <c r="L3189" s="61"/>
      <c r="M3189" s="61">
        <v>0.77780000000000005</v>
      </c>
      <c r="N3189" s="65">
        <v>9.3170000000000004E-5</v>
      </c>
      <c r="O3189" s="65">
        <v>3.2969E-4</v>
      </c>
      <c r="P3189" s="61"/>
      <c r="Q3189" s="61"/>
      <c r="R3189" s="61">
        <v>0.77780000000000005</v>
      </c>
      <c r="S3189" s="65">
        <v>2.4536E-5</v>
      </c>
      <c r="T3189" s="65">
        <v>8.6823000000000005E-5</v>
      </c>
      <c r="U3189" s="61"/>
      <c r="V3189" s="61"/>
      <c r="W3189" s="61">
        <v>0.77780000000000005</v>
      </c>
      <c r="X3189" s="65">
        <v>8.3527000000000002E-5</v>
      </c>
      <c r="Y3189" s="66">
        <v>2.9556E-4</v>
      </c>
    </row>
    <row r="3190" spans="8:25" x14ac:dyDescent="0.25">
      <c r="H3190" s="60">
        <v>0.77829999999999999</v>
      </c>
      <c r="I3190" s="65">
        <v>4.8430999999999998E-5</v>
      </c>
      <c r="J3190" s="65">
        <v>1.7138E-4</v>
      </c>
      <c r="K3190" s="61"/>
      <c r="L3190" s="61"/>
      <c r="M3190" s="61">
        <v>0.77829999999999999</v>
      </c>
      <c r="N3190" s="65">
        <v>9.3231000000000002E-5</v>
      </c>
      <c r="O3190" s="65">
        <v>3.2990999999999999E-4</v>
      </c>
      <c r="P3190" s="61"/>
      <c r="Q3190" s="61"/>
      <c r="R3190" s="61">
        <v>0.77829999999999999</v>
      </c>
      <c r="S3190" s="65">
        <v>2.4527000000000001E-5</v>
      </c>
      <c r="T3190" s="65">
        <v>8.6791000000000003E-5</v>
      </c>
      <c r="U3190" s="61"/>
      <c r="V3190" s="61"/>
      <c r="W3190" s="61">
        <v>0.77829999999999999</v>
      </c>
      <c r="X3190" s="65">
        <v>8.3617999999999998E-5</v>
      </c>
      <c r="Y3190" s="66">
        <v>2.9588999999999999E-4</v>
      </c>
    </row>
    <row r="3191" spans="8:25" x14ac:dyDescent="0.25">
      <c r="H3191" s="60">
        <v>0.77869999999999995</v>
      </c>
      <c r="I3191" s="65">
        <v>4.8513999999999997E-5</v>
      </c>
      <c r="J3191" s="65">
        <v>1.7166999999999999E-4</v>
      </c>
      <c r="K3191" s="61"/>
      <c r="L3191" s="61"/>
      <c r="M3191" s="61">
        <v>0.77869999999999995</v>
      </c>
      <c r="N3191" s="65">
        <v>9.3292000000000001E-5</v>
      </c>
      <c r="O3191" s="65">
        <v>3.3011999999999999E-4</v>
      </c>
      <c r="P3191" s="61"/>
      <c r="Q3191" s="61"/>
      <c r="R3191" s="61">
        <v>0.77869999999999995</v>
      </c>
      <c r="S3191" s="65">
        <v>2.4545E-5</v>
      </c>
      <c r="T3191" s="65">
        <v>8.6854999999999994E-5</v>
      </c>
      <c r="U3191" s="61"/>
      <c r="V3191" s="61"/>
      <c r="W3191" s="61">
        <v>0.77869999999999995</v>
      </c>
      <c r="X3191" s="65">
        <v>8.3709999999999996E-5</v>
      </c>
      <c r="Y3191" s="66">
        <v>2.9620999999999998E-4</v>
      </c>
    </row>
    <row r="3192" spans="8:25" x14ac:dyDescent="0.25">
      <c r="H3192" s="60">
        <v>0.7792</v>
      </c>
      <c r="I3192" s="65">
        <v>4.8590000000000001E-5</v>
      </c>
      <c r="J3192" s="65">
        <v>1.7194000000000001E-4</v>
      </c>
      <c r="K3192" s="61"/>
      <c r="L3192" s="61"/>
      <c r="M3192" s="61">
        <v>0.7792</v>
      </c>
      <c r="N3192" s="65">
        <v>9.3444999999999997E-5</v>
      </c>
      <c r="O3192" s="65">
        <v>3.3065999999999998E-4</v>
      </c>
      <c r="P3192" s="61"/>
      <c r="Q3192" s="61"/>
      <c r="R3192" s="61">
        <v>0.7792</v>
      </c>
      <c r="S3192" s="65">
        <v>2.4576E-5</v>
      </c>
      <c r="T3192" s="65">
        <v>8.6963000000000001E-5</v>
      </c>
      <c r="U3192" s="61"/>
      <c r="V3192" s="61"/>
      <c r="W3192" s="61">
        <v>0.7792</v>
      </c>
      <c r="X3192" s="65">
        <v>8.3770999999999995E-5</v>
      </c>
      <c r="Y3192" s="66">
        <v>2.9642999999999998E-4</v>
      </c>
    </row>
    <row r="3193" spans="8:25" x14ac:dyDescent="0.25">
      <c r="H3193" s="60">
        <v>0.77959999999999996</v>
      </c>
      <c r="I3193" s="65">
        <v>4.8662999999999998E-5</v>
      </c>
      <c r="J3193" s="65">
        <v>1.7220000000000001E-4</v>
      </c>
      <c r="K3193" s="61"/>
      <c r="L3193" s="61"/>
      <c r="M3193" s="61">
        <v>0.77959999999999996</v>
      </c>
      <c r="N3193" s="65">
        <v>9.3535999999999993E-5</v>
      </c>
      <c r="O3193" s="65">
        <v>3.3098999999999997E-4</v>
      </c>
      <c r="P3193" s="61"/>
      <c r="Q3193" s="61"/>
      <c r="R3193" s="61">
        <v>0.77959999999999996</v>
      </c>
      <c r="S3193" s="65">
        <v>2.4573E-5</v>
      </c>
      <c r="T3193" s="65">
        <v>8.6953000000000006E-5</v>
      </c>
      <c r="U3193" s="61"/>
      <c r="V3193" s="61"/>
      <c r="W3193" s="61">
        <v>0.77959999999999996</v>
      </c>
      <c r="X3193" s="65">
        <v>8.3893000000000005E-5</v>
      </c>
      <c r="Y3193" s="66">
        <v>2.9685999999999997E-4</v>
      </c>
    </row>
    <row r="3194" spans="8:25" x14ac:dyDescent="0.25">
      <c r="H3194" s="60">
        <v>0.78010000000000002</v>
      </c>
      <c r="I3194" s="65">
        <v>4.8711999999999997E-5</v>
      </c>
      <c r="J3194" s="65">
        <v>1.7237E-4</v>
      </c>
      <c r="K3194" s="61"/>
      <c r="L3194" s="61"/>
      <c r="M3194" s="61">
        <v>0.78010000000000002</v>
      </c>
      <c r="N3194" s="65">
        <v>9.3597000000000005E-5</v>
      </c>
      <c r="O3194" s="65">
        <v>3.3119999999999997E-4</v>
      </c>
      <c r="P3194" s="61"/>
      <c r="Q3194" s="61"/>
      <c r="R3194" s="61">
        <v>0.78010000000000002</v>
      </c>
      <c r="S3194" s="65">
        <v>2.4584999999999999E-5</v>
      </c>
      <c r="T3194" s="65">
        <v>8.6996000000000005E-5</v>
      </c>
      <c r="U3194" s="61"/>
      <c r="V3194" s="61"/>
      <c r="W3194" s="61">
        <v>0.78010000000000002</v>
      </c>
      <c r="X3194" s="65">
        <v>8.3984000000000001E-5</v>
      </c>
      <c r="Y3194" s="66">
        <v>2.9718000000000002E-4</v>
      </c>
    </row>
    <row r="3195" spans="8:25" x14ac:dyDescent="0.25">
      <c r="H3195" s="60">
        <v>0.78049999999999997</v>
      </c>
      <c r="I3195" s="65">
        <v>4.8767000000000003E-5</v>
      </c>
      <c r="J3195" s="65">
        <v>1.7257000000000001E-4</v>
      </c>
      <c r="K3195" s="61"/>
      <c r="L3195" s="61"/>
      <c r="M3195" s="61">
        <v>0.78049999999999997</v>
      </c>
      <c r="N3195" s="65">
        <v>9.3689000000000004E-5</v>
      </c>
      <c r="O3195" s="65">
        <v>3.3153000000000002E-4</v>
      </c>
      <c r="P3195" s="61"/>
      <c r="Q3195" s="61"/>
      <c r="R3195" s="61">
        <v>0.78049999999999997</v>
      </c>
      <c r="S3195" s="65">
        <v>2.4600000000000002E-5</v>
      </c>
      <c r="T3195" s="65">
        <v>8.7050000000000002E-5</v>
      </c>
      <c r="U3195" s="61"/>
      <c r="V3195" s="61"/>
      <c r="W3195" s="61">
        <v>0.78049999999999997</v>
      </c>
      <c r="X3195" s="65">
        <v>8.4075999999999999E-5</v>
      </c>
      <c r="Y3195" s="66">
        <v>2.9751000000000002E-4</v>
      </c>
    </row>
    <row r="3196" spans="8:25" x14ac:dyDescent="0.25">
      <c r="H3196" s="60">
        <v>0.78100000000000003</v>
      </c>
      <c r="I3196" s="65">
        <v>4.8819000000000001E-5</v>
      </c>
      <c r="J3196" s="65">
        <v>1.7275E-4</v>
      </c>
      <c r="K3196" s="61"/>
      <c r="L3196" s="61"/>
      <c r="M3196" s="61">
        <v>0.78100000000000003</v>
      </c>
      <c r="N3196" s="65">
        <v>9.3781000000000002E-5</v>
      </c>
      <c r="O3196" s="65">
        <v>3.3185000000000002E-4</v>
      </c>
      <c r="P3196" s="61"/>
      <c r="Q3196" s="61"/>
      <c r="R3196" s="61">
        <v>0.78100000000000003</v>
      </c>
      <c r="S3196" s="65">
        <v>2.4615000000000001E-5</v>
      </c>
      <c r="T3196" s="65">
        <v>8.7103999999999998E-5</v>
      </c>
      <c r="U3196" s="61"/>
      <c r="V3196" s="61"/>
      <c r="W3196" s="61">
        <v>0.78100000000000003</v>
      </c>
      <c r="X3196" s="65">
        <v>8.4197999999999996E-5</v>
      </c>
      <c r="Y3196" s="66">
        <v>2.9794000000000001E-4</v>
      </c>
    </row>
    <row r="3197" spans="8:25" x14ac:dyDescent="0.25">
      <c r="H3197" s="60">
        <v>0.78149999999999997</v>
      </c>
      <c r="I3197" s="65">
        <v>4.8922999999999999E-5</v>
      </c>
      <c r="J3197" s="65">
        <v>1.7312E-4</v>
      </c>
      <c r="K3197" s="61"/>
      <c r="L3197" s="61"/>
      <c r="M3197" s="61">
        <v>0.78149999999999997</v>
      </c>
      <c r="N3197" s="65">
        <v>9.3811E-5</v>
      </c>
      <c r="O3197" s="65">
        <v>3.3196000000000001E-4</v>
      </c>
      <c r="P3197" s="61"/>
      <c r="Q3197" s="61"/>
      <c r="R3197" s="61">
        <v>0.78149999999999997</v>
      </c>
      <c r="S3197" s="65">
        <v>2.4624999999999999E-5</v>
      </c>
      <c r="T3197" s="65">
        <v>8.7136000000000001E-5</v>
      </c>
      <c r="U3197" s="61"/>
      <c r="V3197" s="61"/>
      <c r="W3197" s="61">
        <v>0.78149999999999997</v>
      </c>
      <c r="X3197" s="65">
        <v>8.4289999999999994E-5</v>
      </c>
      <c r="Y3197" s="66">
        <v>2.9826000000000001E-4</v>
      </c>
    </row>
    <row r="3198" spans="8:25" x14ac:dyDescent="0.25">
      <c r="H3198" s="60">
        <v>0.78190000000000004</v>
      </c>
      <c r="I3198" s="65">
        <v>4.8980999999999997E-5</v>
      </c>
      <c r="J3198" s="65">
        <v>1.7332E-4</v>
      </c>
      <c r="K3198" s="61"/>
      <c r="L3198" s="61"/>
      <c r="M3198" s="61">
        <v>0.78190000000000004</v>
      </c>
      <c r="N3198" s="65">
        <v>9.3932999999999997E-5</v>
      </c>
      <c r="O3198" s="65">
        <v>3.3239000000000001E-4</v>
      </c>
      <c r="P3198" s="61"/>
      <c r="Q3198" s="61"/>
      <c r="R3198" s="61">
        <v>0.78190000000000004</v>
      </c>
      <c r="S3198" s="65">
        <v>2.4643000000000001E-5</v>
      </c>
      <c r="T3198" s="65">
        <v>8.7200999999999994E-5</v>
      </c>
      <c r="U3198" s="61"/>
      <c r="V3198" s="61"/>
      <c r="W3198" s="61">
        <v>0.78190000000000004</v>
      </c>
      <c r="X3198" s="65">
        <v>8.4412000000000004E-5</v>
      </c>
      <c r="Y3198" s="66">
        <v>2.987E-4</v>
      </c>
    </row>
    <row r="3199" spans="8:25" x14ac:dyDescent="0.25">
      <c r="H3199" s="60">
        <v>0.78239999999999998</v>
      </c>
      <c r="I3199" s="65">
        <v>4.9011000000000002E-5</v>
      </c>
      <c r="J3199" s="65">
        <v>1.7343E-4</v>
      </c>
      <c r="K3199" s="61"/>
      <c r="L3199" s="61"/>
      <c r="M3199" s="61">
        <v>0.78239999999999998</v>
      </c>
      <c r="N3199" s="65">
        <v>9.3993999999999995E-5</v>
      </c>
      <c r="O3199" s="65">
        <v>3.3260000000000001E-4</v>
      </c>
      <c r="P3199" s="61"/>
      <c r="Q3199" s="61"/>
      <c r="R3199" s="61">
        <v>0.78239999999999998</v>
      </c>
      <c r="S3199" s="65">
        <v>2.4664E-5</v>
      </c>
      <c r="T3199" s="65">
        <v>8.7275999999999996E-5</v>
      </c>
      <c r="U3199" s="61"/>
      <c r="V3199" s="61"/>
      <c r="W3199" s="61">
        <v>0.78239999999999998</v>
      </c>
      <c r="X3199" s="65">
        <v>8.4442000000000002E-5</v>
      </c>
      <c r="Y3199" s="66">
        <v>2.988E-4</v>
      </c>
    </row>
    <row r="3200" spans="8:25" x14ac:dyDescent="0.25">
      <c r="H3200" s="60">
        <v>0.78280000000000005</v>
      </c>
      <c r="I3200" s="65">
        <v>4.9103000000000001E-5</v>
      </c>
      <c r="J3200" s="65">
        <v>1.7374999999999999E-4</v>
      </c>
      <c r="K3200" s="61"/>
      <c r="L3200" s="61"/>
      <c r="M3200" s="61">
        <v>0.78280000000000005</v>
      </c>
      <c r="N3200" s="65">
        <v>9.4085999999999993E-5</v>
      </c>
      <c r="O3200" s="65">
        <v>3.3293E-4</v>
      </c>
      <c r="P3200" s="61"/>
      <c r="Q3200" s="61"/>
      <c r="R3200" s="61">
        <v>0.78280000000000005</v>
      </c>
      <c r="S3200" s="65">
        <v>2.4661E-5</v>
      </c>
      <c r="T3200" s="65">
        <v>8.7266000000000001E-5</v>
      </c>
      <c r="U3200" s="61"/>
      <c r="V3200" s="61"/>
      <c r="W3200" s="61">
        <v>0.78280000000000005</v>
      </c>
      <c r="X3200" s="65">
        <v>8.4563999999999999E-5</v>
      </c>
      <c r="Y3200" s="66">
        <v>2.9923999999999999E-4</v>
      </c>
    </row>
    <row r="3201" spans="8:25" x14ac:dyDescent="0.25">
      <c r="H3201" s="60">
        <v>0.7833</v>
      </c>
      <c r="I3201" s="65">
        <v>4.9163999999999999E-5</v>
      </c>
      <c r="J3201" s="65">
        <v>1.7396999999999999E-4</v>
      </c>
      <c r="K3201" s="61"/>
      <c r="L3201" s="61"/>
      <c r="M3201" s="61">
        <v>0.7833</v>
      </c>
      <c r="N3201" s="65">
        <v>9.4147000000000005E-5</v>
      </c>
      <c r="O3201" s="65">
        <v>3.3314E-4</v>
      </c>
      <c r="P3201" s="61"/>
      <c r="Q3201" s="61"/>
      <c r="R3201" s="61">
        <v>0.7833</v>
      </c>
      <c r="S3201" s="65">
        <v>2.4692E-5</v>
      </c>
      <c r="T3201" s="65">
        <v>8.7373999999999994E-5</v>
      </c>
      <c r="U3201" s="61"/>
      <c r="V3201" s="61"/>
      <c r="W3201" s="61">
        <v>0.7833</v>
      </c>
      <c r="X3201" s="65">
        <v>8.4655999999999997E-5</v>
      </c>
      <c r="Y3201" s="66">
        <v>2.9955999999999998E-4</v>
      </c>
    </row>
    <row r="3202" spans="8:25" x14ac:dyDescent="0.25">
      <c r="H3202" s="60">
        <v>0.78369999999999995</v>
      </c>
      <c r="I3202" s="65">
        <v>4.9255000000000002E-5</v>
      </c>
      <c r="J3202" s="65">
        <v>1.7429000000000001E-4</v>
      </c>
      <c r="K3202" s="61"/>
      <c r="L3202" s="61"/>
      <c r="M3202" s="61">
        <v>0.78369999999999995</v>
      </c>
      <c r="N3202" s="65">
        <v>9.4238000000000001E-5</v>
      </c>
      <c r="O3202" s="65">
        <v>3.3346999999999999E-4</v>
      </c>
      <c r="P3202" s="61"/>
      <c r="Q3202" s="61"/>
      <c r="R3202" s="61">
        <v>0.78369999999999995</v>
      </c>
      <c r="S3202" s="65">
        <v>2.4695E-5</v>
      </c>
      <c r="T3202" s="65">
        <v>8.7384000000000002E-5</v>
      </c>
      <c r="U3202" s="61"/>
      <c r="V3202" s="61"/>
      <c r="W3202" s="61">
        <v>0.78369999999999995</v>
      </c>
      <c r="X3202" s="65">
        <v>8.4685999999999995E-5</v>
      </c>
      <c r="Y3202" s="66">
        <v>2.9966999999999998E-4</v>
      </c>
    </row>
    <row r="3203" spans="8:25" x14ac:dyDescent="0.25">
      <c r="H3203" s="60">
        <v>0.78420000000000001</v>
      </c>
      <c r="I3203" s="65">
        <v>4.9316E-5</v>
      </c>
      <c r="J3203" s="65">
        <v>1.7451000000000001E-4</v>
      </c>
      <c r="K3203" s="61"/>
      <c r="L3203" s="61"/>
      <c r="M3203" s="61">
        <v>0.78420000000000001</v>
      </c>
      <c r="N3203" s="65">
        <v>9.433E-5</v>
      </c>
      <c r="O3203" s="65">
        <v>3.3378999999999999E-4</v>
      </c>
      <c r="P3203" s="61"/>
      <c r="Q3203" s="61"/>
      <c r="R3203" s="61">
        <v>0.78420000000000001</v>
      </c>
      <c r="S3203" s="65">
        <v>2.4712999999999999E-5</v>
      </c>
      <c r="T3203" s="65">
        <v>8.7448999999999996E-5</v>
      </c>
      <c r="U3203" s="61"/>
      <c r="V3203" s="61"/>
      <c r="W3203" s="61">
        <v>0.78420000000000001</v>
      </c>
      <c r="X3203" s="65">
        <v>8.4777999999999994E-5</v>
      </c>
      <c r="Y3203" s="66">
        <v>2.9998999999999998E-4</v>
      </c>
    </row>
    <row r="3204" spans="8:25" x14ac:dyDescent="0.25">
      <c r="H3204" s="60">
        <v>0.78469999999999995</v>
      </c>
      <c r="I3204" s="65">
        <v>4.9347E-5</v>
      </c>
      <c r="J3204" s="65">
        <v>1.7462000000000001E-4</v>
      </c>
      <c r="K3204" s="61"/>
      <c r="L3204" s="61"/>
      <c r="M3204" s="61">
        <v>0.78469999999999995</v>
      </c>
      <c r="N3204" s="65">
        <v>9.4481999999999994E-5</v>
      </c>
      <c r="O3204" s="65">
        <v>3.3432999999999998E-4</v>
      </c>
      <c r="P3204" s="61"/>
      <c r="Q3204" s="61"/>
      <c r="R3204" s="61">
        <v>0.78469999999999995</v>
      </c>
      <c r="S3204" s="65">
        <v>2.4719000000000002E-5</v>
      </c>
      <c r="T3204" s="65">
        <v>8.7471000000000003E-5</v>
      </c>
      <c r="U3204" s="61"/>
      <c r="V3204" s="61"/>
      <c r="W3204" s="61">
        <v>0.78469999999999995</v>
      </c>
      <c r="X3204" s="65">
        <v>8.4900000000000004E-5</v>
      </c>
      <c r="Y3204" s="66">
        <v>3.0041999999999997E-4</v>
      </c>
    </row>
    <row r="3205" spans="8:25" x14ac:dyDescent="0.25">
      <c r="H3205" s="60">
        <v>0.78510000000000002</v>
      </c>
      <c r="I3205" s="65">
        <v>4.9407999999999999E-5</v>
      </c>
      <c r="J3205" s="65">
        <v>1.7483E-4</v>
      </c>
      <c r="K3205" s="61"/>
      <c r="L3205" s="61"/>
      <c r="M3205" s="61">
        <v>0.78510000000000002</v>
      </c>
      <c r="N3205" s="65">
        <v>9.4512999999999994E-5</v>
      </c>
      <c r="O3205" s="65">
        <v>3.3443999999999998E-4</v>
      </c>
      <c r="P3205" s="61"/>
      <c r="Q3205" s="61"/>
      <c r="R3205" s="61">
        <v>0.78510000000000002</v>
      </c>
      <c r="S3205" s="65">
        <v>2.4728000000000001E-5</v>
      </c>
      <c r="T3205" s="65">
        <v>8.7503000000000006E-5</v>
      </c>
      <c r="U3205" s="61"/>
      <c r="V3205" s="61"/>
      <c r="W3205" s="61">
        <v>0.78510000000000002</v>
      </c>
      <c r="X3205" s="65">
        <v>8.4992000000000002E-5</v>
      </c>
      <c r="Y3205" s="66">
        <v>3.0075000000000002E-4</v>
      </c>
    </row>
    <row r="3206" spans="8:25" x14ac:dyDescent="0.25">
      <c r="H3206" s="60">
        <v>0.78559999999999997</v>
      </c>
      <c r="I3206" s="65">
        <v>4.9468999999999997E-5</v>
      </c>
      <c r="J3206" s="65">
        <v>1.7505E-4</v>
      </c>
      <c r="K3206" s="61"/>
      <c r="L3206" s="61"/>
      <c r="M3206" s="61">
        <v>0.78559999999999997</v>
      </c>
      <c r="N3206" s="65">
        <v>9.4605000000000006E-5</v>
      </c>
      <c r="O3206" s="65">
        <v>3.3475999999999997E-4</v>
      </c>
      <c r="P3206" s="61"/>
      <c r="Q3206" s="61"/>
      <c r="R3206" s="61">
        <v>0.78559999999999997</v>
      </c>
      <c r="S3206" s="65">
        <v>2.4749999999999999E-5</v>
      </c>
      <c r="T3206" s="65">
        <v>8.7578999999999996E-5</v>
      </c>
      <c r="U3206" s="61"/>
      <c r="V3206" s="61"/>
      <c r="W3206" s="61">
        <v>0.78559999999999997</v>
      </c>
      <c r="X3206" s="65">
        <v>8.5053E-5</v>
      </c>
      <c r="Y3206" s="66">
        <v>3.0096000000000002E-4</v>
      </c>
    </row>
    <row r="3207" spans="8:25" x14ac:dyDescent="0.25">
      <c r="H3207" s="60">
        <v>0.78600000000000003</v>
      </c>
      <c r="I3207" s="65">
        <v>4.9561000000000002E-5</v>
      </c>
      <c r="J3207" s="65">
        <v>1.7537E-4</v>
      </c>
      <c r="K3207" s="61"/>
      <c r="L3207" s="61"/>
      <c r="M3207" s="61">
        <v>0.78600000000000003</v>
      </c>
      <c r="N3207" s="65">
        <v>9.4696000000000003E-5</v>
      </c>
      <c r="O3207" s="65">
        <v>3.3509000000000002E-4</v>
      </c>
      <c r="P3207" s="61"/>
      <c r="Q3207" s="61"/>
      <c r="R3207" s="61">
        <v>0.78600000000000003</v>
      </c>
      <c r="S3207" s="65">
        <v>2.4759000000000001E-5</v>
      </c>
      <c r="T3207" s="65">
        <v>8.7610999999999999E-5</v>
      </c>
      <c r="U3207" s="61"/>
      <c r="V3207" s="61"/>
      <c r="W3207" s="61">
        <v>0.78600000000000003</v>
      </c>
      <c r="X3207" s="65">
        <v>8.5143999999999997E-5</v>
      </c>
      <c r="Y3207" s="66">
        <v>3.0129000000000001E-4</v>
      </c>
    </row>
    <row r="3208" spans="8:25" x14ac:dyDescent="0.25">
      <c r="H3208" s="60">
        <v>0.78649999999999998</v>
      </c>
      <c r="I3208" s="65">
        <v>4.9622E-5</v>
      </c>
      <c r="J3208" s="65">
        <v>1.7558999999999999E-4</v>
      </c>
      <c r="K3208" s="61"/>
      <c r="L3208" s="61"/>
      <c r="M3208" s="61">
        <v>0.78649999999999998</v>
      </c>
      <c r="N3208" s="65">
        <v>9.4817999999999999E-5</v>
      </c>
      <c r="O3208" s="65">
        <v>3.3552000000000001E-4</v>
      </c>
      <c r="P3208" s="61"/>
      <c r="Q3208" s="61"/>
      <c r="R3208" s="61">
        <v>0.78649999999999998</v>
      </c>
      <c r="S3208" s="65">
        <v>2.4762000000000001E-5</v>
      </c>
      <c r="T3208" s="65">
        <v>8.7621999999999996E-5</v>
      </c>
      <c r="U3208" s="61"/>
      <c r="V3208" s="61"/>
      <c r="W3208" s="61">
        <v>0.78649999999999998</v>
      </c>
      <c r="X3208" s="65">
        <v>8.5235999999999995E-5</v>
      </c>
      <c r="Y3208" s="66">
        <v>3.0161000000000001E-4</v>
      </c>
    </row>
    <row r="3209" spans="8:25" x14ac:dyDescent="0.25">
      <c r="H3209" s="60">
        <v>0.78690000000000004</v>
      </c>
      <c r="I3209" s="65">
        <v>4.9713000000000003E-5</v>
      </c>
      <c r="J3209" s="65">
        <v>1.7590999999999999E-4</v>
      </c>
      <c r="K3209" s="61"/>
      <c r="L3209" s="61"/>
      <c r="M3209" s="61">
        <v>0.78690000000000004</v>
      </c>
      <c r="N3209" s="65">
        <v>9.4909999999999998E-5</v>
      </c>
      <c r="O3209" s="65">
        <v>3.3584000000000001E-4</v>
      </c>
      <c r="P3209" s="61"/>
      <c r="Q3209" s="61"/>
      <c r="R3209" s="61">
        <v>0.78690000000000004</v>
      </c>
      <c r="S3209" s="65">
        <v>2.4788999999999999E-5</v>
      </c>
      <c r="T3209" s="65">
        <v>8.7719000000000005E-5</v>
      </c>
      <c r="U3209" s="61"/>
      <c r="V3209" s="61"/>
      <c r="W3209" s="61">
        <v>0.78690000000000004</v>
      </c>
      <c r="X3209" s="65">
        <v>8.5327000000000005E-5</v>
      </c>
      <c r="Y3209" s="66">
        <v>3.0194E-4</v>
      </c>
    </row>
    <row r="3210" spans="8:25" x14ac:dyDescent="0.25">
      <c r="H3210" s="60">
        <v>0.78739999999999999</v>
      </c>
      <c r="I3210" s="65">
        <v>4.9743999999999997E-5</v>
      </c>
      <c r="J3210" s="65">
        <v>1.7602000000000001E-4</v>
      </c>
      <c r="K3210" s="61"/>
      <c r="L3210" s="61"/>
      <c r="M3210" s="61">
        <v>0.78739999999999999</v>
      </c>
      <c r="N3210" s="65">
        <v>9.4970999999999996E-5</v>
      </c>
      <c r="O3210" s="65">
        <v>3.3606E-4</v>
      </c>
      <c r="P3210" s="61"/>
      <c r="Q3210" s="61"/>
      <c r="R3210" s="61">
        <v>0.78739999999999999</v>
      </c>
      <c r="S3210" s="65">
        <v>2.4786E-5</v>
      </c>
      <c r="T3210" s="65">
        <v>8.7707999999999994E-5</v>
      </c>
      <c r="U3210" s="61"/>
      <c r="V3210" s="61"/>
      <c r="W3210" s="61">
        <v>0.78739999999999999</v>
      </c>
      <c r="X3210" s="65">
        <v>8.5388000000000003E-5</v>
      </c>
      <c r="Y3210" s="66">
        <v>3.0215E-4</v>
      </c>
    </row>
    <row r="3211" spans="8:25" x14ac:dyDescent="0.25">
      <c r="H3211" s="60">
        <v>0.78790000000000004</v>
      </c>
      <c r="I3211" s="65">
        <v>4.9774000000000002E-5</v>
      </c>
      <c r="J3211" s="65">
        <v>1.7613000000000001E-4</v>
      </c>
      <c r="K3211" s="61"/>
      <c r="L3211" s="61"/>
      <c r="M3211" s="61">
        <v>0.78790000000000004</v>
      </c>
      <c r="N3211" s="65">
        <v>9.5031999999999994E-5</v>
      </c>
      <c r="O3211" s="65">
        <v>3.3628E-4</v>
      </c>
      <c r="P3211" s="61"/>
      <c r="Q3211" s="61"/>
      <c r="R3211" s="61">
        <v>0.78790000000000004</v>
      </c>
      <c r="S3211" s="65">
        <v>2.4799000000000001E-5</v>
      </c>
      <c r="T3211" s="65">
        <v>8.7751999999999996E-5</v>
      </c>
      <c r="U3211" s="61"/>
      <c r="V3211" s="61"/>
      <c r="W3211" s="61">
        <v>0.78790000000000004</v>
      </c>
      <c r="X3211" s="65">
        <v>8.5449000000000001E-5</v>
      </c>
      <c r="Y3211" s="66">
        <v>3.0236999999999999E-4</v>
      </c>
    </row>
    <row r="3212" spans="8:25" x14ac:dyDescent="0.25">
      <c r="H3212" s="60">
        <v>0.7883</v>
      </c>
      <c r="I3212" s="65">
        <v>4.9835E-5</v>
      </c>
      <c r="J3212" s="65">
        <v>1.7635E-4</v>
      </c>
      <c r="K3212" s="61"/>
      <c r="L3212" s="61"/>
      <c r="M3212" s="61">
        <v>0.7883</v>
      </c>
      <c r="N3212" s="65">
        <v>9.5123000000000004E-5</v>
      </c>
      <c r="O3212" s="65">
        <v>3.366E-4</v>
      </c>
      <c r="P3212" s="61"/>
      <c r="Q3212" s="61"/>
      <c r="R3212" s="61">
        <v>0.7883</v>
      </c>
      <c r="S3212" s="65">
        <v>2.4799000000000001E-5</v>
      </c>
      <c r="T3212" s="65">
        <v>8.7751999999999996E-5</v>
      </c>
      <c r="U3212" s="61"/>
      <c r="V3212" s="61"/>
      <c r="W3212" s="61">
        <v>0.7883</v>
      </c>
      <c r="X3212" s="65">
        <v>8.551E-5</v>
      </c>
      <c r="Y3212" s="66">
        <v>3.0257999999999999E-4</v>
      </c>
    </row>
    <row r="3213" spans="8:25" x14ac:dyDescent="0.25">
      <c r="H3213" s="60">
        <v>0.78879999999999995</v>
      </c>
      <c r="I3213" s="65">
        <v>4.9926999999999998E-5</v>
      </c>
      <c r="J3213" s="65">
        <v>1.7667E-4</v>
      </c>
      <c r="K3213" s="61"/>
      <c r="L3213" s="61"/>
      <c r="M3213" s="61">
        <v>0.78879999999999995</v>
      </c>
      <c r="N3213" s="65">
        <v>9.5184000000000002E-5</v>
      </c>
      <c r="O3213" s="65">
        <v>3.3681999999999999E-4</v>
      </c>
      <c r="P3213" s="61"/>
      <c r="Q3213" s="61"/>
      <c r="R3213" s="61">
        <v>0.78879999999999995</v>
      </c>
      <c r="S3213" s="65">
        <v>2.4814E-5</v>
      </c>
      <c r="T3213" s="65">
        <v>8.7805000000000004E-5</v>
      </c>
      <c r="U3213" s="61"/>
      <c r="V3213" s="61"/>
      <c r="W3213" s="61">
        <v>0.78879999999999995</v>
      </c>
      <c r="X3213" s="65">
        <v>8.5631999999999996E-5</v>
      </c>
      <c r="Y3213" s="66">
        <v>3.0301999999999998E-4</v>
      </c>
    </row>
    <row r="3214" spans="8:25" x14ac:dyDescent="0.25">
      <c r="H3214" s="60">
        <v>0.78920000000000001</v>
      </c>
      <c r="I3214" s="65">
        <v>4.9988000000000003E-5</v>
      </c>
      <c r="J3214" s="65">
        <v>1.7689E-4</v>
      </c>
      <c r="K3214" s="61"/>
      <c r="L3214" s="61"/>
      <c r="M3214" s="61">
        <v>0.78920000000000001</v>
      </c>
      <c r="N3214" s="65">
        <v>9.5305999999999999E-5</v>
      </c>
      <c r="O3214" s="65">
        <v>3.3724999999999998E-4</v>
      </c>
      <c r="P3214" s="61"/>
      <c r="Q3214" s="61"/>
      <c r="R3214" s="61">
        <v>0.78920000000000001</v>
      </c>
      <c r="S3214" s="65">
        <v>2.4822999999999999E-5</v>
      </c>
      <c r="T3214" s="65">
        <v>8.7837999999999995E-5</v>
      </c>
      <c r="U3214" s="61"/>
      <c r="V3214" s="61"/>
      <c r="W3214" s="61">
        <v>0.78920000000000001</v>
      </c>
      <c r="X3214" s="65">
        <v>8.5692999999999994E-5</v>
      </c>
      <c r="Y3214" s="66">
        <v>3.0322999999999998E-4</v>
      </c>
    </row>
    <row r="3215" spans="8:25" x14ac:dyDescent="0.25">
      <c r="H3215" s="60">
        <v>0.78969999999999996</v>
      </c>
      <c r="I3215" s="65">
        <v>5.0049000000000001E-5</v>
      </c>
      <c r="J3215" s="65">
        <v>1.771E-4</v>
      </c>
      <c r="K3215" s="61"/>
      <c r="L3215" s="61"/>
      <c r="M3215" s="61">
        <v>0.78969999999999996</v>
      </c>
      <c r="N3215" s="65">
        <v>9.5428999999999997E-5</v>
      </c>
      <c r="O3215" s="65">
        <v>3.3767999999999998E-4</v>
      </c>
      <c r="P3215" s="61"/>
      <c r="Q3215" s="61"/>
      <c r="R3215" s="61">
        <v>0.78969999999999996</v>
      </c>
      <c r="S3215" s="65">
        <v>2.4847000000000001E-5</v>
      </c>
      <c r="T3215" s="65">
        <v>8.7923999999999994E-5</v>
      </c>
      <c r="U3215" s="61"/>
      <c r="V3215" s="61"/>
      <c r="W3215" s="61">
        <v>0.78969999999999996</v>
      </c>
      <c r="X3215" s="65">
        <v>8.5815000000000004E-5</v>
      </c>
      <c r="Y3215" s="66">
        <v>3.0365999999999998E-4</v>
      </c>
    </row>
    <row r="3216" spans="8:25" x14ac:dyDescent="0.25">
      <c r="H3216" s="60">
        <v>0.79020000000000001</v>
      </c>
      <c r="I3216" s="65">
        <v>5.0139999999999998E-5</v>
      </c>
      <c r="J3216" s="65">
        <v>1.7742999999999999E-4</v>
      </c>
      <c r="K3216" s="61"/>
      <c r="L3216" s="61"/>
      <c r="M3216" s="61">
        <v>0.79020000000000001</v>
      </c>
      <c r="N3216" s="65">
        <v>9.5519999999999993E-5</v>
      </c>
      <c r="O3216" s="65">
        <v>3.3799999999999998E-4</v>
      </c>
      <c r="P3216" s="61"/>
      <c r="Q3216" s="61"/>
      <c r="R3216" s="61">
        <v>0.79020000000000001</v>
      </c>
      <c r="S3216" s="65">
        <v>2.4844000000000001E-5</v>
      </c>
      <c r="T3216" s="65">
        <v>8.7913999999999999E-5</v>
      </c>
      <c r="U3216" s="61"/>
      <c r="V3216" s="61"/>
      <c r="W3216" s="61">
        <v>0.79020000000000001</v>
      </c>
      <c r="X3216" s="65">
        <v>8.5907000000000003E-5</v>
      </c>
      <c r="Y3216" s="66">
        <v>3.0399000000000002E-4</v>
      </c>
    </row>
    <row r="3217" spans="8:25" x14ac:dyDescent="0.25">
      <c r="H3217" s="60">
        <v>0.79059999999999997</v>
      </c>
      <c r="I3217" s="65">
        <v>5.0170999999999998E-5</v>
      </c>
      <c r="J3217" s="65">
        <v>1.7752999999999999E-4</v>
      </c>
      <c r="K3217" s="61"/>
      <c r="L3217" s="61"/>
      <c r="M3217" s="61">
        <v>0.79059999999999997</v>
      </c>
      <c r="N3217" s="65">
        <v>9.5581000000000005E-5</v>
      </c>
      <c r="O3217" s="65">
        <v>3.3822000000000002E-4</v>
      </c>
      <c r="P3217" s="61"/>
      <c r="Q3217" s="61"/>
      <c r="R3217" s="61">
        <v>0.79059999999999997</v>
      </c>
      <c r="S3217" s="65">
        <v>2.4875000000000002E-5</v>
      </c>
      <c r="T3217" s="65">
        <v>8.8022000000000005E-5</v>
      </c>
      <c r="U3217" s="61"/>
      <c r="V3217" s="61"/>
      <c r="W3217" s="61">
        <v>0.79059999999999997</v>
      </c>
      <c r="X3217" s="65">
        <v>8.6028999999999999E-5</v>
      </c>
      <c r="Y3217" s="66">
        <v>3.0442000000000002E-4</v>
      </c>
    </row>
    <row r="3218" spans="8:25" x14ac:dyDescent="0.25">
      <c r="H3218" s="60">
        <v>0.79110000000000003</v>
      </c>
      <c r="I3218" s="65">
        <v>5.0232000000000003E-5</v>
      </c>
      <c r="J3218" s="65">
        <v>1.7775000000000001E-4</v>
      </c>
      <c r="K3218" s="61"/>
      <c r="L3218" s="61"/>
      <c r="M3218" s="61">
        <v>0.79110000000000003</v>
      </c>
      <c r="N3218" s="65">
        <v>9.5673000000000004E-5</v>
      </c>
      <c r="O3218" s="65">
        <v>3.3854000000000002E-4</v>
      </c>
      <c r="P3218" s="61"/>
      <c r="Q3218" s="61"/>
      <c r="R3218" s="61">
        <v>0.79110000000000003</v>
      </c>
      <c r="S3218" s="65">
        <v>2.4881000000000001E-5</v>
      </c>
      <c r="T3218" s="65">
        <v>8.8042999999999997E-5</v>
      </c>
      <c r="U3218" s="61"/>
      <c r="V3218" s="61"/>
      <c r="W3218" s="61">
        <v>0.79110000000000003</v>
      </c>
      <c r="X3218" s="65">
        <v>8.6059999999999999E-5</v>
      </c>
      <c r="Y3218" s="66">
        <v>3.0453000000000001E-4</v>
      </c>
    </row>
    <row r="3219" spans="8:25" x14ac:dyDescent="0.25">
      <c r="H3219" s="60">
        <v>0.79149999999999998</v>
      </c>
      <c r="I3219" s="65">
        <v>5.0293000000000001E-5</v>
      </c>
      <c r="J3219" s="65">
        <v>1.7797000000000001E-4</v>
      </c>
      <c r="K3219" s="61"/>
      <c r="L3219" s="61"/>
      <c r="M3219" s="61">
        <v>0.79149999999999998</v>
      </c>
      <c r="N3219" s="65">
        <v>9.5734000000000002E-5</v>
      </c>
      <c r="O3219" s="65">
        <v>3.3876000000000002E-4</v>
      </c>
      <c r="P3219" s="61"/>
      <c r="Q3219" s="61"/>
      <c r="R3219" s="61">
        <v>0.79149999999999998</v>
      </c>
      <c r="S3219" s="65">
        <v>2.4893E-5</v>
      </c>
      <c r="T3219" s="65">
        <v>8.8085999999999997E-5</v>
      </c>
      <c r="U3219" s="61"/>
      <c r="V3219" s="61"/>
      <c r="W3219" s="61">
        <v>0.79149999999999998</v>
      </c>
      <c r="X3219" s="65">
        <v>8.6150999999999996E-5</v>
      </c>
      <c r="Y3219" s="66">
        <v>3.0485000000000001E-4</v>
      </c>
    </row>
    <row r="3220" spans="8:25" x14ac:dyDescent="0.25">
      <c r="H3220" s="60">
        <v>0.79200000000000004</v>
      </c>
      <c r="I3220" s="65">
        <v>5.0385E-5</v>
      </c>
      <c r="J3220" s="65">
        <v>1.7829E-4</v>
      </c>
      <c r="K3220" s="61"/>
      <c r="L3220" s="61"/>
      <c r="M3220" s="61">
        <v>0.79200000000000004</v>
      </c>
      <c r="N3220" s="65">
        <v>9.5824999999999998E-5</v>
      </c>
      <c r="O3220" s="65">
        <v>3.3908000000000001E-4</v>
      </c>
      <c r="P3220" s="61"/>
      <c r="Q3220" s="61"/>
      <c r="R3220" s="61">
        <v>0.79200000000000004</v>
      </c>
      <c r="S3220" s="65">
        <v>2.4905E-5</v>
      </c>
      <c r="T3220" s="65">
        <v>8.8129999999999998E-5</v>
      </c>
      <c r="U3220" s="61"/>
      <c r="V3220" s="61"/>
      <c r="W3220" s="61">
        <v>0.79200000000000004</v>
      </c>
      <c r="X3220" s="65">
        <v>8.6242999999999994E-5</v>
      </c>
      <c r="Y3220" s="66">
        <v>3.0518E-4</v>
      </c>
    </row>
    <row r="3221" spans="8:25" x14ac:dyDescent="0.25">
      <c r="H3221" s="60">
        <v>0.79239999999999999</v>
      </c>
      <c r="I3221" s="65">
        <v>5.0445999999999998E-5</v>
      </c>
      <c r="J3221" s="65">
        <v>1.7851E-4</v>
      </c>
      <c r="K3221" s="61"/>
      <c r="L3221" s="61"/>
      <c r="M3221" s="61">
        <v>0.79239999999999999</v>
      </c>
      <c r="N3221" s="65">
        <v>9.5916999999999997E-5</v>
      </c>
      <c r="O3221" s="65">
        <v>3.3941E-4</v>
      </c>
      <c r="P3221" s="61"/>
      <c r="Q3221" s="61"/>
      <c r="R3221" s="61">
        <v>0.79239999999999999</v>
      </c>
      <c r="S3221" s="65">
        <v>2.4915000000000001E-5</v>
      </c>
      <c r="T3221" s="65">
        <v>8.8162000000000001E-5</v>
      </c>
      <c r="U3221" s="61"/>
      <c r="V3221" s="61"/>
      <c r="W3221" s="61">
        <v>0.79239999999999999</v>
      </c>
      <c r="X3221" s="65">
        <v>8.6365000000000004E-5</v>
      </c>
      <c r="Y3221" s="66">
        <v>3.0561E-4</v>
      </c>
    </row>
    <row r="3222" spans="8:25" x14ac:dyDescent="0.25">
      <c r="H3222" s="60">
        <v>0.79290000000000005</v>
      </c>
      <c r="I3222" s="65">
        <v>5.0537000000000001E-5</v>
      </c>
      <c r="J3222" s="65">
        <v>1.7882999999999999E-4</v>
      </c>
      <c r="K3222" s="61"/>
      <c r="L3222" s="61"/>
      <c r="M3222" s="61">
        <v>0.79290000000000005</v>
      </c>
      <c r="N3222" s="65">
        <v>9.6039000000000007E-5</v>
      </c>
      <c r="O3222" s="65">
        <v>3.3984E-4</v>
      </c>
      <c r="P3222" s="61"/>
      <c r="Q3222" s="61"/>
      <c r="R3222" s="61">
        <v>0.79290000000000005</v>
      </c>
      <c r="S3222" s="65">
        <v>2.4941999999999999E-5</v>
      </c>
      <c r="T3222" s="65">
        <v>8.8258999999999996E-5</v>
      </c>
      <c r="U3222" s="61"/>
      <c r="V3222" s="61"/>
      <c r="W3222" s="61">
        <v>0.79290000000000005</v>
      </c>
      <c r="X3222" s="65">
        <v>8.6365000000000004E-5</v>
      </c>
      <c r="Y3222" s="66">
        <v>3.0561E-4</v>
      </c>
    </row>
    <row r="3223" spans="8:25" x14ac:dyDescent="0.25">
      <c r="H3223" s="60">
        <v>0.79339999999999999</v>
      </c>
      <c r="I3223" s="65">
        <v>5.0568000000000001E-5</v>
      </c>
      <c r="J3223" s="65">
        <v>1.7893999999999999E-4</v>
      </c>
      <c r="K3223" s="61"/>
      <c r="L3223" s="61"/>
      <c r="M3223" s="61">
        <v>0.79339999999999999</v>
      </c>
      <c r="N3223" s="65">
        <v>9.6100000000000005E-5</v>
      </c>
      <c r="O3223" s="65">
        <v>3.4005999999999999E-4</v>
      </c>
      <c r="P3223" s="61"/>
      <c r="Q3223" s="61"/>
      <c r="R3223" s="61">
        <v>0.79339999999999999</v>
      </c>
      <c r="S3223" s="65">
        <v>2.4941999999999999E-5</v>
      </c>
      <c r="T3223" s="65">
        <v>8.8258999999999996E-5</v>
      </c>
      <c r="U3223" s="61"/>
      <c r="V3223" s="61"/>
      <c r="W3223" s="61">
        <v>0.79339999999999999</v>
      </c>
      <c r="X3223" s="65">
        <v>8.6456E-5</v>
      </c>
      <c r="Y3223" s="66">
        <v>3.0592999999999999E-4</v>
      </c>
    </row>
    <row r="3224" spans="8:25" x14ac:dyDescent="0.25">
      <c r="H3224" s="60">
        <v>0.79379999999999995</v>
      </c>
      <c r="I3224" s="65">
        <v>5.0628999999999999E-5</v>
      </c>
      <c r="J3224" s="65">
        <v>1.7914999999999999E-4</v>
      </c>
      <c r="K3224" s="61"/>
      <c r="L3224" s="61"/>
      <c r="M3224" s="61">
        <v>0.79379999999999995</v>
      </c>
      <c r="N3224" s="65">
        <v>9.6222000000000001E-5</v>
      </c>
      <c r="O3224" s="65">
        <v>3.4048999999999999E-4</v>
      </c>
      <c r="P3224" s="61"/>
      <c r="Q3224" s="61"/>
      <c r="R3224" s="61">
        <v>0.79379999999999995</v>
      </c>
      <c r="S3224" s="65">
        <v>2.4966000000000001E-5</v>
      </c>
      <c r="T3224" s="65">
        <v>8.8344999999999995E-5</v>
      </c>
      <c r="U3224" s="61"/>
      <c r="V3224" s="61"/>
      <c r="W3224" s="61">
        <v>0.79379999999999995</v>
      </c>
      <c r="X3224" s="65">
        <v>8.6577999999999997E-5</v>
      </c>
      <c r="Y3224" s="66">
        <v>3.0635999999999999E-4</v>
      </c>
    </row>
    <row r="3225" spans="8:25" x14ac:dyDescent="0.25">
      <c r="H3225" s="60">
        <v>0.79430000000000001</v>
      </c>
      <c r="I3225" s="65">
        <v>5.0720000000000002E-5</v>
      </c>
      <c r="J3225" s="65">
        <v>1.7948000000000001E-4</v>
      </c>
      <c r="K3225" s="61"/>
      <c r="L3225" s="61"/>
      <c r="M3225" s="61">
        <v>0.79430000000000001</v>
      </c>
      <c r="N3225" s="65">
        <v>9.6283E-5</v>
      </c>
      <c r="O3225" s="65">
        <v>3.4069999999999999E-4</v>
      </c>
      <c r="P3225" s="61"/>
      <c r="Q3225" s="61"/>
      <c r="R3225" s="61">
        <v>0.79430000000000001</v>
      </c>
      <c r="S3225" s="65">
        <v>2.4975999999999999E-5</v>
      </c>
      <c r="T3225" s="65">
        <v>8.8378E-5</v>
      </c>
      <c r="U3225" s="61"/>
      <c r="V3225" s="61"/>
      <c r="W3225" s="61">
        <v>0.79430000000000001</v>
      </c>
      <c r="X3225" s="65">
        <v>8.6638999999999995E-5</v>
      </c>
      <c r="Y3225" s="66">
        <v>3.0657999999999998E-4</v>
      </c>
    </row>
    <row r="3226" spans="8:25" x14ac:dyDescent="0.25">
      <c r="H3226" s="60">
        <v>0.79469999999999996</v>
      </c>
      <c r="I3226" s="65">
        <v>5.0781000000000001E-5</v>
      </c>
      <c r="J3226" s="65">
        <v>1.7969000000000001E-4</v>
      </c>
      <c r="K3226" s="61"/>
      <c r="L3226" s="61"/>
      <c r="M3226" s="61">
        <v>0.79469999999999996</v>
      </c>
      <c r="N3226" s="65">
        <v>9.6435999999999996E-5</v>
      </c>
      <c r="O3226" s="65">
        <v>3.4123999999999998E-4</v>
      </c>
      <c r="P3226" s="61"/>
      <c r="Q3226" s="61"/>
      <c r="R3226" s="61">
        <v>0.79469999999999996</v>
      </c>
      <c r="S3226" s="65">
        <v>2.4990999999999998E-5</v>
      </c>
      <c r="T3226" s="65">
        <v>8.8431999999999996E-5</v>
      </c>
      <c r="U3226" s="61"/>
      <c r="V3226" s="61"/>
      <c r="W3226" s="61">
        <v>0.79469999999999996</v>
      </c>
      <c r="X3226" s="65">
        <v>8.6761999999999994E-5</v>
      </c>
      <c r="Y3226" s="66">
        <v>3.0700999999999998E-4</v>
      </c>
    </row>
    <row r="3227" spans="8:25" x14ac:dyDescent="0.25">
      <c r="H3227" s="60">
        <v>0.79520000000000002</v>
      </c>
      <c r="I3227" s="65">
        <v>5.0841999999999999E-5</v>
      </c>
      <c r="J3227" s="65">
        <v>1.7991E-4</v>
      </c>
      <c r="K3227" s="61"/>
      <c r="L3227" s="61"/>
      <c r="M3227" s="61">
        <v>0.79520000000000002</v>
      </c>
      <c r="N3227" s="65">
        <v>9.6527000000000006E-5</v>
      </c>
      <c r="O3227" s="65">
        <v>3.4157000000000002E-4</v>
      </c>
      <c r="P3227" s="61"/>
      <c r="Q3227" s="61"/>
      <c r="R3227" s="61">
        <v>0.79520000000000002</v>
      </c>
      <c r="S3227" s="65">
        <v>2.4997000000000001E-5</v>
      </c>
      <c r="T3227" s="65">
        <v>8.8454000000000004E-5</v>
      </c>
      <c r="U3227" s="61"/>
      <c r="V3227" s="61"/>
      <c r="W3227" s="61">
        <v>0.79520000000000002</v>
      </c>
      <c r="X3227" s="65">
        <v>8.6823000000000005E-5</v>
      </c>
      <c r="Y3227" s="66">
        <v>3.0723000000000002E-4</v>
      </c>
    </row>
    <row r="3228" spans="8:25" x14ac:dyDescent="0.25">
      <c r="H3228" s="60">
        <v>0.79559999999999997</v>
      </c>
      <c r="I3228" s="65">
        <v>5.0902999999999997E-5</v>
      </c>
      <c r="J3228" s="65">
        <v>1.8012E-4</v>
      </c>
      <c r="K3228" s="61"/>
      <c r="L3228" s="61"/>
      <c r="M3228" s="61">
        <v>0.79559999999999997</v>
      </c>
      <c r="N3228" s="65">
        <v>9.6649000000000002E-5</v>
      </c>
      <c r="O3228" s="65">
        <v>3.4200000000000002E-4</v>
      </c>
      <c r="P3228" s="61"/>
      <c r="Q3228" s="61"/>
      <c r="R3228" s="61">
        <v>0.79559999999999997</v>
      </c>
      <c r="S3228" s="65">
        <v>2.5006000000000001E-5</v>
      </c>
      <c r="T3228" s="65">
        <v>8.8486000000000006E-5</v>
      </c>
      <c r="U3228" s="61"/>
      <c r="V3228" s="61"/>
      <c r="W3228" s="61">
        <v>0.79559999999999997</v>
      </c>
      <c r="X3228" s="65">
        <v>8.6884000000000004E-5</v>
      </c>
      <c r="Y3228" s="66">
        <v>3.0744000000000002E-4</v>
      </c>
    </row>
    <row r="3229" spans="8:25" x14ac:dyDescent="0.25">
      <c r="H3229" s="60">
        <v>0.79610000000000003</v>
      </c>
      <c r="I3229" s="65">
        <v>5.0964000000000002E-5</v>
      </c>
      <c r="J3229" s="65">
        <v>1.8034E-4</v>
      </c>
      <c r="K3229" s="61"/>
      <c r="L3229" s="61"/>
      <c r="M3229" s="61">
        <v>0.79610000000000003</v>
      </c>
      <c r="N3229" s="65">
        <v>9.6741000000000001E-5</v>
      </c>
      <c r="O3229" s="65">
        <v>3.4232000000000002E-4</v>
      </c>
      <c r="P3229" s="61"/>
      <c r="Q3229" s="61"/>
      <c r="R3229" s="61">
        <v>0.79610000000000003</v>
      </c>
      <c r="S3229" s="65">
        <v>2.5012E-5</v>
      </c>
      <c r="T3229" s="65">
        <v>8.8506999999999998E-5</v>
      </c>
      <c r="U3229" s="61"/>
      <c r="V3229" s="61"/>
      <c r="W3229" s="61">
        <v>0.79610000000000003</v>
      </c>
      <c r="X3229" s="65">
        <v>8.7006E-5</v>
      </c>
      <c r="Y3229" s="66">
        <v>3.0788000000000001E-4</v>
      </c>
    </row>
    <row r="3230" spans="8:25" x14ac:dyDescent="0.25">
      <c r="H3230" s="60">
        <v>0.79659999999999997</v>
      </c>
      <c r="I3230" s="65">
        <v>5.1025E-5</v>
      </c>
      <c r="J3230" s="65">
        <v>1.8055999999999999E-4</v>
      </c>
      <c r="K3230" s="61"/>
      <c r="L3230" s="61"/>
      <c r="M3230" s="61">
        <v>0.79659999999999997</v>
      </c>
      <c r="N3230" s="65">
        <v>9.6741000000000001E-5</v>
      </c>
      <c r="O3230" s="65">
        <v>3.4232000000000002E-4</v>
      </c>
      <c r="P3230" s="61"/>
      <c r="Q3230" s="61"/>
      <c r="R3230" s="61">
        <v>0.79659999999999997</v>
      </c>
      <c r="S3230" s="65">
        <v>2.5018E-5</v>
      </c>
      <c r="T3230" s="65">
        <v>8.8529000000000006E-5</v>
      </c>
      <c r="U3230" s="61"/>
      <c r="V3230" s="61"/>
      <c r="W3230" s="61">
        <v>0.79659999999999997</v>
      </c>
      <c r="X3230" s="65">
        <v>8.7066999999999998E-5</v>
      </c>
      <c r="Y3230" s="66">
        <v>3.0809000000000001E-4</v>
      </c>
    </row>
    <row r="3231" spans="8:25" x14ac:dyDescent="0.25">
      <c r="H3231" s="60">
        <v>0.79700000000000004</v>
      </c>
      <c r="I3231" s="65">
        <v>5.1085999999999998E-5</v>
      </c>
      <c r="J3231" s="65">
        <v>1.8076999999999999E-4</v>
      </c>
      <c r="K3231" s="61"/>
      <c r="L3231" s="61"/>
      <c r="M3231" s="61">
        <v>0.79700000000000004</v>
      </c>
      <c r="N3231" s="65">
        <v>9.6831999999999997E-5</v>
      </c>
      <c r="O3231" s="65">
        <v>3.4265000000000001E-4</v>
      </c>
      <c r="P3231" s="61"/>
      <c r="Q3231" s="61"/>
      <c r="R3231" s="61">
        <v>0.79700000000000004</v>
      </c>
      <c r="S3231" s="65">
        <v>2.5034000000000001E-5</v>
      </c>
      <c r="T3231" s="65">
        <v>8.8583000000000002E-5</v>
      </c>
      <c r="U3231" s="61"/>
      <c r="V3231" s="61"/>
      <c r="W3231" s="61">
        <v>0.79700000000000004</v>
      </c>
      <c r="X3231" s="65">
        <v>8.7127999999999997E-5</v>
      </c>
      <c r="Y3231" s="66">
        <v>3.0831000000000001E-4</v>
      </c>
    </row>
    <row r="3232" spans="8:25" x14ac:dyDescent="0.25">
      <c r="H3232" s="60">
        <v>0.79749999999999999</v>
      </c>
      <c r="I3232" s="65">
        <v>5.1147999999999999E-5</v>
      </c>
      <c r="J3232" s="65">
        <v>1.8098999999999999E-4</v>
      </c>
      <c r="K3232" s="61"/>
      <c r="L3232" s="61"/>
      <c r="M3232" s="61">
        <v>0.79749999999999999</v>
      </c>
      <c r="N3232" s="65">
        <v>9.6862999999999997E-5</v>
      </c>
      <c r="O3232" s="65">
        <v>3.4276E-4</v>
      </c>
      <c r="P3232" s="61"/>
      <c r="Q3232" s="61"/>
      <c r="R3232" s="61">
        <v>0.79749999999999999</v>
      </c>
      <c r="S3232" s="65">
        <v>2.5052E-5</v>
      </c>
      <c r="T3232" s="65">
        <v>8.8647999999999996E-5</v>
      </c>
      <c r="U3232" s="61"/>
      <c r="V3232" s="61"/>
      <c r="W3232" s="61">
        <v>0.79749999999999999</v>
      </c>
      <c r="X3232" s="65">
        <v>8.7188999999999995E-5</v>
      </c>
      <c r="Y3232" s="66">
        <v>3.0852000000000001E-4</v>
      </c>
    </row>
    <row r="3233" spans="8:25" x14ac:dyDescent="0.25">
      <c r="H3233" s="60">
        <v>0.79790000000000005</v>
      </c>
      <c r="I3233" s="65">
        <v>5.1239000000000002E-5</v>
      </c>
      <c r="J3233" s="65">
        <v>1.8131000000000001E-4</v>
      </c>
      <c r="K3233" s="61"/>
      <c r="L3233" s="61"/>
      <c r="M3233" s="61">
        <v>0.79790000000000005</v>
      </c>
      <c r="N3233" s="65">
        <v>9.6984999999999994E-5</v>
      </c>
      <c r="O3233" s="65">
        <v>3.4319E-4</v>
      </c>
      <c r="P3233" s="61"/>
      <c r="Q3233" s="61"/>
      <c r="R3233" s="61">
        <v>0.79790000000000005</v>
      </c>
      <c r="S3233" s="65">
        <v>2.5055E-5</v>
      </c>
      <c r="T3233" s="65">
        <v>8.8659000000000006E-5</v>
      </c>
      <c r="U3233" s="61"/>
      <c r="V3233" s="61"/>
      <c r="W3233" s="61">
        <v>0.79790000000000005</v>
      </c>
      <c r="X3233" s="65">
        <v>8.7280000000000005E-5</v>
      </c>
      <c r="Y3233" s="66">
        <v>3.0885E-4</v>
      </c>
    </row>
    <row r="3234" spans="8:25" x14ac:dyDescent="0.25">
      <c r="H3234" s="60">
        <v>0.7984</v>
      </c>
      <c r="I3234" s="65">
        <v>5.13E-5</v>
      </c>
      <c r="J3234" s="65">
        <v>1.8153000000000001E-4</v>
      </c>
      <c r="K3234" s="61"/>
      <c r="L3234" s="61"/>
      <c r="M3234" s="61">
        <v>0.7984</v>
      </c>
      <c r="N3234" s="65">
        <v>9.7076000000000004E-5</v>
      </c>
      <c r="O3234" s="65">
        <v>3.4351E-4</v>
      </c>
      <c r="P3234" s="61"/>
      <c r="Q3234" s="61"/>
      <c r="R3234" s="61">
        <v>0.7984</v>
      </c>
      <c r="S3234" s="65">
        <v>2.5069999999999999E-5</v>
      </c>
      <c r="T3234" s="65">
        <v>8.8713000000000003E-5</v>
      </c>
      <c r="U3234" s="61"/>
      <c r="V3234" s="61"/>
      <c r="W3234" s="61">
        <v>0.7984</v>
      </c>
      <c r="X3234" s="65">
        <v>8.7341000000000003E-5</v>
      </c>
      <c r="Y3234" s="66">
        <v>3.0906E-4</v>
      </c>
    </row>
    <row r="3235" spans="8:25" x14ac:dyDescent="0.25">
      <c r="H3235" s="60">
        <v>0.79879999999999995</v>
      </c>
      <c r="I3235" s="65">
        <v>5.1360999999999998E-5</v>
      </c>
      <c r="J3235" s="65">
        <v>1.8174E-4</v>
      </c>
      <c r="K3235" s="61"/>
      <c r="L3235" s="61"/>
      <c r="M3235" s="61">
        <v>0.79879999999999995</v>
      </c>
      <c r="N3235" s="65">
        <v>9.7199000000000002E-5</v>
      </c>
      <c r="O3235" s="65">
        <v>3.4393999999999999E-4</v>
      </c>
      <c r="P3235" s="61"/>
      <c r="Q3235" s="61"/>
      <c r="R3235" s="61">
        <v>0.79879999999999995</v>
      </c>
      <c r="S3235" s="65">
        <v>2.5086E-5</v>
      </c>
      <c r="T3235" s="65">
        <v>8.8766999999999999E-5</v>
      </c>
      <c r="U3235" s="61"/>
      <c r="V3235" s="61"/>
      <c r="W3235" s="61">
        <v>0.79879999999999995</v>
      </c>
      <c r="X3235" s="65">
        <v>8.7433000000000001E-5</v>
      </c>
      <c r="Y3235" s="66">
        <v>3.0938999999999999E-4</v>
      </c>
    </row>
    <row r="3236" spans="8:25" x14ac:dyDescent="0.25">
      <c r="H3236" s="60">
        <v>0.79930000000000001</v>
      </c>
      <c r="I3236" s="65">
        <v>5.1422000000000003E-5</v>
      </c>
      <c r="J3236" s="65">
        <v>1.8196E-4</v>
      </c>
      <c r="K3236" s="61"/>
      <c r="L3236" s="61"/>
      <c r="M3236" s="61">
        <v>0.79930000000000001</v>
      </c>
      <c r="N3236" s="65">
        <v>9.7320999999999999E-5</v>
      </c>
      <c r="O3236" s="65">
        <v>3.4437999999999998E-4</v>
      </c>
      <c r="P3236" s="61"/>
      <c r="Q3236" s="61"/>
      <c r="R3236" s="61">
        <v>0.79930000000000001</v>
      </c>
      <c r="S3236" s="65">
        <v>2.5092E-5</v>
      </c>
      <c r="T3236" s="65">
        <v>8.8788000000000004E-5</v>
      </c>
      <c r="U3236" s="61"/>
      <c r="V3236" s="61"/>
      <c r="W3236" s="61">
        <v>0.79930000000000001</v>
      </c>
      <c r="X3236" s="65">
        <v>8.7462999999999999E-5</v>
      </c>
      <c r="Y3236" s="66">
        <v>3.0949999999999999E-4</v>
      </c>
    </row>
    <row r="3237" spans="8:25" x14ac:dyDescent="0.25">
      <c r="H3237" s="60">
        <v>0.79979999999999996</v>
      </c>
      <c r="I3237" s="65">
        <v>5.1514000000000002E-5</v>
      </c>
      <c r="J3237" s="65">
        <v>1.8228E-4</v>
      </c>
      <c r="K3237" s="61"/>
      <c r="L3237" s="61"/>
      <c r="M3237" s="61">
        <v>0.79979999999999996</v>
      </c>
      <c r="N3237" s="65">
        <v>9.7350999999999997E-5</v>
      </c>
      <c r="O3237" s="65">
        <v>3.4447999999999998E-4</v>
      </c>
      <c r="P3237" s="61"/>
      <c r="Q3237" s="61"/>
      <c r="R3237" s="61">
        <v>0.79979999999999996</v>
      </c>
      <c r="S3237" s="65">
        <v>2.5097999999999999E-5</v>
      </c>
      <c r="T3237" s="65">
        <v>8.8809999999999998E-5</v>
      </c>
      <c r="U3237" s="61"/>
      <c r="V3237" s="61"/>
      <c r="W3237" s="61">
        <v>0.79979999999999996</v>
      </c>
      <c r="X3237" s="65">
        <v>8.7523999999999998E-5</v>
      </c>
      <c r="Y3237" s="66">
        <v>3.0970999999999999E-4</v>
      </c>
    </row>
    <row r="3238" spans="8:25" x14ac:dyDescent="0.25">
      <c r="H3238" s="60">
        <v>0.80020000000000002</v>
      </c>
      <c r="I3238" s="65">
        <v>5.1575E-5</v>
      </c>
      <c r="J3238" s="65">
        <v>1.8249999999999999E-4</v>
      </c>
      <c r="K3238" s="61"/>
      <c r="L3238" s="61"/>
      <c r="M3238" s="61">
        <v>0.80020000000000002</v>
      </c>
      <c r="N3238" s="65">
        <v>9.7472999999999993E-5</v>
      </c>
      <c r="O3238" s="65">
        <v>3.4492000000000002E-4</v>
      </c>
      <c r="P3238" s="61"/>
      <c r="Q3238" s="61"/>
      <c r="R3238" s="61">
        <v>0.80020000000000002</v>
      </c>
      <c r="S3238" s="65">
        <v>2.5106999999999999E-5</v>
      </c>
      <c r="T3238" s="65">
        <v>8.8842000000000001E-5</v>
      </c>
      <c r="U3238" s="61"/>
      <c r="V3238" s="61"/>
      <c r="W3238" s="61">
        <v>0.80020000000000002</v>
      </c>
      <c r="X3238" s="65">
        <v>8.7615999999999996E-5</v>
      </c>
      <c r="Y3238" s="66">
        <v>3.1003999999999998E-4</v>
      </c>
    </row>
    <row r="3239" spans="8:25" x14ac:dyDescent="0.25">
      <c r="H3239" s="60">
        <v>0.80069999999999997</v>
      </c>
      <c r="I3239" s="65">
        <v>5.1635999999999998E-5</v>
      </c>
      <c r="J3239" s="65">
        <v>1.8272000000000001E-4</v>
      </c>
      <c r="K3239" s="61"/>
      <c r="L3239" s="61"/>
      <c r="M3239" s="61">
        <v>0.80069999999999997</v>
      </c>
      <c r="N3239" s="65">
        <v>9.7565000000000005E-5</v>
      </c>
      <c r="O3239" s="65">
        <v>3.4524000000000002E-4</v>
      </c>
      <c r="P3239" s="61"/>
      <c r="Q3239" s="61"/>
      <c r="R3239" s="61">
        <v>0.80069999999999997</v>
      </c>
      <c r="S3239" s="65">
        <v>2.5128000000000001E-5</v>
      </c>
      <c r="T3239" s="65">
        <v>8.8918000000000005E-5</v>
      </c>
      <c r="U3239" s="61"/>
      <c r="V3239" s="61"/>
      <c r="W3239" s="61">
        <v>0.80069999999999997</v>
      </c>
      <c r="X3239" s="65">
        <v>8.7707999999999994E-5</v>
      </c>
      <c r="Y3239" s="66">
        <v>3.1035999999999998E-4</v>
      </c>
    </row>
    <row r="3240" spans="8:25" x14ac:dyDescent="0.25">
      <c r="H3240" s="60">
        <v>0.80110000000000003</v>
      </c>
      <c r="I3240" s="65">
        <v>5.1697000000000003E-5</v>
      </c>
      <c r="J3240" s="65">
        <v>1.8293000000000001E-4</v>
      </c>
      <c r="K3240" s="61"/>
      <c r="L3240" s="61"/>
      <c r="M3240" s="61">
        <v>0.80110000000000003</v>
      </c>
      <c r="N3240" s="65">
        <v>9.7595000000000003E-5</v>
      </c>
      <c r="O3240" s="65">
        <v>3.4535000000000002E-4</v>
      </c>
      <c r="P3240" s="61"/>
      <c r="Q3240" s="61"/>
      <c r="R3240" s="61">
        <v>0.80110000000000003</v>
      </c>
      <c r="S3240" s="65">
        <v>2.5134E-5</v>
      </c>
      <c r="T3240" s="65">
        <v>8.8938999999999997E-5</v>
      </c>
      <c r="U3240" s="61"/>
      <c r="V3240" s="61"/>
      <c r="W3240" s="61">
        <v>0.80110000000000003</v>
      </c>
      <c r="X3240" s="65">
        <v>8.7738000000000006E-5</v>
      </c>
      <c r="Y3240" s="66">
        <v>3.1046999999999997E-4</v>
      </c>
    </row>
    <row r="3241" spans="8:25" x14ac:dyDescent="0.25">
      <c r="H3241" s="60">
        <v>0.80159999999999998</v>
      </c>
      <c r="I3241" s="65">
        <v>5.1788E-5</v>
      </c>
      <c r="J3241" s="65">
        <v>1.8326E-4</v>
      </c>
      <c r="K3241" s="61"/>
      <c r="L3241" s="61"/>
      <c r="M3241" s="61">
        <v>0.80159999999999998</v>
      </c>
      <c r="N3241" s="65">
        <v>9.7717E-5</v>
      </c>
      <c r="O3241" s="65">
        <v>3.4578000000000001E-4</v>
      </c>
      <c r="P3241" s="61"/>
      <c r="Q3241" s="61"/>
      <c r="R3241" s="61">
        <v>0.80159999999999998</v>
      </c>
      <c r="S3241" s="65">
        <v>2.5147000000000002E-5</v>
      </c>
      <c r="T3241" s="65">
        <v>8.8982999999999998E-5</v>
      </c>
      <c r="U3241" s="61"/>
      <c r="V3241" s="61"/>
      <c r="W3241" s="61">
        <v>0.80159999999999998</v>
      </c>
      <c r="X3241" s="65">
        <v>8.7860000000000002E-5</v>
      </c>
      <c r="Y3241" s="66">
        <v>3.1090000000000002E-4</v>
      </c>
    </row>
    <row r="3242" spans="8:25" x14ac:dyDescent="0.25">
      <c r="H3242" s="60">
        <v>0.80210000000000004</v>
      </c>
      <c r="I3242" s="65">
        <v>5.1819E-5</v>
      </c>
      <c r="J3242" s="65">
        <v>1.8336000000000001E-4</v>
      </c>
      <c r="K3242" s="61"/>
      <c r="L3242" s="61"/>
      <c r="M3242" s="61">
        <v>0.80210000000000004</v>
      </c>
      <c r="N3242" s="65">
        <v>9.7808999999999998E-5</v>
      </c>
      <c r="O3242" s="65">
        <v>3.4610000000000001E-4</v>
      </c>
      <c r="P3242" s="61"/>
      <c r="Q3242" s="61"/>
      <c r="R3242" s="61">
        <v>0.80210000000000004</v>
      </c>
      <c r="S3242" s="65">
        <v>2.5162000000000001E-5</v>
      </c>
      <c r="T3242" s="65">
        <v>8.9036000000000006E-5</v>
      </c>
      <c r="U3242" s="61"/>
      <c r="V3242" s="61"/>
      <c r="W3242" s="61">
        <v>0.80210000000000004</v>
      </c>
      <c r="X3242" s="65">
        <v>8.7891000000000003E-5</v>
      </c>
      <c r="Y3242" s="66">
        <v>3.1101000000000002E-4</v>
      </c>
    </row>
    <row r="3243" spans="8:25" x14ac:dyDescent="0.25">
      <c r="H3243" s="60">
        <v>0.80249999999999999</v>
      </c>
      <c r="I3243" s="65">
        <v>5.1879999999999998E-5</v>
      </c>
      <c r="J3243" s="65">
        <v>1.8358E-4</v>
      </c>
      <c r="K3243" s="61"/>
      <c r="L3243" s="61"/>
      <c r="M3243" s="61">
        <v>0.80249999999999999</v>
      </c>
      <c r="N3243" s="65">
        <v>9.7899999999999994E-5</v>
      </c>
      <c r="O3243" s="65">
        <v>3.4643E-4</v>
      </c>
      <c r="P3243" s="61"/>
      <c r="Q3243" s="61"/>
      <c r="R3243" s="61">
        <v>0.80249999999999999</v>
      </c>
      <c r="S3243" s="65">
        <v>2.5162000000000001E-5</v>
      </c>
      <c r="T3243" s="65">
        <v>8.9036000000000006E-5</v>
      </c>
      <c r="U3243" s="61"/>
      <c r="V3243" s="61"/>
      <c r="W3243" s="61">
        <v>0.80249999999999999</v>
      </c>
      <c r="X3243" s="65">
        <v>8.7981999999999999E-5</v>
      </c>
      <c r="Y3243" s="66">
        <v>3.1133000000000002E-4</v>
      </c>
    </row>
    <row r="3244" spans="8:25" x14ac:dyDescent="0.25">
      <c r="H3244" s="60">
        <v>0.80300000000000005</v>
      </c>
      <c r="I3244" s="65">
        <v>5.1971000000000001E-5</v>
      </c>
      <c r="J3244" s="65">
        <v>1.839E-4</v>
      </c>
      <c r="K3244" s="61"/>
      <c r="L3244" s="61"/>
      <c r="M3244" s="61">
        <v>0.80300000000000005</v>
      </c>
      <c r="N3244" s="65">
        <v>9.8023000000000007E-5</v>
      </c>
      <c r="O3244" s="65">
        <v>3.4686E-4</v>
      </c>
      <c r="P3244" s="61"/>
      <c r="Q3244" s="61"/>
      <c r="R3244" s="61">
        <v>0.80300000000000005</v>
      </c>
      <c r="S3244" s="65">
        <v>2.5185999999999999E-5</v>
      </c>
      <c r="T3244" s="65">
        <v>8.9122999999999994E-5</v>
      </c>
      <c r="U3244" s="61"/>
      <c r="V3244" s="61"/>
      <c r="W3244" s="61">
        <v>0.80300000000000005</v>
      </c>
      <c r="X3244" s="65">
        <v>8.8012999999999999E-5</v>
      </c>
      <c r="Y3244" s="66">
        <v>3.1144000000000001E-4</v>
      </c>
    </row>
    <row r="3245" spans="8:25" x14ac:dyDescent="0.25">
      <c r="H3245" s="60">
        <v>0.8034</v>
      </c>
      <c r="I3245" s="65">
        <v>5.2033000000000001E-5</v>
      </c>
      <c r="J3245" s="65">
        <v>1.8411999999999999E-4</v>
      </c>
      <c r="K3245" s="61"/>
      <c r="L3245" s="61"/>
      <c r="M3245" s="61">
        <v>0.8034</v>
      </c>
      <c r="N3245" s="65">
        <v>9.8084000000000005E-5</v>
      </c>
      <c r="O3245" s="65">
        <v>3.4707999999999999E-4</v>
      </c>
      <c r="P3245" s="61"/>
      <c r="Q3245" s="61"/>
      <c r="R3245" s="61">
        <v>0.8034</v>
      </c>
      <c r="S3245" s="65">
        <v>2.5198000000000002E-5</v>
      </c>
      <c r="T3245" s="65">
        <v>8.9166000000000007E-5</v>
      </c>
      <c r="U3245" s="61"/>
      <c r="V3245" s="61"/>
      <c r="W3245" s="61">
        <v>0.8034</v>
      </c>
      <c r="X3245" s="65">
        <v>8.8073999999999997E-5</v>
      </c>
      <c r="Y3245" s="66">
        <v>3.1165000000000001E-4</v>
      </c>
    </row>
    <row r="3246" spans="8:25" x14ac:dyDescent="0.25">
      <c r="H3246" s="60">
        <v>0.80389999999999995</v>
      </c>
      <c r="I3246" s="65">
        <v>5.2094E-5</v>
      </c>
      <c r="J3246" s="65">
        <v>1.8433999999999999E-4</v>
      </c>
      <c r="K3246" s="61"/>
      <c r="L3246" s="61"/>
      <c r="M3246" s="61">
        <v>0.80389999999999995</v>
      </c>
      <c r="N3246" s="65">
        <v>9.8206000000000001E-5</v>
      </c>
      <c r="O3246" s="65">
        <v>3.4750999999999998E-4</v>
      </c>
      <c r="P3246" s="61"/>
      <c r="Q3246" s="61"/>
      <c r="R3246" s="61">
        <v>0.80389999999999995</v>
      </c>
      <c r="S3246" s="65">
        <v>2.5216999999999999E-5</v>
      </c>
      <c r="T3246" s="65">
        <v>8.9231E-5</v>
      </c>
      <c r="U3246" s="61"/>
      <c r="V3246" s="61"/>
      <c r="W3246" s="61">
        <v>0.80389999999999995</v>
      </c>
      <c r="X3246" s="65">
        <v>8.8164999999999994E-5</v>
      </c>
      <c r="Y3246" s="66">
        <v>3.1198E-4</v>
      </c>
    </row>
    <row r="3247" spans="8:25" x14ac:dyDescent="0.25">
      <c r="H3247" s="60">
        <v>0.80430000000000001</v>
      </c>
      <c r="I3247" s="65">
        <v>5.2123999999999998E-5</v>
      </c>
      <c r="J3247" s="65">
        <v>1.8443999999999999E-4</v>
      </c>
      <c r="K3247" s="61"/>
      <c r="L3247" s="61"/>
      <c r="M3247" s="61">
        <v>0.80430000000000001</v>
      </c>
      <c r="N3247" s="65">
        <v>9.8296999999999998E-5</v>
      </c>
      <c r="O3247" s="65">
        <v>3.4782999999999998E-4</v>
      </c>
      <c r="P3247" s="61"/>
      <c r="Q3247" s="61"/>
      <c r="R3247" s="61">
        <v>0.80430000000000001</v>
      </c>
      <c r="S3247" s="65">
        <v>2.5213999999999999E-5</v>
      </c>
      <c r="T3247" s="65">
        <v>8.9220000000000003E-5</v>
      </c>
      <c r="U3247" s="61"/>
      <c r="V3247" s="61"/>
      <c r="W3247" s="61">
        <v>0.80430000000000001</v>
      </c>
      <c r="X3247" s="65">
        <v>8.8287000000000004E-5</v>
      </c>
      <c r="Y3247" s="66">
        <v>3.1241E-4</v>
      </c>
    </row>
    <row r="3248" spans="8:25" x14ac:dyDescent="0.25">
      <c r="H3248" s="60">
        <v>0.80479999999999996</v>
      </c>
      <c r="I3248" s="65">
        <v>5.2216000000000003E-5</v>
      </c>
      <c r="J3248" s="65">
        <v>1.8477000000000001E-4</v>
      </c>
      <c r="K3248" s="61"/>
      <c r="L3248" s="61"/>
      <c r="M3248" s="61">
        <v>0.80479999999999996</v>
      </c>
      <c r="N3248" s="65">
        <v>9.8449999999999994E-5</v>
      </c>
      <c r="O3248" s="65">
        <v>3.4836999999999997E-4</v>
      </c>
      <c r="P3248" s="61"/>
      <c r="Q3248" s="61"/>
      <c r="R3248" s="61">
        <v>0.80479999999999996</v>
      </c>
      <c r="S3248" s="65">
        <v>2.5225999999999999E-5</v>
      </c>
      <c r="T3248" s="65">
        <v>8.9263000000000002E-5</v>
      </c>
      <c r="U3248" s="61"/>
      <c r="V3248" s="61"/>
      <c r="W3248" s="61">
        <v>0.80479999999999996</v>
      </c>
      <c r="X3248" s="65">
        <v>8.8348000000000002E-5</v>
      </c>
      <c r="Y3248" s="66">
        <v>3.1262999999999999E-4</v>
      </c>
    </row>
    <row r="3249" spans="8:25" x14ac:dyDescent="0.25">
      <c r="H3249" s="60">
        <v>0.80530000000000002</v>
      </c>
      <c r="I3249" s="65">
        <v>5.2277000000000001E-5</v>
      </c>
      <c r="J3249" s="65">
        <v>1.8498000000000001E-4</v>
      </c>
      <c r="K3249" s="61"/>
      <c r="L3249" s="61"/>
      <c r="M3249" s="61">
        <v>0.80530000000000002</v>
      </c>
      <c r="N3249" s="65">
        <v>9.8541000000000004E-5</v>
      </c>
      <c r="O3249" s="65">
        <v>3.4870000000000002E-4</v>
      </c>
      <c r="P3249" s="61"/>
      <c r="Q3249" s="61"/>
      <c r="R3249" s="61">
        <v>0.80530000000000002</v>
      </c>
      <c r="S3249" s="65">
        <v>2.5244000000000001E-5</v>
      </c>
      <c r="T3249" s="65">
        <v>8.9327999999999996E-5</v>
      </c>
      <c r="U3249" s="61"/>
      <c r="V3249" s="61"/>
      <c r="W3249" s="61">
        <v>0.80530000000000002</v>
      </c>
      <c r="X3249" s="65">
        <v>8.8379000000000002E-5</v>
      </c>
      <c r="Y3249" s="66">
        <v>3.1273E-4</v>
      </c>
    </row>
    <row r="3250" spans="8:25" x14ac:dyDescent="0.25">
      <c r="H3250" s="60">
        <v>0.80569999999999997</v>
      </c>
      <c r="I3250" s="65">
        <v>5.2337999999999999E-5</v>
      </c>
      <c r="J3250" s="65">
        <v>1.852E-4</v>
      </c>
      <c r="K3250" s="61"/>
      <c r="L3250" s="61"/>
      <c r="M3250" s="61">
        <v>0.80569999999999997</v>
      </c>
      <c r="N3250" s="65">
        <v>9.8633000000000002E-5</v>
      </c>
      <c r="O3250" s="65">
        <v>3.4902000000000002E-4</v>
      </c>
      <c r="P3250" s="61"/>
      <c r="Q3250" s="61"/>
      <c r="R3250" s="61">
        <v>0.80569999999999997</v>
      </c>
      <c r="S3250" s="65">
        <v>2.5256E-5</v>
      </c>
      <c r="T3250" s="65">
        <v>8.9371999999999997E-5</v>
      </c>
      <c r="U3250" s="61"/>
      <c r="V3250" s="61"/>
      <c r="W3250" s="61">
        <v>0.80569999999999997</v>
      </c>
      <c r="X3250" s="65">
        <v>8.8531999999999999E-5</v>
      </c>
      <c r="Y3250" s="66">
        <v>3.1326999999999999E-4</v>
      </c>
    </row>
    <row r="3251" spans="8:25" x14ac:dyDescent="0.25">
      <c r="H3251" s="60">
        <v>0.80620000000000003</v>
      </c>
      <c r="I3251" s="65">
        <v>5.2398999999999998E-5</v>
      </c>
      <c r="J3251" s="65">
        <v>1.8542E-4</v>
      </c>
      <c r="K3251" s="61"/>
      <c r="L3251" s="61"/>
      <c r="M3251" s="61">
        <v>0.80620000000000003</v>
      </c>
      <c r="N3251" s="65">
        <v>9.8723999999999999E-5</v>
      </c>
      <c r="O3251" s="65">
        <v>3.4934000000000001E-4</v>
      </c>
      <c r="P3251" s="61"/>
      <c r="Q3251" s="61"/>
      <c r="R3251" s="61">
        <v>0.80620000000000003</v>
      </c>
      <c r="S3251" s="65">
        <v>2.5259E-5</v>
      </c>
      <c r="T3251" s="65">
        <v>8.9382000000000006E-5</v>
      </c>
      <c r="U3251" s="61"/>
      <c r="V3251" s="61"/>
      <c r="W3251" s="61">
        <v>0.80620000000000003</v>
      </c>
      <c r="X3251" s="65">
        <v>8.8592999999999997E-5</v>
      </c>
      <c r="Y3251" s="66">
        <v>3.1348999999999998E-4</v>
      </c>
    </row>
    <row r="3252" spans="8:25" x14ac:dyDescent="0.25">
      <c r="H3252" s="60">
        <v>0.80659999999999998</v>
      </c>
      <c r="I3252" s="65">
        <v>5.2429000000000002E-5</v>
      </c>
      <c r="J3252" s="65">
        <v>1.8552E-4</v>
      </c>
      <c r="K3252" s="61"/>
      <c r="L3252" s="61"/>
      <c r="M3252" s="61">
        <v>0.80659999999999998</v>
      </c>
      <c r="N3252" s="65">
        <v>9.8815999999999997E-5</v>
      </c>
      <c r="O3252" s="65">
        <v>3.4967E-4</v>
      </c>
      <c r="P3252" s="61"/>
      <c r="Q3252" s="61"/>
      <c r="R3252" s="61">
        <v>0.80659999999999998</v>
      </c>
      <c r="S3252" s="65">
        <v>2.5272000000000001E-5</v>
      </c>
      <c r="T3252" s="65">
        <v>8.9425000000000005E-5</v>
      </c>
      <c r="U3252" s="61"/>
      <c r="V3252" s="61"/>
      <c r="W3252" s="61">
        <v>0.80659999999999998</v>
      </c>
      <c r="X3252" s="65">
        <v>8.8653999999999995E-5</v>
      </c>
      <c r="Y3252" s="66">
        <v>3.1370999999999998E-4</v>
      </c>
    </row>
    <row r="3253" spans="8:25" x14ac:dyDescent="0.25">
      <c r="H3253" s="60">
        <v>0.80710000000000004</v>
      </c>
      <c r="I3253" s="65">
        <v>5.2490000000000001E-5</v>
      </c>
      <c r="J3253" s="65">
        <v>1.8573999999999999E-4</v>
      </c>
      <c r="K3253" s="61"/>
      <c r="L3253" s="61"/>
      <c r="M3253" s="61">
        <v>0.80710000000000004</v>
      </c>
      <c r="N3253" s="65">
        <v>9.8937999999999994E-5</v>
      </c>
      <c r="O3253" s="65">
        <v>3.501E-4</v>
      </c>
      <c r="P3253" s="61"/>
      <c r="Q3253" s="61"/>
      <c r="R3253" s="61">
        <v>0.80710000000000004</v>
      </c>
      <c r="S3253" s="65">
        <v>2.5284000000000001E-5</v>
      </c>
      <c r="T3253" s="65">
        <v>8.9468999999999993E-5</v>
      </c>
      <c r="U3253" s="61"/>
      <c r="V3253" s="61"/>
      <c r="W3253" s="61">
        <v>0.80710000000000004</v>
      </c>
      <c r="X3253" s="65">
        <v>8.8745000000000005E-5</v>
      </c>
      <c r="Y3253" s="66">
        <v>3.1402999999999997E-4</v>
      </c>
    </row>
    <row r="3254" spans="8:25" x14ac:dyDescent="0.25">
      <c r="H3254" s="60">
        <v>0.8075</v>
      </c>
      <c r="I3254" s="65">
        <v>5.2521000000000001E-5</v>
      </c>
      <c r="J3254" s="65">
        <v>1.8584999999999999E-4</v>
      </c>
      <c r="K3254" s="61"/>
      <c r="L3254" s="61"/>
      <c r="M3254" s="61">
        <v>0.8075</v>
      </c>
      <c r="N3254" s="65">
        <v>9.9030000000000006E-5</v>
      </c>
      <c r="O3254" s="65">
        <v>3.5042E-4</v>
      </c>
      <c r="P3254" s="61"/>
      <c r="Q3254" s="61"/>
      <c r="R3254" s="61">
        <v>0.8075</v>
      </c>
      <c r="S3254" s="65">
        <v>2.5284000000000001E-5</v>
      </c>
      <c r="T3254" s="65">
        <v>8.9468999999999993E-5</v>
      </c>
      <c r="U3254" s="61"/>
      <c r="V3254" s="61"/>
      <c r="W3254" s="61">
        <v>0.8075</v>
      </c>
      <c r="X3254" s="65">
        <v>8.8806000000000003E-5</v>
      </c>
      <c r="Y3254" s="66">
        <v>3.1425000000000002E-4</v>
      </c>
    </row>
    <row r="3255" spans="8:25" x14ac:dyDescent="0.25">
      <c r="H3255" s="60">
        <v>0.80800000000000005</v>
      </c>
      <c r="I3255" s="65">
        <v>5.2611999999999997E-5</v>
      </c>
      <c r="J3255" s="65">
        <v>1.8616999999999999E-4</v>
      </c>
      <c r="K3255" s="61"/>
      <c r="L3255" s="61"/>
      <c r="M3255" s="61">
        <v>0.80800000000000005</v>
      </c>
      <c r="N3255" s="65">
        <v>9.9121000000000002E-5</v>
      </c>
      <c r="O3255" s="65">
        <v>3.5074999999999999E-4</v>
      </c>
      <c r="P3255" s="61"/>
      <c r="Q3255" s="61"/>
      <c r="R3255" s="61">
        <v>0.80800000000000005</v>
      </c>
      <c r="S3255" s="65">
        <v>2.5310999999999999E-5</v>
      </c>
      <c r="T3255" s="65">
        <v>8.9566000000000003E-5</v>
      </c>
      <c r="U3255" s="61"/>
      <c r="V3255" s="61"/>
      <c r="W3255" s="61">
        <v>0.80800000000000005</v>
      </c>
      <c r="X3255" s="65">
        <v>8.8867000000000001E-5</v>
      </c>
      <c r="Y3255" s="66">
        <v>3.1446000000000002E-4</v>
      </c>
    </row>
    <row r="3256" spans="8:25" x14ac:dyDescent="0.25">
      <c r="H3256" s="60">
        <v>0.8085</v>
      </c>
      <c r="I3256" s="65">
        <v>5.2704000000000002E-5</v>
      </c>
      <c r="J3256" s="65">
        <v>1.8650000000000001E-4</v>
      </c>
      <c r="K3256" s="61"/>
      <c r="L3256" s="61"/>
      <c r="M3256" s="61">
        <v>0.8085</v>
      </c>
      <c r="N3256" s="65">
        <v>9.9242999999999998E-5</v>
      </c>
      <c r="O3256" s="65">
        <v>3.5117999999999998E-4</v>
      </c>
      <c r="P3256" s="61"/>
      <c r="Q3256" s="61"/>
      <c r="R3256" s="61">
        <v>0.8085</v>
      </c>
      <c r="S3256" s="65">
        <v>2.5304999999999999E-5</v>
      </c>
      <c r="T3256" s="65">
        <v>8.9543999999999995E-5</v>
      </c>
      <c r="U3256" s="61"/>
      <c r="V3256" s="61"/>
      <c r="W3256" s="61">
        <v>0.8085</v>
      </c>
      <c r="X3256" s="65">
        <v>8.8898000000000002E-5</v>
      </c>
      <c r="Y3256" s="66">
        <v>3.1457000000000002E-4</v>
      </c>
    </row>
    <row r="3257" spans="8:25" x14ac:dyDescent="0.25">
      <c r="H3257" s="60">
        <v>0.80889999999999995</v>
      </c>
      <c r="I3257" s="65">
        <v>5.2734E-5</v>
      </c>
      <c r="J3257" s="65">
        <v>1.8660000000000001E-4</v>
      </c>
      <c r="K3257" s="61"/>
      <c r="L3257" s="61"/>
      <c r="M3257" s="61">
        <v>0.80889999999999995</v>
      </c>
      <c r="N3257" s="65">
        <v>9.9364999999999995E-5</v>
      </c>
      <c r="O3257" s="65">
        <v>3.5160999999999998E-4</v>
      </c>
      <c r="P3257" s="61"/>
      <c r="Q3257" s="61"/>
      <c r="R3257" s="61">
        <v>0.80889999999999995</v>
      </c>
      <c r="S3257" s="65">
        <v>2.5324E-5</v>
      </c>
      <c r="T3257" s="65">
        <v>8.9609000000000002E-5</v>
      </c>
      <c r="U3257" s="61"/>
      <c r="V3257" s="61"/>
      <c r="W3257" s="61">
        <v>0.80889999999999995</v>
      </c>
      <c r="X3257" s="65">
        <v>8.8959E-5</v>
      </c>
      <c r="Y3257" s="66">
        <v>3.1479000000000001E-4</v>
      </c>
    </row>
    <row r="3258" spans="8:25" x14ac:dyDescent="0.25">
      <c r="H3258" s="60">
        <v>0.80940000000000001</v>
      </c>
      <c r="I3258" s="65">
        <v>5.2794999999999999E-5</v>
      </c>
      <c r="J3258" s="65">
        <v>1.8682E-4</v>
      </c>
      <c r="K3258" s="61"/>
      <c r="L3258" s="61"/>
      <c r="M3258" s="61">
        <v>0.80940000000000001</v>
      </c>
      <c r="N3258" s="65">
        <v>9.9518000000000005E-5</v>
      </c>
      <c r="O3258" s="65">
        <v>3.5215000000000002E-4</v>
      </c>
      <c r="P3258" s="61"/>
      <c r="Q3258" s="61"/>
      <c r="R3258" s="61">
        <v>0.80940000000000001</v>
      </c>
      <c r="S3258" s="65">
        <v>2.5338999999999999E-5</v>
      </c>
      <c r="T3258" s="65">
        <v>8.9662999999999999E-5</v>
      </c>
      <c r="U3258" s="61"/>
      <c r="V3258" s="61"/>
      <c r="W3258" s="61">
        <v>0.80940000000000001</v>
      </c>
      <c r="X3258" s="65">
        <v>8.9049999999999996E-5</v>
      </c>
      <c r="Y3258" s="66">
        <v>3.1511000000000001E-4</v>
      </c>
    </row>
    <row r="3259" spans="8:25" x14ac:dyDescent="0.25">
      <c r="H3259" s="60">
        <v>0.80979999999999996</v>
      </c>
      <c r="I3259" s="65">
        <v>5.2886999999999997E-5</v>
      </c>
      <c r="J3259" s="65">
        <v>1.8714E-4</v>
      </c>
      <c r="K3259" s="61"/>
      <c r="L3259" s="61"/>
      <c r="M3259" s="61">
        <v>0.80979999999999996</v>
      </c>
      <c r="N3259" s="65">
        <v>9.9579000000000003E-5</v>
      </c>
      <c r="O3259" s="65">
        <v>3.5237000000000002E-4</v>
      </c>
      <c r="P3259" s="61"/>
      <c r="Q3259" s="61"/>
      <c r="R3259" s="61">
        <v>0.80979999999999996</v>
      </c>
      <c r="S3259" s="65">
        <v>2.5344999999999999E-5</v>
      </c>
      <c r="T3259" s="65">
        <v>8.9685000000000006E-5</v>
      </c>
      <c r="U3259" s="61"/>
      <c r="V3259" s="61"/>
      <c r="W3259" s="61">
        <v>0.80979999999999996</v>
      </c>
      <c r="X3259" s="65">
        <v>8.9080999999999996E-5</v>
      </c>
      <c r="Y3259" s="66">
        <v>3.1522000000000001E-4</v>
      </c>
    </row>
    <row r="3260" spans="8:25" x14ac:dyDescent="0.25">
      <c r="H3260" s="60">
        <v>0.81030000000000002</v>
      </c>
      <c r="I3260" s="65">
        <v>5.2948000000000002E-5</v>
      </c>
      <c r="J3260" s="65">
        <v>1.8736E-4</v>
      </c>
      <c r="K3260" s="61"/>
      <c r="L3260" s="61"/>
      <c r="M3260" s="61">
        <v>0.81030000000000002</v>
      </c>
      <c r="N3260" s="65">
        <v>9.9640000000000001E-5</v>
      </c>
      <c r="O3260" s="65">
        <v>3.5258000000000002E-4</v>
      </c>
      <c r="P3260" s="61"/>
      <c r="Q3260" s="61"/>
      <c r="R3260" s="61">
        <v>0.81030000000000002</v>
      </c>
      <c r="S3260" s="65">
        <v>2.5357000000000001E-5</v>
      </c>
      <c r="T3260" s="65">
        <v>8.9728000000000006E-5</v>
      </c>
      <c r="U3260" s="61"/>
      <c r="V3260" s="61"/>
      <c r="W3260" s="61">
        <v>0.81030000000000002</v>
      </c>
      <c r="X3260" s="65">
        <v>8.9172000000000006E-5</v>
      </c>
      <c r="Y3260" s="66">
        <v>3.1554E-4</v>
      </c>
    </row>
    <row r="3261" spans="8:25" x14ac:dyDescent="0.25">
      <c r="H3261" s="60">
        <v>0.81079999999999997</v>
      </c>
      <c r="I3261" s="65">
        <v>5.3009E-5</v>
      </c>
      <c r="J3261" s="65">
        <v>1.8757999999999999E-4</v>
      </c>
      <c r="K3261" s="61"/>
      <c r="L3261" s="61"/>
      <c r="M3261" s="61">
        <v>0.81079999999999997</v>
      </c>
      <c r="N3261" s="65">
        <v>9.9761999999999998E-5</v>
      </c>
      <c r="O3261" s="65">
        <v>3.5301000000000001E-4</v>
      </c>
      <c r="P3261" s="61"/>
      <c r="Q3261" s="61"/>
      <c r="R3261" s="61">
        <v>0.81079999999999997</v>
      </c>
      <c r="S3261" s="65">
        <v>2.5363000000000001E-5</v>
      </c>
      <c r="T3261" s="65">
        <v>8.9748999999999997E-5</v>
      </c>
      <c r="U3261" s="61"/>
      <c r="V3261" s="61"/>
      <c r="W3261" s="61">
        <v>0.81079999999999997</v>
      </c>
      <c r="X3261" s="65">
        <v>8.9203000000000006E-5</v>
      </c>
      <c r="Y3261" s="66">
        <v>3.1565E-4</v>
      </c>
    </row>
    <row r="3262" spans="8:25" x14ac:dyDescent="0.25">
      <c r="H3262" s="60">
        <v>0.81120000000000003</v>
      </c>
      <c r="I3262" s="65">
        <v>5.304E-5</v>
      </c>
      <c r="J3262" s="65">
        <v>1.8767999999999999E-4</v>
      </c>
      <c r="K3262" s="61"/>
      <c r="L3262" s="61"/>
      <c r="M3262" s="61">
        <v>0.81120000000000003</v>
      </c>
      <c r="N3262" s="65">
        <v>9.9853999999999996E-5</v>
      </c>
      <c r="O3262" s="65">
        <v>3.5334E-4</v>
      </c>
      <c r="P3262" s="61"/>
      <c r="Q3262" s="61"/>
      <c r="R3262" s="61">
        <v>0.81120000000000003</v>
      </c>
      <c r="S3262" s="65">
        <v>2.5388000000000002E-5</v>
      </c>
      <c r="T3262" s="65">
        <v>8.9835999999999998E-5</v>
      </c>
      <c r="U3262" s="61"/>
      <c r="V3262" s="61"/>
      <c r="W3262" s="61">
        <v>0.81120000000000003</v>
      </c>
      <c r="X3262" s="65">
        <v>8.9294000000000003E-5</v>
      </c>
      <c r="Y3262" s="66">
        <v>3.1597E-4</v>
      </c>
    </row>
    <row r="3263" spans="8:25" x14ac:dyDescent="0.25">
      <c r="H3263" s="60">
        <v>0.81169999999999998</v>
      </c>
      <c r="I3263" s="65">
        <v>5.3130999999999997E-5</v>
      </c>
      <c r="J3263" s="65">
        <v>1.8801000000000001E-4</v>
      </c>
      <c r="K3263" s="61"/>
      <c r="L3263" s="61"/>
      <c r="M3263" s="61">
        <v>0.81169999999999998</v>
      </c>
      <c r="N3263" s="65">
        <v>9.9945000000000006E-5</v>
      </c>
      <c r="O3263" s="65">
        <v>3.5366E-4</v>
      </c>
      <c r="P3263" s="61"/>
      <c r="Q3263" s="61"/>
      <c r="R3263" s="61">
        <v>0.81169999999999998</v>
      </c>
      <c r="S3263" s="65">
        <v>2.5394000000000001E-5</v>
      </c>
      <c r="T3263" s="65">
        <v>8.9857000000000004E-5</v>
      </c>
      <c r="U3263" s="61"/>
      <c r="V3263" s="61"/>
      <c r="W3263" s="61">
        <v>0.81169999999999998</v>
      </c>
      <c r="X3263" s="65">
        <v>8.9325000000000003E-5</v>
      </c>
      <c r="Y3263" s="66">
        <v>3.1608E-4</v>
      </c>
    </row>
    <row r="3264" spans="8:25" x14ac:dyDescent="0.25">
      <c r="H3264" s="60">
        <v>0.81210000000000004</v>
      </c>
      <c r="I3264" s="65">
        <v>5.3161999999999997E-5</v>
      </c>
      <c r="J3264" s="65">
        <v>1.8812000000000001E-4</v>
      </c>
      <c r="K3264" s="61"/>
      <c r="L3264" s="61"/>
      <c r="M3264" s="61">
        <v>0.81210000000000004</v>
      </c>
      <c r="N3264" s="65">
        <v>1.0004E-4</v>
      </c>
      <c r="O3264" s="65">
        <v>3.5398999999999999E-4</v>
      </c>
      <c r="P3264" s="61"/>
      <c r="Q3264" s="61"/>
      <c r="R3264" s="61">
        <v>0.81210000000000004</v>
      </c>
      <c r="S3264" s="65">
        <v>2.5409E-5</v>
      </c>
      <c r="T3264" s="65">
        <v>8.9911E-5</v>
      </c>
      <c r="U3264" s="61"/>
      <c r="V3264" s="61"/>
      <c r="W3264" s="61">
        <v>0.81210000000000004</v>
      </c>
      <c r="X3264" s="65">
        <v>8.9356000000000003E-5</v>
      </c>
      <c r="Y3264" s="66">
        <v>3.1618999999999999E-4</v>
      </c>
    </row>
    <row r="3265" spans="8:25" x14ac:dyDescent="0.25">
      <c r="H3265" s="60">
        <v>0.81259999999999999</v>
      </c>
      <c r="I3265" s="65">
        <v>5.3223000000000002E-5</v>
      </c>
      <c r="J3265" s="65">
        <v>1.8833000000000001E-4</v>
      </c>
      <c r="K3265" s="61"/>
      <c r="L3265" s="61"/>
      <c r="M3265" s="61">
        <v>0.81259999999999999</v>
      </c>
      <c r="N3265" s="65">
        <v>1.0009999999999999E-4</v>
      </c>
      <c r="O3265" s="65">
        <v>3.5419999999999999E-4</v>
      </c>
      <c r="P3265" s="61"/>
      <c r="Q3265" s="61"/>
      <c r="R3265" s="61">
        <v>0.81259999999999999</v>
      </c>
      <c r="S3265" s="65">
        <v>2.5426999999999999E-5</v>
      </c>
      <c r="T3265" s="65">
        <v>8.9975999999999994E-5</v>
      </c>
      <c r="U3265" s="61"/>
      <c r="V3265" s="61"/>
      <c r="W3265" s="61">
        <v>0.81259999999999999</v>
      </c>
      <c r="X3265" s="65">
        <v>8.9386000000000001E-5</v>
      </c>
      <c r="Y3265" s="66">
        <v>3.1629999999999999E-4</v>
      </c>
    </row>
    <row r="3266" spans="8:25" x14ac:dyDescent="0.25">
      <c r="H3266" s="60">
        <v>0.81299999999999994</v>
      </c>
      <c r="I3266" s="65">
        <v>5.3253E-5</v>
      </c>
      <c r="J3266" s="65">
        <v>1.8844000000000001E-4</v>
      </c>
      <c r="K3266" s="61"/>
      <c r="L3266" s="61"/>
      <c r="M3266" s="61">
        <v>0.81299999999999994</v>
      </c>
      <c r="N3266" s="65">
        <v>1.0022E-4</v>
      </c>
      <c r="O3266" s="65">
        <v>3.5463999999999998E-4</v>
      </c>
      <c r="P3266" s="61"/>
      <c r="Q3266" s="61"/>
      <c r="R3266" s="61">
        <v>0.81299999999999994</v>
      </c>
      <c r="S3266" s="65">
        <v>2.544E-5</v>
      </c>
      <c r="T3266" s="65">
        <v>9.0019000000000007E-5</v>
      </c>
      <c r="U3266" s="61"/>
      <c r="V3266" s="61"/>
      <c r="W3266" s="61">
        <v>0.81299999999999994</v>
      </c>
      <c r="X3266" s="65">
        <v>8.9538999999999998E-5</v>
      </c>
      <c r="Y3266" s="66">
        <v>3.1683999999999998E-4</v>
      </c>
    </row>
    <row r="3267" spans="8:25" x14ac:dyDescent="0.25">
      <c r="H3267" s="60">
        <v>0.8135</v>
      </c>
      <c r="I3267" s="65">
        <v>5.3344999999999998E-5</v>
      </c>
      <c r="J3267" s="65">
        <v>1.8876E-4</v>
      </c>
      <c r="K3267" s="61"/>
      <c r="L3267" s="61"/>
      <c r="M3267" s="61">
        <v>0.8135</v>
      </c>
      <c r="N3267" s="65">
        <v>1.0034E-4</v>
      </c>
      <c r="O3267" s="65">
        <v>3.5506999999999997E-4</v>
      </c>
      <c r="P3267" s="61"/>
      <c r="Q3267" s="61"/>
      <c r="R3267" s="61">
        <v>0.8135</v>
      </c>
      <c r="S3267" s="65">
        <v>2.5446E-5</v>
      </c>
      <c r="T3267" s="65">
        <v>9.0041000000000001E-5</v>
      </c>
      <c r="U3267" s="61"/>
      <c r="V3267" s="61"/>
      <c r="W3267" s="61">
        <v>0.8135</v>
      </c>
      <c r="X3267" s="65">
        <v>8.9568999999999996E-5</v>
      </c>
      <c r="Y3267" s="66">
        <v>3.1694999999999998E-4</v>
      </c>
    </row>
    <row r="3268" spans="8:25" x14ac:dyDescent="0.25">
      <c r="H3268" s="60">
        <v>0.81399999999999995</v>
      </c>
      <c r="I3268" s="65">
        <v>5.3375000000000003E-5</v>
      </c>
      <c r="J3268" s="65">
        <v>1.8887E-4</v>
      </c>
      <c r="K3268" s="61"/>
      <c r="L3268" s="61"/>
      <c r="M3268" s="61">
        <v>0.81399999999999995</v>
      </c>
      <c r="N3268" s="65">
        <v>1.0043E-4</v>
      </c>
      <c r="O3268" s="65">
        <v>3.5539000000000002E-4</v>
      </c>
      <c r="P3268" s="61"/>
      <c r="Q3268" s="61"/>
      <c r="R3268" s="61">
        <v>0.81399999999999995</v>
      </c>
      <c r="S3268" s="65">
        <v>2.5457999999999999E-5</v>
      </c>
      <c r="T3268" s="65">
        <v>9.0084E-5</v>
      </c>
      <c r="U3268" s="61"/>
      <c r="V3268" s="61"/>
      <c r="W3268" s="61">
        <v>0.81399999999999995</v>
      </c>
      <c r="X3268" s="65">
        <v>8.9660999999999994E-5</v>
      </c>
      <c r="Y3268" s="66">
        <v>3.1726999999999998E-4</v>
      </c>
    </row>
    <row r="3269" spans="8:25" x14ac:dyDescent="0.25">
      <c r="H3269" s="60">
        <v>0.81440000000000001</v>
      </c>
      <c r="I3269" s="65">
        <v>5.3436000000000001E-5</v>
      </c>
      <c r="J3269" s="65">
        <v>1.8908999999999999E-4</v>
      </c>
      <c r="K3269" s="61"/>
      <c r="L3269" s="61"/>
      <c r="M3269" s="61">
        <v>0.81440000000000001</v>
      </c>
      <c r="N3269" s="65">
        <v>1.0049E-4</v>
      </c>
      <c r="O3269" s="65">
        <v>3.5561000000000002E-4</v>
      </c>
      <c r="P3269" s="61"/>
      <c r="Q3269" s="61"/>
      <c r="R3269" s="61">
        <v>0.81440000000000001</v>
      </c>
      <c r="S3269" s="65">
        <v>2.5482000000000001E-5</v>
      </c>
      <c r="T3269" s="65">
        <v>9.0171000000000001E-5</v>
      </c>
      <c r="U3269" s="61"/>
      <c r="V3269" s="61"/>
      <c r="W3269" s="61">
        <v>0.81440000000000001</v>
      </c>
      <c r="X3269" s="65">
        <v>8.9752000000000004E-5</v>
      </c>
      <c r="Y3269" s="66">
        <v>3.1758999999999997E-4</v>
      </c>
    </row>
    <row r="3270" spans="8:25" x14ac:dyDescent="0.25">
      <c r="H3270" s="60">
        <v>0.81489999999999996</v>
      </c>
      <c r="I3270" s="65">
        <v>5.3497E-5</v>
      </c>
      <c r="J3270" s="65">
        <v>1.8929999999999999E-4</v>
      </c>
      <c r="K3270" s="61"/>
      <c r="L3270" s="61"/>
      <c r="M3270" s="61">
        <v>0.81489999999999996</v>
      </c>
      <c r="N3270" s="65">
        <v>1.0062E-4</v>
      </c>
      <c r="O3270" s="65">
        <v>3.5604000000000001E-4</v>
      </c>
      <c r="P3270" s="61"/>
      <c r="Q3270" s="61"/>
      <c r="R3270" s="61">
        <v>0.81489999999999996</v>
      </c>
      <c r="S3270" s="65">
        <v>2.5491E-5</v>
      </c>
      <c r="T3270" s="65">
        <v>9.0203000000000004E-5</v>
      </c>
      <c r="U3270" s="61"/>
      <c r="V3270" s="61"/>
      <c r="W3270" s="61">
        <v>0.81489999999999996</v>
      </c>
      <c r="X3270" s="65">
        <v>8.9752000000000004E-5</v>
      </c>
      <c r="Y3270" s="66">
        <v>3.1758999999999997E-4</v>
      </c>
    </row>
    <row r="3271" spans="8:25" x14ac:dyDescent="0.25">
      <c r="H3271" s="60">
        <v>0.81530000000000002</v>
      </c>
      <c r="I3271" s="65">
        <v>5.3557999999999998E-5</v>
      </c>
      <c r="J3271" s="65">
        <v>1.8951999999999999E-4</v>
      </c>
      <c r="K3271" s="61"/>
      <c r="L3271" s="61"/>
      <c r="M3271" s="61">
        <v>0.81530000000000002</v>
      </c>
      <c r="N3271" s="65">
        <v>1.0074E-4</v>
      </c>
      <c r="O3271" s="65">
        <v>3.5647000000000001E-4</v>
      </c>
      <c r="P3271" s="61"/>
      <c r="Q3271" s="61"/>
      <c r="R3271" s="61">
        <v>0.81530000000000002</v>
      </c>
      <c r="S3271" s="65">
        <v>2.5497E-5</v>
      </c>
      <c r="T3271" s="65">
        <v>9.0223999999999995E-5</v>
      </c>
      <c r="U3271" s="61"/>
      <c r="V3271" s="61"/>
      <c r="W3271" s="61">
        <v>0.81530000000000002</v>
      </c>
      <c r="X3271" s="65">
        <v>8.9844000000000002E-5</v>
      </c>
      <c r="Y3271" s="66">
        <v>3.1792000000000002E-4</v>
      </c>
    </row>
    <row r="3272" spans="8:25" x14ac:dyDescent="0.25">
      <c r="H3272" s="60">
        <v>0.81579999999999997</v>
      </c>
      <c r="I3272" s="65">
        <v>5.3619000000000003E-5</v>
      </c>
      <c r="J3272" s="65">
        <v>1.8974000000000001E-4</v>
      </c>
      <c r="K3272" s="61"/>
      <c r="L3272" s="61"/>
      <c r="M3272" s="61">
        <v>0.81579999999999997</v>
      </c>
      <c r="N3272" s="65">
        <v>1.0083E-4</v>
      </c>
      <c r="O3272" s="65">
        <v>3.5679E-4</v>
      </c>
      <c r="P3272" s="61"/>
      <c r="Q3272" s="61"/>
      <c r="R3272" s="61">
        <v>0.81579999999999997</v>
      </c>
      <c r="S3272" s="65">
        <v>2.5510000000000001E-5</v>
      </c>
      <c r="T3272" s="65">
        <v>9.0267999999999997E-5</v>
      </c>
      <c r="U3272" s="61"/>
      <c r="V3272" s="61"/>
      <c r="W3272" s="61">
        <v>0.81579999999999997</v>
      </c>
      <c r="X3272" s="65">
        <v>8.9874E-5</v>
      </c>
      <c r="Y3272" s="66">
        <v>3.1803000000000002E-4</v>
      </c>
    </row>
    <row r="3273" spans="8:25" x14ac:dyDescent="0.25">
      <c r="H3273" s="60">
        <v>0.81620000000000004</v>
      </c>
      <c r="I3273" s="65">
        <v>5.3619000000000003E-5</v>
      </c>
      <c r="J3273" s="65">
        <v>1.8974000000000001E-4</v>
      </c>
      <c r="K3273" s="61"/>
      <c r="L3273" s="61"/>
      <c r="M3273" s="61">
        <v>0.81620000000000004</v>
      </c>
      <c r="N3273" s="65">
        <v>1.0098E-4</v>
      </c>
      <c r="O3273" s="65">
        <v>3.5733999999999999E-4</v>
      </c>
      <c r="P3273" s="61"/>
      <c r="Q3273" s="61"/>
      <c r="R3273" s="61">
        <v>0.81620000000000004</v>
      </c>
      <c r="S3273" s="65">
        <v>2.5522000000000001E-5</v>
      </c>
      <c r="T3273" s="65">
        <v>9.0310999999999996E-5</v>
      </c>
      <c r="U3273" s="61"/>
      <c r="V3273" s="61"/>
      <c r="W3273" s="61">
        <v>0.81620000000000004</v>
      </c>
      <c r="X3273" s="65">
        <v>8.9934999999999999E-5</v>
      </c>
      <c r="Y3273" s="66">
        <v>3.1824000000000002E-4</v>
      </c>
    </row>
    <row r="3274" spans="8:25" x14ac:dyDescent="0.25">
      <c r="H3274" s="60">
        <v>0.81669999999999998</v>
      </c>
      <c r="I3274" s="65">
        <v>5.3742000000000001E-5</v>
      </c>
      <c r="J3274" s="65">
        <v>1.9017E-4</v>
      </c>
      <c r="K3274" s="61"/>
      <c r="L3274" s="61"/>
      <c r="M3274" s="61">
        <v>0.81669999999999998</v>
      </c>
      <c r="N3274" s="65">
        <v>1.0107000000000001E-4</v>
      </c>
      <c r="O3274" s="65">
        <v>3.5765999999999999E-4</v>
      </c>
      <c r="P3274" s="61"/>
      <c r="Q3274" s="61"/>
      <c r="R3274" s="61">
        <v>0.81669999999999998</v>
      </c>
      <c r="S3274" s="65">
        <v>2.5537E-5</v>
      </c>
      <c r="T3274" s="65">
        <v>9.0365000000000006E-5</v>
      </c>
      <c r="U3274" s="61"/>
      <c r="V3274" s="61"/>
      <c r="W3274" s="61">
        <v>0.81669999999999998</v>
      </c>
      <c r="X3274" s="65">
        <v>9.0056999999999995E-5</v>
      </c>
      <c r="Y3274" s="66">
        <v>3.1867000000000001E-4</v>
      </c>
    </row>
    <row r="3275" spans="8:25" x14ac:dyDescent="0.25">
      <c r="H3275" s="60">
        <v>0.81720000000000004</v>
      </c>
      <c r="I3275" s="65">
        <v>5.3771999999999999E-5</v>
      </c>
      <c r="J3275" s="65">
        <v>1.9028E-4</v>
      </c>
      <c r="K3275" s="61"/>
      <c r="L3275" s="61"/>
      <c r="M3275" s="61">
        <v>0.81720000000000004</v>
      </c>
      <c r="N3275" s="65">
        <v>1.0117E-4</v>
      </c>
      <c r="O3275" s="65">
        <v>3.5797999999999998E-4</v>
      </c>
      <c r="P3275" s="61"/>
      <c r="Q3275" s="61"/>
      <c r="R3275" s="61">
        <v>0.81720000000000004</v>
      </c>
      <c r="S3275" s="65">
        <v>2.5537E-5</v>
      </c>
      <c r="T3275" s="65">
        <v>9.0365000000000006E-5</v>
      </c>
      <c r="U3275" s="61"/>
      <c r="V3275" s="61"/>
      <c r="W3275" s="61">
        <v>0.81720000000000004</v>
      </c>
      <c r="X3275" s="65">
        <v>9.0087999999999995E-5</v>
      </c>
      <c r="Y3275" s="66">
        <v>3.1878000000000001E-4</v>
      </c>
    </row>
    <row r="3276" spans="8:25" x14ac:dyDescent="0.25">
      <c r="H3276" s="60">
        <v>0.81759999999999999</v>
      </c>
      <c r="I3276" s="65">
        <v>5.3832999999999998E-5</v>
      </c>
      <c r="J3276" s="65">
        <v>1.9049E-4</v>
      </c>
      <c r="K3276" s="61"/>
      <c r="L3276" s="61"/>
      <c r="M3276" s="61">
        <v>0.81759999999999999</v>
      </c>
      <c r="N3276" s="65">
        <v>1.0126E-4</v>
      </c>
      <c r="O3276" s="65">
        <v>3.5830999999999998E-4</v>
      </c>
      <c r="P3276" s="61"/>
      <c r="Q3276" s="61"/>
      <c r="R3276" s="61">
        <v>0.81759999999999999</v>
      </c>
      <c r="S3276" s="65">
        <v>2.5559E-5</v>
      </c>
      <c r="T3276" s="65">
        <v>9.0440999999999997E-5</v>
      </c>
      <c r="U3276" s="61"/>
      <c r="V3276" s="61"/>
      <c r="W3276" s="61">
        <v>0.81759999999999999</v>
      </c>
      <c r="X3276" s="65">
        <v>9.0148999999999994E-5</v>
      </c>
      <c r="Y3276" s="66">
        <v>3.19E-4</v>
      </c>
    </row>
    <row r="3277" spans="8:25" x14ac:dyDescent="0.25">
      <c r="H3277" s="60">
        <v>0.81810000000000005</v>
      </c>
      <c r="I3277" s="65">
        <v>5.3925000000000003E-5</v>
      </c>
      <c r="J3277" s="65">
        <v>1.9081999999999999E-4</v>
      </c>
      <c r="K3277" s="61"/>
      <c r="L3277" s="61"/>
      <c r="M3277" s="61">
        <v>0.81810000000000005</v>
      </c>
      <c r="N3277" s="65">
        <v>1.0137999999999999E-4</v>
      </c>
      <c r="O3277" s="65">
        <v>3.5874000000000002E-4</v>
      </c>
      <c r="P3277" s="61"/>
      <c r="Q3277" s="61"/>
      <c r="R3277" s="61">
        <v>0.81810000000000005</v>
      </c>
      <c r="S3277" s="65">
        <v>2.5579999999999999E-5</v>
      </c>
      <c r="T3277" s="65">
        <v>9.0515999999999999E-5</v>
      </c>
      <c r="U3277" s="61"/>
      <c r="V3277" s="61"/>
      <c r="W3277" s="61">
        <v>0.81810000000000005</v>
      </c>
      <c r="X3277" s="65">
        <v>9.0210000000000005E-5</v>
      </c>
      <c r="Y3277" s="66">
        <v>3.1921E-4</v>
      </c>
    </row>
    <row r="3278" spans="8:25" x14ac:dyDescent="0.25">
      <c r="H3278" s="60">
        <v>0.81850000000000001</v>
      </c>
      <c r="I3278" s="65">
        <v>5.3955000000000001E-5</v>
      </c>
      <c r="J3278" s="65">
        <v>1.9091999999999999E-4</v>
      </c>
      <c r="K3278" s="61"/>
      <c r="L3278" s="61"/>
      <c r="M3278" s="61">
        <v>0.81850000000000001</v>
      </c>
      <c r="N3278" s="65">
        <v>1.0147E-4</v>
      </c>
      <c r="O3278" s="65">
        <v>3.5906000000000002E-4</v>
      </c>
      <c r="P3278" s="61"/>
      <c r="Q3278" s="61"/>
      <c r="R3278" s="61">
        <v>0.81850000000000001</v>
      </c>
      <c r="S3278" s="65">
        <v>2.5595000000000001E-5</v>
      </c>
      <c r="T3278" s="65">
        <v>9.0569999999999995E-5</v>
      </c>
      <c r="U3278" s="61"/>
      <c r="V3278" s="61"/>
      <c r="W3278" s="61">
        <v>0.81850000000000001</v>
      </c>
      <c r="X3278" s="65">
        <v>9.0241000000000006E-5</v>
      </c>
      <c r="Y3278" s="66">
        <v>3.1932E-4</v>
      </c>
    </row>
    <row r="3279" spans="8:25" x14ac:dyDescent="0.25">
      <c r="H3279" s="60">
        <v>0.81899999999999995</v>
      </c>
      <c r="I3279" s="65">
        <v>5.4015999999999999E-5</v>
      </c>
      <c r="J3279" s="65">
        <v>1.9113999999999999E-4</v>
      </c>
      <c r="K3279" s="61"/>
      <c r="L3279" s="61"/>
      <c r="M3279" s="61">
        <v>0.81899999999999995</v>
      </c>
      <c r="N3279" s="65">
        <v>1.0156E-4</v>
      </c>
      <c r="O3279" s="65">
        <v>3.5939000000000001E-4</v>
      </c>
      <c r="P3279" s="61"/>
      <c r="Q3279" s="61"/>
      <c r="R3279" s="61">
        <v>0.81899999999999995</v>
      </c>
      <c r="S3279" s="65">
        <v>2.5592000000000002E-5</v>
      </c>
      <c r="T3279" s="65">
        <v>9.0558999999999998E-5</v>
      </c>
      <c r="U3279" s="61"/>
      <c r="V3279" s="61"/>
      <c r="W3279" s="61">
        <v>0.81899999999999995</v>
      </c>
      <c r="X3279" s="65">
        <v>9.0302000000000004E-5</v>
      </c>
      <c r="Y3279" s="66">
        <v>3.1953999999999999E-4</v>
      </c>
    </row>
    <row r="3280" spans="8:25" x14ac:dyDescent="0.25">
      <c r="H3280" s="60">
        <v>0.81940000000000002</v>
      </c>
      <c r="I3280" s="65">
        <v>5.4076999999999997E-5</v>
      </c>
      <c r="J3280" s="65">
        <v>1.9136000000000001E-4</v>
      </c>
      <c r="K3280" s="61"/>
      <c r="L3280" s="61"/>
      <c r="M3280" s="61">
        <v>0.81940000000000002</v>
      </c>
      <c r="N3280" s="65">
        <v>1.0165E-4</v>
      </c>
      <c r="O3280" s="65">
        <v>3.5971000000000001E-4</v>
      </c>
      <c r="P3280" s="61"/>
      <c r="Q3280" s="61"/>
      <c r="R3280" s="61">
        <v>0.81940000000000002</v>
      </c>
      <c r="S3280" s="65">
        <v>2.5607000000000001E-5</v>
      </c>
      <c r="T3280" s="65">
        <v>9.0612999999999995E-5</v>
      </c>
      <c r="U3280" s="61"/>
      <c r="V3280" s="61"/>
      <c r="W3280" s="61">
        <v>0.81940000000000002</v>
      </c>
      <c r="X3280" s="65">
        <v>9.0332000000000002E-5</v>
      </c>
      <c r="Y3280" s="66">
        <v>3.1964999999999999E-4</v>
      </c>
    </row>
    <row r="3281" spans="8:25" x14ac:dyDescent="0.25">
      <c r="H3281" s="60">
        <v>0.81989999999999996</v>
      </c>
      <c r="I3281" s="65">
        <v>5.4107999999999998E-5</v>
      </c>
      <c r="J3281" s="65">
        <v>1.9146000000000001E-4</v>
      </c>
      <c r="K3281" s="61"/>
      <c r="L3281" s="61"/>
      <c r="M3281" s="61">
        <v>0.81989999999999996</v>
      </c>
      <c r="N3281" s="65">
        <v>1.0184E-4</v>
      </c>
      <c r="O3281" s="65">
        <v>3.6036E-4</v>
      </c>
      <c r="P3281" s="61"/>
      <c r="Q3281" s="61"/>
      <c r="R3281" s="61">
        <v>0.81989999999999996</v>
      </c>
      <c r="S3281" s="65">
        <v>2.5647E-5</v>
      </c>
      <c r="T3281" s="65">
        <v>9.0754000000000006E-5</v>
      </c>
      <c r="U3281" s="61"/>
      <c r="V3281" s="61"/>
      <c r="W3281" s="61">
        <v>0.81989999999999996</v>
      </c>
      <c r="X3281" s="65">
        <v>9.0424E-5</v>
      </c>
      <c r="Y3281" s="66">
        <v>3.1996999999999999E-4</v>
      </c>
    </row>
    <row r="3282" spans="8:25" x14ac:dyDescent="0.25">
      <c r="H3282" s="60">
        <v>0.82040000000000002</v>
      </c>
      <c r="I3282" s="65">
        <v>5.4199000000000001E-5</v>
      </c>
      <c r="J3282" s="65">
        <v>1.9179000000000001E-4</v>
      </c>
      <c r="K3282" s="61"/>
      <c r="L3282" s="61"/>
      <c r="M3282" s="61">
        <v>0.82040000000000002</v>
      </c>
      <c r="N3282" s="65">
        <v>1.0192999999999999E-4</v>
      </c>
      <c r="O3282" s="65">
        <v>3.6068E-4</v>
      </c>
      <c r="P3282" s="61"/>
      <c r="Q3282" s="61"/>
      <c r="R3282" s="61">
        <v>0.82040000000000002</v>
      </c>
      <c r="S3282" s="65">
        <v>2.5644E-5</v>
      </c>
      <c r="T3282" s="65">
        <v>9.0742999999999995E-5</v>
      </c>
      <c r="U3282" s="61"/>
      <c r="V3282" s="61"/>
      <c r="W3282" s="61">
        <v>0.82040000000000002</v>
      </c>
      <c r="X3282" s="65">
        <v>9.0453999999999998E-5</v>
      </c>
      <c r="Y3282" s="66">
        <v>3.2007999999999998E-4</v>
      </c>
    </row>
    <row r="3283" spans="8:25" x14ac:dyDescent="0.25">
      <c r="H3283" s="60">
        <v>0.82079999999999997</v>
      </c>
      <c r="I3283" s="65">
        <v>5.4259999999999999E-5</v>
      </c>
      <c r="J3283" s="65">
        <v>1.92E-4</v>
      </c>
      <c r="K3283" s="61"/>
      <c r="L3283" s="61"/>
      <c r="M3283" s="61">
        <v>0.82079999999999997</v>
      </c>
      <c r="N3283" s="65">
        <v>1.0205E-4</v>
      </c>
      <c r="O3283" s="65">
        <v>3.6110999999999999E-4</v>
      </c>
      <c r="P3283" s="61"/>
      <c r="Q3283" s="61"/>
      <c r="R3283" s="61">
        <v>0.82079999999999997</v>
      </c>
      <c r="S3283" s="65">
        <v>2.5653E-5</v>
      </c>
      <c r="T3283" s="65">
        <v>9.0774999999999997E-5</v>
      </c>
      <c r="U3283" s="61"/>
      <c r="V3283" s="61"/>
      <c r="W3283" s="61">
        <v>0.82079999999999997</v>
      </c>
      <c r="X3283" s="65">
        <v>9.0545999999999997E-5</v>
      </c>
      <c r="Y3283" s="66">
        <v>3.2039999999999998E-4</v>
      </c>
    </row>
    <row r="3284" spans="8:25" x14ac:dyDescent="0.25">
      <c r="H3284" s="60">
        <v>0.82130000000000003</v>
      </c>
      <c r="I3284" s="65">
        <v>5.4290999999999999E-5</v>
      </c>
      <c r="J3284" s="65">
        <v>1.9211E-4</v>
      </c>
      <c r="K3284" s="61"/>
      <c r="L3284" s="61"/>
      <c r="M3284" s="61">
        <v>0.82130000000000003</v>
      </c>
      <c r="N3284" s="65">
        <v>1.0217000000000001E-4</v>
      </c>
      <c r="O3284" s="65">
        <v>3.6154999999999998E-4</v>
      </c>
      <c r="P3284" s="61"/>
      <c r="Q3284" s="61"/>
      <c r="R3284" s="61">
        <v>0.82130000000000003</v>
      </c>
      <c r="S3284" s="65">
        <v>2.5664999999999999E-5</v>
      </c>
      <c r="T3284" s="65">
        <v>9.0817999999999997E-5</v>
      </c>
      <c r="U3284" s="61"/>
      <c r="V3284" s="61"/>
      <c r="W3284" s="61">
        <v>0.82130000000000003</v>
      </c>
      <c r="X3284" s="65">
        <v>9.0575999999999995E-5</v>
      </c>
      <c r="Y3284" s="66">
        <v>3.2050999999999998E-4</v>
      </c>
    </row>
    <row r="3285" spans="8:25" x14ac:dyDescent="0.25">
      <c r="H3285" s="60">
        <v>0.82169999999999999</v>
      </c>
      <c r="I3285" s="65">
        <v>5.4320999999999997E-5</v>
      </c>
      <c r="J3285" s="65">
        <v>1.9222E-4</v>
      </c>
      <c r="K3285" s="61"/>
      <c r="L3285" s="61"/>
      <c r="M3285" s="61">
        <v>0.82169999999999999</v>
      </c>
      <c r="N3285" s="65">
        <v>1.0230000000000001E-4</v>
      </c>
      <c r="O3285" s="65">
        <v>3.6197999999999997E-4</v>
      </c>
      <c r="P3285" s="61"/>
      <c r="Q3285" s="61"/>
      <c r="R3285" s="61">
        <v>0.82169999999999999</v>
      </c>
      <c r="S3285" s="65">
        <v>2.5664999999999999E-5</v>
      </c>
      <c r="T3285" s="65">
        <v>9.0817999999999997E-5</v>
      </c>
      <c r="U3285" s="61"/>
      <c r="V3285" s="61"/>
      <c r="W3285" s="61">
        <v>0.82169999999999999</v>
      </c>
      <c r="X3285" s="65">
        <v>9.0606999999999995E-5</v>
      </c>
      <c r="Y3285" s="66">
        <v>3.2061999999999998E-4</v>
      </c>
    </row>
    <row r="3286" spans="8:25" x14ac:dyDescent="0.25">
      <c r="H3286" s="60">
        <v>0.82220000000000004</v>
      </c>
      <c r="I3286" s="65">
        <v>5.4382000000000002E-5</v>
      </c>
      <c r="J3286" s="65">
        <v>1.9243999999999999E-4</v>
      </c>
      <c r="K3286" s="61"/>
      <c r="L3286" s="61"/>
      <c r="M3286" s="61">
        <v>0.82220000000000004</v>
      </c>
      <c r="N3286" s="65">
        <v>1.0239E-4</v>
      </c>
      <c r="O3286" s="65">
        <v>3.6230000000000002E-4</v>
      </c>
      <c r="P3286" s="61"/>
      <c r="Q3286" s="61"/>
      <c r="R3286" s="61">
        <v>0.82220000000000004</v>
      </c>
      <c r="S3286" s="65">
        <v>2.5684E-5</v>
      </c>
      <c r="T3286" s="65">
        <v>9.0883000000000004E-5</v>
      </c>
      <c r="U3286" s="61"/>
      <c r="V3286" s="61"/>
      <c r="W3286" s="61">
        <v>0.82220000000000004</v>
      </c>
      <c r="X3286" s="65">
        <v>9.0698000000000005E-5</v>
      </c>
      <c r="Y3286" s="66">
        <v>3.2093999999999997E-4</v>
      </c>
    </row>
    <row r="3287" spans="8:25" x14ac:dyDescent="0.25">
      <c r="H3287" s="60">
        <v>0.82269999999999999</v>
      </c>
      <c r="I3287" s="65">
        <v>5.4443E-5</v>
      </c>
      <c r="J3287" s="65">
        <v>1.9264999999999999E-4</v>
      </c>
      <c r="K3287" s="61"/>
      <c r="L3287" s="61"/>
      <c r="M3287" s="61">
        <v>0.82269999999999999</v>
      </c>
      <c r="N3287" s="65">
        <v>1.0251000000000001E-4</v>
      </c>
      <c r="O3287" s="65">
        <v>3.6274000000000001E-4</v>
      </c>
      <c r="P3287" s="61"/>
      <c r="Q3287" s="61"/>
      <c r="R3287" s="61">
        <v>0.82269999999999999</v>
      </c>
      <c r="S3287" s="65">
        <v>2.569E-5</v>
      </c>
      <c r="T3287" s="65">
        <v>9.0904999999999998E-5</v>
      </c>
      <c r="U3287" s="61"/>
      <c r="V3287" s="61"/>
      <c r="W3287" s="61">
        <v>0.82269999999999999</v>
      </c>
      <c r="X3287" s="65">
        <v>9.0729000000000005E-5</v>
      </c>
      <c r="Y3287" s="66">
        <v>3.2105000000000002E-4</v>
      </c>
    </row>
    <row r="3288" spans="8:25" x14ac:dyDescent="0.25">
      <c r="H3288" s="60">
        <v>0.82310000000000005</v>
      </c>
      <c r="I3288" s="65">
        <v>5.4503999999999999E-5</v>
      </c>
      <c r="J3288" s="65">
        <v>1.9286999999999999E-4</v>
      </c>
      <c r="K3288" s="61"/>
      <c r="L3288" s="61"/>
      <c r="M3288" s="61">
        <v>0.82310000000000005</v>
      </c>
      <c r="N3288" s="65">
        <v>1.026E-4</v>
      </c>
      <c r="O3288" s="65">
        <v>3.6306000000000001E-4</v>
      </c>
      <c r="P3288" s="61"/>
      <c r="Q3288" s="61"/>
      <c r="R3288" s="61">
        <v>0.82310000000000005</v>
      </c>
      <c r="S3288" s="65">
        <v>2.5704999999999999E-5</v>
      </c>
      <c r="T3288" s="65">
        <v>9.0958999999999994E-5</v>
      </c>
      <c r="U3288" s="61"/>
      <c r="V3288" s="61"/>
      <c r="W3288" s="61">
        <v>0.82310000000000005</v>
      </c>
      <c r="X3288" s="65">
        <v>9.0820000000000001E-5</v>
      </c>
      <c r="Y3288" s="66">
        <v>3.2137000000000002E-4</v>
      </c>
    </row>
    <row r="3289" spans="8:25" x14ac:dyDescent="0.25">
      <c r="H3289" s="60">
        <v>0.8236</v>
      </c>
      <c r="I3289" s="65">
        <v>5.4564999999999997E-5</v>
      </c>
      <c r="J3289" s="65">
        <v>1.9307999999999999E-4</v>
      </c>
      <c r="K3289" s="61"/>
      <c r="L3289" s="61"/>
      <c r="M3289" s="61">
        <v>0.8236</v>
      </c>
      <c r="N3289" s="65">
        <v>1.0268999999999999E-4</v>
      </c>
      <c r="O3289" s="65">
        <v>3.6338000000000001E-4</v>
      </c>
      <c r="P3289" s="61"/>
      <c r="Q3289" s="61"/>
      <c r="R3289" s="61">
        <v>0.8236</v>
      </c>
      <c r="S3289" s="65">
        <v>2.5714000000000001E-5</v>
      </c>
      <c r="T3289" s="65">
        <v>9.0990999999999997E-5</v>
      </c>
      <c r="U3289" s="61"/>
      <c r="V3289" s="61"/>
      <c r="W3289" s="61">
        <v>0.8236</v>
      </c>
      <c r="X3289" s="65">
        <v>9.0851000000000001E-5</v>
      </c>
      <c r="Y3289" s="66">
        <v>3.2148000000000002E-4</v>
      </c>
    </row>
    <row r="3290" spans="8:25" x14ac:dyDescent="0.25">
      <c r="H3290" s="60">
        <v>0.82399999999999995</v>
      </c>
      <c r="I3290" s="65">
        <v>5.4595999999999997E-5</v>
      </c>
      <c r="J3290" s="65">
        <v>1.9319000000000001E-4</v>
      </c>
      <c r="K3290" s="61"/>
      <c r="L3290" s="61"/>
      <c r="M3290" s="61">
        <v>0.82399999999999995</v>
      </c>
      <c r="N3290" s="65">
        <v>1.0281E-4</v>
      </c>
      <c r="O3290" s="65">
        <v>3.6381E-4</v>
      </c>
      <c r="P3290" s="61"/>
      <c r="Q3290" s="61"/>
      <c r="R3290" s="61">
        <v>0.82399999999999995</v>
      </c>
      <c r="S3290" s="65">
        <v>2.5726000000000001E-5</v>
      </c>
      <c r="T3290" s="65">
        <v>9.1033999999999996E-5</v>
      </c>
      <c r="U3290" s="61"/>
      <c r="V3290" s="61"/>
      <c r="W3290" s="61">
        <v>0.82399999999999995</v>
      </c>
      <c r="X3290" s="65">
        <v>9.0912E-5</v>
      </c>
      <c r="Y3290" s="66">
        <v>3.2170000000000001E-4</v>
      </c>
    </row>
    <row r="3291" spans="8:25" x14ac:dyDescent="0.25">
      <c r="H3291" s="60">
        <v>0.82450000000000001</v>
      </c>
      <c r="I3291" s="65">
        <v>5.4657000000000002E-5</v>
      </c>
      <c r="J3291" s="65">
        <v>1.9341000000000001E-4</v>
      </c>
      <c r="K3291" s="61"/>
      <c r="L3291" s="61"/>
      <c r="M3291" s="61">
        <v>0.82450000000000001</v>
      </c>
      <c r="N3291" s="65">
        <v>1.0288E-4</v>
      </c>
      <c r="O3291" s="65">
        <v>3.6403E-4</v>
      </c>
      <c r="P3291" s="61"/>
      <c r="Q3291" s="61"/>
      <c r="R3291" s="61">
        <v>0.82450000000000001</v>
      </c>
      <c r="S3291" s="65">
        <v>2.5732E-5</v>
      </c>
      <c r="T3291" s="65">
        <v>9.1056000000000004E-5</v>
      </c>
      <c r="U3291" s="61"/>
      <c r="V3291" s="61"/>
      <c r="W3291" s="61">
        <v>0.82450000000000001</v>
      </c>
      <c r="X3291" s="65">
        <v>9.0972999999999998E-5</v>
      </c>
      <c r="Y3291" s="66">
        <v>3.2191000000000001E-4</v>
      </c>
    </row>
    <row r="3292" spans="8:25" x14ac:dyDescent="0.25">
      <c r="H3292" s="60">
        <v>0.82489999999999997</v>
      </c>
      <c r="I3292" s="65">
        <v>5.4688000000000002E-5</v>
      </c>
      <c r="J3292" s="65">
        <v>1.9352E-4</v>
      </c>
      <c r="K3292" s="61"/>
      <c r="L3292" s="61"/>
      <c r="M3292" s="61">
        <v>0.82489999999999997</v>
      </c>
      <c r="N3292" s="65">
        <v>1.03E-4</v>
      </c>
      <c r="O3292" s="65">
        <v>3.6445999999999999E-4</v>
      </c>
      <c r="P3292" s="61"/>
      <c r="Q3292" s="61"/>
      <c r="R3292" s="61">
        <v>0.82489999999999997</v>
      </c>
      <c r="S3292" s="65">
        <v>2.5748000000000001E-5</v>
      </c>
      <c r="T3292" s="65">
        <v>9.111E-5</v>
      </c>
      <c r="U3292" s="61"/>
      <c r="V3292" s="61"/>
      <c r="W3292" s="61">
        <v>0.82489999999999997</v>
      </c>
      <c r="X3292" s="65">
        <v>9.1064999999999996E-5</v>
      </c>
      <c r="Y3292" s="66">
        <v>3.2224E-4</v>
      </c>
    </row>
    <row r="3293" spans="8:25" x14ac:dyDescent="0.25">
      <c r="H3293" s="60">
        <v>0.82540000000000002</v>
      </c>
      <c r="I3293" s="65">
        <v>5.4749E-5</v>
      </c>
      <c r="J3293" s="65">
        <v>1.9373E-4</v>
      </c>
      <c r="K3293" s="61"/>
      <c r="L3293" s="61"/>
      <c r="M3293" s="61">
        <v>0.82540000000000002</v>
      </c>
      <c r="N3293" s="65">
        <v>1.0309E-4</v>
      </c>
      <c r="O3293" s="65">
        <v>3.6477999999999999E-4</v>
      </c>
      <c r="P3293" s="61"/>
      <c r="Q3293" s="61"/>
      <c r="R3293" s="61">
        <v>0.82540000000000002</v>
      </c>
      <c r="S3293" s="65">
        <v>2.5772E-5</v>
      </c>
      <c r="T3293" s="65">
        <v>9.1195999999999999E-5</v>
      </c>
      <c r="U3293" s="61"/>
      <c r="V3293" s="61"/>
      <c r="W3293" s="61">
        <v>0.82540000000000002</v>
      </c>
      <c r="X3293" s="65">
        <v>9.1094999999999994E-5</v>
      </c>
      <c r="Y3293" s="66">
        <v>3.2235E-4</v>
      </c>
    </row>
    <row r="3294" spans="8:25" x14ac:dyDescent="0.25">
      <c r="H3294" s="60">
        <v>0.82589999999999997</v>
      </c>
      <c r="I3294" s="65">
        <v>5.4809999999999999E-5</v>
      </c>
      <c r="J3294" s="65">
        <v>1.9395E-4</v>
      </c>
      <c r="K3294" s="61"/>
      <c r="L3294" s="61"/>
      <c r="M3294" s="61">
        <v>0.82589999999999997</v>
      </c>
      <c r="N3294" s="65">
        <v>1.0318E-4</v>
      </c>
      <c r="O3294" s="65">
        <v>3.6510999999999998E-4</v>
      </c>
      <c r="P3294" s="61"/>
      <c r="Q3294" s="61"/>
      <c r="R3294" s="61">
        <v>0.82589999999999997</v>
      </c>
      <c r="S3294" s="65">
        <v>2.5775E-5</v>
      </c>
      <c r="T3294" s="65">
        <v>9.1206999999999996E-5</v>
      </c>
      <c r="U3294" s="61"/>
      <c r="V3294" s="61"/>
      <c r="W3294" s="61">
        <v>0.82589999999999997</v>
      </c>
      <c r="X3294" s="65">
        <v>9.1125999999999995E-5</v>
      </c>
      <c r="Y3294" s="66">
        <v>3.2245E-4</v>
      </c>
    </row>
    <row r="3295" spans="8:25" x14ac:dyDescent="0.25">
      <c r="H3295" s="60">
        <v>0.82630000000000003</v>
      </c>
      <c r="I3295" s="65">
        <v>5.4839999999999997E-5</v>
      </c>
      <c r="J3295" s="65">
        <v>1.9406E-4</v>
      </c>
      <c r="K3295" s="61"/>
      <c r="L3295" s="61"/>
      <c r="M3295" s="61">
        <v>0.82630000000000003</v>
      </c>
      <c r="N3295" s="65">
        <v>1.0336E-4</v>
      </c>
      <c r="O3295" s="65">
        <v>3.6576000000000002E-4</v>
      </c>
      <c r="P3295" s="61"/>
      <c r="Q3295" s="61"/>
      <c r="R3295" s="61">
        <v>0.82630000000000003</v>
      </c>
      <c r="S3295" s="65">
        <v>2.5789999999999999E-5</v>
      </c>
      <c r="T3295" s="65">
        <v>9.1261000000000006E-5</v>
      </c>
      <c r="U3295" s="61"/>
      <c r="V3295" s="61"/>
      <c r="W3295" s="61">
        <v>0.82630000000000003</v>
      </c>
      <c r="X3295" s="65">
        <v>9.1156000000000006E-5</v>
      </c>
      <c r="Y3295" s="66">
        <v>3.2256E-4</v>
      </c>
    </row>
    <row r="3296" spans="8:25" x14ac:dyDescent="0.25">
      <c r="H3296" s="60">
        <v>0.82679999999999998</v>
      </c>
      <c r="I3296" s="65">
        <v>5.4901000000000002E-5</v>
      </c>
      <c r="J3296" s="65">
        <v>1.9426999999999999E-4</v>
      </c>
      <c r="K3296" s="61"/>
      <c r="L3296" s="61"/>
      <c r="M3296" s="61">
        <v>0.82679999999999998</v>
      </c>
      <c r="N3296" s="65">
        <v>1.0349E-4</v>
      </c>
      <c r="O3296" s="65">
        <v>3.6619000000000002E-4</v>
      </c>
      <c r="P3296" s="61"/>
      <c r="Q3296" s="61"/>
      <c r="R3296" s="61">
        <v>0.82679999999999998</v>
      </c>
      <c r="S3296" s="65">
        <v>2.58E-5</v>
      </c>
      <c r="T3296" s="65">
        <v>9.1293999999999997E-5</v>
      </c>
      <c r="U3296" s="61"/>
      <c r="V3296" s="61"/>
      <c r="W3296" s="61">
        <v>0.82679999999999998</v>
      </c>
      <c r="X3296" s="65">
        <v>9.1248000000000005E-5</v>
      </c>
      <c r="Y3296" s="66">
        <v>3.2288999999999999E-4</v>
      </c>
    </row>
    <row r="3297" spans="8:25" x14ac:dyDescent="0.25">
      <c r="H3297" s="60">
        <v>0.82720000000000005</v>
      </c>
      <c r="I3297" s="65">
        <v>5.4932000000000002E-5</v>
      </c>
      <c r="J3297" s="65">
        <v>1.9437999999999999E-4</v>
      </c>
      <c r="K3297" s="61"/>
      <c r="L3297" s="61"/>
      <c r="M3297" s="61">
        <v>0.82720000000000005</v>
      </c>
      <c r="N3297" s="65">
        <v>1.0352E-4</v>
      </c>
      <c r="O3297" s="65">
        <v>3.6630000000000001E-4</v>
      </c>
      <c r="P3297" s="61"/>
      <c r="Q3297" s="61"/>
      <c r="R3297" s="61">
        <v>0.82720000000000005</v>
      </c>
      <c r="S3297" s="65">
        <v>2.5803E-5</v>
      </c>
      <c r="T3297" s="65">
        <v>9.1304000000000005E-5</v>
      </c>
      <c r="U3297" s="61"/>
      <c r="V3297" s="61"/>
      <c r="W3297" s="61">
        <v>0.82720000000000005</v>
      </c>
      <c r="X3297" s="65">
        <v>9.1248000000000005E-5</v>
      </c>
      <c r="Y3297" s="66">
        <v>3.2288999999999999E-4</v>
      </c>
    </row>
    <row r="3298" spans="8:25" x14ac:dyDescent="0.25">
      <c r="H3298" s="60">
        <v>0.82769999999999999</v>
      </c>
      <c r="I3298" s="65">
        <v>5.4962E-5</v>
      </c>
      <c r="J3298" s="65">
        <v>1.9448999999999999E-4</v>
      </c>
      <c r="K3298" s="61"/>
      <c r="L3298" s="61"/>
      <c r="M3298" s="61">
        <v>0.82769999999999999</v>
      </c>
      <c r="N3298" s="65">
        <v>1.0364E-4</v>
      </c>
      <c r="O3298" s="65">
        <v>3.6673000000000001E-4</v>
      </c>
      <c r="P3298" s="61"/>
      <c r="Q3298" s="61"/>
      <c r="R3298" s="61">
        <v>0.82769999999999999</v>
      </c>
      <c r="S3298" s="65">
        <v>2.5817999999999999E-5</v>
      </c>
      <c r="T3298" s="65">
        <v>9.1358000000000002E-5</v>
      </c>
      <c r="U3298" s="61"/>
      <c r="V3298" s="61"/>
      <c r="W3298" s="61">
        <v>0.82769999999999999</v>
      </c>
      <c r="X3298" s="65">
        <v>9.1278000000000003E-5</v>
      </c>
      <c r="Y3298" s="66">
        <v>3.2299E-4</v>
      </c>
    </row>
    <row r="3299" spans="8:25" x14ac:dyDescent="0.25">
      <c r="H3299" s="60">
        <v>0.82809999999999995</v>
      </c>
      <c r="I3299" s="65">
        <v>5.4993E-5</v>
      </c>
      <c r="J3299" s="65">
        <v>1.9459999999999999E-4</v>
      </c>
      <c r="K3299" s="61"/>
      <c r="L3299" s="61"/>
      <c r="M3299" s="61">
        <v>0.82809999999999995</v>
      </c>
      <c r="N3299" s="65">
        <v>1.0373E-4</v>
      </c>
      <c r="O3299" s="65">
        <v>3.6705E-4</v>
      </c>
      <c r="P3299" s="61"/>
      <c r="Q3299" s="61"/>
      <c r="R3299" s="61">
        <v>0.82809999999999995</v>
      </c>
      <c r="S3299" s="65">
        <v>2.5826999999999999E-5</v>
      </c>
      <c r="T3299" s="65">
        <v>9.1391000000000006E-5</v>
      </c>
      <c r="U3299" s="61"/>
      <c r="V3299" s="61"/>
      <c r="W3299" s="61">
        <v>0.82809999999999995</v>
      </c>
      <c r="X3299" s="65">
        <v>9.1339000000000001E-5</v>
      </c>
      <c r="Y3299" s="66">
        <v>3.2320999999999999E-4</v>
      </c>
    </row>
    <row r="3300" spans="8:25" x14ac:dyDescent="0.25">
      <c r="H3300" s="60">
        <v>0.8286</v>
      </c>
      <c r="I3300" s="65">
        <v>5.5053999999999998E-5</v>
      </c>
      <c r="J3300" s="65">
        <v>1.9481000000000001E-4</v>
      </c>
      <c r="K3300" s="61"/>
      <c r="L3300" s="61"/>
      <c r="M3300" s="61">
        <v>0.8286</v>
      </c>
      <c r="N3300" s="65">
        <v>1.0388E-4</v>
      </c>
      <c r="O3300" s="65">
        <v>3.6759E-4</v>
      </c>
      <c r="P3300" s="61"/>
      <c r="Q3300" s="61"/>
      <c r="R3300" s="61">
        <v>0.8286</v>
      </c>
      <c r="S3300" s="65">
        <v>2.5848000000000001E-5</v>
      </c>
      <c r="T3300" s="65">
        <v>9.1465999999999995E-5</v>
      </c>
      <c r="U3300" s="61"/>
      <c r="V3300" s="61"/>
      <c r="W3300" s="61">
        <v>0.8286</v>
      </c>
      <c r="X3300" s="65">
        <v>9.1370000000000001E-5</v>
      </c>
      <c r="Y3300" s="66">
        <v>3.2331999999999999E-4</v>
      </c>
    </row>
    <row r="3301" spans="8:25" x14ac:dyDescent="0.25">
      <c r="H3301" s="60">
        <v>0.82909999999999995</v>
      </c>
      <c r="I3301" s="65">
        <v>5.5084000000000003E-5</v>
      </c>
      <c r="J3301" s="65">
        <v>1.9492000000000001E-4</v>
      </c>
      <c r="K3301" s="61"/>
      <c r="L3301" s="61"/>
      <c r="M3301" s="61">
        <v>0.82909999999999995</v>
      </c>
      <c r="N3301" s="65">
        <v>1.0394E-4</v>
      </c>
      <c r="O3301" s="65">
        <v>3.6780999999999999E-4</v>
      </c>
      <c r="P3301" s="61"/>
      <c r="Q3301" s="61"/>
      <c r="R3301" s="61">
        <v>0.82909999999999995</v>
      </c>
      <c r="S3301" s="65">
        <v>2.5854999999999999E-5</v>
      </c>
      <c r="T3301" s="65">
        <v>9.1488000000000002E-5</v>
      </c>
      <c r="U3301" s="61"/>
      <c r="V3301" s="61"/>
      <c r="W3301" s="61">
        <v>0.82909999999999995</v>
      </c>
      <c r="X3301" s="65">
        <v>9.1430999999999999E-5</v>
      </c>
      <c r="Y3301" s="66">
        <v>3.2352999999999999E-4</v>
      </c>
    </row>
    <row r="3302" spans="8:25" x14ac:dyDescent="0.25">
      <c r="H3302" s="60">
        <v>0.82950000000000002</v>
      </c>
      <c r="I3302" s="65">
        <v>5.5114999999999997E-5</v>
      </c>
      <c r="J3302" s="65">
        <v>1.9503000000000001E-4</v>
      </c>
      <c r="K3302" s="61"/>
      <c r="L3302" s="61"/>
      <c r="M3302" s="61">
        <v>0.82950000000000002</v>
      </c>
      <c r="N3302" s="65">
        <v>1.0403000000000001E-4</v>
      </c>
      <c r="O3302" s="65">
        <v>3.6812999999999999E-4</v>
      </c>
      <c r="P3302" s="61"/>
      <c r="Q3302" s="61"/>
      <c r="R3302" s="61">
        <v>0.82950000000000002</v>
      </c>
      <c r="S3302" s="65">
        <v>2.5863999999999998E-5</v>
      </c>
      <c r="T3302" s="65">
        <v>9.1520999999999993E-5</v>
      </c>
      <c r="U3302" s="61"/>
      <c r="V3302" s="61"/>
      <c r="W3302" s="61">
        <v>0.82950000000000002</v>
      </c>
      <c r="X3302" s="65">
        <v>9.1491999999999997E-5</v>
      </c>
      <c r="Y3302" s="66">
        <v>3.2374999999999998E-4</v>
      </c>
    </row>
    <row r="3303" spans="8:25" x14ac:dyDescent="0.25">
      <c r="H3303" s="60">
        <v>0.83</v>
      </c>
      <c r="I3303" s="65">
        <v>5.5206E-5</v>
      </c>
      <c r="J3303" s="65">
        <v>1.9535E-4</v>
      </c>
      <c r="K3303" s="61"/>
      <c r="L3303" s="61"/>
      <c r="M3303" s="61">
        <v>0.83</v>
      </c>
      <c r="N3303" s="65">
        <v>1.0419E-4</v>
      </c>
      <c r="O3303" s="65">
        <v>3.6866999999999998E-4</v>
      </c>
      <c r="P3303" s="61"/>
      <c r="Q3303" s="61"/>
      <c r="R3303" s="61">
        <v>0.83</v>
      </c>
      <c r="S3303" s="65">
        <v>2.5863999999999998E-5</v>
      </c>
      <c r="T3303" s="65">
        <v>9.1520999999999993E-5</v>
      </c>
      <c r="U3303" s="61"/>
      <c r="V3303" s="61"/>
      <c r="W3303" s="61">
        <v>0.83</v>
      </c>
      <c r="X3303" s="65">
        <v>9.1521999999999996E-5</v>
      </c>
      <c r="Y3303" s="66">
        <v>3.2385999999999998E-4</v>
      </c>
    </row>
    <row r="3304" spans="8:25" x14ac:dyDescent="0.25">
      <c r="H3304" s="60">
        <v>0.83040000000000003</v>
      </c>
      <c r="I3304" s="65">
        <v>5.5206E-5</v>
      </c>
      <c r="J3304" s="65">
        <v>1.9535E-4</v>
      </c>
      <c r="K3304" s="61"/>
      <c r="L3304" s="61"/>
      <c r="M3304" s="61">
        <v>0.83040000000000003</v>
      </c>
      <c r="N3304" s="65">
        <v>1.0428E-4</v>
      </c>
      <c r="O3304" s="65">
        <v>3.6900000000000002E-4</v>
      </c>
      <c r="P3304" s="61"/>
      <c r="Q3304" s="61"/>
      <c r="R3304" s="61">
        <v>0.83040000000000003</v>
      </c>
      <c r="S3304" s="65">
        <v>2.5879000000000001E-5</v>
      </c>
      <c r="T3304" s="65">
        <v>9.1574000000000001E-5</v>
      </c>
      <c r="U3304" s="61"/>
      <c r="V3304" s="61"/>
      <c r="W3304" s="61">
        <v>0.83040000000000003</v>
      </c>
      <c r="X3304" s="65">
        <v>9.1613999999999994E-5</v>
      </c>
      <c r="Y3304" s="66">
        <v>3.2417999999999998E-4</v>
      </c>
    </row>
    <row r="3305" spans="8:25" x14ac:dyDescent="0.25">
      <c r="H3305" s="60">
        <v>0.83089999999999997</v>
      </c>
      <c r="I3305" s="65">
        <v>5.5297999999999998E-5</v>
      </c>
      <c r="J3305" s="65">
        <v>1.9568E-4</v>
      </c>
      <c r="K3305" s="61"/>
      <c r="L3305" s="61"/>
      <c r="M3305" s="61">
        <v>0.83089999999999997</v>
      </c>
      <c r="N3305" s="65">
        <v>1.0437000000000001E-4</v>
      </c>
      <c r="O3305" s="65">
        <v>3.6932000000000002E-4</v>
      </c>
      <c r="P3305" s="61"/>
      <c r="Q3305" s="61"/>
      <c r="R3305" s="61">
        <v>0.83089999999999997</v>
      </c>
      <c r="S3305" s="65">
        <v>2.5888E-5</v>
      </c>
      <c r="T3305" s="65">
        <v>9.1607000000000006E-5</v>
      </c>
      <c r="U3305" s="61"/>
      <c r="V3305" s="61"/>
      <c r="W3305" s="61">
        <v>0.83089999999999997</v>
      </c>
      <c r="X3305" s="65">
        <v>9.1675000000000006E-5</v>
      </c>
      <c r="Y3305" s="66">
        <v>3.2440000000000002E-4</v>
      </c>
    </row>
    <row r="3306" spans="8:25" x14ac:dyDescent="0.25">
      <c r="H3306" s="60">
        <v>0.83140000000000003</v>
      </c>
      <c r="I3306" s="65">
        <v>5.5297999999999998E-5</v>
      </c>
      <c r="J3306" s="65">
        <v>1.9568E-4</v>
      </c>
      <c r="K3306" s="61"/>
      <c r="L3306" s="61"/>
      <c r="M3306" s="61">
        <v>0.83140000000000003</v>
      </c>
      <c r="N3306" s="65">
        <v>1.0449E-4</v>
      </c>
      <c r="O3306" s="65">
        <v>3.6975000000000002E-4</v>
      </c>
      <c r="P3306" s="61"/>
      <c r="Q3306" s="61"/>
      <c r="R3306" s="61">
        <v>0.83140000000000003</v>
      </c>
      <c r="S3306" s="65">
        <v>2.5908999999999999E-5</v>
      </c>
      <c r="T3306" s="65">
        <v>9.1681999999999994E-5</v>
      </c>
      <c r="U3306" s="61"/>
      <c r="V3306" s="61"/>
      <c r="W3306" s="61">
        <v>0.83140000000000003</v>
      </c>
      <c r="X3306" s="65">
        <v>9.1644000000000006E-5</v>
      </c>
      <c r="Y3306" s="66">
        <v>3.2428999999999997E-4</v>
      </c>
    </row>
    <row r="3307" spans="8:25" x14ac:dyDescent="0.25">
      <c r="H3307" s="60">
        <v>0.83179999999999998</v>
      </c>
      <c r="I3307" s="65">
        <v>5.5328000000000003E-5</v>
      </c>
      <c r="J3307" s="65">
        <v>1.9578E-4</v>
      </c>
      <c r="K3307" s="61"/>
      <c r="L3307" s="61"/>
      <c r="M3307" s="61">
        <v>0.83179999999999998</v>
      </c>
      <c r="N3307" s="65">
        <v>1.0458E-4</v>
      </c>
      <c r="O3307" s="65">
        <v>3.7008000000000001E-4</v>
      </c>
      <c r="P3307" s="61"/>
      <c r="Q3307" s="61"/>
      <c r="R3307" s="61">
        <v>0.83179999999999998</v>
      </c>
      <c r="S3307" s="65">
        <v>2.5916000000000001E-5</v>
      </c>
      <c r="T3307" s="65">
        <v>9.1704000000000002E-5</v>
      </c>
      <c r="U3307" s="61"/>
      <c r="V3307" s="61"/>
      <c r="W3307" s="61">
        <v>0.83179999999999998</v>
      </c>
      <c r="X3307" s="65">
        <v>9.1736000000000004E-5</v>
      </c>
      <c r="Y3307" s="66">
        <v>3.2461000000000002E-4</v>
      </c>
    </row>
    <row r="3308" spans="8:25" x14ac:dyDescent="0.25">
      <c r="H3308" s="60">
        <v>0.83230000000000004</v>
      </c>
      <c r="I3308" s="65">
        <v>5.5359000000000003E-5</v>
      </c>
      <c r="J3308" s="65">
        <v>1.9589E-4</v>
      </c>
      <c r="K3308" s="61"/>
      <c r="L3308" s="61"/>
      <c r="M3308" s="61">
        <v>0.83230000000000004</v>
      </c>
      <c r="N3308" s="65">
        <v>1.0467999999999999E-4</v>
      </c>
      <c r="O3308" s="65">
        <v>3.704E-4</v>
      </c>
      <c r="P3308" s="61"/>
      <c r="Q3308" s="61"/>
      <c r="R3308" s="61">
        <v>0.83230000000000004</v>
      </c>
      <c r="S3308" s="65">
        <v>2.5939999999999999E-5</v>
      </c>
      <c r="T3308" s="65">
        <v>9.179E-5</v>
      </c>
      <c r="U3308" s="61"/>
      <c r="V3308" s="61"/>
      <c r="W3308" s="61">
        <v>0.83230000000000004</v>
      </c>
      <c r="X3308" s="65">
        <v>9.1766000000000002E-5</v>
      </c>
      <c r="Y3308" s="66">
        <v>3.2472000000000002E-4</v>
      </c>
    </row>
    <row r="3309" spans="8:25" x14ac:dyDescent="0.25">
      <c r="H3309" s="60">
        <v>0.8327</v>
      </c>
      <c r="I3309" s="65">
        <v>5.5389000000000001E-5</v>
      </c>
      <c r="J3309" s="65">
        <v>1.9599999999999999E-4</v>
      </c>
      <c r="K3309" s="61"/>
      <c r="L3309" s="61"/>
      <c r="M3309" s="61">
        <v>0.8327</v>
      </c>
      <c r="N3309" s="65">
        <v>1.0477E-4</v>
      </c>
      <c r="O3309" s="65">
        <v>3.7073E-4</v>
      </c>
      <c r="P3309" s="61"/>
      <c r="Q3309" s="61"/>
      <c r="R3309" s="61">
        <v>0.8327</v>
      </c>
      <c r="S3309" s="65">
        <v>2.5952000000000002E-5</v>
      </c>
      <c r="T3309" s="65">
        <v>9.1834000000000002E-5</v>
      </c>
      <c r="U3309" s="61"/>
      <c r="V3309" s="61"/>
      <c r="W3309" s="61">
        <v>0.8327</v>
      </c>
      <c r="X3309" s="65">
        <v>9.1827E-5</v>
      </c>
      <c r="Y3309" s="66">
        <v>3.2494000000000002E-4</v>
      </c>
    </row>
    <row r="3310" spans="8:25" x14ac:dyDescent="0.25">
      <c r="H3310" s="60">
        <v>0.83320000000000005</v>
      </c>
      <c r="I3310" s="65">
        <v>5.5420000000000001E-5</v>
      </c>
      <c r="J3310" s="65">
        <v>1.9610999999999999E-4</v>
      </c>
      <c r="K3310" s="61"/>
      <c r="L3310" s="61"/>
      <c r="M3310" s="61">
        <v>0.83320000000000005</v>
      </c>
      <c r="N3310" s="65">
        <v>1.0488999999999999E-4</v>
      </c>
      <c r="O3310" s="65">
        <v>3.7115999999999999E-4</v>
      </c>
      <c r="P3310" s="61"/>
      <c r="Q3310" s="61"/>
      <c r="R3310" s="61">
        <v>0.83320000000000005</v>
      </c>
      <c r="S3310" s="65">
        <v>2.5958000000000001E-5</v>
      </c>
      <c r="T3310" s="65">
        <v>9.1854999999999994E-5</v>
      </c>
      <c r="U3310" s="61"/>
      <c r="V3310" s="61"/>
      <c r="W3310" s="61">
        <v>0.83320000000000005</v>
      </c>
      <c r="X3310" s="65">
        <v>9.1858E-5</v>
      </c>
      <c r="Y3310" s="66">
        <v>3.2505000000000001E-4</v>
      </c>
    </row>
    <row r="3311" spans="8:25" x14ac:dyDescent="0.25">
      <c r="H3311" s="60">
        <v>0.83360000000000001</v>
      </c>
      <c r="I3311" s="65">
        <v>5.5449999999999999E-5</v>
      </c>
      <c r="J3311" s="65">
        <v>1.9621999999999999E-4</v>
      </c>
      <c r="K3311" s="61"/>
      <c r="L3311" s="61"/>
      <c r="M3311" s="61">
        <v>0.83360000000000001</v>
      </c>
      <c r="N3311" s="65">
        <v>1.0501E-4</v>
      </c>
      <c r="O3311" s="65">
        <v>3.7158999999999998E-4</v>
      </c>
      <c r="P3311" s="61"/>
      <c r="Q3311" s="61"/>
      <c r="R3311" s="61">
        <v>0.83360000000000001</v>
      </c>
      <c r="S3311" s="65">
        <v>2.5982999999999998E-5</v>
      </c>
      <c r="T3311" s="65">
        <v>9.1941999999999995E-5</v>
      </c>
      <c r="U3311" s="61"/>
      <c r="V3311" s="61"/>
      <c r="W3311" s="61">
        <v>0.83360000000000001</v>
      </c>
      <c r="X3311" s="65">
        <v>9.1949999999999999E-5</v>
      </c>
      <c r="Y3311" s="66">
        <v>3.2537000000000001E-4</v>
      </c>
    </row>
    <row r="3312" spans="8:25" x14ac:dyDescent="0.25">
      <c r="H3312" s="60">
        <v>0.83409999999999995</v>
      </c>
      <c r="I3312" s="65">
        <v>5.5449999999999999E-5</v>
      </c>
      <c r="J3312" s="65">
        <v>1.9621999999999999E-4</v>
      </c>
      <c r="K3312" s="61"/>
      <c r="L3312" s="61"/>
      <c r="M3312" s="61">
        <v>0.83409999999999995</v>
      </c>
      <c r="N3312" s="65">
        <v>1.0513E-4</v>
      </c>
      <c r="O3312" s="65">
        <v>3.7201999999999998E-4</v>
      </c>
      <c r="P3312" s="61"/>
      <c r="Q3312" s="61"/>
      <c r="R3312" s="61">
        <v>0.83409999999999995</v>
      </c>
      <c r="S3312" s="65">
        <v>2.5992000000000001E-5</v>
      </c>
      <c r="T3312" s="65">
        <v>9.1973999999999997E-5</v>
      </c>
      <c r="U3312" s="61"/>
      <c r="V3312" s="61"/>
      <c r="W3312" s="61">
        <v>0.83409999999999995</v>
      </c>
      <c r="X3312" s="65">
        <v>9.2010999999999997E-5</v>
      </c>
      <c r="Y3312" s="66">
        <v>3.2559E-4</v>
      </c>
    </row>
    <row r="3313" spans="8:25" x14ac:dyDescent="0.25">
      <c r="H3313" s="60">
        <v>0.83460000000000001</v>
      </c>
      <c r="I3313" s="65">
        <v>5.5512E-5</v>
      </c>
      <c r="J3313" s="65">
        <v>1.9642999999999999E-4</v>
      </c>
      <c r="K3313" s="61"/>
      <c r="L3313" s="61"/>
      <c r="M3313" s="61">
        <v>0.83460000000000001</v>
      </c>
      <c r="N3313" s="65">
        <v>1.0516E-4</v>
      </c>
      <c r="O3313" s="65">
        <v>3.7212999999999998E-4</v>
      </c>
      <c r="P3313" s="61"/>
      <c r="Q3313" s="61"/>
      <c r="R3313" s="61">
        <v>0.83460000000000001</v>
      </c>
      <c r="S3313" s="65">
        <v>2.5998000000000001E-5</v>
      </c>
      <c r="T3313" s="65">
        <v>9.1995000000000003E-5</v>
      </c>
      <c r="U3313" s="61"/>
      <c r="V3313" s="61"/>
      <c r="W3313" s="61">
        <v>0.83460000000000001</v>
      </c>
      <c r="X3313" s="65">
        <v>9.2040999999999995E-5</v>
      </c>
      <c r="Y3313" s="66">
        <v>3.2569000000000001E-4</v>
      </c>
    </row>
    <row r="3314" spans="8:25" x14ac:dyDescent="0.25">
      <c r="H3314" s="60">
        <v>0.83499999999999996</v>
      </c>
      <c r="I3314" s="65">
        <v>5.5512E-5</v>
      </c>
      <c r="J3314" s="65">
        <v>1.9642999999999999E-4</v>
      </c>
      <c r="K3314" s="61"/>
      <c r="L3314" s="61"/>
      <c r="M3314" s="61">
        <v>0.83499999999999996</v>
      </c>
      <c r="N3314" s="65">
        <v>1.0532E-4</v>
      </c>
      <c r="O3314" s="65">
        <v>3.7267000000000002E-4</v>
      </c>
      <c r="P3314" s="61"/>
      <c r="Q3314" s="61"/>
      <c r="R3314" s="61">
        <v>0.83499999999999996</v>
      </c>
      <c r="S3314" s="65">
        <v>2.6013E-5</v>
      </c>
      <c r="T3314" s="65">
        <v>9.2050000000000001E-5</v>
      </c>
      <c r="U3314" s="61"/>
      <c r="V3314" s="61"/>
      <c r="W3314" s="61">
        <v>0.83499999999999996</v>
      </c>
      <c r="X3314" s="65">
        <v>9.2101999999999993E-5</v>
      </c>
      <c r="Y3314" s="66">
        <v>3.2591E-4</v>
      </c>
    </row>
    <row r="3315" spans="8:25" x14ac:dyDescent="0.25">
      <c r="H3315" s="60">
        <v>0.83550000000000002</v>
      </c>
      <c r="I3315" s="65">
        <v>5.5572999999999998E-5</v>
      </c>
      <c r="J3315" s="65">
        <v>1.9665000000000001E-4</v>
      </c>
      <c r="K3315" s="61"/>
      <c r="L3315" s="61"/>
      <c r="M3315" s="61">
        <v>0.83550000000000002</v>
      </c>
      <c r="N3315" s="65">
        <v>1.0541E-4</v>
      </c>
      <c r="O3315" s="65">
        <v>3.7299000000000002E-4</v>
      </c>
      <c r="P3315" s="61"/>
      <c r="Q3315" s="61"/>
      <c r="R3315" s="61">
        <v>0.83550000000000002</v>
      </c>
      <c r="S3315" s="65">
        <v>2.6016E-5</v>
      </c>
      <c r="T3315" s="65">
        <v>9.2059999999999996E-5</v>
      </c>
      <c r="U3315" s="61"/>
      <c r="V3315" s="61"/>
      <c r="W3315" s="61">
        <v>0.83550000000000002</v>
      </c>
      <c r="X3315" s="65">
        <v>9.2101999999999993E-5</v>
      </c>
      <c r="Y3315" s="66">
        <v>3.2591E-4</v>
      </c>
    </row>
    <row r="3316" spans="8:25" x14ac:dyDescent="0.25">
      <c r="H3316" s="60">
        <v>0.83589999999999998</v>
      </c>
      <c r="I3316" s="65">
        <v>5.5603000000000003E-5</v>
      </c>
      <c r="J3316" s="65">
        <v>1.9676000000000001E-4</v>
      </c>
      <c r="K3316" s="61"/>
      <c r="L3316" s="61"/>
      <c r="M3316" s="61">
        <v>0.83589999999999998</v>
      </c>
      <c r="N3316" s="65">
        <v>1.0553E-4</v>
      </c>
      <c r="O3316" s="65">
        <v>3.7343000000000001E-4</v>
      </c>
      <c r="P3316" s="61"/>
      <c r="Q3316" s="61"/>
      <c r="R3316" s="61">
        <v>0.83589999999999998</v>
      </c>
      <c r="S3316" s="65">
        <v>2.6024999999999999E-5</v>
      </c>
      <c r="T3316" s="65">
        <v>9.2093000000000001E-5</v>
      </c>
      <c r="U3316" s="61"/>
      <c r="V3316" s="61"/>
      <c r="W3316" s="61">
        <v>0.83589999999999998</v>
      </c>
      <c r="X3316" s="65">
        <v>9.2132999999999994E-5</v>
      </c>
      <c r="Y3316" s="66">
        <v>3.2602E-4</v>
      </c>
    </row>
    <row r="3317" spans="8:25" x14ac:dyDescent="0.25">
      <c r="H3317" s="60">
        <v>0.83640000000000003</v>
      </c>
      <c r="I3317" s="65">
        <v>5.5634000000000003E-5</v>
      </c>
      <c r="J3317" s="65">
        <v>1.9686000000000001E-4</v>
      </c>
      <c r="K3317" s="61"/>
      <c r="L3317" s="61"/>
      <c r="M3317" s="61">
        <v>0.83640000000000003</v>
      </c>
      <c r="N3317" s="65">
        <v>1.0565000000000001E-4</v>
      </c>
      <c r="O3317" s="65">
        <v>3.7386E-4</v>
      </c>
      <c r="P3317" s="61"/>
      <c r="Q3317" s="61"/>
      <c r="R3317" s="61">
        <v>0.83640000000000003</v>
      </c>
      <c r="S3317" s="65">
        <v>2.6047E-5</v>
      </c>
      <c r="T3317" s="65">
        <v>9.2168000000000003E-5</v>
      </c>
      <c r="U3317" s="61"/>
      <c r="V3317" s="61"/>
      <c r="W3317" s="61">
        <v>0.83640000000000003</v>
      </c>
      <c r="X3317" s="65">
        <v>9.2101999999999993E-5</v>
      </c>
      <c r="Y3317" s="66">
        <v>3.2591E-4</v>
      </c>
    </row>
    <row r="3318" spans="8:25" x14ac:dyDescent="0.25">
      <c r="H3318" s="60">
        <v>0.83679999999999999</v>
      </c>
      <c r="I3318" s="65">
        <v>5.5664000000000001E-5</v>
      </c>
      <c r="J3318" s="65">
        <v>1.9697000000000001E-4</v>
      </c>
      <c r="K3318" s="61"/>
      <c r="L3318" s="61"/>
      <c r="M3318" s="61">
        <v>0.83679999999999999</v>
      </c>
      <c r="N3318" s="65">
        <v>1.0574E-4</v>
      </c>
      <c r="O3318" s="65">
        <v>3.7418E-4</v>
      </c>
      <c r="P3318" s="61"/>
      <c r="Q3318" s="61"/>
      <c r="R3318" s="61">
        <v>0.83679999999999999</v>
      </c>
      <c r="S3318" s="65">
        <v>2.6041E-5</v>
      </c>
      <c r="T3318" s="65">
        <v>9.2146999999999997E-5</v>
      </c>
      <c r="U3318" s="61"/>
      <c r="V3318" s="61"/>
      <c r="W3318" s="61">
        <v>0.83679999999999999</v>
      </c>
      <c r="X3318" s="65">
        <v>9.2163000000000005E-5</v>
      </c>
      <c r="Y3318" s="66">
        <v>3.2613E-4</v>
      </c>
    </row>
    <row r="3319" spans="8:25" x14ac:dyDescent="0.25">
      <c r="H3319" s="60">
        <v>0.83730000000000004</v>
      </c>
      <c r="I3319" s="65">
        <v>5.5695000000000001E-5</v>
      </c>
      <c r="J3319" s="65">
        <v>1.9708E-4</v>
      </c>
      <c r="K3319" s="61"/>
      <c r="L3319" s="61"/>
      <c r="M3319" s="61">
        <v>0.83730000000000004</v>
      </c>
      <c r="N3319" s="65">
        <v>1.0584E-4</v>
      </c>
      <c r="O3319" s="65">
        <v>3.745E-4</v>
      </c>
      <c r="P3319" s="61"/>
      <c r="Q3319" s="61"/>
      <c r="R3319" s="61">
        <v>0.83730000000000004</v>
      </c>
      <c r="S3319" s="65">
        <v>2.605E-5</v>
      </c>
      <c r="T3319" s="65">
        <v>9.2179E-5</v>
      </c>
      <c r="U3319" s="61"/>
      <c r="V3319" s="61"/>
      <c r="W3319" s="61">
        <v>0.83730000000000004</v>
      </c>
      <c r="X3319" s="65">
        <v>9.2194000000000005E-5</v>
      </c>
      <c r="Y3319" s="66">
        <v>3.2623E-4</v>
      </c>
    </row>
    <row r="3320" spans="8:25" x14ac:dyDescent="0.25">
      <c r="H3320" s="60">
        <v>0.83779999999999999</v>
      </c>
      <c r="I3320" s="65">
        <v>5.5724999999999999E-5</v>
      </c>
      <c r="J3320" s="65">
        <v>1.9719E-4</v>
      </c>
      <c r="K3320" s="61"/>
      <c r="L3320" s="61"/>
      <c r="M3320" s="61">
        <v>0.83779999999999999</v>
      </c>
      <c r="N3320" s="65">
        <v>1.0596E-4</v>
      </c>
      <c r="O3320" s="65">
        <v>3.7493999999999998E-4</v>
      </c>
      <c r="P3320" s="61"/>
      <c r="Q3320" s="61"/>
      <c r="R3320" s="61">
        <v>0.83779999999999999</v>
      </c>
      <c r="S3320" s="65">
        <v>2.6074000000000001E-5</v>
      </c>
      <c r="T3320" s="65">
        <v>9.2264999999999998E-5</v>
      </c>
      <c r="U3320" s="61"/>
      <c r="V3320" s="61"/>
      <c r="W3320" s="61">
        <v>0.83779999999999999</v>
      </c>
      <c r="X3320" s="65">
        <v>9.2224000000000003E-5</v>
      </c>
      <c r="Y3320" s="66">
        <v>3.2634E-4</v>
      </c>
    </row>
    <row r="3321" spans="8:25" x14ac:dyDescent="0.25">
      <c r="H3321" s="60">
        <v>0.83819999999999995</v>
      </c>
      <c r="I3321" s="65">
        <v>5.5755999999999999E-5</v>
      </c>
      <c r="J3321" s="65">
        <v>1.973E-4</v>
      </c>
      <c r="K3321" s="61"/>
      <c r="L3321" s="61"/>
      <c r="M3321" s="61">
        <v>0.83819999999999995</v>
      </c>
      <c r="N3321" s="65">
        <v>1.0605E-4</v>
      </c>
      <c r="O3321" s="65">
        <v>3.7525999999999998E-4</v>
      </c>
      <c r="P3321" s="61"/>
      <c r="Q3321" s="61"/>
      <c r="R3321" s="61">
        <v>0.83819999999999995</v>
      </c>
      <c r="S3321" s="65">
        <v>2.6080000000000001E-5</v>
      </c>
      <c r="T3321" s="65">
        <v>9.2287000000000006E-5</v>
      </c>
      <c r="U3321" s="61"/>
      <c r="V3321" s="61"/>
      <c r="W3321" s="61">
        <v>0.83819999999999995</v>
      </c>
      <c r="X3321" s="65">
        <v>9.2285000000000002E-5</v>
      </c>
      <c r="Y3321" s="66">
        <v>3.2655999999999999E-4</v>
      </c>
    </row>
    <row r="3322" spans="8:25" x14ac:dyDescent="0.25">
      <c r="H3322" s="60">
        <v>0.8387</v>
      </c>
      <c r="I3322" s="65">
        <v>5.5785999999999997E-5</v>
      </c>
      <c r="J3322" s="65">
        <v>1.974E-4</v>
      </c>
      <c r="K3322" s="61"/>
      <c r="L3322" s="61"/>
      <c r="M3322" s="61">
        <v>0.8387</v>
      </c>
      <c r="N3322" s="65">
        <v>1.0611E-4</v>
      </c>
      <c r="O3322" s="65">
        <v>3.7547999999999998E-4</v>
      </c>
      <c r="P3322" s="61"/>
      <c r="Q3322" s="61"/>
      <c r="R3322" s="61">
        <v>0.8387</v>
      </c>
      <c r="S3322" s="65">
        <v>2.6095999999999999E-5</v>
      </c>
      <c r="T3322" s="65">
        <v>9.2341000000000002E-5</v>
      </c>
      <c r="U3322" s="61"/>
      <c r="V3322" s="61"/>
      <c r="W3322" s="61">
        <v>0.8387</v>
      </c>
      <c r="X3322" s="65">
        <v>9.2346E-5</v>
      </c>
      <c r="Y3322" s="66">
        <v>3.2676999999999999E-4</v>
      </c>
    </row>
    <row r="3323" spans="8:25" x14ac:dyDescent="0.25">
      <c r="H3323" s="60">
        <v>0.83909999999999996</v>
      </c>
      <c r="I3323" s="65">
        <v>5.5785999999999997E-5</v>
      </c>
      <c r="J3323" s="65">
        <v>1.974E-4</v>
      </c>
      <c r="K3323" s="61"/>
      <c r="L3323" s="61"/>
      <c r="M3323" s="61">
        <v>0.83909999999999996</v>
      </c>
      <c r="N3323" s="65">
        <v>1.0626E-4</v>
      </c>
      <c r="O3323" s="65">
        <v>3.7602000000000002E-4</v>
      </c>
      <c r="P3323" s="61"/>
      <c r="Q3323" s="61"/>
      <c r="R3323" s="61">
        <v>0.83909999999999996</v>
      </c>
      <c r="S3323" s="65">
        <v>2.6117000000000001E-5</v>
      </c>
      <c r="T3323" s="65">
        <v>9.2416000000000004E-5</v>
      </c>
      <c r="U3323" s="61"/>
      <c r="V3323" s="61"/>
      <c r="W3323" s="61">
        <v>0.83909999999999996</v>
      </c>
      <c r="X3323" s="65">
        <v>9.2377E-5</v>
      </c>
      <c r="Y3323" s="66">
        <v>3.2687999999999999E-4</v>
      </c>
    </row>
    <row r="3324" spans="8:25" x14ac:dyDescent="0.25">
      <c r="H3324" s="60">
        <v>0.83960000000000001</v>
      </c>
      <c r="I3324" s="65">
        <v>5.5816999999999998E-5</v>
      </c>
      <c r="J3324" s="65">
        <v>1.9751E-4</v>
      </c>
      <c r="K3324" s="61"/>
      <c r="L3324" s="61"/>
      <c r="M3324" s="61">
        <v>0.83960000000000001</v>
      </c>
      <c r="N3324" s="65">
        <v>1.0637999999999999E-4</v>
      </c>
      <c r="O3324" s="65">
        <v>3.7645000000000002E-4</v>
      </c>
      <c r="P3324" s="61"/>
      <c r="Q3324" s="61"/>
      <c r="R3324" s="61">
        <v>0.83960000000000001</v>
      </c>
      <c r="S3324" s="65">
        <v>2.6135E-5</v>
      </c>
      <c r="T3324" s="65">
        <v>9.2482E-5</v>
      </c>
      <c r="U3324" s="61"/>
      <c r="V3324" s="61"/>
      <c r="W3324" s="61">
        <v>0.83960000000000001</v>
      </c>
      <c r="X3324" s="65">
        <v>9.2377E-5</v>
      </c>
      <c r="Y3324" s="66">
        <v>3.2687999999999999E-4</v>
      </c>
    </row>
    <row r="3325" spans="8:25" x14ac:dyDescent="0.25">
      <c r="H3325" s="60">
        <v>0.84</v>
      </c>
      <c r="I3325" s="65">
        <v>5.5847000000000002E-5</v>
      </c>
      <c r="J3325" s="65">
        <v>1.9762E-4</v>
      </c>
      <c r="K3325" s="61"/>
      <c r="L3325" s="61"/>
      <c r="M3325" s="61">
        <v>0.84</v>
      </c>
      <c r="N3325" s="65">
        <v>1.0650999999999999E-4</v>
      </c>
      <c r="O3325" s="65">
        <v>3.7688000000000001E-4</v>
      </c>
      <c r="P3325" s="61"/>
      <c r="Q3325" s="61"/>
      <c r="R3325" s="61">
        <v>0.84</v>
      </c>
      <c r="S3325" s="65">
        <v>2.6137999999999999E-5</v>
      </c>
      <c r="T3325" s="65">
        <v>9.2491999999999995E-5</v>
      </c>
      <c r="U3325" s="61"/>
      <c r="V3325" s="61"/>
      <c r="W3325" s="61">
        <v>0.84</v>
      </c>
      <c r="X3325" s="65">
        <v>9.2437999999999998E-5</v>
      </c>
      <c r="Y3325" s="66">
        <v>3.2709999999999998E-4</v>
      </c>
    </row>
    <row r="3326" spans="8:25" x14ac:dyDescent="0.25">
      <c r="H3326" s="60">
        <v>0.84050000000000002</v>
      </c>
      <c r="I3326" s="65">
        <v>5.5878000000000003E-5</v>
      </c>
      <c r="J3326" s="65">
        <v>1.9772999999999999E-4</v>
      </c>
      <c r="K3326" s="61"/>
      <c r="L3326" s="61"/>
      <c r="M3326" s="61">
        <v>0.84050000000000002</v>
      </c>
      <c r="N3326" s="65">
        <v>1.0663E-4</v>
      </c>
      <c r="O3326" s="65">
        <v>3.7731E-4</v>
      </c>
      <c r="P3326" s="61"/>
      <c r="Q3326" s="61"/>
      <c r="R3326" s="61">
        <v>0.84050000000000002</v>
      </c>
      <c r="S3326" s="65">
        <v>2.6148000000000001E-5</v>
      </c>
      <c r="T3326" s="65">
        <v>9.2524999999999999E-5</v>
      </c>
      <c r="U3326" s="61"/>
      <c r="V3326" s="61"/>
      <c r="W3326" s="61">
        <v>0.84050000000000002</v>
      </c>
      <c r="X3326" s="65">
        <v>9.2498999999999996E-5</v>
      </c>
      <c r="Y3326" s="66">
        <v>3.2730999999999998E-4</v>
      </c>
    </row>
    <row r="3327" spans="8:25" x14ac:dyDescent="0.25">
      <c r="H3327" s="60">
        <v>0.84099999999999997</v>
      </c>
      <c r="I3327" s="65">
        <v>5.5878000000000003E-5</v>
      </c>
      <c r="J3327" s="65">
        <v>1.9772999999999999E-4</v>
      </c>
      <c r="K3327" s="61"/>
      <c r="L3327" s="61"/>
      <c r="M3327" s="61">
        <v>0.84099999999999997</v>
      </c>
      <c r="N3327" s="65">
        <v>1.0671999999999999E-4</v>
      </c>
      <c r="O3327" s="65">
        <v>3.7764E-4</v>
      </c>
      <c r="P3327" s="61"/>
      <c r="Q3327" s="61"/>
      <c r="R3327" s="61">
        <v>0.84099999999999997</v>
      </c>
      <c r="S3327" s="65">
        <v>2.6157E-5</v>
      </c>
      <c r="T3327" s="65">
        <v>9.2557000000000002E-5</v>
      </c>
      <c r="U3327" s="61"/>
      <c r="V3327" s="61"/>
      <c r="W3327" s="61">
        <v>0.84099999999999997</v>
      </c>
      <c r="X3327" s="65">
        <v>9.2528999999999994E-5</v>
      </c>
      <c r="Y3327" s="66">
        <v>3.2741999999999998E-4</v>
      </c>
    </row>
    <row r="3328" spans="8:25" x14ac:dyDescent="0.25">
      <c r="H3328" s="60">
        <v>0.84140000000000004</v>
      </c>
      <c r="I3328" s="65">
        <v>5.5908000000000001E-5</v>
      </c>
      <c r="J3328" s="65">
        <v>1.9783999999999999E-4</v>
      </c>
      <c r="K3328" s="61"/>
      <c r="L3328" s="61"/>
      <c r="M3328" s="61">
        <v>0.84140000000000004</v>
      </c>
      <c r="N3328" s="65">
        <v>1.0684E-4</v>
      </c>
      <c r="O3328" s="65">
        <v>3.7806999999999999E-4</v>
      </c>
      <c r="P3328" s="61"/>
      <c r="Q3328" s="61"/>
      <c r="R3328" s="61">
        <v>0.84140000000000004</v>
      </c>
      <c r="S3328" s="65">
        <v>2.6171999999999999E-5</v>
      </c>
      <c r="T3328" s="65">
        <v>9.2610999999999998E-5</v>
      </c>
      <c r="U3328" s="61"/>
      <c r="V3328" s="61"/>
      <c r="W3328" s="61">
        <v>0.84140000000000004</v>
      </c>
      <c r="X3328" s="65">
        <v>9.2559999999999995E-5</v>
      </c>
      <c r="Y3328" s="66">
        <v>3.2752999999999998E-4</v>
      </c>
    </row>
    <row r="3329" spans="8:25" x14ac:dyDescent="0.25">
      <c r="H3329" s="60">
        <v>0.84189999999999998</v>
      </c>
      <c r="I3329" s="65">
        <v>5.5939000000000001E-5</v>
      </c>
      <c r="J3329" s="65">
        <v>1.9793999999999999E-4</v>
      </c>
      <c r="K3329" s="61"/>
      <c r="L3329" s="61"/>
      <c r="M3329" s="61">
        <v>0.84189999999999998</v>
      </c>
      <c r="N3329" s="65">
        <v>1.0696000000000001E-4</v>
      </c>
      <c r="O3329" s="65">
        <v>3.7849999999999998E-4</v>
      </c>
      <c r="P3329" s="61"/>
      <c r="Q3329" s="61"/>
      <c r="R3329" s="61">
        <v>0.84189999999999998</v>
      </c>
      <c r="S3329" s="65">
        <v>2.6190000000000002E-5</v>
      </c>
      <c r="T3329" s="65">
        <v>9.2676000000000005E-5</v>
      </c>
      <c r="U3329" s="61"/>
      <c r="V3329" s="61"/>
      <c r="W3329" s="61">
        <v>0.84189999999999998</v>
      </c>
      <c r="X3329" s="65">
        <v>9.2621000000000006E-5</v>
      </c>
      <c r="Y3329" s="66">
        <v>3.2775000000000002E-4</v>
      </c>
    </row>
    <row r="3330" spans="8:25" x14ac:dyDescent="0.25">
      <c r="H3330" s="60">
        <v>0.84230000000000005</v>
      </c>
      <c r="I3330" s="65">
        <v>5.5968999999999999E-5</v>
      </c>
      <c r="J3330" s="65">
        <v>1.9804999999999999E-4</v>
      </c>
      <c r="K3330" s="61"/>
      <c r="L3330" s="61"/>
      <c r="M3330" s="61">
        <v>0.84230000000000005</v>
      </c>
      <c r="N3330" s="65">
        <v>1.0703E-4</v>
      </c>
      <c r="O3330" s="65">
        <v>3.7871999999999998E-4</v>
      </c>
      <c r="P3330" s="61"/>
      <c r="Q3330" s="61"/>
      <c r="R3330" s="61">
        <v>0.84230000000000005</v>
      </c>
      <c r="S3330" s="65">
        <v>2.6202000000000001E-5</v>
      </c>
      <c r="T3330" s="65">
        <v>9.2719000000000005E-5</v>
      </c>
      <c r="U3330" s="61"/>
      <c r="V3330" s="61"/>
      <c r="W3330" s="61">
        <v>0.84230000000000005</v>
      </c>
      <c r="X3330" s="65">
        <v>9.2651000000000005E-5</v>
      </c>
      <c r="Y3330" s="66">
        <v>3.2784999999999997E-4</v>
      </c>
    </row>
    <row r="3331" spans="8:25" x14ac:dyDescent="0.25">
      <c r="H3331" s="60">
        <v>0.84279999999999999</v>
      </c>
      <c r="I3331" s="65">
        <v>5.5968999999999999E-5</v>
      </c>
      <c r="J3331" s="65">
        <v>1.9804999999999999E-4</v>
      </c>
      <c r="K3331" s="61"/>
      <c r="L3331" s="61"/>
      <c r="M3331" s="61">
        <v>0.84279999999999999</v>
      </c>
      <c r="N3331" s="65">
        <v>1.0721E-4</v>
      </c>
      <c r="O3331" s="65">
        <v>3.7936000000000003E-4</v>
      </c>
      <c r="P3331" s="61"/>
      <c r="Q3331" s="61"/>
      <c r="R3331" s="61">
        <v>0.84279999999999999</v>
      </c>
      <c r="S3331" s="65">
        <v>2.6211999999999999E-5</v>
      </c>
      <c r="T3331" s="65">
        <v>9.2751999999999996E-5</v>
      </c>
      <c r="U3331" s="61"/>
      <c r="V3331" s="61"/>
      <c r="W3331" s="61">
        <v>0.84279999999999999</v>
      </c>
      <c r="X3331" s="65">
        <v>9.2651000000000005E-5</v>
      </c>
      <c r="Y3331" s="66">
        <v>3.2784999999999997E-4</v>
      </c>
    </row>
    <row r="3332" spans="8:25" x14ac:dyDescent="0.25">
      <c r="H3332" s="60">
        <v>0.84330000000000005</v>
      </c>
      <c r="I3332" s="65">
        <v>5.5968999999999999E-5</v>
      </c>
      <c r="J3332" s="65">
        <v>1.9804999999999999E-4</v>
      </c>
      <c r="K3332" s="61"/>
      <c r="L3332" s="61"/>
      <c r="M3332" s="61">
        <v>0.84330000000000005</v>
      </c>
      <c r="N3332" s="65">
        <v>1.0724E-4</v>
      </c>
      <c r="O3332" s="65">
        <v>3.7947000000000002E-4</v>
      </c>
      <c r="P3332" s="61"/>
      <c r="Q3332" s="61"/>
      <c r="R3332" s="61">
        <v>0.84330000000000005</v>
      </c>
      <c r="S3332" s="65">
        <v>2.6230000000000001E-5</v>
      </c>
      <c r="T3332" s="65">
        <v>9.2816E-5</v>
      </c>
      <c r="U3332" s="61"/>
      <c r="V3332" s="61"/>
      <c r="W3332" s="61">
        <v>0.84330000000000005</v>
      </c>
      <c r="X3332" s="65">
        <v>9.2712000000000003E-5</v>
      </c>
      <c r="Y3332" s="66">
        <v>3.2807000000000002E-4</v>
      </c>
    </row>
    <row r="3333" spans="8:25" x14ac:dyDescent="0.25">
      <c r="H3333" s="60">
        <v>0.84370000000000001</v>
      </c>
      <c r="I3333" s="65">
        <v>5.5999999999999999E-5</v>
      </c>
      <c r="J3333" s="65">
        <v>1.9815999999999999E-4</v>
      </c>
      <c r="K3333" s="61"/>
      <c r="L3333" s="61"/>
      <c r="M3333" s="61">
        <v>0.84370000000000001</v>
      </c>
      <c r="N3333" s="65">
        <v>1.0736E-4</v>
      </c>
      <c r="O3333" s="65">
        <v>3.7990000000000002E-4</v>
      </c>
      <c r="P3333" s="61"/>
      <c r="Q3333" s="61"/>
      <c r="R3333" s="61">
        <v>0.84370000000000001</v>
      </c>
      <c r="S3333" s="65">
        <v>2.6236000000000001E-5</v>
      </c>
      <c r="T3333" s="65">
        <v>9.2837999999999994E-5</v>
      </c>
      <c r="U3333" s="61"/>
      <c r="V3333" s="61"/>
      <c r="W3333" s="61">
        <v>0.84370000000000001</v>
      </c>
      <c r="X3333" s="65">
        <v>9.2864999999999999E-5</v>
      </c>
      <c r="Y3333" s="66">
        <v>3.2861000000000001E-4</v>
      </c>
    </row>
    <row r="3334" spans="8:25" x14ac:dyDescent="0.25">
      <c r="H3334" s="60">
        <v>0.84419999999999995</v>
      </c>
      <c r="I3334" s="65">
        <v>5.5999999999999999E-5</v>
      </c>
      <c r="J3334" s="65">
        <v>1.9815999999999999E-4</v>
      </c>
      <c r="K3334" s="61"/>
      <c r="L3334" s="61"/>
      <c r="M3334" s="61">
        <v>0.84419999999999995</v>
      </c>
      <c r="N3334" s="65">
        <v>1.0745E-4</v>
      </c>
      <c r="O3334" s="65">
        <v>3.8023000000000001E-4</v>
      </c>
      <c r="P3334" s="61"/>
      <c r="Q3334" s="61"/>
      <c r="R3334" s="61">
        <v>0.84419999999999995</v>
      </c>
      <c r="S3334" s="65">
        <v>2.6248E-5</v>
      </c>
      <c r="T3334" s="65">
        <v>9.2880999999999994E-5</v>
      </c>
      <c r="U3334" s="61"/>
      <c r="V3334" s="61"/>
      <c r="W3334" s="61">
        <v>0.84419999999999995</v>
      </c>
      <c r="X3334" s="65">
        <v>9.2925999999999998E-5</v>
      </c>
      <c r="Y3334" s="66">
        <v>3.2883000000000001E-4</v>
      </c>
    </row>
    <row r="3335" spans="8:25" x14ac:dyDescent="0.25">
      <c r="H3335" s="60">
        <v>0.84460000000000002</v>
      </c>
      <c r="I3335" s="65">
        <v>5.5999999999999999E-5</v>
      </c>
      <c r="J3335" s="65">
        <v>1.9815999999999999E-4</v>
      </c>
      <c r="K3335" s="61"/>
      <c r="L3335" s="61"/>
      <c r="M3335" s="61">
        <v>0.84460000000000002</v>
      </c>
      <c r="N3335" s="65">
        <v>1.0751000000000001E-4</v>
      </c>
      <c r="O3335" s="65">
        <v>3.8044000000000001E-4</v>
      </c>
      <c r="P3335" s="61"/>
      <c r="Q3335" s="61"/>
      <c r="R3335" s="61">
        <v>0.84460000000000002</v>
      </c>
      <c r="S3335" s="65">
        <v>2.6262999999999999E-5</v>
      </c>
      <c r="T3335" s="65">
        <v>9.2935000000000004E-5</v>
      </c>
      <c r="U3335" s="61"/>
      <c r="V3335" s="61"/>
      <c r="W3335" s="61">
        <v>0.84460000000000002</v>
      </c>
      <c r="X3335" s="65">
        <v>9.2956999999999998E-5</v>
      </c>
      <c r="Y3335" s="66">
        <v>3.2893000000000001E-4</v>
      </c>
    </row>
    <row r="3336" spans="8:25" x14ac:dyDescent="0.25">
      <c r="H3336" s="60">
        <v>0.84509999999999996</v>
      </c>
      <c r="I3336" s="65">
        <v>5.6029999999999997E-5</v>
      </c>
      <c r="J3336" s="65">
        <v>1.9827000000000001E-4</v>
      </c>
      <c r="K3336" s="61"/>
      <c r="L3336" s="61"/>
      <c r="M3336" s="61">
        <v>0.84509999999999996</v>
      </c>
      <c r="N3336" s="65">
        <v>1.0764000000000001E-4</v>
      </c>
      <c r="O3336" s="65">
        <v>3.8088E-4</v>
      </c>
      <c r="P3336" s="61"/>
      <c r="Q3336" s="61"/>
      <c r="R3336" s="61">
        <v>0.84509999999999996</v>
      </c>
      <c r="S3336" s="65">
        <v>2.6267000000000001E-5</v>
      </c>
      <c r="T3336" s="65">
        <v>9.2946000000000001E-5</v>
      </c>
      <c r="U3336" s="61"/>
      <c r="V3336" s="61"/>
      <c r="W3336" s="61">
        <v>0.84509999999999996</v>
      </c>
      <c r="X3336" s="65">
        <v>9.3017999999999996E-5</v>
      </c>
      <c r="Y3336" s="66">
        <v>3.2915E-4</v>
      </c>
    </row>
    <row r="3337" spans="8:25" x14ac:dyDescent="0.25">
      <c r="H3337" s="60">
        <v>0.84550000000000003</v>
      </c>
      <c r="I3337" s="65">
        <v>5.5999999999999999E-5</v>
      </c>
      <c r="J3337" s="65">
        <v>1.9815999999999999E-4</v>
      </c>
      <c r="K3337" s="61"/>
      <c r="L3337" s="61"/>
      <c r="M3337" s="61">
        <v>0.84550000000000003</v>
      </c>
      <c r="N3337" s="65">
        <v>1.0776E-4</v>
      </c>
      <c r="O3337" s="65">
        <v>3.8130999999999999E-4</v>
      </c>
      <c r="P3337" s="61"/>
      <c r="Q3337" s="61"/>
      <c r="R3337" s="61">
        <v>0.84550000000000003</v>
      </c>
      <c r="S3337" s="65">
        <v>2.6288E-5</v>
      </c>
      <c r="T3337" s="65">
        <v>9.3021000000000003E-5</v>
      </c>
      <c r="U3337" s="61"/>
      <c r="V3337" s="61"/>
      <c r="W3337" s="61">
        <v>0.84550000000000003</v>
      </c>
      <c r="X3337" s="65">
        <v>9.3047999999999994E-5</v>
      </c>
      <c r="Y3337" s="66">
        <v>3.2926E-4</v>
      </c>
    </row>
    <row r="3338" spans="8:25" x14ac:dyDescent="0.25">
      <c r="H3338" s="60">
        <v>0.84599999999999997</v>
      </c>
      <c r="I3338" s="65">
        <v>5.6029999999999997E-5</v>
      </c>
      <c r="J3338" s="65">
        <v>1.9827000000000001E-4</v>
      </c>
      <c r="K3338" s="61"/>
      <c r="L3338" s="61"/>
      <c r="M3338" s="61">
        <v>0.84599999999999997</v>
      </c>
      <c r="N3338" s="65">
        <v>1.0797E-4</v>
      </c>
      <c r="O3338" s="65">
        <v>3.8205999999999998E-4</v>
      </c>
      <c r="P3338" s="61"/>
      <c r="Q3338" s="61"/>
      <c r="R3338" s="61">
        <v>0.84599999999999997</v>
      </c>
      <c r="S3338" s="65">
        <v>2.6299999999999999E-5</v>
      </c>
      <c r="T3338" s="65">
        <v>9.3065000000000004E-5</v>
      </c>
      <c r="U3338" s="61"/>
      <c r="V3338" s="61"/>
      <c r="W3338" s="61">
        <v>0.84599999999999997</v>
      </c>
      <c r="X3338" s="65">
        <v>9.3078999999999994E-5</v>
      </c>
      <c r="Y3338" s="66">
        <v>3.2937E-4</v>
      </c>
    </row>
    <row r="3339" spans="8:25" x14ac:dyDescent="0.25">
      <c r="H3339" s="60">
        <v>0.84650000000000003</v>
      </c>
      <c r="I3339" s="65">
        <v>5.6029999999999997E-5</v>
      </c>
      <c r="J3339" s="65">
        <v>1.9827000000000001E-4</v>
      </c>
      <c r="K3339" s="61"/>
      <c r="L3339" s="61"/>
      <c r="M3339" s="61">
        <v>0.84650000000000003</v>
      </c>
      <c r="N3339" s="65">
        <v>1.0788E-4</v>
      </c>
      <c r="O3339" s="65">
        <v>3.8173999999999999E-4</v>
      </c>
      <c r="P3339" s="61"/>
      <c r="Q3339" s="61"/>
      <c r="R3339" s="61">
        <v>0.84650000000000003</v>
      </c>
      <c r="S3339" s="65">
        <v>2.6302999999999999E-5</v>
      </c>
      <c r="T3339" s="65">
        <v>9.3074999999999999E-5</v>
      </c>
      <c r="U3339" s="61"/>
      <c r="V3339" s="61"/>
      <c r="W3339" s="61">
        <v>0.84650000000000003</v>
      </c>
      <c r="X3339" s="65">
        <v>9.3109000000000006E-5</v>
      </c>
      <c r="Y3339" s="66">
        <v>3.2947E-4</v>
      </c>
    </row>
    <row r="3340" spans="8:25" x14ac:dyDescent="0.25">
      <c r="H3340" s="60">
        <v>0.84689999999999999</v>
      </c>
      <c r="I3340" s="65">
        <v>5.6060999999999997E-5</v>
      </c>
      <c r="J3340" s="65">
        <v>1.9838000000000001E-4</v>
      </c>
      <c r="K3340" s="61"/>
      <c r="L3340" s="61"/>
      <c r="M3340" s="61">
        <v>0.84689999999999999</v>
      </c>
      <c r="N3340" s="65">
        <v>1.08E-4</v>
      </c>
      <c r="O3340" s="65">
        <v>3.8216999999999998E-4</v>
      </c>
      <c r="P3340" s="61"/>
      <c r="Q3340" s="61"/>
      <c r="R3340" s="61">
        <v>0.84689999999999999</v>
      </c>
      <c r="S3340" s="65">
        <v>2.6291E-5</v>
      </c>
      <c r="T3340" s="65">
        <v>9.3032E-5</v>
      </c>
      <c r="U3340" s="61"/>
      <c r="V3340" s="61"/>
      <c r="W3340" s="61">
        <v>0.84689999999999999</v>
      </c>
      <c r="X3340" s="65">
        <v>9.3109000000000006E-5</v>
      </c>
      <c r="Y3340" s="66">
        <v>3.2947E-4</v>
      </c>
    </row>
    <row r="3341" spans="8:25" x14ac:dyDescent="0.25">
      <c r="H3341" s="60">
        <v>0.84740000000000004</v>
      </c>
      <c r="I3341" s="65">
        <v>5.6060999999999997E-5</v>
      </c>
      <c r="J3341" s="65">
        <v>1.9838000000000001E-4</v>
      </c>
      <c r="K3341" s="61"/>
      <c r="L3341" s="61"/>
      <c r="M3341" s="61">
        <v>0.84740000000000004</v>
      </c>
      <c r="N3341" s="65">
        <v>1.0806000000000001E-4</v>
      </c>
      <c r="O3341" s="65">
        <v>3.8238999999999998E-4</v>
      </c>
      <c r="P3341" s="61"/>
      <c r="Q3341" s="61"/>
      <c r="R3341" s="61">
        <v>0.84740000000000004</v>
      </c>
      <c r="S3341" s="65">
        <v>2.6308999999999998E-5</v>
      </c>
      <c r="T3341" s="65">
        <v>9.3097000000000007E-5</v>
      </c>
      <c r="U3341" s="61"/>
      <c r="V3341" s="61"/>
      <c r="W3341" s="61">
        <v>0.84740000000000004</v>
      </c>
      <c r="X3341" s="65">
        <v>9.3140000000000006E-5</v>
      </c>
      <c r="Y3341" s="66">
        <v>3.2958E-4</v>
      </c>
    </row>
    <row r="3342" spans="8:25" x14ac:dyDescent="0.25">
      <c r="H3342" s="60">
        <v>0.8478</v>
      </c>
      <c r="I3342" s="65">
        <v>5.6029999999999997E-5</v>
      </c>
      <c r="J3342" s="65">
        <v>1.9827000000000001E-4</v>
      </c>
      <c r="K3342" s="61"/>
      <c r="L3342" s="61"/>
      <c r="M3342" s="61">
        <v>0.8478</v>
      </c>
      <c r="N3342" s="65">
        <v>1.0825E-4</v>
      </c>
      <c r="O3342" s="65">
        <v>3.8304000000000002E-4</v>
      </c>
      <c r="P3342" s="61"/>
      <c r="Q3342" s="61"/>
      <c r="R3342" s="61">
        <v>0.8478</v>
      </c>
      <c r="S3342" s="65">
        <v>2.6325E-5</v>
      </c>
      <c r="T3342" s="65">
        <v>9.3151000000000003E-5</v>
      </c>
      <c r="U3342" s="61"/>
      <c r="V3342" s="61"/>
      <c r="W3342" s="61">
        <v>0.8478</v>
      </c>
      <c r="X3342" s="65">
        <v>9.3201000000000004E-5</v>
      </c>
      <c r="Y3342" s="66">
        <v>3.2979999999999999E-4</v>
      </c>
    </row>
    <row r="3343" spans="8:25" x14ac:dyDescent="0.25">
      <c r="H3343" s="60">
        <v>0.84830000000000005</v>
      </c>
      <c r="I3343" s="65">
        <v>5.6060999999999997E-5</v>
      </c>
      <c r="J3343" s="65">
        <v>1.9838000000000001E-4</v>
      </c>
      <c r="K3343" s="61"/>
      <c r="L3343" s="61"/>
      <c r="M3343" s="61">
        <v>0.84830000000000005</v>
      </c>
      <c r="N3343" s="65">
        <v>1.0836999999999999E-4</v>
      </c>
      <c r="O3343" s="65">
        <v>3.8347000000000001E-4</v>
      </c>
      <c r="P3343" s="61"/>
      <c r="Q3343" s="61"/>
      <c r="R3343" s="61">
        <v>0.84830000000000005</v>
      </c>
      <c r="S3343" s="65">
        <v>2.6333999999999999E-5</v>
      </c>
      <c r="T3343" s="65">
        <v>9.3183000000000006E-5</v>
      </c>
      <c r="U3343" s="61"/>
      <c r="V3343" s="61"/>
      <c r="W3343" s="61">
        <v>0.84830000000000005</v>
      </c>
      <c r="X3343" s="65">
        <v>9.3262000000000003E-5</v>
      </c>
      <c r="Y3343" s="66">
        <v>3.3000999999999999E-4</v>
      </c>
    </row>
    <row r="3344" spans="8:25" x14ac:dyDescent="0.25">
      <c r="H3344" s="60">
        <v>0.84870000000000001</v>
      </c>
      <c r="I3344" s="65">
        <v>5.6060999999999997E-5</v>
      </c>
      <c r="J3344" s="65">
        <v>1.9838000000000001E-4</v>
      </c>
      <c r="K3344" s="61"/>
      <c r="L3344" s="61"/>
      <c r="M3344" s="61">
        <v>0.84870000000000001</v>
      </c>
      <c r="N3344" s="65">
        <v>1.0840000000000001E-4</v>
      </c>
      <c r="O3344" s="65">
        <v>3.8357000000000002E-4</v>
      </c>
      <c r="P3344" s="61"/>
      <c r="Q3344" s="61"/>
      <c r="R3344" s="61">
        <v>0.84870000000000001</v>
      </c>
      <c r="S3344" s="65">
        <v>2.6342999999999998E-5</v>
      </c>
      <c r="T3344" s="65">
        <v>9.3215999999999997E-5</v>
      </c>
      <c r="U3344" s="61"/>
      <c r="V3344" s="61"/>
      <c r="W3344" s="61">
        <v>0.84870000000000001</v>
      </c>
      <c r="X3344" s="65">
        <v>9.3262000000000003E-5</v>
      </c>
      <c r="Y3344" s="66">
        <v>3.3000999999999999E-4</v>
      </c>
    </row>
    <row r="3345" spans="8:25" x14ac:dyDescent="0.25">
      <c r="H3345" s="60">
        <v>0.84919999999999995</v>
      </c>
      <c r="I3345" s="65">
        <v>5.6091000000000002E-5</v>
      </c>
      <c r="J3345" s="65">
        <v>1.9848000000000001E-4</v>
      </c>
      <c r="K3345" s="61"/>
      <c r="L3345" s="61"/>
      <c r="M3345" s="61">
        <v>0.84919999999999995</v>
      </c>
      <c r="N3345" s="65">
        <v>1.0849E-4</v>
      </c>
      <c r="O3345" s="65">
        <v>3.8390000000000001E-4</v>
      </c>
      <c r="P3345" s="61"/>
      <c r="Q3345" s="61"/>
      <c r="R3345" s="61">
        <v>0.84919999999999995</v>
      </c>
      <c r="S3345" s="65">
        <v>2.6367E-5</v>
      </c>
      <c r="T3345" s="65">
        <v>9.3301999999999995E-5</v>
      </c>
      <c r="U3345" s="61"/>
      <c r="V3345" s="61"/>
      <c r="W3345" s="61">
        <v>0.84919999999999995</v>
      </c>
      <c r="X3345" s="65">
        <v>9.3352999999999999E-5</v>
      </c>
      <c r="Y3345" s="66">
        <v>3.3033999999999998E-4</v>
      </c>
    </row>
    <row r="3346" spans="8:25" x14ac:dyDescent="0.25">
      <c r="H3346" s="60">
        <v>0.84970000000000001</v>
      </c>
      <c r="I3346" s="65">
        <v>5.6060999999999997E-5</v>
      </c>
      <c r="J3346" s="65">
        <v>1.9838000000000001E-4</v>
      </c>
      <c r="K3346" s="61"/>
      <c r="L3346" s="61"/>
      <c r="M3346" s="61">
        <v>0.84970000000000001</v>
      </c>
      <c r="N3346" s="65">
        <v>1.0857999999999999E-4</v>
      </c>
      <c r="O3346" s="65">
        <v>3.8423E-4</v>
      </c>
      <c r="P3346" s="61"/>
      <c r="Q3346" s="61"/>
      <c r="R3346" s="61">
        <v>0.84970000000000001</v>
      </c>
      <c r="S3346" s="65">
        <v>2.6376E-5</v>
      </c>
      <c r="T3346" s="65">
        <v>9.3333999999999998E-5</v>
      </c>
      <c r="U3346" s="61"/>
      <c r="V3346" s="61"/>
      <c r="W3346" s="61">
        <v>0.84970000000000001</v>
      </c>
      <c r="X3346" s="65">
        <v>9.3383999999999999E-5</v>
      </c>
      <c r="Y3346" s="66">
        <v>3.3044999999999998E-4</v>
      </c>
    </row>
    <row r="3347" spans="8:25" x14ac:dyDescent="0.25">
      <c r="H3347" s="60">
        <v>0.85009999999999997</v>
      </c>
      <c r="I3347" s="65">
        <v>5.6060999999999997E-5</v>
      </c>
      <c r="J3347" s="65">
        <v>1.9838000000000001E-4</v>
      </c>
      <c r="K3347" s="61"/>
      <c r="L3347" s="61"/>
      <c r="M3347" s="61">
        <v>0.85009999999999997</v>
      </c>
      <c r="N3347" s="65">
        <v>1.0867E-4</v>
      </c>
      <c r="O3347" s="65">
        <v>3.8455E-4</v>
      </c>
      <c r="P3347" s="61"/>
      <c r="Q3347" s="61"/>
      <c r="R3347" s="61">
        <v>0.85009999999999997</v>
      </c>
      <c r="S3347" s="65">
        <v>2.6389000000000001E-5</v>
      </c>
      <c r="T3347" s="65">
        <v>9.3377999999999999E-5</v>
      </c>
      <c r="U3347" s="61"/>
      <c r="V3347" s="61"/>
      <c r="W3347" s="61">
        <v>0.85009999999999997</v>
      </c>
      <c r="X3347" s="65">
        <v>9.3383999999999999E-5</v>
      </c>
      <c r="Y3347" s="66">
        <v>3.3044999999999998E-4</v>
      </c>
    </row>
    <row r="3348" spans="8:25" x14ac:dyDescent="0.25">
      <c r="H3348" s="60">
        <v>0.85060000000000002</v>
      </c>
      <c r="I3348" s="65">
        <v>5.6060999999999997E-5</v>
      </c>
      <c r="J3348" s="65">
        <v>1.9838000000000001E-4</v>
      </c>
      <c r="K3348" s="61"/>
      <c r="L3348" s="61"/>
      <c r="M3348" s="61">
        <v>0.85060000000000002</v>
      </c>
      <c r="N3348" s="65">
        <v>1.0873E-4</v>
      </c>
      <c r="O3348" s="65">
        <v>3.8476E-4</v>
      </c>
      <c r="P3348" s="61"/>
      <c r="Q3348" s="61"/>
      <c r="R3348" s="61">
        <v>0.85060000000000002</v>
      </c>
      <c r="S3348" s="65">
        <v>2.6404E-5</v>
      </c>
      <c r="T3348" s="65">
        <v>9.3431999999999996E-5</v>
      </c>
      <c r="U3348" s="61"/>
      <c r="V3348" s="61"/>
      <c r="W3348" s="61">
        <v>0.85060000000000002</v>
      </c>
      <c r="X3348" s="65">
        <v>9.3413999999999997E-5</v>
      </c>
      <c r="Y3348" s="66">
        <v>3.3054999999999998E-4</v>
      </c>
    </row>
    <row r="3349" spans="8:25" x14ac:dyDescent="0.25">
      <c r="H3349" s="60">
        <v>0.85099999999999998</v>
      </c>
      <c r="I3349" s="65">
        <v>5.6060999999999997E-5</v>
      </c>
      <c r="J3349" s="65">
        <v>1.9838000000000001E-4</v>
      </c>
      <c r="K3349" s="61"/>
      <c r="L3349" s="61"/>
      <c r="M3349" s="61">
        <v>0.85099999999999998</v>
      </c>
      <c r="N3349" s="65">
        <v>1.0883E-4</v>
      </c>
      <c r="O3349" s="65">
        <v>3.8508999999999999E-4</v>
      </c>
      <c r="P3349" s="61"/>
      <c r="Q3349" s="61"/>
      <c r="R3349" s="61">
        <v>0.85099999999999998</v>
      </c>
      <c r="S3349" s="65">
        <v>2.6418999999999999E-5</v>
      </c>
      <c r="T3349" s="65">
        <v>9.3486000000000006E-5</v>
      </c>
      <c r="U3349" s="61"/>
      <c r="V3349" s="61"/>
      <c r="W3349" s="61">
        <v>0.85099999999999998</v>
      </c>
      <c r="X3349" s="65">
        <v>9.3413999999999997E-5</v>
      </c>
      <c r="Y3349" s="66">
        <v>3.3054999999999998E-4</v>
      </c>
    </row>
    <row r="3350" spans="8:25" x14ac:dyDescent="0.25">
      <c r="H3350" s="60">
        <v>0.85150000000000003</v>
      </c>
      <c r="I3350" s="65">
        <v>5.6091000000000002E-5</v>
      </c>
      <c r="J3350" s="65">
        <v>1.9848000000000001E-4</v>
      </c>
      <c r="K3350" s="61"/>
      <c r="L3350" s="61"/>
      <c r="M3350" s="61">
        <v>0.85150000000000003</v>
      </c>
      <c r="N3350" s="65">
        <v>1.0901E-4</v>
      </c>
      <c r="O3350" s="65">
        <v>3.8573999999999998E-4</v>
      </c>
      <c r="P3350" s="61"/>
      <c r="Q3350" s="61"/>
      <c r="R3350" s="61">
        <v>0.85150000000000003</v>
      </c>
      <c r="S3350" s="65">
        <v>2.6427999999999998E-5</v>
      </c>
      <c r="T3350" s="65">
        <v>9.3517999999999995E-5</v>
      </c>
      <c r="U3350" s="61"/>
      <c r="V3350" s="61"/>
      <c r="W3350" s="61">
        <v>0.85150000000000003</v>
      </c>
      <c r="X3350" s="65">
        <v>9.3474999999999995E-5</v>
      </c>
      <c r="Y3350" s="66">
        <v>3.3076999999999998E-4</v>
      </c>
    </row>
    <row r="3351" spans="8:25" x14ac:dyDescent="0.25">
      <c r="H3351" s="60">
        <v>0.85199999999999998</v>
      </c>
      <c r="I3351" s="65">
        <v>5.6029999999999997E-5</v>
      </c>
      <c r="J3351" s="65">
        <v>1.9827000000000001E-4</v>
      </c>
      <c r="K3351" s="61"/>
      <c r="L3351" s="61"/>
      <c r="M3351" s="61">
        <v>0.85199999999999998</v>
      </c>
      <c r="N3351" s="65">
        <v>1.091E-4</v>
      </c>
      <c r="O3351" s="65">
        <v>3.8605999999999997E-4</v>
      </c>
      <c r="P3351" s="61"/>
      <c r="Q3351" s="61"/>
      <c r="R3351" s="61">
        <v>0.85199999999999998</v>
      </c>
      <c r="S3351" s="65">
        <v>2.6444E-5</v>
      </c>
      <c r="T3351" s="65">
        <v>9.3572000000000005E-5</v>
      </c>
      <c r="U3351" s="61"/>
      <c r="V3351" s="61"/>
      <c r="W3351" s="61">
        <v>0.85199999999999998</v>
      </c>
      <c r="X3351" s="65">
        <v>9.3535999999999993E-5</v>
      </c>
      <c r="Y3351" s="66">
        <v>3.3098999999999997E-4</v>
      </c>
    </row>
    <row r="3352" spans="8:25" x14ac:dyDescent="0.25">
      <c r="H3352" s="60">
        <v>0.85240000000000005</v>
      </c>
      <c r="I3352" s="65">
        <v>5.6060999999999997E-5</v>
      </c>
      <c r="J3352" s="65">
        <v>1.9838000000000001E-4</v>
      </c>
      <c r="K3352" s="61"/>
      <c r="L3352" s="61"/>
      <c r="M3352" s="61">
        <v>0.85240000000000005</v>
      </c>
      <c r="N3352" s="65">
        <v>1.0912999999999999E-4</v>
      </c>
      <c r="O3352" s="65">
        <v>3.8617000000000002E-4</v>
      </c>
      <c r="P3352" s="61"/>
      <c r="Q3352" s="61"/>
      <c r="R3352" s="61">
        <v>0.85240000000000005</v>
      </c>
      <c r="S3352" s="65">
        <v>2.6452999999999999E-5</v>
      </c>
      <c r="T3352" s="65">
        <v>9.3603999999999994E-5</v>
      </c>
      <c r="U3352" s="61"/>
      <c r="V3352" s="61"/>
      <c r="W3352" s="61">
        <v>0.85240000000000005</v>
      </c>
      <c r="X3352" s="65">
        <v>9.3535999999999993E-5</v>
      </c>
      <c r="Y3352" s="66">
        <v>3.3098999999999997E-4</v>
      </c>
    </row>
    <row r="3353" spans="8:25" x14ac:dyDescent="0.25">
      <c r="H3353" s="60">
        <v>0.85289999999999999</v>
      </c>
      <c r="I3353" s="65">
        <v>5.6029999999999997E-5</v>
      </c>
      <c r="J3353" s="65">
        <v>1.9827000000000001E-4</v>
      </c>
      <c r="K3353" s="61"/>
      <c r="L3353" s="61"/>
      <c r="M3353" s="61">
        <v>0.85289999999999999</v>
      </c>
      <c r="N3353" s="65">
        <v>1.0922E-4</v>
      </c>
      <c r="O3353" s="65">
        <v>3.8649000000000002E-4</v>
      </c>
      <c r="P3353" s="61"/>
      <c r="Q3353" s="61"/>
      <c r="R3353" s="61">
        <v>0.85289999999999999</v>
      </c>
      <c r="S3353" s="65">
        <v>2.6461999999999998E-5</v>
      </c>
      <c r="T3353" s="65">
        <v>9.3636999999999998E-5</v>
      </c>
      <c r="U3353" s="61"/>
      <c r="V3353" s="61"/>
      <c r="W3353" s="61">
        <v>0.85289999999999999</v>
      </c>
      <c r="X3353" s="65">
        <v>9.3597000000000005E-5</v>
      </c>
      <c r="Y3353" s="66">
        <v>3.3119999999999997E-4</v>
      </c>
    </row>
    <row r="3354" spans="8:25" x14ac:dyDescent="0.25">
      <c r="H3354" s="60">
        <v>0.85329999999999995</v>
      </c>
      <c r="I3354" s="65">
        <v>5.6029999999999997E-5</v>
      </c>
      <c r="J3354" s="65">
        <v>1.9827000000000001E-4</v>
      </c>
      <c r="K3354" s="61"/>
      <c r="L3354" s="61"/>
      <c r="M3354" s="61">
        <v>0.85329999999999995</v>
      </c>
      <c r="N3354" s="65">
        <v>1.0928E-4</v>
      </c>
      <c r="O3354" s="65">
        <v>3.8671000000000002E-4</v>
      </c>
      <c r="P3354" s="61"/>
      <c r="Q3354" s="61"/>
      <c r="R3354" s="61">
        <v>0.85329999999999995</v>
      </c>
      <c r="S3354" s="65">
        <v>2.6477000000000001E-5</v>
      </c>
      <c r="T3354" s="65">
        <v>9.3690999999999995E-5</v>
      </c>
      <c r="U3354" s="61"/>
      <c r="V3354" s="61"/>
      <c r="W3354" s="61">
        <v>0.85329999999999995</v>
      </c>
      <c r="X3354" s="65">
        <v>9.3628000000000005E-5</v>
      </c>
      <c r="Y3354" s="66">
        <v>3.3131000000000002E-4</v>
      </c>
    </row>
    <row r="3355" spans="8:25" x14ac:dyDescent="0.25">
      <c r="H3355" s="60">
        <v>0.8538</v>
      </c>
      <c r="I3355" s="65">
        <v>5.6060999999999997E-5</v>
      </c>
      <c r="J3355" s="65">
        <v>1.9838000000000001E-4</v>
      </c>
      <c r="K3355" s="61"/>
      <c r="L3355" s="61"/>
      <c r="M3355" s="61">
        <v>0.8538</v>
      </c>
      <c r="N3355" s="65">
        <v>1.0941E-4</v>
      </c>
      <c r="O3355" s="65">
        <v>3.8714000000000001E-4</v>
      </c>
      <c r="P3355" s="61"/>
      <c r="Q3355" s="61"/>
      <c r="R3355" s="61">
        <v>0.8538</v>
      </c>
      <c r="S3355" s="65">
        <v>2.6495E-5</v>
      </c>
      <c r="T3355" s="65">
        <v>9.3756000000000002E-5</v>
      </c>
      <c r="U3355" s="61"/>
      <c r="V3355" s="61"/>
      <c r="W3355" s="61">
        <v>0.8538</v>
      </c>
      <c r="X3355" s="65">
        <v>9.3597000000000005E-5</v>
      </c>
      <c r="Y3355" s="66">
        <v>3.3119999999999997E-4</v>
      </c>
    </row>
    <row r="3356" spans="8:25" x14ac:dyDescent="0.25">
      <c r="H3356" s="60">
        <v>0.85419999999999996</v>
      </c>
      <c r="I3356" s="65">
        <v>5.5999999999999999E-5</v>
      </c>
      <c r="J3356" s="65">
        <v>1.9815999999999999E-4</v>
      </c>
      <c r="K3356" s="61"/>
      <c r="L3356" s="61"/>
      <c r="M3356" s="61">
        <v>0.85419999999999996</v>
      </c>
      <c r="N3356" s="65">
        <v>1.0956E-4</v>
      </c>
      <c r="O3356" s="65">
        <v>3.8768E-4</v>
      </c>
      <c r="P3356" s="61"/>
      <c r="Q3356" s="61"/>
      <c r="R3356" s="61">
        <v>0.85419999999999996</v>
      </c>
      <c r="S3356" s="65">
        <v>2.6492E-5</v>
      </c>
      <c r="T3356" s="65">
        <v>9.3745000000000005E-5</v>
      </c>
      <c r="U3356" s="61"/>
      <c r="V3356" s="61"/>
      <c r="W3356" s="61">
        <v>0.85419999999999996</v>
      </c>
      <c r="X3356" s="65">
        <v>9.3659000000000006E-5</v>
      </c>
      <c r="Y3356" s="66">
        <v>3.3142000000000002E-4</v>
      </c>
    </row>
    <row r="3357" spans="8:25" x14ac:dyDescent="0.25">
      <c r="H3357" s="60">
        <v>0.85470000000000002</v>
      </c>
      <c r="I3357" s="65">
        <v>5.5999999999999999E-5</v>
      </c>
      <c r="J3357" s="65">
        <v>1.9815999999999999E-4</v>
      </c>
      <c r="K3357" s="61"/>
      <c r="L3357" s="61"/>
      <c r="M3357" s="61">
        <v>0.85470000000000002</v>
      </c>
      <c r="N3357" s="65">
        <v>1.0962E-4</v>
      </c>
      <c r="O3357" s="65">
        <v>3.8789E-4</v>
      </c>
      <c r="P3357" s="61"/>
      <c r="Q3357" s="61"/>
      <c r="R3357" s="61">
        <v>0.85470000000000002</v>
      </c>
      <c r="S3357" s="65">
        <v>2.6508000000000001E-5</v>
      </c>
      <c r="T3357" s="65">
        <v>9.3799000000000001E-5</v>
      </c>
      <c r="U3357" s="61"/>
      <c r="V3357" s="61"/>
      <c r="W3357" s="61">
        <v>0.85470000000000002</v>
      </c>
      <c r="X3357" s="65">
        <v>9.3689000000000004E-5</v>
      </c>
      <c r="Y3357" s="66">
        <v>3.3153000000000002E-4</v>
      </c>
    </row>
    <row r="3358" spans="8:25" x14ac:dyDescent="0.25">
      <c r="H3358" s="60">
        <v>0.85519999999999996</v>
      </c>
      <c r="I3358" s="65">
        <v>5.5968999999999999E-5</v>
      </c>
      <c r="J3358" s="65">
        <v>1.9804999999999999E-4</v>
      </c>
      <c r="K3358" s="61"/>
      <c r="L3358" s="61"/>
      <c r="M3358" s="61">
        <v>0.85519999999999996</v>
      </c>
      <c r="N3358" s="65">
        <v>1.0971E-4</v>
      </c>
      <c r="O3358" s="65">
        <v>3.8821999999999999E-4</v>
      </c>
      <c r="P3358" s="61"/>
      <c r="Q3358" s="61"/>
      <c r="R3358" s="61">
        <v>0.85519999999999996</v>
      </c>
      <c r="S3358" s="65">
        <v>2.6523E-5</v>
      </c>
      <c r="T3358" s="65">
        <v>9.3852999999999997E-5</v>
      </c>
      <c r="U3358" s="61"/>
      <c r="V3358" s="61"/>
      <c r="W3358" s="61">
        <v>0.85519999999999996</v>
      </c>
      <c r="X3358" s="65">
        <v>9.3720000000000004E-5</v>
      </c>
      <c r="Y3358" s="66">
        <v>3.3163000000000002E-4</v>
      </c>
    </row>
    <row r="3359" spans="8:25" x14ac:dyDescent="0.25">
      <c r="H3359" s="60">
        <v>0.85560000000000003</v>
      </c>
      <c r="I3359" s="65">
        <v>5.5939000000000001E-5</v>
      </c>
      <c r="J3359" s="65">
        <v>1.9793999999999999E-4</v>
      </c>
      <c r="K3359" s="61"/>
      <c r="L3359" s="61"/>
      <c r="M3359" s="61">
        <v>0.85560000000000003</v>
      </c>
      <c r="N3359" s="65">
        <v>1.098E-4</v>
      </c>
      <c r="O3359" s="65">
        <v>3.8853999999999999E-4</v>
      </c>
      <c r="P3359" s="61"/>
      <c r="Q3359" s="61"/>
      <c r="R3359" s="61">
        <v>0.85560000000000003</v>
      </c>
      <c r="S3359" s="65">
        <v>2.6534999999999999E-5</v>
      </c>
      <c r="T3359" s="65">
        <v>9.3895999999999997E-5</v>
      </c>
      <c r="U3359" s="61"/>
      <c r="V3359" s="61"/>
      <c r="W3359" s="61">
        <v>0.85560000000000003</v>
      </c>
      <c r="X3359" s="65">
        <v>9.3781000000000002E-5</v>
      </c>
      <c r="Y3359" s="66">
        <v>3.3185000000000002E-4</v>
      </c>
    </row>
    <row r="3360" spans="8:25" x14ac:dyDescent="0.25">
      <c r="H3360" s="60">
        <v>0.85609999999999997</v>
      </c>
      <c r="I3360" s="65">
        <v>5.5939000000000001E-5</v>
      </c>
      <c r="J3360" s="65">
        <v>1.9793999999999999E-4</v>
      </c>
      <c r="K3360" s="61"/>
      <c r="L3360" s="61"/>
      <c r="M3360" s="61">
        <v>0.85609999999999997</v>
      </c>
      <c r="N3360" s="65">
        <v>1.0986E-4</v>
      </c>
      <c r="O3360" s="65">
        <v>3.8875999999999998E-4</v>
      </c>
      <c r="P3360" s="61"/>
      <c r="Q3360" s="61"/>
      <c r="R3360" s="61">
        <v>0.85609999999999997</v>
      </c>
      <c r="S3360" s="65">
        <v>2.6537999999999999E-5</v>
      </c>
      <c r="T3360" s="65">
        <v>9.3906999999999994E-5</v>
      </c>
      <c r="U3360" s="61"/>
      <c r="V3360" s="61"/>
      <c r="W3360" s="61">
        <v>0.85609999999999997</v>
      </c>
      <c r="X3360" s="65">
        <v>9.3781000000000002E-5</v>
      </c>
      <c r="Y3360" s="66">
        <v>3.3185000000000002E-4</v>
      </c>
    </row>
    <row r="3361" spans="8:25" x14ac:dyDescent="0.25">
      <c r="H3361" s="60">
        <v>0.85650000000000004</v>
      </c>
      <c r="I3361" s="65">
        <v>5.5939000000000001E-5</v>
      </c>
      <c r="J3361" s="65">
        <v>1.9793999999999999E-4</v>
      </c>
      <c r="K3361" s="61"/>
      <c r="L3361" s="61"/>
      <c r="M3361" s="61">
        <v>0.85650000000000004</v>
      </c>
      <c r="N3361" s="65">
        <v>1.1001999999999999E-4</v>
      </c>
      <c r="O3361" s="65">
        <v>3.8929999999999998E-4</v>
      </c>
      <c r="P3361" s="61"/>
      <c r="Q3361" s="61"/>
      <c r="R3361" s="61">
        <v>0.85650000000000004</v>
      </c>
      <c r="S3361" s="65">
        <v>2.6571999999999999E-5</v>
      </c>
      <c r="T3361" s="65">
        <v>9.4025999999999997E-5</v>
      </c>
      <c r="U3361" s="61"/>
      <c r="V3361" s="61"/>
      <c r="W3361" s="61">
        <v>0.85650000000000004</v>
      </c>
      <c r="X3361" s="65">
        <v>9.3842E-5</v>
      </c>
      <c r="Y3361" s="66">
        <v>3.3207000000000001E-4</v>
      </c>
    </row>
    <row r="3362" spans="8:25" x14ac:dyDescent="0.25">
      <c r="H3362" s="60">
        <v>0.85699999999999998</v>
      </c>
      <c r="I3362" s="65">
        <v>5.5908000000000001E-5</v>
      </c>
      <c r="J3362" s="65">
        <v>1.9783999999999999E-4</v>
      </c>
      <c r="K3362" s="61"/>
      <c r="L3362" s="61"/>
      <c r="M3362" s="61">
        <v>0.85699999999999998</v>
      </c>
      <c r="N3362" s="65">
        <v>1.1011E-4</v>
      </c>
      <c r="O3362" s="65">
        <v>3.8962000000000003E-4</v>
      </c>
      <c r="P3362" s="61"/>
      <c r="Q3362" s="61"/>
      <c r="R3362" s="61">
        <v>0.85699999999999998</v>
      </c>
      <c r="S3362" s="65">
        <v>2.6574999999999999E-5</v>
      </c>
      <c r="T3362" s="65">
        <v>9.4036000000000006E-5</v>
      </c>
      <c r="U3362" s="61"/>
      <c r="V3362" s="61"/>
      <c r="W3362" s="61">
        <v>0.85699999999999998</v>
      </c>
      <c r="X3362" s="65">
        <v>9.3871999999999998E-5</v>
      </c>
      <c r="Y3362" s="66">
        <v>3.3217000000000001E-4</v>
      </c>
    </row>
    <row r="3363" spans="8:25" x14ac:dyDescent="0.25">
      <c r="H3363" s="60">
        <v>0.85740000000000005</v>
      </c>
      <c r="I3363" s="65">
        <v>5.5878000000000003E-5</v>
      </c>
      <c r="J3363" s="65">
        <v>1.9772999999999999E-4</v>
      </c>
      <c r="K3363" s="61"/>
      <c r="L3363" s="61"/>
      <c r="M3363" s="61">
        <v>0.85740000000000005</v>
      </c>
      <c r="N3363" s="65">
        <v>1.1026E-4</v>
      </c>
      <c r="O3363" s="65">
        <v>3.9016000000000002E-4</v>
      </c>
      <c r="P3363" s="61"/>
      <c r="Q3363" s="61"/>
      <c r="R3363" s="61">
        <v>0.85740000000000005</v>
      </c>
      <c r="S3363" s="65">
        <v>2.6599000000000001E-5</v>
      </c>
      <c r="T3363" s="65">
        <v>9.4123000000000007E-5</v>
      </c>
      <c r="U3363" s="61"/>
      <c r="V3363" s="61"/>
      <c r="W3363" s="61">
        <v>0.85740000000000005</v>
      </c>
      <c r="X3363" s="65">
        <v>9.3932999999999997E-5</v>
      </c>
      <c r="Y3363" s="66">
        <v>3.3239000000000001E-4</v>
      </c>
    </row>
    <row r="3364" spans="8:25" x14ac:dyDescent="0.25">
      <c r="H3364" s="60">
        <v>0.8579</v>
      </c>
      <c r="I3364" s="65">
        <v>5.5878000000000003E-5</v>
      </c>
      <c r="J3364" s="65">
        <v>1.9772999999999999E-4</v>
      </c>
      <c r="K3364" s="61"/>
      <c r="L3364" s="61"/>
      <c r="M3364" s="61">
        <v>0.8579</v>
      </c>
      <c r="N3364" s="65">
        <v>1.1035E-4</v>
      </c>
      <c r="O3364" s="65">
        <v>3.9049000000000001E-4</v>
      </c>
      <c r="P3364" s="61"/>
      <c r="Q3364" s="61"/>
      <c r="R3364" s="61">
        <v>0.8579</v>
      </c>
      <c r="S3364" s="65">
        <v>2.6605E-5</v>
      </c>
      <c r="T3364" s="65">
        <v>9.4143999999999999E-5</v>
      </c>
      <c r="U3364" s="61"/>
      <c r="V3364" s="61"/>
      <c r="W3364" s="61">
        <v>0.8579</v>
      </c>
      <c r="X3364" s="65">
        <v>9.3963999999999997E-5</v>
      </c>
      <c r="Y3364" s="66">
        <v>3.325E-4</v>
      </c>
    </row>
    <row r="3365" spans="8:25" x14ac:dyDescent="0.25">
      <c r="H3365" s="60">
        <v>0.85840000000000005</v>
      </c>
      <c r="I3365" s="65">
        <v>5.5847000000000002E-5</v>
      </c>
      <c r="J3365" s="65">
        <v>1.9762E-4</v>
      </c>
      <c r="K3365" s="61"/>
      <c r="L3365" s="61"/>
      <c r="M3365" s="61">
        <v>0.85840000000000005</v>
      </c>
      <c r="N3365" s="65">
        <v>1.105E-4</v>
      </c>
      <c r="O3365" s="65">
        <v>3.9103E-4</v>
      </c>
      <c r="P3365" s="61"/>
      <c r="Q3365" s="61"/>
      <c r="R3365" s="61">
        <v>0.85840000000000005</v>
      </c>
      <c r="S3365" s="65">
        <v>2.6616999999999999E-5</v>
      </c>
      <c r="T3365" s="65">
        <v>9.4188E-5</v>
      </c>
      <c r="U3365" s="61"/>
      <c r="V3365" s="61"/>
      <c r="W3365" s="61">
        <v>0.85840000000000005</v>
      </c>
      <c r="X3365" s="65">
        <v>9.3993999999999995E-5</v>
      </c>
      <c r="Y3365" s="66">
        <v>3.3260000000000001E-4</v>
      </c>
    </row>
    <row r="3366" spans="8:25" x14ac:dyDescent="0.25">
      <c r="H3366" s="60">
        <v>0.85880000000000001</v>
      </c>
      <c r="I3366" s="65">
        <v>5.5816999999999998E-5</v>
      </c>
      <c r="J3366" s="65">
        <v>1.9751E-4</v>
      </c>
      <c r="K3366" s="61"/>
      <c r="L3366" s="61"/>
      <c r="M3366" s="61">
        <v>0.85880000000000001</v>
      </c>
      <c r="N3366" s="65">
        <v>1.1054E-4</v>
      </c>
      <c r="O3366" s="65">
        <v>3.9114E-4</v>
      </c>
      <c r="P3366" s="61"/>
      <c r="Q3366" s="61"/>
      <c r="R3366" s="61">
        <v>0.85880000000000001</v>
      </c>
      <c r="S3366" s="65">
        <v>2.6633000000000001E-5</v>
      </c>
      <c r="T3366" s="65">
        <v>9.4241999999999997E-5</v>
      </c>
      <c r="U3366" s="61"/>
      <c r="V3366" s="61"/>
      <c r="W3366" s="61">
        <v>0.85880000000000001</v>
      </c>
      <c r="X3366" s="65">
        <v>9.3993999999999995E-5</v>
      </c>
      <c r="Y3366" s="66">
        <v>3.3260000000000001E-4</v>
      </c>
    </row>
    <row r="3367" spans="8:25" x14ac:dyDescent="0.25">
      <c r="H3367" s="60">
        <v>0.85929999999999995</v>
      </c>
      <c r="I3367" s="65">
        <v>5.5847000000000002E-5</v>
      </c>
      <c r="J3367" s="65">
        <v>1.9762E-4</v>
      </c>
      <c r="K3367" s="61"/>
      <c r="L3367" s="61"/>
      <c r="M3367" s="61">
        <v>0.85929999999999995</v>
      </c>
      <c r="N3367" s="65">
        <v>1.1056999999999999E-4</v>
      </c>
      <c r="O3367" s="65">
        <v>3.9124E-4</v>
      </c>
      <c r="P3367" s="61"/>
      <c r="Q3367" s="61"/>
      <c r="R3367" s="61">
        <v>0.85929999999999995</v>
      </c>
      <c r="S3367" s="65">
        <v>2.6648E-5</v>
      </c>
      <c r="T3367" s="65">
        <v>9.4296000000000007E-5</v>
      </c>
      <c r="U3367" s="61"/>
      <c r="V3367" s="61"/>
      <c r="W3367" s="61">
        <v>0.85929999999999995</v>
      </c>
      <c r="X3367" s="65">
        <v>9.4055000000000007E-5</v>
      </c>
      <c r="Y3367" s="66">
        <v>3.3282E-4</v>
      </c>
    </row>
    <row r="3368" spans="8:25" x14ac:dyDescent="0.25">
      <c r="H3368" s="60">
        <v>0.85970000000000002</v>
      </c>
      <c r="I3368" s="65">
        <v>5.5755999999999999E-5</v>
      </c>
      <c r="J3368" s="65">
        <v>1.973E-4</v>
      </c>
      <c r="K3368" s="61"/>
      <c r="L3368" s="61"/>
      <c r="M3368" s="61">
        <v>0.85970000000000002</v>
      </c>
      <c r="N3368" s="65">
        <v>1.1066E-4</v>
      </c>
      <c r="O3368" s="65">
        <v>3.9156999999999999E-4</v>
      </c>
      <c r="P3368" s="61"/>
      <c r="Q3368" s="61"/>
      <c r="R3368" s="61">
        <v>0.85970000000000002</v>
      </c>
      <c r="S3368" s="65">
        <v>2.6656999999999999E-5</v>
      </c>
      <c r="T3368" s="65">
        <v>9.4327999999999995E-5</v>
      </c>
      <c r="U3368" s="61"/>
      <c r="V3368" s="61"/>
      <c r="W3368" s="61">
        <v>0.85970000000000002</v>
      </c>
      <c r="X3368" s="65">
        <v>9.4085999999999993E-5</v>
      </c>
      <c r="Y3368" s="66">
        <v>3.3293E-4</v>
      </c>
    </row>
    <row r="3369" spans="8:25" x14ac:dyDescent="0.25">
      <c r="H3369" s="60">
        <v>0.86019999999999996</v>
      </c>
      <c r="I3369" s="65">
        <v>5.5755999999999999E-5</v>
      </c>
      <c r="J3369" s="65">
        <v>1.973E-4</v>
      </c>
      <c r="K3369" s="61"/>
      <c r="L3369" s="61"/>
      <c r="M3369" s="61">
        <v>0.86019999999999996</v>
      </c>
      <c r="N3369" s="65">
        <v>1.1075E-4</v>
      </c>
      <c r="O3369" s="65">
        <v>3.9188999999999999E-4</v>
      </c>
      <c r="P3369" s="61"/>
      <c r="Q3369" s="61"/>
      <c r="R3369" s="61">
        <v>0.86019999999999996</v>
      </c>
      <c r="S3369" s="65">
        <v>2.6665999999999998E-5</v>
      </c>
      <c r="T3369" s="65">
        <v>9.4361E-5</v>
      </c>
      <c r="U3369" s="61"/>
      <c r="V3369" s="61"/>
      <c r="W3369" s="61">
        <v>0.86019999999999996</v>
      </c>
      <c r="X3369" s="65">
        <v>9.4085999999999993E-5</v>
      </c>
      <c r="Y3369" s="66">
        <v>3.3293E-4</v>
      </c>
    </row>
    <row r="3370" spans="8:25" x14ac:dyDescent="0.25">
      <c r="H3370" s="60">
        <v>0.86060000000000003</v>
      </c>
      <c r="I3370" s="65">
        <v>5.5724999999999999E-5</v>
      </c>
      <c r="J3370" s="65">
        <v>1.9719E-4</v>
      </c>
      <c r="K3370" s="61"/>
      <c r="L3370" s="61"/>
      <c r="M3370" s="61">
        <v>0.86060000000000003</v>
      </c>
      <c r="N3370" s="65">
        <v>1.1087E-4</v>
      </c>
      <c r="O3370" s="65">
        <v>3.9231999999999998E-4</v>
      </c>
      <c r="P3370" s="61"/>
      <c r="Q3370" s="61"/>
      <c r="R3370" s="61">
        <v>0.86060000000000003</v>
      </c>
      <c r="S3370" s="65">
        <v>2.6690999999999999E-5</v>
      </c>
      <c r="T3370" s="65">
        <v>9.4446999999999999E-5</v>
      </c>
      <c r="U3370" s="61"/>
      <c r="V3370" s="61"/>
      <c r="W3370" s="61">
        <v>0.86060000000000003</v>
      </c>
      <c r="X3370" s="65">
        <v>9.4147000000000005E-5</v>
      </c>
      <c r="Y3370" s="66">
        <v>3.3314E-4</v>
      </c>
    </row>
    <row r="3371" spans="8:25" x14ac:dyDescent="0.25">
      <c r="H3371" s="60">
        <v>0.86109999999999998</v>
      </c>
      <c r="I3371" s="65">
        <v>5.5724999999999999E-5</v>
      </c>
      <c r="J3371" s="65">
        <v>1.9719E-4</v>
      </c>
      <c r="K3371" s="61"/>
      <c r="L3371" s="61"/>
      <c r="M3371" s="61">
        <v>0.86109999999999998</v>
      </c>
      <c r="N3371" s="65">
        <v>1.1095999999999999E-4</v>
      </c>
      <c r="O3371" s="65">
        <v>3.9264999999999998E-4</v>
      </c>
      <c r="P3371" s="61"/>
      <c r="Q3371" s="61"/>
      <c r="R3371" s="61">
        <v>0.86109999999999998</v>
      </c>
      <c r="S3371" s="65">
        <v>2.6696999999999999E-5</v>
      </c>
      <c r="T3371" s="65">
        <v>9.4469000000000006E-5</v>
      </c>
      <c r="U3371" s="61"/>
      <c r="V3371" s="61"/>
      <c r="W3371" s="61">
        <v>0.86109999999999998</v>
      </c>
      <c r="X3371" s="65">
        <v>9.4208000000000003E-5</v>
      </c>
      <c r="Y3371" s="66">
        <v>3.3335999999999999E-4</v>
      </c>
    </row>
    <row r="3372" spans="8:25" x14ac:dyDescent="0.25">
      <c r="H3372" s="60">
        <v>0.86160000000000003</v>
      </c>
      <c r="I3372" s="65">
        <v>5.5695000000000001E-5</v>
      </c>
      <c r="J3372" s="65">
        <v>1.9708E-4</v>
      </c>
      <c r="K3372" s="61"/>
      <c r="L3372" s="61"/>
      <c r="M3372" s="61">
        <v>0.86160000000000003</v>
      </c>
      <c r="N3372" s="65">
        <v>1.1102E-4</v>
      </c>
      <c r="O3372" s="65">
        <v>3.9285999999999998E-4</v>
      </c>
      <c r="P3372" s="61"/>
      <c r="Q3372" s="61"/>
      <c r="R3372" s="61">
        <v>0.86160000000000003</v>
      </c>
      <c r="S3372" s="65">
        <v>2.6718000000000001E-5</v>
      </c>
      <c r="T3372" s="65">
        <v>9.4543999999999995E-5</v>
      </c>
      <c r="U3372" s="61"/>
      <c r="V3372" s="61"/>
      <c r="W3372" s="61">
        <v>0.86160000000000003</v>
      </c>
      <c r="X3372" s="65">
        <v>9.4208000000000003E-5</v>
      </c>
      <c r="Y3372" s="66">
        <v>3.3335999999999999E-4</v>
      </c>
    </row>
    <row r="3373" spans="8:25" x14ac:dyDescent="0.25">
      <c r="H3373" s="60">
        <v>0.86199999999999999</v>
      </c>
      <c r="I3373" s="65">
        <v>5.5664000000000001E-5</v>
      </c>
      <c r="J3373" s="65">
        <v>1.9697000000000001E-4</v>
      </c>
      <c r="K3373" s="61"/>
      <c r="L3373" s="61"/>
      <c r="M3373" s="61">
        <v>0.86199999999999999</v>
      </c>
      <c r="N3373" s="65">
        <v>1.1108E-4</v>
      </c>
      <c r="O3373" s="65">
        <v>3.9308000000000002E-4</v>
      </c>
      <c r="P3373" s="61"/>
      <c r="Q3373" s="61"/>
      <c r="R3373" s="61">
        <v>0.86199999999999999</v>
      </c>
      <c r="S3373" s="65">
        <v>2.673E-5</v>
      </c>
      <c r="T3373" s="65">
        <v>9.4586999999999994E-5</v>
      </c>
      <c r="U3373" s="61"/>
      <c r="V3373" s="61"/>
      <c r="W3373" s="61">
        <v>0.86199999999999999</v>
      </c>
      <c r="X3373" s="65">
        <v>9.4299E-5</v>
      </c>
      <c r="Y3373" s="66">
        <v>3.3367999999999999E-4</v>
      </c>
    </row>
    <row r="3374" spans="8:25" x14ac:dyDescent="0.25">
      <c r="H3374" s="60">
        <v>0.86250000000000004</v>
      </c>
      <c r="I3374" s="65">
        <v>5.5603000000000003E-5</v>
      </c>
      <c r="J3374" s="65">
        <v>1.9676000000000001E-4</v>
      </c>
      <c r="K3374" s="61"/>
      <c r="L3374" s="61"/>
      <c r="M3374" s="61">
        <v>0.86250000000000004</v>
      </c>
      <c r="N3374" s="65">
        <v>1.1115E-4</v>
      </c>
      <c r="O3374" s="65">
        <v>3.9329000000000002E-4</v>
      </c>
      <c r="P3374" s="61"/>
      <c r="Q3374" s="61"/>
      <c r="R3374" s="61">
        <v>0.86250000000000004</v>
      </c>
      <c r="S3374" s="65">
        <v>2.6733E-5</v>
      </c>
      <c r="T3374" s="65">
        <v>9.4598000000000005E-5</v>
      </c>
      <c r="U3374" s="61"/>
      <c r="V3374" s="61"/>
      <c r="W3374" s="61">
        <v>0.86250000000000004</v>
      </c>
      <c r="X3374" s="65">
        <v>9.4269000000000002E-5</v>
      </c>
      <c r="Y3374" s="66">
        <v>3.3357999999999999E-4</v>
      </c>
    </row>
    <row r="3375" spans="8:25" x14ac:dyDescent="0.25">
      <c r="H3375" s="60">
        <v>0.8629</v>
      </c>
      <c r="I3375" s="65">
        <v>5.5603000000000003E-5</v>
      </c>
      <c r="J3375" s="65">
        <v>1.9676000000000001E-4</v>
      </c>
      <c r="K3375" s="61"/>
      <c r="L3375" s="61"/>
      <c r="M3375" s="61">
        <v>0.8629</v>
      </c>
      <c r="N3375" s="65">
        <v>1.1121E-4</v>
      </c>
      <c r="O3375" s="65">
        <v>3.9351000000000002E-4</v>
      </c>
      <c r="P3375" s="61"/>
      <c r="Q3375" s="61"/>
      <c r="R3375" s="61">
        <v>0.8629</v>
      </c>
      <c r="S3375" s="65">
        <v>2.6761E-5</v>
      </c>
      <c r="T3375" s="65">
        <v>9.4695000000000001E-5</v>
      </c>
      <c r="U3375" s="61"/>
      <c r="V3375" s="61"/>
      <c r="W3375" s="61">
        <v>0.8629</v>
      </c>
      <c r="X3375" s="65">
        <v>9.433E-5</v>
      </c>
      <c r="Y3375" s="66">
        <v>3.3378999999999999E-4</v>
      </c>
    </row>
    <row r="3376" spans="8:25" x14ac:dyDescent="0.25">
      <c r="H3376" s="60">
        <v>0.86339999999999995</v>
      </c>
      <c r="I3376" s="65">
        <v>5.5572999999999998E-5</v>
      </c>
      <c r="J3376" s="65">
        <v>1.9665000000000001E-4</v>
      </c>
      <c r="K3376" s="61"/>
      <c r="L3376" s="61"/>
      <c r="M3376" s="61">
        <v>0.86339999999999995</v>
      </c>
      <c r="N3376" s="65">
        <v>1.1136E-4</v>
      </c>
      <c r="O3376" s="65">
        <v>3.9405000000000001E-4</v>
      </c>
      <c r="P3376" s="61"/>
      <c r="Q3376" s="61"/>
      <c r="R3376" s="61">
        <v>0.86339999999999995</v>
      </c>
      <c r="S3376" s="65">
        <v>2.6764E-5</v>
      </c>
      <c r="T3376" s="65">
        <v>9.4705999999999998E-5</v>
      </c>
      <c r="U3376" s="61"/>
      <c r="V3376" s="61"/>
      <c r="W3376" s="61">
        <v>0.86339999999999995</v>
      </c>
      <c r="X3376" s="65">
        <v>9.4299E-5</v>
      </c>
      <c r="Y3376" s="66">
        <v>3.3367999999999999E-4</v>
      </c>
    </row>
    <row r="3377" spans="8:25" x14ac:dyDescent="0.25">
      <c r="H3377" s="60">
        <v>0.8639</v>
      </c>
      <c r="I3377" s="65">
        <v>5.5572999999999998E-5</v>
      </c>
      <c r="J3377" s="65">
        <v>1.9665000000000001E-4</v>
      </c>
      <c r="K3377" s="61"/>
      <c r="L3377" s="61"/>
      <c r="M3377" s="61">
        <v>0.8639</v>
      </c>
      <c r="N3377" s="65">
        <v>1.1136E-4</v>
      </c>
      <c r="O3377" s="65">
        <v>3.9405000000000001E-4</v>
      </c>
      <c r="P3377" s="61"/>
      <c r="Q3377" s="61"/>
      <c r="R3377" s="61">
        <v>0.8639</v>
      </c>
      <c r="S3377" s="65">
        <v>2.6778999999999999E-5</v>
      </c>
      <c r="T3377" s="65">
        <v>9.4759999999999994E-5</v>
      </c>
      <c r="U3377" s="61"/>
      <c r="V3377" s="61"/>
      <c r="W3377" s="61">
        <v>0.8639</v>
      </c>
      <c r="X3377" s="65">
        <v>9.4359999999999998E-5</v>
      </c>
      <c r="Y3377" s="66">
        <v>3.3389999999999998E-4</v>
      </c>
    </row>
    <row r="3378" spans="8:25" x14ac:dyDescent="0.25">
      <c r="H3378" s="60">
        <v>0.86429999999999996</v>
      </c>
      <c r="I3378" s="65">
        <v>5.5512E-5</v>
      </c>
      <c r="J3378" s="65">
        <v>1.9642999999999999E-4</v>
      </c>
      <c r="K3378" s="61"/>
      <c r="L3378" s="61"/>
      <c r="M3378" s="61">
        <v>0.86429999999999996</v>
      </c>
      <c r="N3378" s="65">
        <v>1.1154000000000001E-4</v>
      </c>
      <c r="O3378" s="65">
        <v>3.947E-4</v>
      </c>
      <c r="P3378" s="61"/>
      <c r="Q3378" s="61"/>
      <c r="R3378" s="61">
        <v>0.86429999999999996</v>
      </c>
      <c r="S3378" s="65">
        <v>2.6787999999999998E-5</v>
      </c>
      <c r="T3378" s="65">
        <v>9.4791999999999996E-5</v>
      </c>
      <c r="U3378" s="61"/>
      <c r="V3378" s="61"/>
      <c r="W3378" s="61">
        <v>0.86429999999999996</v>
      </c>
      <c r="X3378" s="65">
        <v>9.4390999999999998E-5</v>
      </c>
      <c r="Y3378" s="66">
        <v>3.3400999999999998E-4</v>
      </c>
    </row>
    <row r="3379" spans="8:25" x14ac:dyDescent="0.25">
      <c r="H3379" s="60">
        <v>0.86480000000000001</v>
      </c>
      <c r="I3379" s="65">
        <v>5.5481E-5</v>
      </c>
      <c r="J3379" s="65">
        <v>1.9631999999999999E-4</v>
      </c>
      <c r="K3379" s="61"/>
      <c r="L3379" s="61"/>
      <c r="M3379" s="61">
        <v>0.86480000000000001</v>
      </c>
      <c r="N3379" s="65">
        <v>1.1157E-4</v>
      </c>
      <c r="O3379" s="65">
        <v>3.9481E-4</v>
      </c>
      <c r="P3379" s="61"/>
      <c r="Q3379" s="61"/>
      <c r="R3379" s="61">
        <v>0.86480000000000001</v>
      </c>
      <c r="S3379" s="65">
        <v>2.6787999999999998E-5</v>
      </c>
      <c r="T3379" s="65">
        <v>9.4791999999999996E-5</v>
      </c>
      <c r="U3379" s="61"/>
      <c r="V3379" s="61"/>
      <c r="W3379" s="61">
        <v>0.86480000000000001</v>
      </c>
      <c r="X3379" s="65">
        <v>9.4420999999999996E-5</v>
      </c>
      <c r="Y3379" s="66">
        <v>3.3411999999999998E-4</v>
      </c>
    </row>
    <row r="3380" spans="8:25" x14ac:dyDescent="0.25">
      <c r="H3380" s="60">
        <v>0.86519999999999997</v>
      </c>
      <c r="I3380" s="65">
        <v>5.5389000000000001E-5</v>
      </c>
      <c r="J3380" s="65">
        <v>1.9599999999999999E-4</v>
      </c>
      <c r="K3380" s="61"/>
      <c r="L3380" s="61"/>
      <c r="M3380" s="61">
        <v>0.86519999999999997</v>
      </c>
      <c r="N3380" s="65">
        <v>1.1166E-4</v>
      </c>
      <c r="O3380" s="65">
        <v>3.9512999999999999E-4</v>
      </c>
      <c r="P3380" s="61"/>
      <c r="Q3380" s="61"/>
      <c r="R3380" s="61">
        <v>0.86519999999999997</v>
      </c>
      <c r="S3380" s="65">
        <v>2.6804E-5</v>
      </c>
      <c r="T3380" s="65">
        <v>9.4846000000000006E-5</v>
      </c>
      <c r="U3380" s="61"/>
      <c r="V3380" s="61"/>
      <c r="W3380" s="61">
        <v>0.86519999999999997</v>
      </c>
      <c r="X3380" s="65">
        <v>9.4451999999999996E-5</v>
      </c>
      <c r="Y3380" s="66">
        <v>3.3421999999999998E-4</v>
      </c>
    </row>
    <row r="3381" spans="8:25" x14ac:dyDescent="0.25">
      <c r="H3381" s="60">
        <v>0.86570000000000003</v>
      </c>
      <c r="I3381" s="65">
        <v>5.5389000000000001E-5</v>
      </c>
      <c r="J3381" s="65">
        <v>1.9599999999999999E-4</v>
      </c>
      <c r="K3381" s="61"/>
      <c r="L3381" s="61"/>
      <c r="M3381" s="61">
        <v>0.86570000000000003</v>
      </c>
      <c r="N3381" s="65">
        <v>1.1179E-4</v>
      </c>
      <c r="O3381" s="65">
        <v>3.9555999999999999E-4</v>
      </c>
      <c r="P3381" s="61"/>
      <c r="Q3381" s="61"/>
      <c r="R3381" s="61">
        <v>0.86570000000000003</v>
      </c>
      <c r="S3381" s="65">
        <v>2.6825000000000002E-5</v>
      </c>
      <c r="T3381" s="65">
        <v>9.4921999999999997E-5</v>
      </c>
      <c r="U3381" s="61"/>
      <c r="V3381" s="61"/>
      <c r="W3381" s="61">
        <v>0.86570000000000003</v>
      </c>
      <c r="X3381" s="65">
        <v>9.4451999999999996E-5</v>
      </c>
      <c r="Y3381" s="66">
        <v>3.3421999999999998E-4</v>
      </c>
    </row>
    <row r="3382" spans="8:25" x14ac:dyDescent="0.25">
      <c r="H3382" s="60">
        <v>0.86609999999999998</v>
      </c>
      <c r="I3382" s="65">
        <v>5.5328000000000003E-5</v>
      </c>
      <c r="J3382" s="65">
        <v>1.9578E-4</v>
      </c>
      <c r="K3382" s="61"/>
      <c r="L3382" s="61"/>
      <c r="M3382" s="61">
        <v>0.86609999999999998</v>
      </c>
      <c r="N3382" s="65">
        <v>1.1182E-4</v>
      </c>
      <c r="O3382" s="65">
        <v>3.9566999999999998E-4</v>
      </c>
      <c r="P3382" s="61"/>
      <c r="Q3382" s="61"/>
      <c r="R3382" s="61">
        <v>0.86609999999999998</v>
      </c>
      <c r="S3382" s="65">
        <v>2.6818999999999999E-5</v>
      </c>
      <c r="T3382" s="65">
        <v>9.4901000000000005E-5</v>
      </c>
      <c r="U3382" s="61"/>
      <c r="V3382" s="61"/>
      <c r="W3382" s="61">
        <v>0.86609999999999998</v>
      </c>
      <c r="X3382" s="65">
        <v>9.4543999999999995E-5</v>
      </c>
      <c r="Y3382" s="66">
        <v>3.3454999999999997E-4</v>
      </c>
    </row>
    <row r="3383" spans="8:25" x14ac:dyDescent="0.25">
      <c r="H3383" s="60">
        <v>0.86660000000000004</v>
      </c>
      <c r="I3383" s="65">
        <v>5.5297999999999998E-5</v>
      </c>
      <c r="J3383" s="65">
        <v>1.9568E-4</v>
      </c>
      <c r="K3383" s="61"/>
      <c r="L3383" s="61"/>
      <c r="M3383" s="61">
        <v>0.86660000000000004</v>
      </c>
      <c r="N3383" s="65">
        <v>1.1191E-4</v>
      </c>
      <c r="O3383" s="65">
        <v>3.9598999999999998E-4</v>
      </c>
      <c r="P3383" s="61"/>
      <c r="Q3383" s="61"/>
      <c r="R3383" s="61">
        <v>0.86660000000000004</v>
      </c>
      <c r="S3383" s="65">
        <v>2.6834000000000001E-5</v>
      </c>
      <c r="T3383" s="65">
        <v>9.4953999999999999E-5</v>
      </c>
      <c r="U3383" s="61"/>
      <c r="V3383" s="61"/>
      <c r="W3383" s="61">
        <v>0.86660000000000004</v>
      </c>
      <c r="X3383" s="65">
        <v>9.4543999999999995E-5</v>
      </c>
      <c r="Y3383" s="66">
        <v>3.3454999999999997E-4</v>
      </c>
    </row>
    <row r="3384" spans="8:25" x14ac:dyDescent="0.25">
      <c r="H3384" s="60">
        <v>0.86709999999999998</v>
      </c>
      <c r="I3384" s="65">
        <v>5.5266999999999998E-5</v>
      </c>
      <c r="J3384" s="65">
        <v>1.9557E-4</v>
      </c>
      <c r="K3384" s="61"/>
      <c r="L3384" s="61"/>
      <c r="M3384" s="61">
        <v>0.86709999999999998</v>
      </c>
      <c r="N3384" s="65">
        <v>1.1197E-4</v>
      </c>
      <c r="O3384" s="65">
        <v>3.9620999999999998E-4</v>
      </c>
      <c r="P3384" s="61"/>
      <c r="Q3384" s="61"/>
      <c r="R3384" s="61">
        <v>0.86709999999999998</v>
      </c>
      <c r="S3384" s="65">
        <v>2.6843E-5</v>
      </c>
      <c r="T3384" s="65">
        <v>9.4987000000000004E-5</v>
      </c>
      <c r="U3384" s="61"/>
      <c r="V3384" s="61"/>
      <c r="W3384" s="61">
        <v>0.86709999999999998</v>
      </c>
      <c r="X3384" s="65">
        <v>9.4574000000000006E-5</v>
      </c>
      <c r="Y3384" s="66">
        <v>3.3466000000000002E-4</v>
      </c>
    </row>
    <row r="3385" spans="8:25" x14ac:dyDescent="0.25">
      <c r="H3385" s="60">
        <v>0.86750000000000005</v>
      </c>
      <c r="I3385" s="65">
        <v>5.5237E-5</v>
      </c>
      <c r="J3385" s="65">
        <v>1.9546E-4</v>
      </c>
      <c r="K3385" s="61"/>
      <c r="L3385" s="61"/>
      <c r="M3385" s="61">
        <v>0.86750000000000005</v>
      </c>
      <c r="N3385" s="65">
        <v>1.1203E-4</v>
      </c>
      <c r="O3385" s="65">
        <v>3.9643000000000002E-4</v>
      </c>
      <c r="P3385" s="61"/>
      <c r="Q3385" s="61"/>
      <c r="R3385" s="61">
        <v>0.86750000000000005</v>
      </c>
      <c r="S3385" s="65">
        <v>2.6855999999999998E-5</v>
      </c>
      <c r="T3385" s="65">
        <v>9.5030000000000003E-5</v>
      </c>
      <c r="U3385" s="61"/>
      <c r="V3385" s="61"/>
      <c r="W3385" s="61">
        <v>0.86750000000000005</v>
      </c>
      <c r="X3385" s="65">
        <v>9.4605000000000006E-5</v>
      </c>
      <c r="Y3385" s="66">
        <v>3.3475999999999997E-4</v>
      </c>
    </row>
    <row r="3386" spans="8:25" x14ac:dyDescent="0.25">
      <c r="H3386" s="60">
        <v>0.86799999999999999</v>
      </c>
      <c r="I3386" s="65">
        <v>5.5176000000000002E-5</v>
      </c>
      <c r="J3386" s="65">
        <v>1.9524000000000001E-4</v>
      </c>
      <c r="K3386" s="61"/>
      <c r="L3386" s="61"/>
      <c r="M3386" s="61">
        <v>0.86799999999999999</v>
      </c>
      <c r="N3386" s="65">
        <v>1.1212E-4</v>
      </c>
      <c r="O3386" s="65">
        <v>3.9675000000000002E-4</v>
      </c>
      <c r="P3386" s="61"/>
      <c r="Q3386" s="61"/>
      <c r="R3386" s="61">
        <v>0.86799999999999999</v>
      </c>
      <c r="S3386" s="65">
        <v>2.6874000000000001E-5</v>
      </c>
      <c r="T3386" s="65">
        <v>9.5094999999999997E-5</v>
      </c>
      <c r="U3386" s="61"/>
      <c r="V3386" s="61"/>
      <c r="W3386" s="61">
        <v>0.86799999999999999</v>
      </c>
      <c r="X3386" s="65">
        <v>9.4605000000000006E-5</v>
      </c>
      <c r="Y3386" s="66">
        <v>3.3475999999999997E-4</v>
      </c>
    </row>
    <row r="3387" spans="8:25" x14ac:dyDescent="0.25">
      <c r="H3387" s="60">
        <v>0.86839999999999995</v>
      </c>
      <c r="I3387" s="65">
        <v>5.5176000000000002E-5</v>
      </c>
      <c r="J3387" s="65">
        <v>1.9524000000000001E-4</v>
      </c>
      <c r="K3387" s="61"/>
      <c r="L3387" s="61"/>
      <c r="M3387" s="61">
        <v>0.86839999999999995</v>
      </c>
      <c r="N3387" s="65">
        <v>1.1218E-4</v>
      </c>
      <c r="O3387" s="65">
        <v>3.9697000000000002E-4</v>
      </c>
      <c r="P3387" s="61"/>
      <c r="Q3387" s="61"/>
      <c r="R3387" s="61">
        <v>0.86839999999999995</v>
      </c>
      <c r="S3387" s="65">
        <v>2.6889E-5</v>
      </c>
      <c r="T3387" s="65">
        <v>9.5149000000000007E-5</v>
      </c>
      <c r="U3387" s="61"/>
      <c r="V3387" s="61"/>
      <c r="W3387" s="61">
        <v>0.86839999999999995</v>
      </c>
      <c r="X3387" s="65">
        <v>9.4635000000000004E-5</v>
      </c>
      <c r="Y3387" s="66">
        <v>3.3487000000000002E-4</v>
      </c>
    </row>
    <row r="3388" spans="8:25" x14ac:dyDescent="0.25">
      <c r="H3388" s="60">
        <v>0.86890000000000001</v>
      </c>
      <c r="I3388" s="65">
        <v>5.5145000000000001E-5</v>
      </c>
      <c r="J3388" s="65">
        <v>1.9514000000000001E-4</v>
      </c>
      <c r="K3388" s="61"/>
      <c r="L3388" s="61"/>
      <c r="M3388" s="61">
        <v>0.86890000000000001</v>
      </c>
      <c r="N3388" s="65">
        <v>1.1226999999999999E-4</v>
      </c>
      <c r="O3388" s="65">
        <v>3.9729000000000001E-4</v>
      </c>
      <c r="P3388" s="61"/>
      <c r="Q3388" s="61"/>
      <c r="R3388" s="61">
        <v>0.86890000000000001</v>
      </c>
      <c r="S3388" s="65">
        <v>2.6894999999999999E-5</v>
      </c>
      <c r="T3388" s="65">
        <v>9.5169999999999999E-5</v>
      </c>
      <c r="U3388" s="61"/>
      <c r="V3388" s="61"/>
      <c r="W3388" s="61">
        <v>0.86890000000000001</v>
      </c>
      <c r="X3388" s="65">
        <v>9.4696000000000003E-5</v>
      </c>
      <c r="Y3388" s="66">
        <v>3.3509000000000002E-4</v>
      </c>
    </row>
    <row r="3389" spans="8:25" x14ac:dyDescent="0.25">
      <c r="H3389" s="60">
        <v>0.86929999999999996</v>
      </c>
      <c r="I3389" s="65">
        <v>5.5084000000000003E-5</v>
      </c>
      <c r="J3389" s="65">
        <v>1.9492000000000001E-4</v>
      </c>
      <c r="K3389" s="61"/>
      <c r="L3389" s="61"/>
      <c r="M3389" s="61">
        <v>0.86929999999999996</v>
      </c>
      <c r="N3389" s="65">
        <v>1.1237E-4</v>
      </c>
      <c r="O3389" s="65">
        <v>3.9762E-4</v>
      </c>
      <c r="P3389" s="61"/>
      <c r="Q3389" s="61"/>
      <c r="R3389" s="61">
        <v>0.86929999999999996</v>
      </c>
      <c r="S3389" s="65">
        <v>2.6914E-5</v>
      </c>
      <c r="T3389" s="65">
        <v>9.5235000000000006E-5</v>
      </c>
      <c r="U3389" s="61"/>
      <c r="V3389" s="61"/>
      <c r="W3389" s="61">
        <v>0.86929999999999996</v>
      </c>
      <c r="X3389" s="65">
        <v>9.4727000000000003E-5</v>
      </c>
      <c r="Y3389" s="66">
        <v>3.3520000000000002E-4</v>
      </c>
    </row>
    <row r="3390" spans="8:25" x14ac:dyDescent="0.25">
      <c r="H3390" s="60">
        <v>0.86980000000000002</v>
      </c>
      <c r="I3390" s="65">
        <v>5.5053999999999998E-5</v>
      </c>
      <c r="J3390" s="65">
        <v>1.9481000000000001E-4</v>
      </c>
      <c r="K3390" s="61"/>
      <c r="L3390" s="61"/>
      <c r="M3390" s="61">
        <v>0.86980000000000002</v>
      </c>
      <c r="N3390" s="65">
        <v>1.1239999999999999E-4</v>
      </c>
      <c r="O3390" s="65">
        <v>3.9772000000000001E-4</v>
      </c>
      <c r="P3390" s="61"/>
      <c r="Q3390" s="61"/>
      <c r="R3390" s="61">
        <v>0.86980000000000002</v>
      </c>
      <c r="S3390" s="65">
        <v>2.6923E-5</v>
      </c>
      <c r="T3390" s="65">
        <v>9.5267999999999997E-5</v>
      </c>
      <c r="U3390" s="61"/>
      <c r="V3390" s="61"/>
      <c r="W3390" s="61">
        <v>0.86980000000000002</v>
      </c>
      <c r="X3390" s="65">
        <v>9.4757000000000001E-5</v>
      </c>
      <c r="Y3390" s="66">
        <v>3.3530000000000002E-4</v>
      </c>
    </row>
    <row r="3391" spans="8:25" x14ac:dyDescent="0.25">
      <c r="H3391" s="60">
        <v>0.87029999999999996</v>
      </c>
      <c r="I3391" s="65">
        <v>5.4993E-5</v>
      </c>
      <c r="J3391" s="65">
        <v>1.9459999999999999E-4</v>
      </c>
      <c r="K3391" s="61"/>
      <c r="L3391" s="61"/>
      <c r="M3391" s="61">
        <v>0.87029999999999996</v>
      </c>
      <c r="N3391" s="65">
        <v>1.1249E-4</v>
      </c>
      <c r="O3391" s="65">
        <v>3.9805E-4</v>
      </c>
      <c r="P3391" s="61"/>
      <c r="Q3391" s="61"/>
      <c r="R3391" s="61">
        <v>0.87029999999999996</v>
      </c>
      <c r="S3391" s="65">
        <v>2.6937999999999999E-5</v>
      </c>
      <c r="T3391" s="65">
        <v>9.5322000000000007E-5</v>
      </c>
      <c r="U3391" s="61"/>
      <c r="V3391" s="61"/>
      <c r="W3391" s="61">
        <v>0.87029999999999996</v>
      </c>
      <c r="X3391" s="65">
        <v>9.4788000000000001E-5</v>
      </c>
      <c r="Y3391" s="66">
        <v>3.3541000000000002E-4</v>
      </c>
    </row>
    <row r="3392" spans="8:25" x14ac:dyDescent="0.25">
      <c r="H3392" s="60">
        <v>0.87070000000000003</v>
      </c>
      <c r="I3392" s="65">
        <v>5.4932000000000002E-5</v>
      </c>
      <c r="J3392" s="65">
        <v>1.9437999999999999E-4</v>
      </c>
      <c r="K3392" s="61"/>
      <c r="L3392" s="61"/>
      <c r="M3392" s="61">
        <v>0.87070000000000003</v>
      </c>
      <c r="N3392" s="65">
        <v>1.1255E-4</v>
      </c>
      <c r="O3392" s="65">
        <v>3.9826E-4</v>
      </c>
      <c r="P3392" s="61"/>
      <c r="Q3392" s="61"/>
      <c r="R3392" s="61">
        <v>0.87070000000000003</v>
      </c>
      <c r="S3392" s="65">
        <v>2.6950000000000001E-5</v>
      </c>
      <c r="T3392" s="65">
        <v>9.5365000000000006E-5</v>
      </c>
      <c r="U3392" s="61"/>
      <c r="V3392" s="61"/>
      <c r="W3392" s="61">
        <v>0.87070000000000003</v>
      </c>
      <c r="X3392" s="65">
        <v>9.4817999999999999E-5</v>
      </c>
      <c r="Y3392" s="66">
        <v>3.3552000000000001E-4</v>
      </c>
    </row>
    <row r="3393" spans="8:25" x14ac:dyDescent="0.25">
      <c r="H3393" s="60">
        <v>0.87119999999999997</v>
      </c>
      <c r="I3393" s="65">
        <v>5.4901000000000002E-5</v>
      </c>
      <c r="J3393" s="65">
        <v>1.9426999999999999E-4</v>
      </c>
      <c r="K3393" s="61"/>
      <c r="L3393" s="61"/>
      <c r="M3393" s="61">
        <v>0.87119999999999997</v>
      </c>
      <c r="N3393" s="65">
        <v>1.1260999999999999E-4</v>
      </c>
      <c r="O3393" s="65">
        <v>3.9847999999999999E-4</v>
      </c>
      <c r="P3393" s="61"/>
      <c r="Q3393" s="61"/>
      <c r="R3393" s="61">
        <v>0.87119999999999997</v>
      </c>
      <c r="S3393" s="65">
        <v>2.6965E-5</v>
      </c>
      <c r="T3393" s="65">
        <v>9.5419000000000002E-5</v>
      </c>
      <c r="U3393" s="61"/>
      <c r="V3393" s="61"/>
      <c r="W3393" s="61">
        <v>0.87119999999999997</v>
      </c>
      <c r="X3393" s="65">
        <v>9.4848999999999999E-5</v>
      </c>
      <c r="Y3393" s="66">
        <v>3.3563000000000001E-4</v>
      </c>
    </row>
    <row r="3394" spans="8:25" x14ac:dyDescent="0.25">
      <c r="H3394" s="60">
        <v>0.87160000000000004</v>
      </c>
      <c r="I3394" s="65">
        <v>5.4839999999999997E-5</v>
      </c>
      <c r="J3394" s="65">
        <v>1.9406E-4</v>
      </c>
      <c r="K3394" s="61"/>
      <c r="L3394" s="61"/>
      <c r="M3394" s="61">
        <v>0.87160000000000004</v>
      </c>
      <c r="N3394" s="65">
        <v>1.1260999999999999E-4</v>
      </c>
      <c r="O3394" s="65">
        <v>3.9847999999999999E-4</v>
      </c>
      <c r="P3394" s="61"/>
      <c r="Q3394" s="61"/>
      <c r="R3394" s="61">
        <v>0.87160000000000004</v>
      </c>
      <c r="S3394" s="65">
        <v>2.6978000000000002E-5</v>
      </c>
      <c r="T3394" s="65">
        <v>9.5462000000000002E-5</v>
      </c>
      <c r="U3394" s="61"/>
      <c r="V3394" s="61"/>
      <c r="W3394" s="61">
        <v>0.87160000000000004</v>
      </c>
      <c r="X3394" s="65">
        <v>9.4909999999999998E-5</v>
      </c>
      <c r="Y3394" s="66">
        <v>3.3584000000000001E-4</v>
      </c>
    </row>
    <row r="3395" spans="8:25" x14ac:dyDescent="0.25">
      <c r="H3395" s="60">
        <v>0.87209999999999999</v>
      </c>
      <c r="I3395" s="65">
        <v>5.4809999999999999E-5</v>
      </c>
      <c r="J3395" s="65">
        <v>1.9395E-4</v>
      </c>
      <c r="K3395" s="61"/>
      <c r="L3395" s="61"/>
      <c r="M3395" s="61">
        <v>0.87209999999999999</v>
      </c>
      <c r="N3395" s="65">
        <v>1.1267E-4</v>
      </c>
      <c r="O3395" s="65">
        <v>3.9868999999999999E-4</v>
      </c>
      <c r="P3395" s="61"/>
      <c r="Q3395" s="61"/>
      <c r="R3395" s="61">
        <v>0.87209999999999999</v>
      </c>
      <c r="S3395" s="65">
        <v>2.6987000000000001E-5</v>
      </c>
      <c r="T3395" s="65">
        <v>9.5494000000000004E-5</v>
      </c>
      <c r="U3395" s="61"/>
      <c r="V3395" s="61"/>
      <c r="W3395" s="61">
        <v>0.87209999999999999</v>
      </c>
      <c r="X3395" s="65">
        <v>9.4909999999999998E-5</v>
      </c>
      <c r="Y3395" s="66">
        <v>3.3584000000000001E-4</v>
      </c>
    </row>
    <row r="3396" spans="8:25" x14ac:dyDescent="0.25">
      <c r="H3396" s="60">
        <v>0.87250000000000005</v>
      </c>
      <c r="I3396" s="65">
        <v>5.4749E-5</v>
      </c>
      <c r="J3396" s="65">
        <v>1.9373E-4</v>
      </c>
      <c r="K3396" s="61"/>
      <c r="L3396" s="61"/>
      <c r="M3396" s="61">
        <v>0.87250000000000005</v>
      </c>
      <c r="N3396" s="65">
        <v>1.127E-4</v>
      </c>
      <c r="O3396" s="65">
        <v>3.9879999999999999E-4</v>
      </c>
      <c r="P3396" s="61"/>
      <c r="Q3396" s="61"/>
      <c r="R3396" s="61">
        <v>0.87250000000000005</v>
      </c>
      <c r="S3396" s="65">
        <v>2.7008E-5</v>
      </c>
      <c r="T3396" s="65">
        <v>9.5569999999999995E-5</v>
      </c>
      <c r="U3396" s="61"/>
      <c r="V3396" s="61"/>
      <c r="W3396" s="61">
        <v>0.87250000000000005</v>
      </c>
      <c r="X3396" s="65">
        <v>9.4909999999999998E-5</v>
      </c>
      <c r="Y3396" s="66">
        <v>3.3584000000000001E-4</v>
      </c>
    </row>
    <row r="3397" spans="8:25" x14ac:dyDescent="0.25">
      <c r="H3397" s="60">
        <v>0.873</v>
      </c>
      <c r="I3397" s="65">
        <v>5.4657000000000002E-5</v>
      </c>
      <c r="J3397" s="65">
        <v>1.9341000000000001E-4</v>
      </c>
      <c r="K3397" s="61"/>
      <c r="L3397" s="61"/>
      <c r="M3397" s="61">
        <v>0.873</v>
      </c>
      <c r="N3397" s="65">
        <v>1.1279E-4</v>
      </c>
      <c r="O3397" s="65">
        <v>3.9912999999999998E-4</v>
      </c>
      <c r="P3397" s="61"/>
      <c r="Q3397" s="61"/>
      <c r="R3397" s="61">
        <v>0.873</v>
      </c>
      <c r="S3397" s="65">
        <v>2.7019999999999999E-5</v>
      </c>
      <c r="T3397" s="65">
        <v>9.5612999999999994E-5</v>
      </c>
      <c r="U3397" s="61"/>
      <c r="V3397" s="61"/>
      <c r="W3397" s="61">
        <v>0.873</v>
      </c>
      <c r="X3397" s="65">
        <v>9.4970999999999996E-5</v>
      </c>
      <c r="Y3397" s="66">
        <v>3.3606E-4</v>
      </c>
    </row>
    <row r="3398" spans="8:25" x14ac:dyDescent="0.25">
      <c r="H3398" s="60">
        <v>0.87350000000000005</v>
      </c>
      <c r="I3398" s="65">
        <v>5.4626999999999997E-5</v>
      </c>
      <c r="J3398" s="65">
        <v>1.9330000000000001E-4</v>
      </c>
      <c r="K3398" s="61"/>
      <c r="L3398" s="61"/>
      <c r="M3398" s="61">
        <v>0.87350000000000005</v>
      </c>
      <c r="N3398" s="65">
        <v>1.1281999999999999E-4</v>
      </c>
      <c r="O3398" s="65">
        <v>3.9923999999999998E-4</v>
      </c>
      <c r="P3398" s="61"/>
      <c r="Q3398" s="61"/>
      <c r="R3398" s="61">
        <v>0.87350000000000005</v>
      </c>
      <c r="S3398" s="65">
        <v>2.7022999999999999E-5</v>
      </c>
      <c r="T3398" s="65">
        <v>9.5624000000000005E-5</v>
      </c>
      <c r="U3398" s="61"/>
      <c r="V3398" s="61"/>
      <c r="W3398" s="61">
        <v>0.87350000000000005</v>
      </c>
      <c r="X3398" s="65">
        <v>9.5000999999999994E-5</v>
      </c>
      <c r="Y3398" s="66">
        <v>3.3617E-4</v>
      </c>
    </row>
    <row r="3399" spans="8:25" x14ac:dyDescent="0.25">
      <c r="H3399" s="60">
        <v>0.87390000000000001</v>
      </c>
      <c r="I3399" s="65">
        <v>5.4564999999999997E-5</v>
      </c>
      <c r="J3399" s="65">
        <v>1.9307999999999999E-4</v>
      </c>
      <c r="K3399" s="61"/>
      <c r="L3399" s="61"/>
      <c r="M3399" s="61">
        <v>0.87390000000000001</v>
      </c>
      <c r="N3399" s="65">
        <v>1.1294999999999999E-4</v>
      </c>
      <c r="O3399" s="65">
        <v>3.9966999999999997E-4</v>
      </c>
      <c r="P3399" s="61"/>
      <c r="Q3399" s="61"/>
      <c r="R3399" s="61">
        <v>0.87390000000000001</v>
      </c>
      <c r="S3399" s="65">
        <v>2.7033E-5</v>
      </c>
      <c r="T3399" s="65">
        <v>9.5655999999999994E-5</v>
      </c>
      <c r="U3399" s="61"/>
      <c r="V3399" s="61"/>
      <c r="W3399" s="61">
        <v>0.87390000000000001</v>
      </c>
      <c r="X3399" s="65">
        <v>9.5031999999999994E-5</v>
      </c>
      <c r="Y3399" s="66">
        <v>3.3628E-4</v>
      </c>
    </row>
    <row r="3400" spans="8:25" x14ac:dyDescent="0.25">
      <c r="H3400" s="60">
        <v>0.87439999999999996</v>
      </c>
      <c r="I3400" s="65">
        <v>5.4503999999999999E-5</v>
      </c>
      <c r="J3400" s="65">
        <v>1.9286999999999999E-4</v>
      </c>
      <c r="K3400" s="61"/>
      <c r="L3400" s="61"/>
      <c r="M3400" s="61">
        <v>0.87439999999999996</v>
      </c>
      <c r="N3400" s="65">
        <v>1.1301E-4</v>
      </c>
      <c r="O3400" s="65">
        <v>3.9988000000000003E-4</v>
      </c>
      <c r="P3400" s="61"/>
      <c r="Q3400" s="61"/>
      <c r="R3400" s="61">
        <v>0.87439999999999996</v>
      </c>
      <c r="S3400" s="65">
        <v>2.7044999999999999E-5</v>
      </c>
      <c r="T3400" s="65">
        <v>9.5699999999999995E-5</v>
      </c>
      <c r="U3400" s="61"/>
      <c r="V3400" s="61"/>
      <c r="W3400" s="61">
        <v>0.87439999999999996</v>
      </c>
      <c r="X3400" s="65">
        <v>9.5031999999999994E-5</v>
      </c>
      <c r="Y3400" s="66">
        <v>3.3628E-4</v>
      </c>
    </row>
    <row r="3401" spans="8:25" x14ac:dyDescent="0.25">
      <c r="H3401" s="60">
        <v>0.87480000000000002</v>
      </c>
      <c r="I3401" s="65">
        <v>5.4443E-5</v>
      </c>
      <c r="J3401" s="65">
        <v>1.9264999999999999E-4</v>
      </c>
      <c r="K3401" s="61"/>
      <c r="L3401" s="61"/>
      <c r="M3401" s="61">
        <v>0.87480000000000002</v>
      </c>
      <c r="N3401" s="65">
        <v>1.1307E-4</v>
      </c>
      <c r="O3401" s="65">
        <v>4.0010000000000002E-4</v>
      </c>
      <c r="P3401" s="61"/>
      <c r="Q3401" s="61"/>
      <c r="R3401" s="61">
        <v>0.87480000000000002</v>
      </c>
      <c r="S3401" s="65">
        <v>2.7056999999999999E-5</v>
      </c>
      <c r="T3401" s="65">
        <v>9.5742999999999995E-5</v>
      </c>
      <c r="U3401" s="61"/>
      <c r="V3401" s="61"/>
      <c r="W3401" s="61">
        <v>0.87480000000000002</v>
      </c>
      <c r="X3401" s="65">
        <v>9.5031999999999994E-5</v>
      </c>
      <c r="Y3401" s="66">
        <v>3.3628E-4</v>
      </c>
    </row>
    <row r="3402" spans="8:25" x14ac:dyDescent="0.25">
      <c r="H3402" s="60">
        <v>0.87529999999999997</v>
      </c>
      <c r="I3402" s="65">
        <v>5.4413000000000002E-5</v>
      </c>
      <c r="J3402" s="65">
        <v>1.9254E-4</v>
      </c>
      <c r="K3402" s="61"/>
      <c r="L3402" s="61"/>
      <c r="M3402" s="61">
        <v>0.87529999999999997</v>
      </c>
      <c r="N3402" s="65">
        <v>1.1307E-4</v>
      </c>
      <c r="O3402" s="65">
        <v>4.0010000000000002E-4</v>
      </c>
      <c r="P3402" s="61"/>
      <c r="Q3402" s="61"/>
      <c r="R3402" s="61">
        <v>0.87529999999999997</v>
      </c>
      <c r="S3402" s="65">
        <v>2.7072000000000001E-5</v>
      </c>
      <c r="T3402" s="65">
        <v>9.5797000000000005E-5</v>
      </c>
      <c r="U3402" s="61"/>
      <c r="V3402" s="61"/>
      <c r="W3402" s="61">
        <v>0.87529999999999997</v>
      </c>
      <c r="X3402" s="65">
        <v>9.5062000000000006E-5</v>
      </c>
      <c r="Y3402" s="66">
        <v>3.3638E-4</v>
      </c>
    </row>
    <row r="3403" spans="8:25" x14ac:dyDescent="0.25">
      <c r="H3403" s="60">
        <v>0.87580000000000002</v>
      </c>
      <c r="I3403" s="65">
        <v>5.4351999999999997E-5</v>
      </c>
      <c r="J3403" s="65">
        <v>1.9233E-4</v>
      </c>
      <c r="K3403" s="61"/>
      <c r="L3403" s="61"/>
      <c r="M3403" s="61">
        <v>0.87580000000000002</v>
      </c>
      <c r="N3403" s="65">
        <v>1.1313E-4</v>
      </c>
      <c r="O3403" s="65">
        <v>4.0031000000000002E-4</v>
      </c>
      <c r="P3403" s="61"/>
      <c r="Q3403" s="61"/>
      <c r="R3403" s="61">
        <v>0.87580000000000002</v>
      </c>
      <c r="S3403" s="65">
        <v>2.7090999999999999E-5</v>
      </c>
      <c r="T3403" s="65">
        <v>9.5861999999999998E-5</v>
      </c>
      <c r="U3403" s="61"/>
      <c r="V3403" s="61"/>
      <c r="W3403" s="61">
        <v>0.87580000000000002</v>
      </c>
      <c r="X3403" s="65">
        <v>9.5123000000000004E-5</v>
      </c>
      <c r="Y3403" s="66">
        <v>3.366E-4</v>
      </c>
    </row>
    <row r="3404" spans="8:25" x14ac:dyDescent="0.25">
      <c r="H3404" s="60">
        <v>0.87619999999999998</v>
      </c>
      <c r="I3404" s="65">
        <v>5.4290999999999999E-5</v>
      </c>
      <c r="J3404" s="65">
        <v>1.9211E-4</v>
      </c>
      <c r="K3404" s="61"/>
      <c r="L3404" s="61"/>
      <c r="M3404" s="61">
        <v>0.87619999999999998</v>
      </c>
      <c r="N3404" s="65">
        <v>1.1319000000000001E-4</v>
      </c>
      <c r="O3404" s="65">
        <v>4.0053000000000002E-4</v>
      </c>
      <c r="P3404" s="61"/>
      <c r="Q3404" s="61"/>
      <c r="R3404" s="61">
        <v>0.87619999999999998</v>
      </c>
      <c r="S3404" s="65">
        <v>2.7093999999999998E-5</v>
      </c>
      <c r="T3404" s="65">
        <v>9.5872000000000006E-5</v>
      </c>
      <c r="U3404" s="61"/>
      <c r="V3404" s="61"/>
      <c r="W3404" s="61">
        <v>0.87619999999999998</v>
      </c>
      <c r="X3404" s="65">
        <v>9.5062000000000006E-5</v>
      </c>
      <c r="Y3404" s="66">
        <v>3.3638E-4</v>
      </c>
    </row>
    <row r="3405" spans="8:25" x14ac:dyDescent="0.25">
      <c r="H3405" s="60">
        <v>0.87670000000000003</v>
      </c>
      <c r="I3405" s="65">
        <v>5.4230000000000001E-5</v>
      </c>
      <c r="J3405" s="65">
        <v>1.919E-4</v>
      </c>
      <c r="K3405" s="61"/>
      <c r="L3405" s="61"/>
      <c r="M3405" s="61">
        <v>0.87670000000000003</v>
      </c>
      <c r="N3405" s="65">
        <v>1.1319000000000001E-4</v>
      </c>
      <c r="O3405" s="65">
        <v>4.0053000000000002E-4</v>
      </c>
      <c r="P3405" s="61"/>
      <c r="Q3405" s="61"/>
      <c r="R3405" s="61">
        <v>0.87670000000000003</v>
      </c>
      <c r="S3405" s="65">
        <v>2.7118E-5</v>
      </c>
      <c r="T3405" s="65">
        <v>9.5958999999999994E-5</v>
      </c>
      <c r="U3405" s="61"/>
      <c r="V3405" s="61"/>
      <c r="W3405" s="61">
        <v>0.87670000000000003</v>
      </c>
      <c r="X3405" s="65">
        <v>9.5123000000000004E-5</v>
      </c>
      <c r="Y3405" s="66">
        <v>3.366E-4</v>
      </c>
    </row>
    <row r="3406" spans="8:25" x14ac:dyDescent="0.25">
      <c r="H3406" s="60">
        <v>0.87709999999999999</v>
      </c>
      <c r="I3406" s="65">
        <v>5.4169000000000003E-5</v>
      </c>
      <c r="J3406" s="65">
        <v>1.9168000000000001E-4</v>
      </c>
      <c r="K3406" s="61"/>
      <c r="L3406" s="61"/>
      <c r="M3406" s="61">
        <v>0.87709999999999999</v>
      </c>
      <c r="N3406" s="65">
        <v>1.1325E-4</v>
      </c>
      <c r="O3406" s="65">
        <v>4.0075000000000001E-4</v>
      </c>
      <c r="P3406" s="61"/>
      <c r="Q3406" s="61"/>
      <c r="R3406" s="61">
        <v>0.87709999999999999</v>
      </c>
      <c r="S3406" s="65">
        <v>2.7129999999999999E-5</v>
      </c>
      <c r="T3406" s="65">
        <v>9.6001999999999993E-5</v>
      </c>
      <c r="U3406" s="61"/>
      <c r="V3406" s="61"/>
      <c r="W3406" s="61">
        <v>0.87709999999999999</v>
      </c>
      <c r="X3406" s="65">
        <v>9.5154000000000004E-5</v>
      </c>
      <c r="Y3406" s="66">
        <v>3.3670999999999999E-4</v>
      </c>
    </row>
    <row r="3407" spans="8:25" x14ac:dyDescent="0.25">
      <c r="H3407" s="60">
        <v>0.87760000000000005</v>
      </c>
      <c r="I3407" s="65">
        <v>5.4138000000000002E-5</v>
      </c>
      <c r="J3407" s="65">
        <v>1.9157000000000001E-4</v>
      </c>
      <c r="K3407" s="61"/>
      <c r="L3407" s="61"/>
      <c r="M3407" s="61">
        <v>0.87760000000000005</v>
      </c>
      <c r="N3407" s="65">
        <v>1.1328E-4</v>
      </c>
      <c r="O3407" s="65">
        <v>4.0085000000000001E-4</v>
      </c>
      <c r="P3407" s="61"/>
      <c r="Q3407" s="61"/>
      <c r="R3407" s="61">
        <v>0.87760000000000005</v>
      </c>
      <c r="S3407" s="65">
        <v>2.7132999999999999E-5</v>
      </c>
      <c r="T3407" s="65">
        <v>9.6013000000000004E-5</v>
      </c>
      <c r="U3407" s="61"/>
      <c r="V3407" s="61"/>
      <c r="W3407" s="61">
        <v>0.87760000000000005</v>
      </c>
      <c r="X3407" s="65">
        <v>9.5154000000000004E-5</v>
      </c>
      <c r="Y3407" s="66">
        <v>3.3670999999999999E-4</v>
      </c>
    </row>
    <row r="3408" spans="8:25" x14ac:dyDescent="0.25">
      <c r="H3408" s="60">
        <v>0.878</v>
      </c>
      <c r="I3408" s="65">
        <v>5.4046999999999999E-5</v>
      </c>
      <c r="J3408" s="65">
        <v>1.9124999999999999E-4</v>
      </c>
      <c r="K3408" s="61"/>
      <c r="L3408" s="61"/>
      <c r="M3408" s="61">
        <v>0.878</v>
      </c>
      <c r="N3408" s="65">
        <v>1.1334E-4</v>
      </c>
      <c r="O3408" s="65">
        <v>4.0107000000000001E-4</v>
      </c>
      <c r="P3408" s="61"/>
      <c r="Q3408" s="61"/>
      <c r="R3408" s="61">
        <v>0.878</v>
      </c>
      <c r="S3408" s="65">
        <v>2.7141999999999999E-5</v>
      </c>
      <c r="T3408" s="65">
        <v>9.6045000000000006E-5</v>
      </c>
      <c r="U3408" s="61"/>
      <c r="V3408" s="61"/>
      <c r="W3408" s="61">
        <v>0.878</v>
      </c>
      <c r="X3408" s="65">
        <v>9.5215000000000002E-5</v>
      </c>
      <c r="Y3408" s="66">
        <v>3.3691999999999999E-4</v>
      </c>
    </row>
    <row r="3409" spans="8:25" x14ac:dyDescent="0.25">
      <c r="H3409" s="60">
        <v>0.87849999999999995</v>
      </c>
      <c r="I3409" s="65">
        <v>5.4015999999999999E-5</v>
      </c>
      <c r="J3409" s="65">
        <v>1.9113999999999999E-4</v>
      </c>
      <c r="K3409" s="61"/>
      <c r="L3409" s="61"/>
      <c r="M3409" s="61">
        <v>0.87849999999999995</v>
      </c>
      <c r="N3409" s="65">
        <v>1.1343E-4</v>
      </c>
      <c r="O3409" s="65">
        <v>4.0139E-4</v>
      </c>
      <c r="P3409" s="61"/>
      <c r="Q3409" s="61"/>
      <c r="R3409" s="61">
        <v>0.87849999999999995</v>
      </c>
      <c r="S3409" s="65">
        <v>2.7152E-5</v>
      </c>
      <c r="T3409" s="65">
        <v>9.6076999999999995E-5</v>
      </c>
      <c r="U3409" s="61"/>
      <c r="V3409" s="61"/>
      <c r="W3409" s="61">
        <v>0.87849999999999995</v>
      </c>
      <c r="X3409" s="65">
        <v>9.5245E-5</v>
      </c>
      <c r="Y3409" s="66">
        <v>3.3702999999999999E-4</v>
      </c>
    </row>
    <row r="3410" spans="8:25" x14ac:dyDescent="0.25">
      <c r="H3410" s="60">
        <v>0.879</v>
      </c>
      <c r="I3410" s="65">
        <v>5.3925000000000003E-5</v>
      </c>
      <c r="J3410" s="65">
        <v>1.9081999999999999E-4</v>
      </c>
      <c r="K3410" s="61"/>
      <c r="L3410" s="61"/>
      <c r="M3410" s="61">
        <v>0.879</v>
      </c>
      <c r="N3410" s="65">
        <v>1.1346E-4</v>
      </c>
      <c r="O3410" s="65">
        <v>4.015E-4</v>
      </c>
      <c r="P3410" s="61"/>
      <c r="Q3410" s="61"/>
      <c r="R3410" s="61">
        <v>0.879</v>
      </c>
      <c r="S3410" s="65">
        <v>2.7178999999999998E-5</v>
      </c>
      <c r="T3410" s="65">
        <v>9.6175000000000007E-5</v>
      </c>
      <c r="U3410" s="61"/>
      <c r="V3410" s="61"/>
      <c r="W3410" s="61">
        <v>0.879</v>
      </c>
      <c r="X3410" s="65">
        <v>9.5276000000000001E-5</v>
      </c>
      <c r="Y3410" s="66">
        <v>3.3713999999999999E-4</v>
      </c>
    </row>
    <row r="3411" spans="8:25" x14ac:dyDescent="0.25">
      <c r="H3411" s="60">
        <v>0.87939999999999996</v>
      </c>
      <c r="I3411" s="65">
        <v>5.3832999999999998E-5</v>
      </c>
      <c r="J3411" s="65">
        <v>1.9049E-4</v>
      </c>
      <c r="K3411" s="61"/>
      <c r="L3411" s="61"/>
      <c r="M3411" s="61">
        <v>0.87939999999999996</v>
      </c>
      <c r="N3411" s="65">
        <v>1.1346E-4</v>
      </c>
      <c r="O3411" s="65">
        <v>4.015E-4</v>
      </c>
      <c r="P3411" s="61"/>
      <c r="Q3411" s="61"/>
      <c r="R3411" s="61">
        <v>0.87939999999999996</v>
      </c>
      <c r="S3411" s="65">
        <v>2.7191000000000001E-5</v>
      </c>
      <c r="T3411" s="65">
        <v>9.6218000000000006E-5</v>
      </c>
      <c r="U3411" s="61"/>
      <c r="V3411" s="61"/>
      <c r="W3411" s="61">
        <v>0.87939999999999996</v>
      </c>
      <c r="X3411" s="65">
        <v>9.5305999999999999E-5</v>
      </c>
      <c r="Y3411" s="66">
        <v>3.3724999999999998E-4</v>
      </c>
    </row>
    <row r="3412" spans="8:25" x14ac:dyDescent="0.25">
      <c r="H3412" s="60">
        <v>0.87990000000000002</v>
      </c>
      <c r="I3412" s="65">
        <v>5.3803E-5</v>
      </c>
      <c r="J3412" s="65">
        <v>1.9038E-4</v>
      </c>
      <c r="K3412" s="61"/>
      <c r="L3412" s="61"/>
      <c r="M3412" s="61">
        <v>0.87990000000000002</v>
      </c>
      <c r="N3412" s="65">
        <v>1.1356E-4</v>
      </c>
      <c r="O3412" s="65">
        <v>4.0182999999999999E-4</v>
      </c>
      <c r="P3412" s="61"/>
      <c r="Q3412" s="61"/>
      <c r="R3412" s="61">
        <v>0.87990000000000002</v>
      </c>
      <c r="S3412" s="65">
        <v>2.7209999999999999E-5</v>
      </c>
      <c r="T3412" s="65">
        <v>9.6283E-5</v>
      </c>
      <c r="U3412" s="61"/>
      <c r="V3412" s="61"/>
      <c r="W3412" s="61">
        <v>0.87990000000000002</v>
      </c>
      <c r="X3412" s="65">
        <v>9.5336999999999999E-5</v>
      </c>
      <c r="Y3412" s="66">
        <v>3.3735999999999998E-4</v>
      </c>
    </row>
    <row r="3413" spans="8:25" x14ac:dyDescent="0.25">
      <c r="H3413" s="60">
        <v>0.88029999999999997</v>
      </c>
      <c r="I3413" s="65">
        <v>5.3711000000000001E-5</v>
      </c>
      <c r="J3413" s="65">
        <v>1.9006000000000001E-4</v>
      </c>
      <c r="K3413" s="61"/>
      <c r="L3413" s="61"/>
      <c r="M3413" s="61">
        <v>0.88029999999999997</v>
      </c>
      <c r="N3413" s="65">
        <v>1.1362E-4</v>
      </c>
      <c r="O3413" s="65">
        <v>4.0203999999999999E-4</v>
      </c>
      <c r="P3413" s="61"/>
      <c r="Q3413" s="61"/>
      <c r="R3413" s="61">
        <v>0.88029999999999997</v>
      </c>
      <c r="S3413" s="65">
        <v>2.7225000000000001E-5</v>
      </c>
      <c r="T3413" s="65">
        <v>9.6336999999999996E-5</v>
      </c>
      <c r="U3413" s="61"/>
      <c r="V3413" s="61"/>
      <c r="W3413" s="61">
        <v>0.88029999999999997</v>
      </c>
      <c r="X3413" s="65">
        <v>9.5276000000000001E-5</v>
      </c>
      <c r="Y3413" s="66">
        <v>3.3713999999999999E-4</v>
      </c>
    </row>
    <row r="3414" spans="8:25" x14ac:dyDescent="0.25">
      <c r="H3414" s="60">
        <v>0.88080000000000003</v>
      </c>
      <c r="I3414" s="65">
        <v>5.3711000000000001E-5</v>
      </c>
      <c r="J3414" s="65">
        <v>1.9006000000000001E-4</v>
      </c>
      <c r="K3414" s="61"/>
      <c r="L3414" s="61"/>
      <c r="M3414" s="61">
        <v>0.88080000000000003</v>
      </c>
      <c r="N3414" s="65">
        <v>1.1368E-4</v>
      </c>
      <c r="O3414" s="65">
        <v>4.0225999999999999E-4</v>
      </c>
      <c r="P3414" s="61"/>
      <c r="Q3414" s="61"/>
      <c r="R3414" s="61">
        <v>0.88080000000000003</v>
      </c>
      <c r="S3414" s="65">
        <v>2.7237E-5</v>
      </c>
      <c r="T3414" s="65">
        <v>9.6379999999999995E-5</v>
      </c>
      <c r="U3414" s="61"/>
      <c r="V3414" s="61"/>
      <c r="W3414" s="61">
        <v>0.88080000000000003</v>
      </c>
      <c r="X3414" s="65">
        <v>9.5305999999999999E-5</v>
      </c>
      <c r="Y3414" s="66">
        <v>3.3724999999999998E-4</v>
      </c>
    </row>
    <row r="3415" spans="8:25" x14ac:dyDescent="0.25">
      <c r="H3415" s="60">
        <v>0.88119999999999998</v>
      </c>
      <c r="I3415" s="65">
        <v>5.3619000000000003E-5</v>
      </c>
      <c r="J3415" s="65">
        <v>1.8974000000000001E-4</v>
      </c>
      <c r="K3415" s="61"/>
      <c r="L3415" s="61"/>
      <c r="M3415" s="61">
        <v>0.88119999999999998</v>
      </c>
      <c r="N3415" s="65">
        <v>1.1370999999999999E-4</v>
      </c>
      <c r="O3415" s="65">
        <v>4.0236999999999998E-4</v>
      </c>
      <c r="P3415" s="61"/>
      <c r="Q3415" s="61"/>
      <c r="R3415" s="61">
        <v>0.88119999999999998</v>
      </c>
      <c r="S3415" s="65">
        <v>2.7248999999999999E-5</v>
      </c>
      <c r="T3415" s="65">
        <v>9.6422999999999995E-5</v>
      </c>
      <c r="U3415" s="61"/>
      <c r="V3415" s="61"/>
      <c r="W3415" s="61">
        <v>0.88119999999999998</v>
      </c>
      <c r="X3415" s="65">
        <v>9.5397999999999997E-5</v>
      </c>
      <c r="Y3415" s="66">
        <v>3.3756999999999998E-4</v>
      </c>
    </row>
    <row r="3416" spans="8:25" x14ac:dyDescent="0.25">
      <c r="H3416" s="60">
        <v>0.88170000000000004</v>
      </c>
      <c r="I3416" s="65">
        <v>5.3557999999999998E-5</v>
      </c>
      <c r="J3416" s="65">
        <v>1.8951999999999999E-4</v>
      </c>
      <c r="K3416" s="61"/>
      <c r="L3416" s="61"/>
      <c r="M3416" s="61">
        <v>0.88170000000000004</v>
      </c>
      <c r="N3416" s="65">
        <v>1.1370999999999999E-4</v>
      </c>
      <c r="O3416" s="65">
        <v>4.0236999999999998E-4</v>
      </c>
      <c r="P3416" s="61"/>
      <c r="Q3416" s="61"/>
      <c r="R3416" s="61">
        <v>0.88170000000000004</v>
      </c>
      <c r="S3416" s="65">
        <v>2.7254999999999999E-5</v>
      </c>
      <c r="T3416" s="65">
        <v>9.6445000000000002E-5</v>
      </c>
      <c r="U3416" s="61"/>
      <c r="V3416" s="61"/>
      <c r="W3416" s="61">
        <v>0.88170000000000004</v>
      </c>
      <c r="X3416" s="65">
        <v>9.5366999999999997E-5</v>
      </c>
      <c r="Y3416" s="66">
        <v>3.3745999999999998E-4</v>
      </c>
    </row>
    <row r="3417" spans="8:25" x14ac:dyDescent="0.25">
      <c r="H3417" s="60">
        <v>0.88219999999999998</v>
      </c>
      <c r="I3417" s="65">
        <v>5.3528E-5</v>
      </c>
      <c r="J3417" s="65">
        <v>1.8940999999999999E-4</v>
      </c>
      <c r="K3417" s="61"/>
      <c r="L3417" s="61"/>
      <c r="M3417" s="61">
        <v>0.88219999999999998</v>
      </c>
      <c r="N3417" s="65">
        <v>1.1377E-4</v>
      </c>
      <c r="O3417" s="65">
        <v>4.0257999999999998E-4</v>
      </c>
      <c r="P3417" s="61"/>
      <c r="Q3417" s="61"/>
      <c r="R3417" s="61">
        <v>0.88219999999999998</v>
      </c>
      <c r="S3417" s="65">
        <v>2.7277E-5</v>
      </c>
      <c r="T3417" s="65">
        <v>9.6520000000000004E-5</v>
      </c>
      <c r="U3417" s="61"/>
      <c r="V3417" s="61"/>
      <c r="W3417" s="61">
        <v>0.88219999999999998</v>
      </c>
      <c r="X3417" s="65">
        <v>9.5276000000000001E-5</v>
      </c>
      <c r="Y3417" s="66">
        <v>3.3713999999999999E-4</v>
      </c>
    </row>
    <row r="3418" spans="8:25" x14ac:dyDescent="0.25">
      <c r="H3418" s="60">
        <v>0.88260000000000005</v>
      </c>
      <c r="I3418" s="65">
        <v>5.3436000000000001E-5</v>
      </c>
      <c r="J3418" s="65">
        <v>1.8908999999999999E-4</v>
      </c>
      <c r="K3418" s="61"/>
      <c r="L3418" s="61"/>
      <c r="M3418" s="61">
        <v>0.88260000000000005</v>
      </c>
      <c r="N3418" s="65">
        <v>1.1383E-4</v>
      </c>
      <c r="O3418" s="65">
        <v>4.0279999999999998E-4</v>
      </c>
      <c r="P3418" s="61"/>
      <c r="Q3418" s="61"/>
      <c r="R3418" s="61">
        <v>0.88260000000000005</v>
      </c>
      <c r="S3418" s="65">
        <v>2.7282999999999999E-5</v>
      </c>
      <c r="T3418" s="65">
        <v>9.6541999999999998E-5</v>
      </c>
      <c r="U3418" s="61"/>
      <c r="V3418" s="61"/>
      <c r="W3418" s="61">
        <v>0.88260000000000005</v>
      </c>
      <c r="X3418" s="65">
        <v>9.5305999999999999E-5</v>
      </c>
      <c r="Y3418" s="66">
        <v>3.3724999999999998E-4</v>
      </c>
    </row>
    <row r="3419" spans="8:25" x14ac:dyDescent="0.25">
      <c r="H3419" s="60">
        <v>0.8831</v>
      </c>
      <c r="I3419" s="65">
        <v>5.3375000000000003E-5</v>
      </c>
      <c r="J3419" s="65">
        <v>1.8887E-4</v>
      </c>
      <c r="K3419" s="61"/>
      <c r="L3419" s="61"/>
      <c r="M3419" s="61">
        <v>0.8831</v>
      </c>
      <c r="N3419" s="65">
        <v>1.1386E-4</v>
      </c>
      <c r="O3419" s="65">
        <v>4.0290999999999998E-4</v>
      </c>
      <c r="P3419" s="61"/>
      <c r="Q3419" s="61"/>
      <c r="R3419" s="61">
        <v>0.8831</v>
      </c>
      <c r="S3419" s="65">
        <v>2.7304000000000002E-5</v>
      </c>
      <c r="T3419" s="65">
        <v>9.6617E-5</v>
      </c>
      <c r="U3419" s="61"/>
      <c r="V3419" s="61"/>
      <c r="W3419" s="61">
        <v>0.8831</v>
      </c>
      <c r="X3419" s="65">
        <v>9.5336999999999999E-5</v>
      </c>
      <c r="Y3419" s="66">
        <v>3.3735999999999998E-4</v>
      </c>
    </row>
    <row r="3420" spans="8:25" x14ac:dyDescent="0.25">
      <c r="H3420" s="60">
        <v>0.88349999999999995</v>
      </c>
      <c r="I3420" s="65">
        <v>5.3313999999999998E-5</v>
      </c>
      <c r="J3420" s="65">
        <v>1.8866E-4</v>
      </c>
      <c r="K3420" s="61"/>
      <c r="L3420" s="61"/>
      <c r="M3420" s="61">
        <v>0.88349999999999995</v>
      </c>
      <c r="N3420" s="65">
        <v>1.1395000000000001E-4</v>
      </c>
      <c r="O3420" s="65">
        <v>4.0322999999999997E-4</v>
      </c>
      <c r="P3420" s="61"/>
      <c r="Q3420" s="61"/>
      <c r="R3420" s="61">
        <v>0.88349999999999995</v>
      </c>
      <c r="S3420" s="65">
        <v>2.7316000000000001E-5</v>
      </c>
      <c r="T3420" s="65">
        <v>9.6661000000000002E-5</v>
      </c>
      <c r="U3420" s="61"/>
      <c r="V3420" s="61"/>
      <c r="W3420" s="61">
        <v>0.88349999999999995</v>
      </c>
      <c r="X3420" s="65">
        <v>9.5366999999999997E-5</v>
      </c>
      <c r="Y3420" s="66">
        <v>3.3745999999999998E-4</v>
      </c>
    </row>
    <row r="3421" spans="8:25" x14ac:dyDescent="0.25">
      <c r="H3421" s="60">
        <v>0.88400000000000001</v>
      </c>
      <c r="I3421" s="65">
        <v>5.3253E-5</v>
      </c>
      <c r="J3421" s="65">
        <v>1.8844000000000001E-4</v>
      </c>
      <c r="K3421" s="61"/>
      <c r="L3421" s="61"/>
      <c r="M3421" s="61">
        <v>0.88400000000000001</v>
      </c>
      <c r="N3421" s="65">
        <v>1.1391999999999999E-4</v>
      </c>
      <c r="O3421" s="65">
        <v>4.0311999999999998E-4</v>
      </c>
      <c r="P3421" s="61"/>
      <c r="Q3421" s="61"/>
      <c r="R3421" s="61">
        <v>0.88400000000000001</v>
      </c>
      <c r="S3421" s="65">
        <v>2.7328999999999999E-5</v>
      </c>
      <c r="T3421" s="65">
        <v>9.6704000000000001E-5</v>
      </c>
      <c r="U3421" s="61"/>
      <c r="V3421" s="61"/>
      <c r="W3421" s="61">
        <v>0.88400000000000001</v>
      </c>
      <c r="X3421" s="65">
        <v>9.5366999999999997E-5</v>
      </c>
      <c r="Y3421" s="66">
        <v>3.3745999999999998E-4</v>
      </c>
    </row>
    <row r="3422" spans="8:25" x14ac:dyDescent="0.25">
      <c r="H3422" s="60">
        <v>0.88449999999999995</v>
      </c>
      <c r="I3422" s="65">
        <v>5.3161999999999997E-5</v>
      </c>
      <c r="J3422" s="65">
        <v>1.8812000000000001E-4</v>
      </c>
      <c r="K3422" s="61"/>
      <c r="L3422" s="61"/>
      <c r="M3422" s="61">
        <v>0.88449999999999995</v>
      </c>
      <c r="N3422" s="65">
        <v>1.1391999999999999E-4</v>
      </c>
      <c r="O3422" s="65">
        <v>4.0311999999999998E-4</v>
      </c>
      <c r="P3422" s="61"/>
      <c r="Q3422" s="61"/>
      <c r="R3422" s="61">
        <v>0.88449999999999995</v>
      </c>
      <c r="S3422" s="65">
        <v>2.7338000000000002E-5</v>
      </c>
      <c r="T3422" s="65">
        <v>9.6736000000000004E-5</v>
      </c>
      <c r="U3422" s="61"/>
      <c r="V3422" s="61"/>
      <c r="W3422" s="61">
        <v>0.88449999999999995</v>
      </c>
      <c r="X3422" s="65">
        <v>9.5428999999999997E-5</v>
      </c>
      <c r="Y3422" s="66">
        <v>3.3767999999999998E-4</v>
      </c>
    </row>
    <row r="3423" spans="8:25" x14ac:dyDescent="0.25">
      <c r="H3423" s="60">
        <v>0.88490000000000002</v>
      </c>
      <c r="I3423" s="65">
        <v>5.3100999999999999E-5</v>
      </c>
      <c r="J3423" s="65">
        <v>1.8789999999999999E-4</v>
      </c>
      <c r="K3423" s="61"/>
      <c r="L3423" s="61"/>
      <c r="M3423" s="61">
        <v>0.88490000000000002</v>
      </c>
      <c r="N3423" s="65">
        <v>1.1398E-4</v>
      </c>
      <c r="O3423" s="65">
        <v>4.0334000000000002E-4</v>
      </c>
      <c r="P3423" s="61"/>
      <c r="Q3423" s="61"/>
      <c r="R3423" s="61">
        <v>0.88490000000000002</v>
      </c>
      <c r="S3423" s="65">
        <v>2.7350000000000001E-5</v>
      </c>
      <c r="T3423" s="65">
        <v>9.6780000000000005E-5</v>
      </c>
      <c r="U3423" s="61"/>
      <c r="V3423" s="61"/>
      <c r="W3423" s="61">
        <v>0.88490000000000002</v>
      </c>
      <c r="X3423" s="65">
        <v>9.5428999999999997E-5</v>
      </c>
      <c r="Y3423" s="66">
        <v>3.3767999999999998E-4</v>
      </c>
    </row>
    <row r="3424" spans="8:25" x14ac:dyDescent="0.25">
      <c r="H3424" s="60">
        <v>0.88539999999999996</v>
      </c>
      <c r="I3424" s="65">
        <v>5.304E-5</v>
      </c>
      <c r="J3424" s="65">
        <v>1.8767999999999999E-4</v>
      </c>
      <c r="K3424" s="61"/>
      <c r="L3424" s="61"/>
      <c r="M3424" s="61">
        <v>0.88539999999999996</v>
      </c>
      <c r="N3424" s="65">
        <v>1.1404E-4</v>
      </c>
      <c r="O3424" s="65">
        <v>4.0355000000000002E-4</v>
      </c>
      <c r="P3424" s="61"/>
      <c r="Q3424" s="61"/>
      <c r="R3424" s="61">
        <v>0.88539999999999996</v>
      </c>
      <c r="S3424" s="65">
        <v>2.7370999999999999E-5</v>
      </c>
      <c r="T3424" s="65">
        <v>9.6854999999999993E-5</v>
      </c>
      <c r="U3424" s="61"/>
      <c r="V3424" s="61"/>
      <c r="W3424" s="61">
        <v>0.88539999999999996</v>
      </c>
      <c r="X3424" s="65">
        <v>9.5428999999999997E-5</v>
      </c>
      <c r="Y3424" s="66">
        <v>3.3767999999999998E-4</v>
      </c>
    </row>
    <row r="3425" spans="8:25" x14ac:dyDescent="0.25">
      <c r="H3425" s="60">
        <v>0.88580000000000003</v>
      </c>
      <c r="I3425" s="65">
        <v>5.2948000000000002E-5</v>
      </c>
      <c r="J3425" s="65">
        <v>1.8736E-4</v>
      </c>
      <c r="K3425" s="61"/>
      <c r="L3425" s="61"/>
      <c r="M3425" s="61">
        <v>0.88580000000000003</v>
      </c>
      <c r="N3425" s="65">
        <v>1.1404E-4</v>
      </c>
      <c r="O3425" s="65">
        <v>4.0355000000000002E-4</v>
      </c>
      <c r="P3425" s="61"/>
      <c r="Q3425" s="61"/>
      <c r="R3425" s="61">
        <v>0.88580000000000003</v>
      </c>
      <c r="S3425" s="65">
        <v>2.7368E-5</v>
      </c>
      <c r="T3425" s="65">
        <v>9.6843999999999996E-5</v>
      </c>
      <c r="U3425" s="61"/>
      <c r="V3425" s="61"/>
      <c r="W3425" s="61">
        <v>0.88580000000000003</v>
      </c>
      <c r="X3425" s="65">
        <v>9.5458999999999995E-5</v>
      </c>
      <c r="Y3425" s="66">
        <v>3.3778999999999998E-4</v>
      </c>
    </row>
    <row r="3426" spans="8:25" x14ac:dyDescent="0.25">
      <c r="H3426" s="60">
        <v>0.88629999999999998</v>
      </c>
      <c r="I3426" s="65">
        <v>5.2886999999999997E-5</v>
      </c>
      <c r="J3426" s="65">
        <v>1.8714E-4</v>
      </c>
      <c r="K3426" s="61"/>
      <c r="L3426" s="61"/>
      <c r="M3426" s="61">
        <v>0.88629999999999998</v>
      </c>
      <c r="N3426" s="65">
        <v>1.1414E-4</v>
      </c>
      <c r="O3426" s="65">
        <v>4.0388000000000002E-4</v>
      </c>
      <c r="P3426" s="61"/>
      <c r="Q3426" s="61"/>
      <c r="R3426" s="61">
        <v>0.88629999999999998</v>
      </c>
      <c r="S3426" s="65">
        <v>2.7382999999999999E-5</v>
      </c>
      <c r="T3426" s="65">
        <v>9.6898000000000006E-5</v>
      </c>
      <c r="U3426" s="61"/>
      <c r="V3426" s="61"/>
      <c r="W3426" s="61">
        <v>0.88629999999999998</v>
      </c>
      <c r="X3426" s="65">
        <v>9.5489999999999995E-5</v>
      </c>
      <c r="Y3426" s="66">
        <v>3.3789999999999997E-4</v>
      </c>
    </row>
    <row r="3427" spans="8:25" x14ac:dyDescent="0.25">
      <c r="H3427" s="60">
        <v>0.88670000000000004</v>
      </c>
      <c r="I3427" s="65">
        <v>5.2825999999999999E-5</v>
      </c>
      <c r="J3427" s="65">
        <v>1.8693E-4</v>
      </c>
      <c r="K3427" s="61"/>
      <c r="L3427" s="61"/>
      <c r="M3427" s="61">
        <v>0.88670000000000004</v>
      </c>
      <c r="N3427" s="65">
        <v>1.142E-4</v>
      </c>
      <c r="O3427" s="65">
        <v>4.0409000000000002E-4</v>
      </c>
      <c r="P3427" s="61"/>
      <c r="Q3427" s="61"/>
      <c r="R3427" s="61">
        <v>0.88670000000000004</v>
      </c>
      <c r="S3427" s="65">
        <v>2.7399E-5</v>
      </c>
      <c r="T3427" s="65">
        <v>9.6952000000000003E-5</v>
      </c>
      <c r="U3427" s="61"/>
      <c r="V3427" s="61"/>
      <c r="W3427" s="61">
        <v>0.88670000000000004</v>
      </c>
      <c r="X3427" s="65">
        <v>9.5489999999999995E-5</v>
      </c>
      <c r="Y3427" s="66">
        <v>3.3789999999999997E-4</v>
      </c>
    </row>
    <row r="3428" spans="8:25" x14ac:dyDescent="0.25">
      <c r="H3428" s="60">
        <v>0.88719999999999999</v>
      </c>
      <c r="I3428" s="65">
        <v>5.2765E-5</v>
      </c>
      <c r="J3428" s="65">
        <v>1.8671000000000001E-4</v>
      </c>
      <c r="K3428" s="61"/>
      <c r="L3428" s="61"/>
      <c r="M3428" s="61">
        <v>0.88719999999999999</v>
      </c>
      <c r="N3428" s="65">
        <v>1.1423E-4</v>
      </c>
      <c r="O3428" s="65">
        <v>4.0420000000000001E-4</v>
      </c>
      <c r="P3428" s="61"/>
      <c r="Q3428" s="61"/>
      <c r="R3428" s="61">
        <v>0.88719999999999999</v>
      </c>
      <c r="S3428" s="65">
        <v>2.7413999999999999E-5</v>
      </c>
      <c r="T3428" s="65">
        <v>9.7005999999999999E-5</v>
      </c>
      <c r="U3428" s="61"/>
      <c r="V3428" s="61"/>
      <c r="W3428" s="61">
        <v>0.88719999999999999</v>
      </c>
      <c r="X3428" s="65">
        <v>9.5550999999999994E-5</v>
      </c>
      <c r="Y3428" s="66">
        <v>3.3810999999999997E-4</v>
      </c>
    </row>
    <row r="3429" spans="8:25" x14ac:dyDescent="0.25">
      <c r="H3429" s="60">
        <v>0.88770000000000004</v>
      </c>
      <c r="I3429" s="65">
        <v>5.2673000000000002E-5</v>
      </c>
      <c r="J3429" s="65">
        <v>1.8639000000000001E-4</v>
      </c>
      <c r="K3429" s="61"/>
      <c r="L3429" s="61"/>
      <c r="M3429" s="61">
        <v>0.88770000000000004</v>
      </c>
      <c r="N3429" s="65">
        <v>1.142E-4</v>
      </c>
      <c r="O3429" s="65">
        <v>4.0409000000000002E-4</v>
      </c>
      <c r="P3429" s="61"/>
      <c r="Q3429" s="61"/>
      <c r="R3429" s="61">
        <v>0.88770000000000004</v>
      </c>
      <c r="S3429" s="65">
        <v>2.7429000000000001E-5</v>
      </c>
      <c r="T3429" s="65">
        <v>9.7059999999999996E-5</v>
      </c>
      <c r="U3429" s="61"/>
      <c r="V3429" s="61"/>
      <c r="W3429" s="61">
        <v>0.88770000000000004</v>
      </c>
      <c r="X3429" s="65">
        <v>9.5612000000000005E-5</v>
      </c>
      <c r="Y3429" s="66">
        <v>3.3833000000000002E-4</v>
      </c>
    </row>
    <row r="3430" spans="8:25" x14ac:dyDescent="0.25">
      <c r="H3430" s="60">
        <v>0.8881</v>
      </c>
      <c r="I3430" s="65">
        <v>5.2611999999999997E-5</v>
      </c>
      <c r="J3430" s="65">
        <v>1.8616999999999999E-4</v>
      </c>
      <c r="K3430" s="61"/>
      <c r="L3430" s="61"/>
      <c r="M3430" s="61">
        <v>0.8881</v>
      </c>
      <c r="N3430" s="65">
        <v>1.1425999999999999E-4</v>
      </c>
      <c r="O3430" s="65">
        <v>4.0431000000000001E-4</v>
      </c>
      <c r="P3430" s="61"/>
      <c r="Q3430" s="61"/>
      <c r="R3430" s="61">
        <v>0.8881</v>
      </c>
      <c r="S3430" s="65">
        <v>2.7444999999999999E-5</v>
      </c>
      <c r="T3430" s="65">
        <v>9.7114000000000006E-5</v>
      </c>
      <c r="U3430" s="61"/>
      <c r="V3430" s="61"/>
      <c r="W3430" s="61">
        <v>0.8881</v>
      </c>
      <c r="X3430" s="65">
        <v>9.5673000000000004E-5</v>
      </c>
      <c r="Y3430" s="66">
        <v>3.3854000000000002E-4</v>
      </c>
    </row>
    <row r="3431" spans="8:25" x14ac:dyDescent="0.25">
      <c r="H3431" s="60">
        <v>0.88859999999999995</v>
      </c>
      <c r="I3431" s="65">
        <v>5.2550999999999999E-5</v>
      </c>
      <c r="J3431" s="65">
        <v>1.8595999999999999E-4</v>
      </c>
      <c r="K3431" s="61"/>
      <c r="L3431" s="61"/>
      <c r="M3431" s="61">
        <v>0.88859999999999995</v>
      </c>
      <c r="N3431" s="65">
        <v>1.1432E-4</v>
      </c>
      <c r="O3431" s="65">
        <v>4.0453E-4</v>
      </c>
      <c r="P3431" s="61"/>
      <c r="Q3431" s="61"/>
      <c r="R3431" s="61">
        <v>0.88859999999999995</v>
      </c>
      <c r="S3431" s="65">
        <v>2.7453999999999998E-5</v>
      </c>
      <c r="T3431" s="65">
        <v>9.7145999999999995E-5</v>
      </c>
      <c r="U3431" s="61"/>
      <c r="V3431" s="61"/>
      <c r="W3431" s="61">
        <v>0.88859999999999995</v>
      </c>
      <c r="X3431" s="65">
        <v>9.5612000000000005E-5</v>
      </c>
      <c r="Y3431" s="66">
        <v>3.3833000000000002E-4</v>
      </c>
    </row>
    <row r="3432" spans="8:25" x14ac:dyDescent="0.25">
      <c r="H3432" s="60">
        <v>0.88900000000000001</v>
      </c>
      <c r="I3432" s="65">
        <v>5.2460000000000003E-5</v>
      </c>
      <c r="J3432" s="65">
        <v>1.8563E-4</v>
      </c>
      <c r="K3432" s="61"/>
      <c r="L3432" s="61"/>
      <c r="M3432" s="61">
        <v>0.88900000000000001</v>
      </c>
      <c r="N3432" s="65">
        <v>1.1432E-4</v>
      </c>
      <c r="O3432" s="65">
        <v>4.0453E-4</v>
      </c>
      <c r="P3432" s="61"/>
      <c r="Q3432" s="61"/>
      <c r="R3432" s="61">
        <v>0.88900000000000001</v>
      </c>
      <c r="S3432" s="65">
        <v>2.7457000000000002E-5</v>
      </c>
      <c r="T3432" s="65">
        <v>9.7157000000000005E-5</v>
      </c>
      <c r="U3432" s="61"/>
      <c r="V3432" s="61"/>
      <c r="W3432" s="61">
        <v>0.88900000000000001</v>
      </c>
      <c r="X3432" s="65">
        <v>9.5642000000000003E-5</v>
      </c>
      <c r="Y3432" s="66">
        <v>3.3844000000000002E-4</v>
      </c>
    </row>
    <row r="3433" spans="8:25" x14ac:dyDescent="0.25">
      <c r="H3433" s="60">
        <v>0.88949999999999996</v>
      </c>
      <c r="I3433" s="65">
        <v>5.2429000000000002E-5</v>
      </c>
      <c r="J3433" s="65">
        <v>1.8552E-4</v>
      </c>
      <c r="K3433" s="61"/>
      <c r="L3433" s="61"/>
      <c r="M3433" s="61">
        <v>0.88949999999999996</v>
      </c>
      <c r="N3433" s="65">
        <v>1.1432E-4</v>
      </c>
      <c r="O3433" s="65">
        <v>4.0453E-4</v>
      </c>
      <c r="P3433" s="61"/>
      <c r="Q3433" s="61"/>
      <c r="R3433" s="61">
        <v>0.88949999999999996</v>
      </c>
      <c r="S3433" s="65">
        <v>2.7469000000000001E-5</v>
      </c>
      <c r="T3433" s="65">
        <v>9.7201000000000007E-5</v>
      </c>
      <c r="U3433" s="61"/>
      <c r="V3433" s="61"/>
      <c r="W3433" s="61">
        <v>0.88949999999999996</v>
      </c>
      <c r="X3433" s="65">
        <v>9.5642000000000003E-5</v>
      </c>
      <c r="Y3433" s="66">
        <v>3.3844000000000002E-4</v>
      </c>
    </row>
    <row r="3434" spans="8:25" x14ac:dyDescent="0.25">
      <c r="H3434" s="60">
        <v>0.88990000000000002</v>
      </c>
      <c r="I3434" s="65">
        <v>5.2337999999999999E-5</v>
      </c>
      <c r="J3434" s="65">
        <v>1.852E-4</v>
      </c>
      <c r="K3434" s="61"/>
      <c r="L3434" s="61"/>
      <c r="M3434" s="61">
        <v>0.88990000000000002</v>
      </c>
      <c r="N3434" s="65">
        <v>1.1432E-4</v>
      </c>
      <c r="O3434" s="65">
        <v>4.0453E-4</v>
      </c>
      <c r="P3434" s="61"/>
      <c r="Q3434" s="61"/>
      <c r="R3434" s="61">
        <v>0.88990000000000002</v>
      </c>
      <c r="S3434" s="65">
        <v>2.7487E-5</v>
      </c>
      <c r="T3434" s="65">
        <v>9.7264999999999998E-5</v>
      </c>
      <c r="U3434" s="61"/>
      <c r="V3434" s="61"/>
      <c r="W3434" s="61">
        <v>0.88990000000000002</v>
      </c>
      <c r="X3434" s="65">
        <v>9.5703000000000002E-5</v>
      </c>
      <c r="Y3434" s="66">
        <v>3.3865000000000002E-4</v>
      </c>
    </row>
    <row r="3435" spans="8:25" x14ac:dyDescent="0.25">
      <c r="H3435" s="60">
        <v>0.89039999999999997</v>
      </c>
      <c r="I3435" s="65">
        <v>5.2277000000000001E-5</v>
      </c>
      <c r="J3435" s="65">
        <v>1.8498000000000001E-4</v>
      </c>
      <c r="K3435" s="61"/>
      <c r="L3435" s="61"/>
      <c r="M3435" s="61">
        <v>0.89039999999999997</v>
      </c>
      <c r="N3435" s="65">
        <v>1.1432E-4</v>
      </c>
      <c r="O3435" s="65">
        <v>4.0453E-4</v>
      </c>
      <c r="P3435" s="61"/>
      <c r="Q3435" s="61"/>
      <c r="R3435" s="61">
        <v>0.89039999999999997</v>
      </c>
      <c r="S3435" s="65">
        <v>2.7506000000000001E-5</v>
      </c>
      <c r="T3435" s="65">
        <v>9.7330000000000005E-5</v>
      </c>
      <c r="U3435" s="61"/>
      <c r="V3435" s="61"/>
      <c r="W3435" s="61">
        <v>0.89039999999999997</v>
      </c>
      <c r="X3435" s="65">
        <v>9.5734000000000002E-5</v>
      </c>
      <c r="Y3435" s="66">
        <v>3.3876000000000002E-4</v>
      </c>
    </row>
    <row r="3436" spans="8:25" x14ac:dyDescent="0.25">
      <c r="H3436" s="60">
        <v>0.89090000000000003</v>
      </c>
      <c r="I3436" s="65">
        <v>5.2246000000000001E-5</v>
      </c>
      <c r="J3436" s="65">
        <v>1.8488000000000001E-4</v>
      </c>
      <c r="K3436" s="61"/>
      <c r="L3436" s="61"/>
      <c r="M3436" s="61">
        <v>0.89090000000000003</v>
      </c>
      <c r="N3436" s="65">
        <v>1.1425999999999999E-4</v>
      </c>
      <c r="O3436" s="65">
        <v>4.0431000000000001E-4</v>
      </c>
      <c r="P3436" s="61"/>
      <c r="Q3436" s="61"/>
      <c r="R3436" s="61">
        <v>0.89090000000000003</v>
      </c>
      <c r="S3436" s="65">
        <v>2.7526999999999999E-5</v>
      </c>
      <c r="T3436" s="65">
        <v>9.7405999999999995E-5</v>
      </c>
      <c r="U3436" s="61"/>
      <c r="V3436" s="61"/>
      <c r="W3436" s="61">
        <v>0.89090000000000003</v>
      </c>
      <c r="X3436" s="65">
        <v>9.5734000000000002E-5</v>
      </c>
      <c r="Y3436" s="66">
        <v>3.3876000000000002E-4</v>
      </c>
    </row>
    <row r="3437" spans="8:25" x14ac:dyDescent="0.25">
      <c r="H3437" s="60">
        <v>0.89129999999999998</v>
      </c>
      <c r="I3437" s="65">
        <v>5.2123999999999998E-5</v>
      </c>
      <c r="J3437" s="65">
        <v>1.8443999999999999E-4</v>
      </c>
      <c r="K3437" s="61"/>
      <c r="L3437" s="61"/>
      <c r="M3437" s="61">
        <v>0.89129999999999998</v>
      </c>
      <c r="N3437" s="65">
        <v>1.1425999999999999E-4</v>
      </c>
      <c r="O3437" s="65">
        <v>4.0431000000000001E-4</v>
      </c>
      <c r="P3437" s="61"/>
      <c r="Q3437" s="61"/>
      <c r="R3437" s="61">
        <v>0.89129999999999998</v>
      </c>
      <c r="S3437" s="65">
        <v>2.7548000000000001E-5</v>
      </c>
      <c r="T3437" s="65">
        <v>9.7480999999999997E-5</v>
      </c>
      <c r="U3437" s="61"/>
      <c r="V3437" s="61"/>
      <c r="W3437" s="61">
        <v>0.89129999999999998</v>
      </c>
      <c r="X3437" s="65">
        <v>9.5764E-5</v>
      </c>
      <c r="Y3437" s="66">
        <v>3.3887000000000001E-4</v>
      </c>
    </row>
    <row r="3438" spans="8:25" x14ac:dyDescent="0.25">
      <c r="H3438" s="60">
        <v>0.89180000000000004</v>
      </c>
      <c r="I3438" s="65">
        <v>5.2062999999999999E-5</v>
      </c>
      <c r="J3438" s="65">
        <v>1.8422999999999999E-4</v>
      </c>
      <c r="K3438" s="61"/>
      <c r="L3438" s="61"/>
      <c r="M3438" s="61">
        <v>0.89180000000000004</v>
      </c>
      <c r="N3438" s="65">
        <v>1.142E-4</v>
      </c>
      <c r="O3438" s="65">
        <v>4.0409000000000002E-4</v>
      </c>
      <c r="P3438" s="61"/>
      <c r="Q3438" s="61"/>
      <c r="R3438" s="61">
        <v>0.89180000000000004</v>
      </c>
      <c r="S3438" s="65">
        <v>2.7554000000000001E-5</v>
      </c>
      <c r="T3438" s="65">
        <v>9.7503000000000005E-5</v>
      </c>
      <c r="U3438" s="61"/>
      <c r="V3438" s="61"/>
      <c r="W3438" s="61">
        <v>0.89180000000000004</v>
      </c>
      <c r="X3438" s="65">
        <v>9.5795E-5</v>
      </c>
      <c r="Y3438" s="66">
        <v>3.3898000000000001E-4</v>
      </c>
    </row>
    <row r="3439" spans="8:25" x14ac:dyDescent="0.25">
      <c r="H3439" s="60">
        <v>0.89219999999999999</v>
      </c>
      <c r="I3439" s="65">
        <v>5.2002000000000001E-5</v>
      </c>
      <c r="J3439" s="65">
        <v>1.8400999999999999E-4</v>
      </c>
      <c r="K3439" s="61"/>
      <c r="L3439" s="61"/>
      <c r="M3439" s="61">
        <v>0.89219999999999999</v>
      </c>
      <c r="N3439" s="65">
        <v>1.1425999999999999E-4</v>
      </c>
      <c r="O3439" s="65">
        <v>4.0431000000000001E-4</v>
      </c>
      <c r="P3439" s="61"/>
      <c r="Q3439" s="61"/>
      <c r="R3439" s="61">
        <v>0.89219999999999999</v>
      </c>
      <c r="S3439" s="65">
        <v>2.756E-5</v>
      </c>
      <c r="T3439" s="65">
        <v>9.7523999999999997E-5</v>
      </c>
      <c r="U3439" s="61"/>
      <c r="V3439" s="61"/>
      <c r="W3439" s="61">
        <v>0.89219999999999999</v>
      </c>
      <c r="X3439" s="65">
        <v>9.5824999999999998E-5</v>
      </c>
      <c r="Y3439" s="66">
        <v>3.3908000000000001E-4</v>
      </c>
    </row>
    <row r="3440" spans="8:25" x14ac:dyDescent="0.25">
      <c r="H3440" s="60">
        <v>0.89270000000000005</v>
      </c>
      <c r="I3440" s="65">
        <v>5.1941000000000003E-5</v>
      </c>
      <c r="J3440" s="65">
        <v>1.838E-4</v>
      </c>
      <c r="K3440" s="61"/>
      <c r="L3440" s="61"/>
      <c r="M3440" s="61">
        <v>0.89270000000000005</v>
      </c>
      <c r="N3440" s="65">
        <v>1.1432E-4</v>
      </c>
      <c r="O3440" s="65">
        <v>4.0453E-4</v>
      </c>
      <c r="P3440" s="61"/>
      <c r="Q3440" s="61"/>
      <c r="R3440" s="61">
        <v>0.89270000000000005</v>
      </c>
      <c r="S3440" s="65">
        <v>2.7569999999999999E-5</v>
      </c>
      <c r="T3440" s="65">
        <v>9.7557000000000001E-5</v>
      </c>
      <c r="U3440" s="61"/>
      <c r="V3440" s="61"/>
      <c r="W3440" s="61">
        <v>0.89270000000000005</v>
      </c>
      <c r="X3440" s="65">
        <v>9.5824999999999998E-5</v>
      </c>
      <c r="Y3440" s="66">
        <v>3.3908000000000001E-4</v>
      </c>
    </row>
    <row r="3441" spans="8:25" x14ac:dyDescent="0.25">
      <c r="H3441" s="60">
        <v>0.8931</v>
      </c>
      <c r="I3441" s="65">
        <v>5.1848999999999998E-5</v>
      </c>
      <c r="J3441" s="65">
        <v>1.8347E-4</v>
      </c>
      <c r="K3441" s="61"/>
      <c r="L3441" s="61"/>
      <c r="M3441" s="61">
        <v>0.8931</v>
      </c>
      <c r="N3441" s="65">
        <v>1.1429000000000001E-4</v>
      </c>
      <c r="O3441" s="65">
        <v>4.0442000000000001E-4</v>
      </c>
      <c r="P3441" s="61"/>
      <c r="Q3441" s="61"/>
      <c r="R3441" s="61">
        <v>0.8931</v>
      </c>
      <c r="S3441" s="65">
        <v>2.7585000000000001E-5</v>
      </c>
      <c r="T3441" s="65">
        <v>9.7610999999999998E-5</v>
      </c>
      <c r="U3441" s="61"/>
      <c r="V3441" s="61"/>
      <c r="W3441" s="61">
        <v>0.8931</v>
      </c>
      <c r="X3441" s="65">
        <v>9.5824999999999998E-5</v>
      </c>
      <c r="Y3441" s="66">
        <v>3.3908000000000001E-4</v>
      </c>
    </row>
    <row r="3442" spans="8:25" x14ac:dyDescent="0.25">
      <c r="H3442" s="60">
        <v>0.89359999999999995</v>
      </c>
      <c r="I3442" s="65">
        <v>5.1788E-5</v>
      </c>
      <c r="J3442" s="65">
        <v>1.8326E-4</v>
      </c>
      <c r="K3442" s="61"/>
      <c r="L3442" s="61"/>
      <c r="M3442" s="61">
        <v>0.89359999999999995</v>
      </c>
      <c r="N3442" s="65">
        <v>1.1432E-4</v>
      </c>
      <c r="O3442" s="65">
        <v>4.0453E-4</v>
      </c>
      <c r="P3442" s="61"/>
      <c r="Q3442" s="61"/>
      <c r="R3442" s="61">
        <v>0.89359999999999995</v>
      </c>
      <c r="S3442" s="65">
        <v>2.76E-5</v>
      </c>
      <c r="T3442" s="65">
        <v>9.7664999999999994E-5</v>
      </c>
      <c r="U3442" s="61"/>
      <c r="V3442" s="61"/>
      <c r="W3442" s="61">
        <v>0.89359999999999995</v>
      </c>
      <c r="X3442" s="65">
        <v>9.5855999999999998E-5</v>
      </c>
      <c r="Y3442" s="66">
        <v>3.3919000000000001E-4</v>
      </c>
    </row>
    <row r="3443" spans="8:25" x14ac:dyDescent="0.25">
      <c r="H3443" s="60">
        <v>0.89410000000000001</v>
      </c>
      <c r="I3443" s="65">
        <v>5.1727000000000001E-5</v>
      </c>
      <c r="J3443" s="65">
        <v>1.8304000000000001E-4</v>
      </c>
      <c r="K3443" s="61"/>
      <c r="L3443" s="61"/>
      <c r="M3443" s="61">
        <v>0.89410000000000001</v>
      </c>
      <c r="N3443" s="65">
        <v>1.1432E-4</v>
      </c>
      <c r="O3443" s="65">
        <v>4.0453E-4</v>
      </c>
      <c r="P3443" s="61"/>
      <c r="Q3443" s="61"/>
      <c r="R3443" s="61">
        <v>0.89410000000000001</v>
      </c>
      <c r="S3443" s="65">
        <v>2.7611999999999999E-5</v>
      </c>
      <c r="T3443" s="65">
        <v>9.7707999999999994E-5</v>
      </c>
      <c r="U3443" s="61"/>
      <c r="V3443" s="61"/>
      <c r="W3443" s="61">
        <v>0.89410000000000001</v>
      </c>
      <c r="X3443" s="65">
        <v>9.5855999999999998E-5</v>
      </c>
      <c r="Y3443" s="66">
        <v>3.3919000000000001E-4</v>
      </c>
    </row>
    <row r="3444" spans="8:25" x14ac:dyDescent="0.25">
      <c r="H3444" s="60">
        <v>0.89449999999999996</v>
      </c>
      <c r="I3444" s="65">
        <v>5.1635999999999998E-5</v>
      </c>
      <c r="J3444" s="65">
        <v>1.8272000000000001E-4</v>
      </c>
      <c r="K3444" s="61"/>
      <c r="L3444" s="61"/>
      <c r="M3444" s="61">
        <v>0.89449999999999996</v>
      </c>
      <c r="N3444" s="65">
        <v>1.1432E-4</v>
      </c>
      <c r="O3444" s="65">
        <v>4.0453E-4</v>
      </c>
      <c r="P3444" s="61"/>
      <c r="Q3444" s="61"/>
      <c r="R3444" s="61">
        <v>0.89449999999999996</v>
      </c>
      <c r="S3444" s="65">
        <v>2.7628E-5</v>
      </c>
      <c r="T3444" s="65">
        <v>9.7762000000000004E-5</v>
      </c>
      <c r="U3444" s="61"/>
      <c r="V3444" s="61"/>
      <c r="W3444" s="61">
        <v>0.89449999999999996</v>
      </c>
      <c r="X3444" s="65">
        <v>9.5855999999999998E-5</v>
      </c>
      <c r="Y3444" s="66">
        <v>3.3919000000000001E-4</v>
      </c>
    </row>
    <row r="3445" spans="8:25" x14ac:dyDescent="0.25">
      <c r="H3445" s="60">
        <v>0.89500000000000002</v>
      </c>
      <c r="I3445" s="65">
        <v>5.1575E-5</v>
      </c>
      <c r="J3445" s="65">
        <v>1.8249999999999999E-4</v>
      </c>
      <c r="K3445" s="61"/>
      <c r="L3445" s="61"/>
      <c r="M3445" s="61">
        <v>0.89500000000000002</v>
      </c>
      <c r="N3445" s="65">
        <v>1.1432E-4</v>
      </c>
      <c r="O3445" s="65">
        <v>4.0453E-4</v>
      </c>
      <c r="P3445" s="61"/>
      <c r="Q3445" s="61"/>
      <c r="R3445" s="61">
        <v>0.89500000000000002</v>
      </c>
      <c r="S3445" s="65">
        <v>2.7645999999999999E-5</v>
      </c>
      <c r="T3445" s="65">
        <v>9.7826999999999997E-5</v>
      </c>
      <c r="U3445" s="61"/>
      <c r="V3445" s="61"/>
      <c r="W3445" s="61">
        <v>0.89500000000000002</v>
      </c>
      <c r="X3445" s="65">
        <v>9.5885999999999996E-5</v>
      </c>
      <c r="Y3445" s="66">
        <v>3.3930000000000001E-4</v>
      </c>
    </row>
    <row r="3446" spans="8:25" x14ac:dyDescent="0.25">
      <c r="H3446" s="60">
        <v>0.89539999999999997</v>
      </c>
      <c r="I3446" s="65">
        <v>5.1483000000000002E-5</v>
      </c>
      <c r="J3446" s="65">
        <v>1.8217999999999999E-4</v>
      </c>
      <c r="K3446" s="61"/>
      <c r="L3446" s="61"/>
      <c r="M3446" s="61">
        <v>0.89539999999999997</v>
      </c>
      <c r="N3446" s="65">
        <v>1.1429000000000001E-4</v>
      </c>
      <c r="O3446" s="65">
        <v>4.0442000000000001E-4</v>
      </c>
      <c r="P3446" s="61"/>
      <c r="Q3446" s="61"/>
      <c r="R3446" s="61">
        <v>0.89539999999999997</v>
      </c>
      <c r="S3446" s="65">
        <v>2.7676000000000001E-5</v>
      </c>
      <c r="T3446" s="65">
        <v>9.7935000000000003E-5</v>
      </c>
      <c r="U3446" s="61"/>
      <c r="V3446" s="61"/>
      <c r="W3446" s="61">
        <v>0.89539999999999997</v>
      </c>
      <c r="X3446" s="65">
        <v>9.5885999999999996E-5</v>
      </c>
      <c r="Y3446" s="66">
        <v>3.3930000000000001E-4</v>
      </c>
    </row>
    <row r="3447" spans="8:25" x14ac:dyDescent="0.25">
      <c r="H3447" s="60">
        <v>0.89590000000000003</v>
      </c>
      <c r="I3447" s="65">
        <v>5.1422000000000003E-5</v>
      </c>
      <c r="J3447" s="65">
        <v>1.8196E-4</v>
      </c>
      <c r="K3447" s="61"/>
      <c r="L3447" s="61"/>
      <c r="M3447" s="61">
        <v>0.89590000000000003</v>
      </c>
      <c r="N3447" s="65">
        <v>1.1432E-4</v>
      </c>
      <c r="O3447" s="65">
        <v>4.0453E-4</v>
      </c>
      <c r="P3447" s="61"/>
      <c r="Q3447" s="61"/>
      <c r="R3447" s="61">
        <v>0.89590000000000003</v>
      </c>
      <c r="S3447" s="65">
        <v>2.7695000000000002E-5</v>
      </c>
      <c r="T3447" s="65">
        <v>9.7999999999999997E-5</v>
      </c>
      <c r="U3447" s="61"/>
      <c r="V3447" s="61"/>
      <c r="W3447" s="61">
        <v>0.89590000000000003</v>
      </c>
      <c r="X3447" s="65">
        <v>9.5916999999999997E-5</v>
      </c>
      <c r="Y3447" s="66">
        <v>3.3941E-4</v>
      </c>
    </row>
    <row r="3448" spans="8:25" x14ac:dyDescent="0.25">
      <c r="H3448" s="60">
        <v>0.89639999999999997</v>
      </c>
      <c r="I3448" s="65">
        <v>5.1360999999999998E-5</v>
      </c>
      <c r="J3448" s="65">
        <v>1.8174E-4</v>
      </c>
      <c r="K3448" s="61"/>
      <c r="L3448" s="61"/>
      <c r="M3448" s="61">
        <v>0.89639999999999997</v>
      </c>
      <c r="N3448" s="65">
        <v>1.1438E-4</v>
      </c>
      <c r="O3448" s="65">
        <v>4.0474E-4</v>
      </c>
      <c r="P3448" s="61"/>
      <c r="Q3448" s="61"/>
      <c r="R3448" s="61">
        <v>0.89639999999999997</v>
      </c>
      <c r="S3448" s="65">
        <v>2.7707000000000001E-5</v>
      </c>
      <c r="T3448" s="65">
        <v>9.8042999999999996E-5</v>
      </c>
      <c r="U3448" s="61"/>
      <c r="V3448" s="61"/>
      <c r="W3448" s="61">
        <v>0.89639999999999997</v>
      </c>
      <c r="X3448" s="65">
        <v>9.5916999999999997E-5</v>
      </c>
      <c r="Y3448" s="66">
        <v>3.3941E-4</v>
      </c>
    </row>
    <row r="3449" spans="8:25" x14ac:dyDescent="0.25">
      <c r="H3449" s="60">
        <v>0.89680000000000004</v>
      </c>
      <c r="I3449" s="65">
        <v>5.1270000000000002E-5</v>
      </c>
      <c r="J3449" s="65">
        <v>1.8142000000000001E-4</v>
      </c>
      <c r="K3449" s="61"/>
      <c r="L3449" s="61"/>
      <c r="M3449" s="61">
        <v>0.89680000000000004</v>
      </c>
      <c r="N3449" s="65">
        <v>1.1435E-4</v>
      </c>
      <c r="O3449" s="65">
        <v>4.0463000000000001E-4</v>
      </c>
      <c r="P3449" s="61"/>
      <c r="Q3449" s="61"/>
      <c r="R3449" s="61">
        <v>0.89680000000000004</v>
      </c>
      <c r="S3449" s="65">
        <v>2.7722E-5</v>
      </c>
      <c r="T3449" s="65">
        <v>9.8097000000000006E-5</v>
      </c>
      <c r="U3449" s="61"/>
      <c r="V3449" s="61"/>
      <c r="W3449" s="61">
        <v>0.89680000000000004</v>
      </c>
      <c r="X3449" s="65">
        <v>9.5946999999999995E-5</v>
      </c>
      <c r="Y3449" s="66">
        <v>3.3952E-4</v>
      </c>
    </row>
    <row r="3450" spans="8:25" x14ac:dyDescent="0.25">
      <c r="H3450" s="60">
        <v>0.89729999999999999</v>
      </c>
      <c r="I3450" s="65">
        <v>5.1208999999999997E-5</v>
      </c>
      <c r="J3450" s="65">
        <v>1.8120000000000001E-4</v>
      </c>
      <c r="K3450" s="61"/>
      <c r="L3450" s="61"/>
      <c r="M3450" s="61">
        <v>0.89729999999999999</v>
      </c>
      <c r="N3450" s="65">
        <v>1.1432E-4</v>
      </c>
      <c r="O3450" s="65">
        <v>4.0453E-4</v>
      </c>
      <c r="P3450" s="61"/>
      <c r="Q3450" s="61"/>
      <c r="R3450" s="61">
        <v>0.89729999999999999</v>
      </c>
      <c r="S3450" s="65">
        <v>2.7725E-5</v>
      </c>
      <c r="T3450" s="65">
        <v>9.8108000000000003E-5</v>
      </c>
      <c r="U3450" s="61"/>
      <c r="V3450" s="61"/>
      <c r="W3450" s="61">
        <v>0.89729999999999999</v>
      </c>
      <c r="X3450" s="65">
        <v>9.5977999999999995E-5</v>
      </c>
      <c r="Y3450" s="66">
        <v>3.3962E-4</v>
      </c>
    </row>
    <row r="3451" spans="8:25" x14ac:dyDescent="0.25">
      <c r="H3451" s="60">
        <v>0.89770000000000005</v>
      </c>
      <c r="I3451" s="65">
        <v>5.1116999999999999E-5</v>
      </c>
      <c r="J3451" s="65">
        <v>1.8087999999999999E-4</v>
      </c>
      <c r="K3451" s="61"/>
      <c r="L3451" s="61"/>
      <c r="M3451" s="61">
        <v>0.89770000000000005</v>
      </c>
      <c r="N3451" s="65">
        <v>1.1432E-4</v>
      </c>
      <c r="O3451" s="65">
        <v>4.0453E-4</v>
      </c>
      <c r="P3451" s="61"/>
      <c r="Q3451" s="61"/>
      <c r="R3451" s="61">
        <v>0.89770000000000005</v>
      </c>
      <c r="S3451" s="65">
        <v>2.7744000000000001E-5</v>
      </c>
      <c r="T3451" s="65">
        <v>9.8171999999999995E-5</v>
      </c>
      <c r="U3451" s="61"/>
      <c r="V3451" s="61"/>
      <c r="W3451" s="61">
        <v>0.89770000000000005</v>
      </c>
      <c r="X3451" s="65">
        <v>9.5977999999999995E-5</v>
      </c>
      <c r="Y3451" s="66">
        <v>3.3962E-4</v>
      </c>
    </row>
    <row r="3452" spans="8:25" x14ac:dyDescent="0.25">
      <c r="H3452" s="60">
        <v>0.8982</v>
      </c>
      <c r="I3452" s="65">
        <v>5.1056E-5</v>
      </c>
      <c r="J3452" s="65">
        <v>1.8065999999999999E-4</v>
      </c>
      <c r="K3452" s="61"/>
      <c r="L3452" s="61"/>
      <c r="M3452" s="61">
        <v>0.8982</v>
      </c>
      <c r="N3452" s="65">
        <v>1.1432E-4</v>
      </c>
      <c r="O3452" s="65">
        <v>4.0453E-4</v>
      </c>
      <c r="P3452" s="61"/>
      <c r="Q3452" s="61"/>
      <c r="R3452" s="61">
        <v>0.8982</v>
      </c>
      <c r="S3452" s="65">
        <v>2.7753E-5</v>
      </c>
      <c r="T3452" s="65">
        <v>9.8204999999999999E-5</v>
      </c>
      <c r="U3452" s="61"/>
      <c r="V3452" s="61"/>
      <c r="W3452" s="61">
        <v>0.8982</v>
      </c>
      <c r="X3452" s="65">
        <v>9.6008000000000006E-5</v>
      </c>
      <c r="Y3452" s="66">
        <v>3.3973E-4</v>
      </c>
    </row>
    <row r="3453" spans="8:25" x14ac:dyDescent="0.25">
      <c r="H3453" s="60">
        <v>0.89859999999999995</v>
      </c>
      <c r="I3453" s="65">
        <v>5.0995000000000002E-5</v>
      </c>
      <c r="J3453" s="65">
        <v>1.8045E-4</v>
      </c>
      <c r="K3453" s="61"/>
      <c r="L3453" s="61"/>
      <c r="M3453" s="61">
        <v>0.89859999999999995</v>
      </c>
      <c r="N3453" s="65">
        <v>1.1435E-4</v>
      </c>
      <c r="O3453" s="65">
        <v>4.0463000000000001E-4</v>
      </c>
      <c r="P3453" s="61"/>
      <c r="Q3453" s="61"/>
      <c r="R3453" s="61">
        <v>0.89859999999999995</v>
      </c>
      <c r="S3453" s="65">
        <v>2.7783000000000001E-5</v>
      </c>
      <c r="T3453" s="65">
        <v>9.8313000000000006E-5</v>
      </c>
      <c r="U3453" s="61"/>
      <c r="V3453" s="61"/>
      <c r="W3453" s="61">
        <v>0.89859999999999995</v>
      </c>
      <c r="X3453" s="65">
        <v>9.6008000000000006E-5</v>
      </c>
      <c r="Y3453" s="66">
        <v>3.3973E-4</v>
      </c>
    </row>
    <row r="3454" spans="8:25" x14ac:dyDescent="0.25">
      <c r="H3454" s="60">
        <v>0.89910000000000001</v>
      </c>
      <c r="I3454" s="65">
        <v>5.0933999999999997E-5</v>
      </c>
      <c r="J3454" s="65">
        <v>1.8023E-4</v>
      </c>
      <c r="K3454" s="61"/>
      <c r="L3454" s="61"/>
      <c r="M3454" s="61">
        <v>0.89910000000000001</v>
      </c>
      <c r="N3454" s="65">
        <v>1.1432E-4</v>
      </c>
      <c r="O3454" s="65">
        <v>4.0453E-4</v>
      </c>
      <c r="P3454" s="61"/>
      <c r="Q3454" s="61"/>
      <c r="R3454" s="61">
        <v>0.89910000000000001</v>
      </c>
      <c r="S3454" s="65">
        <v>2.7756E-5</v>
      </c>
      <c r="T3454" s="65">
        <v>9.8214999999999994E-5</v>
      </c>
      <c r="U3454" s="61"/>
      <c r="V3454" s="61"/>
      <c r="W3454" s="61">
        <v>0.89910000000000001</v>
      </c>
      <c r="X3454" s="65">
        <v>9.6039000000000007E-5</v>
      </c>
      <c r="Y3454" s="66">
        <v>3.3984E-4</v>
      </c>
    </row>
    <row r="3455" spans="8:25" x14ac:dyDescent="0.25">
      <c r="H3455" s="60">
        <v>0.89959999999999996</v>
      </c>
      <c r="I3455" s="65">
        <v>5.0872999999999999E-5</v>
      </c>
      <c r="J3455" s="65">
        <v>1.8002E-4</v>
      </c>
      <c r="K3455" s="61"/>
      <c r="L3455" s="61"/>
      <c r="M3455" s="61">
        <v>0.89959999999999996</v>
      </c>
      <c r="N3455" s="65">
        <v>1.1432E-4</v>
      </c>
      <c r="O3455" s="65">
        <v>4.0453E-4</v>
      </c>
      <c r="P3455" s="61"/>
      <c r="Q3455" s="61"/>
      <c r="R3455" s="61">
        <v>0.89959999999999996</v>
      </c>
      <c r="S3455" s="65">
        <v>2.7783000000000001E-5</v>
      </c>
      <c r="T3455" s="65">
        <v>9.8313000000000006E-5</v>
      </c>
      <c r="U3455" s="61"/>
      <c r="V3455" s="61"/>
      <c r="W3455" s="61">
        <v>0.89959999999999996</v>
      </c>
      <c r="X3455" s="65">
        <v>9.6069000000000005E-5</v>
      </c>
      <c r="Y3455" s="66">
        <v>3.3995E-4</v>
      </c>
    </row>
    <row r="3456" spans="8:25" x14ac:dyDescent="0.25">
      <c r="H3456" s="60">
        <v>0.9</v>
      </c>
      <c r="I3456" s="65">
        <v>5.0781000000000001E-5</v>
      </c>
      <c r="J3456" s="65">
        <v>1.7969000000000001E-4</v>
      </c>
      <c r="K3456" s="61"/>
      <c r="L3456" s="61"/>
      <c r="M3456" s="61">
        <v>0.9</v>
      </c>
      <c r="N3456" s="65">
        <v>1.1432E-4</v>
      </c>
      <c r="O3456" s="65">
        <v>4.0453E-4</v>
      </c>
      <c r="P3456" s="61"/>
      <c r="Q3456" s="61"/>
      <c r="R3456" s="61">
        <v>0.9</v>
      </c>
      <c r="S3456" s="65">
        <v>2.7810999999999999E-5</v>
      </c>
      <c r="T3456" s="65">
        <v>9.8410000000000001E-5</v>
      </c>
      <c r="U3456" s="61"/>
      <c r="V3456" s="61"/>
      <c r="W3456" s="61">
        <v>0.9</v>
      </c>
      <c r="X3456" s="65">
        <v>9.6069000000000005E-5</v>
      </c>
      <c r="Y3456" s="66">
        <v>3.3995E-4</v>
      </c>
    </row>
    <row r="3457" spans="8:25" x14ac:dyDescent="0.25">
      <c r="H3457" s="60">
        <v>0.90049999999999997</v>
      </c>
      <c r="I3457" s="65">
        <v>5.0720000000000002E-5</v>
      </c>
      <c r="J3457" s="65">
        <v>1.7948000000000001E-4</v>
      </c>
      <c r="K3457" s="61"/>
      <c r="L3457" s="61"/>
      <c r="M3457" s="61">
        <v>0.90049999999999997</v>
      </c>
      <c r="N3457" s="65">
        <v>1.1432E-4</v>
      </c>
      <c r="O3457" s="65">
        <v>4.0453E-4</v>
      </c>
      <c r="P3457" s="61"/>
      <c r="Q3457" s="61"/>
      <c r="R3457" s="61">
        <v>0.90049999999999997</v>
      </c>
      <c r="S3457" s="65">
        <v>2.7835E-5</v>
      </c>
      <c r="T3457" s="65">
        <v>9.8496E-5</v>
      </c>
      <c r="U3457" s="61"/>
      <c r="V3457" s="61"/>
      <c r="W3457" s="61">
        <v>0.90049999999999997</v>
      </c>
      <c r="X3457" s="65">
        <v>9.6130000000000003E-5</v>
      </c>
      <c r="Y3457" s="66">
        <v>3.4016E-4</v>
      </c>
    </row>
    <row r="3458" spans="8:25" x14ac:dyDescent="0.25">
      <c r="H3458" s="60">
        <v>0.90090000000000003</v>
      </c>
      <c r="I3458" s="65">
        <v>5.0658999999999997E-5</v>
      </c>
      <c r="J3458" s="65">
        <v>1.7925999999999999E-4</v>
      </c>
      <c r="K3458" s="61"/>
      <c r="L3458" s="61"/>
      <c r="M3458" s="61">
        <v>0.90090000000000003</v>
      </c>
      <c r="N3458" s="65">
        <v>1.1429000000000001E-4</v>
      </c>
      <c r="O3458" s="65">
        <v>4.0442000000000001E-4</v>
      </c>
      <c r="P3458" s="61"/>
      <c r="Q3458" s="61"/>
      <c r="R3458" s="61">
        <v>0.90090000000000003</v>
      </c>
      <c r="S3458" s="65">
        <v>2.7844E-5</v>
      </c>
      <c r="T3458" s="65">
        <v>9.8529000000000005E-5</v>
      </c>
      <c r="U3458" s="61"/>
      <c r="V3458" s="61"/>
      <c r="W3458" s="61">
        <v>0.90090000000000003</v>
      </c>
      <c r="X3458" s="65">
        <v>9.6161000000000003E-5</v>
      </c>
      <c r="Y3458" s="66">
        <v>3.4026999999999999E-4</v>
      </c>
    </row>
    <row r="3459" spans="8:25" x14ac:dyDescent="0.25">
      <c r="H3459" s="60">
        <v>0.90139999999999998</v>
      </c>
      <c r="I3459" s="65">
        <v>5.0597999999999999E-5</v>
      </c>
      <c r="J3459" s="65">
        <v>1.7903999999999999E-4</v>
      </c>
      <c r="K3459" s="61"/>
      <c r="L3459" s="61"/>
      <c r="M3459" s="61">
        <v>0.90139999999999998</v>
      </c>
      <c r="N3459" s="65">
        <v>1.1432E-4</v>
      </c>
      <c r="O3459" s="65">
        <v>4.0453E-4</v>
      </c>
      <c r="P3459" s="61"/>
      <c r="Q3459" s="61"/>
      <c r="R3459" s="61">
        <v>0.90139999999999998</v>
      </c>
      <c r="S3459" s="65">
        <v>2.7869E-5</v>
      </c>
      <c r="T3459" s="65">
        <v>9.8615000000000004E-5</v>
      </c>
      <c r="U3459" s="61"/>
      <c r="V3459" s="61"/>
      <c r="W3459" s="61">
        <v>0.90139999999999998</v>
      </c>
      <c r="X3459" s="65">
        <v>9.6222000000000001E-5</v>
      </c>
      <c r="Y3459" s="66">
        <v>3.4048999999999999E-4</v>
      </c>
    </row>
    <row r="3460" spans="8:25" x14ac:dyDescent="0.25">
      <c r="H3460" s="60">
        <v>0.90180000000000005</v>
      </c>
      <c r="I3460" s="65">
        <v>5.0507000000000003E-5</v>
      </c>
      <c r="J3460" s="65">
        <v>1.7872E-4</v>
      </c>
      <c r="K3460" s="61"/>
      <c r="L3460" s="61"/>
      <c r="M3460" s="61">
        <v>0.90180000000000005</v>
      </c>
      <c r="N3460" s="65">
        <v>1.1425999999999999E-4</v>
      </c>
      <c r="O3460" s="65">
        <v>4.0431000000000001E-4</v>
      </c>
      <c r="P3460" s="61"/>
      <c r="Q3460" s="61"/>
      <c r="R3460" s="61">
        <v>0.90180000000000005</v>
      </c>
      <c r="S3460" s="65">
        <v>2.7886999999999999E-5</v>
      </c>
      <c r="T3460" s="65">
        <v>9.8679999999999997E-5</v>
      </c>
      <c r="U3460" s="61"/>
      <c r="V3460" s="61"/>
      <c r="W3460" s="61">
        <v>0.90180000000000005</v>
      </c>
      <c r="X3460" s="65">
        <v>9.6191000000000001E-5</v>
      </c>
      <c r="Y3460" s="66">
        <v>3.4037999999999999E-4</v>
      </c>
    </row>
    <row r="3461" spans="8:25" x14ac:dyDescent="0.25">
      <c r="H3461" s="60">
        <v>0.90229999999999999</v>
      </c>
      <c r="I3461" s="65">
        <v>5.0445999999999998E-5</v>
      </c>
      <c r="J3461" s="65">
        <v>1.7851E-4</v>
      </c>
      <c r="K3461" s="61"/>
      <c r="L3461" s="61"/>
      <c r="M3461" s="61">
        <v>0.90229999999999999</v>
      </c>
      <c r="N3461" s="65">
        <v>1.1429000000000001E-4</v>
      </c>
      <c r="O3461" s="65">
        <v>4.0442000000000001E-4</v>
      </c>
      <c r="P3461" s="61"/>
      <c r="Q3461" s="61"/>
      <c r="R3461" s="61">
        <v>0.90229999999999999</v>
      </c>
      <c r="S3461" s="65">
        <v>2.7895999999999999E-5</v>
      </c>
      <c r="T3461" s="65">
        <v>9.8712E-5</v>
      </c>
      <c r="U3461" s="61"/>
      <c r="V3461" s="61"/>
      <c r="W3461" s="61">
        <v>0.90229999999999999</v>
      </c>
      <c r="X3461" s="65">
        <v>9.6222000000000001E-5</v>
      </c>
      <c r="Y3461" s="66">
        <v>3.4048999999999999E-4</v>
      </c>
    </row>
    <row r="3462" spans="8:25" x14ac:dyDescent="0.25">
      <c r="H3462" s="60">
        <v>0.90280000000000005</v>
      </c>
      <c r="I3462" s="65">
        <v>5.0353999999999999E-5</v>
      </c>
      <c r="J3462" s="65">
        <v>1.7818000000000001E-4</v>
      </c>
      <c r="K3462" s="61"/>
      <c r="L3462" s="61"/>
      <c r="M3462" s="61">
        <v>0.90280000000000005</v>
      </c>
      <c r="N3462" s="65">
        <v>1.1423E-4</v>
      </c>
      <c r="O3462" s="65">
        <v>4.0420000000000001E-4</v>
      </c>
      <c r="P3462" s="61"/>
      <c r="Q3462" s="61"/>
      <c r="R3462" s="61">
        <v>0.90280000000000005</v>
      </c>
      <c r="S3462" s="65">
        <v>2.7920999999999999E-5</v>
      </c>
      <c r="T3462" s="65">
        <v>9.8799000000000001E-5</v>
      </c>
      <c r="U3462" s="61"/>
      <c r="V3462" s="61"/>
      <c r="W3462" s="61">
        <v>0.90280000000000005</v>
      </c>
      <c r="X3462" s="65">
        <v>9.6283E-5</v>
      </c>
      <c r="Y3462" s="66">
        <v>3.4069999999999999E-4</v>
      </c>
    </row>
    <row r="3463" spans="8:25" x14ac:dyDescent="0.25">
      <c r="H3463" s="60">
        <v>0.9032</v>
      </c>
      <c r="I3463" s="65">
        <v>5.0293000000000001E-5</v>
      </c>
      <c r="J3463" s="65">
        <v>1.7797000000000001E-4</v>
      </c>
      <c r="K3463" s="61"/>
      <c r="L3463" s="61"/>
      <c r="M3463" s="61">
        <v>0.9032</v>
      </c>
      <c r="N3463" s="65">
        <v>1.142E-4</v>
      </c>
      <c r="O3463" s="65">
        <v>4.0409000000000002E-4</v>
      </c>
      <c r="P3463" s="61"/>
      <c r="Q3463" s="61"/>
      <c r="R3463" s="61">
        <v>0.9032</v>
      </c>
      <c r="S3463" s="65">
        <v>2.7939000000000001E-5</v>
      </c>
      <c r="T3463" s="65">
        <v>9.8863000000000005E-5</v>
      </c>
      <c r="U3463" s="61"/>
      <c r="V3463" s="61"/>
      <c r="W3463" s="61">
        <v>0.9032</v>
      </c>
      <c r="X3463" s="65">
        <v>9.6283E-5</v>
      </c>
      <c r="Y3463" s="66">
        <v>3.4069999999999999E-4</v>
      </c>
    </row>
    <row r="3464" spans="8:25" x14ac:dyDescent="0.25">
      <c r="H3464" s="60">
        <v>0.90369999999999995</v>
      </c>
      <c r="I3464" s="65">
        <v>5.0232000000000003E-5</v>
      </c>
      <c r="J3464" s="65">
        <v>1.7775000000000001E-4</v>
      </c>
      <c r="K3464" s="61"/>
      <c r="L3464" s="61"/>
      <c r="M3464" s="61">
        <v>0.90369999999999995</v>
      </c>
      <c r="N3464" s="65">
        <v>1.142E-4</v>
      </c>
      <c r="O3464" s="65">
        <v>4.0409000000000002E-4</v>
      </c>
      <c r="P3464" s="61"/>
      <c r="Q3464" s="61"/>
      <c r="R3464" s="61">
        <v>0.90369999999999995</v>
      </c>
      <c r="S3464" s="65">
        <v>2.7948000000000001E-5</v>
      </c>
      <c r="T3464" s="65">
        <v>9.8895999999999996E-5</v>
      </c>
      <c r="U3464" s="61"/>
      <c r="V3464" s="61"/>
      <c r="W3464" s="61">
        <v>0.90369999999999995</v>
      </c>
      <c r="X3464" s="65">
        <v>9.6314E-5</v>
      </c>
      <c r="Y3464" s="66">
        <v>3.4080999999999998E-4</v>
      </c>
    </row>
    <row r="3465" spans="8:25" x14ac:dyDescent="0.25">
      <c r="H3465" s="60">
        <v>0.90410000000000001</v>
      </c>
      <c r="I3465" s="65">
        <v>5.0139999999999998E-5</v>
      </c>
      <c r="J3465" s="65">
        <v>1.7742999999999999E-4</v>
      </c>
      <c r="K3465" s="61"/>
      <c r="L3465" s="61"/>
      <c r="M3465" s="61">
        <v>0.90410000000000001</v>
      </c>
      <c r="N3465" s="65">
        <v>1.1414E-4</v>
      </c>
      <c r="O3465" s="65">
        <v>4.0388000000000002E-4</v>
      </c>
      <c r="P3465" s="61"/>
      <c r="Q3465" s="61"/>
      <c r="R3465" s="61">
        <v>0.90410000000000001</v>
      </c>
      <c r="S3465" s="65">
        <v>2.7957E-5</v>
      </c>
      <c r="T3465" s="65">
        <v>9.8929000000000001E-5</v>
      </c>
      <c r="U3465" s="61"/>
      <c r="V3465" s="61"/>
      <c r="W3465" s="61">
        <v>0.90410000000000001</v>
      </c>
      <c r="X3465" s="65">
        <v>9.6283E-5</v>
      </c>
      <c r="Y3465" s="66">
        <v>3.4069999999999999E-4</v>
      </c>
    </row>
    <row r="3466" spans="8:25" x14ac:dyDescent="0.25">
      <c r="H3466" s="60">
        <v>0.90459999999999996</v>
      </c>
      <c r="I3466" s="65">
        <v>5.0078999999999999E-5</v>
      </c>
      <c r="J3466" s="65">
        <v>1.7720999999999999E-4</v>
      </c>
      <c r="K3466" s="61"/>
      <c r="L3466" s="61"/>
      <c r="M3466" s="61">
        <v>0.90459999999999996</v>
      </c>
      <c r="N3466" s="65">
        <v>1.1417E-4</v>
      </c>
      <c r="O3466" s="65">
        <v>4.0398000000000002E-4</v>
      </c>
      <c r="P3466" s="61"/>
      <c r="Q3466" s="61"/>
      <c r="R3466" s="61">
        <v>0.90459999999999996</v>
      </c>
      <c r="S3466" s="65">
        <v>2.7963E-5</v>
      </c>
      <c r="T3466" s="65">
        <v>9.8950000000000006E-5</v>
      </c>
      <c r="U3466" s="61"/>
      <c r="V3466" s="61"/>
      <c r="W3466" s="61">
        <v>0.90459999999999996</v>
      </c>
      <c r="X3466" s="65">
        <v>9.6314E-5</v>
      </c>
      <c r="Y3466" s="66">
        <v>3.4080999999999998E-4</v>
      </c>
    </row>
    <row r="3467" spans="8:25" x14ac:dyDescent="0.25">
      <c r="H3467" s="60">
        <v>0.90510000000000002</v>
      </c>
      <c r="I3467" s="65">
        <v>5.0018000000000001E-5</v>
      </c>
      <c r="J3467" s="65">
        <v>1.7699E-4</v>
      </c>
      <c r="K3467" s="61"/>
      <c r="L3467" s="61"/>
      <c r="M3467" s="61">
        <v>0.90510000000000002</v>
      </c>
      <c r="N3467" s="65">
        <v>1.1417E-4</v>
      </c>
      <c r="O3467" s="65">
        <v>4.0398000000000002E-4</v>
      </c>
      <c r="P3467" s="61"/>
      <c r="Q3467" s="61"/>
      <c r="R3467" s="61">
        <v>0.90510000000000002</v>
      </c>
      <c r="S3467" s="65">
        <v>2.7979000000000001E-5</v>
      </c>
      <c r="T3467" s="65">
        <v>9.9004000000000003E-5</v>
      </c>
      <c r="U3467" s="61"/>
      <c r="V3467" s="61"/>
      <c r="W3467" s="61">
        <v>0.90510000000000002</v>
      </c>
      <c r="X3467" s="65">
        <v>9.6283E-5</v>
      </c>
      <c r="Y3467" s="66">
        <v>3.4069999999999999E-4</v>
      </c>
    </row>
    <row r="3468" spans="8:25" x14ac:dyDescent="0.25">
      <c r="H3468" s="60">
        <v>0.90549999999999997</v>
      </c>
      <c r="I3468" s="65">
        <v>4.9957000000000003E-5</v>
      </c>
      <c r="J3468" s="65">
        <v>1.7678E-4</v>
      </c>
      <c r="K3468" s="61"/>
      <c r="L3468" s="61"/>
      <c r="M3468" s="61">
        <v>0.90549999999999997</v>
      </c>
      <c r="N3468" s="65">
        <v>1.1414E-4</v>
      </c>
      <c r="O3468" s="65">
        <v>4.0388000000000002E-4</v>
      </c>
      <c r="P3468" s="61"/>
      <c r="Q3468" s="61"/>
      <c r="R3468" s="61">
        <v>0.90549999999999997</v>
      </c>
      <c r="S3468" s="65">
        <v>2.7979000000000001E-5</v>
      </c>
      <c r="T3468" s="65">
        <v>9.9004000000000003E-5</v>
      </c>
      <c r="U3468" s="61"/>
      <c r="V3468" s="61"/>
      <c r="W3468" s="61">
        <v>0.90549999999999997</v>
      </c>
      <c r="X3468" s="65">
        <v>9.6343999999999998E-5</v>
      </c>
      <c r="Y3468" s="66">
        <v>3.4091999999999998E-4</v>
      </c>
    </row>
    <row r="3469" spans="8:25" x14ac:dyDescent="0.25">
      <c r="H3469" s="60">
        <v>0.90600000000000003</v>
      </c>
      <c r="I3469" s="65">
        <v>4.9866E-5</v>
      </c>
      <c r="J3469" s="65">
        <v>1.7645000000000001E-4</v>
      </c>
      <c r="K3469" s="61"/>
      <c r="L3469" s="61"/>
      <c r="M3469" s="61">
        <v>0.90600000000000003</v>
      </c>
      <c r="N3469" s="65">
        <v>1.1411E-4</v>
      </c>
      <c r="O3469" s="65">
        <v>4.0377000000000002E-4</v>
      </c>
      <c r="P3469" s="61"/>
      <c r="Q3469" s="61"/>
      <c r="R3469" s="61">
        <v>0.90600000000000003</v>
      </c>
      <c r="S3469" s="65">
        <v>2.7997E-5</v>
      </c>
      <c r="T3469" s="65">
        <v>9.9068999999999996E-5</v>
      </c>
      <c r="U3469" s="61"/>
      <c r="V3469" s="61"/>
      <c r="W3469" s="61">
        <v>0.90600000000000003</v>
      </c>
      <c r="X3469" s="65">
        <v>9.6343999999999998E-5</v>
      </c>
      <c r="Y3469" s="66">
        <v>3.4091999999999998E-4</v>
      </c>
    </row>
    <row r="3470" spans="8:25" x14ac:dyDescent="0.25">
      <c r="H3470" s="60">
        <v>0.90639999999999998</v>
      </c>
      <c r="I3470" s="65">
        <v>4.9835E-5</v>
      </c>
      <c r="J3470" s="65">
        <v>1.7635E-4</v>
      </c>
      <c r="K3470" s="61"/>
      <c r="L3470" s="61"/>
      <c r="M3470" s="61">
        <v>0.90639999999999998</v>
      </c>
      <c r="N3470" s="65">
        <v>1.1404E-4</v>
      </c>
      <c r="O3470" s="65">
        <v>4.0355000000000002E-4</v>
      </c>
      <c r="P3470" s="61"/>
      <c r="Q3470" s="61"/>
      <c r="R3470" s="61">
        <v>0.90639999999999998</v>
      </c>
      <c r="S3470" s="65">
        <v>2.8014999999999999E-5</v>
      </c>
      <c r="T3470" s="65">
        <v>9.9133000000000001E-5</v>
      </c>
      <c r="U3470" s="61"/>
      <c r="V3470" s="61"/>
      <c r="W3470" s="61">
        <v>0.90639999999999998</v>
      </c>
      <c r="X3470" s="65">
        <v>9.6343999999999998E-5</v>
      </c>
      <c r="Y3470" s="66">
        <v>3.4091999999999998E-4</v>
      </c>
    </row>
    <row r="3471" spans="8:25" x14ac:dyDescent="0.25">
      <c r="H3471" s="60">
        <v>0.90690000000000004</v>
      </c>
      <c r="I3471" s="65">
        <v>4.9743999999999997E-5</v>
      </c>
      <c r="J3471" s="65">
        <v>1.7602000000000001E-4</v>
      </c>
      <c r="K3471" s="61"/>
      <c r="L3471" s="61"/>
      <c r="M3471" s="61">
        <v>0.90690000000000004</v>
      </c>
      <c r="N3471" s="65">
        <v>1.1404E-4</v>
      </c>
      <c r="O3471" s="65">
        <v>4.0355000000000002E-4</v>
      </c>
      <c r="P3471" s="61"/>
      <c r="Q3471" s="61"/>
      <c r="R3471" s="61">
        <v>0.90690000000000004</v>
      </c>
      <c r="S3471" s="65">
        <v>2.8030000000000001E-5</v>
      </c>
      <c r="T3471" s="65">
        <v>9.9188E-5</v>
      </c>
      <c r="U3471" s="61"/>
      <c r="V3471" s="61"/>
      <c r="W3471" s="61">
        <v>0.90690000000000004</v>
      </c>
      <c r="X3471" s="65">
        <v>9.6404999999999996E-5</v>
      </c>
      <c r="Y3471" s="66">
        <v>3.4113999999999998E-4</v>
      </c>
    </row>
    <row r="3472" spans="8:25" x14ac:dyDescent="0.25">
      <c r="H3472" s="60">
        <v>0.9073</v>
      </c>
      <c r="I3472" s="65">
        <v>4.9682999999999998E-5</v>
      </c>
      <c r="J3472" s="65">
        <v>1.7581000000000001E-4</v>
      </c>
      <c r="K3472" s="61"/>
      <c r="L3472" s="61"/>
      <c r="M3472" s="61">
        <v>0.9073</v>
      </c>
      <c r="N3472" s="65">
        <v>1.1398E-4</v>
      </c>
      <c r="O3472" s="65">
        <v>4.0334000000000002E-4</v>
      </c>
      <c r="P3472" s="61"/>
      <c r="Q3472" s="61"/>
      <c r="R3472" s="61">
        <v>0.9073</v>
      </c>
      <c r="S3472" s="65">
        <v>2.8048999999999999E-5</v>
      </c>
      <c r="T3472" s="65">
        <v>9.9252000000000004E-5</v>
      </c>
      <c r="U3472" s="61"/>
      <c r="V3472" s="61"/>
      <c r="W3472" s="61">
        <v>0.9073</v>
      </c>
      <c r="X3472" s="65">
        <v>9.6374999999999998E-5</v>
      </c>
      <c r="Y3472" s="66">
        <v>3.4102999999999998E-4</v>
      </c>
    </row>
    <row r="3473" spans="8:25" x14ac:dyDescent="0.25">
      <c r="H3473" s="60">
        <v>0.90780000000000005</v>
      </c>
      <c r="I3473" s="65">
        <v>4.9622E-5</v>
      </c>
      <c r="J3473" s="65">
        <v>1.7558999999999999E-4</v>
      </c>
      <c r="K3473" s="61"/>
      <c r="L3473" s="61"/>
      <c r="M3473" s="61">
        <v>0.90780000000000005</v>
      </c>
      <c r="N3473" s="65">
        <v>1.1398E-4</v>
      </c>
      <c r="O3473" s="65">
        <v>4.0334000000000002E-4</v>
      </c>
      <c r="P3473" s="61"/>
      <c r="Q3473" s="61"/>
      <c r="R3473" s="61">
        <v>0.90780000000000005</v>
      </c>
      <c r="S3473" s="65">
        <v>2.8058000000000001E-5</v>
      </c>
      <c r="T3473" s="65">
        <v>9.9284999999999996E-5</v>
      </c>
      <c r="U3473" s="61"/>
      <c r="V3473" s="61"/>
      <c r="W3473" s="61">
        <v>0.90780000000000005</v>
      </c>
      <c r="X3473" s="65">
        <v>9.6374999999999998E-5</v>
      </c>
      <c r="Y3473" s="66">
        <v>3.4102999999999998E-4</v>
      </c>
    </row>
    <row r="3474" spans="8:25" x14ac:dyDescent="0.25">
      <c r="H3474" s="60">
        <v>0.9083</v>
      </c>
      <c r="I3474" s="65">
        <v>4.9530000000000002E-5</v>
      </c>
      <c r="J3474" s="65">
        <v>1.7526999999999999E-4</v>
      </c>
      <c r="K3474" s="61"/>
      <c r="L3474" s="61"/>
      <c r="M3474" s="61">
        <v>0.9083</v>
      </c>
      <c r="N3474" s="65">
        <v>1.1391999999999999E-4</v>
      </c>
      <c r="O3474" s="65">
        <v>4.0311999999999998E-4</v>
      </c>
      <c r="P3474" s="61"/>
      <c r="Q3474" s="61"/>
      <c r="R3474" s="61">
        <v>0.9083</v>
      </c>
      <c r="S3474" s="65">
        <v>2.8079E-5</v>
      </c>
      <c r="T3474" s="65">
        <v>9.9359999999999997E-5</v>
      </c>
      <c r="U3474" s="61"/>
      <c r="V3474" s="61"/>
      <c r="W3474" s="61">
        <v>0.9083</v>
      </c>
      <c r="X3474" s="65">
        <v>9.6404999999999996E-5</v>
      </c>
      <c r="Y3474" s="66">
        <v>3.4113999999999998E-4</v>
      </c>
    </row>
    <row r="3475" spans="8:25" x14ac:dyDescent="0.25">
      <c r="H3475" s="60">
        <v>0.90869999999999995</v>
      </c>
      <c r="I3475" s="65">
        <v>4.9499999999999997E-5</v>
      </c>
      <c r="J3475" s="65">
        <v>1.7516E-4</v>
      </c>
      <c r="K3475" s="61"/>
      <c r="L3475" s="61"/>
      <c r="M3475" s="61">
        <v>0.90869999999999995</v>
      </c>
      <c r="N3475" s="65">
        <v>1.1391999999999999E-4</v>
      </c>
      <c r="O3475" s="65">
        <v>4.0311999999999998E-4</v>
      </c>
      <c r="P3475" s="61"/>
      <c r="Q3475" s="61"/>
      <c r="R3475" s="61">
        <v>0.90869999999999995</v>
      </c>
      <c r="S3475" s="65">
        <v>2.8090999999999999E-5</v>
      </c>
      <c r="T3475" s="65">
        <v>9.9402999999999997E-5</v>
      </c>
      <c r="U3475" s="61"/>
      <c r="V3475" s="61"/>
      <c r="W3475" s="61">
        <v>0.90869999999999995</v>
      </c>
      <c r="X3475" s="65">
        <v>9.6404999999999996E-5</v>
      </c>
      <c r="Y3475" s="66">
        <v>3.4113999999999998E-4</v>
      </c>
    </row>
    <row r="3476" spans="8:25" x14ac:dyDescent="0.25">
      <c r="H3476" s="60">
        <v>0.90920000000000001</v>
      </c>
      <c r="I3476" s="65">
        <v>4.9407999999999999E-5</v>
      </c>
      <c r="J3476" s="65">
        <v>1.7483E-4</v>
      </c>
      <c r="K3476" s="61"/>
      <c r="L3476" s="61"/>
      <c r="M3476" s="61">
        <v>0.90920000000000001</v>
      </c>
      <c r="N3476" s="65">
        <v>1.1389E-4</v>
      </c>
      <c r="O3476" s="65">
        <v>4.0300999999999998E-4</v>
      </c>
      <c r="P3476" s="61"/>
      <c r="Q3476" s="61"/>
      <c r="R3476" s="61">
        <v>0.90920000000000001</v>
      </c>
      <c r="S3476" s="65">
        <v>2.8113E-5</v>
      </c>
      <c r="T3476" s="65">
        <v>9.9479000000000001E-5</v>
      </c>
      <c r="U3476" s="61"/>
      <c r="V3476" s="61"/>
      <c r="W3476" s="61">
        <v>0.90920000000000001</v>
      </c>
      <c r="X3476" s="65">
        <v>9.6435999999999996E-5</v>
      </c>
      <c r="Y3476" s="66">
        <v>3.4123999999999998E-4</v>
      </c>
    </row>
    <row r="3477" spans="8:25" x14ac:dyDescent="0.25">
      <c r="H3477" s="60">
        <v>0.90959999999999996</v>
      </c>
      <c r="I3477" s="65">
        <v>4.9376999999999998E-5</v>
      </c>
      <c r="J3477" s="65">
        <v>1.7473E-4</v>
      </c>
      <c r="K3477" s="61"/>
      <c r="L3477" s="61"/>
      <c r="M3477" s="61">
        <v>0.90959999999999996</v>
      </c>
      <c r="N3477" s="65">
        <v>1.138E-4</v>
      </c>
      <c r="O3477" s="65">
        <v>4.0268999999999998E-4</v>
      </c>
      <c r="P3477" s="61"/>
      <c r="Q3477" s="61"/>
      <c r="R3477" s="61">
        <v>0.90959999999999996</v>
      </c>
      <c r="S3477" s="65">
        <v>2.8119E-5</v>
      </c>
      <c r="T3477" s="65">
        <v>9.9500999999999995E-5</v>
      </c>
      <c r="U3477" s="61"/>
      <c r="V3477" s="61"/>
      <c r="W3477" s="61">
        <v>0.90959999999999996</v>
      </c>
      <c r="X3477" s="65">
        <v>9.6465999999999994E-5</v>
      </c>
      <c r="Y3477" s="66">
        <v>3.4134999999999998E-4</v>
      </c>
    </row>
    <row r="3478" spans="8:25" x14ac:dyDescent="0.25">
      <c r="H3478" s="60">
        <v>0.91010000000000002</v>
      </c>
      <c r="I3478" s="65">
        <v>4.9286000000000002E-5</v>
      </c>
      <c r="J3478" s="65">
        <v>1.7440000000000001E-4</v>
      </c>
      <c r="K3478" s="61"/>
      <c r="L3478" s="61"/>
      <c r="M3478" s="61">
        <v>0.91010000000000002</v>
      </c>
      <c r="N3478" s="65">
        <v>1.138E-4</v>
      </c>
      <c r="O3478" s="65">
        <v>4.0268999999999998E-4</v>
      </c>
      <c r="P3478" s="61"/>
      <c r="Q3478" s="61"/>
      <c r="R3478" s="61">
        <v>0.91010000000000002</v>
      </c>
      <c r="S3478" s="65">
        <v>2.8149000000000001E-5</v>
      </c>
      <c r="T3478" s="65">
        <v>9.9609000000000001E-5</v>
      </c>
      <c r="U3478" s="61"/>
      <c r="V3478" s="61"/>
      <c r="W3478" s="61">
        <v>0.91010000000000002</v>
      </c>
      <c r="X3478" s="65">
        <v>9.6496999999999994E-5</v>
      </c>
      <c r="Y3478" s="66">
        <v>3.4145999999999997E-4</v>
      </c>
    </row>
    <row r="3479" spans="8:25" x14ac:dyDescent="0.25">
      <c r="H3479" s="60">
        <v>0.91049999999999998</v>
      </c>
      <c r="I3479" s="65">
        <v>4.9255000000000002E-5</v>
      </c>
      <c r="J3479" s="65">
        <v>1.7429000000000001E-4</v>
      </c>
      <c r="K3479" s="61"/>
      <c r="L3479" s="61"/>
      <c r="M3479" s="61">
        <v>0.91049999999999998</v>
      </c>
      <c r="N3479" s="65">
        <v>1.138E-4</v>
      </c>
      <c r="O3479" s="65">
        <v>4.0268999999999998E-4</v>
      </c>
      <c r="P3479" s="61"/>
      <c r="Q3479" s="61"/>
      <c r="R3479" s="61">
        <v>0.91049999999999998</v>
      </c>
      <c r="S3479" s="65">
        <v>2.8158999999999999E-5</v>
      </c>
      <c r="T3479" s="65">
        <v>9.9641000000000004E-5</v>
      </c>
      <c r="U3479" s="61"/>
      <c r="V3479" s="61"/>
      <c r="W3479" s="61">
        <v>0.91049999999999998</v>
      </c>
      <c r="X3479" s="65">
        <v>9.6496999999999994E-5</v>
      </c>
      <c r="Y3479" s="66">
        <v>3.4145999999999997E-4</v>
      </c>
    </row>
    <row r="3480" spans="8:25" x14ac:dyDescent="0.25">
      <c r="H3480" s="60">
        <v>0.91100000000000003</v>
      </c>
      <c r="I3480" s="65">
        <v>4.9193999999999997E-5</v>
      </c>
      <c r="J3480" s="65">
        <v>1.7407999999999999E-4</v>
      </c>
      <c r="K3480" s="61"/>
      <c r="L3480" s="61"/>
      <c r="M3480" s="61">
        <v>0.91100000000000003</v>
      </c>
      <c r="N3480" s="65">
        <v>1.1377E-4</v>
      </c>
      <c r="O3480" s="65">
        <v>4.0257999999999998E-4</v>
      </c>
      <c r="P3480" s="61"/>
      <c r="Q3480" s="61"/>
      <c r="R3480" s="61">
        <v>0.91100000000000003</v>
      </c>
      <c r="S3480" s="65">
        <v>2.8174000000000002E-5</v>
      </c>
      <c r="T3480" s="65">
        <v>9.9695E-5</v>
      </c>
      <c r="U3480" s="61"/>
      <c r="V3480" s="61"/>
      <c r="W3480" s="61">
        <v>0.91100000000000003</v>
      </c>
      <c r="X3480" s="65">
        <v>9.6496999999999994E-5</v>
      </c>
      <c r="Y3480" s="66">
        <v>3.4145999999999997E-4</v>
      </c>
    </row>
    <row r="3481" spans="8:25" x14ac:dyDescent="0.25">
      <c r="H3481" s="60">
        <v>0.91149999999999998</v>
      </c>
      <c r="I3481" s="65">
        <v>4.9103000000000001E-5</v>
      </c>
      <c r="J3481" s="65">
        <v>1.7374999999999999E-4</v>
      </c>
      <c r="K3481" s="61"/>
      <c r="L3481" s="61"/>
      <c r="M3481" s="61">
        <v>0.91149999999999998</v>
      </c>
      <c r="N3481" s="65">
        <v>1.1377E-4</v>
      </c>
      <c r="O3481" s="65">
        <v>4.0257999999999998E-4</v>
      </c>
      <c r="P3481" s="61"/>
      <c r="Q3481" s="61"/>
      <c r="R3481" s="61">
        <v>0.91149999999999998</v>
      </c>
      <c r="S3481" s="65">
        <v>2.8186000000000001E-5</v>
      </c>
      <c r="T3481" s="65">
        <v>9.9738E-5</v>
      </c>
      <c r="U3481" s="61"/>
      <c r="V3481" s="61"/>
      <c r="W3481" s="61">
        <v>0.91149999999999998</v>
      </c>
      <c r="X3481" s="65">
        <v>9.6527000000000006E-5</v>
      </c>
      <c r="Y3481" s="66">
        <v>3.4157000000000002E-4</v>
      </c>
    </row>
    <row r="3482" spans="8:25" x14ac:dyDescent="0.25">
      <c r="H3482" s="60">
        <v>0.91190000000000004</v>
      </c>
      <c r="I3482" s="65">
        <v>4.9042000000000002E-5</v>
      </c>
      <c r="J3482" s="65">
        <v>1.7354E-4</v>
      </c>
      <c r="K3482" s="61"/>
      <c r="L3482" s="61"/>
      <c r="M3482" s="61">
        <v>0.91190000000000004</v>
      </c>
      <c r="N3482" s="65">
        <v>1.1365E-4</v>
      </c>
      <c r="O3482" s="65">
        <v>4.0214999999999999E-4</v>
      </c>
      <c r="P3482" s="61"/>
      <c r="Q3482" s="61"/>
      <c r="R3482" s="61">
        <v>0.91190000000000004</v>
      </c>
      <c r="S3482" s="65">
        <v>2.8206999999999999E-5</v>
      </c>
      <c r="T3482" s="65">
        <v>9.9814000000000004E-5</v>
      </c>
      <c r="U3482" s="61"/>
      <c r="V3482" s="61"/>
      <c r="W3482" s="61">
        <v>0.91190000000000004</v>
      </c>
      <c r="X3482" s="65">
        <v>9.6558000000000006E-5</v>
      </c>
      <c r="Y3482" s="66">
        <v>3.4168000000000002E-4</v>
      </c>
    </row>
    <row r="3483" spans="8:25" x14ac:dyDescent="0.25">
      <c r="H3483" s="60">
        <v>0.91239999999999999</v>
      </c>
      <c r="I3483" s="65">
        <v>4.8980999999999997E-5</v>
      </c>
      <c r="J3483" s="65">
        <v>1.7332E-4</v>
      </c>
      <c r="K3483" s="61"/>
      <c r="L3483" s="61"/>
      <c r="M3483" s="61">
        <v>0.91239999999999999</v>
      </c>
      <c r="N3483" s="65">
        <v>1.1365E-4</v>
      </c>
      <c r="O3483" s="65">
        <v>4.0214999999999999E-4</v>
      </c>
      <c r="P3483" s="61"/>
      <c r="Q3483" s="61"/>
      <c r="R3483" s="61">
        <v>0.91239999999999999</v>
      </c>
      <c r="S3483" s="65">
        <v>2.8220000000000001E-5</v>
      </c>
      <c r="T3483" s="65">
        <v>9.9857000000000003E-5</v>
      </c>
      <c r="U3483" s="61"/>
      <c r="V3483" s="61"/>
      <c r="W3483" s="61">
        <v>0.91239999999999999</v>
      </c>
      <c r="X3483" s="65">
        <v>9.6649000000000002E-5</v>
      </c>
      <c r="Y3483" s="66">
        <v>3.4200000000000002E-4</v>
      </c>
    </row>
    <row r="3484" spans="8:25" x14ac:dyDescent="0.25">
      <c r="H3484" s="60">
        <v>0.91279999999999994</v>
      </c>
      <c r="I3484" s="65">
        <v>4.8919999999999999E-5</v>
      </c>
      <c r="J3484" s="65">
        <v>1.7311E-4</v>
      </c>
      <c r="K3484" s="61"/>
      <c r="L3484" s="61"/>
      <c r="M3484" s="61">
        <v>0.91279999999999994</v>
      </c>
      <c r="N3484" s="65">
        <v>1.1359E-4</v>
      </c>
      <c r="O3484" s="65">
        <v>4.0193E-4</v>
      </c>
      <c r="P3484" s="61"/>
      <c r="Q3484" s="61"/>
      <c r="R3484" s="61">
        <v>0.91279999999999994</v>
      </c>
      <c r="S3484" s="65">
        <v>2.8235E-5</v>
      </c>
      <c r="T3484" s="65">
        <v>9.9910999999999999E-5</v>
      </c>
      <c r="U3484" s="61"/>
      <c r="V3484" s="61"/>
      <c r="W3484" s="61">
        <v>0.91279999999999994</v>
      </c>
      <c r="X3484" s="65">
        <v>9.6558000000000006E-5</v>
      </c>
      <c r="Y3484" s="66">
        <v>3.4168000000000002E-4</v>
      </c>
    </row>
    <row r="3485" spans="8:25" x14ac:dyDescent="0.25">
      <c r="H3485" s="60">
        <v>0.9133</v>
      </c>
      <c r="I3485" s="65">
        <v>4.8846E-5</v>
      </c>
      <c r="J3485" s="65">
        <v>1.7285E-4</v>
      </c>
      <c r="K3485" s="61"/>
      <c r="L3485" s="61"/>
      <c r="M3485" s="61">
        <v>0.9133</v>
      </c>
      <c r="N3485" s="65">
        <v>1.1356E-4</v>
      </c>
      <c r="O3485" s="65">
        <v>4.0182999999999999E-4</v>
      </c>
      <c r="P3485" s="61"/>
      <c r="Q3485" s="61"/>
      <c r="R3485" s="61">
        <v>0.9133</v>
      </c>
      <c r="S3485" s="65">
        <v>2.8249999999999999E-5</v>
      </c>
      <c r="T3485" s="65">
        <v>9.9964999999999996E-5</v>
      </c>
      <c r="U3485" s="61"/>
      <c r="V3485" s="61"/>
      <c r="W3485" s="61">
        <v>0.9133</v>
      </c>
      <c r="X3485" s="65">
        <v>9.6588000000000004E-5</v>
      </c>
      <c r="Y3485" s="66">
        <v>3.4178000000000002E-4</v>
      </c>
    </row>
    <row r="3486" spans="8:25" x14ac:dyDescent="0.25">
      <c r="H3486" s="60">
        <v>0.91369999999999996</v>
      </c>
      <c r="I3486" s="65">
        <v>4.8773000000000002E-5</v>
      </c>
      <c r="J3486" s="65">
        <v>1.7259E-4</v>
      </c>
      <c r="K3486" s="61"/>
      <c r="L3486" s="61"/>
      <c r="M3486" s="61">
        <v>0.91369999999999996</v>
      </c>
      <c r="N3486" s="65">
        <v>1.1353000000000001E-4</v>
      </c>
      <c r="O3486" s="65">
        <v>4.0172E-4</v>
      </c>
      <c r="P3486" s="61"/>
      <c r="Q3486" s="61"/>
      <c r="R3486" s="61">
        <v>0.91369999999999996</v>
      </c>
      <c r="S3486" s="65">
        <v>2.8262000000000001E-5</v>
      </c>
      <c r="T3486" s="65">
        <v>1.0001E-4</v>
      </c>
      <c r="U3486" s="61"/>
      <c r="V3486" s="61"/>
      <c r="W3486" s="61">
        <v>0.91369999999999996</v>
      </c>
      <c r="X3486" s="65">
        <v>9.6619000000000004E-5</v>
      </c>
      <c r="Y3486" s="66">
        <v>3.4189000000000002E-4</v>
      </c>
    </row>
    <row r="3487" spans="8:25" x14ac:dyDescent="0.25">
      <c r="H3487" s="60">
        <v>0.91420000000000001</v>
      </c>
      <c r="I3487" s="65">
        <v>4.8721000000000003E-5</v>
      </c>
      <c r="J3487" s="65">
        <v>1.7239999999999999E-4</v>
      </c>
      <c r="K3487" s="61"/>
      <c r="L3487" s="61"/>
      <c r="M3487" s="61">
        <v>0.91420000000000001</v>
      </c>
      <c r="N3487" s="65">
        <v>1.1346E-4</v>
      </c>
      <c r="O3487" s="65">
        <v>4.015E-4</v>
      </c>
      <c r="P3487" s="61"/>
      <c r="Q3487" s="61"/>
      <c r="R3487" s="61">
        <v>0.91420000000000001</v>
      </c>
      <c r="S3487" s="65">
        <v>2.8286999999999999E-5</v>
      </c>
      <c r="T3487" s="65">
        <v>1.0009E-4</v>
      </c>
      <c r="U3487" s="61"/>
      <c r="V3487" s="61"/>
      <c r="W3487" s="61">
        <v>0.91420000000000001</v>
      </c>
      <c r="X3487" s="65">
        <v>9.6619000000000004E-5</v>
      </c>
      <c r="Y3487" s="66">
        <v>3.4189000000000002E-4</v>
      </c>
    </row>
    <row r="3488" spans="8:25" x14ac:dyDescent="0.25">
      <c r="H3488" s="60">
        <v>0.91469999999999996</v>
      </c>
      <c r="I3488" s="65">
        <v>4.8662999999999998E-5</v>
      </c>
      <c r="J3488" s="65">
        <v>1.7220000000000001E-4</v>
      </c>
      <c r="K3488" s="61"/>
      <c r="L3488" s="61"/>
      <c r="M3488" s="61">
        <v>0.91469999999999996</v>
      </c>
      <c r="N3488" s="65">
        <v>1.1349999999999999E-4</v>
      </c>
      <c r="O3488" s="65">
        <v>4.0161E-4</v>
      </c>
      <c r="P3488" s="61"/>
      <c r="Q3488" s="61"/>
      <c r="R3488" s="61">
        <v>0.91469999999999996</v>
      </c>
      <c r="S3488" s="65">
        <v>2.8305000000000001E-5</v>
      </c>
      <c r="T3488" s="65">
        <v>1.0016E-4</v>
      </c>
      <c r="U3488" s="61"/>
      <c r="V3488" s="61"/>
      <c r="W3488" s="61">
        <v>0.91469999999999996</v>
      </c>
      <c r="X3488" s="65">
        <v>9.6649000000000002E-5</v>
      </c>
      <c r="Y3488" s="66">
        <v>3.4200000000000002E-4</v>
      </c>
    </row>
    <row r="3489" spans="8:25" x14ac:dyDescent="0.25">
      <c r="H3489" s="60">
        <v>0.91510000000000002</v>
      </c>
      <c r="I3489" s="65">
        <v>4.8602E-5</v>
      </c>
      <c r="J3489" s="65">
        <v>1.7197999999999999E-4</v>
      </c>
      <c r="K3489" s="61"/>
      <c r="L3489" s="61"/>
      <c r="M3489" s="61">
        <v>0.91510000000000002</v>
      </c>
      <c r="N3489" s="65">
        <v>1.1343E-4</v>
      </c>
      <c r="O3489" s="65">
        <v>4.0139E-4</v>
      </c>
      <c r="P3489" s="61"/>
      <c r="Q3489" s="61"/>
      <c r="R3489" s="61">
        <v>0.91510000000000002</v>
      </c>
      <c r="S3489" s="65">
        <v>2.8299000000000001E-5</v>
      </c>
      <c r="T3489" s="65">
        <v>1.0014E-4</v>
      </c>
      <c r="U3489" s="61"/>
      <c r="V3489" s="61"/>
      <c r="W3489" s="61">
        <v>0.91510000000000002</v>
      </c>
      <c r="X3489" s="65">
        <v>9.6649000000000002E-5</v>
      </c>
      <c r="Y3489" s="66">
        <v>3.4200000000000002E-4</v>
      </c>
    </row>
    <row r="3490" spans="8:25" x14ac:dyDescent="0.25">
      <c r="H3490" s="60">
        <v>0.91559999999999997</v>
      </c>
      <c r="I3490" s="65">
        <v>4.8532000000000002E-5</v>
      </c>
      <c r="J3490" s="65">
        <v>1.7173000000000001E-4</v>
      </c>
      <c r="K3490" s="61"/>
      <c r="L3490" s="61"/>
      <c r="M3490" s="61">
        <v>0.91559999999999997</v>
      </c>
      <c r="N3490" s="65">
        <v>1.1336999999999999E-4</v>
      </c>
      <c r="O3490" s="65">
        <v>4.0118E-4</v>
      </c>
      <c r="P3490" s="61"/>
      <c r="Q3490" s="61"/>
      <c r="R3490" s="61">
        <v>0.91559999999999997</v>
      </c>
      <c r="S3490" s="65">
        <v>2.832E-5</v>
      </c>
      <c r="T3490" s="65">
        <v>1.0021E-4</v>
      </c>
      <c r="U3490" s="61"/>
      <c r="V3490" s="61"/>
      <c r="W3490" s="61">
        <v>0.91559999999999997</v>
      </c>
      <c r="X3490" s="65">
        <v>9.6680000000000003E-5</v>
      </c>
      <c r="Y3490" s="66">
        <v>3.4211000000000002E-4</v>
      </c>
    </row>
    <row r="3491" spans="8:25" x14ac:dyDescent="0.25">
      <c r="H3491" s="60">
        <v>0.91600000000000004</v>
      </c>
      <c r="I3491" s="65">
        <v>4.8492000000000003E-5</v>
      </c>
      <c r="J3491" s="65">
        <v>1.7159E-4</v>
      </c>
      <c r="K3491" s="61"/>
      <c r="L3491" s="61"/>
      <c r="M3491" s="61">
        <v>0.91600000000000004</v>
      </c>
      <c r="N3491" s="65">
        <v>1.1331E-4</v>
      </c>
      <c r="O3491" s="65">
        <v>4.0096000000000001E-4</v>
      </c>
      <c r="P3491" s="61"/>
      <c r="Q3491" s="61"/>
      <c r="R3491" s="61">
        <v>0.91600000000000004</v>
      </c>
      <c r="S3491" s="65">
        <v>2.8348E-5</v>
      </c>
      <c r="T3491" s="65">
        <v>1.0030999999999999E-4</v>
      </c>
      <c r="U3491" s="61"/>
      <c r="V3491" s="61"/>
      <c r="W3491" s="61">
        <v>0.91600000000000004</v>
      </c>
      <c r="X3491" s="65">
        <v>9.6710000000000001E-5</v>
      </c>
      <c r="Y3491" s="66">
        <v>3.4222000000000001E-4</v>
      </c>
    </row>
    <row r="3492" spans="8:25" x14ac:dyDescent="0.25">
      <c r="H3492" s="60">
        <v>0.91649999999999998</v>
      </c>
      <c r="I3492" s="65">
        <v>4.8412999999999999E-5</v>
      </c>
      <c r="J3492" s="65">
        <v>1.7131000000000001E-4</v>
      </c>
      <c r="K3492" s="61"/>
      <c r="L3492" s="61"/>
      <c r="M3492" s="61">
        <v>0.91649999999999998</v>
      </c>
      <c r="N3492" s="65">
        <v>1.1328E-4</v>
      </c>
      <c r="O3492" s="65">
        <v>4.0085000000000001E-4</v>
      </c>
      <c r="P3492" s="61"/>
      <c r="Q3492" s="61"/>
      <c r="R3492" s="61">
        <v>0.91649999999999998</v>
      </c>
      <c r="S3492" s="65">
        <v>2.8362999999999999E-5</v>
      </c>
      <c r="T3492" s="65">
        <v>1.0035999999999999E-4</v>
      </c>
      <c r="U3492" s="61"/>
      <c r="V3492" s="61"/>
      <c r="W3492" s="61">
        <v>0.91649999999999998</v>
      </c>
      <c r="X3492" s="65">
        <v>9.6710000000000001E-5</v>
      </c>
      <c r="Y3492" s="66">
        <v>3.4222000000000001E-4</v>
      </c>
    </row>
    <row r="3493" spans="8:25" x14ac:dyDescent="0.25">
      <c r="H3493" s="60">
        <v>0.91700000000000004</v>
      </c>
      <c r="I3493" s="65">
        <v>4.8369999999999999E-5</v>
      </c>
      <c r="J3493" s="65">
        <v>1.7116000000000001E-4</v>
      </c>
      <c r="K3493" s="61"/>
      <c r="L3493" s="61"/>
      <c r="M3493" s="61">
        <v>0.91700000000000004</v>
      </c>
      <c r="N3493" s="65">
        <v>1.1315999999999999E-4</v>
      </c>
      <c r="O3493" s="65">
        <v>4.0042000000000002E-4</v>
      </c>
      <c r="P3493" s="61"/>
      <c r="Q3493" s="61"/>
      <c r="R3493" s="61">
        <v>0.91700000000000004</v>
      </c>
      <c r="S3493" s="65">
        <v>2.8381000000000002E-5</v>
      </c>
      <c r="T3493" s="65">
        <v>1.0043E-4</v>
      </c>
      <c r="U3493" s="61"/>
      <c r="V3493" s="61"/>
      <c r="W3493" s="61">
        <v>0.91700000000000004</v>
      </c>
      <c r="X3493" s="65">
        <v>9.6770999999999999E-5</v>
      </c>
      <c r="Y3493" s="66">
        <v>3.4243000000000001E-4</v>
      </c>
    </row>
    <row r="3494" spans="8:25" x14ac:dyDescent="0.25">
      <c r="H3494" s="60">
        <v>0.91739999999999999</v>
      </c>
      <c r="I3494" s="65">
        <v>4.8294000000000002E-5</v>
      </c>
      <c r="J3494" s="65">
        <v>1.7089000000000001E-4</v>
      </c>
      <c r="K3494" s="61"/>
      <c r="L3494" s="61"/>
      <c r="M3494" s="61">
        <v>0.91739999999999999</v>
      </c>
      <c r="N3494" s="65">
        <v>1.1315999999999999E-4</v>
      </c>
      <c r="O3494" s="65">
        <v>4.0042000000000002E-4</v>
      </c>
      <c r="P3494" s="61"/>
      <c r="Q3494" s="61"/>
      <c r="R3494" s="61">
        <v>0.91739999999999999</v>
      </c>
      <c r="S3494" s="65">
        <v>2.8402999999999999E-5</v>
      </c>
      <c r="T3494" s="65">
        <v>1.005E-4</v>
      </c>
      <c r="U3494" s="61"/>
      <c r="V3494" s="61"/>
      <c r="W3494" s="61">
        <v>0.91739999999999999</v>
      </c>
      <c r="X3494" s="65">
        <v>9.6710000000000001E-5</v>
      </c>
      <c r="Y3494" s="66">
        <v>3.4222000000000001E-4</v>
      </c>
    </row>
    <row r="3495" spans="8:25" x14ac:dyDescent="0.25">
      <c r="H3495" s="60">
        <v>0.91790000000000005</v>
      </c>
      <c r="I3495" s="65">
        <v>4.8238999999999997E-5</v>
      </c>
      <c r="J3495" s="65">
        <v>1.707E-4</v>
      </c>
      <c r="K3495" s="61"/>
      <c r="L3495" s="61"/>
      <c r="M3495" s="61">
        <v>0.91790000000000005</v>
      </c>
      <c r="N3495" s="65">
        <v>1.131E-4</v>
      </c>
      <c r="O3495" s="65">
        <v>4.0021000000000002E-4</v>
      </c>
      <c r="P3495" s="61"/>
      <c r="Q3495" s="61"/>
      <c r="R3495" s="61">
        <v>0.91790000000000005</v>
      </c>
      <c r="S3495" s="65">
        <v>2.8415000000000002E-5</v>
      </c>
      <c r="T3495" s="65">
        <v>1.0055E-4</v>
      </c>
      <c r="U3495" s="61"/>
      <c r="V3495" s="61"/>
      <c r="W3495" s="61">
        <v>0.91790000000000005</v>
      </c>
      <c r="X3495" s="65">
        <v>9.6741000000000001E-5</v>
      </c>
      <c r="Y3495" s="66">
        <v>3.4232000000000002E-4</v>
      </c>
    </row>
    <row r="3496" spans="8:25" x14ac:dyDescent="0.25">
      <c r="H3496" s="60">
        <v>0.91830000000000001</v>
      </c>
      <c r="I3496" s="65">
        <v>4.8202999999999999E-5</v>
      </c>
      <c r="J3496" s="65">
        <v>1.7056999999999999E-4</v>
      </c>
      <c r="K3496" s="61"/>
      <c r="L3496" s="61"/>
      <c r="M3496" s="61">
        <v>0.91830000000000001</v>
      </c>
      <c r="N3496" s="65">
        <v>1.1304E-4</v>
      </c>
      <c r="O3496" s="65">
        <v>3.9999000000000002E-4</v>
      </c>
      <c r="P3496" s="61"/>
      <c r="Q3496" s="61"/>
      <c r="R3496" s="61">
        <v>0.91830000000000001</v>
      </c>
      <c r="S3496" s="65">
        <v>2.8433E-5</v>
      </c>
      <c r="T3496" s="65">
        <v>1.0061E-4</v>
      </c>
      <c r="U3496" s="61"/>
      <c r="V3496" s="61"/>
      <c r="W3496" s="61">
        <v>0.91830000000000001</v>
      </c>
      <c r="X3496" s="65">
        <v>9.6710000000000001E-5</v>
      </c>
      <c r="Y3496" s="66">
        <v>3.4222000000000001E-4</v>
      </c>
    </row>
    <row r="3497" spans="8:25" x14ac:dyDescent="0.25">
      <c r="H3497" s="60">
        <v>0.91879999999999995</v>
      </c>
      <c r="I3497" s="65">
        <v>4.8142000000000001E-5</v>
      </c>
      <c r="J3497" s="65">
        <v>1.7034999999999999E-4</v>
      </c>
      <c r="K3497" s="61"/>
      <c r="L3497" s="61"/>
      <c r="M3497" s="61">
        <v>0.91879999999999995</v>
      </c>
      <c r="N3497" s="65">
        <v>1.1298000000000001E-4</v>
      </c>
      <c r="O3497" s="65">
        <v>3.9976999999999998E-4</v>
      </c>
      <c r="P3497" s="61"/>
      <c r="Q3497" s="61"/>
      <c r="R3497" s="61">
        <v>0.91879999999999995</v>
      </c>
      <c r="S3497" s="65">
        <v>2.8449000000000002E-5</v>
      </c>
      <c r="T3497" s="65">
        <v>1.0067E-4</v>
      </c>
      <c r="U3497" s="61"/>
      <c r="V3497" s="61"/>
      <c r="W3497" s="61">
        <v>0.91879999999999995</v>
      </c>
      <c r="X3497" s="65">
        <v>9.6741000000000001E-5</v>
      </c>
      <c r="Y3497" s="66">
        <v>3.4232000000000002E-4</v>
      </c>
    </row>
    <row r="3498" spans="8:25" x14ac:dyDescent="0.25">
      <c r="H3498" s="60">
        <v>0.91920000000000002</v>
      </c>
      <c r="I3498" s="65">
        <v>4.8065000000000001E-5</v>
      </c>
      <c r="J3498" s="65">
        <v>1.7008E-4</v>
      </c>
      <c r="K3498" s="61"/>
      <c r="L3498" s="61"/>
      <c r="M3498" s="61">
        <v>0.91920000000000002</v>
      </c>
      <c r="N3498" s="65">
        <v>1.1292E-4</v>
      </c>
      <c r="O3498" s="65">
        <v>3.9955999999999998E-4</v>
      </c>
      <c r="P3498" s="61"/>
      <c r="Q3498" s="61"/>
      <c r="R3498" s="61">
        <v>0.91920000000000002</v>
      </c>
      <c r="S3498" s="65">
        <v>2.8458000000000001E-5</v>
      </c>
      <c r="T3498" s="65">
        <v>1.0069999999999999E-4</v>
      </c>
      <c r="U3498" s="61"/>
      <c r="V3498" s="61"/>
      <c r="W3498" s="61">
        <v>0.91920000000000002</v>
      </c>
      <c r="X3498" s="65">
        <v>9.6801999999999999E-5</v>
      </c>
      <c r="Y3498" s="66">
        <v>3.4254000000000001E-4</v>
      </c>
    </row>
    <row r="3499" spans="8:25" x14ac:dyDescent="0.25">
      <c r="H3499" s="60">
        <v>0.91969999999999996</v>
      </c>
      <c r="I3499" s="65">
        <v>4.8025999999999997E-5</v>
      </c>
      <c r="J3499" s="65">
        <v>1.6993999999999999E-4</v>
      </c>
      <c r="K3499" s="61"/>
      <c r="L3499" s="61"/>
      <c r="M3499" s="61">
        <v>0.91969999999999996</v>
      </c>
      <c r="N3499" s="65">
        <v>1.1285000000000001E-4</v>
      </c>
      <c r="O3499" s="65">
        <v>3.9933999999999998E-4</v>
      </c>
      <c r="P3499" s="61"/>
      <c r="Q3499" s="61"/>
      <c r="R3499" s="61">
        <v>0.91969999999999996</v>
      </c>
      <c r="S3499" s="65">
        <v>2.8473E-5</v>
      </c>
      <c r="T3499" s="65">
        <v>1.0075E-4</v>
      </c>
      <c r="U3499" s="61"/>
      <c r="V3499" s="61"/>
      <c r="W3499" s="61">
        <v>0.91969999999999996</v>
      </c>
      <c r="X3499" s="65">
        <v>9.6801999999999999E-5</v>
      </c>
      <c r="Y3499" s="66">
        <v>3.4254000000000001E-4</v>
      </c>
    </row>
    <row r="3500" spans="8:25" x14ac:dyDescent="0.25">
      <c r="H3500" s="60">
        <v>0.92020000000000002</v>
      </c>
      <c r="I3500" s="65">
        <v>4.7973999999999998E-5</v>
      </c>
      <c r="J3500" s="65">
        <v>1.6976E-4</v>
      </c>
      <c r="K3500" s="61"/>
      <c r="L3500" s="61"/>
      <c r="M3500" s="61">
        <v>0.92020000000000002</v>
      </c>
      <c r="N3500" s="65">
        <v>1.1281999999999999E-4</v>
      </c>
      <c r="O3500" s="65">
        <v>3.9923999999999998E-4</v>
      </c>
      <c r="P3500" s="61"/>
      <c r="Q3500" s="61"/>
      <c r="R3500" s="61">
        <v>0.92020000000000002</v>
      </c>
      <c r="S3500" s="65">
        <v>2.8503000000000001E-5</v>
      </c>
      <c r="T3500" s="65">
        <v>1.0086000000000001E-4</v>
      </c>
      <c r="U3500" s="61"/>
      <c r="V3500" s="61"/>
      <c r="W3500" s="61">
        <v>0.92020000000000002</v>
      </c>
      <c r="X3500" s="65">
        <v>9.6831999999999997E-5</v>
      </c>
      <c r="Y3500" s="66">
        <v>3.4265000000000001E-4</v>
      </c>
    </row>
    <row r="3501" spans="8:25" x14ac:dyDescent="0.25">
      <c r="H3501" s="60">
        <v>0.92059999999999997</v>
      </c>
      <c r="I3501" s="65">
        <v>4.7936999999999999E-5</v>
      </c>
      <c r="J3501" s="65">
        <v>1.6962999999999999E-4</v>
      </c>
      <c r="K3501" s="61"/>
      <c r="L3501" s="61"/>
      <c r="M3501" s="61">
        <v>0.92059999999999997</v>
      </c>
      <c r="N3501" s="65">
        <v>1.1273E-4</v>
      </c>
      <c r="O3501" s="65">
        <v>3.9890999999999999E-4</v>
      </c>
      <c r="P3501" s="61"/>
      <c r="Q3501" s="61"/>
      <c r="R3501" s="61">
        <v>0.92059999999999997</v>
      </c>
      <c r="S3501" s="65">
        <v>2.8515999999999999E-5</v>
      </c>
      <c r="T3501" s="65">
        <v>1.009E-4</v>
      </c>
      <c r="U3501" s="61"/>
      <c r="V3501" s="61"/>
      <c r="W3501" s="61">
        <v>0.92059999999999997</v>
      </c>
      <c r="X3501" s="65">
        <v>9.6831999999999997E-5</v>
      </c>
      <c r="Y3501" s="66">
        <v>3.4265000000000001E-4</v>
      </c>
    </row>
    <row r="3502" spans="8:25" x14ac:dyDescent="0.25">
      <c r="H3502" s="60">
        <v>0.92110000000000003</v>
      </c>
      <c r="I3502" s="65">
        <v>4.7888E-5</v>
      </c>
      <c r="J3502" s="65">
        <v>1.6945999999999999E-4</v>
      </c>
      <c r="K3502" s="61"/>
      <c r="L3502" s="61"/>
      <c r="M3502" s="61">
        <v>0.92110000000000003</v>
      </c>
      <c r="N3502" s="65">
        <v>1.127E-4</v>
      </c>
      <c r="O3502" s="65">
        <v>3.9879999999999999E-4</v>
      </c>
      <c r="P3502" s="61"/>
      <c r="Q3502" s="61"/>
      <c r="R3502" s="61">
        <v>0.92110000000000003</v>
      </c>
      <c r="S3502" s="65">
        <v>2.8549000000000001E-5</v>
      </c>
      <c r="T3502" s="65">
        <v>1.0102000000000001E-4</v>
      </c>
      <c r="U3502" s="61"/>
      <c r="V3502" s="61"/>
      <c r="W3502" s="61">
        <v>0.92110000000000003</v>
      </c>
      <c r="X3502" s="65">
        <v>9.6892999999999995E-5</v>
      </c>
      <c r="Y3502" s="66">
        <v>3.4286000000000001E-4</v>
      </c>
    </row>
    <row r="3503" spans="8:25" x14ac:dyDescent="0.25">
      <c r="H3503" s="60">
        <v>0.92149999999999999</v>
      </c>
      <c r="I3503" s="65">
        <v>4.7753999999999997E-5</v>
      </c>
      <c r="J3503" s="65">
        <v>1.6898E-4</v>
      </c>
      <c r="K3503" s="61"/>
      <c r="L3503" s="61"/>
      <c r="M3503" s="61">
        <v>0.92149999999999999</v>
      </c>
      <c r="N3503" s="65">
        <v>1.1267E-4</v>
      </c>
      <c r="O3503" s="65">
        <v>3.9868999999999999E-4</v>
      </c>
      <c r="P3503" s="61"/>
      <c r="Q3503" s="61"/>
      <c r="R3503" s="61">
        <v>0.92149999999999999</v>
      </c>
      <c r="S3503" s="65">
        <v>2.8564999999999998E-5</v>
      </c>
      <c r="T3503" s="65">
        <v>1.0108E-4</v>
      </c>
      <c r="U3503" s="61"/>
      <c r="V3503" s="61"/>
      <c r="W3503" s="61">
        <v>0.92149999999999999</v>
      </c>
      <c r="X3503" s="65">
        <v>9.6831999999999997E-5</v>
      </c>
      <c r="Y3503" s="66">
        <v>3.4265000000000001E-4</v>
      </c>
    </row>
    <row r="3504" spans="8:25" x14ac:dyDescent="0.25">
      <c r="H3504" s="60">
        <v>0.92200000000000004</v>
      </c>
      <c r="I3504" s="65">
        <v>4.7725999999999997E-5</v>
      </c>
      <c r="J3504" s="65">
        <v>1.6888E-4</v>
      </c>
      <c r="K3504" s="61"/>
      <c r="L3504" s="61"/>
      <c r="M3504" s="61">
        <v>0.92200000000000004</v>
      </c>
      <c r="N3504" s="65">
        <v>1.1260999999999999E-4</v>
      </c>
      <c r="O3504" s="65">
        <v>3.9847999999999999E-4</v>
      </c>
      <c r="P3504" s="61"/>
      <c r="Q3504" s="61"/>
      <c r="R3504" s="61">
        <v>0.92200000000000004</v>
      </c>
      <c r="S3504" s="65">
        <v>2.8580000000000001E-5</v>
      </c>
      <c r="T3504" s="65">
        <v>1.0113E-4</v>
      </c>
      <c r="U3504" s="61"/>
      <c r="V3504" s="61"/>
      <c r="W3504" s="61">
        <v>0.92200000000000004</v>
      </c>
      <c r="X3504" s="65">
        <v>9.6862999999999997E-5</v>
      </c>
      <c r="Y3504" s="66">
        <v>3.4276E-4</v>
      </c>
    </row>
    <row r="3505" spans="8:25" x14ac:dyDescent="0.25">
      <c r="H3505" s="60">
        <v>0.9224</v>
      </c>
      <c r="I3505" s="65">
        <v>4.7710999999999998E-5</v>
      </c>
      <c r="J3505" s="65">
        <v>1.6882999999999999E-4</v>
      </c>
      <c r="K3505" s="61"/>
      <c r="L3505" s="61"/>
      <c r="M3505" s="61">
        <v>0.9224</v>
      </c>
      <c r="N3505" s="65">
        <v>1.1255E-4</v>
      </c>
      <c r="O3505" s="65">
        <v>3.9826E-4</v>
      </c>
      <c r="P3505" s="61"/>
      <c r="Q3505" s="61"/>
      <c r="R3505" s="61">
        <v>0.9224</v>
      </c>
      <c r="S3505" s="65">
        <v>2.8589E-5</v>
      </c>
      <c r="T3505" s="65">
        <v>1.0116E-4</v>
      </c>
      <c r="U3505" s="61"/>
      <c r="V3505" s="61"/>
      <c r="W3505" s="61">
        <v>0.9224</v>
      </c>
      <c r="X3505" s="65">
        <v>9.6862999999999997E-5</v>
      </c>
      <c r="Y3505" s="66">
        <v>3.4276E-4</v>
      </c>
    </row>
    <row r="3506" spans="8:25" x14ac:dyDescent="0.25">
      <c r="H3506" s="60">
        <v>0.92290000000000005</v>
      </c>
      <c r="I3506" s="65">
        <v>4.7641E-5</v>
      </c>
      <c r="J3506" s="65">
        <v>1.6857999999999999E-4</v>
      </c>
      <c r="K3506" s="61"/>
      <c r="L3506" s="61"/>
      <c r="M3506" s="61">
        <v>0.92290000000000005</v>
      </c>
      <c r="N3506" s="65">
        <v>1.1252E-4</v>
      </c>
      <c r="O3506" s="65">
        <v>3.9815E-4</v>
      </c>
      <c r="P3506" s="61"/>
      <c r="Q3506" s="61"/>
      <c r="R3506" s="61">
        <v>0.92290000000000005</v>
      </c>
      <c r="S3506" s="65">
        <v>2.8600999999999999E-5</v>
      </c>
      <c r="T3506" s="65">
        <v>1.0121E-4</v>
      </c>
      <c r="U3506" s="61"/>
      <c r="V3506" s="61"/>
      <c r="W3506" s="61">
        <v>0.92290000000000005</v>
      </c>
      <c r="X3506" s="65">
        <v>9.6831999999999997E-5</v>
      </c>
      <c r="Y3506" s="66">
        <v>3.4265000000000001E-4</v>
      </c>
    </row>
    <row r="3507" spans="8:25" x14ac:dyDescent="0.25">
      <c r="H3507" s="60">
        <v>0.9234</v>
      </c>
      <c r="I3507" s="65">
        <v>4.7592000000000001E-5</v>
      </c>
      <c r="J3507" s="65">
        <v>1.6841E-4</v>
      </c>
      <c r="K3507" s="61"/>
      <c r="L3507" s="61"/>
      <c r="M3507" s="61">
        <v>0.9234</v>
      </c>
      <c r="N3507" s="65">
        <v>1.1252E-4</v>
      </c>
      <c r="O3507" s="65">
        <v>3.9815E-4</v>
      </c>
      <c r="P3507" s="61"/>
      <c r="Q3507" s="61"/>
      <c r="R3507" s="61">
        <v>0.9234</v>
      </c>
      <c r="S3507" s="65">
        <v>2.8612999999999999E-5</v>
      </c>
      <c r="T3507" s="65">
        <v>1.0124999999999999E-4</v>
      </c>
      <c r="U3507" s="61"/>
      <c r="V3507" s="61"/>
      <c r="W3507" s="61">
        <v>0.9234</v>
      </c>
      <c r="X3507" s="65">
        <v>9.6892999999999995E-5</v>
      </c>
      <c r="Y3507" s="66">
        <v>3.4286000000000001E-4</v>
      </c>
    </row>
    <row r="3508" spans="8:25" x14ac:dyDescent="0.25">
      <c r="H3508" s="60">
        <v>0.92379999999999995</v>
      </c>
      <c r="I3508" s="65">
        <v>4.7540000000000002E-5</v>
      </c>
      <c r="J3508" s="65">
        <v>1.6822000000000001E-4</v>
      </c>
      <c r="K3508" s="61"/>
      <c r="L3508" s="61"/>
      <c r="M3508" s="61">
        <v>0.92379999999999995</v>
      </c>
      <c r="N3508" s="65">
        <v>1.1246E-4</v>
      </c>
      <c r="O3508" s="65">
        <v>3.9794E-4</v>
      </c>
      <c r="P3508" s="61"/>
      <c r="Q3508" s="61"/>
      <c r="R3508" s="61">
        <v>0.92379999999999995</v>
      </c>
      <c r="S3508" s="65">
        <v>2.8637999999999999E-5</v>
      </c>
      <c r="T3508" s="65">
        <v>1.0134E-4</v>
      </c>
      <c r="U3508" s="61"/>
      <c r="V3508" s="61"/>
      <c r="W3508" s="61">
        <v>0.92379999999999995</v>
      </c>
      <c r="X3508" s="65">
        <v>9.6923999999999996E-5</v>
      </c>
      <c r="Y3508" s="66">
        <v>3.4297E-4</v>
      </c>
    </row>
    <row r="3509" spans="8:25" x14ac:dyDescent="0.25">
      <c r="H3509" s="60">
        <v>0.92430000000000001</v>
      </c>
      <c r="I3509" s="65">
        <v>4.7475999999999997E-5</v>
      </c>
      <c r="J3509" s="65">
        <v>1.6799999999999999E-4</v>
      </c>
      <c r="K3509" s="61"/>
      <c r="L3509" s="61"/>
      <c r="M3509" s="61">
        <v>0.92430000000000001</v>
      </c>
      <c r="N3509" s="65">
        <v>1.1239999999999999E-4</v>
      </c>
      <c r="O3509" s="65">
        <v>3.9772000000000001E-4</v>
      </c>
      <c r="P3509" s="61"/>
      <c r="Q3509" s="61"/>
      <c r="R3509" s="61">
        <v>0.92430000000000001</v>
      </c>
      <c r="S3509" s="65">
        <v>2.8665000000000001E-5</v>
      </c>
      <c r="T3509" s="65">
        <v>1.0143E-4</v>
      </c>
      <c r="U3509" s="61"/>
      <c r="V3509" s="61"/>
      <c r="W3509" s="61">
        <v>0.92430000000000001</v>
      </c>
      <c r="X3509" s="65">
        <v>9.6923999999999996E-5</v>
      </c>
      <c r="Y3509" s="66">
        <v>3.4297E-4</v>
      </c>
    </row>
    <row r="3510" spans="8:25" x14ac:dyDescent="0.25">
      <c r="H3510" s="60">
        <v>0.92469999999999997</v>
      </c>
      <c r="I3510" s="65">
        <v>4.7406E-5</v>
      </c>
      <c r="J3510" s="65">
        <v>1.6775000000000001E-4</v>
      </c>
      <c r="K3510" s="61"/>
      <c r="L3510" s="61"/>
      <c r="M3510" s="61">
        <v>0.92469999999999997</v>
      </c>
      <c r="N3510" s="65">
        <v>1.1239999999999999E-4</v>
      </c>
      <c r="O3510" s="65">
        <v>3.9772000000000001E-4</v>
      </c>
      <c r="P3510" s="61"/>
      <c r="Q3510" s="61"/>
      <c r="R3510" s="61">
        <v>0.92469999999999997</v>
      </c>
      <c r="S3510" s="65">
        <v>2.8662000000000001E-5</v>
      </c>
      <c r="T3510" s="65">
        <v>1.0142E-4</v>
      </c>
      <c r="U3510" s="61"/>
      <c r="V3510" s="61"/>
      <c r="W3510" s="61">
        <v>0.92469999999999997</v>
      </c>
      <c r="X3510" s="65">
        <v>9.6923999999999996E-5</v>
      </c>
      <c r="Y3510" s="66">
        <v>3.4297E-4</v>
      </c>
    </row>
    <row r="3511" spans="8:25" x14ac:dyDescent="0.25">
      <c r="H3511" s="60">
        <v>0.92520000000000002</v>
      </c>
      <c r="I3511" s="65">
        <v>4.7363E-5</v>
      </c>
      <c r="J3511" s="65">
        <v>1.6760000000000001E-4</v>
      </c>
      <c r="K3511" s="61"/>
      <c r="L3511" s="61"/>
      <c r="M3511" s="61">
        <v>0.92520000000000002</v>
      </c>
      <c r="N3511" s="65">
        <v>1.1237E-4</v>
      </c>
      <c r="O3511" s="65">
        <v>3.9762E-4</v>
      </c>
      <c r="P3511" s="61"/>
      <c r="Q3511" s="61"/>
      <c r="R3511" s="61">
        <v>0.92520000000000002</v>
      </c>
      <c r="S3511" s="65">
        <v>2.8693000000000001E-5</v>
      </c>
      <c r="T3511" s="65">
        <v>1.0153E-4</v>
      </c>
      <c r="U3511" s="61"/>
      <c r="V3511" s="61"/>
      <c r="W3511" s="61">
        <v>0.92520000000000002</v>
      </c>
      <c r="X3511" s="65">
        <v>9.6984999999999994E-5</v>
      </c>
      <c r="Y3511" s="66">
        <v>3.4319E-4</v>
      </c>
    </row>
    <row r="3512" spans="8:25" x14ac:dyDescent="0.25">
      <c r="H3512" s="60">
        <v>0.92559999999999998</v>
      </c>
      <c r="I3512" s="65">
        <v>4.7296000000000003E-5</v>
      </c>
      <c r="J3512" s="65">
        <v>1.6736E-4</v>
      </c>
      <c r="K3512" s="61"/>
      <c r="L3512" s="61"/>
      <c r="M3512" s="61">
        <v>0.92559999999999998</v>
      </c>
      <c r="N3512" s="65">
        <v>1.1231E-4</v>
      </c>
      <c r="O3512" s="65">
        <v>3.9740000000000001E-4</v>
      </c>
      <c r="P3512" s="61"/>
      <c r="Q3512" s="61"/>
      <c r="R3512" s="61">
        <v>0.92559999999999998</v>
      </c>
      <c r="S3512" s="65">
        <v>2.8702000000000001E-5</v>
      </c>
      <c r="T3512" s="65">
        <v>1.0156E-4</v>
      </c>
      <c r="U3512" s="61"/>
      <c r="V3512" s="61"/>
      <c r="W3512" s="61">
        <v>0.92559999999999998</v>
      </c>
      <c r="X3512" s="65">
        <v>9.6984999999999994E-5</v>
      </c>
      <c r="Y3512" s="66">
        <v>3.4319E-4</v>
      </c>
    </row>
    <row r="3513" spans="8:25" x14ac:dyDescent="0.25">
      <c r="H3513" s="60">
        <v>0.92610000000000003</v>
      </c>
      <c r="I3513" s="65">
        <v>4.7259000000000003E-5</v>
      </c>
      <c r="J3513" s="65">
        <v>1.6723000000000001E-4</v>
      </c>
      <c r="K3513" s="61"/>
      <c r="L3513" s="61"/>
      <c r="M3513" s="61">
        <v>0.92610000000000003</v>
      </c>
      <c r="N3513" s="65">
        <v>1.1218E-4</v>
      </c>
      <c r="O3513" s="65">
        <v>3.9697000000000002E-4</v>
      </c>
      <c r="P3513" s="61"/>
      <c r="Q3513" s="61"/>
      <c r="R3513" s="61">
        <v>0.92610000000000003</v>
      </c>
      <c r="S3513" s="65">
        <v>2.8722999999999999E-5</v>
      </c>
      <c r="T3513" s="65">
        <v>1.0164E-4</v>
      </c>
      <c r="U3513" s="61"/>
      <c r="V3513" s="61"/>
      <c r="W3513" s="61">
        <v>0.92610000000000003</v>
      </c>
      <c r="X3513" s="65">
        <v>9.6984999999999994E-5</v>
      </c>
      <c r="Y3513" s="66">
        <v>3.4319E-4</v>
      </c>
    </row>
    <row r="3514" spans="8:25" x14ac:dyDescent="0.25">
      <c r="H3514" s="60">
        <v>0.92659999999999998</v>
      </c>
      <c r="I3514" s="65">
        <v>4.7202E-5</v>
      </c>
      <c r="J3514" s="65">
        <v>1.6703000000000001E-4</v>
      </c>
      <c r="K3514" s="61"/>
      <c r="L3514" s="61"/>
      <c r="M3514" s="61">
        <v>0.92659999999999998</v>
      </c>
      <c r="N3514" s="65">
        <v>1.1212E-4</v>
      </c>
      <c r="O3514" s="65">
        <v>3.9675000000000002E-4</v>
      </c>
      <c r="P3514" s="61"/>
      <c r="Q3514" s="61"/>
      <c r="R3514" s="61">
        <v>0.92659999999999998</v>
      </c>
      <c r="S3514" s="65">
        <v>2.8738000000000002E-5</v>
      </c>
      <c r="T3514" s="65">
        <v>1.0169E-4</v>
      </c>
      <c r="U3514" s="61"/>
      <c r="V3514" s="61"/>
      <c r="W3514" s="61">
        <v>0.92659999999999998</v>
      </c>
      <c r="X3514" s="65">
        <v>9.7015000000000005E-5</v>
      </c>
      <c r="Y3514" s="66">
        <v>3.433E-4</v>
      </c>
    </row>
    <row r="3515" spans="8:25" x14ac:dyDescent="0.25">
      <c r="H3515" s="60">
        <v>0.92700000000000005</v>
      </c>
      <c r="I3515" s="65">
        <v>4.7156E-5</v>
      </c>
      <c r="J3515" s="65">
        <v>1.6686000000000001E-4</v>
      </c>
      <c r="K3515" s="61"/>
      <c r="L3515" s="61"/>
      <c r="M3515" s="61">
        <v>0.92700000000000005</v>
      </c>
      <c r="N3515" s="65">
        <v>1.1205999999999999E-4</v>
      </c>
      <c r="O3515" s="65">
        <v>3.9654000000000002E-4</v>
      </c>
      <c r="P3515" s="61"/>
      <c r="Q3515" s="61"/>
      <c r="R3515" s="61">
        <v>0.92700000000000005</v>
      </c>
      <c r="S3515" s="65">
        <v>2.8753999999999999E-5</v>
      </c>
      <c r="T3515" s="65">
        <v>1.0175000000000001E-4</v>
      </c>
      <c r="U3515" s="61"/>
      <c r="V3515" s="61"/>
      <c r="W3515" s="61">
        <v>0.92700000000000005</v>
      </c>
      <c r="X3515" s="65">
        <v>9.7015000000000005E-5</v>
      </c>
      <c r="Y3515" s="66">
        <v>3.433E-4</v>
      </c>
    </row>
    <row r="3516" spans="8:25" x14ac:dyDescent="0.25">
      <c r="H3516" s="60">
        <v>0.92749999999999999</v>
      </c>
      <c r="I3516" s="65">
        <v>4.7122E-5</v>
      </c>
      <c r="J3516" s="65">
        <v>1.6674999999999999E-4</v>
      </c>
      <c r="K3516" s="61"/>
      <c r="L3516" s="61"/>
      <c r="M3516" s="61">
        <v>0.92749999999999999</v>
      </c>
      <c r="N3516" s="65">
        <v>1.12E-4</v>
      </c>
      <c r="O3516" s="65">
        <v>3.9631999999999997E-4</v>
      </c>
      <c r="P3516" s="61"/>
      <c r="Q3516" s="61"/>
      <c r="R3516" s="61">
        <v>0.92749999999999999</v>
      </c>
      <c r="S3516" s="65">
        <v>2.8772000000000002E-5</v>
      </c>
      <c r="T3516" s="65">
        <v>1.0181E-4</v>
      </c>
      <c r="U3516" s="61"/>
      <c r="V3516" s="61"/>
      <c r="W3516" s="61">
        <v>0.92749999999999999</v>
      </c>
      <c r="X3516" s="65">
        <v>9.7046000000000006E-5</v>
      </c>
      <c r="Y3516" s="66">
        <v>3.434E-4</v>
      </c>
    </row>
    <row r="3517" spans="8:25" x14ac:dyDescent="0.25">
      <c r="H3517" s="60">
        <v>0.92789999999999995</v>
      </c>
      <c r="I3517" s="65">
        <v>4.7070000000000002E-5</v>
      </c>
      <c r="J3517" s="65">
        <v>1.6656E-4</v>
      </c>
      <c r="K3517" s="61"/>
      <c r="L3517" s="61"/>
      <c r="M3517" s="61">
        <v>0.92789999999999995</v>
      </c>
      <c r="N3517" s="65">
        <v>1.1191E-4</v>
      </c>
      <c r="O3517" s="65">
        <v>3.9598999999999998E-4</v>
      </c>
      <c r="P3517" s="61"/>
      <c r="Q3517" s="61"/>
      <c r="R3517" s="61">
        <v>0.92789999999999995</v>
      </c>
      <c r="S3517" s="65">
        <v>2.8787000000000001E-5</v>
      </c>
      <c r="T3517" s="65">
        <v>1.0187E-4</v>
      </c>
      <c r="U3517" s="61"/>
      <c r="V3517" s="61"/>
      <c r="W3517" s="61">
        <v>0.92789999999999995</v>
      </c>
      <c r="X3517" s="65">
        <v>9.7076000000000004E-5</v>
      </c>
      <c r="Y3517" s="66">
        <v>3.4351E-4</v>
      </c>
    </row>
    <row r="3518" spans="8:25" x14ac:dyDescent="0.25">
      <c r="H3518" s="60">
        <v>0.9284</v>
      </c>
      <c r="I3518" s="65">
        <v>4.7036999999999997E-5</v>
      </c>
      <c r="J3518" s="65">
        <v>1.6644000000000001E-4</v>
      </c>
      <c r="K3518" s="61"/>
      <c r="L3518" s="61"/>
      <c r="M3518" s="61">
        <v>0.9284</v>
      </c>
      <c r="N3518" s="65">
        <v>1.1188000000000001E-4</v>
      </c>
      <c r="O3518" s="65">
        <v>3.9587999999999998E-4</v>
      </c>
      <c r="P3518" s="61"/>
      <c r="Q3518" s="61"/>
      <c r="R3518" s="61">
        <v>0.9284</v>
      </c>
      <c r="S3518" s="65">
        <v>2.8812000000000001E-5</v>
      </c>
      <c r="T3518" s="65">
        <v>1.0195E-4</v>
      </c>
      <c r="U3518" s="61"/>
      <c r="V3518" s="61"/>
      <c r="W3518" s="61">
        <v>0.9284</v>
      </c>
      <c r="X3518" s="65">
        <v>9.7076000000000004E-5</v>
      </c>
      <c r="Y3518" s="66">
        <v>3.4351E-4</v>
      </c>
    </row>
    <row r="3519" spans="8:25" x14ac:dyDescent="0.25">
      <c r="H3519" s="60">
        <v>0.92889999999999995</v>
      </c>
      <c r="I3519" s="65">
        <v>4.6993999999999998E-5</v>
      </c>
      <c r="J3519" s="65">
        <v>1.6629000000000001E-4</v>
      </c>
      <c r="K3519" s="61"/>
      <c r="L3519" s="61"/>
      <c r="M3519" s="61">
        <v>0.92889999999999995</v>
      </c>
      <c r="N3519" s="65">
        <v>1.1182E-4</v>
      </c>
      <c r="O3519" s="65">
        <v>3.9566999999999998E-4</v>
      </c>
      <c r="P3519" s="61"/>
      <c r="Q3519" s="61"/>
      <c r="R3519" s="61">
        <v>0.92889999999999995</v>
      </c>
      <c r="S3519" s="65">
        <v>2.8818000000000001E-5</v>
      </c>
      <c r="T3519" s="65">
        <v>1.0197E-4</v>
      </c>
      <c r="U3519" s="61"/>
      <c r="V3519" s="61"/>
      <c r="W3519" s="61">
        <v>0.92889999999999995</v>
      </c>
      <c r="X3519" s="65">
        <v>9.7107000000000004E-5</v>
      </c>
      <c r="Y3519" s="66">
        <v>3.4361999999999999E-4</v>
      </c>
    </row>
    <row r="3520" spans="8:25" x14ac:dyDescent="0.25">
      <c r="H3520" s="60">
        <v>0.92930000000000001</v>
      </c>
      <c r="I3520" s="65">
        <v>4.6953999999999998E-5</v>
      </c>
      <c r="J3520" s="65">
        <v>1.6615E-4</v>
      </c>
      <c r="K3520" s="61"/>
      <c r="L3520" s="61"/>
      <c r="M3520" s="61">
        <v>0.92930000000000001</v>
      </c>
      <c r="N3520" s="65">
        <v>1.1179E-4</v>
      </c>
      <c r="O3520" s="65">
        <v>3.9555999999999999E-4</v>
      </c>
      <c r="P3520" s="61"/>
      <c r="Q3520" s="61"/>
      <c r="R3520" s="61">
        <v>0.92930000000000001</v>
      </c>
      <c r="S3520" s="65">
        <v>2.8844999999999999E-5</v>
      </c>
      <c r="T3520" s="65">
        <v>1.0207E-4</v>
      </c>
      <c r="U3520" s="61"/>
      <c r="V3520" s="61"/>
      <c r="W3520" s="61">
        <v>0.92930000000000001</v>
      </c>
      <c r="X3520" s="65">
        <v>9.7107000000000004E-5</v>
      </c>
      <c r="Y3520" s="66">
        <v>3.4361999999999999E-4</v>
      </c>
    </row>
    <row r="3521" spans="8:25" x14ac:dyDescent="0.25">
      <c r="H3521" s="60">
        <v>0.92979999999999996</v>
      </c>
      <c r="I3521" s="65">
        <v>4.6909000000000001E-5</v>
      </c>
      <c r="J3521" s="65">
        <v>1.6599E-4</v>
      </c>
      <c r="K3521" s="61"/>
      <c r="L3521" s="61"/>
      <c r="M3521" s="61">
        <v>0.92979999999999996</v>
      </c>
      <c r="N3521" s="65">
        <v>1.1169E-4</v>
      </c>
      <c r="O3521" s="65">
        <v>3.9523999999999999E-4</v>
      </c>
      <c r="P3521" s="61"/>
      <c r="Q3521" s="61"/>
      <c r="R3521" s="61">
        <v>0.92979999999999996</v>
      </c>
      <c r="S3521" s="65">
        <v>2.8864E-5</v>
      </c>
      <c r="T3521" s="65">
        <v>1.0213999999999999E-4</v>
      </c>
      <c r="U3521" s="61"/>
      <c r="V3521" s="61"/>
      <c r="W3521" s="61">
        <v>0.92979999999999996</v>
      </c>
      <c r="X3521" s="65">
        <v>9.7107000000000004E-5</v>
      </c>
      <c r="Y3521" s="66">
        <v>3.4361999999999999E-4</v>
      </c>
    </row>
    <row r="3522" spans="8:25" x14ac:dyDescent="0.25">
      <c r="H3522" s="60">
        <v>0.93020000000000003</v>
      </c>
      <c r="I3522" s="65">
        <v>4.6854000000000002E-5</v>
      </c>
      <c r="J3522" s="65">
        <v>1.6579E-4</v>
      </c>
      <c r="K3522" s="61"/>
      <c r="L3522" s="61"/>
      <c r="M3522" s="61">
        <v>0.93020000000000003</v>
      </c>
      <c r="N3522" s="65">
        <v>1.1166E-4</v>
      </c>
      <c r="O3522" s="65">
        <v>3.9512999999999999E-4</v>
      </c>
      <c r="P3522" s="61"/>
      <c r="Q3522" s="61"/>
      <c r="R3522" s="61">
        <v>0.93020000000000003</v>
      </c>
      <c r="S3522" s="65">
        <v>2.8884999999999999E-5</v>
      </c>
      <c r="T3522" s="65">
        <v>1.0221E-4</v>
      </c>
      <c r="U3522" s="61"/>
      <c r="V3522" s="61"/>
      <c r="W3522" s="61">
        <v>0.93020000000000003</v>
      </c>
      <c r="X3522" s="65">
        <v>9.7138000000000004E-5</v>
      </c>
      <c r="Y3522" s="66">
        <v>3.4372999999999999E-4</v>
      </c>
    </row>
    <row r="3523" spans="8:25" x14ac:dyDescent="0.25">
      <c r="H3523" s="60">
        <v>0.93069999999999997</v>
      </c>
      <c r="I3523" s="65">
        <v>4.6811000000000003E-5</v>
      </c>
      <c r="J3523" s="65">
        <v>1.6563999999999999E-4</v>
      </c>
      <c r="K3523" s="61"/>
      <c r="L3523" s="61"/>
      <c r="M3523" s="61">
        <v>0.93069999999999997</v>
      </c>
      <c r="N3523" s="65">
        <v>1.1163E-4</v>
      </c>
      <c r="O3523" s="65">
        <v>3.9502E-4</v>
      </c>
      <c r="P3523" s="61"/>
      <c r="Q3523" s="61"/>
      <c r="R3523" s="61">
        <v>0.93069999999999997</v>
      </c>
      <c r="S3523" s="65">
        <v>2.8909000000000001E-5</v>
      </c>
      <c r="T3523" s="65">
        <v>1.0230000000000001E-4</v>
      </c>
      <c r="U3523" s="61"/>
      <c r="V3523" s="61"/>
      <c r="W3523" s="61">
        <v>0.93069999999999997</v>
      </c>
      <c r="X3523" s="65">
        <v>9.7107000000000004E-5</v>
      </c>
      <c r="Y3523" s="66">
        <v>3.4361999999999999E-4</v>
      </c>
    </row>
    <row r="3524" spans="8:25" x14ac:dyDescent="0.25">
      <c r="H3524" s="60">
        <v>0.93110000000000004</v>
      </c>
      <c r="I3524" s="65">
        <v>4.6780000000000003E-5</v>
      </c>
      <c r="J3524" s="65">
        <v>1.6553999999999999E-4</v>
      </c>
      <c r="K3524" s="61"/>
      <c r="L3524" s="61"/>
      <c r="M3524" s="61">
        <v>0.93110000000000004</v>
      </c>
      <c r="N3524" s="65">
        <v>1.1154000000000001E-4</v>
      </c>
      <c r="O3524" s="65">
        <v>3.947E-4</v>
      </c>
      <c r="P3524" s="61"/>
      <c r="Q3524" s="61"/>
      <c r="R3524" s="61">
        <v>0.93110000000000004</v>
      </c>
      <c r="S3524" s="65">
        <v>2.8928000000000002E-5</v>
      </c>
      <c r="T3524" s="65">
        <v>1.0236E-4</v>
      </c>
      <c r="U3524" s="61"/>
      <c r="V3524" s="61"/>
      <c r="W3524" s="61">
        <v>0.93110000000000004</v>
      </c>
      <c r="X3524" s="65">
        <v>9.7168000000000002E-5</v>
      </c>
      <c r="Y3524" s="66">
        <v>3.4383999999999999E-4</v>
      </c>
    </row>
    <row r="3525" spans="8:25" x14ac:dyDescent="0.25">
      <c r="H3525" s="60">
        <v>0.93159999999999998</v>
      </c>
      <c r="I3525" s="65">
        <v>4.6740999999999999E-5</v>
      </c>
      <c r="J3525" s="65">
        <v>1.6540000000000001E-4</v>
      </c>
      <c r="K3525" s="61"/>
      <c r="L3525" s="61"/>
      <c r="M3525" s="61">
        <v>0.93159999999999998</v>
      </c>
      <c r="N3525" s="65">
        <v>1.1148E-4</v>
      </c>
      <c r="O3525" s="65">
        <v>3.9448E-4</v>
      </c>
      <c r="P3525" s="61"/>
      <c r="Q3525" s="61"/>
      <c r="R3525" s="61">
        <v>0.93159999999999998</v>
      </c>
      <c r="S3525" s="65">
        <v>2.8931000000000001E-5</v>
      </c>
      <c r="T3525" s="65">
        <v>1.0237E-4</v>
      </c>
      <c r="U3525" s="61"/>
      <c r="V3525" s="61"/>
      <c r="W3525" s="61">
        <v>0.93159999999999998</v>
      </c>
      <c r="X3525" s="65">
        <v>9.7138000000000004E-5</v>
      </c>
      <c r="Y3525" s="66">
        <v>3.4372999999999999E-4</v>
      </c>
    </row>
    <row r="3526" spans="8:25" x14ac:dyDescent="0.25">
      <c r="H3526" s="60">
        <v>0.93210000000000004</v>
      </c>
      <c r="I3526" s="65">
        <v>4.6694999999999999E-5</v>
      </c>
      <c r="J3526" s="65">
        <v>1.6522999999999999E-4</v>
      </c>
      <c r="K3526" s="61"/>
      <c r="L3526" s="61"/>
      <c r="M3526" s="61">
        <v>0.93210000000000004</v>
      </c>
      <c r="N3526" s="65">
        <v>1.1142E-4</v>
      </c>
      <c r="O3526" s="65">
        <v>3.9427E-4</v>
      </c>
      <c r="P3526" s="61"/>
      <c r="Q3526" s="61"/>
      <c r="R3526" s="61">
        <v>0.93210000000000004</v>
      </c>
      <c r="S3526" s="65">
        <v>2.8955E-5</v>
      </c>
      <c r="T3526" s="65">
        <v>1.0246E-4</v>
      </c>
      <c r="U3526" s="61"/>
      <c r="V3526" s="61"/>
      <c r="W3526" s="61">
        <v>0.93210000000000004</v>
      </c>
      <c r="X3526" s="65">
        <v>9.7199000000000002E-5</v>
      </c>
      <c r="Y3526" s="66">
        <v>3.4393999999999999E-4</v>
      </c>
    </row>
    <row r="3527" spans="8:25" x14ac:dyDescent="0.25">
      <c r="H3527" s="60">
        <v>0.9325</v>
      </c>
      <c r="I3527" s="65">
        <v>4.6657999999999999E-5</v>
      </c>
      <c r="J3527" s="65">
        <v>1.651E-4</v>
      </c>
      <c r="K3527" s="61"/>
      <c r="L3527" s="61"/>
      <c r="M3527" s="61">
        <v>0.9325</v>
      </c>
      <c r="N3527" s="65">
        <v>1.1133000000000001E-4</v>
      </c>
      <c r="O3527" s="65">
        <v>3.9394000000000001E-4</v>
      </c>
      <c r="P3527" s="61"/>
      <c r="Q3527" s="61"/>
      <c r="R3527" s="61">
        <v>0.9325</v>
      </c>
      <c r="S3527" s="65">
        <v>2.898E-5</v>
      </c>
      <c r="T3527" s="65">
        <v>1.0255E-4</v>
      </c>
      <c r="U3527" s="61"/>
      <c r="V3527" s="61"/>
      <c r="W3527" s="61">
        <v>0.9325</v>
      </c>
      <c r="X3527" s="65">
        <v>9.7229E-5</v>
      </c>
      <c r="Y3527" s="66">
        <v>3.4404999999999999E-4</v>
      </c>
    </row>
    <row r="3528" spans="8:25" x14ac:dyDescent="0.25">
      <c r="H3528" s="60">
        <v>0.93300000000000005</v>
      </c>
      <c r="I3528" s="65">
        <v>4.6616000000000002E-5</v>
      </c>
      <c r="J3528" s="65">
        <v>1.6495E-4</v>
      </c>
      <c r="K3528" s="61"/>
      <c r="L3528" s="61"/>
      <c r="M3528" s="61">
        <v>0.93300000000000005</v>
      </c>
      <c r="N3528" s="65">
        <v>1.1124E-4</v>
      </c>
      <c r="O3528" s="65">
        <v>3.9362000000000002E-4</v>
      </c>
      <c r="P3528" s="61"/>
      <c r="Q3528" s="61"/>
      <c r="R3528" s="61">
        <v>0.93300000000000005</v>
      </c>
      <c r="S3528" s="65">
        <v>2.9006999999999999E-5</v>
      </c>
      <c r="T3528" s="65">
        <v>1.0264000000000001E-4</v>
      </c>
      <c r="U3528" s="61"/>
      <c r="V3528" s="61"/>
      <c r="W3528" s="61">
        <v>0.93300000000000005</v>
      </c>
      <c r="X3528" s="65">
        <v>9.7199000000000002E-5</v>
      </c>
      <c r="Y3528" s="66">
        <v>3.4393999999999999E-4</v>
      </c>
    </row>
    <row r="3529" spans="8:25" x14ac:dyDescent="0.25">
      <c r="H3529" s="60">
        <v>0.93340000000000001</v>
      </c>
      <c r="I3529" s="65">
        <v>4.6573000000000003E-5</v>
      </c>
      <c r="J3529" s="65">
        <v>1.6479999999999999E-4</v>
      </c>
      <c r="K3529" s="61"/>
      <c r="L3529" s="61"/>
      <c r="M3529" s="61">
        <v>0.93340000000000001</v>
      </c>
      <c r="N3529" s="65">
        <v>1.1124E-4</v>
      </c>
      <c r="O3529" s="65">
        <v>3.9362000000000002E-4</v>
      </c>
      <c r="P3529" s="61"/>
      <c r="Q3529" s="61"/>
      <c r="R3529" s="61">
        <v>0.93340000000000001</v>
      </c>
      <c r="S3529" s="65">
        <v>2.9019000000000001E-5</v>
      </c>
      <c r="T3529" s="65">
        <v>1.0268999999999999E-4</v>
      </c>
      <c r="U3529" s="61"/>
      <c r="V3529" s="61"/>
      <c r="W3529" s="61">
        <v>0.93340000000000001</v>
      </c>
      <c r="X3529" s="65">
        <v>9.7229E-5</v>
      </c>
      <c r="Y3529" s="66">
        <v>3.4404999999999999E-4</v>
      </c>
    </row>
    <row r="3530" spans="8:25" x14ac:dyDescent="0.25">
      <c r="H3530" s="60">
        <v>0.93389999999999995</v>
      </c>
      <c r="I3530" s="65">
        <v>4.6526999999999997E-5</v>
      </c>
      <c r="J3530" s="65">
        <v>1.6464E-4</v>
      </c>
      <c r="K3530" s="61"/>
      <c r="L3530" s="61"/>
      <c r="M3530" s="61">
        <v>0.93389999999999995</v>
      </c>
      <c r="N3530" s="65">
        <v>1.1115E-4</v>
      </c>
      <c r="O3530" s="65">
        <v>3.9329000000000002E-4</v>
      </c>
      <c r="P3530" s="61"/>
      <c r="Q3530" s="61"/>
      <c r="R3530" s="61">
        <v>0.93389999999999995</v>
      </c>
      <c r="S3530" s="65">
        <v>2.9040999999999999E-5</v>
      </c>
      <c r="T3530" s="65">
        <v>1.0276E-4</v>
      </c>
      <c r="U3530" s="61"/>
      <c r="V3530" s="61"/>
      <c r="W3530" s="61">
        <v>0.93389999999999995</v>
      </c>
      <c r="X3530" s="65">
        <v>9.7260000000000001E-5</v>
      </c>
      <c r="Y3530" s="66">
        <v>3.4415999999999998E-4</v>
      </c>
    </row>
    <row r="3531" spans="8:25" x14ac:dyDescent="0.25">
      <c r="H3531" s="60">
        <v>0.93430000000000002</v>
      </c>
      <c r="I3531" s="65">
        <v>4.6502999999999998E-5</v>
      </c>
      <c r="J3531" s="65">
        <v>1.6454999999999999E-4</v>
      </c>
      <c r="K3531" s="61"/>
      <c r="L3531" s="61"/>
      <c r="M3531" s="61">
        <v>0.93430000000000002</v>
      </c>
      <c r="N3531" s="65">
        <v>1.1108E-4</v>
      </c>
      <c r="O3531" s="65">
        <v>3.9308000000000002E-4</v>
      </c>
      <c r="P3531" s="61"/>
      <c r="Q3531" s="61"/>
      <c r="R3531" s="61">
        <v>0.93430000000000002</v>
      </c>
      <c r="S3531" s="65">
        <v>2.9053000000000001E-5</v>
      </c>
      <c r="T3531" s="65">
        <v>1.0281E-4</v>
      </c>
      <c r="U3531" s="61"/>
      <c r="V3531" s="61"/>
      <c r="W3531" s="61">
        <v>0.93430000000000002</v>
      </c>
      <c r="X3531" s="65">
        <v>9.7260000000000001E-5</v>
      </c>
      <c r="Y3531" s="66">
        <v>3.4415999999999998E-4</v>
      </c>
    </row>
    <row r="3532" spans="8:25" x14ac:dyDescent="0.25">
      <c r="H3532" s="60">
        <v>0.93479999999999996</v>
      </c>
      <c r="I3532" s="65">
        <v>4.6545000000000002E-5</v>
      </c>
      <c r="J3532" s="65">
        <v>1.6469999999999999E-4</v>
      </c>
      <c r="K3532" s="61"/>
      <c r="L3532" s="61"/>
      <c r="M3532" s="61">
        <v>0.93479999999999996</v>
      </c>
      <c r="N3532" s="65">
        <v>1.1115E-4</v>
      </c>
      <c r="O3532" s="65">
        <v>3.9329000000000002E-4</v>
      </c>
      <c r="P3532" s="61"/>
      <c r="Q3532" s="61"/>
      <c r="R3532" s="61">
        <v>0.93479999999999996</v>
      </c>
      <c r="S3532" s="65">
        <v>2.9159999999999999E-5</v>
      </c>
      <c r="T3532" s="65">
        <v>1.0318E-4</v>
      </c>
      <c r="U3532" s="61"/>
      <c r="V3532" s="61"/>
      <c r="W3532" s="61">
        <v>0.93479999999999996</v>
      </c>
      <c r="X3532" s="65">
        <v>9.7381999999999997E-5</v>
      </c>
      <c r="Y3532" s="66">
        <v>3.4458999999999998E-4</v>
      </c>
    </row>
    <row r="3533" spans="8:25" x14ac:dyDescent="0.25">
      <c r="H3533" s="60">
        <v>0.93530000000000002</v>
      </c>
      <c r="I3533" s="65">
        <v>4.6517999999999997E-5</v>
      </c>
      <c r="J3533" s="65">
        <v>1.6461000000000001E-4</v>
      </c>
      <c r="K3533" s="61"/>
      <c r="L3533" s="61"/>
      <c r="M3533" s="61">
        <v>0.93530000000000002</v>
      </c>
      <c r="N3533" s="65">
        <v>1.1108E-4</v>
      </c>
      <c r="O3533" s="65">
        <v>3.9308000000000002E-4</v>
      </c>
      <c r="P3533" s="61"/>
      <c r="Q3533" s="61"/>
      <c r="R3533" s="61">
        <v>0.93530000000000002</v>
      </c>
      <c r="S3533" s="65">
        <v>2.9169000000000001E-5</v>
      </c>
      <c r="T3533" s="65">
        <v>1.0322E-4</v>
      </c>
      <c r="U3533" s="61"/>
      <c r="V3533" s="61"/>
      <c r="W3533" s="61">
        <v>0.93530000000000002</v>
      </c>
      <c r="X3533" s="65">
        <v>9.7411999999999995E-5</v>
      </c>
      <c r="Y3533" s="66">
        <v>3.4469999999999998E-4</v>
      </c>
    </row>
    <row r="3534" spans="8:25" x14ac:dyDescent="0.25">
      <c r="H3534" s="60">
        <v>0.93569999999999998</v>
      </c>
      <c r="I3534" s="65">
        <v>4.6468999999999998E-5</v>
      </c>
      <c r="J3534" s="65">
        <v>1.6443E-4</v>
      </c>
      <c r="K3534" s="61"/>
      <c r="L3534" s="61"/>
      <c r="M3534" s="61">
        <v>0.93569999999999998</v>
      </c>
      <c r="N3534" s="65">
        <v>1.1099000000000001E-4</v>
      </c>
      <c r="O3534" s="65">
        <v>3.9274999999999998E-4</v>
      </c>
      <c r="P3534" s="61"/>
      <c r="Q3534" s="61"/>
      <c r="R3534" s="61">
        <v>0.93569999999999998</v>
      </c>
      <c r="S3534" s="65">
        <v>2.9184E-5</v>
      </c>
      <c r="T3534" s="65">
        <v>1.0327000000000001E-4</v>
      </c>
      <c r="U3534" s="61"/>
      <c r="V3534" s="61"/>
      <c r="W3534" s="61">
        <v>0.93569999999999998</v>
      </c>
      <c r="X3534" s="65">
        <v>9.7442999999999995E-5</v>
      </c>
      <c r="Y3534" s="66">
        <v>3.4480999999999997E-4</v>
      </c>
    </row>
    <row r="3535" spans="8:25" x14ac:dyDescent="0.25">
      <c r="H3535" s="60">
        <v>0.93620000000000003</v>
      </c>
      <c r="I3535" s="65">
        <v>4.6436000000000001E-5</v>
      </c>
      <c r="J3535" s="65">
        <v>1.6432E-4</v>
      </c>
      <c r="K3535" s="61"/>
      <c r="L3535" s="61"/>
      <c r="M3535" s="61">
        <v>0.93620000000000003</v>
      </c>
      <c r="N3535" s="65">
        <v>1.1093E-4</v>
      </c>
      <c r="O3535" s="65">
        <v>3.9253999999999998E-4</v>
      </c>
      <c r="P3535" s="61"/>
      <c r="Q3535" s="61"/>
      <c r="R3535" s="61">
        <v>0.93620000000000003</v>
      </c>
      <c r="S3535" s="65">
        <v>2.9207999999999999E-5</v>
      </c>
      <c r="T3535" s="65">
        <v>1.0336E-4</v>
      </c>
      <c r="U3535" s="61"/>
      <c r="V3535" s="61"/>
      <c r="W3535" s="61">
        <v>0.93620000000000003</v>
      </c>
      <c r="X3535" s="65">
        <v>9.7411999999999995E-5</v>
      </c>
      <c r="Y3535" s="66">
        <v>3.4469999999999998E-4</v>
      </c>
    </row>
    <row r="3536" spans="8:25" x14ac:dyDescent="0.25">
      <c r="H3536" s="60">
        <v>0.93659999999999999</v>
      </c>
      <c r="I3536" s="65">
        <v>4.6399000000000001E-5</v>
      </c>
      <c r="J3536" s="65">
        <v>1.6419000000000001E-4</v>
      </c>
      <c r="K3536" s="61"/>
      <c r="L3536" s="61"/>
      <c r="M3536" s="61">
        <v>0.93659999999999999</v>
      </c>
      <c r="N3536" s="65">
        <v>1.1084E-4</v>
      </c>
      <c r="O3536" s="65">
        <v>3.9221999999999998E-4</v>
      </c>
      <c r="P3536" s="61"/>
      <c r="Q3536" s="61"/>
      <c r="R3536" s="61">
        <v>0.93659999999999999</v>
      </c>
      <c r="S3536" s="65">
        <v>2.9227E-5</v>
      </c>
      <c r="T3536" s="65">
        <v>1.0342E-4</v>
      </c>
      <c r="U3536" s="61"/>
      <c r="V3536" s="61"/>
      <c r="W3536" s="61">
        <v>0.93659999999999999</v>
      </c>
      <c r="X3536" s="65">
        <v>9.7442999999999995E-5</v>
      </c>
      <c r="Y3536" s="66">
        <v>3.4480999999999997E-4</v>
      </c>
    </row>
    <row r="3537" spans="8:25" x14ac:dyDescent="0.25">
      <c r="H3537" s="60">
        <v>0.93710000000000004</v>
      </c>
      <c r="I3537" s="65">
        <v>4.6359000000000001E-5</v>
      </c>
      <c r="J3537" s="65">
        <v>1.6405E-4</v>
      </c>
      <c r="K3537" s="61"/>
      <c r="L3537" s="61"/>
      <c r="M3537" s="61">
        <v>0.93710000000000004</v>
      </c>
      <c r="N3537" s="65">
        <v>1.1078000000000001E-4</v>
      </c>
      <c r="O3537" s="65">
        <v>3.9199999999999999E-4</v>
      </c>
      <c r="P3537" s="61"/>
      <c r="Q3537" s="61"/>
      <c r="R3537" s="61">
        <v>0.93710000000000004</v>
      </c>
      <c r="S3537" s="65">
        <v>2.9244999999999999E-5</v>
      </c>
      <c r="T3537" s="65">
        <v>1.0349E-4</v>
      </c>
      <c r="U3537" s="61"/>
      <c r="V3537" s="61"/>
      <c r="W3537" s="61">
        <v>0.93710000000000004</v>
      </c>
      <c r="X3537" s="65">
        <v>9.7442999999999995E-5</v>
      </c>
      <c r="Y3537" s="66">
        <v>3.4480999999999997E-4</v>
      </c>
    </row>
    <row r="3538" spans="8:25" x14ac:dyDescent="0.25">
      <c r="H3538" s="60">
        <v>0.93759999999999999</v>
      </c>
      <c r="I3538" s="65">
        <v>4.6307000000000002E-5</v>
      </c>
      <c r="J3538" s="65">
        <v>1.6385999999999999E-4</v>
      </c>
      <c r="K3538" s="61"/>
      <c r="L3538" s="61"/>
      <c r="M3538" s="61">
        <v>0.93759999999999999</v>
      </c>
      <c r="N3538" s="65">
        <v>1.1078000000000001E-4</v>
      </c>
      <c r="O3538" s="65">
        <v>3.9199999999999999E-4</v>
      </c>
      <c r="P3538" s="61"/>
      <c r="Q3538" s="61"/>
      <c r="R3538" s="61">
        <v>0.93759999999999999</v>
      </c>
      <c r="S3538" s="65">
        <v>2.9254000000000001E-5</v>
      </c>
      <c r="T3538" s="65">
        <v>1.0352E-4</v>
      </c>
      <c r="U3538" s="61"/>
      <c r="V3538" s="61"/>
      <c r="W3538" s="61">
        <v>0.93759999999999999</v>
      </c>
      <c r="X3538" s="65">
        <v>9.7503999999999993E-5</v>
      </c>
      <c r="Y3538" s="66">
        <v>3.4501999999999997E-4</v>
      </c>
    </row>
    <row r="3539" spans="8:25" x14ac:dyDescent="0.25">
      <c r="H3539" s="60">
        <v>0.93799999999999994</v>
      </c>
      <c r="I3539" s="65">
        <v>4.6258999999999999E-5</v>
      </c>
      <c r="J3539" s="65">
        <v>1.6369E-4</v>
      </c>
      <c r="K3539" s="61"/>
      <c r="L3539" s="61"/>
      <c r="M3539" s="61">
        <v>0.93799999999999994</v>
      </c>
      <c r="N3539" s="65">
        <v>1.1072E-4</v>
      </c>
      <c r="O3539" s="65">
        <v>3.9177999999999999E-4</v>
      </c>
      <c r="P3539" s="61"/>
      <c r="Q3539" s="61"/>
      <c r="R3539" s="61">
        <v>0.93799999999999994</v>
      </c>
      <c r="S3539" s="65">
        <v>2.9269E-5</v>
      </c>
      <c r="T3539" s="65">
        <v>1.0357E-4</v>
      </c>
      <c r="U3539" s="61"/>
      <c r="V3539" s="61"/>
      <c r="W3539" s="61">
        <v>0.93799999999999994</v>
      </c>
      <c r="X3539" s="65">
        <v>9.7472999999999993E-5</v>
      </c>
      <c r="Y3539" s="66">
        <v>3.4492000000000002E-4</v>
      </c>
    </row>
    <row r="3540" spans="8:25" x14ac:dyDescent="0.25">
      <c r="H3540" s="60">
        <v>0.9385</v>
      </c>
      <c r="I3540" s="65">
        <v>4.6233999999999998E-5</v>
      </c>
      <c r="J3540" s="65">
        <v>1.6359999999999999E-4</v>
      </c>
      <c r="K3540" s="61"/>
      <c r="L3540" s="61"/>
      <c r="M3540" s="61">
        <v>0.9385</v>
      </c>
      <c r="N3540" s="65">
        <v>1.106E-4</v>
      </c>
      <c r="O3540" s="65">
        <v>3.9135E-4</v>
      </c>
      <c r="P3540" s="61"/>
      <c r="Q3540" s="61"/>
      <c r="R3540" s="61">
        <v>0.9385</v>
      </c>
      <c r="S3540" s="65">
        <v>2.9297000000000001E-5</v>
      </c>
      <c r="T3540" s="65">
        <v>1.0367E-4</v>
      </c>
      <c r="U3540" s="61"/>
      <c r="V3540" s="61"/>
      <c r="W3540" s="61">
        <v>0.9385</v>
      </c>
      <c r="X3540" s="65">
        <v>9.7472999999999993E-5</v>
      </c>
      <c r="Y3540" s="66">
        <v>3.4492000000000002E-4</v>
      </c>
    </row>
    <row r="3541" spans="8:25" x14ac:dyDescent="0.25">
      <c r="H3541" s="60">
        <v>0.93889999999999996</v>
      </c>
      <c r="I3541" s="65">
        <v>4.6201E-5</v>
      </c>
      <c r="J3541" s="65">
        <v>1.6348E-4</v>
      </c>
      <c r="K3541" s="61"/>
      <c r="L3541" s="61"/>
      <c r="M3541" s="61">
        <v>0.93889999999999996</v>
      </c>
      <c r="N3541" s="65">
        <v>1.1054E-4</v>
      </c>
      <c r="O3541" s="65">
        <v>3.9114E-4</v>
      </c>
      <c r="P3541" s="61"/>
      <c r="Q3541" s="61"/>
      <c r="R3541" s="61">
        <v>0.93889999999999996</v>
      </c>
      <c r="S3541" s="65">
        <v>2.9306E-5</v>
      </c>
      <c r="T3541" s="65">
        <v>1.037E-4</v>
      </c>
      <c r="U3541" s="61"/>
      <c r="V3541" s="61"/>
      <c r="W3541" s="61">
        <v>0.93889999999999996</v>
      </c>
      <c r="X3541" s="65">
        <v>9.7503999999999993E-5</v>
      </c>
      <c r="Y3541" s="66">
        <v>3.4501999999999997E-4</v>
      </c>
    </row>
    <row r="3542" spans="8:25" x14ac:dyDescent="0.25">
      <c r="H3542" s="60">
        <v>0.93940000000000001</v>
      </c>
      <c r="I3542" s="65">
        <v>4.617E-5</v>
      </c>
      <c r="J3542" s="65">
        <v>1.6338E-4</v>
      </c>
      <c r="K3542" s="61"/>
      <c r="L3542" s="61"/>
      <c r="M3542" s="61">
        <v>0.93940000000000001</v>
      </c>
      <c r="N3542" s="65">
        <v>1.105E-4</v>
      </c>
      <c r="O3542" s="65">
        <v>3.9103E-4</v>
      </c>
      <c r="P3542" s="61"/>
      <c r="Q3542" s="61"/>
      <c r="R3542" s="61">
        <v>0.93940000000000001</v>
      </c>
      <c r="S3542" s="65">
        <v>2.9323999999999999E-5</v>
      </c>
      <c r="T3542" s="65">
        <v>1.0377E-4</v>
      </c>
      <c r="U3542" s="61"/>
      <c r="V3542" s="61"/>
      <c r="W3542" s="61">
        <v>0.93940000000000001</v>
      </c>
      <c r="X3542" s="65">
        <v>9.7503999999999993E-5</v>
      </c>
      <c r="Y3542" s="66">
        <v>3.4501999999999997E-4</v>
      </c>
    </row>
    <row r="3543" spans="8:25" x14ac:dyDescent="0.25">
      <c r="H3543" s="60">
        <v>0.93979999999999997</v>
      </c>
      <c r="I3543" s="65">
        <v>4.6121000000000001E-5</v>
      </c>
      <c r="J3543" s="65">
        <v>1.6320000000000001E-4</v>
      </c>
      <c r="K3543" s="61"/>
      <c r="L3543" s="61"/>
      <c r="M3543" s="61">
        <v>0.93979999999999997</v>
      </c>
      <c r="N3543" s="65">
        <v>1.1040999999999999E-4</v>
      </c>
      <c r="O3543" s="65">
        <v>3.9070000000000001E-4</v>
      </c>
      <c r="P3543" s="61"/>
      <c r="Q3543" s="61"/>
      <c r="R3543" s="61">
        <v>0.93979999999999997</v>
      </c>
      <c r="S3543" s="65">
        <v>2.9357999999999999E-5</v>
      </c>
      <c r="T3543" s="65">
        <v>1.0388E-4</v>
      </c>
      <c r="U3543" s="61"/>
      <c r="V3543" s="61"/>
      <c r="W3543" s="61">
        <v>0.93979999999999997</v>
      </c>
      <c r="X3543" s="65">
        <v>9.7595000000000003E-5</v>
      </c>
      <c r="Y3543" s="66">
        <v>3.4535000000000002E-4</v>
      </c>
    </row>
    <row r="3544" spans="8:25" x14ac:dyDescent="0.25">
      <c r="H3544" s="60">
        <v>0.94030000000000002</v>
      </c>
      <c r="I3544" s="65">
        <v>4.6112000000000002E-5</v>
      </c>
      <c r="J3544" s="65">
        <v>1.6317E-4</v>
      </c>
      <c r="K3544" s="61"/>
      <c r="L3544" s="61"/>
      <c r="M3544" s="61">
        <v>0.94030000000000002</v>
      </c>
      <c r="N3544" s="65">
        <v>1.1040999999999999E-4</v>
      </c>
      <c r="O3544" s="65">
        <v>3.9070000000000001E-4</v>
      </c>
      <c r="P3544" s="61"/>
      <c r="Q3544" s="61"/>
      <c r="R3544" s="61">
        <v>0.94030000000000002</v>
      </c>
      <c r="S3544" s="65">
        <v>2.9376000000000001E-5</v>
      </c>
      <c r="T3544" s="65">
        <v>1.0395000000000001E-4</v>
      </c>
      <c r="U3544" s="61"/>
      <c r="V3544" s="61"/>
      <c r="W3544" s="61">
        <v>0.94030000000000002</v>
      </c>
      <c r="X3544" s="65">
        <v>9.7565000000000005E-5</v>
      </c>
      <c r="Y3544" s="66">
        <v>3.4524000000000002E-4</v>
      </c>
    </row>
    <row r="3545" spans="8:25" x14ac:dyDescent="0.25">
      <c r="H3545" s="60">
        <v>0.94079999999999997</v>
      </c>
      <c r="I3545" s="65">
        <v>4.6063000000000003E-5</v>
      </c>
      <c r="J3545" s="65">
        <v>1.63E-4</v>
      </c>
      <c r="K3545" s="61"/>
      <c r="L3545" s="61"/>
      <c r="M3545" s="61">
        <v>0.94079999999999997</v>
      </c>
      <c r="N3545" s="65">
        <v>1.1032E-4</v>
      </c>
      <c r="O3545" s="65">
        <v>3.9038000000000001E-4</v>
      </c>
      <c r="P3545" s="61"/>
      <c r="Q3545" s="61"/>
      <c r="R3545" s="61">
        <v>0.94079999999999997</v>
      </c>
      <c r="S3545" s="65">
        <v>2.9379000000000001E-5</v>
      </c>
      <c r="T3545" s="65">
        <v>1.0396E-4</v>
      </c>
      <c r="U3545" s="61"/>
      <c r="V3545" s="61"/>
      <c r="W3545" s="61">
        <v>0.94079999999999997</v>
      </c>
      <c r="X3545" s="65">
        <v>9.7595000000000003E-5</v>
      </c>
      <c r="Y3545" s="66">
        <v>3.4535000000000002E-4</v>
      </c>
    </row>
    <row r="3546" spans="8:25" x14ac:dyDescent="0.25">
      <c r="H3546" s="60">
        <v>0.94120000000000004</v>
      </c>
      <c r="I3546" s="65">
        <v>4.6007999999999997E-5</v>
      </c>
      <c r="J3546" s="65">
        <v>1.628E-4</v>
      </c>
      <c r="K3546" s="61"/>
      <c r="L3546" s="61"/>
      <c r="M3546" s="61">
        <v>0.94120000000000004</v>
      </c>
      <c r="N3546" s="65">
        <v>1.1026E-4</v>
      </c>
      <c r="O3546" s="65">
        <v>3.9016000000000002E-4</v>
      </c>
      <c r="P3546" s="61"/>
      <c r="Q3546" s="61"/>
      <c r="R3546" s="61">
        <v>0.94120000000000004</v>
      </c>
      <c r="S3546" s="65">
        <v>2.9410000000000001E-5</v>
      </c>
      <c r="T3546" s="65">
        <v>1.0407E-4</v>
      </c>
      <c r="U3546" s="61"/>
      <c r="V3546" s="61"/>
      <c r="W3546" s="61">
        <v>0.94120000000000004</v>
      </c>
      <c r="X3546" s="65">
        <v>9.7595000000000003E-5</v>
      </c>
      <c r="Y3546" s="66">
        <v>3.4535000000000002E-4</v>
      </c>
    </row>
    <row r="3547" spans="8:25" x14ac:dyDescent="0.25">
      <c r="H3547" s="60">
        <v>0.94169999999999998</v>
      </c>
      <c r="I3547" s="65">
        <v>4.5966E-5</v>
      </c>
      <c r="J3547" s="65">
        <v>1.6265E-4</v>
      </c>
      <c r="K3547" s="61"/>
      <c r="L3547" s="61"/>
      <c r="M3547" s="61">
        <v>0.94169999999999998</v>
      </c>
      <c r="N3547" s="65">
        <v>1.1022999999999999E-4</v>
      </c>
      <c r="O3547" s="65">
        <v>3.9006000000000002E-4</v>
      </c>
      <c r="P3547" s="61"/>
      <c r="Q3547" s="61"/>
      <c r="R3547" s="61">
        <v>0.94169999999999998</v>
      </c>
      <c r="S3547" s="65">
        <v>2.9413000000000001E-5</v>
      </c>
      <c r="T3547" s="65">
        <v>1.0408000000000001E-4</v>
      </c>
      <c r="U3547" s="61"/>
      <c r="V3547" s="61"/>
      <c r="W3547" s="61">
        <v>0.94169999999999998</v>
      </c>
      <c r="X3547" s="65">
        <v>9.7656000000000001E-5</v>
      </c>
      <c r="Y3547" s="66">
        <v>3.4556000000000002E-4</v>
      </c>
    </row>
    <row r="3548" spans="8:25" x14ac:dyDescent="0.25">
      <c r="H3548" s="60">
        <v>0.94210000000000005</v>
      </c>
      <c r="I3548" s="65">
        <v>4.5969E-5</v>
      </c>
      <c r="J3548" s="65">
        <v>1.6265999999999999E-4</v>
      </c>
      <c r="K3548" s="61"/>
      <c r="L3548" s="61"/>
      <c r="M3548" s="61">
        <v>0.94210000000000005</v>
      </c>
      <c r="N3548" s="65">
        <v>1.1011E-4</v>
      </c>
      <c r="O3548" s="65">
        <v>3.8962000000000003E-4</v>
      </c>
      <c r="P3548" s="61"/>
      <c r="Q3548" s="61"/>
      <c r="R3548" s="61">
        <v>0.94210000000000005</v>
      </c>
      <c r="S3548" s="65">
        <v>2.9439999999999999E-5</v>
      </c>
      <c r="T3548" s="65">
        <v>1.0418E-4</v>
      </c>
      <c r="U3548" s="61"/>
      <c r="V3548" s="61"/>
      <c r="W3548" s="61">
        <v>0.94210000000000005</v>
      </c>
      <c r="X3548" s="65">
        <v>9.7656000000000001E-5</v>
      </c>
      <c r="Y3548" s="66">
        <v>3.4556000000000002E-4</v>
      </c>
    </row>
    <row r="3549" spans="8:25" x14ac:dyDescent="0.25">
      <c r="H3549" s="60">
        <v>0.94259999999999999</v>
      </c>
      <c r="I3549" s="65">
        <v>4.5946999999999999E-5</v>
      </c>
      <c r="J3549" s="65">
        <v>1.6259E-4</v>
      </c>
      <c r="K3549" s="61"/>
      <c r="L3549" s="61"/>
      <c r="M3549" s="61">
        <v>0.94259999999999999</v>
      </c>
      <c r="N3549" s="65">
        <v>1.1014E-4</v>
      </c>
      <c r="O3549" s="65">
        <v>3.8973000000000002E-4</v>
      </c>
      <c r="P3549" s="61"/>
      <c r="Q3549" s="61"/>
      <c r="R3549" s="61">
        <v>0.94259999999999999</v>
      </c>
      <c r="S3549" s="65">
        <v>2.9459E-5</v>
      </c>
      <c r="T3549" s="65">
        <v>1.0424E-4</v>
      </c>
      <c r="U3549" s="61"/>
      <c r="V3549" s="61"/>
      <c r="W3549" s="61">
        <v>0.94259999999999999</v>
      </c>
      <c r="X3549" s="65">
        <v>9.7717E-5</v>
      </c>
      <c r="Y3549" s="66">
        <v>3.4578000000000001E-4</v>
      </c>
    </row>
    <row r="3550" spans="8:25" x14ac:dyDescent="0.25">
      <c r="H3550" s="60">
        <v>0.94299999999999995</v>
      </c>
      <c r="I3550" s="65">
        <v>4.5877000000000001E-5</v>
      </c>
      <c r="J3550" s="65">
        <v>1.6233999999999999E-4</v>
      </c>
      <c r="K3550" s="61"/>
      <c r="L3550" s="61"/>
      <c r="M3550" s="61">
        <v>0.94299999999999995</v>
      </c>
      <c r="N3550" s="65">
        <v>1.1001999999999999E-4</v>
      </c>
      <c r="O3550" s="65">
        <v>3.8929999999999998E-4</v>
      </c>
      <c r="P3550" s="61"/>
      <c r="Q3550" s="61"/>
      <c r="R3550" s="61">
        <v>0.94299999999999995</v>
      </c>
      <c r="S3550" s="65">
        <v>2.9479999999999999E-5</v>
      </c>
      <c r="T3550" s="65">
        <v>1.0432E-4</v>
      </c>
      <c r="U3550" s="61"/>
      <c r="V3550" s="61"/>
      <c r="W3550" s="61">
        <v>0.94299999999999995</v>
      </c>
      <c r="X3550" s="65">
        <v>9.7717E-5</v>
      </c>
      <c r="Y3550" s="66">
        <v>3.4578000000000001E-4</v>
      </c>
    </row>
    <row r="3551" spans="8:25" x14ac:dyDescent="0.25">
      <c r="H3551" s="60">
        <v>0.94350000000000001</v>
      </c>
      <c r="I3551" s="65">
        <v>4.5843999999999997E-5</v>
      </c>
      <c r="J3551" s="65">
        <v>1.6222E-4</v>
      </c>
      <c r="K3551" s="61"/>
      <c r="L3551" s="61"/>
      <c r="M3551" s="61">
        <v>0.94350000000000001</v>
      </c>
      <c r="N3551" s="65">
        <v>1.0999E-4</v>
      </c>
      <c r="O3551" s="65">
        <v>3.8918999999999998E-4</v>
      </c>
      <c r="P3551" s="61"/>
      <c r="Q3551" s="61"/>
      <c r="R3551" s="61">
        <v>0.94350000000000001</v>
      </c>
      <c r="S3551" s="65">
        <v>2.9501000000000001E-5</v>
      </c>
      <c r="T3551" s="65">
        <v>1.0438999999999999E-4</v>
      </c>
      <c r="U3551" s="61"/>
      <c r="V3551" s="61"/>
      <c r="W3551" s="61">
        <v>0.94350000000000001</v>
      </c>
      <c r="X3551" s="65">
        <v>9.7748E-5</v>
      </c>
      <c r="Y3551" s="66">
        <v>3.4589000000000001E-4</v>
      </c>
    </row>
    <row r="3552" spans="8:25" x14ac:dyDescent="0.25">
      <c r="H3552" s="60">
        <v>0.94399999999999995</v>
      </c>
      <c r="I3552" s="65">
        <v>4.5825000000000003E-5</v>
      </c>
      <c r="J3552" s="65">
        <v>1.6216000000000001E-4</v>
      </c>
      <c r="K3552" s="61"/>
      <c r="L3552" s="61"/>
      <c r="M3552" s="61">
        <v>0.94399999999999995</v>
      </c>
      <c r="N3552" s="65">
        <v>1.0989000000000001E-4</v>
      </c>
      <c r="O3552" s="65">
        <v>3.8886999999999998E-4</v>
      </c>
      <c r="P3552" s="61"/>
      <c r="Q3552" s="61"/>
      <c r="R3552" s="61">
        <v>0.94399999999999995</v>
      </c>
      <c r="S3552" s="65">
        <v>2.9526000000000002E-5</v>
      </c>
      <c r="T3552" s="65">
        <v>1.0448E-4</v>
      </c>
      <c r="U3552" s="61"/>
      <c r="V3552" s="61"/>
      <c r="W3552" s="61">
        <v>0.94399999999999995</v>
      </c>
      <c r="X3552" s="65">
        <v>9.7748E-5</v>
      </c>
      <c r="Y3552" s="66">
        <v>3.4589000000000001E-4</v>
      </c>
    </row>
    <row r="3553" spans="8:25" x14ac:dyDescent="0.25">
      <c r="H3553" s="60">
        <v>0.94440000000000002</v>
      </c>
      <c r="I3553" s="65">
        <v>4.5779000000000003E-5</v>
      </c>
      <c r="J3553" s="65">
        <v>1.6199000000000001E-4</v>
      </c>
      <c r="K3553" s="61"/>
      <c r="L3553" s="61"/>
      <c r="M3553" s="61">
        <v>0.94440000000000002</v>
      </c>
      <c r="N3553" s="65">
        <v>1.0986E-4</v>
      </c>
      <c r="O3553" s="65">
        <v>3.8875999999999998E-4</v>
      </c>
      <c r="P3553" s="61"/>
      <c r="Q3553" s="61"/>
      <c r="R3553" s="61">
        <v>0.94440000000000002</v>
      </c>
      <c r="S3553" s="65">
        <v>2.9519999999999999E-5</v>
      </c>
      <c r="T3553" s="65">
        <v>1.0446E-4</v>
      </c>
      <c r="U3553" s="61"/>
      <c r="V3553" s="61"/>
      <c r="W3553" s="61">
        <v>0.94440000000000002</v>
      </c>
      <c r="X3553" s="65">
        <v>9.7717E-5</v>
      </c>
      <c r="Y3553" s="66">
        <v>3.4578000000000001E-4</v>
      </c>
    </row>
    <row r="3554" spans="8:25" x14ac:dyDescent="0.25">
      <c r="H3554" s="60">
        <v>0.94489999999999996</v>
      </c>
      <c r="I3554" s="65">
        <v>4.5751999999999998E-5</v>
      </c>
      <c r="J3554" s="65">
        <v>1.6190000000000001E-4</v>
      </c>
      <c r="K3554" s="61"/>
      <c r="L3554" s="61"/>
      <c r="M3554" s="61">
        <v>0.94489999999999996</v>
      </c>
      <c r="N3554" s="65">
        <v>1.0983E-4</v>
      </c>
      <c r="O3554" s="65">
        <v>3.8864999999999999E-4</v>
      </c>
      <c r="P3554" s="61"/>
      <c r="Q3554" s="61"/>
      <c r="R3554" s="61">
        <v>0.94489999999999996</v>
      </c>
      <c r="S3554" s="65">
        <v>2.9544E-5</v>
      </c>
      <c r="T3554" s="65">
        <v>1.0454E-4</v>
      </c>
      <c r="U3554" s="61"/>
      <c r="V3554" s="61"/>
      <c r="W3554" s="61">
        <v>0.94489999999999996</v>
      </c>
      <c r="X3554" s="65">
        <v>9.7717E-5</v>
      </c>
      <c r="Y3554" s="66">
        <v>3.4578000000000001E-4</v>
      </c>
    </row>
    <row r="3555" spans="8:25" x14ac:dyDescent="0.25">
      <c r="H3555" s="60">
        <v>0.94530000000000003</v>
      </c>
      <c r="I3555" s="65">
        <v>4.5734E-5</v>
      </c>
      <c r="J3555" s="65">
        <v>1.6182999999999999E-4</v>
      </c>
      <c r="K3555" s="61"/>
      <c r="L3555" s="61"/>
      <c r="M3555" s="61">
        <v>0.94530000000000003</v>
      </c>
      <c r="N3555" s="65">
        <v>1.0974E-4</v>
      </c>
      <c r="O3555" s="65">
        <v>3.8832999999999999E-4</v>
      </c>
      <c r="P3555" s="61"/>
      <c r="Q3555" s="61"/>
      <c r="R3555" s="61">
        <v>0.94530000000000003</v>
      </c>
      <c r="S3555" s="65">
        <v>2.9558999999999999E-5</v>
      </c>
      <c r="T3555" s="65">
        <v>1.0459999999999999E-4</v>
      </c>
      <c r="U3555" s="61"/>
      <c r="V3555" s="61"/>
      <c r="W3555" s="61">
        <v>0.94530000000000003</v>
      </c>
      <c r="X3555" s="65">
        <v>9.7748E-5</v>
      </c>
      <c r="Y3555" s="66">
        <v>3.4589000000000001E-4</v>
      </c>
    </row>
    <row r="3556" spans="8:25" x14ac:dyDescent="0.25">
      <c r="H3556" s="60">
        <v>0.94579999999999997</v>
      </c>
      <c r="I3556" s="65">
        <v>4.5705999999999999E-5</v>
      </c>
      <c r="J3556" s="65">
        <v>1.6173000000000001E-4</v>
      </c>
      <c r="K3556" s="61"/>
      <c r="L3556" s="61"/>
      <c r="M3556" s="61">
        <v>0.94579999999999997</v>
      </c>
      <c r="N3556" s="65">
        <v>1.0974E-4</v>
      </c>
      <c r="O3556" s="65">
        <v>3.8832999999999999E-4</v>
      </c>
      <c r="P3556" s="61"/>
      <c r="Q3556" s="61"/>
      <c r="R3556" s="61">
        <v>0.94579999999999997</v>
      </c>
      <c r="S3556" s="65">
        <v>2.9598999999999999E-5</v>
      </c>
      <c r="T3556" s="65">
        <v>1.0474E-4</v>
      </c>
      <c r="U3556" s="61"/>
      <c r="V3556" s="61"/>
      <c r="W3556" s="61">
        <v>0.94579999999999997</v>
      </c>
      <c r="X3556" s="65">
        <v>9.7777999999999998E-5</v>
      </c>
      <c r="Y3556" s="66">
        <v>3.4600000000000001E-4</v>
      </c>
    </row>
    <row r="3557" spans="8:25" x14ac:dyDescent="0.25">
      <c r="H3557" s="60">
        <v>0.94620000000000004</v>
      </c>
      <c r="I3557" s="65">
        <v>4.5648000000000001E-5</v>
      </c>
      <c r="J3557" s="65">
        <v>1.6153000000000001E-4</v>
      </c>
      <c r="K3557" s="61"/>
      <c r="L3557" s="61"/>
      <c r="M3557" s="61">
        <v>0.94620000000000004</v>
      </c>
      <c r="N3557" s="65">
        <v>1.0971E-4</v>
      </c>
      <c r="O3557" s="65">
        <v>3.8821999999999999E-4</v>
      </c>
      <c r="P3557" s="61"/>
      <c r="Q3557" s="61"/>
      <c r="R3557" s="61">
        <v>0.94620000000000004</v>
      </c>
      <c r="S3557" s="65">
        <v>2.9617000000000001E-5</v>
      </c>
      <c r="T3557" s="65">
        <v>1.048E-4</v>
      </c>
      <c r="U3557" s="61"/>
      <c r="V3557" s="61"/>
      <c r="W3557" s="61">
        <v>0.94620000000000004</v>
      </c>
      <c r="X3557" s="65">
        <v>9.7808999999999998E-5</v>
      </c>
      <c r="Y3557" s="66">
        <v>3.4610000000000001E-4</v>
      </c>
    </row>
    <row r="3558" spans="8:25" x14ac:dyDescent="0.25">
      <c r="H3558" s="60">
        <v>0.94669999999999999</v>
      </c>
      <c r="I3558" s="65">
        <v>4.5615000000000003E-5</v>
      </c>
      <c r="J3558" s="65">
        <v>1.6140999999999999E-4</v>
      </c>
      <c r="K3558" s="61"/>
      <c r="L3558" s="61"/>
      <c r="M3558" s="61">
        <v>0.94669999999999999</v>
      </c>
      <c r="N3558" s="65">
        <v>1.0962E-4</v>
      </c>
      <c r="O3558" s="65">
        <v>3.8789E-4</v>
      </c>
      <c r="P3558" s="61"/>
      <c r="Q3558" s="61"/>
      <c r="R3558" s="61">
        <v>0.94669999999999999</v>
      </c>
      <c r="S3558" s="65">
        <v>2.9635999999999999E-5</v>
      </c>
      <c r="T3558" s="65">
        <v>1.0487E-4</v>
      </c>
      <c r="U3558" s="61"/>
      <c r="V3558" s="61"/>
      <c r="W3558" s="61">
        <v>0.94669999999999999</v>
      </c>
      <c r="X3558" s="65">
        <v>9.7838999999999996E-5</v>
      </c>
      <c r="Y3558" s="66">
        <v>3.4621000000000001E-4</v>
      </c>
    </row>
    <row r="3559" spans="8:25" x14ac:dyDescent="0.25">
      <c r="H3559" s="60">
        <v>0.94720000000000004</v>
      </c>
      <c r="I3559" s="65">
        <v>4.5605999999999997E-5</v>
      </c>
      <c r="J3559" s="65">
        <v>1.6138E-4</v>
      </c>
      <c r="K3559" s="61"/>
      <c r="L3559" s="61"/>
      <c r="M3559" s="61">
        <v>0.94720000000000004</v>
      </c>
      <c r="N3559" s="65">
        <v>1.0956E-4</v>
      </c>
      <c r="O3559" s="65">
        <v>3.8768E-4</v>
      </c>
      <c r="P3559" s="61"/>
      <c r="Q3559" s="61"/>
      <c r="R3559" s="61">
        <v>0.94720000000000004</v>
      </c>
      <c r="S3559" s="65">
        <v>2.9675E-5</v>
      </c>
      <c r="T3559" s="65">
        <v>1.0501E-4</v>
      </c>
      <c r="U3559" s="61"/>
      <c r="V3559" s="61"/>
      <c r="W3559" s="61">
        <v>0.94720000000000004</v>
      </c>
      <c r="X3559" s="65">
        <v>9.7838999999999996E-5</v>
      </c>
      <c r="Y3559" s="66">
        <v>3.4621000000000001E-4</v>
      </c>
    </row>
    <row r="3560" spans="8:25" x14ac:dyDescent="0.25">
      <c r="H3560" s="60">
        <v>0.9476</v>
      </c>
      <c r="I3560" s="65">
        <v>4.5587000000000002E-5</v>
      </c>
      <c r="J3560" s="65">
        <v>1.6131000000000001E-4</v>
      </c>
      <c r="K3560" s="61"/>
      <c r="L3560" s="61"/>
      <c r="M3560" s="61">
        <v>0.9476</v>
      </c>
      <c r="N3560" s="65">
        <v>1.0953E-4</v>
      </c>
      <c r="O3560" s="65">
        <v>3.8757E-4</v>
      </c>
      <c r="P3560" s="61"/>
      <c r="Q3560" s="61"/>
      <c r="R3560" s="61">
        <v>0.9476</v>
      </c>
      <c r="S3560" s="65">
        <v>2.9685000000000001E-5</v>
      </c>
      <c r="T3560" s="65">
        <v>1.0504E-4</v>
      </c>
      <c r="U3560" s="61"/>
      <c r="V3560" s="61"/>
      <c r="W3560" s="61">
        <v>0.9476</v>
      </c>
      <c r="X3560" s="65">
        <v>9.7838999999999996E-5</v>
      </c>
      <c r="Y3560" s="66">
        <v>3.4621000000000001E-4</v>
      </c>
    </row>
    <row r="3561" spans="8:25" x14ac:dyDescent="0.25">
      <c r="H3561" s="60">
        <v>0.94810000000000005</v>
      </c>
      <c r="I3561" s="65">
        <v>4.5547999999999998E-5</v>
      </c>
      <c r="J3561" s="65">
        <v>1.6117E-4</v>
      </c>
      <c r="K3561" s="61"/>
      <c r="L3561" s="61"/>
      <c r="M3561" s="61">
        <v>0.94810000000000005</v>
      </c>
      <c r="N3561" s="65">
        <v>1.0946999999999999E-4</v>
      </c>
      <c r="O3561" s="65">
        <v>3.8736E-4</v>
      </c>
      <c r="P3561" s="61"/>
      <c r="Q3561" s="61"/>
      <c r="R3561" s="61">
        <v>0.94810000000000005</v>
      </c>
      <c r="S3561" s="65">
        <v>2.9703E-5</v>
      </c>
      <c r="T3561" s="65">
        <v>1.0511E-4</v>
      </c>
      <c r="U3561" s="61"/>
      <c r="V3561" s="61"/>
      <c r="W3561" s="61">
        <v>0.94810000000000005</v>
      </c>
      <c r="X3561" s="65">
        <v>9.7808999999999998E-5</v>
      </c>
      <c r="Y3561" s="66">
        <v>3.4610000000000001E-4</v>
      </c>
    </row>
    <row r="3562" spans="8:25" x14ac:dyDescent="0.25">
      <c r="H3562" s="60">
        <v>0.94850000000000001</v>
      </c>
      <c r="I3562" s="65">
        <v>4.5556999999999998E-5</v>
      </c>
      <c r="J3562" s="65">
        <v>1.6121000000000001E-4</v>
      </c>
      <c r="K3562" s="61"/>
      <c r="L3562" s="61"/>
      <c r="M3562" s="61">
        <v>0.94850000000000001</v>
      </c>
      <c r="N3562" s="65">
        <v>1.0944E-4</v>
      </c>
      <c r="O3562" s="65">
        <v>3.8725000000000001E-4</v>
      </c>
      <c r="P3562" s="61"/>
      <c r="Q3562" s="61"/>
      <c r="R3562" s="61">
        <v>0.94850000000000001</v>
      </c>
      <c r="S3562" s="65">
        <v>2.9717999999999999E-5</v>
      </c>
      <c r="T3562" s="65">
        <v>1.0516E-4</v>
      </c>
      <c r="U3562" s="61"/>
      <c r="V3562" s="61"/>
      <c r="W3562" s="61">
        <v>0.94850000000000001</v>
      </c>
      <c r="X3562" s="65">
        <v>9.7838999999999996E-5</v>
      </c>
      <c r="Y3562" s="66">
        <v>3.4621000000000001E-4</v>
      </c>
    </row>
    <row r="3563" spans="8:25" x14ac:dyDescent="0.25">
      <c r="H3563" s="60">
        <v>0.94899999999999995</v>
      </c>
      <c r="I3563" s="65">
        <v>4.549E-5</v>
      </c>
      <c r="J3563" s="65">
        <v>1.6097E-4</v>
      </c>
      <c r="K3563" s="61"/>
      <c r="L3563" s="61"/>
      <c r="M3563" s="61">
        <v>0.94899999999999995</v>
      </c>
      <c r="N3563" s="65">
        <v>1.0938E-4</v>
      </c>
      <c r="O3563" s="65">
        <v>3.8703000000000001E-4</v>
      </c>
      <c r="P3563" s="61"/>
      <c r="Q3563" s="61"/>
      <c r="R3563" s="61">
        <v>0.94899999999999995</v>
      </c>
      <c r="S3563" s="65">
        <v>2.9739000000000001E-5</v>
      </c>
      <c r="T3563" s="65">
        <v>1.0522999999999999E-4</v>
      </c>
      <c r="U3563" s="61"/>
      <c r="V3563" s="61"/>
      <c r="W3563" s="61">
        <v>0.94899999999999995</v>
      </c>
      <c r="X3563" s="65">
        <v>9.7838999999999996E-5</v>
      </c>
      <c r="Y3563" s="66">
        <v>3.4621000000000001E-4</v>
      </c>
    </row>
    <row r="3564" spans="8:25" x14ac:dyDescent="0.25">
      <c r="H3564" s="60">
        <v>0.94950000000000001</v>
      </c>
      <c r="I3564" s="65">
        <v>4.549E-5</v>
      </c>
      <c r="J3564" s="65">
        <v>1.6097E-4</v>
      </c>
      <c r="K3564" s="61"/>
      <c r="L3564" s="61"/>
      <c r="M3564" s="61">
        <v>0.94950000000000001</v>
      </c>
      <c r="N3564" s="65">
        <v>1.0941E-4</v>
      </c>
      <c r="O3564" s="65">
        <v>3.8714000000000001E-4</v>
      </c>
      <c r="P3564" s="61"/>
      <c r="Q3564" s="61"/>
      <c r="R3564" s="61">
        <v>0.94950000000000001</v>
      </c>
      <c r="S3564" s="65">
        <v>2.9767000000000001E-5</v>
      </c>
      <c r="T3564" s="65">
        <v>1.0533E-4</v>
      </c>
      <c r="U3564" s="61"/>
      <c r="V3564" s="61"/>
      <c r="W3564" s="61">
        <v>0.94950000000000001</v>
      </c>
      <c r="X3564" s="65">
        <v>9.7869999999999996E-5</v>
      </c>
      <c r="Y3564" s="66">
        <v>3.4632E-4</v>
      </c>
    </row>
    <row r="3565" spans="8:25" x14ac:dyDescent="0.25">
      <c r="H3565" s="60">
        <v>0.94989999999999997</v>
      </c>
      <c r="I3565" s="65">
        <v>4.5459E-5</v>
      </c>
      <c r="J3565" s="65">
        <v>1.6086E-4</v>
      </c>
      <c r="K3565" s="61"/>
      <c r="L3565" s="61"/>
      <c r="M3565" s="61">
        <v>0.94989999999999997</v>
      </c>
      <c r="N3565" s="65">
        <v>1.0938E-4</v>
      </c>
      <c r="O3565" s="65">
        <v>3.8703000000000001E-4</v>
      </c>
      <c r="P3565" s="61"/>
      <c r="Q3565" s="61"/>
      <c r="R3565" s="61">
        <v>0.94989999999999997</v>
      </c>
      <c r="S3565" s="65">
        <v>2.9799999999999999E-5</v>
      </c>
      <c r="T3565" s="65">
        <v>1.0545E-4</v>
      </c>
      <c r="U3565" s="61"/>
      <c r="V3565" s="61"/>
      <c r="W3565" s="61">
        <v>0.94989999999999997</v>
      </c>
      <c r="X3565" s="65">
        <v>9.7869999999999996E-5</v>
      </c>
      <c r="Y3565" s="66">
        <v>3.4632E-4</v>
      </c>
    </row>
    <row r="3566" spans="8:25" x14ac:dyDescent="0.25">
      <c r="H3566" s="60">
        <v>0.95040000000000002</v>
      </c>
      <c r="I3566" s="65">
        <v>4.5444000000000001E-5</v>
      </c>
      <c r="J3566" s="65">
        <v>1.6081E-4</v>
      </c>
      <c r="K3566" s="61"/>
      <c r="L3566" s="61"/>
      <c r="M3566" s="61">
        <v>0.95040000000000002</v>
      </c>
      <c r="N3566" s="65">
        <v>1.0928E-4</v>
      </c>
      <c r="O3566" s="65">
        <v>3.8671000000000002E-4</v>
      </c>
      <c r="P3566" s="61"/>
      <c r="Q3566" s="61"/>
      <c r="R3566" s="61">
        <v>0.95040000000000002</v>
      </c>
      <c r="S3566" s="65">
        <v>2.9810000000000001E-5</v>
      </c>
      <c r="T3566" s="65">
        <v>1.0548E-4</v>
      </c>
      <c r="U3566" s="61"/>
      <c r="V3566" s="61"/>
      <c r="W3566" s="61">
        <v>0.95040000000000002</v>
      </c>
      <c r="X3566" s="65">
        <v>9.7930999999999995E-5</v>
      </c>
      <c r="Y3566" s="66">
        <v>3.4654E-4</v>
      </c>
    </row>
    <row r="3567" spans="8:25" x14ac:dyDescent="0.25">
      <c r="H3567" s="60">
        <v>0.95079999999999998</v>
      </c>
      <c r="I3567" s="65">
        <v>4.5404000000000001E-5</v>
      </c>
      <c r="J3567" s="65">
        <v>1.6066999999999999E-4</v>
      </c>
      <c r="K3567" s="61"/>
      <c r="L3567" s="61"/>
      <c r="M3567" s="61">
        <v>0.95079999999999998</v>
      </c>
      <c r="N3567" s="65">
        <v>1.0928E-4</v>
      </c>
      <c r="O3567" s="65">
        <v>3.8671000000000002E-4</v>
      </c>
      <c r="P3567" s="61"/>
      <c r="Q3567" s="61"/>
      <c r="R3567" s="61">
        <v>0.95079999999999998</v>
      </c>
      <c r="S3567" s="65">
        <v>2.9830999999999999E-5</v>
      </c>
      <c r="T3567" s="65">
        <v>1.0556E-4</v>
      </c>
      <c r="U3567" s="61"/>
      <c r="V3567" s="61"/>
      <c r="W3567" s="61">
        <v>0.95079999999999998</v>
      </c>
      <c r="X3567" s="65">
        <v>9.7930999999999995E-5</v>
      </c>
      <c r="Y3567" s="66">
        <v>3.4654E-4</v>
      </c>
    </row>
    <row r="3568" spans="8:25" x14ac:dyDescent="0.25">
      <c r="H3568" s="60">
        <v>0.95130000000000003</v>
      </c>
      <c r="I3568" s="65">
        <v>4.5383000000000002E-5</v>
      </c>
      <c r="J3568" s="65">
        <v>1.6059000000000001E-4</v>
      </c>
      <c r="K3568" s="61"/>
      <c r="L3568" s="61"/>
      <c r="M3568" s="61">
        <v>0.95130000000000003</v>
      </c>
      <c r="N3568" s="65">
        <v>1.0922E-4</v>
      </c>
      <c r="O3568" s="65">
        <v>3.8649000000000002E-4</v>
      </c>
      <c r="P3568" s="61"/>
      <c r="Q3568" s="61"/>
      <c r="R3568" s="61">
        <v>0.95130000000000003</v>
      </c>
      <c r="S3568" s="65">
        <v>2.9855000000000001E-5</v>
      </c>
      <c r="T3568" s="65">
        <v>1.0565000000000001E-4</v>
      </c>
      <c r="U3568" s="61"/>
      <c r="V3568" s="61"/>
      <c r="W3568" s="61">
        <v>0.95130000000000003</v>
      </c>
      <c r="X3568" s="65">
        <v>9.7961000000000006E-5</v>
      </c>
      <c r="Y3568" s="66">
        <v>3.4664E-4</v>
      </c>
    </row>
    <row r="3569" spans="8:25" x14ac:dyDescent="0.25">
      <c r="H3569" s="60">
        <v>0.95169999999999999</v>
      </c>
      <c r="I3569" s="65">
        <v>4.5349000000000002E-5</v>
      </c>
      <c r="J3569" s="65">
        <v>1.6046999999999999E-4</v>
      </c>
      <c r="K3569" s="61"/>
      <c r="L3569" s="61"/>
      <c r="M3569" s="61">
        <v>0.95169999999999999</v>
      </c>
      <c r="N3569" s="65">
        <v>1.0912999999999999E-4</v>
      </c>
      <c r="O3569" s="65">
        <v>3.8617000000000002E-4</v>
      </c>
      <c r="P3569" s="61"/>
      <c r="Q3569" s="61"/>
      <c r="R3569" s="61">
        <v>0.95169999999999999</v>
      </c>
      <c r="S3569" s="65">
        <v>2.9886000000000002E-5</v>
      </c>
      <c r="T3569" s="65">
        <v>1.0575E-4</v>
      </c>
      <c r="U3569" s="61"/>
      <c r="V3569" s="61"/>
      <c r="W3569" s="61">
        <v>0.95169999999999999</v>
      </c>
      <c r="X3569" s="65">
        <v>9.7961000000000006E-5</v>
      </c>
      <c r="Y3569" s="66">
        <v>3.4664E-4</v>
      </c>
    </row>
    <row r="3570" spans="8:25" x14ac:dyDescent="0.25">
      <c r="H3570" s="60">
        <v>0.95220000000000005</v>
      </c>
      <c r="I3570" s="65">
        <v>4.5327999999999997E-5</v>
      </c>
      <c r="J3570" s="65">
        <v>1.604E-4</v>
      </c>
      <c r="K3570" s="61"/>
      <c r="L3570" s="61"/>
      <c r="M3570" s="61">
        <v>0.95220000000000005</v>
      </c>
      <c r="N3570" s="65">
        <v>1.0916000000000001E-4</v>
      </c>
      <c r="O3570" s="65">
        <v>3.8627000000000003E-4</v>
      </c>
      <c r="P3570" s="61"/>
      <c r="Q3570" s="61"/>
      <c r="R3570" s="61">
        <v>0.95220000000000005</v>
      </c>
      <c r="S3570" s="65">
        <v>2.9907E-5</v>
      </c>
      <c r="T3570" s="65">
        <v>1.0582999999999999E-4</v>
      </c>
      <c r="U3570" s="61"/>
      <c r="V3570" s="61"/>
      <c r="W3570" s="61">
        <v>0.95220000000000005</v>
      </c>
      <c r="X3570" s="65">
        <v>9.7930999999999995E-5</v>
      </c>
      <c r="Y3570" s="66">
        <v>3.4654E-4</v>
      </c>
    </row>
    <row r="3571" spans="8:25" x14ac:dyDescent="0.25">
      <c r="H3571" s="60">
        <v>0.95269999999999999</v>
      </c>
      <c r="I3571" s="65">
        <v>4.5293999999999997E-5</v>
      </c>
      <c r="J3571" s="65">
        <v>1.6028E-4</v>
      </c>
      <c r="K3571" s="61"/>
      <c r="L3571" s="61"/>
      <c r="M3571" s="61">
        <v>0.95269999999999999</v>
      </c>
      <c r="N3571" s="65">
        <v>1.091E-4</v>
      </c>
      <c r="O3571" s="65">
        <v>3.8605999999999997E-4</v>
      </c>
      <c r="P3571" s="61"/>
      <c r="Q3571" s="61"/>
      <c r="R3571" s="61">
        <v>0.95269999999999999</v>
      </c>
      <c r="S3571" s="65">
        <v>2.9929000000000001E-5</v>
      </c>
      <c r="T3571" s="65">
        <v>1.059E-4</v>
      </c>
      <c r="U3571" s="61"/>
      <c r="V3571" s="61"/>
      <c r="W3571" s="61">
        <v>0.95269999999999999</v>
      </c>
      <c r="X3571" s="65">
        <v>9.7961000000000006E-5</v>
      </c>
      <c r="Y3571" s="66">
        <v>3.4664E-4</v>
      </c>
    </row>
    <row r="3572" spans="8:25" x14ac:dyDescent="0.25">
      <c r="H3572" s="60">
        <v>0.95309999999999995</v>
      </c>
      <c r="I3572" s="65">
        <v>4.5272999999999998E-5</v>
      </c>
      <c r="J3572" s="65">
        <v>1.6019999999999999E-4</v>
      </c>
      <c r="K3572" s="61"/>
      <c r="L3572" s="61"/>
      <c r="M3572" s="61">
        <v>0.95309999999999995</v>
      </c>
      <c r="N3572" s="65">
        <v>1.0907E-4</v>
      </c>
      <c r="O3572" s="65">
        <v>3.8594999999999998E-4</v>
      </c>
      <c r="P3572" s="61"/>
      <c r="Q3572" s="61"/>
      <c r="R3572" s="61">
        <v>0.95309999999999995</v>
      </c>
      <c r="S3572" s="65">
        <v>2.9935000000000001E-5</v>
      </c>
      <c r="T3572" s="65">
        <v>1.0593E-4</v>
      </c>
      <c r="U3572" s="61"/>
      <c r="V3572" s="61"/>
      <c r="W3572" s="61">
        <v>0.95309999999999995</v>
      </c>
      <c r="X3572" s="65">
        <v>9.7961000000000006E-5</v>
      </c>
      <c r="Y3572" s="66">
        <v>3.4664E-4</v>
      </c>
    </row>
    <row r="3573" spans="8:25" x14ac:dyDescent="0.25">
      <c r="H3573" s="60">
        <v>0.9536</v>
      </c>
      <c r="I3573" s="65">
        <v>4.5272999999999998E-5</v>
      </c>
      <c r="J3573" s="65">
        <v>1.6019999999999999E-4</v>
      </c>
      <c r="K3573" s="61"/>
      <c r="L3573" s="61"/>
      <c r="M3573" s="61">
        <v>0.9536</v>
      </c>
      <c r="N3573" s="65">
        <v>1.0901E-4</v>
      </c>
      <c r="O3573" s="65">
        <v>3.8573999999999998E-4</v>
      </c>
      <c r="P3573" s="61"/>
      <c r="Q3573" s="61"/>
      <c r="R3573" s="61">
        <v>0.9536</v>
      </c>
      <c r="S3573" s="65">
        <v>2.9952999999999999E-5</v>
      </c>
      <c r="T3573" s="65">
        <v>1.0599000000000001E-4</v>
      </c>
      <c r="U3573" s="61"/>
      <c r="V3573" s="61"/>
      <c r="W3573" s="61">
        <v>0.9536</v>
      </c>
      <c r="X3573" s="65">
        <v>9.7930999999999995E-5</v>
      </c>
      <c r="Y3573" s="66">
        <v>3.4654E-4</v>
      </c>
    </row>
    <row r="3574" spans="8:25" x14ac:dyDescent="0.25">
      <c r="H3574" s="60">
        <v>0.95399999999999996</v>
      </c>
      <c r="I3574" s="65">
        <v>4.5226999999999999E-5</v>
      </c>
      <c r="J3574" s="65">
        <v>1.6003999999999999E-4</v>
      </c>
      <c r="K3574" s="61"/>
      <c r="L3574" s="61"/>
      <c r="M3574" s="61">
        <v>0.95399999999999996</v>
      </c>
      <c r="N3574" s="65">
        <v>1.0895000000000001E-4</v>
      </c>
      <c r="O3574" s="65">
        <v>3.8551999999999998E-4</v>
      </c>
      <c r="P3574" s="61"/>
      <c r="Q3574" s="61"/>
      <c r="R3574" s="61">
        <v>0.95399999999999996</v>
      </c>
      <c r="S3574" s="65">
        <v>2.9974000000000001E-5</v>
      </c>
      <c r="T3574" s="65">
        <v>1.0607000000000001E-4</v>
      </c>
      <c r="U3574" s="61"/>
      <c r="V3574" s="61"/>
      <c r="W3574" s="61">
        <v>0.95399999999999996</v>
      </c>
      <c r="X3574" s="65">
        <v>9.7961000000000006E-5</v>
      </c>
      <c r="Y3574" s="66">
        <v>3.4664E-4</v>
      </c>
    </row>
    <row r="3575" spans="8:25" x14ac:dyDescent="0.25">
      <c r="H3575" s="60">
        <v>0.95450000000000002</v>
      </c>
      <c r="I3575" s="65">
        <v>4.5221E-5</v>
      </c>
      <c r="J3575" s="65">
        <v>1.6002E-4</v>
      </c>
      <c r="K3575" s="61"/>
      <c r="L3575" s="61"/>
      <c r="M3575" s="61">
        <v>0.95450000000000002</v>
      </c>
      <c r="N3575" s="65">
        <v>1.0891999999999999E-4</v>
      </c>
      <c r="O3575" s="65">
        <v>3.8540999999999998E-4</v>
      </c>
      <c r="P3575" s="61"/>
      <c r="Q3575" s="61"/>
      <c r="R3575" s="61">
        <v>0.95450000000000002</v>
      </c>
      <c r="S3575" s="65">
        <v>3.0005000000000002E-5</v>
      </c>
      <c r="T3575" s="65">
        <v>1.0616999999999999E-4</v>
      </c>
      <c r="U3575" s="61"/>
      <c r="V3575" s="61"/>
      <c r="W3575" s="61">
        <v>0.95450000000000002</v>
      </c>
      <c r="X3575" s="65">
        <v>9.8023000000000007E-5</v>
      </c>
      <c r="Y3575" s="66">
        <v>3.4686E-4</v>
      </c>
    </row>
    <row r="3576" spans="8:25" x14ac:dyDescent="0.25">
      <c r="H3576" s="60">
        <v>0.95489999999999997</v>
      </c>
      <c r="I3576" s="65">
        <v>4.5169000000000001E-5</v>
      </c>
      <c r="J3576" s="65">
        <v>1.5982999999999999E-4</v>
      </c>
      <c r="K3576" s="61"/>
      <c r="L3576" s="61"/>
      <c r="M3576" s="61">
        <v>0.95489999999999997</v>
      </c>
      <c r="N3576" s="65">
        <v>1.0886E-4</v>
      </c>
      <c r="O3576" s="65">
        <v>3.8518999999999999E-4</v>
      </c>
      <c r="P3576" s="61"/>
      <c r="Q3576" s="61"/>
      <c r="R3576" s="61">
        <v>0.95489999999999997</v>
      </c>
      <c r="S3576" s="65">
        <v>3.0048000000000001E-5</v>
      </c>
      <c r="T3576" s="65">
        <v>1.0632999999999999E-4</v>
      </c>
      <c r="U3576" s="61"/>
      <c r="V3576" s="61"/>
      <c r="W3576" s="61">
        <v>0.95489999999999997</v>
      </c>
      <c r="X3576" s="65">
        <v>9.8023000000000007E-5</v>
      </c>
      <c r="Y3576" s="66">
        <v>3.4686E-4</v>
      </c>
    </row>
    <row r="3577" spans="8:25" x14ac:dyDescent="0.25">
      <c r="H3577" s="60">
        <v>0.95540000000000003</v>
      </c>
      <c r="I3577" s="65">
        <v>4.5160000000000001E-5</v>
      </c>
      <c r="J3577" s="65">
        <v>1.5980000000000001E-4</v>
      </c>
      <c r="K3577" s="61"/>
      <c r="L3577" s="61"/>
      <c r="M3577" s="61">
        <v>0.95540000000000003</v>
      </c>
      <c r="N3577" s="65">
        <v>1.0883E-4</v>
      </c>
      <c r="O3577" s="65">
        <v>3.8508999999999999E-4</v>
      </c>
      <c r="P3577" s="61"/>
      <c r="Q3577" s="61"/>
      <c r="R3577" s="61">
        <v>0.95540000000000003</v>
      </c>
      <c r="S3577" s="65">
        <v>3.0057E-5</v>
      </c>
      <c r="T3577" s="65">
        <v>1.0636E-4</v>
      </c>
      <c r="U3577" s="61"/>
      <c r="V3577" s="61"/>
      <c r="W3577" s="61">
        <v>0.95540000000000003</v>
      </c>
      <c r="X3577" s="65">
        <v>9.8053000000000005E-5</v>
      </c>
      <c r="Y3577" s="66">
        <v>3.4696999999999999E-4</v>
      </c>
    </row>
    <row r="3578" spans="8:25" x14ac:dyDescent="0.25">
      <c r="H3578" s="60">
        <v>0.95589999999999997</v>
      </c>
      <c r="I3578" s="65">
        <v>4.5126000000000001E-5</v>
      </c>
      <c r="J3578" s="65">
        <v>1.5967999999999999E-4</v>
      </c>
      <c r="K3578" s="61"/>
      <c r="L3578" s="61"/>
      <c r="M3578" s="61">
        <v>0.95589999999999997</v>
      </c>
      <c r="N3578" s="65">
        <v>1.088E-4</v>
      </c>
      <c r="O3578" s="65">
        <v>3.8497999999999999E-4</v>
      </c>
      <c r="P3578" s="61"/>
      <c r="Q3578" s="61"/>
      <c r="R3578" s="61">
        <v>0.95589999999999997</v>
      </c>
      <c r="S3578" s="65">
        <v>3.0083999999999999E-5</v>
      </c>
      <c r="T3578" s="65">
        <v>1.0645999999999999E-4</v>
      </c>
      <c r="U3578" s="61"/>
      <c r="V3578" s="61"/>
      <c r="W3578" s="61">
        <v>0.95589999999999997</v>
      </c>
      <c r="X3578" s="65">
        <v>9.8053000000000005E-5</v>
      </c>
      <c r="Y3578" s="66">
        <v>3.4696999999999999E-4</v>
      </c>
    </row>
    <row r="3579" spans="8:25" x14ac:dyDescent="0.25">
      <c r="H3579" s="60">
        <v>0.95630000000000004</v>
      </c>
      <c r="I3579" s="65">
        <v>4.5099000000000003E-5</v>
      </c>
      <c r="J3579" s="65">
        <v>1.5959000000000001E-4</v>
      </c>
      <c r="K3579" s="61"/>
      <c r="L3579" s="61"/>
      <c r="M3579" s="61">
        <v>0.95630000000000004</v>
      </c>
      <c r="N3579" s="65">
        <v>1.087E-4</v>
      </c>
      <c r="O3579" s="65">
        <v>3.8465999999999999E-4</v>
      </c>
      <c r="P3579" s="61"/>
      <c r="Q3579" s="61"/>
      <c r="R3579" s="61">
        <v>0.95630000000000004</v>
      </c>
      <c r="S3579" s="65">
        <v>3.01E-5</v>
      </c>
      <c r="T3579" s="65">
        <v>1.0650999999999999E-4</v>
      </c>
      <c r="U3579" s="61"/>
      <c r="V3579" s="61"/>
      <c r="W3579" s="61">
        <v>0.95630000000000004</v>
      </c>
      <c r="X3579" s="65">
        <v>9.8084000000000005E-5</v>
      </c>
      <c r="Y3579" s="66">
        <v>3.4707999999999999E-4</v>
      </c>
    </row>
    <row r="3580" spans="8:25" x14ac:dyDescent="0.25">
      <c r="H3580" s="60">
        <v>0.95679999999999998</v>
      </c>
      <c r="I3580" s="65">
        <v>4.5114000000000002E-5</v>
      </c>
      <c r="J3580" s="65">
        <v>1.5964000000000001E-4</v>
      </c>
      <c r="K3580" s="61"/>
      <c r="L3580" s="61"/>
      <c r="M3580" s="61">
        <v>0.95679999999999998</v>
      </c>
      <c r="N3580" s="65">
        <v>1.0877E-4</v>
      </c>
      <c r="O3580" s="65">
        <v>3.8486999999999999E-4</v>
      </c>
      <c r="P3580" s="61"/>
      <c r="Q3580" s="61"/>
      <c r="R3580" s="61">
        <v>0.95679999999999998</v>
      </c>
      <c r="S3580" s="65">
        <v>3.0127000000000001E-5</v>
      </c>
      <c r="T3580" s="65">
        <v>1.0661E-4</v>
      </c>
      <c r="U3580" s="61"/>
      <c r="V3580" s="61"/>
      <c r="W3580" s="61">
        <v>0.95679999999999998</v>
      </c>
      <c r="X3580" s="65">
        <v>9.8114000000000003E-5</v>
      </c>
      <c r="Y3580" s="66">
        <v>3.4717999999999999E-4</v>
      </c>
    </row>
    <row r="3581" spans="8:25" x14ac:dyDescent="0.25">
      <c r="H3581" s="60">
        <v>0.95720000000000005</v>
      </c>
      <c r="I3581" s="65">
        <v>4.5068000000000003E-5</v>
      </c>
      <c r="J3581" s="65">
        <v>1.5948000000000001E-4</v>
      </c>
      <c r="K3581" s="61"/>
      <c r="L3581" s="61"/>
      <c r="M3581" s="61">
        <v>0.95720000000000005</v>
      </c>
      <c r="N3581" s="65">
        <v>1.0867E-4</v>
      </c>
      <c r="O3581" s="65">
        <v>3.8455E-4</v>
      </c>
      <c r="P3581" s="61"/>
      <c r="Q3581" s="61"/>
      <c r="R3581" s="61">
        <v>0.95720000000000005</v>
      </c>
      <c r="S3581" s="65">
        <v>3.0154E-5</v>
      </c>
      <c r="T3581" s="65">
        <v>1.0670000000000001E-4</v>
      </c>
      <c r="U3581" s="61"/>
      <c r="V3581" s="61"/>
      <c r="W3581" s="61">
        <v>0.95720000000000005</v>
      </c>
      <c r="X3581" s="65">
        <v>9.8145000000000003E-5</v>
      </c>
      <c r="Y3581" s="66">
        <v>3.4728999999999999E-4</v>
      </c>
    </row>
    <row r="3582" spans="8:25" x14ac:dyDescent="0.25">
      <c r="H3582" s="60">
        <v>0.9577</v>
      </c>
      <c r="I3582" s="65">
        <v>4.5040999999999998E-5</v>
      </c>
      <c r="J3582" s="65">
        <v>1.5938000000000001E-4</v>
      </c>
      <c r="K3582" s="61"/>
      <c r="L3582" s="61"/>
      <c r="M3582" s="61">
        <v>0.9577</v>
      </c>
      <c r="N3582" s="65">
        <v>1.0864E-4</v>
      </c>
      <c r="O3582" s="65">
        <v>3.8444E-4</v>
      </c>
      <c r="P3582" s="61"/>
      <c r="Q3582" s="61"/>
      <c r="R3582" s="61">
        <v>0.9577</v>
      </c>
      <c r="S3582" s="65">
        <v>3.0188E-5</v>
      </c>
      <c r="T3582" s="65">
        <v>1.0682E-4</v>
      </c>
      <c r="U3582" s="61"/>
      <c r="V3582" s="61"/>
      <c r="W3582" s="61">
        <v>0.9577</v>
      </c>
      <c r="X3582" s="65">
        <v>9.8145000000000003E-5</v>
      </c>
      <c r="Y3582" s="66">
        <v>3.4728999999999999E-4</v>
      </c>
    </row>
    <row r="3583" spans="8:25" x14ac:dyDescent="0.25">
      <c r="H3583" s="60">
        <v>0.95820000000000005</v>
      </c>
      <c r="I3583" s="65">
        <v>4.5037999999999998E-5</v>
      </c>
      <c r="J3583" s="65">
        <v>1.5936999999999999E-4</v>
      </c>
      <c r="K3583" s="61"/>
      <c r="L3583" s="61"/>
      <c r="M3583" s="61">
        <v>0.95820000000000005</v>
      </c>
      <c r="N3583" s="65">
        <v>1.0861000000000001E-4</v>
      </c>
      <c r="O3583" s="65">
        <v>3.8433E-4</v>
      </c>
      <c r="P3583" s="61"/>
      <c r="Q3583" s="61"/>
      <c r="R3583" s="61">
        <v>0.95820000000000005</v>
      </c>
      <c r="S3583" s="65">
        <v>3.0209000000000002E-5</v>
      </c>
      <c r="T3583" s="65">
        <v>1.069E-4</v>
      </c>
      <c r="U3583" s="61"/>
      <c r="V3583" s="61"/>
      <c r="W3583" s="61">
        <v>0.95820000000000005</v>
      </c>
      <c r="X3583" s="65">
        <v>9.8114000000000003E-5</v>
      </c>
      <c r="Y3583" s="66">
        <v>3.4717999999999999E-4</v>
      </c>
    </row>
    <row r="3584" spans="8:25" x14ac:dyDescent="0.25">
      <c r="H3584" s="60">
        <v>0.95860000000000001</v>
      </c>
      <c r="I3584" s="65">
        <v>4.5016999999999999E-5</v>
      </c>
      <c r="J3584" s="65">
        <v>1.5929E-4</v>
      </c>
      <c r="K3584" s="61"/>
      <c r="L3584" s="61"/>
      <c r="M3584" s="61">
        <v>0.95860000000000001</v>
      </c>
      <c r="N3584" s="65">
        <v>1.0855E-4</v>
      </c>
      <c r="O3584" s="65">
        <v>3.8412E-4</v>
      </c>
      <c r="P3584" s="61"/>
      <c r="Q3584" s="61"/>
      <c r="R3584" s="61">
        <v>0.95860000000000001</v>
      </c>
      <c r="S3584" s="65">
        <v>3.0236999999999999E-5</v>
      </c>
      <c r="T3584" s="65">
        <v>1.07E-4</v>
      </c>
      <c r="U3584" s="61"/>
      <c r="V3584" s="61"/>
      <c r="W3584" s="61">
        <v>0.95860000000000001</v>
      </c>
      <c r="X3584" s="65">
        <v>9.8175000000000001E-5</v>
      </c>
      <c r="Y3584" s="66">
        <v>3.4739999999999999E-4</v>
      </c>
    </row>
    <row r="3585" spans="8:25" x14ac:dyDescent="0.25">
      <c r="H3585" s="60">
        <v>0.95909999999999995</v>
      </c>
      <c r="I3585" s="65">
        <v>4.5012999999999997E-5</v>
      </c>
      <c r="J3585" s="65">
        <v>1.5928000000000001E-4</v>
      </c>
      <c r="K3585" s="61"/>
      <c r="L3585" s="61"/>
      <c r="M3585" s="61">
        <v>0.95909999999999995</v>
      </c>
      <c r="N3585" s="65">
        <v>1.0857999999999999E-4</v>
      </c>
      <c r="O3585" s="65">
        <v>3.8423E-4</v>
      </c>
      <c r="P3585" s="61"/>
      <c r="Q3585" s="61"/>
      <c r="R3585" s="61">
        <v>0.95909999999999995</v>
      </c>
      <c r="S3585" s="65">
        <v>3.0261E-5</v>
      </c>
      <c r="T3585" s="65">
        <v>1.0708E-4</v>
      </c>
      <c r="U3585" s="61"/>
      <c r="V3585" s="61"/>
      <c r="W3585" s="61">
        <v>0.95909999999999995</v>
      </c>
      <c r="X3585" s="65">
        <v>9.8206000000000001E-5</v>
      </c>
      <c r="Y3585" s="66">
        <v>3.4750999999999998E-4</v>
      </c>
    </row>
    <row r="3586" spans="8:25" x14ac:dyDescent="0.25">
      <c r="H3586" s="60">
        <v>0.95950000000000002</v>
      </c>
      <c r="I3586" s="65">
        <v>4.4988999999999999E-5</v>
      </c>
      <c r="J3586" s="65">
        <v>1.5919999999999999E-4</v>
      </c>
      <c r="K3586" s="61"/>
      <c r="L3586" s="61"/>
      <c r="M3586" s="61">
        <v>0.95950000000000002</v>
      </c>
      <c r="N3586" s="65">
        <v>1.0852E-4</v>
      </c>
      <c r="O3586" s="65">
        <v>3.8401E-4</v>
      </c>
      <c r="P3586" s="61"/>
      <c r="Q3586" s="61"/>
      <c r="R3586" s="61">
        <v>0.95950000000000002</v>
      </c>
      <c r="S3586" s="65">
        <v>3.0277000000000002E-5</v>
      </c>
      <c r="T3586" s="65">
        <v>1.0713999999999999E-4</v>
      </c>
      <c r="U3586" s="61"/>
      <c r="V3586" s="61"/>
      <c r="W3586" s="61">
        <v>0.95950000000000002</v>
      </c>
      <c r="X3586" s="65">
        <v>9.8235999999999999E-5</v>
      </c>
      <c r="Y3586" s="66">
        <v>3.4761999999999998E-4</v>
      </c>
    </row>
    <row r="3587" spans="8:25" x14ac:dyDescent="0.25">
      <c r="H3587" s="60">
        <v>0.96</v>
      </c>
      <c r="I3587" s="65">
        <v>4.4977E-5</v>
      </c>
      <c r="J3587" s="65">
        <v>1.5914999999999999E-4</v>
      </c>
      <c r="K3587" s="61"/>
      <c r="L3587" s="61"/>
      <c r="M3587" s="61">
        <v>0.96</v>
      </c>
      <c r="N3587" s="65">
        <v>1.0846E-4</v>
      </c>
      <c r="O3587" s="65">
        <v>3.8379000000000001E-4</v>
      </c>
      <c r="P3587" s="61"/>
      <c r="Q3587" s="61"/>
      <c r="R3587" s="61">
        <v>0.96</v>
      </c>
      <c r="S3587" s="65">
        <v>3.0298E-5</v>
      </c>
      <c r="T3587" s="65">
        <v>1.0721E-4</v>
      </c>
      <c r="U3587" s="61"/>
      <c r="V3587" s="61"/>
      <c r="W3587" s="61">
        <v>0.96</v>
      </c>
      <c r="X3587" s="65">
        <v>9.8267E-5</v>
      </c>
      <c r="Y3587" s="66">
        <v>3.4771999999999998E-4</v>
      </c>
    </row>
    <row r="3588" spans="8:25" x14ac:dyDescent="0.25">
      <c r="H3588" s="60">
        <v>0.96040000000000003</v>
      </c>
      <c r="I3588" s="65">
        <v>4.4948999999999999E-5</v>
      </c>
      <c r="J3588" s="65">
        <v>1.5906000000000001E-4</v>
      </c>
      <c r="K3588" s="61"/>
      <c r="L3588" s="61"/>
      <c r="M3588" s="61">
        <v>0.96040000000000003</v>
      </c>
      <c r="N3588" s="65">
        <v>1.0843E-4</v>
      </c>
      <c r="O3588" s="65">
        <v>3.8368000000000001E-4</v>
      </c>
      <c r="P3588" s="61"/>
      <c r="Q3588" s="61"/>
      <c r="R3588" s="61">
        <v>0.96040000000000003</v>
      </c>
      <c r="S3588" s="65">
        <v>3.0328000000000002E-5</v>
      </c>
      <c r="T3588" s="65">
        <v>1.0732E-4</v>
      </c>
      <c r="U3588" s="61"/>
      <c r="V3588" s="61"/>
      <c r="W3588" s="61">
        <v>0.96040000000000003</v>
      </c>
      <c r="X3588" s="65">
        <v>9.8206000000000001E-5</v>
      </c>
      <c r="Y3588" s="66">
        <v>3.4750999999999998E-4</v>
      </c>
    </row>
    <row r="3589" spans="8:25" x14ac:dyDescent="0.25">
      <c r="H3589" s="60">
        <v>0.96089999999999998</v>
      </c>
      <c r="I3589" s="65">
        <v>4.4943E-5</v>
      </c>
      <c r="J3589" s="65">
        <v>1.5903E-4</v>
      </c>
      <c r="K3589" s="61"/>
      <c r="L3589" s="61"/>
      <c r="M3589" s="61">
        <v>0.96089999999999998</v>
      </c>
      <c r="N3589" s="65">
        <v>1.0840000000000001E-4</v>
      </c>
      <c r="O3589" s="65">
        <v>3.8357000000000002E-4</v>
      </c>
      <c r="P3589" s="61"/>
      <c r="Q3589" s="61"/>
      <c r="R3589" s="61">
        <v>0.96089999999999998</v>
      </c>
      <c r="S3589" s="65">
        <v>3.0358999999999999E-5</v>
      </c>
      <c r="T3589" s="65">
        <v>1.0743000000000001E-4</v>
      </c>
      <c r="U3589" s="61"/>
      <c r="V3589" s="61"/>
      <c r="W3589" s="61">
        <v>0.96089999999999998</v>
      </c>
      <c r="X3589" s="65">
        <v>9.8296999999999998E-5</v>
      </c>
      <c r="Y3589" s="66">
        <v>3.4782999999999998E-4</v>
      </c>
    </row>
    <row r="3590" spans="8:25" x14ac:dyDescent="0.25">
      <c r="H3590" s="60">
        <v>0.96140000000000003</v>
      </c>
      <c r="I3590" s="65">
        <v>4.4894000000000001E-5</v>
      </c>
      <c r="J3590" s="65">
        <v>1.5886000000000001E-4</v>
      </c>
      <c r="K3590" s="61"/>
      <c r="L3590" s="61"/>
      <c r="M3590" s="61">
        <v>0.96140000000000003</v>
      </c>
      <c r="N3590" s="65">
        <v>1.0834E-4</v>
      </c>
      <c r="O3590" s="65">
        <v>3.8336000000000002E-4</v>
      </c>
      <c r="P3590" s="61"/>
      <c r="Q3590" s="61"/>
      <c r="R3590" s="61">
        <v>0.96140000000000003</v>
      </c>
      <c r="S3590" s="65">
        <v>3.0383E-5</v>
      </c>
      <c r="T3590" s="65">
        <v>1.0751000000000001E-4</v>
      </c>
      <c r="U3590" s="61"/>
      <c r="V3590" s="61"/>
      <c r="W3590" s="61">
        <v>0.96140000000000003</v>
      </c>
      <c r="X3590" s="65">
        <v>9.8235999999999999E-5</v>
      </c>
      <c r="Y3590" s="66">
        <v>3.4761999999999998E-4</v>
      </c>
    </row>
    <row r="3591" spans="8:25" x14ac:dyDescent="0.25">
      <c r="H3591" s="60">
        <v>0.96179999999999999</v>
      </c>
      <c r="I3591" s="65">
        <v>4.4888000000000001E-5</v>
      </c>
      <c r="J3591" s="65">
        <v>1.5883999999999999E-4</v>
      </c>
      <c r="K3591" s="61"/>
      <c r="L3591" s="61"/>
      <c r="M3591" s="61">
        <v>0.96179999999999999</v>
      </c>
      <c r="N3591" s="65">
        <v>1.0834E-4</v>
      </c>
      <c r="O3591" s="65">
        <v>3.8336000000000002E-4</v>
      </c>
      <c r="P3591" s="61"/>
      <c r="Q3591" s="61"/>
      <c r="R3591" s="61">
        <v>0.96179999999999999</v>
      </c>
      <c r="S3591" s="65">
        <v>3.0417E-5</v>
      </c>
      <c r="T3591" s="65">
        <v>1.0763E-4</v>
      </c>
      <c r="U3591" s="61"/>
      <c r="V3591" s="61"/>
      <c r="W3591" s="61">
        <v>0.96179999999999999</v>
      </c>
      <c r="X3591" s="65">
        <v>9.8267E-5</v>
      </c>
      <c r="Y3591" s="66">
        <v>3.4771999999999998E-4</v>
      </c>
    </row>
    <row r="3592" spans="8:25" x14ac:dyDescent="0.25">
      <c r="H3592" s="60">
        <v>0.96230000000000004</v>
      </c>
      <c r="I3592" s="65">
        <v>4.4879000000000002E-5</v>
      </c>
      <c r="J3592" s="65">
        <v>1.5881000000000001E-4</v>
      </c>
      <c r="K3592" s="61"/>
      <c r="L3592" s="61"/>
      <c r="M3592" s="61">
        <v>0.96230000000000004</v>
      </c>
      <c r="N3592" s="65">
        <v>1.0831E-4</v>
      </c>
      <c r="O3592" s="65">
        <v>3.8325000000000002E-4</v>
      </c>
      <c r="P3592" s="61"/>
      <c r="Q3592" s="61"/>
      <c r="R3592" s="61">
        <v>0.96230000000000004</v>
      </c>
      <c r="S3592" s="65">
        <v>3.0443999999999999E-5</v>
      </c>
      <c r="T3592" s="65">
        <v>1.0773E-4</v>
      </c>
      <c r="U3592" s="61"/>
      <c r="V3592" s="61"/>
      <c r="W3592" s="61">
        <v>0.96230000000000004</v>
      </c>
      <c r="X3592" s="65">
        <v>9.8327999999999998E-5</v>
      </c>
      <c r="Y3592" s="66">
        <v>3.4793999999999998E-4</v>
      </c>
    </row>
    <row r="3593" spans="8:25" x14ac:dyDescent="0.25">
      <c r="H3593" s="60">
        <v>0.9627</v>
      </c>
      <c r="I3593" s="65">
        <v>4.4864000000000003E-5</v>
      </c>
      <c r="J3593" s="65">
        <v>1.5875000000000001E-4</v>
      </c>
      <c r="K3593" s="61"/>
      <c r="L3593" s="61"/>
      <c r="M3593" s="61">
        <v>0.9627</v>
      </c>
      <c r="N3593" s="65">
        <v>1.0825E-4</v>
      </c>
      <c r="O3593" s="65">
        <v>3.8304000000000002E-4</v>
      </c>
      <c r="P3593" s="61"/>
      <c r="Q3593" s="61"/>
      <c r="R3593" s="61">
        <v>0.9627</v>
      </c>
      <c r="S3593" s="65">
        <v>3.0468999999999999E-5</v>
      </c>
      <c r="T3593" s="65">
        <v>1.0781999999999999E-4</v>
      </c>
      <c r="U3593" s="61"/>
      <c r="V3593" s="61"/>
      <c r="W3593" s="61">
        <v>0.9627</v>
      </c>
      <c r="X3593" s="65">
        <v>9.8357999999999996E-5</v>
      </c>
      <c r="Y3593" s="66">
        <v>3.4804999999999998E-4</v>
      </c>
    </row>
    <row r="3594" spans="8:25" x14ac:dyDescent="0.25">
      <c r="H3594" s="60">
        <v>0.96319999999999995</v>
      </c>
      <c r="I3594" s="65">
        <v>4.4830000000000003E-5</v>
      </c>
      <c r="J3594" s="65">
        <v>1.5864000000000001E-4</v>
      </c>
      <c r="K3594" s="61"/>
      <c r="L3594" s="61"/>
      <c r="M3594" s="61">
        <v>0.96319999999999995</v>
      </c>
      <c r="N3594" s="65">
        <v>1.0825E-4</v>
      </c>
      <c r="O3594" s="65">
        <v>3.8304000000000002E-4</v>
      </c>
      <c r="P3594" s="61"/>
      <c r="Q3594" s="61"/>
      <c r="R3594" s="61">
        <v>0.96319999999999995</v>
      </c>
      <c r="S3594" s="65">
        <v>3.0490000000000001E-5</v>
      </c>
      <c r="T3594" s="65">
        <v>1.0789E-4</v>
      </c>
      <c r="U3594" s="61"/>
      <c r="V3594" s="61"/>
      <c r="W3594" s="61">
        <v>0.96319999999999995</v>
      </c>
      <c r="X3594" s="65">
        <v>9.8418999999999994E-5</v>
      </c>
      <c r="Y3594" s="66">
        <v>3.4825999999999998E-4</v>
      </c>
    </row>
    <row r="3595" spans="8:25" x14ac:dyDescent="0.25">
      <c r="H3595" s="60">
        <v>0.96360000000000001</v>
      </c>
      <c r="I3595" s="65">
        <v>4.4827000000000003E-5</v>
      </c>
      <c r="J3595" s="65">
        <v>1.5862E-4</v>
      </c>
      <c r="K3595" s="61"/>
      <c r="L3595" s="61"/>
      <c r="M3595" s="61">
        <v>0.96360000000000001</v>
      </c>
      <c r="N3595" s="65">
        <v>1.0822E-4</v>
      </c>
      <c r="O3595" s="65">
        <v>3.8293000000000002E-4</v>
      </c>
      <c r="P3595" s="61"/>
      <c r="Q3595" s="61"/>
      <c r="R3595" s="61">
        <v>0.96360000000000001</v>
      </c>
      <c r="S3595" s="65">
        <v>3.0511999999999999E-5</v>
      </c>
      <c r="T3595" s="65">
        <v>1.0797E-4</v>
      </c>
      <c r="U3595" s="61"/>
      <c r="V3595" s="61"/>
      <c r="W3595" s="61">
        <v>0.96360000000000001</v>
      </c>
      <c r="X3595" s="65">
        <v>9.8449999999999994E-5</v>
      </c>
      <c r="Y3595" s="66">
        <v>3.4836999999999997E-4</v>
      </c>
    </row>
    <row r="3596" spans="8:25" x14ac:dyDescent="0.25">
      <c r="H3596" s="60">
        <v>0.96409999999999996</v>
      </c>
      <c r="I3596" s="65">
        <v>4.4790999999999999E-5</v>
      </c>
      <c r="J3596" s="65">
        <v>1.585E-4</v>
      </c>
      <c r="K3596" s="61"/>
      <c r="L3596" s="61"/>
      <c r="M3596" s="61">
        <v>0.96409999999999996</v>
      </c>
      <c r="N3596" s="65">
        <v>1.0819000000000001E-4</v>
      </c>
      <c r="O3596" s="65">
        <v>3.8282000000000002E-4</v>
      </c>
      <c r="P3596" s="61"/>
      <c r="Q3596" s="61"/>
      <c r="R3596" s="61">
        <v>0.96409999999999996</v>
      </c>
      <c r="S3596" s="65">
        <v>3.0521000000000001E-5</v>
      </c>
      <c r="T3596" s="65">
        <v>1.08E-4</v>
      </c>
      <c r="U3596" s="61"/>
      <c r="V3596" s="61"/>
      <c r="W3596" s="61">
        <v>0.96409999999999996</v>
      </c>
      <c r="X3596" s="65">
        <v>9.8388999999999996E-5</v>
      </c>
      <c r="Y3596" s="66">
        <v>3.4815999999999997E-4</v>
      </c>
    </row>
    <row r="3597" spans="8:25" x14ac:dyDescent="0.25">
      <c r="H3597" s="60">
        <v>0.96460000000000001</v>
      </c>
      <c r="I3597" s="65">
        <v>4.4787999999999999E-5</v>
      </c>
      <c r="J3597" s="65">
        <v>1.5847999999999999E-4</v>
      </c>
      <c r="K3597" s="61"/>
      <c r="L3597" s="61"/>
      <c r="M3597" s="61">
        <v>0.96460000000000001</v>
      </c>
      <c r="N3597" s="65">
        <v>1.0815E-4</v>
      </c>
      <c r="O3597" s="65">
        <v>3.8270999999999997E-4</v>
      </c>
      <c r="P3597" s="61"/>
      <c r="Q3597" s="61"/>
      <c r="R3597" s="61">
        <v>0.96460000000000001</v>
      </c>
      <c r="S3597" s="65">
        <v>3.0556999999999999E-5</v>
      </c>
      <c r="T3597" s="65">
        <v>1.0813E-4</v>
      </c>
      <c r="U3597" s="61"/>
      <c r="V3597" s="61"/>
      <c r="W3597" s="61">
        <v>0.96460000000000001</v>
      </c>
      <c r="X3597" s="65">
        <v>9.8418999999999994E-5</v>
      </c>
      <c r="Y3597" s="66">
        <v>3.4825999999999998E-4</v>
      </c>
    </row>
    <row r="3598" spans="8:25" x14ac:dyDescent="0.25">
      <c r="H3598" s="60">
        <v>0.96499999999999997</v>
      </c>
      <c r="I3598" s="65">
        <v>4.4768999999999998E-5</v>
      </c>
      <c r="J3598" s="65">
        <v>1.5841999999999999E-4</v>
      </c>
      <c r="K3598" s="61"/>
      <c r="L3598" s="61"/>
      <c r="M3598" s="61">
        <v>0.96499999999999997</v>
      </c>
      <c r="N3598" s="65">
        <v>1.0815E-4</v>
      </c>
      <c r="O3598" s="65">
        <v>3.8270999999999997E-4</v>
      </c>
      <c r="P3598" s="61"/>
      <c r="Q3598" s="61"/>
      <c r="R3598" s="61">
        <v>0.96499999999999997</v>
      </c>
      <c r="S3598" s="65">
        <v>3.0582E-5</v>
      </c>
      <c r="T3598" s="65">
        <v>1.0822E-4</v>
      </c>
      <c r="U3598" s="61"/>
      <c r="V3598" s="61"/>
      <c r="W3598" s="61">
        <v>0.96499999999999997</v>
      </c>
      <c r="X3598" s="65">
        <v>9.8480000000000006E-5</v>
      </c>
      <c r="Y3598" s="66">
        <v>3.4848000000000002E-4</v>
      </c>
    </row>
    <row r="3599" spans="8:25" x14ac:dyDescent="0.25">
      <c r="H3599" s="60">
        <v>0.96550000000000002</v>
      </c>
      <c r="I3599" s="65">
        <v>4.4768999999999998E-5</v>
      </c>
      <c r="J3599" s="65">
        <v>1.5841999999999999E-4</v>
      </c>
      <c r="K3599" s="61"/>
      <c r="L3599" s="61"/>
      <c r="M3599" s="61">
        <v>0.96550000000000002</v>
      </c>
      <c r="N3599" s="65">
        <v>1.0815E-4</v>
      </c>
      <c r="O3599" s="65">
        <v>3.8270999999999997E-4</v>
      </c>
      <c r="P3599" s="61"/>
      <c r="Q3599" s="61"/>
      <c r="R3599" s="61">
        <v>0.96550000000000002</v>
      </c>
      <c r="S3599" s="65">
        <v>3.0617999999999997E-5</v>
      </c>
      <c r="T3599" s="65">
        <v>1.0835E-4</v>
      </c>
      <c r="U3599" s="61"/>
      <c r="V3599" s="61"/>
      <c r="W3599" s="61">
        <v>0.96550000000000002</v>
      </c>
      <c r="X3599" s="65">
        <v>9.8449999999999994E-5</v>
      </c>
      <c r="Y3599" s="66">
        <v>3.4836999999999997E-4</v>
      </c>
    </row>
    <row r="3600" spans="8:25" x14ac:dyDescent="0.25">
      <c r="H3600" s="60">
        <v>0.96589999999999998</v>
      </c>
      <c r="I3600" s="65">
        <v>4.4736E-5</v>
      </c>
      <c r="J3600" s="65">
        <v>1.583E-4</v>
      </c>
      <c r="K3600" s="61"/>
      <c r="L3600" s="61"/>
      <c r="M3600" s="61">
        <v>0.96589999999999998</v>
      </c>
      <c r="N3600" s="65">
        <v>1.0809E-4</v>
      </c>
      <c r="O3600" s="65">
        <v>3.8248999999999998E-4</v>
      </c>
      <c r="P3600" s="61"/>
      <c r="Q3600" s="61"/>
      <c r="R3600" s="61">
        <v>0.96589999999999998</v>
      </c>
      <c r="S3600" s="65">
        <v>3.0626999999999997E-5</v>
      </c>
      <c r="T3600" s="65">
        <v>1.0838E-4</v>
      </c>
      <c r="U3600" s="61"/>
      <c r="V3600" s="61"/>
      <c r="W3600" s="61">
        <v>0.96589999999999998</v>
      </c>
      <c r="X3600" s="65">
        <v>9.8480000000000006E-5</v>
      </c>
      <c r="Y3600" s="66">
        <v>3.4848000000000002E-4</v>
      </c>
    </row>
    <row r="3601" spans="8:25" x14ac:dyDescent="0.25">
      <c r="H3601" s="60">
        <v>0.96640000000000004</v>
      </c>
      <c r="I3601" s="65">
        <v>4.4724000000000001E-5</v>
      </c>
      <c r="J3601" s="65">
        <v>1.5825999999999999E-4</v>
      </c>
      <c r="K3601" s="61"/>
      <c r="L3601" s="61"/>
      <c r="M3601" s="61">
        <v>0.96640000000000004</v>
      </c>
      <c r="N3601" s="65">
        <v>1.08E-4</v>
      </c>
      <c r="O3601" s="65">
        <v>3.8216999999999998E-4</v>
      </c>
      <c r="P3601" s="61"/>
      <c r="Q3601" s="61"/>
      <c r="R3601" s="61">
        <v>0.96640000000000004</v>
      </c>
      <c r="S3601" s="65">
        <v>3.0664000000000003E-5</v>
      </c>
      <c r="T3601" s="65">
        <v>1.0851E-4</v>
      </c>
      <c r="U3601" s="61"/>
      <c r="V3601" s="61"/>
      <c r="W3601" s="61">
        <v>0.96640000000000004</v>
      </c>
      <c r="X3601" s="65">
        <v>9.8541000000000004E-5</v>
      </c>
      <c r="Y3601" s="66">
        <v>3.4870000000000002E-4</v>
      </c>
    </row>
    <row r="3602" spans="8:25" x14ac:dyDescent="0.25">
      <c r="H3602" s="60">
        <v>0.96679999999999999</v>
      </c>
      <c r="I3602" s="65">
        <v>4.4724000000000001E-5</v>
      </c>
      <c r="J3602" s="65">
        <v>1.5825999999999999E-4</v>
      </c>
      <c r="K3602" s="61"/>
      <c r="L3602" s="61"/>
      <c r="M3602" s="61">
        <v>0.96679999999999999</v>
      </c>
      <c r="N3602" s="65">
        <v>1.08E-4</v>
      </c>
      <c r="O3602" s="65">
        <v>3.8216999999999998E-4</v>
      </c>
      <c r="P3602" s="61"/>
      <c r="Q3602" s="61"/>
      <c r="R3602" s="61">
        <v>0.96679999999999999</v>
      </c>
      <c r="S3602" s="65">
        <v>3.0685000000000002E-5</v>
      </c>
      <c r="T3602" s="65">
        <v>1.0857999999999999E-4</v>
      </c>
      <c r="U3602" s="61"/>
      <c r="V3602" s="61"/>
      <c r="W3602" s="61">
        <v>0.96679999999999999</v>
      </c>
      <c r="X3602" s="65">
        <v>9.8572000000000004E-5</v>
      </c>
      <c r="Y3602" s="66">
        <v>3.4880000000000002E-4</v>
      </c>
    </row>
    <row r="3603" spans="8:25" x14ac:dyDescent="0.25">
      <c r="H3603" s="60">
        <v>0.96730000000000005</v>
      </c>
      <c r="I3603" s="65">
        <v>4.4690000000000001E-5</v>
      </c>
      <c r="J3603" s="65">
        <v>1.5814E-4</v>
      </c>
      <c r="K3603" s="61"/>
      <c r="L3603" s="61"/>
      <c r="M3603" s="61">
        <v>0.96730000000000005</v>
      </c>
      <c r="N3603" s="65">
        <v>1.08E-4</v>
      </c>
      <c r="O3603" s="65">
        <v>3.8216999999999998E-4</v>
      </c>
      <c r="P3603" s="61"/>
      <c r="Q3603" s="61"/>
      <c r="R3603" s="61">
        <v>0.96730000000000005</v>
      </c>
      <c r="S3603" s="65">
        <v>3.0713000000000002E-5</v>
      </c>
      <c r="T3603" s="65">
        <v>1.0868E-4</v>
      </c>
      <c r="U3603" s="61"/>
      <c r="V3603" s="61"/>
      <c r="W3603" s="61">
        <v>0.96730000000000005</v>
      </c>
      <c r="X3603" s="65">
        <v>9.8602000000000002E-5</v>
      </c>
      <c r="Y3603" s="66">
        <v>3.4891000000000002E-4</v>
      </c>
    </row>
    <row r="3604" spans="8:25" x14ac:dyDescent="0.25">
      <c r="H3604" s="60">
        <v>0.96779999999999999</v>
      </c>
      <c r="I3604" s="65">
        <v>4.4699E-5</v>
      </c>
      <c r="J3604" s="65">
        <v>1.5817000000000001E-4</v>
      </c>
      <c r="K3604" s="61"/>
      <c r="L3604" s="61"/>
      <c r="M3604" s="61">
        <v>0.96779999999999999</v>
      </c>
      <c r="N3604" s="65">
        <v>1.0794E-4</v>
      </c>
      <c r="O3604" s="65">
        <v>3.8195999999999998E-4</v>
      </c>
      <c r="P3604" s="61"/>
      <c r="Q3604" s="61"/>
      <c r="R3604" s="61">
        <v>0.96779999999999999</v>
      </c>
      <c r="S3604" s="65">
        <v>3.0734000000000001E-5</v>
      </c>
      <c r="T3604" s="65">
        <v>1.0876E-4</v>
      </c>
      <c r="U3604" s="61"/>
      <c r="V3604" s="61"/>
      <c r="W3604" s="61">
        <v>0.96779999999999999</v>
      </c>
      <c r="X3604" s="65">
        <v>9.8663E-5</v>
      </c>
      <c r="Y3604" s="66">
        <v>3.4913000000000001E-4</v>
      </c>
    </row>
    <row r="3605" spans="8:25" x14ac:dyDescent="0.25">
      <c r="H3605" s="60">
        <v>0.96819999999999995</v>
      </c>
      <c r="I3605" s="65">
        <v>4.4681000000000001E-5</v>
      </c>
      <c r="J3605" s="65">
        <v>1.5810999999999999E-4</v>
      </c>
      <c r="K3605" s="61"/>
      <c r="L3605" s="61"/>
      <c r="M3605" s="61">
        <v>0.96819999999999995</v>
      </c>
      <c r="N3605" s="65">
        <v>1.0794E-4</v>
      </c>
      <c r="O3605" s="65">
        <v>3.8195999999999998E-4</v>
      </c>
      <c r="P3605" s="61"/>
      <c r="Q3605" s="61"/>
      <c r="R3605" s="61">
        <v>0.96819999999999995</v>
      </c>
      <c r="S3605" s="65">
        <v>3.0771000000000001E-5</v>
      </c>
      <c r="T3605" s="65">
        <v>1.0888E-4</v>
      </c>
      <c r="U3605" s="61"/>
      <c r="V3605" s="61"/>
      <c r="W3605" s="61">
        <v>0.96819999999999995</v>
      </c>
      <c r="X3605" s="65">
        <v>9.8633000000000002E-5</v>
      </c>
      <c r="Y3605" s="66">
        <v>3.4902000000000002E-4</v>
      </c>
    </row>
    <row r="3606" spans="8:25" x14ac:dyDescent="0.25">
      <c r="H3606" s="60">
        <v>0.96870000000000001</v>
      </c>
      <c r="I3606" s="65">
        <v>4.4656000000000001E-5</v>
      </c>
      <c r="J3606" s="65">
        <v>1.5802000000000001E-4</v>
      </c>
      <c r="K3606" s="61"/>
      <c r="L3606" s="61"/>
      <c r="M3606" s="61">
        <v>0.96870000000000001</v>
      </c>
      <c r="N3606" s="65">
        <v>1.0794E-4</v>
      </c>
      <c r="O3606" s="65">
        <v>3.8195999999999998E-4</v>
      </c>
      <c r="P3606" s="61"/>
      <c r="Q3606" s="61"/>
      <c r="R3606" s="61">
        <v>0.96870000000000001</v>
      </c>
      <c r="S3606" s="65">
        <v>3.0808E-5</v>
      </c>
      <c r="T3606" s="65">
        <v>1.0901E-4</v>
      </c>
      <c r="U3606" s="61"/>
      <c r="V3606" s="61"/>
      <c r="W3606" s="61">
        <v>0.96870000000000001</v>
      </c>
      <c r="X3606" s="65">
        <v>9.8694000000000001E-5</v>
      </c>
      <c r="Y3606" s="66">
        <v>3.4924000000000001E-4</v>
      </c>
    </row>
    <row r="3607" spans="8:25" x14ac:dyDescent="0.25">
      <c r="H3607" s="60">
        <v>0.96909999999999996</v>
      </c>
      <c r="I3607" s="65">
        <v>4.4647000000000001E-5</v>
      </c>
      <c r="J3607" s="65">
        <v>1.5799E-4</v>
      </c>
      <c r="K3607" s="61"/>
      <c r="L3607" s="61"/>
      <c r="M3607" s="61">
        <v>0.96909999999999996</v>
      </c>
      <c r="N3607" s="65">
        <v>1.0788E-4</v>
      </c>
      <c r="O3607" s="65">
        <v>3.8173999999999999E-4</v>
      </c>
      <c r="P3607" s="61"/>
      <c r="Q3607" s="61"/>
      <c r="R3607" s="61">
        <v>0.96909999999999996</v>
      </c>
      <c r="S3607" s="65">
        <v>3.0834999999999999E-5</v>
      </c>
      <c r="T3607" s="65">
        <v>1.0911E-4</v>
      </c>
      <c r="U3607" s="61"/>
      <c r="V3607" s="61"/>
      <c r="W3607" s="61">
        <v>0.96909999999999996</v>
      </c>
      <c r="X3607" s="65">
        <v>9.8694000000000001E-5</v>
      </c>
      <c r="Y3607" s="66">
        <v>3.4924000000000001E-4</v>
      </c>
    </row>
    <row r="3608" spans="8:25" x14ac:dyDescent="0.25">
      <c r="H3608" s="60">
        <v>0.96960000000000002</v>
      </c>
      <c r="I3608" s="65">
        <v>4.4626000000000003E-5</v>
      </c>
      <c r="J3608" s="65">
        <v>1.5791000000000001E-4</v>
      </c>
      <c r="K3608" s="61"/>
      <c r="L3608" s="61"/>
      <c r="M3608" s="61">
        <v>0.96960000000000002</v>
      </c>
      <c r="N3608" s="65">
        <v>1.0788E-4</v>
      </c>
      <c r="O3608" s="65">
        <v>3.8173999999999999E-4</v>
      </c>
      <c r="P3608" s="61"/>
      <c r="Q3608" s="61"/>
      <c r="R3608" s="61">
        <v>0.96960000000000002</v>
      </c>
      <c r="S3608" s="65">
        <v>3.0865999999999999E-5</v>
      </c>
      <c r="T3608" s="65">
        <v>1.0922E-4</v>
      </c>
      <c r="U3608" s="61"/>
      <c r="V3608" s="61"/>
      <c r="W3608" s="61">
        <v>0.96960000000000002</v>
      </c>
      <c r="X3608" s="65">
        <v>9.8694000000000001E-5</v>
      </c>
      <c r="Y3608" s="66">
        <v>3.4924000000000001E-4</v>
      </c>
    </row>
    <row r="3609" spans="8:25" x14ac:dyDescent="0.25">
      <c r="H3609" s="60">
        <v>0.97009999999999996</v>
      </c>
      <c r="I3609" s="65">
        <v>4.4610999999999997E-5</v>
      </c>
      <c r="J3609" s="65">
        <v>1.5786000000000001E-4</v>
      </c>
      <c r="K3609" s="61"/>
      <c r="L3609" s="61"/>
      <c r="M3609" s="61">
        <v>0.97009999999999996</v>
      </c>
      <c r="N3609" s="65">
        <v>1.0788E-4</v>
      </c>
      <c r="O3609" s="65">
        <v>3.8173999999999999E-4</v>
      </c>
      <c r="P3609" s="61"/>
      <c r="Q3609" s="61"/>
      <c r="R3609" s="61">
        <v>0.97009999999999996</v>
      </c>
      <c r="S3609" s="65">
        <v>3.0895999999999997E-5</v>
      </c>
      <c r="T3609" s="65">
        <v>1.0933E-4</v>
      </c>
      <c r="U3609" s="61"/>
      <c r="V3609" s="61"/>
      <c r="W3609" s="61">
        <v>0.97009999999999996</v>
      </c>
      <c r="X3609" s="65">
        <v>9.8784999999999997E-5</v>
      </c>
      <c r="Y3609" s="66">
        <v>3.4956000000000001E-4</v>
      </c>
    </row>
    <row r="3610" spans="8:25" x14ac:dyDescent="0.25">
      <c r="H3610" s="60">
        <v>0.97050000000000003</v>
      </c>
      <c r="I3610" s="65">
        <v>4.4607999999999997E-5</v>
      </c>
      <c r="J3610" s="65">
        <v>1.5784999999999999E-4</v>
      </c>
      <c r="K3610" s="61"/>
      <c r="L3610" s="61"/>
      <c r="M3610" s="61">
        <v>0.97050000000000003</v>
      </c>
      <c r="N3610" s="65">
        <v>1.0785000000000001E-4</v>
      </c>
      <c r="O3610" s="65">
        <v>3.8162999999999999E-4</v>
      </c>
      <c r="P3610" s="61"/>
      <c r="Q3610" s="61"/>
      <c r="R3610" s="61">
        <v>0.97050000000000003</v>
      </c>
      <c r="S3610" s="65">
        <v>3.0902000000000003E-5</v>
      </c>
      <c r="T3610" s="65">
        <v>1.0935E-4</v>
      </c>
      <c r="U3610" s="61"/>
      <c r="V3610" s="61"/>
      <c r="W3610" s="61">
        <v>0.97050000000000003</v>
      </c>
      <c r="X3610" s="65">
        <v>9.8784999999999997E-5</v>
      </c>
      <c r="Y3610" s="66">
        <v>3.4956000000000001E-4</v>
      </c>
    </row>
    <row r="3611" spans="8:25" x14ac:dyDescent="0.25">
      <c r="H3611" s="60">
        <v>0.97099999999999997</v>
      </c>
      <c r="I3611" s="65">
        <v>4.4589000000000003E-5</v>
      </c>
      <c r="J3611" s="65">
        <v>1.5778E-4</v>
      </c>
      <c r="K3611" s="61"/>
      <c r="L3611" s="61"/>
      <c r="M3611" s="61">
        <v>0.97099999999999997</v>
      </c>
      <c r="N3611" s="65">
        <v>1.0785000000000001E-4</v>
      </c>
      <c r="O3611" s="65">
        <v>3.8162999999999999E-4</v>
      </c>
      <c r="P3611" s="61"/>
      <c r="Q3611" s="61"/>
      <c r="R3611" s="61">
        <v>0.97099999999999997</v>
      </c>
      <c r="S3611" s="65">
        <v>3.0926999999999997E-5</v>
      </c>
      <c r="T3611" s="65">
        <v>1.0944E-4</v>
      </c>
      <c r="U3611" s="61"/>
      <c r="V3611" s="61"/>
      <c r="W3611" s="61">
        <v>0.97099999999999997</v>
      </c>
      <c r="X3611" s="65">
        <v>9.8784999999999997E-5</v>
      </c>
      <c r="Y3611" s="66">
        <v>3.4956000000000001E-4</v>
      </c>
    </row>
    <row r="3612" spans="8:25" x14ac:dyDescent="0.25">
      <c r="H3612" s="60">
        <v>0.97140000000000004</v>
      </c>
      <c r="I3612" s="65">
        <v>4.4607999999999997E-5</v>
      </c>
      <c r="J3612" s="65">
        <v>1.5784999999999999E-4</v>
      </c>
      <c r="K3612" s="61"/>
      <c r="L3612" s="61"/>
      <c r="M3612" s="61">
        <v>0.97140000000000004</v>
      </c>
      <c r="N3612" s="65">
        <v>1.0785000000000001E-4</v>
      </c>
      <c r="O3612" s="65">
        <v>3.8162999999999999E-4</v>
      </c>
      <c r="P3612" s="61"/>
      <c r="Q3612" s="61"/>
      <c r="R3612" s="61">
        <v>0.97140000000000004</v>
      </c>
      <c r="S3612" s="65">
        <v>3.0957000000000002E-5</v>
      </c>
      <c r="T3612" s="65">
        <v>1.0954E-4</v>
      </c>
      <c r="U3612" s="61"/>
      <c r="V3612" s="61"/>
      <c r="W3612" s="61">
        <v>0.97140000000000004</v>
      </c>
      <c r="X3612" s="65">
        <v>9.8815999999999997E-5</v>
      </c>
      <c r="Y3612" s="66">
        <v>3.4967E-4</v>
      </c>
    </row>
    <row r="3613" spans="8:25" x14ac:dyDescent="0.25">
      <c r="H3613" s="60">
        <v>0.97189999999999999</v>
      </c>
      <c r="I3613" s="65">
        <v>4.4586000000000003E-5</v>
      </c>
      <c r="J3613" s="65">
        <v>1.5777E-4</v>
      </c>
      <c r="K3613" s="61"/>
      <c r="L3613" s="61"/>
      <c r="M3613" s="61">
        <v>0.97189999999999999</v>
      </c>
      <c r="N3613" s="65">
        <v>1.0785000000000001E-4</v>
      </c>
      <c r="O3613" s="65">
        <v>3.8162999999999999E-4</v>
      </c>
      <c r="P3613" s="61"/>
      <c r="Q3613" s="61"/>
      <c r="R3613" s="61">
        <v>0.97189999999999999</v>
      </c>
      <c r="S3613" s="65">
        <v>3.0985000000000002E-5</v>
      </c>
      <c r="T3613" s="65">
        <v>1.0964E-4</v>
      </c>
      <c r="U3613" s="61"/>
      <c r="V3613" s="61"/>
      <c r="W3613" s="61">
        <v>0.97189999999999999</v>
      </c>
      <c r="X3613" s="65">
        <v>9.8876999999999995E-5</v>
      </c>
      <c r="Y3613" s="66">
        <v>3.4988E-4</v>
      </c>
    </row>
    <row r="3614" spans="8:25" x14ac:dyDescent="0.25">
      <c r="H3614" s="60">
        <v>0.97230000000000005</v>
      </c>
      <c r="I3614" s="65">
        <v>4.4561999999999998E-5</v>
      </c>
      <c r="J3614" s="65">
        <v>1.5768999999999999E-4</v>
      </c>
      <c r="K3614" s="61"/>
      <c r="L3614" s="61"/>
      <c r="M3614" s="61">
        <v>0.97230000000000005</v>
      </c>
      <c r="N3614" s="65">
        <v>1.0781999999999999E-4</v>
      </c>
      <c r="O3614" s="65">
        <v>3.8152999999999999E-4</v>
      </c>
      <c r="P3614" s="61"/>
      <c r="Q3614" s="61"/>
      <c r="R3614" s="61">
        <v>0.97230000000000005</v>
      </c>
      <c r="S3614" s="65">
        <v>3.1021E-5</v>
      </c>
      <c r="T3614" s="65">
        <v>1.0977E-4</v>
      </c>
      <c r="U3614" s="61"/>
      <c r="V3614" s="61"/>
      <c r="W3614" s="61">
        <v>0.97230000000000005</v>
      </c>
      <c r="X3614" s="65">
        <v>9.8845999999999995E-5</v>
      </c>
      <c r="Y3614" s="66">
        <v>3.4977000000000001E-4</v>
      </c>
    </row>
    <row r="3615" spans="8:25" x14ac:dyDescent="0.25">
      <c r="H3615" s="60">
        <v>0.9728</v>
      </c>
      <c r="I3615" s="65">
        <v>4.4552999999999998E-5</v>
      </c>
      <c r="J3615" s="65">
        <v>1.5765000000000001E-4</v>
      </c>
      <c r="K3615" s="61"/>
      <c r="L3615" s="61"/>
      <c r="M3615" s="61">
        <v>0.9728</v>
      </c>
      <c r="N3615" s="65">
        <v>1.0779E-4</v>
      </c>
      <c r="O3615" s="65">
        <v>3.8141999999999999E-4</v>
      </c>
      <c r="P3615" s="61"/>
      <c r="Q3615" s="61"/>
      <c r="R3615" s="61">
        <v>0.9728</v>
      </c>
      <c r="S3615" s="65">
        <v>3.1055E-5</v>
      </c>
      <c r="T3615" s="65">
        <v>1.0989000000000001E-4</v>
      </c>
      <c r="U3615" s="61"/>
      <c r="V3615" s="61"/>
      <c r="W3615" s="61">
        <v>0.9728</v>
      </c>
      <c r="X3615" s="65">
        <v>9.8876999999999995E-5</v>
      </c>
      <c r="Y3615" s="66">
        <v>3.4988E-4</v>
      </c>
    </row>
    <row r="3616" spans="8:25" x14ac:dyDescent="0.25">
      <c r="H3616" s="60">
        <v>0.97330000000000005</v>
      </c>
      <c r="I3616" s="65">
        <v>4.4527999999999998E-5</v>
      </c>
      <c r="J3616" s="65">
        <v>1.5757E-4</v>
      </c>
      <c r="K3616" s="61"/>
      <c r="L3616" s="61"/>
      <c r="M3616" s="61">
        <v>0.97330000000000005</v>
      </c>
      <c r="N3616" s="65">
        <v>1.0779E-4</v>
      </c>
      <c r="O3616" s="65">
        <v>3.8141999999999999E-4</v>
      </c>
      <c r="P3616" s="61"/>
      <c r="Q3616" s="61"/>
      <c r="R3616" s="61">
        <v>0.97330000000000005</v>
      </c>
      <c r="S3616" s="65">
        <v>3.1072999999999999E-5</v>
      </c>
      <c r="T3616" s="65">
        <v>1.0995E-4</v>
      </c>
      <c r="U3616" s="61"/>
      <c r="V3616" s="61"/>
      <c r="W3616" s="61">
        <v>0.97330000000000005</v>
      </c>
      <c r="X3616" s="65">
        <v>9.8937999999999994E-5</v>
      </c>
      <c r="Y3616" s="66">
        <v>3.501E-4</v>
      </c>
    </row>
    <row r="3617" spans="8:25" x14ac:dyDescent="0.25">
      <c r="H3617" s="60">
        <v>0.97370000000000001</v>
      </c>
      <c r="I3617" s="65">
        <v>4.4558999999999998E-5</v>
      </c>
      <c r="J3617" s="65">
        <v>1.5767E-4</v>
      </c>
      <c r="K3617" s="61"/>
      <c r="L3617" s="61"/>
      <c r="M3617" s="61">
        <v>0.97370000000000001</v>
      </c>
      <c r="N3617" s="65">
        <v>1.0776E-4</v>
      </c>
      <c r="O3617" s="65">
        <v>3.8130999999999999E-4</v>
      </c>
      <c r="P3617" s="61"/>
      <c r="Q3617" s="61"/>
      <c r="R3617" s="61">
        <v>0.97370000000000001</v>
      </c>
      <c r="S3617" s="65">
        <v>3.1118999999999998E-5</v>
      </c>
      <c r="T3617" s="65">
        <v>1.1012E-4</v>
      </c>
      <c r="U3617" s="61"/>
      <c r="V3617" s="61"/>
      <c r="W3617" s="61">
        <v>0.97370000000000001</v>
      </c>
      <c r="X3617" s="65">
        <v>9.8937999999999994E-5</v>
      </c>
      <c r="Y3617" s="66">
        <v>3.501E-4</v>
      </c>
    </row>
    <row r="3618" spans="8:25" x14ac:dyDescent="0.25">
      <c r="H3618" s="60">
        <v>0.97419999999999995</v>
      </c>
      <c r="I3618" s="65">
        <v>4.4543999999999999E-5</v>
      </c>
      <c r="J3618" s="65">
        <v>1.5762E-4</v>
      </c>
      <c r="K3618" s="61"/>
      <c r="L3618" s="61"/>
      <c r="M3618" s="61">
        <v>0.97419999999999995</v>
      </c>
      <c r="N3618" s="65">
        <v>1.0776E-4</v>
      </c>
      <c r="O3618" s="65">
        <v>3.8130999999999999E-4</v>
      </c>
      <c r="P3618" s="61"/>
      <c r="Q3618" s="61"/>
      <c r="R3618" s="61">
        <v>0.97419999999999995</v>
      </c>
      <c r="S3618" s="65">
        <v>3.1143000000000003E-5</v>
      </c>
      <c r="T3618" s="65">
        <v>1.102E-4</v>
      </c>
      <c r="U3618" s="61"/>
      <c r="V3618" s="61"/>
      <c r="W3618" s="61">
        <v>0.97419999999999995</v>
      </c>
      <c r="X3618" s="65">
        <v>9.8968999999999994E-5</v>
      </c>
      <c r="Y3618" s="66">
        <v>3.5021E-4</v>
      </c>
    </row>
    <row r="3619" spans="8:25" x14ac:dyDescent="0.25">
      <c r="H3619" s="60">
        <v>0.97460000000000002</v>
      </c>
      <c r="I3619" s="65">
        <v>4.4527999999999998E-5</v>
      </c>
      <c r="J3619" s="65">
        <v>1.5757E-4</v>
      </c>
      <c r="K3619" s="61"/>
      <c r="L3619" s="61"/>
      <c r="M3619" s="61">
        <v>0.97460000000000002</v>
      </c>
      <c r="N3619" s="65">
        <v>1.0773E-4</v>
      </c>
      <c r="O3619" s="65">
        <v>3.812E-4</v>
      </c>
      <c r="P3619" s="61"/>
      <c r="Q3619" s="61"/>
      <c r="R3619" s="61">
        <v>0.97460000000000002</v>
      </c>
      <c r="S3619" s="65">
        <v>3.1167999999999997E-5</v>
      </c>
      <c r="T3619" s="65">
        <v>1.1029E-4</v>
      </c>
      <c r="U3619" s="61"/>
      <c r="V3619" s="61"/>
      <c r="W3619" s="61">
        <v>0.97460000000000002</v>
      </c>
      <c r="X3619" s="65">
        <v>9.8999000000000005E-5</v>
      </c>
      <c r="Y3619" s="66">
        <v>3.5031E-4</v>
      </c>
    </row>
    <row r="3620" spans="8:25" x14ac:dyDescent="0.25">
      <c r="H3620" s="60">
        <v>0.97509999999999997</v>
      </c>
      <c r="I3620" s="65">
        <v>4.4536999999999997E-5</v>
      </c>
      <c r="J3620" s="65">
        <v>1.5760000000000001E-4</v>
      </c>
      <c r="K3620" s="61"/>
      <c r="L3620" s="61"/>
      <c r="M3620" s="61">
        <v>0.97509999999999997</v>
      </c>
      <c r="N3620" s="65">
        <v>1.0773E-4</v>
      </c>
      <c r="O3620" s="65">
        <v>3.812E-4</v>
      </c>
      <c r="P3620" s="61"/>
      <c r="Q3620" s="61"/>
      <c r="R3620" s="61">
        <v>0.97509999999999997</v>
      </c>
      <c r="S3620" s="65">
        <v>3.1186000000000003E-5</v>
      </c>
      <c r="T3620" s="65">
        <v>1.1035E-4</v>
      </c>
      <c r="U3620" s="61"/>
      <c r="V3620" s="61"/>
      <c r="W3620" s="61">
        <v>0.97509999999999997</v>
      </c>
      <c r="X3620" s="65">
        <v>9.9030000000000006E-5</v>
      </c>
      <c r="Y3620" s="66">
        <v>3.5042E-4</v>
      </c>
    </row>
    <row r="3621" spans="8:25" x14ac:dyDescent="0.25">
      <c r="H3621" s="60">
        <v>0.97550000000000003</v>
      </c>
      <c r="I3621" s="65">
        <v>4.4509999999999999E-5</v>
      </c>
      <c r="J3621" s="65">
        <v>1.5750000000000001E-4</v>
      </c>
      <c r="K3621" s="61"/>
      <c r="L3621" s="61"/>
      <c r="M3621" s="61">
        <v>0.97550000000000003</v>
      </c>
      <c r="N3621" s="65">
        <v>1.0773E-4</v>
      </c>
      <c r="O3621" s="65">
        <v>3.812E-4</v>
      </c>
      <c r="P3621" s="61"/>
      <c r="Q3621" s="61"/>
      <c r="R3621" s="61">
        <v>0.97550000000000003</v>
      </c>
      <c r="S3621" s="65">
        <v>3.1220000000000003E-5</v>
      </c>
      <c r="T3621" s="65">
        <v>1.1047E-4</v>
      </c>
      <c r="U3621" s="61"/>
      <c r="V3621" s="61"/>
      <c r="W3621" s="61">
        <v>0.97550000000000003</v>
      </c>
      <c r="X3621" s="65">
        <v>9.9091000000000004E-5</v>
      </c>
      <c r="Y3621" s="66">
        <v>3.5063999999999999E-4</v>
      </c>
    </row>
    <row r="3622" spans="8:25" x14ac:dyDescent="0.25">
      <c r="H3622" s="60">
        <v>0.97599999999999998</v>
      </c>
      <c r="I3622" s="65">
        <v>4.4481999999999999E-5</v>
      </c>
      <c r="J3622" s="65">
        <v>1.574E-4</v>
      </c>
      <c r="K3622" s="61"/>
      <c r="L3622" s="61"/>
      <c r="M3622" s="61">
        <v>0.97599999999999998</v>
      </c>
      <c r="N3622" s="65">
        <v>1.0767E-4</v>
      </c>
      <c r="O3622" s="65">
        <v>3.8098E-4</v>
      </c>
      <c r="P3622" s="61"/>
      <c r="Q3622" s="61"/>
      <c r="R3622" s="61">
        <v>0.97599999999999998</v>
      </c>
      <c r="S3622" s="65">
        <v>3.1253E-5</v>
      </c>
      <c r="T3622" s="65">
        <v>1.1059E-4</v>
      </c>
      <c r="U3622" s="61"/>
      <c r="V3622" s="61"/>
      <c r="W3622" s="61">
        <v>0.97599999999999998</v>
      </c>
      <c r="X3622" s="65">
        <v>9.9091000000000004E-5</v>
      </c>
      <c r="Y3622" s="66">
        <v>3.5063999999999999E-4</v>
      </c>
    </row>
    <row r="3623" spans="8:25" x14ac:dyDescent="0.25">
      <c r="H3623" s="60">
        <v>0.97650000000000003</v>
      </c>
      <c r="I3623" s="65">
        <v>4.4481999999999999E-5</v>
      </c>
      <c r="J3623" s="65">
        <v>1.574E-4</v>
      </c>
      <c r="K3623" s="61"/>
      <c r="L3623" s="61"/>
      <c r="M3623" s="61">
        <v>0.97650000000000003</v>
      </c>
      <c r="N3623" s="65">
        <v>1.077E-4</v>
      </c>
      <c r="O3623" s="65">
        <v>3.8109E-4</v>
      </c>
      <c r="P3623" s="61"/>
      <c r="Q3623" s="61"/>
      <c r="R3623" s="61">
        <v>0.97650000000000003</v>
      </c>
      <c r="S3623" s="65">
        <v>3.1281000000000001E-5</v>
      </c>
      <c r="T3623" s="65">
        <v>1.1069E-4</v>
      </c>
      <c r="U3623" s="61"/>
      <c r="V3623" s="61"/>
      <c r="W3623" s="61">
        <v>0.97650000000000003</v>
      </c>
      <c r="X3623" s="65">
        <v>9.9121000000000002E-5</v>
      </c>
      <c r="Y3623" s="66">
        <v>3.5074999999999999E-4</v>
      </c>
    </row>
    <row r="3624" spans="8:25" x14ac:dyDescent="0.25">
      <c r="H3624" s="60">
        <v>0.97689999999999999</v>
      </c>
      <c r="I3624" s="65">
        <v>4.4486000000000001E-5</v>
      </c>
      <c r="J3624" s="65">
        <v>1.5741999999999999E-4</v>
      </c>
      <c r="K3624" s="61"/>
      <c r="L3624" s="61"/>
      <c r="M3624" s="61">
        <v>0.97689999999999999</v>
      </c>
      <c r="N3624" s="65">
        <v>1.077E-4</v>
      </c>
      <c r="O3624" s="65">
        <v>3.8109E-4</v>
      </c>
      <c r="P3624" s="61"/>
      <c r="Q3624" s="61"/>
      <c r="R3624" s="61">
        <v>0.97689999999999999</v>
      </c>
      <c r="S3624" s="65">
        <v>3.1310999999999999E-5</v>
      </c>
      <c r="T3624" s="65">
        <v>1.108E-4</v>
      </c>
      <c r="U3624" s="61"/>
      <c r="V3624" s="61"/>
      <c r="W3624" s="61">
        <v>0.97689999999999999</v>
      </c>
      <c r="X3624" s="65">
        <v>9.9121000000000002E-5</v>
      </c>
      <c r="Y3624" s="66">
        <v>3.5074999999999999E-4</v>
      </c>
    </row>
    <row r="3625" spans="8:25" x14ac:dyDescent="0.25">
      <c r="H3625" s="60">
        <v>0.97740000000000005</v>
      </c>
      <c r="I3625" s="65">
        <v>4.4478999999999999E-5</v>
      </c>
      <c r="J3625" s="65">
        <v>1.5739000000000001E-4</v>
      </c>
      <c r="K3625" s="61"/>
      <c r="L3625" s="61"/>
      <c r="M3625" s="61">
        <v>0.97740000000000005</v>
      </c>
      <c r="N3625" s="65">
        <v>1.0764000000000001E-4</v>
      </c>
      <c r="O3625" s="65">
        <v>3.8088E-4</v>
      </c>
      <c r="P3625" s="61"/>
      <c r="Q3625" s="61"/>
      <c r="R3625" s="61">
        <v>0.97740000000000005</v>
      </c>
      <c r="S3625" s="65">
        <v>3.1335999999999999E-5</v>
      </c>
      <c r="T3625" s="65">
        <v>1.1088E-4</v>
      </c>
      <c r="U3625" s="61"/>
      <c r="V3625" s="61"/>
      <c r="W3625" s="61">
        <v>0.97740000000000005</v>
      </c>
      <c r="X3625" s="65">
        <v>9.9152000000000002E-5</v>
      </c>
      <c r="Y3625" s="66">
        <v>3.5084999999999999E-4</v>
      </c>
    </row>
    <row r="3626" spans="8:25" x14ac:dyDescent="0.25">
      <c r="H3626" s="60">
        <v>0.9778</v>
      </c>
      <c r="I3626" s="65">
        <v>4.4455E-5</v>
      </c>
      <c r="J3626" s="65">
        <v>1.5731E-4</v>
      </c>
      <c r="K3626" s="61"/>
      <c r="L3626" s="61"/>
      <c r="M3626" s="61">
        <v>0.9778</v>
      </c>
      <c r="N3626" s="65">
        <v>1.0760999999999999E-4</v>
      </c>
      <c r="O3626" s="65">
        <v>3.8077E-4</v>
      </c>
      <c r="P3626" s="61"/>
      <c r="Q3626" s="61"/>
      <c r="R3626" s="61">
        <v>0.9778</v>
      </c>
      <c r="S3626" s="65">
        <v>3.1356999999999998E-5</v>
      </c>
      <c r="T3626" s="65">
        <v>1.1095999999999999E-4</v>
      </c>
      <c r="U3626" s="61"/>
      <c r="V3626" s="61"/>
      <c r="W3626" s="61">
        <v>0.9778</v>
      </c>
      <c r="X3626" s="65">
        <v>9.9213E-5</v>
      </c>
      <c r="Y3626" s="66">
        <v>3.5106999999999998E-4</v>
      </c>
    </row>
    <row r="3627" spans="8:25" x14ac:dyDescent="0.25">
      <c r="H3627" s="60">
        <v>0.97829999999999995</v>
      </c>
      <c r="I3627" s="65">
        <v>4.4458E-5</v>
      </c>
      <c r="J3627" s="65">
        <v>1.5731999999999999E-4</v>
      </c>
      <c r="K3627" s="61"/>
      <c r="L3627" s="61"/>
      <c r="M3627" s="61">
        <v>0.97829999999999995</v>
      </c>
      <c r="N3627" s="65">
        <v>1.0764000000000001E-4</v>
      </c>
      <c r="O3627" s="65">
        <v>3.8088E-4</v>
      </c>
      <c r="P3627" s="61"/>
      <c r="Q3627" s="61"/>
      <c r="R3627" s="61">
        <v>0.97829999999999995</v>
      </c>
      <c r="S3627" s="65">
        <v>3.1393000000000003E-5</v>
      </c>
      <c r="T3627" s="65">
        <v>1.1109E-4</v>
      </c>
      <c r="U3627" s="61"/>
      <c r="V3627" s="61"/>
      <c r="W3627" s="61">
        <v>0.97829999999999995</v>
      </c>
      <c r="X3627" s="65">
        <v>9.9242999999999998E-5</v>
      </c>
      <c r="Y3627" s="66">
        <v>3.5117999999999998E-4</v>
      </c>
    </row>
    <row r="3628" spans="8:25" x14ac:dyDescent="0.25">
      <c r="H3628" s="60">
        <v>0.9788</v>
      </c>
      <c r="I3628" s="65">
        <v>4.4467E-5</v>
      </c>
      <c r="J3628" s="65">
        <v>1.5735E-4</v>
      </c>
      <c r="K3628" s="61"/>
      <c r="L3628" s="61"/>
      <c r="M3628" s="61">
        <v>0.9788</v>
      </c>
      <c r="N3628" s="65">
        <v>1.0760999999999999E-4</v>
      </c>
      <c r="O3628" s="65">
        <v>3.8077E-4</v>
      </c>
      <c r="P3628" s="61"/>
      <c r="Q3628" s="61"/>
      <c r="R3628" s="61">
        <v>0.9788</v>
      </c>
      <c r="S3628" s="65">
        <v>3.1445000000000001E-5</v>
      </c>
      <c r="T3628" s="65">
        <v>1.1127E-4</v>
      </c>
      <c r="U3628" s="61"/>
      <c r="V3628" s="61"/>
      <c r="W3628" s="61">
        <v>0.9788</v>
      </c>
      <c r="X3628" s="65">
        <v>9.9213E-5</v>
      </c>
      <c r="Y3628" s="66">
        <v>3.5106999999999998E-4</v>
      </c>
    </row>
    <row r="3629" spans="8:25" x14ac:dyDescent="0.25">
      <c r="H3629" s="60">
        <v>0.97919999999999996</v>
      </c>
      <c r="I3629" s="65">
        <v>4.4461E-5</v>
      </c>
      <c r="J3629" s="65">
        <v>1.5733000000000001E-4</v>
      </c>
      <c r="K3629" s="61"/>
      <c r="L3629" s="61"/>
      <c r="M3629" s="61">
        <v>0.97919999999999996</v>
      </c>
      <c r="N3629" s="65">
        <v>1.0764000000000001E-4</v>
      </c>
      <c r="O3629" s="65">
        <v>3.8088E-4</v>
      </c>
      <c r="P3629" s="61"/>
      <c r="Q3629" s="61"/>
      <c r="R3629" s="61">
        <v>0.97919999999999996</v>
      </c>
      <c r="S3629" s="65">
        <v>3.1464000000000002E-5</v>
      </c>
      <c r="T3629" s="65">
        <v>1.1134E-4</v>
      </c>
      <c r="U3629" s="61"/>
      <c r="V3629" s="61"/>
      <c r="W3629" s="61">
        <v>0.97919999999999996</v>
      </c>
      <c r="X3629" s="65">
        <v>9.9273999999999999E-5</v>
      </c>
      <c r="Y3629" s="66">
        <v>3.5128999999999998E-4</v>
      </c>
    </row>
    <row r="3630" spans="8:25" x14ac:dyDescent="0.25">
      <c r="H3630" s="60">
        <v>0.97970000000000002</v>
      </c>
      <c r="I3630" s="65">
        <v>4.4461E-5</v>
      </c>
      <c r="J3630" s="65">
        <v>1.5733000000000001E-4</v>
      </c>
      <c r="K3630" s="61"/>
      <c r="L3630" s="61"/>
      <c r="M3630" s="61">
        <v>0.97970000000000002</v>
      </c>
      <c r="N3630" s="65">
        <v>1.0764000000000001E-4</v>
      </c>
      <c r="O3630" s="65">
        <v>3.8088E-4</v>
      </c>
      <c r="P3630" s="61"/>
      <c r="Q3630" s="61"/>
      <c r="R3630" s="61">
        <v>0.97970000000000002</v>
      </c>
      <c r="S3630" s="65">
        <v>3.1491000000000001E-5</v>
      </c>
      <c r="T3630" s="65">
        <v>1.1143E-4</v>
      </c>
      <c r="U3630" s="61"/>
      <c r="V3630" s="61"/>
      <c r="W3630" s="61">
        <v>0.97970000000000002</v>
      </c>
      <c r="X3630" s="65">
        <v>9.9334999999999997E-5</v>
      </c>
      <c r="Y3630" s="66">
        <v>3.5149999999999998E-4</v>
      </c>
    </row>
    <row r="3631" spans="8:25" x14ac:dyDescent="0.25">
      <c r="H3631" s="60">
        <v>0.98009999999999997</v>
      </c>
      <c r="I3631" s="65">
        <v>4.4452000000000001E-5</v>
      </c>
      <c r="J3631" s="65">
        <v>1.573E-4</v>
      </c>
      <c r="K3631" s="61"/>
      <c r="L3631" s="61"/>
      <c r="M3631" s="61">
        <v>0.98009999999999997</v>
      </c>
      <c r="N3631" s="65">
        <v>1.0760999999999999E-4</v>
      </c>
      <c r="O3631" s="65">
        <v>3.8077E-4</v>
      </c>
      <c r="P3631" s="61"/>
      <c r="Q3631" s="61"/>
      <c r="R3631" s="61">
        <v>0.98009999999999997</v>
      </c>
      <c r="S3631" s="65">
        <v>3.1525000000000001E-5</v>
      </c>
      <c r="T3631" s="65">
        <v>1.1155E-4</v>
      </c>
      <c r="U3631" s="61"/>
      <c r="V3631" s="61"/>
      <c r="W3631" s="61">
        <v>0.98009999999999997</v>
      </c>
      <c r="X3631" s="65">
        <v>9.9303999999999997E-5</v>
      </c>
      <c r="Y3631" s="66">
        <v>3.5138999999999998E-4</v>
      </c>
    </row>
    <row r="3632" spans="8:25" x14ac:dyDescent="0.25">
      <c r="H3632" s="60">
        <v>0.98060000000000003</v>
      </c>
      <c r="I3632" s="65">
        <v>4.4452000000000001E-5</v>
      </c>
      <c r="J3632" s="65">
        <v>1.573E-4</v>
      </c>
      <c r="K3632" s="61"/>
      <c r="L3632" s="61"/>
      <c r="M3632" s="61">
        <v>0.98060000000000003</v>
      </c>
      <c r="N3632" s="65">
        <v>1.0760999999999999E-4</v>
      </c>
      <c r="O3632" s="65">
        <v>3.8077E-4</v>
      </c>
      <c r="P3632" s="61"/>
      <c r="Q3632" s="61"/>
      <c r="R3632" s="61">
        <v>0.98060000000000003</v>
      </c>
      <c r="S3632" s="65">
        <v>3.1542999999999999E-5</v>
      </c>
      <c r="T3632" s="65">
        <v>1.1162000000000001E-4</v>
      </c>
      <c r="U3632" s="61"/>
      <c r="V3632" s="61"/>
      <c r="W3632" s="61">
        <v>0.98060000000000003</v>
      </c>
      <c r="X3632" s="65">
        <v>9.9364999999999995E-5</v>
      </c>
      <c r="Y3632" s="66">
        <v>3.5160999999999998E-4</v>
      </c>
    </row>
    <row r="3633" spans="8:25" x14ac:dyDescent="0.25">
      <c r="H3633" s="60">
        <v>0.98099999999999998</v>
      </c>
      <c r="I3633" s="65">
        <v>4.4424E-5</v>
      </c>
      <c r="J3633" s="65">
        <v>1.572E-4</v>
      </c>
      <c r="K3633" s="61"/>
      <c r="L3633" s="61"/>
      <c r="M3633" s="61">
        <v>0.98099999999999998</v>
      </c>
      <c r="N3633" s="65">
        <v>1.0760999999999999E-4</v>
      </c>
      <c r="O3633" s="65">
        <v>3.8077E-4</v>
      </c>
      <c r="P3633" s="61"/>
      <c r="Q3633" s="61"/>
      <c r="R3633" s="61">
        <v>0.98099999999999998</v>
      </c>
      <c r="S3633" s="65">
        <v>3.1579999999999999E-5</v>
      </c>
      <c r="T3633" s="65">
        <v>1.1175000000000001E-4</v>
      </c>
      <c r="U3633" s="61"/>
      <c r="V3633" s="61"/>
      <c r="W3633" s="61">
        <v>0.98099999999999998</v>
      </c>
      <c r="X3633" s="65">
        <v>9.9364999999999995E-5</v>
      </c>
      <c r="Y3633" s="66">
        <v>3.5160999999999998E-4</v>
      </c>
    </row>
    <row r="3634" spans="8:25" x14ac:dyDescent="0.25">
      <c r="H3634" s="60">
        <v>0.98150000000000004</v>
      </c>
      <c r="I3634" s="65">
        <v>4.4418000000000001E-5</v>
      </c>
      <c r="J3634" s="65">
        <v>1.5718000000000001E-4</v>
      </c>
      <c r="K3634" s="61"/>
      <c r="L3634" s="61"/>
      <c r="M3634" s="61">
        <v>0.98150000000000004</v>
      </c>
      <c r="N3634" s="65">
        <v>1.0754E-4</v>
      </c>
      <c r="O3634" s="65">
        <v>3.8055000000000001E-4</v>
      </c>
      <c r="P3634" s="61"/>
      <c r="Q3634" s="61"/>
      <c r="R3634" s="61">
        <v>0.98150000000000004</v>
      </c>
      <c r="S3634" s="65">
        <v>3.1603999999999998E-5</v>
      </c>
      <c r="T3634" s="65">
        <v>1.1183000000000001E-4</v>
      </c>
      <c r="U3634" s="61"/>
      <c r="V3634" s="61"/>
      <c r="W3634" s="61">
        <v>0.98150000000000004</v>
      </c>
      <c r="X3634" s="65">
        <v>9.9426000000000007E-5</v>
      </c>
      <c r="Y3634" s="66">
        <v>3.5183000000000002E-4</v>
      </c>
    </row>
    <row r="3635" spans="8:25" x14ac:dyDescent="0.25">
      <c r="H3635" s="60">
        <v>0.98199999999999998</v>
      </c>
      <c r="I3635" s="65">
        <v>4.4406000000000001E-5</v>
      </c>
      <c r="J3635" s="65">
        <v>1.5713000000000001E-4</v>
      </c>
      <c r="K3635" s="61"/>
      <c r="L3635" s="61"/>
      <c r="M3635" s="61">
        <v>0.98199999999999998</v>
      </c>
      <c r="N3635" s="65">
        <v>1.0754E-4</v>
      </c>
      <c r="O3635" s="65">
        <v>3.8055000000000001E-4</v>
      </c>
      <c r="P3635" s="61"/>
      <c r="Q3635" s="61"/>
      <c r="R3635" s="61">
        <v>0.98199999999999998</v>
      </c>
      <c r="S3635" s="65">
        <v>3.1625000000000003E-5</v>
      </c>
      <c r="T3635" s="65">
        <v>1.1191E-4</v>
      </c>
      <c r="U3635" s="61"/>
      <c r="V3635" s="61"/>
      <c r="W3635" s="61">
        <v>0.98199999999999998</v>
      </c>
      <c r="X3635" s="65">
        <v>9.9457000000000007E-5</v>
      </c>
      <c r="Y3635" s="66">
        <v>3.5192999999999997E-4</v>
      </c>
    </row>
    <row r="3636" spans="8:25" x14ac:dyDescent="0.25">
      <c r="H3636" s="60">
        <v>0.98240000000000005</v>
      </c>
      <c r="I3636" s="65">
        <v>4.4397000000000002E-5</v>
      </c>
      <c r="J3636" s="65">
        <v>1.571E-4</v>
      </c>
      <c r="K3636" s="61"/>
      <c r="L3636" s="61"/>
      <c r="M3636" s="61">
        <v>0.98240000000000005</v>
      </c>
      <c r="N3636" s="65">
        <v>1.0754E-4</v>
      </c>
      <c r="O3636" s="65">
        <v>3.8055000000000001E-4</v>
      </c>
      <c r="P3636" s="61"/>
      <c r="Q3636" s="61"/>
      <c r="R3636" s="61">
        <v>0.98240000000000005</v>
      </c>
      <c r="S3636" s="65">
        <v>3.1671000000000002E-5</v>
      </c>
      <c r="T3636" s="65">
        <v>1.1207E-4</v>
      </c>
      <c r="U3636" s="61"/>
      <c r="V3636" s="61"/>
      <c r="W3636" s="61">
        <v>0.98240000000000005</v>
      </c>
      <c r="X3636" s="65">
        <v>9.9487000000000005E-5</v>
      </c>
      <c r="Y3636" s="66">
        <v>3.5204000000000002E-4</v>
      </c>
    </row>
    <row r="3637" spans="8:25" x14ac:dyDescent="0.25">
      <c r="H3637" s="60">
        <v>0.9829</v>
      </c>
      <c r="I3637" s="65">
        <v>4.4379000000000003E-5</v>
      </c>
      <c r="J3637" s="65">
        <v>1.5704E-4</v>
      </c>
      <c r="K3637" s="61"/>
      <c r="L3637" s="61"/>
      <c r="M3637" s="61">
        <v>0.9829</v>
      </c>
      <c r="N3637" s="65">
        <v>1.0758E-4</v>
      </c>
      <c r="O3637" s="65">
        <v>3.8066E-4</v>
      </c>
      <c r="P3637" s="61"/>
      <c r="Q3637" s="61"/>
      <c r="R3637" s="61">
        <v>0.9829</v>
      </c>
      <c r="S3637" s="65">
        <v>3.1696000000000003E-5</v>
      </c>
      <c r="T3637" s="65">
        <v>1.1216E-4</v>
      </c>
      <c r="U3637" s="61"/>
      <c r="V3637" s="61"/>
      <c r="W3637" s="61">
        <v>0.9829</v>
      </c>
      <c r="X3637" s="65">
        <v>9.9518000000000005E-5</v>
      </c>
      <c r="Y3637" s="66">
        <v>3.5215000000000002E-4</v>
      </c>
    </row>
    <row r="3638" spans="8:25" x14ac:dyDescent="0.25">
      <c r="H3638" s="60">
        <v>0.98329999999999995</v>
      </c>
      <c r="I3638" s="65">
        <v>4.4360000000000002E-5</v>
      </c>
      <c r="J3638" s="65">
        <v>1.5697000000000001E-4</v>
      </c>
      <c r="K3638" s="61"/>
      <c r="L3638" s="61"/>
      <c r="M3638" s="61">
        <v>0.98329999999999995</v>
      </c>
      <c r="N3638" s="65">
        <v>1.0758E-4</v>
      </c>
      <c r="O3638" s="65">
        <v>3.8066E-4</v>
      </c>
      <c r="P3638" s="61"/>
      <c r="Q3638" s="61"/>
      <c r="R3638" s="61">
        <v>0.98329999999999995</v>
      </c>
      <c r="S3638" s="65">
        <v>3.1711000000000002E-5</v>
      </c>
      <c r="T3638" s="65">
        <v>1.1221E-4</v>
      </c>
      <c r="U3638" s="61"/>
      <c r="V3638" s="61"/>
      <c r="W3638" s="61">
        <v>0.98329999999999995</v>
      </c>
      <c r="X3638" s="65">
        <v>9.9548000000000003E-5</v>
      </c>
      <c r="Y3638" s="66">
        <v>3.5226000000000002E-4</v>
      </c>
    </row>
    <row r="3639" spans="8:25" x14ac:dyDescent="0.25">
      <c r="H3639" s="60">
        <v>0.98380000000000001</v>
      </c>
      <c r="I3639" s="65">
        <v>4.4366999999999997E-5</v>
      </c>
      <c r="J3639" s="65">
        <v>1.5699E-4</v>
      </c>
      <c r="K3639" s="61"/>
      <c r="L3639" s="61"/>
      <c r="M3639" s="61">
        <v>0.98380000000000001</v>
      </c>
      <c r="N3639" s="65">
        <v>1.0760999999999999E-4</v>
      </c>
      <c r="O3639" s="65">
        <v>3.8077E-4</v>
      </c>
      <c r="P3639" s="61"/>
      <c r="Q3639" s="61"/>
      <c r="R3639" s="61">
        <v>0.98380000000000001</v>
      </c>
      <c r="S3639" s="65">
        <v>3.1754000000000001E-5</v>
      </c>
      <c r="T3639" s="65">
        <v>1.1236E-4</v>
      </c>
      <c r="U3639" s="61"/>
      <c r="V3639" s="61"/>
      <c r="W3639" s="61">
        <v>0.98380000000000001</v>
      </c>
      <c r="X3639" s="65">
        <v>9.9609000000000001E-5</v>
      </c>
      <c r="Y3639" s="66">
        <v>3.5247000000000002E-4</v>
      </c>
    </row>
    <row r="3640" spans="8:25" x14ac:dyDescent="0.25">
      <c r="H3640" s="60">
        <v>0.98419999999999996</v>
      </c>
      <c r="I3640" s="65">
        <v>4.4354000000000003E-5</v>
      </c>
      <c r="J3640" s="65">
        <v>1.5694999999999999E-4</v>
      </c>
      <c r="K3640" s="61"/>
      <c r="L3640" s="61"/>
      <c r="M3640" s="61">
        <v>0.98419999999999996</v>
      </c>
      <c r="N3640" s="65">
        <v>1.0758E-4</v>
      </c>
      <c r="O3640" s="65">
        <v>3.8066E-4</v>
      </c>
      <c r="P3640" s="61"/>
      <c r="Q3640" s="61"/>
      <c r="R3640" s="61">
        <v>0.98419999999999996</v>
      </c>
      <c r="S3640" s="65">
        <v>3.1780999999999999E-5</v>
      </c>
      <c r="T3640" s="65">
        <v>1.1246E-4</v>
      </c>
      <c r="U3640" s="61"/>
      <c r="V3640" s="61"/>
      <c r="W3640" s="61">
        <v>0.98419999999999996</v>
      </c>
      <c r="X3640" s="65">
        <v>9.9609000000000001E-5</v>
      </c>
      <c r="Y3640" s="66">
        <v>3.5247000000000002E-4</v>
      </c>
    </row>
    <row r="3641" spans="8:25" x14ac:dyDescent="0.25">
      <c r="H3641" s="60">
        <v>0.98470000000000002</v>
      </c>
      <c r="I3641" s="65">
        <v>4.4354000000000003E-5</v>
      </c>
      <c r="J3641" s="65">
        <v>1.5694999999999999E-4</v>
      </c>
      <c r="K3641" s="61"/>
      <c r="L3641" s="61"/>
      <c r="M3641" s="61">
        <v>0.98470000000000002</v>
      </c>
      <c r="N3641" s="65">
        <v>1.0760999999999999E-4</v>
      </c>
      <c r="O3641" s="65">
        <v>3.8077E-4</v>
      </c>
      <c r="P3641" s="61"/>
      <c r="Q3641" s="61"/>
      <c r="R3641" s="61">
        <v>0.98470000000000002</v>
      </c>
      <c r="S3641" s="65">
        <v>3.1814999999999999E-5</v>
      </c>
      <c r="T3641" s="65">
        <v>1.1258E-4</v>
      </c>
      <c r="U3641" s="61"/>
      <c r="V3641" s="61"/>
      <c r="W3641" s="61">
        <v>0.98470000000000002</v>
      </c>
      <c r="X3641" s="65">
        <v>9.9640000000000001E-5</v>
      </c>
      <c r="Y3641" s="66">
        <v>3.5258000000000002E-4</v>
      </c>
    </row>
    <row r="3642" spans="8:25" x14ac:dyDescent="0.25">
      <c r="H3642" s="60">
        <v>0.98519999999999996</v>
      </c>
      <c r="I3642" s="65">
        <v>4.4348000000000003E-5</v>
      </c>
      <c r="J3642" s="65">
        <v>1.5693E-4</v>
      </c>
      <c r="K3642" s="61"/>
      <c r="L3642" s="61"/>
      <c r="M3642" s="61">
        <v>0.98519999999999996</v>
      </c>
      <c r="N3642" s="65">
        <v>1.0754E-4</v>
      </c>
      <c r="O3642" s="65">
        <v>3.8055000000000001E-4</v>
      </c>
      <c r="P3642" s="61"/>
      <c r="Q3642" s="61"/>
      <c r="R3642" s="61">
        <v>0.98519999999999996</v>
      </c>
      <c r="S3642" s="65">
        <v>3.1838999999999998E-5</v>
      </c>
      <c r="T3642" s="65">
        <v>1.1266E-4</v>
      </c>
      <c r="U3642" s="61"/>
      <c r="V3642" s="61"/>
      <c r="W3642" s="61">
        <v>0.98519999999999996</v>
      </c>
      <c r="X3642" s="65">
        <v>9.9701E-5</v>
      </c>
      <c r="Y3642" s="66">
        <v>3.5280000000000001E-4</v>
      </c>
    </row>
    <row r="3643" spans="8:25" x14ac:dyDescent="0.25">
      <c r="H3643" s="60">
        <v>0.98560000000000003</v>
      </c>
      <c r="I3643" s="65">
        <v>4.4332999999999997E-5</v>
      </c>
      <c r="J3643" s="65">
        <v>1.5688E-4</v>
      </c>
      <c r="K3643" s="61"/>
      <c r="L3643" s="61"/>
      <c r="M3643" s="61">
        <v>0.98560000000000003</v>
      </c>
      <c r="N3643" s="65">
        <v>1.0754E-4</v>
      </c>
      <c r="O3643" s="65">
        <v>3.8055000000000001E-4</v>
      </c>
      <c r="P3643" s="61"/>
      <c r="Q3643" s="61"/>
      <c r="R3643" s="61">
        <v>0.98560000000000003</v>
      </c>
      <c r="S3643" s="65">
        <v>3.1878999999999998E-5</v>
      </c>
      <c r="T3643" s="65">
        <v>1.1281E-4</v>
      </c>
      <c r="U3643" s="61"/>
      <c r="V3643" s="61"/>
      <c r="W3643" s="61">
        <v>0.98560000000000003</v>
      </c>
      <c r="X3643" s="65">
        <v>9.9730999999999998E-5</v>
      </c>
      <c r="Y3643" s="66">
        <v>3.5291000000000001E-4</v>
      </c>
    </row>
    <row r="3644" spans="8:25" x14ac:dyDescent="0.25">
      <c r="H3644" s="60">
        <v>0.98609999999999998</v>
      </c>
      <c r="I3644" s="65">
        <v>4.4345000000000003E-5</v>
      </c>
      <c r="J3644" s="65">
        <v>1.5692000000000001E-4</v>
      </c>
      <c r="K3644" s="61"/>
      <c r="L3644" s="61"/>
      <c r="M3644" s="61">
        <v>0.98609999999999998</v>
      </c>
      <c r="N3644" s="65">
        <v>1.0758E-4</v>
      </c>
      <c r="O3644" s="65">
        <v>3.8066E-4</v>
      </c>
      <c r="P3644" s="61"/>
      <c r="Q3644" s="61"/>
      <c r="R3644" s="61">
        <v>0.98609999999999998</v>
      </c>
      <c r="S3644" s="65">
        <v>3.1915000000000002E-5</v>
      </c>
      <c r="T3644" s="65">
        <v>1.1293E-4</v>
      </c>
      <c r="U3644" s="61"/>
      <c r="V3644" s="61"/>
      <c r="W3644" s="61">
        <v>0.98609999999999998</v>
      </c>
      <c r="X3644" s="65">
        <v>9.9761999999999998E-5</v>
      </c>
      <c r="Y3644" s="66">
        <v>3.5301000000000001E-4</v>
      </c>
    </row>
    <row r="3645" spans="8:25" x14ac:dyDescent="0.25">
      <c r="H3645" s="60">
        <v>0.98650000000000004</v>
      </c>
      <c r="I3645" s="65">
        <v>4.4354000000000003E-5</v>
      </c>
      <c r="J3645" s="65">
        <v>1.5694999999999999E-4</v>
      </c>
      <c r="K3645" s="61"/>
      <c r="L3645" s="61"/>
      <c r="M3645" s="61">
        <v>0.98650000000000004</v>
      </c>
      <c r="N3645" s="65">
        <v>1.0758E-4</v>
      </c>
      <c r="O3645" s="65">
        <v>3.8066E-4</v>
      </c>
      <c r="P3645" s="61"/>
      <c r="Q3645" s="61"/>
      <c r="R3645" s="61">
        <v>0.98650000000000004</v>
      </c>
      <c r="S3645" s="65">
        <v>3.1940000000000003E-5</v>
      </c>
      <c r="T3645" s="65">
        <v>1.1302E-4</v>
      </c>
      <c r="U3645" s="61"/>
      <c r="V3645" s="61"/>
      <c r="W3645" s="61">
        <v>0.98650000000000004</v>
      </c>
      <c r="X3645" s="65">
        <v>9.9730999999999998E-5</v>
      </c>
      <c r="Y3645" s="66">
        <v>3.5291000000000001E-4</v>
      </c>
    </row>
    <row r="3646" spans="8:25" x14ac:dyDescent="0.25">
      <c r="H3646" s="60">
        <v>0.98699999999999999</v>
      </c>
      <c r="I3646" s="65">
        <v>4.4329999999999997E-5</v>
      </c>
      <c r="J3646" s="65">
        <v>1.5686000000000001E-4</v>
      </c>
      <c r="K3646" s="61"/>
      <c r="L3646" s="61"/>
      <c r="M3646" s="61">
        <v>0.98699999999999999</v>
      </c>
      <c r="N3646" s="65">
        <v>1.0760999999999999E-4</v>
      </c>
      <c r="O3646" s="65">
        <v>3.8077E-4</v>
      </c>
      <c r="P3646" s="61"/>
      <c r="Q3646" s="61"/>
      <c r="R3646" s="61">
        <v>0.98699999999999999</v>
      </c>
      <c r="S3646" s="65">
        <v>3.1970000000000001E-5</v>
      </c>
      <c r="T3646" s="65">
        <v>1.1313E-4</v>
      </c>
      <c r="U3646" s="61"/>
      <c r="V3646" s="61"/>
      <c r="W3646" s="61">
        <v>0.98699999999999999</v>
      </c>
      <c r="X3646" s="65">
        <v>9.9822999999999996E-5</v>
      </c>
      <c r="Y3646" s="66">
        <v>3.5323E-4</v>
      </c>
    </row>
    <row r="3647" spans="8:25" x14ac:dyDescent="0.25">
      <c r="H3647" s="60">
        <v>0.98740000000000006</v>
      </c>
      <c r="I3647" s="65">
        <v>4.4317999999999998E-5</v>
      </c>
      <c r="J3647" s="65">
        <v>1.5682000000000001E-4</v>
      </c>
      <c r="K3647" s="61"/>
      <c r="L3647" s="61"/>
      <c r="M3647" s="61">
        <v>0.98740000000000006</v>
      </c>
      <c r="N3647" s="65">
        <v>1.0760999999999999E-4</v>
      </c>
      <c r="O3647" s="65">
        <v>3.8077E-4</v>
      </c>
      <c r="P3647" s="61"/>
      <c r="Q3647" s="61"/>
      <c r="R3647" s="61">
        <v>0.98740000000000006</v>
      </c>
      <c r="S3647" s="65">
        <v>3.1998000000000001E-5</v>
      </c>
      <c r="T3647" s="65">
        <v>1.1323E-4</v>
      </c>
      <c r="U3647" s="61"/>
      <c r="V3647" s="61"/>
      <c r="W3647" s="61">
        <v>0.98740000000000006</v>
      </c>
      <c r="X3647" s="65">
        <v>9.9853999999999996E-5</v>
      </c>
      <c r="Y3647" s="66">
        <v>3.5334E-4</v>
      </c>
    </row>
    <row r="3648" spans="8:25" x14ac:dyDescent="0.25">
      <c r="H3648" s="60">
        <v>0.9879</v>
      </c>
      <c r="I3648" s="65">
        <v>4.4308999999999999E-5</v>
      </c>
      <c r="J3648" s="65">
        <v>1.5678999999999999E-4</v>
      </c>
      <c r="K3648" s="61"/>
      <c r="L3648" s="61"/>
      <c r="M3648" s="61">
        <v>0.9879</v>
      </c>
      <c r="N3648" s="65">
        <v>1.0764000000000001E-4</v>
      </c>
      <c r="O3648" s="65">
        <v>3.8088E-4</v>
      </c>
      <c r="P3648" s="61"/>
      <c r="Q3648" s="61"/>
      <c r="R3648" s="61">
        <v>0.9879</v>
      </c>
      <c r="S3648" s="65">
        <v>3.2044E-5</v>
      </c>
      <c r="T3648" s="65">
        <v>1.1339E-4</v>
      </c>
      <c r="U3648" s="61"/>
      <c r="V3648" s="61"/>
      <c r="W3648" s="61">
        <v>0.9879</v>
      </c>
      <c r="X3648" s="65">
        <v>9.9853999999999996E-5</v>
      </c>
      <c r="Y3648" s="66">
        <v>3.5334E-4</v>
      </c>
    </row>
    <row r="3649" spans="8:25" x14ac:dyDescent="0.25">
      <c r="H3649" s="60">
        <v>0.98839999999999995</v>
      </c>
      <c r="I3649" s="65">
        <v>4.4292999999999998E-5</v>
      </c>
      <c r="J3649" s="65">
        <v>1.5673E-4</v>
      </c>
      <c r="K3649" s="61"/>
      <c r="L3649" s="61"/>
      <c r="M3649" s="61">
        <v>0.98839999999999995</v>
      </c>
      <c r="N3649" s="65">
        <v>1.077E-4</v>
      </c>
      <c r="O3649" s="65">
        <v>3.8109E-4</v>
      </c>
      <c r="P3649" s="61"/>
      <c r="Q3649" s="61"/>
      <c r="R3649" s="61">
        <v>0.98839999999999995</v>
      </c>
      <c r="S3649" s="65">
        <v>3.2088999999999997E-5</v>
      </c>
      <c r="T3649" s="65">
        <v>1.1355E-4</v>
      </c>
      <c r="U3649" s="61"/>
      <c r="V3649" s="61"/>
      <c r="W3649" s="61">
        <v>0.98839999999999995</v>
      </c>
      <c r="X3649" s="65">
        <v>9.9945000000000006E-5</v>
      </c>
      <c r="Y3649" s="66">
        <v>3.5366E-4</v>
      </c>
    </row>
    <row r="3650" spans="8:25" x14ac:dyDescent="0.25">
      <c r="H3650" s="60">
        <v>0.98880000000000001</v>
      </c>
      <c r="I3650" s="65">
        <v>4.4292999999999998E-5</v>
      </c>
      <c r="J3650" s="65">
        <v>1.5673E-4</v>
      </c>
      <c r="K3650" s="61"/>
      <c r="L3650" s="61"/>
      <c r="M3650" s="61">
        <v>0.98880000000000001</v>
      </c>
      <c r="N3650" s="65">
        <v>1.0767E-4</v>
      </c>
      <c r="O3650" s="65">
        <v>3.8098E-4</v>
      </c>
      <c r="P3650" s="61"/>
      <c r="Q3650" s="61"/>
      <c r="R3650" s="61">
        <v>0.98880000000000001</v>
      </c>
      <c r="S3650" s="65">
        <v>3.2119999999999997E-5</v>
      </c>
      <c r="T3650" s="65">
        <v>1.1366000000000001E-4</v>
      </c>
      <c r="U3650" s="61"/>
      <c r="V3650" s="61"/>
      <c r="W3650" s="61">
        <v>0.98880000000000001</v>
      </c>
      <c r="X3650" s="65">
        <v>9.9945000000000006E-5</v>
      </c>
      <c r="Y3650" s="66">
        <v>3.5366E-4</v>
      </c>
    </row>
    <row r="3651" spans="8:25" x14ac:dyDescent="0.25">
      <c r="H3651" s="60">
        <v>0.98929999999999996</v>
      </c>
      <c r="I3651" s="65">
        <v>4.4280999999999998E-5</v>
      </c>
      <c r="J3651" s="65">
        <v>1.5668999999999999E-4</v>
      </c>
      <c r="K3651" s="61"/>
      <c r="L3651" s="61"/>
      <c r="M3651" s="61">
        <v>0.98929999999999996</v>
      </c>
      <c r="N3651" s="65">
        <v>1.0776E-4</v>
      </c>
      <c r="O3651" s="65">
        <v>3.8130999999999999E-4</v>
      </c>
      <c r="P3651" s="61"/>
      <c r="Q3651" s="61"/>
      <c r="R3651" s="61">
        <v>0.98929999999999996</v>
      </c>
      <c r="S3651" s="65">
        <v>3.2150000000000002E-5</v>
      </c>
      <c r="T3651" s="65">
        <v>1.1377E-4</v>
      </c>
      <c r="U3651" s="61"/>
      <c r="V3651" s="61"/>
      <c r="W3651" s="61">
        <v>0.98929999999999996</v>
      </c>
      <c r="X3651" s="65">
        <v>1.0004E-4</v>
      </c>
      <c r="Y3651" s="66">
        <v>3.5398999999999999E-4</v>
      </c>
    </row>
    <row r="3652" spans="8:25" x14ac:dyDescent="0.25">
      <c r="H3652" s="60">
        <v>0.98970000000000002</v>
      </c>
      <c r="I3652" s="65">
        <v>4.4298999999999997E-5</v>
      </c>
      <c r="J3652" s="65">
        <v>1.5676000000000001E-4</v>
      </c>
      <c r="K3652" s="61"/>
      <c r="L3652" s="61"/>
      <c r="M3652" s="61">
        <v>0.98970000000000002</v>
      </c>
      <c r="N3652" s="65">
        <v>1.077E-4</v>
      </c>
      <c r="O3652" s="65">
        <v>3.8109E-4</v>
      </c>
      <c r="P3652" s="61"/>
      <c r="Q3652" s="61"/>
      <c r="R3652" s="61">
        <v>0.98970000000000002</v>
      </c>
      <c r="S3652" s="65">
        <v>3.2184000000000002E-5</v>
      </c>
      <c r="T3652" s="65">
        <v>1.1388E-4</v>
      </c>
      <c r="U3652" s="61"/>
      <c r="V3652" s="61"/>
      <c r="W3652" s="61">
        <v>0.98970000000000002</v>
      </c>
      <c r="X3652" s="65">
        <v>1.0004E-4</v>
      </c>
      <c r="Y3652" s="66">
        <v>3.5398999999999999E-4</v>
      </c>
    </row>
    <row r="3653" spans="8:25" x14ac:dyDescent="0.25">
      <c r="H3653" s="60">
        <v>0.99019999999999997</v>
      </c>
      <c r="I3653" s="65">
        <v>4.4283999999999998E-5</v>
      </c>
      <c r="J3653" s="65">
        <v>1.5669999999999999E-4</v>
      </c>
      <c r="K3653" s="61"/>
      <c r="L3653" s="61"/>
      <c r="M3653" s="61">
        <v>0.99019999999999997</v>
      </c>
      <c r="N3653" s="65">
        <v>1.0773E-4</v>
      </c>
      <c r="O3653" s="65">
        <v>3.812E-4</v>
      </c>
      <c r="P3653" s="61"/>
      <c r="Q3653" s="61"/>
      <c r="R3653" s="61">
        <v>0.99019999999999997</v>
      </c>
      <c r="S3653" s="65">
        <v>3.2227000000000002E-5</v>
      </c>
      <c r="T3653" s="65">
        <v>1.1404E-4</v>
      </c>
      <c r="U3653" s="61"/>
      <c r="V3653" s="61"/>
      <c r="W3653" s="61">
        <v>0.99019999999999997</v>
      </c>
      <c r="X3653" s="65">
        <v>1.0009999999999999E-4</v>
      </c>
      <c r="Y3653" s="66">
        <v>3.5419999999999999E-4</v>
      </c>
    </row>
    <row r="3654" spans="8:25" x14ac:dyDescent="0.25">
      <c r="H3654" s="60">
        <v>0.99070000000000003</v>
      </c>
      <c r="I3654" s="65">
        <v>4.4268999999999999E-5</v>
      </c>
      <c r="J3654" s="65">
        <v>1.5665000000000001E-4</v>
      </c>
      <c r="K3654" s="61"/>
      <c r="L3654" s="61"/>
      <c r="M3654" s="61">
        <v>0.99070000000000003</v>
      </c>
      <c r="N3654" s="65">
        <v>1.0773E-4</v>
      </c>
      <c r="O3654" s="65">
        <v>3.812E-4</v>
      </c>
      <c r="P3654" s="61"/>
      <c r="Q3654" s="61"/>
      <c r="R3654" s="61">
        <v>0.99070000000000003</v>
      </c>
      <c r="S3654" s="65">
        <v>3.2259999999999999E-5</v>
      </c>
      <c r="T3654" s="65">
        <v>1.1415E-4</v>
      </c>
      <c r="U3654" s="61"/>
      <c r="V3654" s="61"/>
      <c r="W3654" s="61">
        <v>0.99070000000000003</v>
      </c>
      <c r="X3654" s="65">
        <v>1.0019E-4</v>
      </c>
      <c r="Y3654" s="66">
        <v>3.5452999999999998E-4</v>
      </c>
    </row>
    <row r="3655" spans="8:25" x14ac:dyDescent="0.25">
      <c r="H3655" s="60">
        <v>0.99109999999999998</v>
      </c>
      <c r="I3655" s="65">
        <v>4.4274999999999999E-5</v>
      </c>
      <c r="J3655" s="65">
        <v>1.5667E-4</v>
      </c>
      <c r="K3655" s="61"/>
      <c r="L3655" s="61"/>
      <c r="M3655" s="61">
        <v>0.99109999999999998</v>
      </c>
      <c r="N3655" s="65">
        <v>1.0776E-4</v>
      </c>
      <c r="O3655" s="65">
        <v>3.8130999999999999E-4</v>
      </c>
      <c r="P3655" s="61"/>
      <c r="Q3655" s="61"/>
      <c r="R3655" s="61">
        <v>0.99109999999999998</v>
      </c>
      <c r="S3655" s="65">
        <v>3.2288E-5</v>
      </c>
      <c r="T3655" s="65">
        <v>1.1425E-4</v>
      </c>
      <c r="U3655" s="61"/>
      <c r="V3655" s="61"/>
      <c r="W3655" s="61">
        <v>0.99109999999999998</v>
      </c>
      <c r="X3655" s="65">
        <v>1.0022E-4</v>
      </c>
      <c r="Y3655" s="66">
        <v>3.5463999999999998E-4</v>
      </c>
    </row>
    <row r="3656" spans="8:25" x14ac:dyDescent="0.25">
      <c r="H3656" s="60">
        <v>0.99160000000000004</v>
      </c>
      <c r="I3656" s="65">
        <v>4.4277999999999999E-5</v>
      </c>
      <c r="J3656" s="65">
        <v>1.5668E-4</v>
      </c>
      <c r="K3656" s="61"/>
      <c r="L3656" s="61"/>
      <c r="M3656" s="61">
        <v>0.99160000000000004</v>
      </c>
      <c r="N3656" s="65">
        <v>1.0779E-4</v>
      </c>
      <c r="O3656" s="65">
        <v>3.8141999999999999E-4</v>
      </c>
      <c r="P3656" s="61"/>
      <c r="Q3656" s="61"/>
      <c r="R3656" s="61">
        <v>0.99160000000000004</v>
      </c>
      <c r="S3656" s="65">
        <v>3.2320999999999998E-5</v>
      </c>
      <c r="T3656" s="65">
        <v>1.1437E-4</v>
      </c>
      <c r="U3656" s="61"/>
      <c r="V3656" s="61"/>
      <c r="W3656" s="61">
        <v>0.99160000000000004</v>
      </c>
      <c r="X3656" s="65">
        <v>1.0022E-4</v>
      </c>
      <c r="Y3656" s="66">
        <v>3.5463999999999998E-4</v>
      </c>
    </row>
    <row r="3657" spans="8:25" x14ac:dyDescent="0.25">
      <c r="H3657" s="60">
        <v>0.99199999999999999</v>
      </c>
      <c r="I3657" s="65">
        <v>4.4257E-5</v>
      </c>
      <c r="J3657" s="65">
        <v>1.5661000000000001E-4</v>
      </c>
      <c r="K3657" s="61"/>
      <c r="L3657" s="61"/>
      <c r="M3657" s="61">
        <v>0.99199999999999999</v>
      </c>
      <c r="N3657" s="65">
        <v>1.0779E-4</v>
      </c>
      <c r="O3657" s="65">
        <v>3.8141999999999999E-4</v>
      </c>
      <c r="P3657" s="61"/>
      <c r="Q3657" s="61"/>
      <c r="R3657" s="61">
        <v>0.99199999999999999</v>
      </c>
      <c r="S3657" s="65">
        <v>3.2351999999999998E-5</v>
      </c>
      <c r="T3657" s="65">
        <v>1.1448E-4</v>
      </c>
      <c r="U3657" s="61"/>
      <c r="V3657" s="61"/>
      <c r="W3657" s="61">
        <v>0.99199999999999999</v>
      </c>
      <c r="X3657" s="65">
        <v>1.0025E-4</v>
      </c>
      <c r="Y3657" s="66">
        <v>3.5473999999999998E-4</v>
      </c>
    </row>
    <row r="3658" spans="8:25" x14ac:dyDescent="0.25">
      <c r="H3658" s="60">
        <v>0.99250000000000005</v>
      </c>
      <c r="I3658" s="65">
        <v>4.4268999999999999E-5</v>
      </c>
      <c r="J3658" s="65">
        <v>1.5665000000000001E-4</v>
      </c>
      <c r="K3658" s="61"/>
      <c r="L3658" s="61"/>
      <c r="M3658" s="61">
        <v>0.99250000000000005</v>
      </c>
      <c r="N3658" s="65">
        <v>1.0781999999999999E-4</v>
      </c>
      <c r="O3658" s="65">
        <v>3.8152999999999999E-4</v>
      </c>
      <c r="P3658" s="61"/>
      <c r="Q3658" s="61"/>
      <c r="R3658" s="61">
        <v>0.99250000000000005</v>
      </c>
      <c r="S3658" s="65">
        <v>3.2397999999999997E-5</v>
      </c>
      <c r="T3658" s="65">
        <v>1.1464E-4</v>
      </c>
      <c r="U3658" s="61"/>
      <c r="V3658" s="61"/>
      <c r="W3658" s="61">
        <v>0.99250000000000005</v>
      </c>
      <c r="X3658" s="65">
        <v>1.0030999999999999E-4</v>
      </c>
      <c r="Y3658" s="66">
        <v>3.5495999999999998E-4</v>
      </c>
    </row>
    <row r="3659" spans="8:25" x14ac:dyDescent="0.25">
      <c r="H3659" s="60">
        <v>0.9929</v>
      </c>
      <c r="I3659" s="65">
        <v>4.4265999999999999E-5</v>
      </c>
      <c r="J3659" s="65">
        <v>1.5663999999999999E-4</v>
      </c>
      <c r="K3659" s="61"/>
      <c r="L3659" s="61"/>
      <c r="M3659" s="61">
        <v>0.9929</v>
      </c>
      <c r="N3659" s="65">
        <v>1.0781999999999999E-4</v>
      </c>
      <c r="O3659" s="65">
        <v>3.8152999999999999E-4</v>
      </c>
      <c r="P3659" s="61"/>
      <c r="Q3659" s="61"/>
      <c r="R3659" s="61">
        <v>0.9929</v>
      </c>
      <c r="S3659" s="65">
        <v>3.2416000000000003E-5</v>
      </c>
      <c r="T3659" s="65">
        <v>1.1471E-4</v>
      </c>
      <c r="U3659" s="61"/>
      <c r="V3659" s="61"/>
      <c r="W3659" s="61">
        <v>0.9929</v>
      </c>
      <c r="X3659" s="65">
        <v>1.0028E-4</v>
      </c>
      <c r="Y3659" s="66">
        <v>3.5484999999999998E-4</v>
      </c>
    </row>
    <row r="3660" spans="8:25" x14ac:dyDescent="0.25">
      <c r="H3660" s="60">
        <v>0.99339999999999995</v>
      </c>
      <c r="I3660" s="65">
        <v>4.426E-5</v>
      </c>
      <c r="J3660" s="65">
        <v>1.5662E-4</v>
      </c>
      <c r="K3660" s="61"/>
      <c r="L3660" s="61"/>
      <c r="M3660" s="61">
        <v>0.99339999999999995</v>
      </c>
      <c r="N3660" s="65">
        <v>1.0779E-4</v>
      </c>
      <c r="O3660" s="65">
        <v>3.8141999999999999E-4</v>
      </c>
      <c r="P3660" s="61"/>
      <c r="Q3660" s="61"/>
      <c r="R3660" s="61">
        <v>0.99339999999999995</v>
      </c>
      <c r="S3660" s="65">
        <v>3.2452E-5</v>
      </c>
      <c r="T3660" s="65">
        <v>1.1484000000000001E-4</v>
      </c>
      <c r="U3660" s="61"/>
      <c r="V3660" s="61"/>
      <c r="W3660" s="61">
        <v>0.99339999999999995</v>
      </c>
      <c r="X3660" s="65">
        <v>1.0034E-4</v>
      </c>
      <c r="Y3660" s="66">
        <v>3.5506999999999997E-4</v>
      </c>
    </row>
    <row r="3661" spans="8:25" x14ac:dyDescent="0.25">
      <c r="H3661" s="60">
        <v>0.99390000000000001</v>
      </c>
      <c r="I3661" s="65">
        <v>4.4268999999999999E-5</v>
      </c>
      <c r="J3661" s="65">
        <v>1.5665000000000001E-4</v>
      </c>
      <c r="K3661" s="61"/>
      <c r="L3661" s="61"/>
      <c r="M3661" s="61">
        <v>0.99390000000000001</v>
      </c>
      <c r="N3661" s="65">
        <v>1.0785000000000001E-4</v>
      </c>
      <c r="O3661" s="65">
        <v>3.8162999999999999E-4</v>
      </c>
      <c r="P3661" s="61"/>
      <c r="Q3661" s="61"/>
      <c r="R3661" s="61">
        <v>0.99390000000000001</v>
      </c>
      <c r="S3661" s="65">
        <v>3.2489E-5</v>
      </c>
      <c r="T3661" s="65">
        <v>1.1496E-4</v>
      </c>
      <c r="U3661" s="61"/>
      <c r="V3661" s="61"/>
      <c r="W3661" s="61">
        <v>0.99390000000000001</v>
      </c>
      <c r="X3661" s="65">
        <v>1.0034E-4</v>
      </c>
      <c r="Y3661" s="66">
        <v>3.5506999999999997E-4</v>
      </c>
    </row>
    <row r="3662" spans="8:25" x14ac:dyDescent="0.25">
      <c r="H3662" s="60">
        <v>0.99429999999999996</v>
      </c>
      <c r="I3662" s="65">
        <v>4.4274999999999999E-5</v>
      </c>
      <c r="J3662" s="65">
        <v>1.5667E-4</v>
      </c>
      <c r="K3662" s="61"/>
      <c r="L3662" s="61"/>
      <c r="M3662" s="61">
        <v>0.99429999999999996</v>
      </c>
      <c r="N3662" s="65">
        <v>1.0785000000000001E-4</v>
      </c>
      <c r="O3662" s="65">
        <v>3.8162999999999999E-4</v>
      </c>
      <c r="P3662" s="61"/>
      <c r="Q3662" s="61"/>
      <c r="R3662" s="61">
        <v>0.99429999999999996</v>
      </c>
      <c r="S3662" s="65">
        <v>3.2509999999999999E-5</v>
      </c>
      <c r="T3662" s="65">
        <v>1.1504E-4</v>
      </c>
      <c r="U3662" s="61"/>
      <c r="V3662" s="61"/>
      <c r="W3662" s="61">
        <v>0.99429999999999996</v>
      </c>
      <c r="X3662" s="65">
        <v>1.004E-4</v>
      </c>
      <c r="Y3662" s="66">
        <v>3.5527999999999997E-4</v>
      </c>
    </row>
    <row r="3663" spans="8:25" x14ac:dyDescent="0.25">
      <c r="H3663" s="60">
        <v>0.99480000000000002</v>
      </c>
      <c r="I3663" s="65">
        <v>4.4274999999999999E-5</v>
      </c>
      <c r="J3663" s="65">
        <v>1.5667E-4</v>
      </c>
      <c r="K3663" s="61"/>
      <c r="L3663" s="61"/>
      <c r="M3663" s="61">
        <v>0.99480000000000002</v>
      </c>
      <c r="N3663" s="65">
        <v>1.0788E-4</v>
      </c>
      <c r="O3663" s="65">
        <v>3.8173999999999999E-4</v>
      </c>
      <c r="P3663" s="61"/>
      <c r="Q3663" s="61"/>
      <c r="R3663" s="61">
        <v>0.99480000000000002</v>
      </c>
      <c r="S3663" s="65">
        <v>3.2558999999999998E-5</v>
      </c>
      <c r="T3663" s="65">
        <v>1.1521E-4</v>
      </c>
      <c r="U3663" s="61"/>
      <c r="V3663" s="61"/>
      <c r="W3663" s="61">
        <v>0.99480000000000002</v>
      </c>
      <c r="X3663" s="65">
        <v>1.0046E-4</v>
      </c>
      <c r="Y3663" s="66">
        <v>3.5550000000000002E-4</v>
      </c>
    </row>
    <row r="3664" spans="8:25" x14ac:dyDescent="0.25">
      <c r="H3664" s="60">
        <v>0.99519999999999997</v>
      </c>
      <c r="I3664" s="65">
        <v>4.4263E-5</v>
      </c>
      <c r="J3664" s="65">
        <v>1.5663E-4</v>
      </c>
      <c r="K3664" s="61"/>
      <c r="L3664" s="61"/>
      <c r="M3664" s="61">
        <v>0.99519999999999997</v>
      </c>
      <c r="N3664" s="65">
        <v>1.0785000000000001E-4</v>
      </c>
      <c r="O3664" s="65">
        <v>3.8162999999999999E-4</v>
      </c>
      <c r="P3664" s="61"/>
      <c r="Q3664" s="61"/>
      <c r="R3664" s="61">
        <v>0.99519999999999997</v>
      </c>
      <c r="S3664" s="65">
        <v>3.2583999999999998E-5</v>
      </c>
      <c r="T3664" s="65">
        <v>1.153E-4</v>
      </c>
      <c r="U3664" s="61"/>
      <c r="V3664" s="61"/>
      <c r="W3664" s="61">
        <v>0.99519999999999997</v>
      </c>
      <c r="X3664" s="65">
        <v>1.0053E-4</v>
      </c>
      <c r="Y3664" s="66">
        <v>3.5571000000000002E-4</v>
      </c>
    </row>
    <row r="3665" spans="8:25" x14ac:dyDescent="0.25">
      <c r="H3665" s="60">
        <v>0.99570000000000003</v>
      </c>
      <c r="I3665" s="65">
        <v>4.4265999999999999E-5</v>
      </c>
      <c r="J3665" s="65">
        <v>1.5663999999999999E-4</v>
      </c>
      <c r="K3665" s="61"/>
      <c r="L3665" s="61"/>
      <c r="M3665" s="61">
        <v>0.99570000000000003</v>
      </c>
      <c r="N3665" s="65">
        <v>1.0788E-4</v>
      </c>
      <c r="O3665" s="65">
        <v>3.8173999999999999E-4</v>
      </c>
      <c r="P3665" s="61"/>
      <c r="Q3665" s="61"/>
      <c r="R3665" s="61">
        <v>0.99570000000000003</v>
      </c>
      <c r="S3665" s="65">
        <v>3.2635999999999997E-5</v>
      </c>
      <c r="T3665" s="65">
        <v>1.1548E-4</v>
      </c>
      <c r="U3665" s="61"/>
      <c r="V3665" s="61"/>
      <c r="W3665" s="61">
        <v>0.99570000000000003</v>
      </c>
      <c r="X3665" s="65">
        <v>1.0053E-4</v>
      </c>
      <c r="Y3665" s="66">
        <v>3.5571000000000002E-4</v>
      </c>
    </row>
    <row r="3666" spans="8:25" x14ac:dyDescent="0.25">
      <c r="H3666" s="60">
        <v>0.99609999999999999</v>
      </c>
      <c r="I3666" s="65">
        <v>4.4243999999999999E-5</v>
      </c>
      <c r="J3666" s="65">
        <v>1.5656000000000001E-4</v>
      </c>
      <c r="K3666" s="61"/>
      <c r="L3666" s="61"/>
      <c r="M3666" s="61">
        <v>0.99609999999999999</v>
      </c>
      <c r="N3666" s="65">
        <v>1.0781999999999999E-4</v>
      </c>
      <c r="O3666" s="65">
        <v>3.8152999999999999E-4</v>
      </c>
      <c r="P3666" s="61"/>
      <c r="Q3666" s="61"/>
      <c r="R3666" s="61">
        <v>0.99609999999999999</v>
      </c>
      <c r="S3666" s="65">
        <v>3.2660000000000002E-5</v>
      </c>
      <c r="T3666" s="65">
        <v>1.1557000000000001E-4</v>
      </c>
      <c r="U3666" s="61"/>
      <c r="V3666" s="61"/>
      <c r="W3666" s="61">
        <v>0.99609999999999999</v>
      </c>
      <c r="X3666" s="65">
        <v>1.0056E-4</v>
      </c>
      <c r="Y3666" s="66">
        <v>3.5582000000000002E-4</v>
      </c>
    </row>
    <row r="3667" spans="8:25" x14ac:dyDescent="0.25">
      <c r="H3667" s="60">
        <v>0.99660000000000004</v>
      </c>
      <c r="I3667" s="65">
        <v>4.426E-5</v>
      </c>
      <c r="J3667" s="65">
        <v>1.5662E-4</v>
      </c>
      <c r="K3667" s="61"/>
      <c r="L3667" s="61"/>
      <c r="M3667" s="61">
        <v>0.99660000000000004</v>
      </c>
      <c r="N3667" s="65">
        <v>1.0791E-4</v>
      </c>
      <c r="O3667" s="65">
        <v>3.8184999999999998E-4</v>
      </c>
      <c r="P3667" s="61"/>
      <c r="Q3667" s="61"/>
      <c r="R3667" s="61">
        <v>0.99660000000000004</v>
      </c>
      <c r="S3667" s="65">
        <v>3.2700000000000002E-5</v>
      </c>
      <c r="T3667" s="65">
        <v>1.1571E-4</v>
      </c>
      <c r="U3667" s="61"/>
      <c r="V3667" s="61"/>
      <c r="W3667" s="61">
        <v>0.99660000000000004</v>
      </c>
      <c r="X3667" s="65">
        <v>1.0064999999999999E-4</v>
      </c>
      <c r="Y3667" s="66">
        <v>3.5615000000000001E-4</v>
      </c>
    </row>
    <row r="3668" spans="8:25" x14ac:dyDescent="0.25">
      <c r="H3668" s="60">
        <v>0.99709999999999999</v>
      </c>
      <c r="I3668" s="65">
        <v>4.4246999999999998E-5</v>
      </c>
      <c r="J3668" s="65">
        <v>1.5657E-4</v>
      </c>
      <c r="K3668" s="61"/>
      <c r="L3668" s="61"/>
      <c r="M3668" s="61">
        <v>0.99709999999999999</v>
      </c>
      <c r="N3668" s="65">
        <v>1.0794E-4</v>
      </c>
      <c r="O3668" s="65">
        <v>3.8195999999999998E-4</v>
      </c>
      <c r="P3668" s="61"/>
      <c r="Q3668" s="61"/>
      <c r="R3668" s="61">
        <v>0.99709999999999999</v>
      </c>
      <c r="S3668" s="65">
        <v>3.2741999999999999E-5</v>
      </c>
      <c r="T3668" s="65">
        <v>1.1586000000000001E-4</v>
      </c>
      <c r="U3668" s="61"/>
      <c r="V3668" s="61"/>
      <c r="W3668" s="61">
        <v>0.99709999999999999</v>
      </c>
      <c r="X3668" s="65">
        <v>1.0071E-4</v>
      </c>
      <c r="Y3668" s="66">
        <v>3.5636000000000001E-4</v>
      </c>
    </row>
    <row r="3669" spans="8:25" x14ac:dyDescent="0.25">
      <c r="H3669" s="60">
        <v>0.99750000000000005</v>
      </c>
      <c r="I3669" s="65">
        <v>4.426E-5</v>
      </c>
      <c r="J3669" s="65">
        <v>1.5662E-4</v>
      </c>
      <c r="K3669" s="61"/>
      <c r="L3669" s="61"/>
      <c r="M3669" s="61">
        <v>0.99750000000000005</v>
      </c>
      <c r="N3669" s="65">
        <v>1.0797E-4</v>
      </c>
      <c r="O3669" s="65">
        <v>3.8205999999999998E-4</v>
      </c>
      <c r="P3669" s="61"/>
      <c r="Q3669" s="61"/>
      <c r="R3669" s="61">
        <v>0.99750000000000005</v>
      </c>
      <c r="S3669" s="65">
        <v>3.2767E-5</v>
      </c>
      <c r="T3669" s="65">
        <v>1.1595E-4</v>
      </c>
      <c r="U3669" s="61"/>
      <c r="V3669" s="61"/>
      <c r="W3669" s="61">
        <v>0.99750000000000005</v>
      </c>
      <c r="X3669" s="65">
        <v>1.0071E-4</v>
      </c>
      <c r="Y3669" s="66">
        <v>3.5636000000000001E-4</v>
      </c>
    </row>
    <row r="3670" spans="8:25" x14ac:dyDescent="0.25">
      <c r="H3670" s="60">
        <v>0.998</v>
      </c>
      <c r="I3670" s="65">
        <v>4.426E-5</v>
      </c>
      <c r="J3670" s="65">
        <v>1.5662E-4</v>
      </c>
      <c r="K3670" s="61"/>
      <c r="L3670" s="61"/>
      <c r="M3670" s="61">
        <v>0.998</v>
      </c>
      <c r="N3670" s="65">
        <v>1.0797E-4</v>
      </c>
      <c r="O3670" s="65">
        <v>3.8205999999999998E-4</v>
      </c>
      <c r="P3670" s="61"/>
      <c r="Q3670" s="61"/>
      <c r="R3670" s="61">
        <v>0.998</v>
      </c>
      <c r="S3670" s="65">
        <v>3.2818999999999999E-5</v>
      </c>
      <c r="T3670" s="65">
        <v>1.1613E-4</v>
      </c>
      <c r="U3670" s="61"/>
      <c r="V3670" s="61"/>
      <c r="W3670" s="61">
        <v>0.998</v>
      </c>
      <c r="X3670" s="65">
        <v>1.0077E-4</v>
      </c>
      <c r="Y3670" s="66">
        <v>3.5658E-4</v>
      </c>
    </row>
    <row r="3671" spans="8:25" x14ac:dyDescent="0.25">
      <c r="H3671" s="60">
        <v>0.99839999999999995</v>
      </c>
      <c r="I3671" s="65">
        <v>4.4251E-5</v>
      </c>
      <c r="J3671" s="65">
        <v>1.5658E-4</v>
      </c>
      <c r="K3671" s="61"/>
      <c r="L3671" s="61"/>
      <c r="M3671" s="61">
        <v>0.99839999999999995</v>
      </c>
      <c r="N3671" s="65">
        <v>1.0794E-4</v>
      </c>
      <c r="O3671" s="65">
        <v>3.8195999999999998E-4</v>
      </c>
      <c r="P3671" s="61"/>
      <c r="Q3671" s="61"/>
      <c r="R3671" s="61">
        <v>0.99839999999999995</v>
      </c>
      <c r="S3671" s="65">
        <v>3.2861000000000003E-5</v>
      </c>
      <c r="T3671" s="65">
        <v>1.1628E-4</v>
      </c>
      <c r="U3671" s="61"/>
      <c r="V3671" s="61"/>
      <c r="W3671" s="61">
        <v>0.99839999999999995</v>
      </c>
      <c r="X3671" s="65">
        <v>1.0086000000000001E-4</v>
      </c>
      <c r="Y3671" s="66">
        <v>3.569E-4</v>
      </c>
    </row>
    <row r="3672" spans="8:25" x14ac:dyDescent="0.25">
      <c r="H3672" s="60">
        <v>0.99890000000000001</v>
      </c>
      <c r="I3672" s="65">
        <v>4.4254E-5</v>
      </c>
      <c r="J3672" s="65">
        <v>1.5658999999999999E-4</v>
      </c>
      <c r="K3672" s="61"/>
      <c r="L3672" s="61"/>
      <c r="M3672" s="61">
        <v>0.99890000000000001</v>
      </c>
      <c r="N3672" s="65">
        <v>1.08E-4</v>
      </c>
      <c r="O3672" s="65">
        <v>3.8216999999999998E-4</v>
      </c>
      <c r="P3672" s="61"/>
      <c r="Q3672" s="61"/>
      <c r="R3672" s="61">
        <v>0.99890000000000001</v>
      </c>
      <c r="S3672" s="65">
        <v>3.2898000000000002E-5</v>
      </c>
      <c r="T3672" s="65">
        <v>1.1641000000000001E-4</v>
      </c>
      <c r="U3672" s="61"/>
      <c r="V3672" s="61"/>
      <c r="W3672" s="61">
        <v>0.99890000000000001</v>
      </c>
      <c r="X3672" s="65">
        <v>1.0089E-4</v>
      </c>
      <c r="Y3672" s="66">
        <v>3.5701E-4</v>
      </c>
    </row>
    <row r="3673" spans="8:25" x14ac:dyDescent="0.25">
      <c r="H3673" s="60">
        <v>0.99939999999999996</v>
      </c>
      <c r="I3673" s="65">
        <v>4.4237999999999999E-5</v>
      </c>
      <c r="J3673" s="65">
        <v>1.5653999999999999E-4</v>
      </c>
      <c r="K3673" s="61"/>
      <c r="L3673" s="61"/>
      <c r="M3673" s="61">
        <v>0.99939999999999996</v>
      </c>
      <c r="N3673" s="65">
        <v>1.0802999999999999E-4</v>
      </c>
      <c r="O3673" s="65">
        <v>3.8227999999999998E-4</v>
      </c>
      <c r="P3673" s="61"/>
      <c r="Q3673" s="61"/>
      <c r="R3673" s="61">
        <v>0.99939999999999996</v>
      </c>
      <c r="S3673" s="65">
        <v>3.2935000000000002E-5</v>
      </c>
      <c r="T3673" s="65">
        <v>1.1654000000000001E-4</v>
      </c>
      <c r="U3673" s="61"/>
      <c r="V3673" s="61"/>
      <c r="W3673" s="61">
        <v>0.99939999999999996</v>
      </c>
      <c r="X3673" s="65">
        <v>1.0089E-4</v>
      </c>
      <c r="Y3673" s="66">
        <v>3.5701E-4</v>
      </c>
    </row>
    <row r="3674" spans="8:25" x14ac:dyDescent="0.25">
      <c r="H3674" s="60">
        <v>0.99980000000000002</v>
      </c>
      <c r="I3674" s="65">
        <v>4.4257E-5</v>
      </c>
      <c r="J3674" s="65">
        <v>1.5661000000000001E-4</v>
      </c>
      <c r="K3674" s="61"/>
      <c r="L3674" s="61"/>
      <c r="M3674" s="61">
        <v>0.99980000000000002</v>
      </c>
      <c r="N3674" s="65">
        <v>1.0802999999999999E-4</v>
      </c>
      <c r="O3674" s="65">
        <v>3.8227999999999998E-4</v>
      </c>
      <c r="P3674" s="61"/>
      <c r="Q3674" s="61"/>
      <c r="R3674" s="61">
        <v>0.99980000000000002</v>
      </c>
      <c r="S3674" s="65">
        <v>3.2968E-5</v>
      </c>
      <c r="T3674" s="65">
        <v>1.1666E-4</v>
      </c>
      <c r="U3674" s="61"/>
      <c r="V3674" s="61"/>
      <c r="W3674" s="61">
        <v>0.99980000000000002</v>
      </c>
      <c r="X3674" s="65">
        <v>1.0089E-4</v>
      </c>
      <c r="Y3674" s="66">
        <v>3.5701E-4</v>
      </c>
    </row>
    <row r="3675" spans="8:25" x14ac:dyDescent="0.25">
      <c r="H3675" s="60">
        <v>1.0003</v>
      </c>
      <c r="I3675" s="65">
        <v>4.4243999999999999E-5</v>
      </c>
      <c r="J3675" s="65">
        <v>1.5656000000000001E-4</v>
      </c>
      <c r="K3675" s="61"/>
      <c r="L3675" s="61"/>
      <c r="M3675" s="61">
        <v>1.0003</v>
      </c>
      <c r="N3675" s="65">
        <v>1.0809E-4</v>
      </c>
      <c r="O3675" s="65">
        <v>3.8248999999999998E-4</v>
      </c>
      <c r="P3675" s="61"/>
      <c r="Q3675" s="61"/>
      <c r="R3675" s="61">
        <v>1.0003</v>
      </c>
      <c r="S3675" s="65">
        <v>3.3011E-5</v>
      </c>
      <c r="T3675" s="65">
        <v>1.1681E-4</v>
      </c>
      <c r="U3675" s="61"/>
      <c r="V3675" s="61"/>
      <c r="W3675" s="61">
        <v>1.0003</v>
      </c>
      <c r="X3675" s="65">
        <v>1.0098E-4</v>
      </c>
      <c r="Y3675" s="66">
        <v>3.5733999999999999E-4</v>
      </c>
    </row>
    <row r="3676" spans="8:25" x14ac:dyDescent="0.25">
      <c r="H3676" s="60">
        <v>1.0006999999999999</v>
      </c>
      <c r="I3676" s="65">
        <v>4.4251E-5</v>
      </c>
      <c r="J3676" s="65">
        <v>1.5658E-4</v>
      </c>
      <c r="K3676" s="61"/>
      <c r="L3676" s="61"/>
      <c r="M3676" s="61">
        <v>1.0006999999999999</v>
      </c>
      <c r="N3676" s="65">
        <v>1.0809E-4</v>
      </c>
      <c r="O3676" s="65">
        <v>3.8248999999999998E-4</v>
      </c>
      <c r="P3676" s="61"/>
      <c r="Q3676" s="61"/>
      <c r="R3676" s="61">
        <v>1.0006999999999999</v>
      </c>
      <c r="S3676" s="65">
        <v>3.3040999999999998E-5</v>
      </c>
      <c r="T3676" s="65">
        <v>1.1692E-4</v>
      </c>
      <c r="U3676" s="61"/>
      <c r="V3676" s="61"/>
      <c r="W3676" s="61">
        <v>1.0006999999999999</v>
      </c>
      <c r="X3676" s="65">
        <v>1.0103999999999999E-4</v>
      </c>
      <c r="Y3676" s="66">
        <v>3.5754999999999999E-4</v>
      </c>
    </row>
    <row r="3677" spans="8:25" x14ac:dyDescent="0.25">
      <c r="H3677" s="60">
        <v>1.0012000000000001</v>
      </c>
      <c r="I3677" s="65">
        <v>4.4254E-5</v>
      </c>
      <c r="J3677" s="65">
        <v>1.5658999999999999E-4</v>
      </c>
      <c r="K3677" s="61"/>
      <c r="L3677" s="61"/>
      <c r="M3677" s="61">
        <v>1.0012000000000001</v>
      </c>
      <c r="N3677" s="65">
        <v>1.0815E-4</v>
      </c>
      <c r="O3677" s="65">
        <v>3.8270999999999997E-4</v>
      </c>
      <c r="P3677" s="61"/>
      <c r="Q3677" s="61"/>
      <c r="R3677" s="61">
        <v>1.0012000000000001</v>
      </c>
      <c r="S3677" s="65">
        <v>3.3083999999999997E-5</v>
      </c>
      <c r="T3677" s="65">
        <v>1.1707E-4</v>
      </c>
      <c r="U3677" s="61"/>
      <c r="V3677" s="61"/>
      <c r="W3677" s="61">
        <v>1.0012000000000001</v>
      </c>
      <c r="X3677" s="65">
        <v>1.0107000000000001E-4</v>
      </c>
      <c r="Y3677" s="66">
        <v>3.5765999999999999E-4</v>
      </c>
    </row>
    <row r="3678" spans="8:25" x14ac:dyDescent="0.25">
      <c r="H3678" s="60">
        <v>1.0016</v>
      </c>
      <c r="I3678" s="65">
        <v>4.4263E-5</v>
      </c>
      <c r="J3678" s="65">
        <v>1.5663E-4</v>
      </c>
      <c r="K3678" s="61"/>
      <c r="L3678" s="61"/>
      <c r="M3678" s="61">
        <v>1.0016</v>
      </c>
      <c r="N3678" s="65">
        <v>1.0819000000000001E-4</v>
      </c>
      <c r="O3678" s="65">
        <v>3.8282000000000002E-4</v>
      </c>
      <c r="P3678" s="61"/>
      <c r="Q3678" s="61"/>
      <c r="R3678" s="61">
        <v>1.0016</v>
      </c>
      <c r="S3678" s="65">
        <v>3.3120999999999997E-5</v>
      </c>
      <c r="T3678" s="65">
        <v>1.172E-4</v>
      </c>
      <c r="U3678" s="61"/>
      <c r="V3678" s="61"/>
      <c r="W3678" s="61">
        <v>1.0016</v>
      </c>
      <c r="X3678" s="65">
        <v>1.0107000000000001E-4</v>
      </c>
      <c r="Y3678" s="66">
        <v>3.5765999999999999E-4</v>
      </c>
    </row>
    <row r="3679" spans="8:25" x14ac:dyDescent="0.25">
      <c r="H3679" s="60">
        <v>1.0021</v>
      </c>
      <c r="I3679" s="65">
        <v>4.4263E-5</v>
      </c>
      <c r="J3679" s="65">
        <v>1.5663E-4</v>
      </c>
      <c r="K3679" s="61"/>
      <c r="L3679" s="61"/>
      <c r="M3679" s="61">
        <v>1.0021</v>
      </c>
      <c r="N3679" s="65">
        <v>1.0819000000000001E-4</v>
      </c>
      <c r="O3679" s="65">
        <v>3.8282000000000002E-4</v>
      </c>
      <c r="P3679" s="61"/>
      <c r="Q3679" s="61"/>
      <c r="R3679" s="61">
        <v>1.0021</v>
      </c>
      <c r="S3679" s="65">
        <v>3.3151000000000002E-5</v>
      </c>
      <c r="T3679" s="65">
        <v>1.1731E-4</v>
      </c>
      <c r="U3679" s="61"/>
      <c r="V3679" s="61"/>
      <c r="W3679" s="61">
        <v>1.0021</v>
      </c>
      <c r="X3679" s="65">
        <v>1.0111E-4</v>
      </c>
      <c r="Y3679" s="66">
        <v>3.5776999999999998E-4</v>
      </c>
    </row>
    <row r="3680" spans="8:25" x14ac:dyDescent="0.25">
      <c r="H3680" s="60">
        <v>1.0025999999999999</v>
      </c>
      <c r="I3680" s="65">
        <v>4.4234999999999999E-5</v>
      </c>
      <c r="J3680" s="65">
        <v>1.5652999999999999E-4</v>
      </c>
      <c r="K3680" s="61"/>
      <c r="L3680" s="61"/>
      <c r="M3680" s="61">
        <v>1.0025999999999999</v>
      </c>
      <c r="N3680" s="65">
        <v>1.0819000000000001E-4</v>
      </c>
      <c r="O3680" s="65">
        <v>3.8282000000000002E-4</v>
      </c>
      <c r="P3680" s="61"/>
      <c r="Q3680" s="61"/>
      <c r="R3680" s="61">
        <v>1.0025999999999999</v>
      </c>
      <c r="S3680" s="65">
        <v>3.3197000000000001E-5</v>
      </c>
      <c r="T3680" s="65">
        <v>1.1747E-4</v>
      </c>
      <c r="U3680" s="61"/>
      <c r="V3680" s="61"/>
      <c r="W3680" s="61">
        <v>1.0025999999999999</v>
      </c>
      <c r="X3680" s="65">
        <v>1.0119999999999999E-4</v>
      </c>
      <c r="Y3680" s="66">
        <v>3.5808999999999998E-4</v>
      </c>
    </row>
    <row r="3681" spans="8:25" x14ac:dyDescent="0.25">
      <c r="H3681" s="60">
        <v>1.0029999999999999</v>
      </c>
      <c r="I3681" s="65">
        <v>4.4237999999999999E-5</v>
      </c>
      <c r="J3681" s="65">
        <v>1.5653999999999999E-4</v>
      </c>
      <c r="K3681" s="61"/>
      <c r="L3681" s="61"/>
      <c r="M3681" s="61">
        <v>1.0029999999999999</v>
      </c>
      <c r="N3681" s="65">
        <v>1.0822E-4</v>
      </c>
      <c r="O3681" s="65">
        <v>3.8293000000000002E-4</v>
      </c>
      <c r="P3681" s="61"/>
      <c r="Q3681" s="61"/>
      <c r="R3681" s="61">
        <v>1.0029999999999999</v>
      </c>
      <c r="S3681" s="65">
        <v>3.3220999999999999E-5</v>
      </c>
      <c r="T3681" s="65">
        <v>1.1756000000000001E-4</v>
      </c>
      <c r="U3681" s="61"/>
      <c r="V3681" s="61"/>
      <c r="W3681" s="61">
        <v>1.0029999999999999</v>
      </c>
      <c r="X3681" s="65">
        <v>1.0119999999999999E-4</v>
      </c>
      <c r="Y3681" s="66">
        <v>3.5808999999999998E-4</v>
      </c>
    </row>
    <row r="3682" spans="8:25" x14ac:dyDescent="0.25">
      <c r="H3682" s="60">
        <v>1.0035000000000001</v>
      </c>
      <c r="I3682" s="65">
        <v>4.4226E-5</v>
      </c>
      <c r="J3682" s="65">
        <v>1.5650000000000001E-4</v>
      </c>
      <c r="K3682" s="61"/>
      <c r="L3682" s="61"/>
      <c r="M3682" s="61">
        <v>1.0035000000000001</v>
      </c>
      <c r="N3682" s="65">
        <v>1.0825E-4</v>
      </c>
      <c r="O3682" s="65">
        <v>3.8304000000000002E-4</v>
      </c>
      <c r="P3682" s="61"/>
      <c r="Q3682" s="61"/>
      <c r="R3682" s="61">
        <v>1.0035000000000001</v>
      </c>
      <c r="S3682" s="65">
        <v>3.3257999999999999E-5</v>
      </c>
      <c r="T3682" s="65">
        <v>1.1769000000000001E-4</v>
      </c>
      <c r="U3682" s="61"/>
      <c r="V3682" s="61"/>
      <c r="W3682" s="61">
        <v>1.0035000000000001</v>
      </c>
      <c r="X3682" s="65">
        <v>1.0123E-4</v>
      </c>
      <c r="Y3682" s="66">
        <v>3.5819999999999998E-4</v>
      </c>
    </row>
    <row r="3683" spans="8:25" x14ac:dyDescent="0.25">
      <c r="H3683" s="60">
        <v>1.0039</v>
      </c>
      <c r="I3683" s="65">
        <v>4.4243999999999999E-5</v>
      </c>
      <c r="J3683" s="65">
        <v>1.5656000000000001E-4</v>
      </c>
      <c r="K3683" s="61"/>
      <c r="L3683" s="61"/>
      <c r="M3683" s="61">
        <v>1.0039</v>
      </c>
      <c r="N3683" s="65">
        <v>1.0825E-4</v>
      </c>
      <c r="O3683" s="65">
        <v>3.8304000000000002E-4</v>
      </c>
      <c r="P3683" s="61"/>
      <c r="Q3683" s="61"/>
      <c r="R3683" s="61">
        <v>1.0039</v>
      </c>
      <c r="S3683" s="65">
        <v>3.3285999999999999E-5</v>
      </c>
      <c r="T3683" s="65">
        <v>1.1778E-4</v>
      </c>
      <c r="U3683" s="61"/>
      <c r="V3683" s="61"/>
      <c r="W3683" s="61">
        <v>1.0039</v>
      </c>
      <c r="X3683" s="65">
        <v>1.0126E-4</v>
      </c>
      <c r="Y3683" s="66">
        <v>3.5830999999999998E-4</v>
      </c>
    </row>
    <row r="3684" spans="8:25" x14ac:dyDescent="0.25">
      <c r="H3684" s="60">
        <v>1.0044</v>
      </c>
      <c r="I3684" s="65">
        <v>4.4268999999999999E-5</v>
      </c>
      <c r="J3684" s="65">
        <v>1.5665000000000001E-4</v>
      </c>
      <c r="K3684" s="61"/>
      <c r="L3684" s="61"/>
      <c r="M3684" s="61">
        <v>1.0044</v>
      </c>
      <c r="N3684" s="65">
        <v>1.0825E-4</v>
      </c>
      <c r="O3684" s="65">
        <v>3.8304000000000002E-4</v>
      </c>
      <c r="P3684" s="61"/>
      <c r="Q3684" s="61"/>
      <c r="R3684" s="61">
        <v>1.0044</v>
      </c>
      <c r="S3684" s="65">
        <v>3.3334000000000003E-5</v>
      </c>
      <c r="T3684" s="65">
        <v>1.1796E-4</v>
      </c>
      <c r="U3684" s="61"/>
      <c r="V3684" s="61"/>
      <c r="W3684" s="61">
        <v>1.0044</v>
      </c>
      <c r="X3684" s="65">
        <v>1.0129E-4</v>
      </c>
      <c r="Y3684" s="66">
        <v>3.5840999999999998E-4</v>
      </c>
    </row>
    <row r="3685" spans="8:25" x14ac:dyDescent="0.25">
      <c r="H3685" s="60">
        <v>1.0047999999999999</v>
      </c>
      <c r="I3685" s="65">
        <v>4.4251E-5</v>
      </c>
      <c r="J3685" s="65">
        <v>1.5658E-4</v>
      </c>
      <c r="K3685" s="61"/>
      <c r="L3685" s="61"/>
      <c r="M3685" s="61">
        <v>1.0047999999999999</v>
      </c>
      <c r="N3685" s="65">
        <v>1.0828E-4</v>
      </c>
      <c r="O3685" s="65">
        <v>3.8314000000000002E-4</v>
      </c>
      <c r="P3685" s="61"/>
      <c r="Q3685" s="61"/>
      <c r="R3685" s="61">
        <v>1.0047999999999999</v>
      </c>
      <c r="S3685" s="65">
        <v>3.3365000000000003E-5</v>
      </c>
      <c r="T3685" s="65">
        <v>1.1806E-4</v>
      </c>
      <c r="U3685" s="61"/>
      <c r="V3685" s="61"/>
      <c r="W3685" s="61">
        <v>1.0047999999999999</v>
      </c>
      <c r="X3685" s="65">
        <v>1.0135E-4</v>
      </c>
      <c r="Y3685" s="66">
        <v>3.5862999999999997E-4</v>
      </c>
    </row>
    <row r="3686" spans="8:25" x14ac:dyDescent="0.25">
      <c r="H3686" s="60">
        <v>1.0053000000000001</v>
      </c>
      <c r="I3686" s="65">
        <v>4.4263E-5</v>
      </c>
      <c r="J3686" s="65">
        <v>1.5663E-4</v>
      </c>
      <c r="K3686" s="61"/>
      <c r="L3686" s="61"/>
      <c r="M3686" s="61">
        <v>1.0053000000000001</v>
      </c>
      <c r="N3686" s="65">
        <v>1.0834E-4</v>
      </c>
      <c r="O3686" s="65">
        <v>3.8336000000000002E-4</v>
      </c>
      <c r="P3686" s="61"/>
      <c r="Q3686" s="61"/>
      <c r="R3686" s="61">
        <v>1.0053000000000001</v>
      </c>
      <c r="S3686" s="65">
        <v>3.3395000000000001E-5</v>
      </c>
      <c r="T3686" s="65">
        <v>1.1817E-4</v>
      </c>
      <c r="U3686" s="61"/>
      <c r="V3686" s="61"/>
      <c r="W3686" s="61">
        <v>1.0053000000000001</v>
      </c>
      <c r="X3686" s="65">
        <v>1.0135E-4</v>
      </c>
      <c r="Y3686" s="66">
        <v>3.5862999999999997E-4</v>
      </c>
    </row>
    <row r="3687" spans="8:25" x14ac:dyDescent="0.25">
      <c r="H3687" s="60">
        <v>1.0058</v>
      </c>
      <c r="I3687" s="65">
        <v>4.4257E-5</v>
      </c>
      <c r="J3687" s="65">
        <v>1.5661000000000001E-4</v>
      </c>
      <c r="K3687" s="61"/>
      <c r="L3687" s="61"/>
      <c r="M3687" s="61">
        <v>1.0058</v>
      </c>
      <c r="N3687" s="65">
        <v>1.0831E-4</v>
      </c>
      <c r="O3687" s="65">
        <v>3.8325000000000002E-4</v>
      </c>
      <c r="P3687" s="61"/>
      <c r="Q3687" s="61"/>
      <c r="R3687" s="61">
        <v>1.0058</v>
      </c>
      <c r="S3687" s="65">
        <v>3.3429000000000001E-5</v>
      </c>
      <c r="T3687" s="65">
        <v>1.1828999999999999E-4</v>
      </c>
      <c r="U3687" s="61"/>
      <c r="V3687" s="61"/>
      <c r="W3687" s="61">
        <v>1.0058</v>
      </c>
      <c r="X3687" s="65">
        <v>1.0147E-4</v>
      </c>
      <c r="Y3687" s="66">
        <v>3.5906000000000002E-4</v>
      </c>
    </row>
    <row r="3688" spans="8:25" x14ac:dyDescent="0.25">
      <c r="H3688" s="60">
        <v>1.0062</v>
      </c>
      <c r="I3688" s="65">
        <v>4.4254E-5</v>
      </c>
      <c r="J3688" s="65">
        <v>1.5658999999999999E-4</v>
      </c>
      <c r="K3688" s="61"/>
      <c r="L3688" s="61"/>
      <c r="M3688" s="61">
        <v>1.0062</v>
      </c>
      <c r="N3688" s="65">
        <v>1.0834E-4</v>
      </c>
      <c r="O3688" s="65">
        <v>3.8336000000000002E-4</v>
      </c>
      <c r="P3688" s="61"/>
      <c r="Q3688" s="61"/>
      <c r="R3688" s="61">
        <v>1.0062</v>
      </c>
      <c r="S3688" s="65">
        <v>3.3481E-5</v>
      </c>
      <c r="T3688" s="65">
        <v>1.1847E-4</v>
      </c>
      <c r="U3688" s="61"/>
      <c r="V3688" s="61"/>
      <c r="W3688" s="61">
        <v>1.0062</v>
      </c>
      <c r="X3688" s="65">
        <v>1.0144E-4</v>
      </c>
      <c r="Y3688" s="66">
        <v>3.5895000000000002E-4</v>
      </c>
    </row>
    <row r="3689" spans="8:25" x14ac:dyDescent="0.25">
      <c r="H3689" s="60">
        <v>1.0066999999999999</v>
      </c>
      <c r="I3689" s="65">
        <v>4.4274999999999999E-5</v>
      </c>
      <c r="J3689" s="65">
        <v>1.5667E-4</v>
      </c>
      <c r="K3689" s="61"/>
      <c r="L3689" s="61"/>
      <c r="M3689" s="61">
        <v>1.0066999999999999</v>
      </c>
      <c r="N3689" s="65">
        <v>1.0840000000000001E-4</v>
      </c>
      <c r="O3689" s="65">
        <v>3.8357000000000002E-4</v>
      </c>
      <c r="P3689" s="61"/>
      <c r="Q3689" s="61"/>
      <c r="R3689" s="61">
        <v>1.0066999999999999</v>
      </c>
      <c r="S3689" s="65">
        <v>3.3524E-5</v>
      </c>
      <c r="T3689" s="65">
        <v>1.1862999999999999E-4</v>
      </c>
      <c r="U3689" s="61"/>
      <c r="V3689" s="61"/>
      <c r="W3689" s="61">
        <v>1.0066999999999999</v>
      </c>
      <c r="X3689" s="65">
        <v>1.015E-4</v>
      </c>
      <c r="Y3689" s="66">
        <v>3.5917000000000002E-4</v>
      </c>
    </row>
    <row r="3690" spans="8:25" x14ac:dyDescent="0.25">
      <c r="H3690" s="60">
        <v>1.0071000000000001</v>
      </c>
      <c r="I3690" s="65">
        <v>4.4271999999999999E-5</v>
      </c>
      <c r="J3690" s="65">
        <v>1.5666000000000001E-4</v>
      </c>
      <c r="K3690" s="61"/>
      <c r="L3690" s="61"/>
      <c r="M3690" s="61">
        <v>1.0071000000000001</v>
      </c>
      <c r="N3690" s="65">
        <v>1.0843E-4</v>
      </c>
      <c r="O3690" s="65">
        <v>3.8368000000000001E-4</v>
      </c>
      <c r="P3690" s="61"/>
      <c r="Q3690" s="61"/>
      <c r="R3690" s="61">
        <v>1.0071000000000001</v>
      </c>
      <c r="S3690" s="65">
        <v>3.3565999999999997E-5</v>
      </c>
      <c r="T3690" s="65">
        <v>1.1878E-4</v>
      </c>
      <c r="U3690" s="61"/>
      <c r="V3690" s="61"/>
      <c r="W3690" s="61">
        <v>1.0071000000000001</v>
      </c>
      <c r="X3690" s="65">
        <v>1.015E-4</v>
      </c>
      <c r="Y3690" s="66">
        <v>3.5917000000000002E-4</v>
      </c>
    </row>
    <row r="3691" spans="8:25" x14ac:dyDescent="0.25">
      <c r="H3691" s="60">
        <v>1.0076000000000001</v>
      </c>
      <c r="I3691" s="65">
        <v>4.4263E-5</v>
      </c>
      <c r="J3691" s="65">
        <v>1.5663E-4</v>
      </c>
      <c r="K3691" s="61"/>
      <c r="L3691" s="61"/>
      <c r="M3691" s="61">
        <v>1.0076000000000001</v>
      </c>
      <c r="N3691" s="65">
        <v>1.0849E-4</v>
      </c>
      <c r="O3691" s="65">
        <v>3.8390000000000001E-4</v>
      </c>
      <c r="P3691" s="61"/>
      <c r="Q3691" s="61"/>
      <c r="R3691" s="61">
        <v>1.0076000000000001</v>
      </c>
      <c r="S3691" s="65">
        <v>3.3609000000000003E-5</v>
      </c>
      <c r="T3691" s="65">
        <v>1.1893E-4</v>
      </c>
      <c r="U3691" s="61"/>
      <c r="V3691" s="61"/>
      <c r="W3691" s="61">
        <v>1.0076000000000001</v>
      </c>
      <c r="X3691" s="65">
        <v>1.0158999999999999E-4</v>
      </c>
      <c r="Y3691" s="66">
        <v>3.5949000000000002E-4</v>
      </c>
    </row>
    <row r="3692" spans="8:25" x14ac:dyDescent="0.25">
      <c r="H3692" s="60">
        <v>1.008</v>
      </c>
      <c r="I3692" s="65">
        <v>4.4271999999999999E-5</v>
      </c>
      <c r="J3692" s="65">
        <v>1.5666000000000001E-4</v>
      </c>
      <c r="K3692" s="61"/>
      <c r="L3692" s="61"/>
      <c r="M3692" s="61">
        <v>1.008</v>
      </c>
      <c r="N3692" s="65">
        <v>1.0852E-4</v>
      </c>
      <c r="O3692" s="65">
        <v>3.8401E-4</v>
      </c>
      <c r="P3692" s="61"/>
      <c r="Q3692" s="61"/>
      <c r="R3692" s="61">
        <v>1.008</v>
      </c>
      <c r="S3692" s="65">
        <v>3.3661000000000002E-5</v>
      </c>
      <c r="T3692" s="65">
        <v>1.1911E-4</v>
      </c>
      <c r="U3692" s="61"/>
      <c r="V3692" s="61"/>
      <c r="W3692" s="61">
        <v>1.008</v>
      </c>
      <c r="X3692" s="65">
        <v>1.0169E-4</v>
      </c>
      <c r="Y3692" s="66">
        <v>3.5982000000000001E-4</v>
      </c>
    </row>
    <row r="3693" spans="8:25" x14ac:dyDescent="0.25">
      <c r="H3693" s="60">
        <v>1.0085</v>
      </c>
      <c r="I3693" s="65">
        <v>4.4268999999999999E-5</v>
      </c>
      <c r="J3693" s="65">
        <v>1.5665000000000001E-4</v>
      </c>
      <c r="K3693" s="61"/>
      <c r="L3693" s="61"/>
      <c r="M3693" s="61">
        <v>1.0085</v>
      </c>
      <c r="N3693" s="65">
        <v>1.0846E-4</v>
      </c>
      <c r="O3693" s="65">
        <v>3.8379000000000001E-4</v>
      </c>
      <c r="P3693" s="61"/>
      <c r="Q3693" s="61"/>
      <c r="R3693" s="61">
        <v>1.0085</v>
      </c>
      <c r="S3693" s="65">
        <v>3.3707000000000001E-5</v>
      </c>
      <c r="T3693" s="65">
        <v>1.1927E-4</v>
      </c>
      <c r="U3693" s="61"/>
      <c r="V3693" s="61"/>
      <c r="W3693" s="61">
        <v>1.0085</v>
      </c>
      <c r="X3693" s="65">
        <v>1.0169E-4</v>
      </c>
      <c r="Y3693" s="66">
        <v>3.5982000000000001E-4</v>
      </c>
    </row>
    <row r="3694" spans="8:25" x14ac:dyDescent="0.25">
      <c r="H3694" s="60">
        <v>1.0089999999999999</v>
      </c>
      <c r="I3694" s="65">
        <v>4.4280999999999998E-5</v>
      </c>
      <c r="J3694" s="65">
        <v>1.5668999999999999E-4</v>
      </c>
      <c r="K3694" s="61"/>
      <c r="L3694" s="61"/>
      <c r="M3694" s="61">
        <v>1.0089999999999999</v>
      </c>
      <c r="N3694" s="65">
        <v>1.0855E-4</v>
      </c>
      <c r="O3694" s="65">
        <v>3.8412E-4</v>
      </c>
      <c r="P3694" s="61"/>
      <c r="Q3694" s="61"/>
      <c r="R3694" s="61">
        <v>1.0089999999999999</v>
      </c>
      <c r="S3694" s="65">
        <v>3.3739999999999999E-5</v>
      </c>
      <c r="T3694" s="65">
        <v>1.1938999999999999E-4</v>
      </c>
      <c r="U3694" s="61"/>
      <c r="V3694" s="61"/>
      <c r="W3694" s="61">
        <v>1.0089999999999999</v>
      </c>
      <c r="X3694" s="65">
        <v>1.0178E-4</v>
      </c>
      <c r="Y3694" s="66">
        <v>3.6014E-4</v>
      </c>
    </row>
    <row r="3695" spans="8:25" x14ac:dyDescent="0.25">
      <c r="H3695" s="60">
        <v>1.0094000000000001</v>
      </c>
      <c r="I3695" s="65">
        <v>4.4280999999999998E-5</v>
      </c>
      <c r="J3695" s="65">
        <v>1.5668999999999999E-4</v>
      </c>
      <c r="K3695" s="61"/>
      <c r="L3695" s="61"/>
      <c r="M3695" s="61">
        <v>1.0094000000000001</v>
      </c>
      <c r="N3695" s="65">
        <v>1.0855E-4</v>
      </c>
      <c r="O3695" s="65">
        <v>3.8412E-4</v>
      </c>
      <c r="P3695" s="61"/>
      <c r="Q3695" s="61"/>
      <c r="R3695" s="61">
        <v>1.0094000000000001</v>
      </c>
      <c r="S3695" s="65">
        <v>3.3782999999999998E-5</v>
      </c>
      <c r="T3695" s="65">
        <v>1.1954E-4</v>
      </c>
      <c r="U3695" s="61"/>
      <c r="V3695" s="61"/>
      <c r="W3695" s="61">
        <v>1.0094000000000001</v>
      </c>
      <c r="X3695" s="65">
        <v>1.0175000000000001E-4</v>
      </c>
      <c r="Y3695" s="66">
        <v>3.6004E-4</v>
      </c>
    </row>
    <row r="3696" spans="8:25" x14ac:dyDescent="0.25">
      <c r="H3696" s="60">
        <v>1.0099</v>
      </c>
      <c r="I3696" s="65">
        <v>4.4295999999999997E-5</v>
      </c>
      <c r="J3696" s="65">
        <v>1.5674999999999999E-4</v>
      </c>
      <c r="K3696" s="61"/>
      <c r="L3696" s="61"/>
      <c r="M3696" s="61">
        <v>1.0099</v>
      </c>
      <c r="N3696" s="65">
        <v>1.0857999999999999E-4</v>
      </c>
      <c r="O3696" s="65">
        <v>3.8423E-4</v>
      </c>
      <c r="P3696" s="61"/>
      <c r="Q3696" s="61"/>
      <c r="R3696" s="61">
        <v>1.0099</v>
      </c>
      <c r="S3696" s="65">
        <v>3.3825999999999998E-5</v>
      </c>
      <c r="T3696" s="65">
        <v>1.1969E-4</v>
      </c>
      <c r="U3696" s="61"/>
      <c r="V3696" s="61"/>
      <c r="W3696" s="61">
        <v>1.0099</v>
      </c>
      <c r="X3696" s="65">
        <v>1.0181E-4</v>
      </c>
      <c r="Y3696" s="66">
        <v>3.6025E-4</v>
      </c>
    </row>
    <row r="3697" spans="8:25" x14ac:dyDescent="0.25">
      <c r="H3697" s="60">
        <v>1.0103</v>
      </c>
      <c r="I3697" s="65">
        <v>4.4289999999999998E-5</v>
      </c>
      <c r="J3697" s="65">
        <v>1.5672E-4</v>
      </c>
      <c r="K3697" s="61"/>
      <c r="L3697" s="61"/>
      <c r="M3697" s="61">
        <v>1.0103</v>
      </c>
      <c r="N3697" s="65">
        <v>1.0864E-4</v>
      </c>
      <c r="O3697" s="65">
        <v>3.8444E-4</v>
      </c>
      <c r="P3697" s="61"/>
      <c r="Q3697" s="61"/>
      <c r="R3697" s="61">
        <v>1.0103</v>
      </c>
      <c r="S3697" s="65">
        <v>3.3871999999999997E-5</v>
      </c>
      <c r="T3697" s="65">
        <v>1.1985999999999999E-4</v>
      </c>
      <c r="U3697" s="61"/>
      <c r="V3697" s="61"/>
      <c r="W3697" s="61">
        <v>1.0103</v>
      </c>
      <c r="X3697" s="65">
        <v>1.0192999999999999E-4</v>
      </c>
      <c r="Y3697" s="66">
        <v>3.6068E-4</v>
      </c>
    </row>
    <row r="3698" spans="8:25" x14ac:dyDescent="0.25">
      <c r="H3698" s="60">
        <v>1.0107999999999999</v>
      </c>
      <c r="I3698" s="65">
        <v>4.4289999999999998E-5</v>
      </c>
      <c r="J3698" s="65">
        <v>1.5672E-4</v>
      </c>
      <c r="K3698" s="61"/>
      <c r="L3698" s="61"/>
      <c r="M3698" s="61">
        <v>1.0107999999999999</v>
      </c>
      <c r="N3698" s="65">
        <v>1.0867E-4</v>
      </c>
      <c r="O3698" s="65">
        <v>3.8455E-4</v>
      </c>
      <c r="P3698" s="61"/>
      <c r="Q3698" s="61"/>
      <c r="R3698" s="61">
        <v>1.0107999999999999</v>
      </c>
      <c r="S3698" s="65">
        <v>3.3911000000000001E-5</v>
      </c>
      <c r="T3698" s="65">
        <v>1.2E-4</v>
      </c>
      <c r="U3698" s="61"/>
      <c r="V3698" s="61"/>
      <c r="W3698" s="61">
        <v>1.0107999999999999</v>
      </c>
      <c r="X3698" s="65">
        <v>1.0192999999999999E-4</v>
      </c>
      <c r="Y3698" s="66">
        <v>3.6068E-4</v>
      </c>
    </row>
    <row r="3699" spans="8:25" x14ac:dyDescent="0.25">
      <c r="H3699" s="60">
        <v>1.0113000000000001</v>
      </c>
      <c r="I3699" s="65">
        <v>4.4298999999999997E-5</v>
      </c>
      <c r="J3699" s="65">
        <v>1.5676000000000001E-4</v>
      </c>
      <c r="K3699" s="61"/>
      <c r="L3699" s="61"/>
      <c r="M3699" s="61">
        <v>1.0113000000000001</v>
      </c>
      <c r="N3699" s="65">
        <v>1.0873E-4</v>
      </c>
      <c r="O3699" s="65">
        <v>3.8476E-4</v>
      </c>
      <c r="P3699" s="61"/>
      <c r="Q3699" s="61"/>
      <c r="R3699" s="61">
        <v>1.0113000000000001</v>
      </c>
      <c r="S3699" s="65">
        <v>3.3957E-5</v>
      </c>
      <c r="T3699" s="65">
        <v>1.2016E-4</v>
      </c>
      <c r="U3699" s="61"/>
      <c r="V3699" s="61"/>
      <c r="W3699" s="61">
        <v>1.0113000000000001</v>
      </c>
      <c r="X3699" s="65">
        <v>1.0192999999999999E-4</v>
      </c>
      <c r="Y3699" s="66">
        <v>3.6068E-4</v>
      </c>
    </row>
    <row r="3700" spans="8:25" x14ac:dyDescent="0.25">
      <c r="H3700" s="60">
        <v>1.0117</v>
      </c>
      <c r="I3700" s="65">
        <v>4.4289999999999998E-5</v>
      </c>
      <c r="J3700" s="65">
        <v>1.5672E-4</v>
      </c>
      <c r="K3700" s="61"/>
      <c r="L3700" s="61"/>
      <c r="M3700" s="61">
        <v>1.0117</v>
      </c>
      <c r="N3700" s="65">
        <v>1.088E-4</v>
      </c>
      <c r="O3700" s="65">
        <v>3.8497999999999999E-4</v>
      </c>
      <c r="P3700" s="61"/>
      <c r="Q3700" s="61"/>
      <c r="R3700" s="61">
        <v>1.0117</v>
      </c>
      <c r="S3700" s="65">
        <v>3.3997E-5</v>
      </c>
      <c r="T3700" s="65">
        <v>1.203E-4</v>
      </c>
      <c r="U3700" s="61"/>
      <c r="V3700" s="61"/>
      <c r="W3700" s="61">
        <v>1.0117</v>
      </c>
      <c r="X3700" s="65">
        <v>1.0202E-4</v>
      </c>
      <c r="Y3700" s="66">
        <v>3.6099999999999999E-4</v>
      </c>
    </row>
    <row r="3701" spans="8:25" x14ac:dyDescent="0.25">
      <c r="H3701" s="60">
        <v>1.0122</v>
      </c>
      <c r="I3701" s="65">
        <v>4.4329999999999997E-5</v>
      </c>
      <c r="J3701" s="65">
        <v>1.5686000000000001E-4</v>
      </c>
      <c r="K3701" s="61"/>
      <c r="L3701" s="61"/>
      <c r="M3701" s="61">
        <v>1.0122</v>
      </c>
      <c r="N3701" s="65">
        <v>1.088E-4</v>
      </c>
      <c r="O3701" s="65">
        <v>3.8497999999999999E-4</v>
      </c>
      <c r="P3701" s="61"/>
      <c r="Q3701" s="61"/>
      <c r="R3701" s="61">
        <v>1.0122</v>
      </c>
      <c r="S3701" s="65">
        <v>3.4029999999999998E-5</v>
      </c>
      <c r="T3701" s="65">
        <v>1.2042E-4</v>
      </c>
      <c r="U3701" s="61"/>
      <c r="V3701" s="61"/>
      <c r="W3701" s="61">
        <v>1.0122</v>
      </c>
      <c r="X3701" s="65">
        <v>1.0211E-4</v>
      </c>
      <c r="Y3701" s="66">
        <v>3.6132999999999998E-4</v>
      </c>
    </row>
    <row r="3702" spans="8:25" x14ac:dyDescent="0.25">
      <c r="H3702" s="60">
        <v>1.0125999999999999</v>
      </c>
      <c r="I3702" s="65">
        <v>4.4342000000000003E-5</v>
      </c>
      <c r="J3702" s="65">
        <v>1.5690999999999999E-4</v>
      </c>
      <c r="K3702" s="61"/>
      <c r="L3702" s="61"/>
      <c r="M3702" s="61">
        <v>1.0125999999999999</v>
      </c>
      <c r="N3702" s="65">
        <v>1.0883E-4</v>
      </c>
      <c r="O3702" s="65">
        <v>3.8508999999999999E-4</v>
      </c>
      <c r="P3702" s="61"/>
      <c r="Q3702" s="61"/>
      <c r="R3702" s="61">
        <v>1.0125999999999999</v>
      </c>
      <c r="S3702" s="65">
        <v>3.4091000000000003E-5</v>
      </c>
      <c r="T3702" s="65">
        <v>1.2063E-4</v>
      </c>
      <c r="U3702" s="61"/>
      <c r="V3702" s="61"/>
      <c r="W3702" s="61">
        <v>1.0125999999999999</v>
      </c>
      <c r="X3702" s="65">
        <v>1.0211E-4</v>
      </c>
      <c r="Y3702" s="66">
        <v>3.6132999999999998E-4</v>
      </c>
    </row>
    <row r="3703" spans="8:25" x14ac:dyDescent="0.25">
      <c r="H3703" s="60">
        <v>1.0130999999999999</v>
      </c>
      <c r="I3703" s="65">
        <v>4.4363000000000002E-5</v>
      </c>
      <c r="J3703" s="65">
        <v>1.5698E-4</v>
      </c>
      <c r="K3703" s="61"/>
      <c r="L3703" s="61"/>
      <c r="M3703" s="61">
        <v>1.0130999999999999</v>
      </c>
      <c r="N3703" s="65">
        <v>1.0889E-4</v>
      </c>
      <c r="O3703" s="65">
        <v>3.8529999999999999E-4</v>
      </c>
      <c r="P3703" s="61"/>
      <c r="Q3703" s="61"/>
      <c r="R3703" s="61">
        <v>1.0130999999999999</v>
      </c>
      <c r="S3703" s="65">
        <v>3.4137000000000002E-5</v>
      </c>
      <c r="T3703" s="65">
        <v>1.208E-4</v>
      </c>
      <c r="U3703" s="61"/>
      <c r="V3703" s="61"/>
      <c r="W3703" s="61">
        <v>1.0130999999999999</v>
      </c>
      <c r="X3703" s="65">
        <v>1.0217000000000001E-4</v>
      </c>
      <c r="Y3703" s="66">
        <v>3.6154999999999998E-4</v>
      </c>
    </row>
    <row r="3704" spans="8:25" x14ac:dyDescent="0.25">
      <c r="H3704" s="60">
        <v>1.0135000000000001</v>
      </c>
      <c r="I3704" s="65">
        <v>4.4360000000000002E-5</v>
      </c>
      <c r="J3704" s="65">
        <v>1.5697000000000001E-4</v>
      </c>
      <c r="K3704" s="61"/>
      <c r="L3704" s="61"/>
      <c r="M3704" s="61">
        <v>1.0135000000000001</v>
      </c>
      <c r="N3704" s="65">
        <v>1.0895000000000001E-4</v>
      </c>
      <c r="O3704" s="65">
        <v>3.8551999999999998E-4</v>
      </c>
      <c r="P3704" s="61"/>
      <c r="Q3704" s="61"/>
      <c r="R3704" s="61">
        <v>1.0135000000000001</v>
      </c>
      <c r="S3704" s="65">
        <v>3.4177000000000002E-5</v>
      </c>
      <c r="T3704" s="65">
        <v>1.2094E-4</v>
      </c>
      <c r="U3704" s="61"/>
      <c r="V3704" s="61"/>
      <c r="W3704" s="61">
        <v>1.0135000000000001</v>
      </c>
      <c r="X3704" s="65">
        <v>1.0217000000000001E-4</v>
      </c>
      <c r="Y3704" s="66">
        <v>3.6154999999999998E-4</v>
      </c>
    </row>
    <row r="3705" spans="8:25" x14ac:dyDescent="0.25">
      <c r="H3705" s="60">
        <v>1.014</v>
      </c>
      <c r="I3705" s="65">
        <v>4.4354000000000003E-5</v>
      </c>
      <c r="J3705" s="65">
        <v>1.5694999999999999E-4</v>
      </c>
      <c r="K3705" s="61"/>
      <c r="L3705" s="61"/>
      <c r="M3705" s="61">
        <v>1.014</v>
      </c>
      <c r="N3705" s="65">
        <v>1.0895000000000001E-4</v>
      </c>
      <c r="O3705" s="65">
        <v>3.8551999999999998E-4</v>
      </c>
      <c r="P3705" s="61"/>
      <c r="Q3705" s="61"/>
      <c r="R3705" s="61">
        <v>1.014</v>
      </c>
      <c r="S3705" s="65">
        <v>3.4212999999999999E-5</v>
      </c>
      <c r="T3705" s="65">
        <v>1.2107E-4</v>
      </c>
      <c r="U3705" s="61"/>
      <c r="V3705" s="61"/>
      <c r="W3705" s="61">
        <v>1.014</v>
      </c>
      <c r="X3705" s="65">
        <v>1.0223E-4</v>
      </c>
      <c r="Y3705" s="66">
        <v>3.6175999999999998E-4</v>
      </c>
    </row>
    <row r="3706" spans="8:25" x14ac:dyDescent="0.25">
      <c r="H3706" s="60">
        <v>1.0145</v>
      </c>
      <c r="I3706" s="65">
        <v>4.4357000000000002E-5</v>
      </c>
      <c r="J3706" s="65">
        <v>1.5695999999999999E-4</v>
      </c>
      <c r="K3706" s="61"/>
      <c r="L3706" s="61"/>
      <c r="M3706" s="61">
        <v>1.0145</v>
      </c>
      <c r="N3706" s="65">
        <v>1.0904E-4</v>
      </c>
      <c r="O3706" s="65">
        <v>3.8583999999999998E-4</v>
      </c>
      <c r="P3706" s="61"/>
      <c r="Q3706" s="61"/>
      <c r="R3706" s="61">
        <v>1.0145</v>
      </c>
      <c r="S3706" s="65">
        <v>3.4246999999999999E-5</v>
      </c>
      <c r="T3706" s="65">
        <v>1.2118E-4</v>
      </c>
      <c r="U3706" s="61"/>
      <c r="V3706" s="61"/>
      <c r="W3706" s="61">
        <v>1.0145</v>
      </c>
      <c r="X3706" s="65">
        <v>1.0233E-4</v>
      </c>
      <c r="Y3706" s="66">
        <v>3.6207999999999998E-4</v>
      </c>
    </row>
    <row r="3707" spans="8:25" x14ac:dyDescent="0.25">
      <c r="H3707" s="60">
        <v>1.0148999999999999</v>
      </c>
      <c r="I3707" s="65">
        <v>4.4357000000000002E-5</v>
      </c>
      <c r="J3707" s="65">
        <v>1.5695999999999999E-4</v>
      </c>
      <c r="K3707" s="61"/>
      <c r="L3707" s="61"/>
      <c r="M3707" s="61">
        <v>1.0148999999999999</v>
      </c>
      <c r="N3707" s="65">
        <v>1.0904E-4</v>
      </c>
      <c r="O3707" s="65">
        <v>3.8583999999999998E-4</v>
      </c>
      <c r="P3707" s="61"/>
      <c r="Q3707" s="61"/>
      <c r="R3707" s="61">
        <v>1.0148999999999999</v>
      </c>
      <c r="S3707" s="65">
        <v>3.4298999999999998E-5</v>
      </c>
      <c r="T3707" s="65">
        <v>1.2137E-4</v>
      </c>
      <c r="U3707" s="61"/>
      <c r="V3707" s="61"/>
      <c r="W3707" s="61">
        <v>1.0148999999999999</v>
      </c>
      <c r="X3707" s="65">
        <v>1.0236E-4</v>
      </c>
      <c r="Y3707" s="66">
        <v>3.6218999999999997E-4</v>
      </c>
    </row>
    <row r="3708" spans="8:25" x14ac:dyDescent="0.25">
      <c r="H3708" s="60">
        <v>1.0154000000000001</v>
      </c>
      <c r="I3708" s="65">
        <v>4.4369999999999997E-5</v>
      </c>
      <c r="J3708" s="65">
        <v>1.5699999999999999E-4</v>
      </c>
      <c r="K3708" s="61"/>
      <c r="L3708" s="61"/>
      <c r="M3708" s="61">
        <v>1.0154000000000001</v>
      </c>
      <c r="N3708" s="65">
        <v>1.0907E-4</v>
      </c>
      <c r="O3708" s="65">
        <v>3.8594999999999998E-4</v>
      </c>
      <c r="P3708" s="61"/>
      <c r="Q3708" s="61"/>
      <c r="R3708" s="61">
        <v>1.0154000000000001</v>
      </c>
      <c r="S3708" s="65">
        <v>3.4341000000000002E-5</v>
      </c>
      <c r="T3708" s="65">
        <v>1.2152E-4</v>
      </c>
      <c r="U3708" s="61"/>
      <c r="V3708" s="61"/>
      <c r="W3708" s="61">
        <v>1.0154000000000001</v>
      </c>
      <c r="X3708" s="65">
        <v>1.0245E-4</v>
      </c>
      <c r="Y3708" s="66">
        <v>3.6252000000000002E-4</v>
      </c>
    </row>
    <row r="3709" spans="8:25" x14ac:dyDescent="0.25">
      <c r="H3709" s="60">
        <v>1.0158</v>
      </c>
      <c r="I3709" s="65">
        <v>4.4397000000000002E-5</v>
      </c>
      <c r="J3709" s="65">
        <v>1.571E-4</v>
      </c>
      <c r="K3709" s="61"/>
      <c r="L3709" s="61"/>
      <c r="M3709" s="61">
        <v>1.0158</v>
      </c>
      <c r="N3709" s="65">
        <v>1.091E-4</v>
      </c>
      <c r="O3709" s="65">
        <v>3.8605999999999997E-4</v>
      </c>
      <c r="P3709" s="61"/>
      <c r="Q3709" s="61"/>
      <c r="R3709" s="61">
        <v>1.0158</v>
      </c>
      <c r="S3709" s="65">
        <v>3.4384000000000001E-5</v>
      </c>
      <c r="T3709" s="65">
        <v>1.2167000000000001E-4</v>
      </c>
      <c r="U3709" s="61"/>
      <c r="V3709" s="61"/>
      <c r="W3709" s="61">
        <v>1.0158</v>
      </c>
      <c r="X3709" s="65">
        <v>1.0247999999999999E-4</v>
      </c>
      <c r="Y3709" s="66">
        <v>3.6263000000000002E-4</v>
      </c>
    </row>
    <row r="3710" spans="8:25" x14ac:dyDescent="0.25">
      <c r="H3710" s="60">
        <v>1.0163</v>
      </c>
      <c r="I3710" s="65">
        <v>4.4388000000000003E-5</v>
      </c>
      <c r="J3710" s="65">
        <v>1.5707000000000001E-4</v>
      </c>
      <c r="K3710" s="61"/>
      <c r="L3710" s="61"/>
      <c r="M3710" s="61">
        <v>1.0163</v>
      </c>
      <c r="N3710" s="65">
        <v>1.0912999999999999E-4</v>
      </c>
      <c r="O3710" s="65">
        <v>3.8617000000000002E-4</v>
      </c>
      <c r="P3710" s="61"/>
      <c r="Q3710" s="61"/>
      <c r="R3710" s="61">
        <v>1.0163</v>
      </c>
      <c r="S3710" s="65">
        <v>3.4430000000000001E-5</v>
      </c>
      <c r="T3710" s="65">
        <v>1.2183E-4</v>
      </c>
      <c r="U3710" s="61"/>
      <c r="V3710" s="61"/>
      <c r="W3710" s="61">
        <v>1.0163</v>
      </c>
      <c r="X3710" s="65">
        <v>1.0251000000000001E-4</v>
      </c>
      <c r="Y3710" s="66">
        <v>3.6274000000000001E-4</v>
      </c>
    </row>
    <row r="3711" spans="8:25" x14ac:dyDescent="0.25">
      <c r="H3711" s="60">
        <v>1.0166999999999999</v>
      </c>
      <c r="I3711" s="65">
        <v>4.4403000000000002E-5</v>
      </c>
      <c r="J3711" s="65">
        <v>1.5712000000000001E-4</v>
      </c>
      <c r="K3711" s="61"/>
      <c r="L3711" s="61"/>
      <c r="M3711" s="61">
        <v>1.0166999999999999</v>
      </c>
      <c r="N3711" s="65">
        <v>1.0916000000000001E-4</v>
      </c>
      <c r="O3711" s="65">
        <v>3.8627000000000003E-4</v>
      </c>
      <c r="P3711" s="61"/>
      <c r="Q3711" s="61"/>
      <c r="R3711" s="61">
        <v>1.0166999999999999</v>
      </c>
      <c r="S3711" s="65">
        <v>3.4476E-5</v>
      </c>
      <c r="T3711" s="65">
        <v>1.2199E-4</v>
      </c>
      <c r="U3711" s="61"/>
      <c r="V3711" s="61"/>
      <c r="W3711" s="61">
        <v>1.0166999999999999</v>
      </c>
      <c r="X3711" s="65">
        <v>1.026E-4</v>
      </c>
      <c r="Y3711" s="66">
        <v>3.6306000000000001E-4</v>
      </c>
    </row>
    <row r="3712" spans="8:25" x14ac:dyDescent="0.25">
      <c r="H3712" s="60">
        <v>1.0172000000000001</v>
      </c>
      <c r="I3712" s="65">
        <v>4.4375999999999997E-5</v>
      </c>
      <c r="J3712" s="65">
        <v>1.5703000000000001E-4</v>
      </c>
      <c r="K3712" s="61"/>
      <c r="L3712" s="61"/>
      <c r="M3712" s="61">
        <v>1.0172000000000001</v>
      </c>
      <c r="N3712" s="65">
        <v>1.0919E-4</v>
      </c>
      <c r="O3712" s="65">
        <v>3.8638000000000002E-4</v>
      </c>
      <c r="P3712" s="61"/>
      <c r="Q3712" s="61"/>
      <c r="R3712" s="61">
        <v>1.0172000000000001</v>
      </c>
      <c r="S3712" s="65">
        <v>3.4521999999999999E-5</v>
      </c>
      <c r="T3712" s="65">
        <v>1.2216000000000001E-4</v>
      </c>
      <c r="U3712" s="61"/>
      <c r="V3712" s="61"/>
      <c r="W3712" s="61">
        <v>1.0172000000000001</v>
      </c>
      <c r="X3712" s="65">
        <v>1.0263E-4</v>
      </c>
      <c r="Y3712" s="66">
        <v>3.6317000000000001E-4</v>
      </c>
    </row>
    <row r="3713" spans="8:25" x14ac:dyDescent="0.25">
      <c r="H3713" s="60">
        <v>1.0177</v>
      </c>
      <c r="I3713" s="65">
        <v>4.4394000000000002E-5</v>
      </c>
      <c r="J3713" s="65">
        <v>1.5709E-4</v>
      </c>
      <c r="K3713" s="61"/>
      <c r="L3713" s="61"/>
      <c r="M3713" s="61">
        <v>1.0177</v>
      </c>
      <c r="N3713" s="65">
        <v>1.0919E-4</v>
      </c>
      <c r="O3713" s="65">
        <v>3.8638000000000002E-4</v>
      </c>
      <c r="P3713" s="61"/>
      <c r="Q3713" s="61"/>
      <c r="R3713" s="61">
        <v>1.0177</v>
      </c>
      <c r="S3713" s="65">
        <v>3.4570000000000003E-5</v>
      </c>
      <c r="T3713" s="65">
        <v>1.2233E-4</v>
      </c>
      <c r="U3713" s="61"/>
      <c r="V3713" s="61"/>
      <c r="W3713" s="61">
        <v>1.0177</v>
      </c>
      <c r="X3713" s="65">
        <v>1.0266E-4</v>
      </c>
      <c r="Y3713" s="66">
        <v>3.6327000000000001E-4</v>
      </c>
    </row>
    <row r="3714" spans="8:25" x14ac:dyDescent="0.25">
      <c r="H3714" s="60">
        <v>1.0181</v>
      </c>
      <c r="I3714" s="65">
        <v>4.4421E-5</v>
      </c>
      <c r="J3714" s="65">
        <v>1.5719E-4</v>
      </c>
      <c r="K3714" s="61"/>
      <c r="L3714" s="61"/>
      <c r="M3714" s="61">
        <v>1.0181</v>
      </c>
      <c r="N3714" s="65">
        <v>1.0928E-4</v>
      </c>
      <c r="O3714" s="65">
        <v>3.8671000000000002E-4</v>
      </c>
      <c r="P3714" s="61"/>
      <c r="Q3714" s="61"/>
      <c r="R3714" s="61">
        <v>1.0181</v>
      </c>
      <c r="S3714" s="65">
        <v>3.4616000000000002E-5</v>
      </c>
      <c r="T3714" s="65">
        <v>1.2249E-4</v>
      </c>
      <c r="U3714" s="61"/>
      <c r="V3714" s="61"/>
      <c r="W3714" s="61">
        <v>1.0181</v>
      </c>
      <c r="X3714" s="65">
        <v>1.0275E-4</v>
      </c>
      <c r="Y3714" s="66">
        <v>3.636E-4</v>
      </c>
    </row>
    <row r="3715" spans="8:25" x14ac:dyDescent="0.25">
      <c r="H3715" s="60">
        <v>1.0185999999999999</v>
      </c>
      <c r="I3715" s="65">
        <v>4.4418000000000001E-5</v>
      </c>
      <c r="J3715" s="65">
        <v>1.5718000000000001E-4</v>
      </c>
      <c r="K3715" s="61"/>
      <c r="L3715" s="61"/>
      <c r="M3715" s="61">
        <v>1.0185999999999999</v>
      </c>
      <c r="N3715" s="65">
        <v>1.0931E-4</v>
      </c>
      <c r="O3715" s="65">
        <v>3.8682000000000001E-4</v>
      </c>
      <c r="P3715" s="61"/>
      <c r="Q3715" s="61"/>
      <c r="R3715" s="61">
        <v>1.0185999999999999</v>
      </c>
      <c r="S3715" s="65">
        <v>3.4668000000000001E-5</v>
      </c>
      <c r="T3715" s="65">
        <v>1.2268000000000001E-4</v>
      </c>
      <c r="U3715" s="61"/>
      <c r="V3715" s="61"/>
      <c r="W3715" s="61">
        <v>1.0185999999999999</v>
      </c>
      <c r="X3715" s="65">
        <v>1.0272000000000001E-4</v>
      </c>
      <c r="Y3715" s="66">
        <v>3.6349E-4</v>
      </c>
    </row>
    <row r="3716" spans="8:25" x14ac:dyDescent="0.25">
      <c r="H3716" s="60">
        <v>1.0189999999999999</v>
      </c>
      <c r="I3716" s="65">
        <v>4.4421E-5</v>
      </c>
      <c r="J3716" s="65">
        <v>1.5719E-4</v>
      </c>
      <c r="K3716" s="61"/>
      <c r="L3716" s="61"/>
      <c r="M3716" s="61">
        <v>1.0189999999999999</v>
      </c>
      <c r="N3716" s="65">
        <v>1.0935E-4</v>
      </c>
      <c r="O3716" s="65">
        <v>3.8692000000000002E-4</v>
      </c>
      <c r="P3716" s="61"/>
      <c r="Q3716" s="61"/>
      <c r="R3716" s="61">
        <v>1.0189999999999999</v>
      </c>
      <c r="S3716" s="65">
        <v>3.4702000000000001E-5</v>
      </c>
      <c r="T3716" s="65">
        <v>1.2279000000000001E-4</v>
      </c>
      <c r="U3716" s="61"/>
      <c r="V3716" s="61"/>
      <c r="W3716" s="61">
        <v>1.0189999999999999</v>
      </c>
      <c r="X3716" s="65">
        <v>1.0278E-4</v>
      </c>
      <c r="Y3716" s="66">
        <v>3.637E-4</v>
      </c>
    </row>
    <row r="3717" spans="8:25" x14ac:dyDescent="0.25">
      <c r="H3717" s="60">
        <v>1.0195000000000001</v>
      </c>
      <c r="I3717" s="65">
        <v>4.4424E-5</v>
      </c>
      <c r="J3717" s="65">
        <v>1.572E-4</v>
      </c>
      <c r="K3717" s="61"/>
      <c r="L3717" s="61"/>
      <c r="M3717" s="61">
        <v>1.0195000000000001</v>
      </c>
      <c r="N3717" s="65">
        <v>1.0941E-4</v>
      </c>
      <c r="O3717" s="65">
        <v>3.8714000000000001E-4</v>
      </c>
      <c r="P3717" s="61"/>
      <c r="Q3717" s="61"/>
      <c r="R3717" s="61">
        <v>1.0195000000000001</v>
      </c>
      <c r="S3717" s="65">
        <v>3.4746999999999998E-5</v>
      </c>
      <c r="T3717" s="65">
        <v>1.2296E-4</v>
      </c>
      <c r="U3717" s="61"/>
      <c r="V3717" s="61"/>
      <c r="W3717" s="61">
        <v>1.0195000000000001</v>
      </c>
      <c r="X3717" s="65">
        <v>1.0281E-4</v>
      </c>
      <c r="Y3717" s="66">
        <v>3.6381E-4</v>
      </c>
    </row>
    <row r="3718" spans="8:25" x14ac:dyDescent="0.25">
      <c r="H3718" s="60">
        <v>1.0199</v>
      </c>
      <c r="I3718" s="65">
        <v>4.4443000000000001E-5</v>
      </c>
      <c r="J3718" s="65">
        <v>1.5726E-4</v>
      </c>
      <c r="K3718" s="61"/>
      <c r="L3718" s="61"/>
      <c r="M3718" s="61">
        <v>1.0199</v>
      </c>
      <c r="N3718" s="65">
        <v>1.0941E-4</v>
      </c>
      <c r="O3718" s="65">
        <v>3.8714000000000001E-4</v>
      </c>
      <c r="P3718" s="61"/>
      <c r="Q3718" s="61"/>
      <c r="R3718" s="61">
        <v>1.0199</v>
      </c>
      <c r="S3718" s="65">
        <v>3.4795999999999997E-5</v>
      </c>
      <c r="T3718" s="65">
        <v>1.2313E-4</v>
      </c>
      <c r="U3718" s="61"/>
      <c r="V3718" s="61"/>
      <c r="W3718" s="61">
        <v>1.0199</v>
      </c>
      <c r="X3718" s="65">
        <v>1.0291E-4</v>
      </c>
      <c r="Y3718" s="66">
        <v>3.6413999999999999E-4</v>
      </c>
    </row>
    <row r="3719" spans="8:25" x14ac:dyDescent="0.25">
      <c r="H3719" s="60">
        <v>1.0204</v>
      </c>
      <c r="I3719" s="65">
        <v>4.4449000000000001E-5</v>
      </c>
      <c r="J3719" s="65">
        <v>1.5729000000000001E-4</v>
      </c>
      <c r="K3719" s="61"/>
      <c r="L3719" s="61"/>
      <c r="M3719" s="61">
        <v>1.0204</v>
      </c>
      <c r="N3719" s="65">
        <v>1.0950000000000001E-4</v>
      </c>
      <c r="O3719" s="65">
        <v>3.8746000000000001E-4</v>
      </c>
      <c r="P3719" s="61"/>
      <c r="Q3719" s="61"/>
      <c r="R3719" s="61">
        <v>1.0204</v>
      </c>
      <c r="S3719" s="65">
        <v>3.4848000000000002E-5</v>
      </c>
      <c r="T3719" s="65">
        <v>1.2331000000000001E-4</v>
      </c>
      <c r="U3719" s="61"/>
      <c r="V3719" s="61"/>
      <c r="W3719" s="61">
        <v>1.0204</v>
      </c>
      <c r="X3719" s="65">
        <v>1.0294E-4</v>
      </c>
      <c r="Y3719" s="66">
        <v>3.6424999999999999E-4</v>
      </c>
    </row>
    <row r="3720" spans="8:25" x14ac:dyDescent="0.25">
      <c r="H3720" s="60">
        <v>1.0208999999999999</v>
      </c>
      <c r="I3720" s="65">
        <v>4.4475999999999999E-5</v>
      </c>
      <c r="J3720" s="65">
        <v>1.5737999999999999E-4</v>
      </c>
      <c r="K3720" s="61"/>
      <c r="L3720" s="61"/>
      <c r="M3720" s="61">
        <v>1.0208999999999999</v>
      </c>
      <c r="N3720" s="65">
        <v>1.0959E-4</v>
      </c>
      <c r="O3720" s="65">
        <v>3.8779E-4</v>
      </c>
      <c r="P3720" s="61"/>
      <c r="Q3720" s="61"/>
      <c r="R3720" s="61">
        <v>1.0208999999999999</v>
      </c>
      <c r="S3720" s="65">
        <v>3.4894000000000002E-5</v>
      </c>
      <c r="T3720" s="65">
        <v>1.2347000000000001E-4</v>
      </c>
      <c r="U3720" s="61"/>
      <c r="V3720" s="61"/>
      <c r="W3720" s="61">
        <v>1.0208999999999999</v>
      </c>
      <c r="X3720" s="65">
        <v>1.03E-4</v>
      </c>
      <c r="Y3720" s="66">
        <v>3.6445999999999999E-4</v>
      </c>
    </row>
    <row r="3721" spans="8:25" x14ac:dyDescent="0.25">
      <c r="H3721" s="60">
        <v>1.0213000000000001</v>
      </c>
      <c r="I3721" s="65">
        <v>4.4455E-5</v>
      </c>
      <c r="J3721" s="65">
        <v>1.5731E-4</v>
      </c>
      <c r="K3721" s="61"/>
      <c r="L3721" s="61"/>
      <c r="M3721" s="61">
        <v>1.0213000000000001</v>
      </c>
      <c r="N3721" s="65">
        <v>1.0962E-4</v>
      </c>
      <c r="O3721" s="65">
        <v>3.8789E-4</v>
      </c>
      <c r="P3721" s="61"/>
      <c r="Q3721" s="61"/>
      <c r="R3721" s="61">
        <v>1.0213000000000001</v>
      </c>
      <c r="S3721" s="65">
        <v>3.4929999999999999E-5</v>
      </c>
      <c r="T3721" s="65">
        <v>1.236E-4</v>
      </c>
      <c r="U3721" s="61"/>
      <c r="V3721" s="61"/>
      <c r="W3721" s="61">
        <v>1.0213000000000001</v>
      </c>
      <c r="X3721" s="65">
        <v>1.0302999999999999E-4</v>
      </c>
      <c r="Y3721" s="66">
        <v>3.6456999999999999E-4</v>
      </c>
    </row>
    <row r="3722" spans="8:25" x14ac:dyDescent="0.25">
      <c r="H3722" s="60">
        <v>1.0218</v>
      </c>
      <c r="I3722" s="65">
        <v>4.4461E-5</v>
      </c>
      <c r="J3722" s="65">
        <v>1.5733000000000001E-4</v>
      </c>
      <c r="K3722" s="61"/>
      <c r="L3722" s="61"/>
      <c r="M3722" s="61">
        <v>1.0218</v>
      </c>
      <c r="N3722" s="65">
        <v>1.0967999999999999E-4</v>
      </c>
      <c r="O3722" s="65">
        <v>3.8811E-4</v>
      </c>
      <c r="P3722" s="61"/>
      <c r="Q3722" s="61"/>
      <c r="R3722" s="61">
        <v>1.0218</v>
      </c>
      <c r="S3722" s="65">
        <v>3.4978999999999998E-5</v>
      </c>
      <c r="T3722" s="65">
        <v>1.2378000000000001E-4</v>
      </c>
      <c r="U3722" s="61"/>
      <c r="V3722" s="61"/>
      <c r="W3722" s="61">
        <v>1.0218</v>
      </c>
      <c r="X3722" s="65">
        <v>1.0312E-4</v>
      </c>
      <c r="Y3722" s="66">
        <v>3.6488999999999998E-4</v>
      </c>
    </row>
    <row r="3723" spans="8:25" x14ac:dyDescent="0.25">
      <c r="H3723" s="60">
        <v>1.0222</v>
      </c>
      <c r="I3723" s="65">
        <v>4.4464E-5</v>
      </c>
      <c r="J3723" s="65">
        <v>1.5734000000000001E-4</v>
      </c>
      <c r="K3723" s="61"/>
      <c r="L3723" s="61"/>
      <c r="M3723" s="61">
        <v>1.0222</v>
      </c>
      <c r="N3723" s="65">
        <v>1.0971E-4</v>
      </c>
      <c r="O3723" s="65">
        <v>3.8821999999999999E-4</v>
      </c>
      <c r="P3723" s="61"/>
      <c r="Q3723" s="61"/>
      <c r="R3723" s="61">
        <v>1.0222</v>
      </c>
      <c r="S3723" s="65">
        <v>3.5030999999999997E-5</v>
      </c>
      <c r="T3723" s="65">
        <v>1.2396E-4</v>
      </c>
      <c r="U3723" s="61"/>
      <c r="V3723" s="61"/>
      <c r="W3723" s="61">
        <v>1.0222</v>
      </c>
      <c r="X3723" s="65">
        <v>1.0312E-4</v>
      </c>
      <c r="Y3723" s="66">
        <v>3.6488999999999998E-4</v>
      </c>
    </row>
    <row r="3724" spans="8:25" x14ac:dyDescent="0.25">
      <c r="H3724" s="60">
        <v>1.0226999999999999</v>
      </c>
      <c r="I3724" s="65">
        <v>4.4464E-5</v>
      </c>
      <c r="J3724" s="65">
        <v>1.5734000000000001E-4</v>
      </c>
      <c r="K3724" s="61"/>
      <c r="L3724" s="61"/>
      <c r="M3724" s="61">
        <v>1.0226999999999999</v>
      </c>
      <c r="N3724" s="65">
        <v>1.0971E-4</v>
      </c>
      <c r="O3724" s="65">
        <v>3.8821999999999999E-4</v>
      </c>
      <c r="P3724" s="61"/>
      <c r="Q3724" s="61"/>
      <c r="R3724" s="61">
        <v>1.0226999999999999</v>
      </c>
      <c r="S3724" s="65">
        <v>3.5061999999999997E-5</v>
      </c>
      <c r="T3724" s="65">
        <v>1.2407E-4</v>
      </c>
      <c r="U3724" s="61"/>
      <c r="V3724" s="61"/>
      <c r="W3724" s="61">
        <v>1.0226999999999999</v>
      </c>
      <c r="X3724" s="65">
        <v>1.0315E-4</v>
      </c>
      <c r="Y3724" s="66">
        <v>3.6499999999999998E-4</v>
      </c>
    </row>
    <row r="3725" spans="8:25" x14ac:dyDescent="0.25">
      <c r="H3725" s="60">
        <v>1.0232000000000001</v>
      </c>
      <c r="I3725" s="65">
        <v>4.4489E-5</v>
      </c>
      <c r="J3725" s="65">
        <v>1.5742999999999999E-4</v>
      </c>
      <c r="K3725" s="61"/>
      <c r="L3725" s="61"/>
      <c r="M3725" s="61">
        <v>1.0232000000000001</v>
      </c>
      <c r="N3725" s="65">
        <v>1.0977E-4</v>
      </c>
      <c r="O3725" s="65">
        <v>3.8843999999999999E-4</v>
      </c>
      <c r="P3725" s="61"/>
      <c r="Q3725" s="61"/>
      <c r="R3725" s="61">
        <v>1.0232000000000001</v>
      </c>
      <c r="S3725" s="65">
        <v>3.5107000000000001E-5</v>
      </c>
      <c r="T3725" s="65">
        <v>1.2422999999999999E-4</v>
      </c>
      <c r="U3725" s="61"/>
      <c r="V3725" s="61"/>
      <c r="W3725" s="61">
        <v>1.0232000000000001</v>
      </c>
      <c r="X3725" s="65">
        <v>1.0318E-4</v>
      </c>
      <c r="Y3725" s="66">
        <v>3.6510999999999998E-4</v>
      </c>
    </row>
    <row r="3726" spans="8:25" x14ac:dyDescent="0.25">
      <c r="H3726" s="60">
        <v>1.0236000000000001</v>
      </c>
      <c r="I3726" s="65">
        <v>4.4498E-5</v>
      </c>
      <c r="J3726" s="65">
        <v>1.5746E-4</v>
      </c>
      <c r="K3726" s="61"/>
      <c r="L3726" s="61"/>
      <c r="M3726" s="61">
        <v>1.0236000000000001</v>
      </c>
      <c r="N3726" s="65">
        <v>1.0983E-4</v>
      </c>
      <c r="O3726" s="65">
        <v>3.8864999999999999E-4</v>
      </c>
      <c r="P3726" s="61"/>
      <c r="Q3726" s="61"/>
      <c r="R3726" s="61">
        <v>1.0236000000000001</v>
      </c>
      <c r="S3726" s="65">
        <v>3.5162E-5</v>
      </c>
      <c r="T3726" s="65">
        <v>1.2442E-4</v>
      </c>
      <c r="U3726" s="61"/>
      <c r="V3726" s="61"/>
      <c r="W3726" s="61">
        <v>1.0236000000000001</v>
      </c>
      <c r="X3726" s="65">
        <v>1.0323999999999999E-4</v>
      </c>
      <c r="Y3726" s="66">
        <v>3.6532999999999997E-4</v>
      </c>
    </row>
    <row r="3727" spans="8:25" x14ac:dyDescent="0.25">
      <c r="H3727" s="60">
        <v>1.0241</v>
      </c>
      <c r="I3727" s="65">
        <v>4.4503999999999999E-5</v>
      </c>
      <c r="J3727" s="65">
        <v>1.5747999999999999E-4</v>
      </c>
      <c r="K3727" s="61"/>
      <c r="L3727" s="61"/>
      <c r="M3727" s="61">
        <v>1.0241</v>
      </c>
      <c r="N3727" s="65">
        <v>1.0989000000000001E-4</v>
      </c>
      <c r="O3727" s="65">
        <v>3.8886999999999998E-4</v>
      </c>
      <c r="P3727" s="61"/>
      <c r="Q3727" s="61"/>
      <c r="R3727" s="61">
        <v>1.0241</v>
      </c>
      <c r="S3727" s="65">
        <v>3.5219999999999998E-5</v>
      </c>
      <c r="T3727" s="65">
        <v>1.2463E-4</v>
      </c>
      <c r="U3727" s="61"/>
      <c r="V3727" s="61"/>
      <c r="W3727" s="61">
        <v>1.0241</v>
      </c>
      <c r="X3727" s="65">
        <v>1.0333E-4</v>
      </c>
      <c r="Y3727" s="66">
        <v>3.6565000000000002E-4</v>
      </c>
    </row>
    <row r="3728" spans="8:25" x14ac:dyDescent="0.25">
      <c r="H3728" s="60">
        <v>1.0245</v>
      </c>
      <c r="I3728" s="65">
        <v>4.4509999999999999E-5</v>
      </c>
      <c r="J3728" s="65">
        <v>1.5750000000000001E-4</v>
      </c>
      <c r="K3728" s="61"/>
      <c r="L3728" s="61"/>
      <c r="M3728" s="61">
        <v>1.0245</v>
      </c>
      <c r="N3728" s="65">
        <v>1.0989000000000001E-4</v>
      </c>
      <c r="O3728" s="65">
        <v>3.8886999999999998E-4</v>
      </c>
      <c r="P3728" s="61"/>
      <c r="Q3728" s="61"/>
      <c r="R3728" s="61">
        <v>1.0245</v>
      </c>
      <c r="S3728" s="65">
        <v>3.5253999999999998E-5</v>
      </c>
      <c r="T3728" s="65">
        <v>1.2475E-4</v>
      </c>
      <c r="U3728" s="61"/>
      <c r="V3728" s="61"/>
      <c r="W3728" s="61">
        <v>1.0245</v>
      </c>
      <c r="X3728" s="65">
        <v>1.0339E-4</v>
      </c>
      <c r="Y3728" s="66">
        <v>3.6587000000000002E-4</v>
      </c>
    </row>
    <row r="3729" spans="8:25" x14ac:dyDescent="0.25">
      <c r="H3729" s="60">
        <v>1.0249999999999999</v>
      </c>
      <c r="I3729" s="65">
        <v>4.4506999999999999E-5</v>
      </c>
      <c r="J3729" s="65">
        <v>1.5749000000000001E-4</v>
      </c>
      <c r="K3729" s="61"/>
      <c r="L3729" s="61"/>
      <c r="M3729" s="61">
        <v>1.0249999999999999</v>
      </c>
      <c r="N3729" s="65">
        <v>1.0992E-4</v>
      </c>
      <c r="O3729" s="65">
        <v>3.8896999999999998E-4</v>
      </c>
      <c r="P3729" s="61"/>
      <c r="Q3729" s="61"/>
      <c r="R3729" s="61">
        <v>1.0249999999999999</v>
      </c>
      <c r="S3729" s="65">
        <v>3.5302999999999997E-5</v>
      </c>
      <c r="T3729" s="65">
        <v>1.2491999999999999E-4</v>
      </c>
      <c r="U3729" s="61"/>
      <c r="V3729" s="61"/>
      <c r="W3729" s="61">
        <v>1.0249999999999999</v>
      </c>
      <c r="X3729" s="65">
        <v>1.0346E-4</v>
      </c>
      <c r="Y3729" s="66">
        <v>3.6608000000000002E-4</v>
      </c>
    </row>
    <row r="3730" spans="8:25" x14ac:dyDescent="0.25">
      <c r="H3730" s="60">
        <v>1.0254000000000001</v>
      </c>
      <c r="I3730" s="65">
        <v>4.4527999999999998E-5</v>
      </c>
      <c r="J3730" s="65">
        <v>1.5757E-4</v>
      </c>
      <c r="K3730" s="61"/>
      <c r="L3730" s="61"/>
      <c r="M3730" s="61">
        <v>1.0254000000000001</v>
      </c>
      <c r="N3730" s="65">
        <v>1.0999E-4</v>
      </c>
      <c r="O3730" s="65">
        <v>3.8918999999999998E-4</v>
      </c>
      <c r="P3730" s="61"/>
      <c r="Q3730" s="61"/>
      <c r="R3730" s="61">
        <v>1.0254000000000001</v>
      </c>
      <c r="S3730" s="65">
        <v>3.5349000000000003E-5</v>
      </c>
      <c r="T3730" s="65">
        <v>1.2507999999999999E-4</v>
      </c>
      <c r="U3730" s="61"/>
      <c r="V3730" s="61"/>
      <c r="W3730" s="61">
        <v>1.0254000000000001</v>
      </c>
      <c r="X3730" s="65">
        <v>1.0346E-4</v>
      </c>
      <c r="Y3730" s="66">
        <v>3.6608000000000002E-4</v>
      </c>
    </row>
    <row r="3731" spans="8:25" x14ac:dyDescent="0.25">
      <c r="H3731" s="60">
        <v>1.0259</v>
      </c>
      <c r="I3731" s="65">
        <v>4.4539999999999997E-5</v>
      </c>
      <c r="J3731" s="65">
        <v>1.5761E-4</v>
      </c>
      <c r="K3731" s="61"/>
      <c r="L3731" s="61"/>
      <c r="M3731" s="61">
        <v>1.0259</v>
      </c>
      <c r="N3731" s="65">
        <v>1.1008E-4</v>
      </c>
      <c r="O3731" s="65">
        <v>3.8952000000000002E-4</v>
      </c>
      <c r="P3731" s="61"/>
      <c r="Q3731" s="61"/>
      <c r="R3731" s="61">
        <v>1.0259</v>
      </c>
      <c r="S3731" s="65">
        <v>3.5391E-5</v>
      </c>
      <c r="T3731" s="65">
        <v>1.2522999999999999E-4</v>
      </c>
      <c r="U3731" s="61"/>
      <c r="V3731" s="61"/>
      <c r="W3731" s="61">
        <v>1.0259</v>
      </c>
      <c r="X3731" s="65">
        <v>1.0355E-4</v>
      </c>
      <c r="Y3731" s="66">
        <v>3.6640000000000002E-4</v>
      </c>
    </row>
    <row r="3732" spans="8:25" x14ac:dyDescent="0.25">
      <c r="H3732" s="60">
        <v>1.0264</v>
      </c>
      <c r="I3732" s="65">
        <v>4.4536999999999997E-5</v>
      </c>
      <c r="J3732" s="65">
        <v>1.5760000000000001E-4</v>
      </c>
      <c r="K3732" s="61"/>
      <c r="L3732" s="61"/>
      <c r="M3732" s="61">
        <v>1.0264</v>
      </c>
      <c r="N3732" s="65">
        <v>1.1008E-4</v>
      </c>
      <c r="O3732" s="65">
        <v>3.8952000000000002E-4</v>
      </c>
      <c r="P3732" s="61"/>
      <c r="Q3732" s="61"/>
      <c r="R3732" s="61">
        <v>1.0264</v>
      </c>
      <c r="S3732" s="65">
        <v>3.5442999999999999E-5</v>
      </c>
      <c r="T3732" s="65">
        <v>1.2542E-4</v>
      </c>
      <c r="U3732" s="61"/>
      <c r="V3732" s="61"/>
      <c r="W3732" s="61">
        <v>1.0264</v>
      </c>
      <c r="X3732" s="65">
        <v>1.0357999999999999E-4</v>
      </c>
      <c r="Y3732" s="66">
        <v>3.6651000000000001E-4</v>
      </c>
    </row>
    <row r="3733" spans="8:25" x14ac:dyDescent="0.25">
      <c r="H3733" s="60">
        <v>1.0267999999999999</v>
      </c>
      <c r="I3733" s="65">
        <v>4.4561999999999998E-5</v>
      </c>
      <c r="J3733" s="65">
        <v>1.5768999999999999E-4</v>
      </c>
      <c r="K3733" s="61"/>
      <c r="L3733" s="61"/>
      <c r="M3733" s="61">
        <v>1.0267999999999999</v>
      </c>
      <c r="N3733" s="65">
        <v>1.1011E-4</v>
      </c>
      <c r="O3733" s="65">
        <v>3.8962000000000003E-4</v>
      </c>
      <c r="P3733" s="61"/>
      <c r="Q3733" s="61"/>
      <c r="R3733" s="61">
        <v>1.0267999999999999</v>
      </c>
      <c r="S3733" s="65">
        <v>3.5503999999999998E-5</v>
      </c>
      <c r="T3733" s="65">
        <v>1.2563E-4</v>
      </c>
      <c r="U3733" s="61"/>
      <c r="V3733" s="61"/>
      <c r="W3733" s="61">
        <v>1.0267999999999999</v>
      </c>
      <c r="X3733" s="65">
        <v>1.0361000000000001E-4</v>
      </c>
      <c r="Y3733" s="66">
        <v>3.6662000000000001E-4</v>
      </c>
    </row>
    <row r="3734" spans="8:25" x14ac:dyDescent="0.25">
      <c r="H3734" s="60">
        <v>1.0273000000000001</v>
      </c>
      <c r="I3734" s="65">
        <v>4.4573999999999997E-5</v>
      </c>
      <c r="J3734" s="65">
        <v>1.5773E-4</v>
      </c>
      <c r="K3734" s="61"/>
      <c r="L3734" s="61"/>
      <c r="M3734" s="61">
        <v>1.0273000000000001</v>
      </c>
      <c r="N3734" s="65">
        <v>1.1017E-4</v>
      </c>
      <c r="O3734" s="65">
        <v>3.8984000000000002E-4</v>
      </c>
      <c r="P3734" s="61"/>
      <c r="Q3734" s="61"/>
      <c r="R3734" s="61">
        <v>1.0273000000000001</v>
      </c>
      <c r="S3734" s="65">
        <v>3.5565000000000003E-5</v>
      </c>
      <c r="T3734" s="65">
        <v>1.2585E-4</v>
      </c>
      <c r="U3734" s="61"/>
      <c r="V3734" s="61"/>
      <c r="W3734" s="61">
        <v>1.0273000000000001</v>
      </c>
      <c r="X3734" s="65">
        <v>1.0367E-4</v>
      </c>
      <c r="Y3734" s="66">
        <v>3.6684E-4</v>
      </c>
    </row>
    <row r="3735" spans="8:25" x14ac:dyDescent="0.25">
      <c r="H3735" s="60">
        <v>1.0277000000000001</v>
      </c>
      <c r="I3735" s="65">
        <v>4.4595000000000002E-5</v>
      </c>
      <c r="J3735" s="65">
        <v>1.5779999999999999E-4</v>
      </c>
      <c r="K3735" s="61"/>
      <c r="L3735" s="61"/>
      <c r="M3735" s="61">
        <v>1.0277000000000001</v>
      </c>
      <c r="N3735" s="65">
        <v>1.102E-4</v>
      </c>
      <c r="O3735" s="65">
        <v>3.8995000000000002E-4</v>
      </c>
      <c r="P3735" s="61"/>
      <c r="Q3735" s="61"/>
      <c r="R3735" s="61">
        <v>1.0277000000000001</v>
      </c>
      <c r="S3735" s="65">
        <v>3.5611000000000002E-5</v>
      </c>
      <c r="T3735" s="65">
        <v>1.2600999999999999E-4</v>
      </c>
      <c r="U3735" s="61"/>
      <c r="V3735" s="61"/>
      <c r="W3735" s="61">
        <v>1.0277000000000001</v>
      </c>
      <c r="X3735" s="65">
        <v>1.0373E-4</v>
      </c>
      <c r="Y3735" s="66">
        <v>3.6705E-4</v>
      </c>
    </row>
    <row r="3736" spans="8:25" x14ac:dyDescent="0.25">
      <c r="H3736" s="60">
        <v>1.0282</v>
      </c>
      <c r="I3736" s="65">
        <v>4.4595000000000002E-5</v>
      </c>
      <c r="J3736" s="65">
        <v>1.5779999999999999E-4</v>
      </c>
      <c r="K3736" s="61"/>
      <c r="L3736" s="61"/>
      <c r="M3736" s="61">
        <v>1.0282</v>
      </c>
      <c r="N3736" s="65">
        <v>1.102E-4</v>
      </c>
      <c r="O3736" s="65">
        <v>3.8995000000000002E-4</v>
      </c>
      <c r="P3736" s="61"/>
      <c r="Q3736" s="61"/>
      <c r="R3736" s="61">
        <v>1.0282</v>
      </c>
      <c r="S3736" s="65">
        <v>3.5654000000000001E-5</v>
      </c>
      <c r="T3736" s="65">
        <v>1.2616E-4</v>
      </c>
      <c r="U3736" s="61"/>
      <c r="V3736" s="61"/>
      <c r="W3736" s="61">
        <v>1.0282</v>
      </c>
      <c r="X3736" s="65">
        <v>1.0385E-4</v>
      </c>
      <c r="Y3736" s="66">
        <v>3.6748E-4</v>
      </c>
    </row>
    <row r="3737" spans="8:25" x14ac:dyDescent="0.25">
      <c r="H3737" s="60">
        <v>1.0286</v>
      </c>
      <c r="I3737" s="65">
        <v>4.4607999999999997E-5</v>
      </c>
      <c r="J3737" s="65">
        <v>1.5784999999999999E-4</v>
      </c>
      <c r="K3737" s="61"/>
      <c r="L3737" s="61"/>
      <c r="M3737" s="61">
        <v>1.0286</v>
      </c>
      <c r="N3737" s="65">
        <v>1.1029E-4</v>
      </c>
      <c r="O3737" s="65">
        <v>3.9027000000000002E-4</v>
      </c>
      <c r="P3737" s="61"/>
      <c r="Q3737" s="61"/>
      <c r="R3737" s="61">
        <v>1.0286</v>
      </c>
      <c r="S3737" s="65">
        <v>3.5703E-5</v>
      </c>
      <c r="T3737" s="65">
        <v>1.2634000000000001E-4</v>
      </c>
      <c r="U3737" s="61"/>
      <c r="V3737" s="61"/>
      <c r="W3737" s="61">
        <v>1.0286</v>
      </c>
      <c r="X3737" s="65">
        <v>1.0391E-4</v>
      </c>
      <c r="Y3737" s="66">
        <v>3.6769999999999999E-4</v>
      </c>
    </row>
    <row r="3738" spans="8:25" x14ac:dyDescent="0.25">
      <c r="H3738" s="60">
        <v>1.0290999999999999</v>
      </c>
      <c r="I3738" s="65">
        <v>4.4617000000000003E-5</v>
      </c>
      <c r="J3738" s="65">
        <v>1.5788E-4</v>
      </c>
      <c r="K3738" s="61"/>
      <c r="L3738" s="61"/>
      <c r="M3738" s="61">
        <v>1.0290999999999999</v>
      </c>
      <c r="N3738" s="65">
        <v>1.1032E-4</v>
      </c>
      <c r="O3738" s="65">
        <v>3.9038000000000001E-4</v>
      </c>
      <c r="P3738" s="61"/>
      <c r="Q3738" s="61"/>
      <c r="R3738" s="61">
        <v>1.0290999999999999</v>
      </c>
      <c r="S3738" s="65">
        <v>3.5747999999999997E-5</v>
      </c>
      <c r="T3738" s="65">
        <v>1.2650000000000001E-4</v>
      </c>
      <c r="U3738" s="61"/>
      <c r="V3738" s="61"/>
      <c r="W3738" s="61">
        <v>1.0290999999999999</v>
      </c>
      <c r="X3738" s="65">
        <v>1.0391E-4</v>
      </c>
      <c r="Y3738" s="66">
        <v>3.6769999999999999E-4</v>
      </c>
    </row>
    <row r="3739" spans="8:25" x14ac:dyDescent="0.25">
      <c r="H3739" s="60">
        <v>1.0296000000000001</v>
      </c>
      <c r="I3739" s="65">
        <v>4.4601000000000002E-5</v>
      </c>
      <c r="J3739" s="65">
        <v>1.5783E-4</v>
      </c>
      <c r="K3739" s="61"/>
      <c r="L3739" s="61"/>
      <c r="M3739" s="61">
        <v>1.0296000000000001</v>
      </c>
      <c r="N3739" s="65">
        <v>1.1035E-4</v>
      </c>
      <c r="O3739" s="65">
        <v>3.9049000000000001E-4</v>
      </c>
      <c r="P3739" s="61"/>
      <c r="Q3739" s="61"/>
      <c r="R3739" s="61">
        <v>1.0296000000000001</v>
      </c>
      <c r="S3739" s="65">
        <v>3.5790999999999997E-5</v>
      </c>
      <c r="T3739" s="65">
        <v>1.2664999999999999E-4</v>
      </c>
      <c r="U3739" s="61"/>
      <c r="V3739" s="61"/>
      <c r="W3739" s="61">
        <v>1.0296000000000001</v>
      </c>
      <c r="X3739" s="65">
        <v>1.0399999999999999E-4</v>
      </c>
      <c r="Y3739" s="66">
        <v>3.6802999999999998E-4</v>
      </c>
    </row>
    <row r="3740" spans="8:25" x14ac:dyDescent="0.25">
      <c r="H3740" s="60">
        <v>1.03</v>
      </c>
      <c r="I3740" s="65">
        <v>4.4641000000000002E-5</v>
      </c>
      <c r="J3740" s="65">
        <v>1.5797000000000001E-4</v>
      </c>
      <c r="K3740" s="61"/>
      <c r="L3740" s="61"/>
      <c r="M3740" s="61">
        <v>1.03</v>
      </c>
      <c r="N3740" s="65">
        <v>1.1040999999999999E-4</v>
      </c>
      <c r="O3740" s="65">
        <v>3.9070000000000001E-4</v>
      </c>
      <c r="P3740" s="61"/>
      <c r="Q3740" s="61"/>
      <c r="R3740" s="61">
        <v>1.03</v>
      </c>
      <c r="S3740" s="65">
        <v>3.5852000000000002E-5</v>
      </c>
      <c r="T3740" s="65">
        <v>1.2687000000000001E-4</v>
      </c>
      <c r="U3740" s="61"/>
      <c r="V3740" s="61"/>
      <c r="W3740" s="61">
        <v>1.03</v>
      </c>
      <c r="X3740" s="65">
        <v>1.0403000000000001E-4</v>
      </c>
      <c r="Y3740" s="66">
        <v>3.6812999999999999E-4</v>
      </c>
    </row>
    <row r="3741" spans="8:25" x14ac:dyDescent="0.25">
      <c r="H3741" s="60">
        <v>1.0305</v>
      </c>
      <c r="I3741" s="65">
        <v>4.4644000000000001E-5</v>
      </c>
      <c r="J3741" s="65">
        <v>1.5798E-4</v>
      </c>
      <c r="K3741" s="61"/>
      <c r="L3741" s="61"/>
      <c r="M3741" s="61">
        <v>1.0305</v>
      </c>
      <c r="N3741" s="65">
        <v>1.1047E-4</v>
      </c>
      <c r="O3741" s="65">
        <v>3.9092E-4</v>
      </c>
      <c r="P3741" s="61"/>
      <c r="Q3741" s="61"/>
      <c r="R3741" s="61">
        <v>1.0305</v>
      </c>
      <c r="S3741" s="65">
        <v>3.5901000000000001E-5</v>
      </c>
      <c r="T3741" s="65">
        <v>1.2704E-4</v>
      </c>
      <c r="U3741" s="61"/>
      <c r="V3741" s="61"/>
      <c r="W3741" s="61">
        <v>1.0305</v>
      </c>
      <c r="X3741" s="65">
        <v>1.041E-4</v>
      </c>
      <c r="Y3741" s="66">
        <v>3.6834999999999998E-4</v>
      </c>
    </row>
    <row r="3742" spans="8:25" x14ac:dyDescent="0.25">
      <c r="H3742" s="60">
        <v>1.0308999999999999</v>
      </c>
      <c r="I3742" s="65">
        <v>4.4650000000000001E-5</v>
      </c>
      <c r="J3742" s="65">
        <v>1.5799999999999999E-4</v>
      </c>
      <c r="K3742" s="61"/>
      <c r="L3742" s="61"/>
      <c r="M3742" s="61">
        <v>1.0308999999999999</v>
      </c>
      <c r="N3742" s="65">
        <v>1.1056999999999999E-4</v>
      </c>
      <c r="O3742" s="65">
        <v>3.9124E-4</v>
      </c>
      <c r="P3742" s="61"/>
      <c r="Q3742" s="61"/>
      <c r="R3742" s="61">
        <v>1.0308999999999999</v>
      </c>
      <c r="S3742" s="65">
        <v>3.5947E-5</v>
      </c>
      <c r="T3742" s="65">
        <v>1.272E-4</v>
      </c>
      <c r="U3742" s="61"/>
      <c r="V3742" s="61"/>
      <c r="W3742" s="61">
        <v>1.0308999999999999</v>
      </c>
      <c r="X3742" s="65">
        <v>1.0422E-4</v>
      </c>
      <c r="Y3742" s="66">
        <v>3.6877999999999998E-4</v>
      </c>
    </row>
    <row r="3743" spans="8:25" x14ac:dyDescent="0.25">
      <c r="H3743" s="60">
        <v>1.0314000000000001</v>
      </c>
      <c r="I3743" s="65">
        <v>4.4687000000000001E-5</v>
      </c>
      <c r="J3743" s="65">
        <v>1.5813000000000001E-4</v>
      </c>
      <c r="K3743" s="61"/>
      <c r="L3743" s="61"/>
      <c r="M3743" s="61">
        <v>1.0314000000000001</v>
      </c>
      <c r="N3743" s="65">
        <v>1.1047E-4</v>
      </c>
      <c r="O3743" s="65">
        <v>3.9092E-4</v>
      </c>
      <c r="P3743" s="61"/>
      <c r="Q3743" s="61"/>
      <c r="R3743" s="61">
        <v>1.0314000000000001</v>
      </c>
      <c r="S3743" s="65">
        <v>3.5995999999999999E-5</v>
      </c>
      <c r="T3743" s="65">
        <v>1.2737E-4</v>
      </c>
      <c r="U3743" s="61"/>
      <c r="V3743" s="61"/>
      <c r="W3743" s="61">
        <v>1.0314000000000001</v>
      </c>
      <c r="X3743" s="65">
        <v>1.0425E-4</v>
      </c>
      <c r="Y3743" s="66">
        <v>3.6888999999999997E-4</v>
      </c>
    </row>
    <row r="3744" spans="8:25" x14ac:dyDescent="0.25">
      <c r="H3744" s="60">
        <v>1.0319</v>
      </c>
      <c r="I3744" s="65">
        <v>4.4672000000000002E-5</v>
      </c>
      <c r="J3744" s="65">
        <v>1.5807000000000001E-4</v>
      </c>
      <c r="K3744" s="61"/>
      <c r="L3744" s="61"/>
      <c r="M3744" s="61">
        <v>1.0319</v>
      </c>
      <c r="N3744" s="65">
        <v>1.1056999999999999E-4</v>
      </c>
      <c r="O3744" s="65">
        <v>3.9124E-4</v>
      </c>
      <c r="P3744" s="61"/>
      <c r="Q3744" s="61"/>
      <c r="R3744" s="61">
        <v>1.0319</v>
      </c>
      <c r="S3744" s="65">
        <v>3.6044000000000003E-5</v>
      </c>
      <c r="T3744" s="65">
        <v>1.2755000000000001E-4</v>
      </c>
      <c r="U3744" s="61"/>
      <c r="V3744" s="61"/>
      <c r="W3744" s="61">
        <v>1.0319</v>
      </c>
      <c r="X3744" s="65">
        <v>1.0428E-4</v>
      </c>
      <c r="Y3744" s="66">
        <v>3.6900000000000002E-4</v>
      </c>
    </row>
    <row r="3745" spans="8:25" x14ac:dyDescent="0.25">
      <c r="H3745" s="60">
        <v>1.0323</v>
      </c>
      <c r="I3745" s="65">
        <v>4.4675000000000002E-5</v>
      </c>
      <c r="J3745" s="65">
        <v>1.5808E-4</v>
      </c>
      <c r="K3745" s="61"/>
      <c r="L3745" s="61"/>
      <c r="M3745" s="61">
        <v>1.0323</v>
      </c>
      <c r="N3745" s="65">
        <v>1.1069E-4</v>
      </c>
      <c r="O3745" s="65">
        <v>3.9167E-4</v>
      </c>
      <c r="P3745" s="61"/>
      <c r="Q3745" s="61"/>
      <c r="R3745" s="61">
        <v>1.0323</v>
      </c>
      <c r="S3745" s="65">
        <v>3.6078000000000003E-5</v>
      </c>
      <c r="T3745" s="65">
        <v>1.2766000000000001E-4</v>
      </c>
      <c r="U3745" s="61"/>
      <c r="V3745" s="61"/>
      <c r="W3745" s="61">
        <v>1.0323</v>
      </c>
      <c r="X3745" s="65">
        <v>1.0433999999999999E-4</v>
      </c>
      <c r="Y3745" s="66">
        <v>3.6921000000000002E-4</v>
      </c>
    </row>
    <row r="3746" spans="8:25" x14ac:dyDescent="0.25">
      <c r="H3746" s="60">
        <v>1.0327999999999999</v>
      </c>
      <c r="I3746" s="65">
        <v>4.4724000000000001E-5</v>
      </c>
      <c r="J3746" s="65">
        <v>1.5825999999999999E-4</v>
      </c>
      <c r="K3746" s="61"/>
      <c r="L3746" s="61"/>
      <c r="M3746" s="61">
        <v>1.0327999999999999</v>
      </c>
      <c r="N3746" s="65">
        <v>1.106E-4</v>
      </c>
      <c r="O3746" s="65">
        <v>3.9135E-4</v>
      </c>
      <c r="P3746" s="61"/>
      <c r="Q3746" s="61"/>
      <c r="R3746" s="61">
        <v>1.0327999999999999</v>
      </c>
      <c r="S3746" s="65">
        <v>3.6148E-5</v>
      </c>
      <c r="T3746" s="65">
        <v>1.2790999999999999E-4</v>
      </c>
      <c r="U3746" s="61"/>
      <c r="V3746" s="61"/>
      <c r="W3746" s="61">
        <v>1.0327999999999999</v>
      </c>
      <c r="X3746" s="65">
        <v>1.0437000000000001E-4</v>
      </c>
      <c r="Y3746" s="66">
        <v>3.6932000000000002E-4</v>
      </c>
    </row>
    <row r="3747" spans="8:25" x14ac:dyDescent="0.25">
      <c r="H3747" s="60">
        <v>1.0331999999999999</v>
      </c>
      <c r="I3747" s="65">
        <v>4.4747999999999999E-5</v>
      </c>
      <c r="J3747" s="65">
        <v>1.5834000000000001E-4</v>
      </c>
      <c r="K3747" s="61"/>
      <c r="L3747" s="61"/>
      <c r="M3747" s="61">
        <v>1.0331999999999999</v>
      </c>
      <c r="N3747" s="65">
        <v>1.1069E-4</v>
      </c>
      <c r="O3747" s="65">
        <v>3.9167E-4</v>
      </c>
      <c r="P3747" s="61"/>
      <c r="Q3747" s="61"/>
      <c r="R3747" s="61">
        <v>1.0331999999999999</v>
      </c>
      <c r="S3747" s="65">
        <v>3.6193999999999999E-5</v>
      </c>
      <c r="T3747" s="65">
        <v>1.2807000000000001E-4</v>
      </c>
      <c r="U3747" s="61"/>
      <c r="V3747" s="61"/>
      <c r="W3747" s="61">
        <v>1.0331999999999999</v>
      </c>
      <c r="X3747" s="65">
        <v>1.0446E-4</v>
      </c>
      <c r="Y3747" s="66">
        <v>3.6965000000000001E-4</v>
      </c>
    </row>
    <row r="3748" spans="8:25" x14ac:dyDescent="0.25">
      <c r="H3748" s="60">
        <v>1.0337000000000001</v>
      </c>
      <c r="I3748" s="65">
        <v>4.4744999999999999E-5</v>
      </c>
      <c r="J3748" s="65">
        <v>1.5833000000000001E-4</v>
      </c>
      <c r="K3748" s="61"/>
      <c r="L3748" s="61"/>
      <c r="M3748" s="61">
        <v>1.0337000000000001</v>
      </c>
      <c r="N3748" s="65">
        <v>1.1078000000000001E-4</v>
      </c>
      <c r="O3748" s="65">
        <v>3.9199999999999999E-4</v>
      </c>
      <c r="P3748" s="61"/>
      <c r="Q3748" s="61"/>
      <c r="R3748" s="61">
        <v>1.0337000000000001</v>
      </c>
      <c r="S3748" s="65">
        <v>3.6236999999999999E-5</v>
      </c>
      <c r="T3748" s="65">
        <v>1.2823000000000001E-4</v>
      </c>
      <c r="U3748" s="61"/>
      <c r="V3748" s="61"/>
      <c r="W3748" s="61">
        <v>1.0337000000000001</v>
      </c>
      <c r="X3748" s="65">
        <v>1.0449E-4</v>
      </c>
      <c r="Y3748" s="66">
        <v>3.6975000000000002E-4</v>
      </c>
    </row>
    <row r="3749" spans="8:25" x14ac:dyDescent="0.25">
      <c r="H3749" s="60">
        <v>1.0341</v>
      </c>
      <c r="I3749" s="65">
        <v>4.4756999999999999E-5</v>
      </c>
      <c r="J3749" s="65">
        <v>1.5838000000000001E-4</v>
      </c>
      <c r="K3749" s="61"/>
      <c r="L3749" s="61"/>
      <c r="M3749" s="61">
        <v>1.0341</v>
      </c>
      <c r="N3749" s="65">
        <v>1.1087E-4</v>
      </c>
      <c r="O3749" s="65">
        <v>3.9231999999999998E-4</v>
      </c>
      <c r="P3749" s="61"/>
      <c r="Q3749" s="61"/>
      <c r="R3749" s="61">
        <v>1.0341</v>
      </c>
      <c r="S3749" s="65">
        <v>3.6313000000000003E-5</v>
      </c>
      <c r="T3749" s="65">
        <v>1.2850000000000001E-4</v>
      </c>
      <c r="U3749" s="61"/>
      <c r="V3749" s="61"/>
      <c r="W3749" s="61">
        <v>1.0341</v>
      </c>
      <c r="X3749" s="65">
        <v>1.0454999999999999E-4</v>
      </c>
      <c r="Y3749" s="66">
        <v>3.6997000000000001E-4</v>
      </c>
    </row>
    <row r="3750" spans="8:25" x14ac:dyDescent="0.25">
      <c r="H3750" s="60">
        <v>1.0346</v>
      </c>
      <c r="I3750" s="65">
        <v>4.4784999999999999E-5</v>
      </c>
      <c r="J3750" s="65">
        <v>1.5846999999999999E-4</v>
      </c>
      <c r="K3750" s="61"/>
      <c r="L3750" s="61"/>
      <c r="M3750" s="61">
        <v>1.0346</v>
      </c>
      <c r="N3750" s="65">
        <v>1.1084E-4</v>
      </c>
      <c r="O3750" s="65">
        <v>3.9221999999999998E-4</v>
      </c>
      <c r="P3750" s="61"/>
      <c r="Q3750" s="61"/>
      <c r="R3750" s="61">
        <v>1.0346</v>
      </c>
      <c r="S3750" s="65">
        <v>3.6356000000000002E-5</v>
      </c>
      <c r="T3750" s="65">
        <v>1.2865000000000001E-4</v>
      </c>
      <c r="U3750" s="61"/>
      <c r="V3750" s="61"/>
      <c r="W3750" s="61">
        <v>1.0346</v>
      </c>
      <c r="X3750" s="65">
        <v>1.0458E-4</v>
      </c>
      <c r="Y3750" s="66">
        <v>3.7008000000000001E-4</v>
      </c>
    </row>
    <row r="3751" spans="8:25" x14ac:dyDescent="0.25">
      <c r="H3751" s="60">
        <v>1.0350999999999999</v>
      </c>
      <c r="I3751" s="65">
        <v>4.4781999999999999E-5</v>
      </c>
      <c r="J3751" s="65">
        <v>1.5846E-4</v>
      </c>
      <c r="K3751" s="61"/>
      <c r="L3751" s="61"/>
      <c r="M3751" s="61">
        <v>1.0350999999999999</v>
      </c>
      <c r="N3751" s="65">
        <v>1.109E-4</v>
      </c>
      <c r="O3751" s="65">
        <v>3.9242999999999998E-4</v>
      </c>
      <c r="P3751" s="61"/>
      <c r="Q3751" s="61"/>
      <c r="R3751" s="61">
        <v>1.0350999999999999</v>
      </c>
      <c r="S3751" s="65">
        <v>3.6423E-5</v>
      </c>
      <c r="T3751" s="65">
        <v>1.2888E-4</v>
      </c>
      <c r="U3751" s="61"/>
      <c r="V3751" s="61"/>
      <c r="W3751" s="61">
        <v>1.0350999999999999</v>
      </c>
      <c r="X3751" s="65">
        <v>1.0467999999999999E-4</v>
      </c>
      <c r="Y3751" s="66">
        <v>3.704E-4</v>
      </c>
    </row>
    <row r="3752" spans="8:25" x14ac:dyDescent="0.25">
      <c r="H3752" s="60">
        <v>1.0355000000000001</v>
      </c>
      <c r="I3752" s="65">
        <v>4.4793999999999998E-5</v>
      </c>
      <c r="J3752" s="65">
        <v>1.5851E-4</v>
      </c>
      <c r="K3752" s="61"/>
      <c r="L3752" s="61"/>
      <c r="M3752" s="61">
        <v>1.0355000000000001</v>
      </c>
      <c r="N3752" s="65">
        <v>1.1099000000000001E-4</v>
      </c>
      <c r="O3752" s="65">
        <v>3.9274999999999998E-4</v>
      </c>
      <c r="P3752" s="61"/>
      <c r="Q3752" s="61"/>
      <c r="R3752" s="61">
        <v>1.0355000000000001</v>
      </c>
      <c r="S3752" s="65">
        <v>3.6465999999999999E-5</v>
      </c>
      <c r="T3752" s="65">
        <v>1.2904E-4</v>
      </c>
      <c r="U3752" s="61"/>
      <c r="V3752" s="61"/>
      <c r="W3752" s="61">
        <v>1.0355000000000001</v>
      </c>
      <c r="X3752" s="65">
        <v>1.0474E-4</v>
      </c>
      <c r="Y3752" s="66">
        <v>3.7062E-4</v>
      </c>
    </row>
    <row r="3753" spans="8:25" x14ac:dyDescent="0.25">
      <c r="H3753" s="60">
        <v>1.036</v>
      </c>
      <c r="I3753" s="65">
        <v>4.4808999999999997E-5</v>
      </c>
      <c r="J3753" s="65">
        <v>1.5856E-4</v>
      </c>
      <c r="K3753" s="61"/>
      <c r="L3753" s="61"/>
      <c r="M3753" s="61">
        <v>1.036</v>
      </c>
      <c r="N3753" s="65">
        <v>1.1105E-4</v>
      </c>
      <c r="O3753" s="65">
        <v>3.9296999999999997E-4</v>
      </c>
      <c r="P3753" s="61"/>
      <c r="Q3753" s="61"/>
      <c r="R3753" s="61">
        <v>1.036</v>
      </c>
      <c r="S3753" s="65">
        <v>3.6523000000000003E-5</v>
      </c>
      <c r="T3753" s="65">
        <v>1.2924E-4</v>
      </c>
      <c r="U3753" s="61"/>
      <c r="V3753" s="61"/>
      <c r="W3753" s="61">
        <v>1.036</v>
      </c>
      <c r="X3753" s="65">
        <v>1.048E-4</v>
      </c>
      <c r="Y3753" s="66">
        <v>3.7083E-4</v>
      </c>
    </row>
    <row r="3754" spans="8:25" x14ac:dyDescent="0.25">
      <c r="H3754" s="60">
        <v>1.0364</v>
      </c>
      <c r="I3754" s="65">
        <v>4.4824000000000003E-5</v>
      </c>
      <c r="J3754" s="65">
        <v>1.5861E-4</v>
      </c>
      <c r="K3754" s="61"/>
      <c r="L3754" s="61"/>
      <c r="M3754" s="61">
        <v>1.0364</v>
      </c>
      <c r="N3754" s="65">
        <v>1.1112000000000001E-4</v>
      </c>
      <c r="O3754" s="65">
        <v>3.9319000000000002E-4</v>
      </c>
      <c r="P3754" s="61"/>
      <c r="Q3754" s="61"/>
      <c r="R3754" s="61">
        <v>1.0364</v>
      </c>
      <c r="S3754" s="65">
        <v>3.6563000000000002E-5</v>
      </c>
      <c r="T3754" s="65">
        <v>1.2938000000000001E-4</v>
      </c>
      <c r="U3754" s="61"/>
      <c r="V3754" s="61"/>
      <c r="W3754" s="61">
        <v>1.0364</v>
      </c>
      <c r="X3754" s="65">
        <v>1.0486E-4</v>
      </c>
      <c r="Y3754" s="66">
        <v>3.7104999999999999E-4</v>
      </c>
    </row>
    <row r="3755" spans="8:25" x14ac:dyDescent="0.25">
      <c r="H3755" s="60">
        <v>1.0368999999999999</v>
      </c>
      <c r="I3755" s="65">
        <v>4.4805999999999998E-5</v>
      </c>
      <c r="J3755" s="65">
        <v>1.5855E-4</v>
      </c>
      <c r="K3755" s="61"/>
      <c r="L3755" s="61"/>
      <c r="M3755" s="61">
        <v>1.0368999999999999</v>
      </c>
      <c r="N3755" s="65">
        <v>1.1115E-4</v>
      </c>
      <c r="O3755" s="65">
        <v>3.9329000000000002E-4</v>
      </c>
      <c r="P3755" s="61"/>
      <c r="Q3755" s="61"/>
      <c r="R3755" s="61">
        <v>1.0368999999999999</v>
      </c>
      <c r="S3755" s="65">
        <v>3.6624E-5</v>
      </c>
      <c r="T3755" s="65">
        <v>1.2960000000000001E-4</v>
      </c>
      <c r="U3755" s="61"/>
      <c r="V3755" s="61"/>
      <c r="W3755" s="61">
        <v>1.0368999999999999</v>
      </c>
      <c r="X3755" s="65">
        <v>1.0498E-4</v>
      </c>
      <c r="Y3755" s="66">
        <v>3.7147999999999999E-4</v>
      </c>
    </row>
    <row r="3756" spans="8:25" x14ac:dyDescent="0.25">
      <c r="H3756" s="60">
        <v>1.0373000000000001</v>
      </c>
      <c r="I3756" s="65">
        <v>4.4848999999999997E-5</v>
      </c>
      <c r="J3756" s="65">
        <v>1.5870000000000001E-4</v>
      </c>
      <c r="K3756" s="61"/>
      <c r="L3756" s="61"/>
      <c r="M3756" s="61">
        <v>1.0373000000000001</v>
      </c>
      <c r="N3756" s="65">
        <v>1.1124E-4</v>
      </c>
      <c r="O3756" s="65">
        <v>3.9362000000000002E-4</v>
      </c>
      <c r="P3756" s="61"/>
      <c r="Q3756" s="61"/>
      <c r="R3756" s="61">
        <v>1.0373000000000001</v>
      </c>
      <c r="S3756" s="65">
        <v>3.6687999999999998E-5</v>
      </c>
      <c r="T3756" s="65">
        <v>1.2982E-4</v>
      </c>
      <c r="U3756" s="61"/>
      <c r="V3756" s="61"/>
      <c r="W3756" s="61">
        <v>1.0373000000000001</v>
      </c>
      <c r="X3756" s="65">
        <v>1.0498E-4</v>
      </c>
      <c r="Y3756" s="66">
        <v>3.7147999999999999E-4</v>
      </c>
    </row>
    <row r="3757" spans="8:25" x14ac:dyDescent="0.25">
      <c r="H3757" s="60">
        <v>1.0378000000000001</v>
      </c>
      <c r="I3757" s="65">
        <v>4.4848999999999997E-5</v>
      </c>
      <c r="J3757" s="65">
        <v>1.5870000000000001E-4</v>
      </c>
      <c r="K3757" s="61"/>
      <c r="L3757" s="61"/>
      <c r="M3757" s="61">
        <v>1.0378000000000001</v>
      </c>
      <c r="N3757" s="65">
        <v>1.1127E-4</v>
      </c>
      <c r="O3757" s="65">
        <v>3.9373000000000001E-4</v>
      </c>
      <c r="P3757" s="61"/>
      <c r="Q3757" s="61"/>
      <c r="R3757" s="61">
        <v>1.0378000000000001</v>
      </c>
      <c r="S3757" s="65">
        <v>3.6742999999999997E-5</v>
      </c>
      <c r="T3757" s="65">
        <v>1.3002000000000001E-4</v>
      </c>
      <c r="U3757" s="61"/>
      <c r="V3757" s="61"/>
      <c r="W3757" s="61">
        <v>1.0378000000000001</v>
      </c>
      <c r="X3757" s="65">
        <v>1.0507E-4</v>
      </c>
      <c r="Y3757" s="66">
        <v>3.7179999999999998E-4</v>
      </c>
    </row>
    <row r="3758" spans="8:25" x14ac:dyDescent="0.25">
      <c r="H3758" s="60">
        <v>1.0383</v>
      </c>
      <c r="I3758" s="65">
        <v>4.4888000000000001E-5</v>
      </c>
      <c r="J3758" s="65">
        <v>1.5883999999999999E-4</v>
      </c>
      <c r="K3758" s="61"/>
      <c r="L3758" s="61"/>
      <c r="M3758" s="61">
        <v>1.0383</v>
      </c>
      <c r="N3758" s="65">
        <v>1.1133000000000001E-4</v>
      </c>
      <c r="O3758" s="65">
        <v>3.9394000000000001E-4</v>
      </c>
      <c r="P3758" s="61"/>
      <c r="Q3758" s="61"/>
      <c r="R3758" s="61">
        <v>1.0383</v>
      </c>
      <c r="S3758" s="65">
        <v>3.6795000000000003E-5</v>
      </c>
      <c r="T3758" s="65">
        <v>1.3019999999999999E-4</v>
      </c>
      <c r="U3758" s="61"/>
      <c r="V3758" s="61"/>
      <c r="W3758" s="61">
        <v>1.0383</v>
      </c>
      <c r="X3758" s="65">
        <v>1.0513E-4</v>
      </c>
      <c r="Y3758" s="66">
        <v>3.7201999999999998E-4</v>
      </c>
    </row>
    <row r="3759" spans="8:25" x14ac:dyDescent="0.25">
      <c r="H3759" s="60">
        <v>1.0387</v>
      </c>
      <c r="I3759" s="65">
        <v>4.4922000000000001E-5</v>
      </c>
      <c r="J3759" s="65">
        <v>1.5896000000000001E-4</v>
      </c>
      <c r="K3759" s="61"/>
      <c r="L3759" s="61"/>
      <c r="M3759" s="61">
        <v>1.0387</v>
      </c>
      <c r="N3759" s="65">
        <v>1.1139E-4</v>
      </c>
      <c r="O3759" s="65">
        <v>3.9416000000000001E-4</v>
      </c>
      <c r="P3759" s="61"/>
      <c r="Q3759" s="61"/>
      <c r="R3759" s="61">
        <v>1.0387</v>
      </c>
      <c r="S3759" s="65">
        <v>3.6844000000000002E-5</v>
      </c>
      <c r="T3759" s="65">
        <v>1.3036999999999999E-4</v>
      </c>
      <c r="U3759" s="61"/>
      <c r="V3759" s="61"/>
      <c r="W3759" s="61">
        <v>1.0387</v>
      </c>
      <c r="X3759" s="65">
        <v>1.0519E-4</v>
      </c>
      <c r="Y3759" s="66">
        <v>3.7223999999999997E-4</v>
      </c>
    </row>
    <row r="3760" spans="8:25" x14ac:dyDescent="0.25">
      <c r="H3760" s="60">
        <v>1.0391999999999999</v>
      </c>
      <c r="I3760" s="65">
        <v>4.4910000000000002E-5</v>
      </c>
      <c r="J3760" s="65">
        <v>1.5892E-4</v>
      </c>
      <c r="K3760" s="61"/>
      <c r="L3760" s="61"/>
      <c r="M3760" s="61">
        <v>1.0391999999999999</v>
      </c>
      <c r="N3760" s="65">
        <v>1.1142E-4</v>
      </c>
      <c r="O3760" s="65">
        <v>3.9427E-4</v>
      </c>
      <c r="P3760" s="61"/>
      <c r="Q3760" s="61"/>
      <c r="R3760" s="61">
        <v>1.0391999999999999</v>
      </c>
      <c r="S3760" s="65">
        <v>3.6910999999999999E-5</v>
      </c>
      <c r="T3760" s="65">
        <v>1.3061E-4</v>
      </c>
      <c r="U3760" s="61"/>
      <c r="V3760" s="61"/>
      <c r="W3760" s="61">
        <v>1.0391999999999999</v>
      </c>
      <c r="X3760" s="65">
        <v>1.0522999999999999E-4</v>
      </c>
      <c r="Y3760" s="66">
        <v>3.7235000000000002E-4</v>
      </c>
    </row>
    <row r="3761" spans="8:25" x14ac:dyDescent="0.25">
      <c r="H3761" s="60">
        <v>1.0396000000000001</v>
      </c>
      <c r="I3761" s="65">
        <v>4.4928000000000001E-5</v>
      </c>
      <c r="J3761" s="65">
        <v>1.5898E-4</v>
      </c>
      <c r="K3761" s="61"/>
      <c r="L3761" s="61"/>
      <c r="M3761" s="61">
        <v>1.0396000000000001</v>
      </c>
      <c r="N3761" s="65">
        <v>1.1148E-4</v>
      </c>
      <c r="O3761" s="65">
        <v>3.9448E-4</v>
      </c>
      <c r="P3761" s="61"/>
      <c r="Q3761" s="61"/>
      <c r="R3761" s="61">
        <v>1.0396000000000001</v>
      </c>
      <c r="S3761" s="65">
        <v>3.6959999999999998E-5</v>
      </c>
      <c r="T3761" s="65">
        <v>1.3077999999999999E-4</v>
      </c>
      <c r="U3761" s="61"/>
      <c r="V3761" s="61"/>
      <c r="W3761" s="61">
        <v>1.0396000000000001</v>
      </c>
      <c r="X3761" s="65">
        <v>1.0532E-4</v>
      </c>
      <c r="Y3761" s="66">
        <v>3.7267000000000002E-4</v>
      </c>
    </row>
    <row r="3762" spans="8:25" x14ac:dyDescent="0.25">
      <c r="H3762" s="60">
        <v>1.0401</v>
      </c>
      <c r="I3762" s="65">
        <v>4.494E-5</v>
      </c>
      <c r="J3762" s="65">
        <v>1.5902000000000001E-4</v>
      </c>
      <c r="K3762" s="61"/>
      <c r="L3762" s="61"/>
      <c r="M3762" s="61">
        <v>1.0401</v>
      </c>
      <c r="N3762" s="65">
        <v>1.1157E-4</v>
      </c>
      <c r="O3762" s="65">
        <v>3.9481E-4</v>
      </c>
      <c r="P3762" s="61"/>
      <c r="Q3762" s="61"/>
      <c r="R3762" s="61">
        <v>1.0401</v>
      </c>
      <c r="S3762" s="65">
        <v>3.7017999999999997E-5</v>
      </c>
      <c r="T3762" s="65">
        <v>1.3098999999999999E-4</v>
      </c>
      <c r="U3762" s="61"/>
      <c r="V3762" s="61"/>
      <c r="W3762" s="61">
        <v>1.0401</v>
      </c>
      <c r="X3762" s="65">
        <v>1.0538E-4</v>
      </c>
      <c r="Y3762" s="66">
        <v>3.7288000000000002E-4</v>
      </c>
    </row>
    <row r="3763" spans="8:25" x14ac:dyDescent="0.25">
      <c r="H3763" s="60">
        <v>1.0405</v>
      </c>
      <c r="I3763" s="65">
        <v>4.4971E-5</v>
      </c>
      <c r="J3763" s="65">
        <v>1.5913E-4</v>
      </c>
      <c r="K3763" s="61"/>
      <c r="L3763" s="61"/>
      <c r="M3763" s="61">
        <v>1.0405</v>
      </c>
      <c r="N3763" s="65">
        <v>1.1163E-4</v>
      </c>
      <c r="O3763" s="65">
        <v>3.9502E-4</v>
      </c>
      <c r="P3763" s="61"/>
      <c r="Q3763" s="61"/>
      <c r="R3763" s="61">
        <v>1.0405</v>
      </c>
      <c r="S3763" s="65">
        <v>3.7061000000000003E-5</v>
      </c>
      <c r="T3763" s="65">
        <v>1.3113999999999999E-4</v>
      </c>
      <c r="U3763" s="61"/>
      <c r="V3763" s="61"/>
      <c r="W3763" s="61">
        <v>1.0405</v>
      </c>
      <c r="X3763" s="65">
        <v>1.0547E-4</v>
      </c>
      <c r="Y3763" s="66">
        <v>3.7321000000000001E-4</v>
      </c>
    </row>
    <row r="3764" spans="8:25" x14ac:dyDescent="0.25">
      <c r="H3764" s="60">
        <v>1.0409999999999999</v>
      </c>
      <c r="I3764" s="65">
        <v>4.4974E-5</v>
      </c>
      <c r="J3764" s="65">
        <v>1.5914E-4</v>
      </c>
      <c r="K3764" s="61"/>
      <c r="L3764" s="61"/>
      <c r="M3764" s="61">
        <v>1.0409999999999999</v>
      </c>
      <c r="N3764" s="65">
        <v>1.1166E-4</v>
      </c>
      <c r="O3764" s="65">
        <v>3.9512999999999999E-4</v>
      </c>
      <c r="P3764" s="61"/>
      <c r="Q3764" s="61"/>
      <c r="R3764" s="61">
        <v>1.0409999999999999</v>
      </c>
      <c r="S3764" s="65">
        <v>3.7128000000000001E-5</v>
      </c>
      <c r="T3764" s="65">
        <v>1.3138000000000001E-4</v>
      </c>
      <c r="U3764" s="61"/>
      <c r="V3764" s="61"/>
      <c r="W3764" s="61">
        <v>1.0409999999999999</v>
      </c>
      <c r="X3764" s="65">
        <v>1.0553E-4</v>
      </c>
      <c r="Y3764" s="66">
        <v>3.7343000000000001E-4</v>
      </c>
    </row>
    <row r="3765" spans="8:25" x14ac:dyDescent="0.25">
      <c r="H3765" s="60">
        <v>1.0415000000000001</v>
      </c>
      <c r="I3765" s="65">
        <v>4.5003999999999998E-5</v>
      </c>
      <c r="J3765" s="65">
        <v>1.5924999999999999E-4</v>
      </c>
      <c r="K3765" s="61"/>
      <c r="L3765" s="61"/>
      <c r="M3765" s="61">
        <v>1.0415000000000001</v>
      </c>
      <c r="N3765" s="65">
        <v>1.1173E-4</v>
      </c>
      <c r="O3765" s="65">
        <v>3.9534999999999999E-4</v>
      </c>
      <c r="P3765" s="61"/>
      <c r="Q3765" s="61"/>
      <c r="R3765" s="61">
        <v>1.0415000000000001</v>
      </c>
      <c r="S3765" s="65">
        <v>3.7177E-5</v>
      </c>
      <c r="T3765" s="65">
        <v>1.3155E-4</v>
      </c>
      <c r="U3765" s="61"/>
      <c r="V3765" s="61"/>
      <c r="W3765" s="61">
        <v>1.0415000000000001</v>
      </c>
      <c r="X3765" s="65">
        <v>1.0556E-4</v>
      </c>
      <c r="Y3765" s="66">
        <v>3.7353000000000001E-4</v>
      </c>
    </row>
    <row r="3766" spans="8:25" x14ac:dyDescent="0.25">
      <c r="H3766" s="60">
        <v>1.0419</v>
      </c>
      <c r="I3766" s="65">
        <v>4.5000999999999998E-5</v>
      </c>
      <c r="J3766" s="65">
        <v>1.5924E-4</v>
      </c>
      <c r="K3766" s="61"/>
      <c r="L3766" s="61"/>
      <c r="M3766" s="61">
        <v>1.0419</v>
      </c>
      <c r="N3766" s="65">
        <v>1.1179E-4</v>
      </c>
      <c r="O3766" s="65">
        <v>3.9555999999999999E-4</v>
      </c>
      <c r="P3766" s="61"/>
      <c r="Q3766" s="61"/>
      <c r="R3766" s="61">
        <v>1.0419</v>
      </c>
      <c r="S3766" s="65">
        <v>3.7218999999999997E-5</v>
      </c>
      <c r="T3766" s="65">
        <v>1.317E-4</v>
      </c>
      <c r="U3766" s="61"/>
      <c r="V3766" s="61"/>
      <c r="W3766" s="61">
        <v>1.0419</v>
      </c>
      <c r="X3766" s="65">
        <v>1.0556E-4</v>
      </c>
      <c r="Y3766" s="66">
        <v>3.7353000000000001E-4</v>
      </c>
    </row>
    <row r="3767" spans="8:25" x14ac:dyDescent="0.25">
      <c r="H3767" s="60">
        <v>1.0424</v>
      </c>
      <c r="I3767" s="65">
        <v>4.5031999999999998E-5</v>
      </c>
      <c r="J3767" s="65">
        <v>1.5935E-4</v>
      </c>
      <c r="K3767" s="61"/>
      <c r="L3767" s="61"/>
      <c r="M3767" s="61">
        <v>1.0424</v>
      </c>
      <c r="N3767" s="65">
        <v>1.1184999999999999E-4</v>
      </c>
      <c r="O3767" s="65">
        <v>3.9577999999999998E-4</v>
      </c>
      <c r="P3767" s="61"/>
      <c r="Q3767" s="61"/>
      <c r="R3767" s="61">
        <v>1.0424</v>
      </c>
      <c r="S3767" s="65">
        <v>3.7268000000000003E-5</v>
      </c>
      <c r="T3767" s="65">
        <v>1.3187999999999999E-4</v>
      </c>
      <c r="U3767" s="61"/>
      <c r="V3767" s="61"/>
      <c r="W3767" s="61">
        <v>1.0424</v>
      </c>
      <c r="X3767" s="65">
        <v>1.0565000000000001E-4</v>
      </c>
      <c r="Y3767" s="66">
        <v>3.7386E-4</v>
      </c>
    </row>
    <row r="3768" spans="8:25" x14ac:dyDescent="0.25">
      <c r="H3768" s="60">
        <v>1.0427999999999999</v>
      </c>
      <c r="I3768" s="65">
        <v>4.5034999999999998E-5</v>
      </c>
      <c r="J3768" s="65">
        <v>1.5935999999999999E-4</v>
      </c>
      <c r="K3768" s="61"/>
      <c r="L3768" s="61"/>
      <c r="M3768" s="61">
        <v>1.0427999999999999</v>
      </c>
      <c r="N3768" s="65">
        <v>1.1191E-4</v>
      </c>
      <c r="O3768" s="65">
        <v>3.9598999999999998E-4</v>
      </c>
      <c r="P3768" s="61"/>
      <c r="Q3768" s="61"/>
      <c r="R3768" s="61">
        <v>1.0427999999999999</v>
      </c>
      <c r="S3768" s="65">
        <v>3.7320000000000002E-5</v>
      </c>
      <c r="T3768" s="65">
        <v>1.3206000000000001E-4</v>
      </c>
      <c r="U3768" s="61"/>
      <c r="V3768" s="61"/>
      <c r="W3768" s="61">
        <v>1.0427999999999999</v>
      </c>
      <c r="X3768" s="65">
        <v>1.0574E-4</v>
      </c>
      <c r="Y3768" s="66">
        <v>3.7418E-4</v>
      </c>
    </row>
    <row r="3769" spans="8:25" x14ac:dyDescent="0.25">
      <c r="H3769" s="60">
        <v>1.0432999999999999</v>
      </c>
      <c r="I3769" s="65">
        <v>4.5037999999999998E-5</v>
      </c>
      <c r="J3769" s="65">
        <v>1.5936999999999999E-4</v>
      </c>
      <c r="K3769" s="61"/>
      <c r="L3769" s="61"/>
      <c r="M3769" s="61">
        <v>1.0432999999999999</v>
      </c>
      <c r="N3769" s="65">
        <v>1.1194E-4</v>
      </c>
      <c r="O3769" s="65">
        <v>3.9609999999999998E-4</v>
      </c>
      <c r="P3769" s="61"/>
      <c r="Q3769" s="61"/>
      <c r="R3769" s="61">
        <v>1.0432999999999999</v>
      </c>
      <c r="S3769" s="65">
        <v>3.7387E-5</v>
      </c>
      <c r="T3769" s="65">
        <v>1.3229999999999999E-4</v>
      </c>
      <c r="U3769" s="61"/>
      <c r="V3769" s="61"/>
      <c r="W3769" s="61">
        <v>1.0432999999999999</v>
      </c>
      <c r="X3769" s="65">
        <v>1.0584E-4</v>
      </c>
      <c r="Y3769" s="66">
        <v>3.745E-4</v>
      </c>
    </row>
    <row r="3770" spans="8:25" x14ac:dyDescent="0.25">
      <c r="H3770" s="60">
        <v>1.0438000000000001</v>
      </c>
      <c r="I3770" s="65">
        <v>4.5065000000000003E-5</v>
      </c>
      <c r="J3770" s="65">
        <v>1.5946999999999999E-4</v>
      </c>
      <c r="K3770" s="61"/>
      <c r="L3770" s="61"/>
      <c r="M3770" s="61">
        <v>1.0438000000000001</v>
      </c>
      <c r="N3770" s="65">
        <v>1.12E-4</v>
      </c>
      <c r="O3770" s="65">
        <v>3.9631999999999997E-4</v>
      </c>
      <c r="P3770" s="61"/>
      <c r="Q3770" s="61"/>
      <c r="R3770" s="61">
        <v>1.0438000000000001</v>
      </c>
      <c r="S3770" s="65">
        <v>3.7444999999999998E-5</v>
      </c>
      <c r="T3770" s="65">
        <v>1.325E-4</v>
      </c>
      <c r="U3770" s="61"/>
      <c r="V3770" s="61"/>
      <c r="W3770" s="61">
        <v>1.0438000000000001</v>
      </c>
      <c r="X3770" s="65">
        <v>1.0593E-4</v>
      </c>
      <c r="Y3770" s="66">
        <v>3.7482999999999999E-4</v>
      </c>
    </row>
    <row r="3771" spans="8:25" x14ac:dyDescent="0.25">
      <c r="H3771" s="60">
        <v>1.0442</v>
      </c>
      <c r="I3771" s="65">
        <v>4.5083999999999997E-5</v>
      </c>
      <c r="J3771" s="65">
        <v>1.5953000000000001E-4</v>
      </c>
      <c r="K3771" s="61"/>
      <c r="L3771" s="61"/>
      <c r="M3771" s="61">
        <v>1.0442</v>
      </c>
      <c r="N3771" s="65">
        <v>1.1209000000000001E-4</v>
      </c>
      <c r="O3771" s="65">
        <v>3.9664000000000002E-4</v>
      </c>
      <c r="P3771" s="61"/>
      <c r="Q3771" s="61"/>
      <c r="R3771" s="61">
        <v>1.0442</v>
      </c>
      <c r="S3771" s="65">
        <v>3.7506000000000003E-5</v>
      </c>
      <c r="T3771" s="65">
        <v>1.3271999999999999E-4</v>
      </c>
      <c r="U3771" s="61"/>
      <c r="V3771" s="61"/>
      <c r="W3771" s="61">
        <v>1.0442</v>
      </c>
      <c r="X3771" s="65">
        <v>1.0593E-4</v>
      </c>
      <c r="Y3771" s="66">
        <v>3.7482999999999999E-4</v>
      </c>
    </row>
    <row r="3772" spans="8:25" x14ac:dyDescent="0.25">
      <c r="H3772" s="60">
        <v>1.0447</v>
      </c>
      <c r="I3772" s="65">
        <v>4.5117000000000002E-5</v>
      </c>
      <c r="J3772" s="65">
        <v>1.5965E-4</v>
      </c>
      <c r="K3772" s="61"/>
      <c r="L3772" s="61"/>
      <c r="M3772" s="61">
        <v>1.0447</v>
      </c>
      <c r="N3772" s="65">
        <v>1.1212E-4</v>
      </c>
      <c r="O3772" s="65">
        <v>3.9675000000000002E-4</v>
      </c>
      <c r="P3772" s="61"/>
      <c r="Q3772" s="61"/>
      <c r="R3772" s="61">
        <v>1.0447</v>
      </c>
      <c r="S3772" s="65">
        <v>3.7567000000000001E-5</v>
      </c>
      <c r="T3772" s="65">
        <v>1.3292999999999999E-4</v>
      </c>
      <c r="U3772" s="61"/>
      <c r="V3772" s="61"/>
      <c r="W3772" s="61">
        <v>1.0447</v>
      </c>
      <c r="X3772" s="65">
        <v>1.0599000000000001E-4</v>
      </c>
      <c r="Y3772" s="66">
        <v>3.7504999999999998E-4</v>
      </c>
    </row>
    <row r="3773" spans="8:25" x14ac:dyDescent="0.25">
      <c r="H3773" s="60">
        <v>1.0450999999999999</v>
      </c>
      <c r="I3773" s="65">
        <v>4.5132000000000001E-5</v>
      </c>
      <c r="J3773" s="65">
        <v>1.5970000000000001E-4</v>
      </c>
      <c r="K3773" s="61"/>
      <c r="L3773" s="61"/>
      <c r="M3773" s="61">
        <v>1.0450999999999999</v>
      </c>
      <c r="N3773" s="65">
        <v>1.1221E-4</v>
      </c>
      <c r="O3773" s="65">
        <v>3.9707000000000002E-4</v>
      </c>
      <c r="P3773" s="61"/>
      <c r="Q3773" s="61"/>
      <c r="R3773" s="61">
        <v>1.0450999999999999</v>
      </c>
      <c r="S3773" s="65">
        <v>3.7619E-5</v>
      </c>
      <c r="T3773" s="65">
        <v>1.3312E-4</v>
      </c>
      <c r="U3773" s="61"/>
      <c r="V3773" s="61"/>
      <c r="W3773" s="61">
        <v>1.0450999999999999</v>
      </c>
      <c r="X3773" s="65">
        <v>1.0605E-4</v>
      </c>
      <c r="Y3773" s="66">
        <v>3.7525999999999998E-4</v>
      </c>
    </row>
    <row r="3774" spans="8:25" x14ac:dyDescent="0.25">
      <c r="H3774" s="60">
        <v>1.0456000000000001</v>
      </c>
      <c r="I3774" s="65">
        <v>4.5157000000000002E-5</v>
      </c>
      <c r="J3774" s="65">
        <v>1.5979000000000001E-4</v>
      </c>
      <c r="K3774" s="61"/>
      <c r="L3774" s="61"/>
      <c r="M3774" s="61">
        <v>1.0456000000000001</v>
      </c>
      <c r="N3774" s="65">
        <v>1.1224E-4</v>
      </c>
      <c r="O3774" s="65">
        <v>3.9718000000000002E-4</v>
      </c>
      <c r="P3774" s="61"/>
      <c r="Q3774" s="61"/>
      <c r="R3774" s="61">
        <v>1.0456000000000001</v>
      </c>
      <c r="S3774" s="65">
        <v>3.7664999999999999E-5</v>
      </c>
      <c r="T3774" s="65">
        <v>1.3328E-4</v>
      </c>
      <c r="U3774" s="61"/>
      <c r="V3774" s="61"/>
      <c r="W3774" s="61">
        <v>1.0456000000000001</v>
      </c>
      <c r="X3774" s="65">
        <v>1.0608E-4</v>
      </c>
      <c r="Y3774" s="66">
        <v>3.7536999999999998E-4</v>
      </c>
    </row>
    <row r="3775" spans="8:25" x14ac:dyDescent="0.25">
      <c r="H3775" s="60">
        <v>1.046</v>
      </c>
      <c r="I3775" s="65">
        <v>4.5154000000000002E-5</v>
      </c>
      <c r="J3775" s="65">
        <v>1.5977999999999999E-4</v>
      </c>
      <c r="K3775" s="61"/>
      <c r="L3775" s="61"/>
      <c r="M3775" s="61">
        <v>1.046</v>
      </c>
      <c r="N3775" s="65">
        <v>1.1226999999999999E-4</v>
      </c>
      <c r="O3775" s="65">
        <v>3.9729000000000001E-4</v>
      </c>
      <c r="P3775" s="61"/>
      <c r="Q3775" s="61"/>
      <c r="R3775" s="61">
        <v>1.046</v>
      </c>
      <c r="S3775" s="65">
        <v>3.7734999999999997E-5</v>
      </c>
      <c r="T3775" s="65">
        <v>1.3353E-4</v>
      </c>
      <c r="U3775" s="61"/>
      <c r="V3775" s="61"/>
      <c r="W3775" s="61">
        <v>1.046</v>
      </c>
      <c r="X3775" s="65">
        <v>1.0614E-4</v>
      </c>
      <c r="Y3775" s="66">
        <v>3.7557999999999998E-4</v>
      </c>
    </row>
    <row r="3776" spans="8:25" x14ac:dyDescent="0.25">
      <c r="H3776" s="60">
        <v>1.0465</v>
      </c>
      <c r="I3776" s="65">
        <v>4.5184E-5</v>
      </c>
      <c r="J3776" s="65">
        <v>1.5988999999999999E-4</v>
      </c>
      <c r="K3776" s="61"/>
      <c r="L3776" s="61"/>
      <c r="M3776" s="61">
        <v>1.0465</v>
      </c>
      <c r="N3776" s="65">
        <v>1.1239999999999999E-4</v>
      </c>
      <c r="O3776" s="65">
        <v>3.9772000000000001E-4</v>
      </c>
      <c r="P3776" s="61"/>
      <c r="Q3776" s="61"/>
      <c r="R3776" s="61">
        <v>1.0465</v>
      </c>
      <c r="S3776" s="65">
        <v>3.7790000000000002E-5</v>
      </c>
      <c r="T3776" s="65">
        <v>1.3371999999999999E-4</v>
      </c>
      <c r="U3776" s="61"/>
      <c r="V3776" s="61"/>
      <c r="W3776" s="61">
        <v>1.0465</v>
      </c>
      <c r="X3776" s="65">
        <v>1.0626E-4</v>
      </c>
      <c r="Y3776" s="66">
        <v>3.7602000000000002E-4</v>
      </c>
    </row>
    <row r="3777" spans="8:25" x14ac:dyDescent="0.25">
      <c r="H3777" s="60">
        <v>1.0469999999999999</v>
      </c>
      <c r="I3777" s="65">
        <v>4.5189999999999999E-5</v>
      </c>
      <c r="J3777" s="65">
        <v>1.5991000000000001E-4</v>
      </c>
      <c r="K3777" s="61"/>
      <c r="L3777" s="61"/>
      <c r="M3777" s="61">
        <v>1.0469999999999999</v>
      </c>
      <c r="N3777" s="65">
        <v>1.1246E-4</v>
      </c>
      <c r="O3777" s="65">
        <v>3.9794E-4</v>
      </c>
      <c r="P3777" s="61"/>
      <c r="Q3777" s="61"/>
      <c r="R3777" s="61">
        <v>1.0469999999999999</v>
      </c>
      <c r="S3777" s="65">
        <v>3.7868999999999999E-5</v>
      </c>
      <c r="T3777" s="65">
        <v>1.34E-4</v>
      </c>
      <c r="U3777" s="61"/>
      <c r="V3777" s="61"/>
      <c r="W3777" s="61">
        <v>1.0469999999999999</v>
      </c>
      <c r="X3777" s="65">
        <v>1.0632E-4</v>
      </c>
      <c r="Y3777" s="66">
        <v>3.7623000000000002E-4</v>
      </c>
    </row>
    <row r="3778" spans="8:25" x14ac:dyDescent="0.25">
      <c r="H3778" s="60">
        <v>1.0474000000000001</v>
      </c>
      <c r="I3778" s="65">
        <v>4.5203000000000001E-5</v>
      </c>
      <c r="J3778" s="65">
        <v>1.5995000000000001E-4</v>
      </c>
      <c r="K3778" s="61"/>
      <c r="L3778" s="61"/>
      <c r="M3778" s="61">
        <v>1.0474000000000001</v>
      </c>
      <c r="N3778" s="65">
        <v>1.1249E-4</v>
      </c>
      <c r="O3778" s="65">
        <v>3.9805E-4</v>
      </c>
      <c r="P3778" s="61"/>
      <c r="Q3778" s="61"/>
      <c r="R3778" s="61">
        <v>1.0474000000000001</v>
      </c>
      <c r="S3778" s="65">
        <v>3.7920999999999998E-5</v>
      </c>
      <c r="T3778" s="65">
        <v>1.3418999999999999E-4</v>
      </c>
      <c r="U3778" s="61"/>
      <c r="V3778" s="61"/>
      <c r="W3778" s="61">
        <v>1.0474000000000001</v>
      </c>
      <c r="X3778" s="65">
        <v>1.0648E-4</v>
      </c>
      <c r="Y3778" s="66">
        <v>3.7677000000000001E-4</v>
      </c>
    </row>
    <row r="3779" spans="8:25" x14ac:dyDescent="0.25">
      <c r="H3779" s="60">
        <v>1.0479000000000001</v>
      </c>
      <c r="I3779" s="65">
        <v>4.5244999999999998E-5</v>
      </c>
      <c r="J3779" s="65">
        <v>1.6009999999999999E-4</v>
      </c>
      <c r="K3779" s="61"/>
      <c r="L3779" s="61"/>
      <c r="M3779" s="61">
        <v>1.0479000000000001</v>
      </c>
      <c r="N3779" s="65">
        <v>1.1258E-4</v>
      </c>
      <c r="O3779" s="65">
        <v>3.9837E-4</v>
      </c>
      <c r="P3779" s="61"/>
      <c r="Q3779" s="61"/>
      <c r="R3779" s="61">
        <v>1.0479000000000001</v>
      </c>
      <c r="S3779" s="65">
        <v>3.7972999999999997E-5</v>
      </c>
      <c r="T3779" s="65">
        <v>1.3437E-4</v>
      </c>
      <c r="U3779" s="61"/>
      <c r="V3779" s="61"/>
      <c r="W3779" s="61">
        <v>1.0479000000000001</v>
      </c>
      <c r="X3779" s="65">
        <v>1.0654000000000001E-4</v>
      </c>
      <c r="Y3779" s="66">
        <v>3.7699000000000001E-4</v>
      </c>
    </row>
    <row r="3780" spans="8:25" x14ac:dyDescent="0.25">
      <c r="H3780" s="60">
        <v>1.0483</v>
      </c>
      <c r="I3780" s="65">
        <v>4.5241999999999998E-5</v>
      </c>
      <c r="J3780" s="65">
        <v>1.6008999999999999E-4</v>
      </c>
      <c r="K3780" s="61"/>
      <c r="L3780" s="61"/>
      <c r="M3780" s="61">
        <v>1.0483</v>
      </c>
      <c r="N3780" s="65">
        <v>1.1260999999999999E-4</v>
      </c>
      <c r="O3780" s="65">
        <v>3.9847999999999999E-4</v>
      </c>
      <c r="P3780" s="61"/>
      <c r="Q3780" s="61"/>
      <c r="R3780" s="61">
        <v>1.0483</v>
      </c>
      <c r="S3780" s="65">
        <v>3.8031000000000002E-5</v>
      </c>
      <c r="T3780" s="65">
        <v>1.3458E-4</v>
      </c>
      <c r="U3780" s="61"/>
      <c r="V3780" s="61"/>
      <c r="W3780" s="61">
        <v>1.0483</v>
      </c>
      <c r="X3780" s="65">
        <v>1.066E-4</v>
      </c>
      <c r="Y3780" s="66">
        <v>3.7720000000000001E-4</v>
      </c>
    </row>
    <row r="3781" spans="8:25" x14ac:dyDescent="0.25">
      <c r="H3781" s="60">
        <v>1.0488</v>
      </c>
      <c r="I3781" s="65">
        <v>4.5287999999999997E-5</v>
      </c>
      <c r="J3781" s="65">
        <v>1.6025999999999999E-4</v>
      </c>
      <c r="K3781" s="61"/>
      <c r="L3781" s="61"/>
      <c r="M3781" s="61">
        <v>1.0488</v>
      </c>
      <c r="N3781" s="65">
        <v>1.1267E-4</v>
      </c>
      <c r="O3781" s="65">
        <v>3.9868999999999999E-4</v>
      </c>
      <c r="P3781" s="61"/>
      <c r="Q3781" s="61"/>
      <c r="R3781" s="61">
        <v>1.0488</v>
      </c>
      <c r="S3781" s="65">
        <v>3.8089000000000001E-5</v>
      </c>
      <c r="T3781" s="65">
        <v>1.3478000000000001E-4</v>
      </c>
      <c r="U3781" s="61"/>
      <c r="V3781" s="61"/>
      <c r="W3781" s="61">
        <v>1.0488</v>
      </c>
      <c r="X3781" s="65">
        <v>1.0663E-4</v>
      </c>
      <c r="Y3781" s="66">
        <v>3.7731E-4</v>
      </c>
    </row>
    <row r="3782" spans="8:25" x14ac:dyDescent="0.25">
      <c r="H3782" s="60">
        <v>1.0491999999999999</v>
      </c>
      <c r="I3782" s="65">
        <v>4.5290999999999997E-5</v>
      </c>
      <c r="J3782" s="65">
        <v>1.6027000000000001E-4</v>
      </c>
      <c r="K3782" s="61"/>
      <c r="L3782" s="61"/>
      <c r="M3782" s="61">
        <v>1.0491999999999999</v>
      </c>
      <c r="N3782" s="65">
        <v>1.1279E-4</v>
      </c>
      <c r="O3782" s="65">
        <v>3.9912999999999998E-4</v>
      </c>
      <c r="P3782" s="61"/>
      <c r="Q3782" s="61"/>
      <c r="R3782" s="61">
        <v>1.0491999999999999</v>
      </c>
      <c r="S3782" s="65">
        <v>3.8149999999999999E-5</v>
      </c>
      <c r="T3782" s="65">
        <v>1.35E-4</v>
      </c>
      <c r="U3782" s="61"/>
      <c r="V3782" s="61"/>
      <c r="W3782" s="61">
        <v>1.0491999999999999</v>
      </c>
      <c r="X3782" s="65">
        <v>1.0671999999999999E-4</v>
      </c>
      <c r="Y3782" s="66">
        <v>3.7764E-4</v>
      </c>
    </row>
    <row r="3783" spans="8:25" x14ac:dyDescent="0.25">
      <c r="H3783" s="60">
        <v>1.0497000000000001</v>
      </c>
      <c r="I3783" s="65">
        <v>4.5309000000000003E-5</v>
      </c>
      <c r="J3783" s="65">
        <v>1.6033E-4</v>
      </c>
      <c r="K3783" s="61"/>
      <c r="L3783" s="61"/>
      <c r="M3783" s="61">
        <v>1.0497000000000001</v>
      </c>
      <c r="N3783" s="65">
        <v>1.1285000000000001E-4</v>
      </c>
      <c r="O3783" s="65">
        <v>3.9933999999999998E-4</v>
      </c>
      <c r="P3783" s="61"/>
      <c r="Q3783" s="61"/>
      <c r="R3783" s="61">
        <v>1.0497000000000001</v>
      </c>
      <c r="S3783" s="65">
        <v>3.8207999999999997E-5</v>
      </c>
      <c r="T3783" s="65">
        <v>1.3520000000000001E-4</v>
      </c>
      <c r="U3783" s="61"/>
      <c r="V3783" s="61"/>
      <c r="W3783" s="61">
        <v>1.0497000000000001</v>
      </c>
      <c r="X3783" s="65">
        <v>1.0671999999999999E-4</v>
      </c>
      <c r="Y3783" s="66">
        <v>3.7764E-4</v>
      </c>
    </row>
    <row r="3784" spans="8:25" x14ac:dyDescent="0.25">
      <c r="H3784" s="60">
        <v>1.0502</v>
      </c>
      <c r="I3784" s="65">
        <v>4.5343000000000003E-5</v>
      </c>
      <c r="J3784" s="65">
        <v>1.6045E-4</v>
      </c>
      <c r="K3784" s="61"/>
      <c r="L3784" s="61"/>
      <c r="M3784" s="61">
        <v>1.0502</v>
      </c>
      <c r="N3784" s="65">
        <v>1.1294999999999999E-4</v>
      </c>
      <c r="O3784" s="65">
        <v>3.9966999999999997E-4</v>
      </c>
      <c r="P3784" s="61"/>
      <c r="Q3784" s="61"/>
      <c r="R3784" s="61">
        <v>1.0502</v>
      </c>
      <c r="S3784" s="65">
        <v>3.8257000000000003E-5</v>
      </c>
      <c r="T3784" s="65">
        <v>1.3537E-4</v>
      </c>
      <c r="U3784" s="61"/>
      <c r="V3784" s="61"/>
      <c r="W3784" s="61">
        <v>1.0502</v>
      </c>
      <c r="X3784" s="65">
        <v>1.0681E-4</v>
      </c>
      <c r="Y3784" s="66">
        <v>3.7795999999999999E-4</v>
      </c>
    </row>
    <row r="3785" spans="8:25" x14ac:dyDescent="0.25">
      <c r="H3785" s="60">
        <v>1.0506</v>
      </c>
      <c r="I3785" s="65">
        <v>4.5374000000000003E-5</v>
      </c>
      <c r="J3785" s="65">
        <v>1.6055999999999999E-4</v>
      </c>
      <c r="K3785" s="61"/>
      <c r="L3785" s="61"/>
      <c r="M3785" s="61">
        <v>1.0506</v>
      </c>
      <c r="N3785" s="65">
        <v>1.1294999999999999E-4</v>
      </c>
      <c r="O3785" s="65">
        <v>3.9966999999999997E-4</v>
      </c>
      <c r="P3785" s="61"/>
      <c r="Q3785" s="61"/>
      <c r="R3785" s="61">
        <v>1.0506</v>
      </c>
      <c r="S3785" s="65">
        <v>3.8324000000000001E-5</v>
      </c>
      <c r="T3785" s="65">
        <v>1.3561000000000001E-4</v>
      </c>
      <c r="U3785" s="61"/>
      <c r="V3785" s="61"/>
      <c r="W3785" s="61">
        <v>1.0506</v>
      </c>
      <c r="X3785" s="65">
        <v>1.0687E-4</v>
      </c>
      <c r="Y3785" s="66">
        <v>3.7817999999999999E-4</v>
      </c>
    </row>
    <row r="3786" spans="8:25" x14ac:dyDescent="0.25">
      <c r="H3786" s="60">
        <v>1.0510999999999999</v>
      </c>
      <c r="I3786" s="65">
        <v>4.5398000000000001E-5</v>
      </c>
      <c r="J3786" s="65">
        <v>1.6064000000000001E-4</v>
      </c>
      <c r="K3786" s="61"/>
      <c r="L3786" s="61"/>
      <c r="M3786" s="61">
        <v>1.0510999999999999</v>
      </c>
      <c r="N3786" s="65">
        <v>1.1304E-4</v>
      </c>
      <c r="O3786" s="65">
        <v>3.9999000000000002E-4</v>
      </c>
      <c r="P3786" s="61"/>
      <c r="Q3786" s="61"/>
      <c r="R3786" s="61">
        <v>1.0510999999999999</v>
      </c>
      <c r="S3786" s="65">
        <v>3.8384999999999999E-5</v>
      </c>
      <c r="T3786" s="65">
        <v>1.3583000000000001E-4</v>
      </c>
      <c r="U3786" s="61"/>
      <c r="V3786" s="61"/>
      <c r="W3786" s="61">
        <v>1.0510999999999999</v>
      </c>
      <c r="X3786" s="65">
        <v>1.0696000000000001E-4</v>
      </c>
      <c r="Y3786" s="66">
        <v>3.7849999999999998E-4</v>
      </c>
    </row>
    <row r="3787" spans="8:25" x14ac:dyDescent="0.25">
      <c r="H3787" s="60">
        <v>1.0515000000000001</v>
      </c>
      <c r="I3787" s="65">
        <v>4.5425E-5</v>
      </c>
      <c r="J3787" s="65">
        <v>1.6074000000000001E-4</v>
      </c>
      <c r="K3787" s="61"/>
      <c r="L3787" s="61"/>
      <c r="M3787" s="61">
        <v>1.0515000000000001</v>
      </c>
      <c r="N3787" s="65">
        <v>1.131E-4</v>
      </c>
      <c r="O3787" s="65">
        <v>4.0021000000000002E-4</v>
      </c>
      <c r="P3787" s="61"/>
      <c r="Q3787" s="61"/>
      <c r="R3787" s="61">
        <v>1.0515000000000001</v>
      </c>
      <c r="S3787" s="65">
        <v>3.8454999999999997E-5</v>
      </c>
      <c r="T3787" s="65">
        <v>1.3608000000000001E-4</v>
      </c>
      <c r="U3787" s="61"/>
      <c r="V3787" s="61"/>
      <c r="W3787" s="61">
        <v>1.0515000000000001</v>
      </c>
      <c r="X3787" s="65">
        <v>1.0703E-4</v>
      </c>
      <c r="Y3787" s="66">
        <v>3.7871999999999998E-4</v>
      </c>
    </row>
    <row r="3788" spans="8:25" x14ac:dyDescent="0.25">
      <c r="H3788" s="60">
        <v>1.052</v>
      </c>
      <c r="I3788" s="65">
        <v>4.5435000000000001E-5</v>
      </c>
      <c r="J3788" s="65">
        <v>1.6076999999999999E-4</v>
      </c>
      <c r="K3788" s="61"/>
      <c r="L3788" s="61"/>
      <c r="M3788" s="61">
        <v>1.052</v>
      </c>
      <c r="N3788" s="65">
        <v>1.1315999999999999E-4</v>
      </c>
      <c r="O3788" s="65">
        <v>4.0042000000000002E-4</v>
      </c>
      <c r="P3788" s="61"/>
      <c r="Q3788" s="61"/>
      <c r="R3788" s="61">
        <v>1.052</v>
      </c>
      <c r="S3788" s="65">
        <v>3.8522000000000001E-5</v>
      </c>
      <c r="T3788" s="65">
        <v>1.3631E-4</v>
      </c>
      <c r="U3788" s="61"/>
      <c r="V3788" s="61"/>
      <c r="W3788" s="61">
        <v>1.052</v>
      </c>
      <c r="X3788" s="65">
        <v>1.0712E-4</v>
      </c>
      <c r="Y3788" s="66">
        <v>3.7903999999999998E-4</v>
      </c>
    </row>
    <row r="3789" spans="8:25" x14ac:dyDescent="0.25">
      <c r="H3789" s="60">
        <v>1.0525</v>
      </c>
      <c r="I3789" s="65">
        <v>4.5453E-5</v>
      </c>
      <c r="J3789" s="65">
        <v>1.6084000000000001E-4</v>
      </c>
      <c r="K3789" s="61"/>
      <c r="L3789" s="61"/>
      <c r="M3789" s="61">
        <v>1.0525</v>
      </c>
      <c r="N3789" s="65">
        <v>1.1325E-4</v>
      </c>
      <c r="O3789" s="65">
        <v>4.0075000000000001E-4</v>
      </c>
      <c r="P3789" s="61"/>
      <c r="Q3789" s="61"/>
      <c r="R3789" s="61">
        <v>1.0525</v>
      </c>
      <c r="S3789" s="65">
        <v>3.8574E-5</v>
      </c>
      <c r="T3789" s="65">
        <v>1.3650000000000001E-4</v>
      </c>
      <c r="U3789" s="61"/>
      <c r="V3789" s="61"/>
      <c r="W3789" s="61">
        <v>1.0525</v>
      </c>
      <c r="X3789" s="65">
        <v>1.0718E-4</v>
      </c>
      <c r="Y3789" s="66">
        <v>3.7926000000000002E-4</v>
      </c>
    </row>
    <row r="3790" spans="8:25" x14ac:dyDescent="0.25">
      <c r="H3790" s="60">
        <v>1.0528999999999999</v>
      </c>
      <c r="I3790" s="65">
        <v>4.5493E-5</v>
      </c>
      <c r="J3790" s="65">
        <v>1.6097999999999999E-4</v>
      </c>
      <c r="K3790" s="61"/>
      <c r="L3790" s="61"/>
      <c r="M3790" s="61">
        <v>1.0528999999999999</v>
      </c>
      <c r="N3790" s="65">
        <v>1.1334E-4</v>
      </c>
      <c r="O3790" s="65">
        <v>4.0107000000000001E-4</v>
      </c>
      <c r="P3790" s="61"/>
      <c r="Q3790" s="61"/>
      <c r="R3790" s="61">
        <v>1.0528999999999999</v>
      </c>
      <c r="S3790" s="65">
        <v>3.8648E-5</v>
      </c>
      <c r="T3790" s="65">
        <v>1.3676000000000001E-4</v>
      </c>
      <c r="U3790" s="61"/>
      <c r="V3790" s="61"/>
      <c r="W3790" s="61">
        <v>1.0528999999999999</v>
      </c>
      <c r="X3790" s="65">
        <v>1.0724E-4</v>
      </c>
      <c r="Y3790" s="66">
        <v>3.7947000000000002E-4</v>
      </c>
    </row>
    <row r="3791" spans="8:25" x14ac:dyDescent="0.25">
      <c r="H3791" s="60">
        <v>1.0533999999999999</v>
      </c>
      <c r="I3791" s="65">
        <v>4.5510999999999998E-5</v>
      </c>
      <c r="J3791" s="65">
        <v>1.6103999999999999E-4</v>
      </c>
      <c r="K3791" s="61"/>
      <c r="L3791" s="61"/>
      <c r="M3791" s="61">
        <v>1.0533999999999999</v>
      </c>
      <c r="N3791" s="65">
        <v>1.1340000000000001E-4</v>
      </c>
      <c r="O3791" s="65">
        <v>4.0128000000000001E-4</v>
      </c>
      <c r="P3791" s="61"/>
      <c r="Q3791" s="61"/>
      <c r="R3791" s="61">
        <v>1.0533999999999999</v>
      </c>
      <c r="S3791" s="65">
        <v>3.8717999999999998E-5</v>
      </c>
      <c r="T3791" s="65">
        <v>1.3700999999999999E-4</v>
      </c>
      <c r="U3791" s="61"/>
      <c r="V3791" s="61"/>
      <c r="W3791" s="61">
        <v>1.0533999999999999</v>
      </c>
      <c r="X3791" s="65">
        <v>1.0733E-4</v>
      </c>
      <c r="Y3791" s="66">
        <v>3.7979000000000002E-4</v>
      </c>
    </row>
    <row r="3792" spans="8:25" x14ac:dyDescent="0.25">
      <c r="H3792" s="60">
        <v>1.0538000000000001</v>
      </c>
      <c r="I3792" s="65">
        <v>4.5534999999999997E-5</v>
      </c>
      <c r="J3792" s="65">
        <v>1.6113E-4</v>
      </c>
      <c r="K3792" s="61"/>
      <c r="L3792" s="61"/>
      <c r="M3792" s="61">
        <v>1.0538000000000001</v>
      </c>
      <c r="N3792" s="65">
        <v>1.1349999999999999E-4</v>
      </c>
      <c r="O3792" s="65">
        <v>4.0161E-4</v>
      </c>
      <c r="P3792" s="61"/>
      <c r="Q3792" s="61"/>
      <c r="R3792" s="61">
        <v>1.0538000000000001</v>
      </c>
      <c r="S3792" s="65">
        <v>3.8751000000000002E-5</v>
      </c>
      <c r="T3792" s="65">
        <v>1.3711999999999999E-4</v>
      </c>
      <c r="U3792" s="61"/>
      <c r="V3792" s="61"/>
      <c r="W3792" s="61">
        <v>1.0538000000000001</v>
      </c>
      <c r="X3792" s="65">
        <v>1.0742E-4</v>
      </c>
      <c r="Y3792" s="66">
        <v>3.8012000000000001E-4</v>
      </c>
    </row>
    <row r="3793" spans="8:25" x14ac:dyDescent="0.25">
      <c r="H3793" s="60">
        <v>1.0543</v>
      </c>
      <c r="I3793" s="65">
        <v>4.5556999999999998E-5</v>
      </c>
      <c r="J3793" s="65">
        <v>1.6121000000000001E-4</v>
      </c>
      <c r="K3793" s="61"/>
      <c r="L3793" s="61"/>
      <c r="M3793" s="61">
        <v>1.0543</v>
      </c>
      <c r="N3793" s="65">
        <v>1.1356E-4</v>
      </c>
      <c r="O3793" s="65">
        <v>4.0182999999999999E-4</v>
      </c>
      <c r="P3793" s="61"/>
      <c r="Q3793" s="61"/>
      <c r="R3793" s="61">
        <v>1.0543</v>
      </c>
      <c r="S3793" s="65">
        <v>3.8825000000000002E-5</v>
      </c>
      <c r="T3793" s="65">
        <v>1.3737999999999999E-4</v>
      </c>
      <c r="U3793" s="61"/>
      <c r="V3793" s="61"/>
      <c r="W3793" s="61">
        <v>1.0543</v>
      </c>
      <c r="X3793" s="65">
        <v>1.0747999999999999E-4</v>
      </c>
      <c r="Y3793" s="66">
        <v>3.8034000000000001E-4</v>
      </c>
    </row>
    <row r="3794" spans="8:25" x14ac:dyDescent="0.25">
      <c r="H3794" s="60">
        <v>1.0547</v>
      </c>
      <c r="I3794" s="65">
        <v>4.5578000000000003E-5</v>
      </c>
      <c r="J3794" s="65">
        <v>1.6128E-4</v>
      </c>
      <c r="K3794" s="61"/>
      <c r="L3794" s="61"/>
      <c r="M3794" s="61">
        <v>1.0547</v>
      </c>
      <c r="N3794" s="65">
        <v>1.1362E-4</v>
      </c>
      <c r="O3794" s="65">
        <v>4.0203999999999999E-4</v>
      </c>
      <c r="P3794" s="61"/>
      <c r="Q3794" s="61"/>
      <c r="R3794" s="61">
        <v>1.0547</v>
      </c>
      <c r="S3794" s="65">
        <v>3.8886E-5</v>
      </c>
      <c r="T3794" s="65">
        <v>1.3760000000000001E-4</v>
      </c>
      <c r="U3794" s="61"/>
      <c r="V3794" s="61"/>
      <c r="W3794" s="61">
        <v>1.0547</v>
      </c>
      <c r="X3794" s="65">
        <v>1.0747999999999999E-4</v>
      </c>
      <c r="Y3794" s="66">
        <v>3.8034000000000001E-4</v>
      </c>
    </row>
    <row r="3795" spans="8:25" x14ac:dyDescent="0.25">
      <c r="H3795" s="60">
        <v>1.0551999999999999</v>
      </c>
      <c r="I3795" s="65">
        <v>4.5590000000000002E-5</v>
      </c>
      <c r="J3795" s="65">
        <v>1.6132000000000001E-4</v>
      </c>
      <c r="K3795" s="61"/>
      <c r="L3795" s="61"/>
      <c r="M3795" s="61">
        <v>1.0551999999999999</v>
      </c>
      <c r="N3795" s="65">
        <v>1.1368E-4</v>
      </c>
      <c r="O3795" s="65">
        <v>4.0225999999999999E-4</v>
      </c>
      <c r="P3795" s="61"/>
      <c r="Q3795" s="61"/>
      <c r="R3795" s="61">
        <v>1.0551999999999999</v>
      </c>
      <c r="S3795" s="65">
        <v>3.8961999999999997E-5</v>
      </c>
      <c r="T3795" s="65">
        <v>1.3787000000000001E-4</v>
      </c>
      <c r="U3795" s="61"/>
      <c r="V3795" s="61"/>
      <c r="W3795" s="61">
        <v>1.0551999999999999</v>
      </c>
      <c r="X3795" s="65">
        <v>1.0760999999999999E-4</v>
      </c>
      <c r="Y3795" s="66">
        <v>3.8077E-4</v>
      </c>
    </row>
    <row r="3796" spans="8:25" x14ac:dyDescent="0.25">
      <c r="H3796" s="60">
        <v>1.0557000000000001</v>
      </c>
      <c r="I3796" s="65">
        <v>4.5590000000000002E-5</v>
      </c>
      <c r="J3796" s="65">
        <v>1.6132000000000001E-4</v>
      </c>
      <c r="K3796" s="61"/>
      <c r="L3796" s="61"/>
      <c r="M3796" s="61">
        <v>1.0557000000000001</v>
      </c>
      <c r="N3796" s="65">
        <v>1.1374000000000001E-4</v>
      </c>
      <c r="O3796" s="65">
        <v>4.0246999999999999E-4</v>
      </c>
      <c r="P3796" s="61"/>
      <c r="Q3796" s="61"/>
      <c r="R3796" s="61">
        <v>1.0557000000000001</v>
      </c>
      <c r="S3796" s="65">
        <v>3.9038000000000001E-5</v>
      </c>
      <c r="T3796" s="65">
        <v>1.3814E-4</v>
      </c>
      <c r="U3796" s="61"/>
      <c r="V3796" s="61"/>
      <c r="W3796" s="61">
        <v>1.0557000000000001</v>
      </c>
      <c r="X3796" s="65">
        <v>1.0767E-4</v>
      </c>
      <c r="Y3796" s="66">
        <v>3.8098E-4</v>
      </c>
    </row>
    <row r="3797" spans="8:25" x14ac:dyDescent="0.25">
      <c r="H3797" s="60">
        <v>1.0561</v>
      </c>
      <c r="I3797" s="65">
        <v>4.5618000000000003E-5</v>
      </c>
      <c r="J3797" s="65">
        <v>1.6142000000000001E-4</v>
      </c>
      <c r="K3797" s="61"/>
      <c r="L3797" s="61"/>
      <c r="M3797" s="61">
        <v>1.0561</v>
      </c>
      <c r="N3797" s="65">
        <v>1.1386E-4</v>
      </c>
      <c r="O3797" s="65">
        <v>4.0290999999999998E-4</v>
      </c>
      <c r="P3797" s="61"/>
      <c r="Q3797" s="61"/>
      <c r="R3797" s="61">
        <v>1.0561</v>
      </c>
      <c r="S3797" s="65">
        <v>3.9104999999999999E-5</v>
      </c>
      <c r="T3797" s="65">
        <v>1.3838000000000001E-4</v>
      </c>
      <c r="U3797" s="61"/>
      <c r="V3797" s="61"/>
      <c r="W3797" s="61">
        <v>1.0561</v>
      </c>
      <c r="X3797" s="65">
        <v>1.0773E-4</v>
      </c>
      <c r="Y3797" s="66">
        <v>3.812E-4</v>
      </c>
    </row>
    <row r="3798" spans="8:25" x14ac:dyDescent="0.25">
      <c r="H3798" s="60">
        <v>1.0566</v>
      </c>
      <c r="I3798" s="65">
        <v>4.5651E-5</v>
      </c>
      <c r="J3798" s="65">
        <v>1.6154E-4</v>
      </c>
      <c r="K3798" s="61"/>
      <c r="L3798" s="61"/>
      <c r="M3798" s="61">
        <v>1.0566</v>
      </c>
      <c r="N3798" s="65">
        <v>1.1395000000000001E-4</v>
      </c>
      <c r="O3798" s="65">
        <v>4.0322999999999997E-4</v>
      </c>
      <c r="P3798" s="61"/>
      <c r="Q3798" s="61"/>
      <c r="R3798" s="61">
        <v>1.0566</v>
      </c>
      <c r="S3798" s="65">
        <v>3.9181999999999999E-5</v>
      </c>
      <c r="T3798" s="65">
        <v>1.3865000000000001E-4</v>
      </c>
      <c r="U3798" s="61"/>
      <c r="V3798" s="61"/>
      <c r="W3798" s="61">
        <v>1.0566</v>
      </c>
      <c r="X3798" s="65">
        <v>1.0785000000000001E-4</v>
      </c>
      <c r="Y3798" s="66">
        <v>3.8162999999999999E-4</v>
      </c>
    </row>
    <row r="3799" spans="8:25" x14ac:dyDescent="0.25">
      <c r="H3799" s="60">
        <v>1.0569999999999999</v>
      </c>
      <c r="I3799" s="65">
        <v>4.5688E-5</v>
      </c>
      <c r="J3799" s="65">
        <v>1.6166999999999999E-4</v>
      </c>
      <c r="K3799" s="61"/>
      <c r="L3799" s="61"/>
      <c r="M3799" s="61">
        <v>1.0569999999999999</v>
      </c>
      <c r="N3799" s="65">
        <v>1.1398E-4</v>
      </c>
      <c r="O3799" s="65">
        <v>4.0334000000000002E-4</v>
      </c>
      <c r="P3799" s="61"/>
      <c r="Q3799" s="61"/>
      <c r="R3799" s="61">
        <v>1.0569999999999999</v>
      </c>
      <c r="S3799" s="65">
        <v>3.9230000000000002E-5</v>
      </c>
      <c r="T3799" s="65">
        <v>1.3882E-4</v>
      </c>
      <c r="U3799" s="61"/>
      <c r="V3799" s="61"/>
      <c r="W3799" s="61">
        <v>1.0569999999999999</v>
      </c>
      <c r="X3799" s="65">
        <v>1.0791E-4</v>
      </c>
      <c r="Y3799" s="66">
        <v>3.8184999999999998E-4</v>
      </c>
    </row>
    <row r="3800" spans="8:25" x14ac:dyDescent="0.25">
      <c r="H3800" s="60">
        <v>1.0575000000000001</v>
      </c>
      <c r="I3800" s="65">
        <v>4.5694E-5</v>
      </c>
      <c r="J3800" s="65">
        <v>1.6169000000000001E-4</v>
      </c>
      <c r="K3800" s="61"/>
      <c r="L3800" s="61"/>
      <c r="M3800" s="61">
        <v>1.0575000000000001</v>
      </c>
      <c r="N3800" s="65">
        <v>1.1404E-4</v>
      </c>
      <c r="O3800" s="65">
        <v>4.0355000000000002E-4</v>
      </c>
      <c r="P3800" s="61"/>
      <c r="Q3800" s="61"/>
      <c r="R3800" s="61">
        <v>1.0575000000000001</v>
      </c>
      <c r="S3800" s="65">
        <v>3.9285000000000001E-5</v>
      </c>
      <c r="T3800" s="65">
        <v>1.3901000000000001E-4</v>
      </c>
      <c r="U3800" s="61"/>
      <c r="V3800" s="61"/>
      <c r="W3800" s="61">
        <v>1.0575000000000001</v>
      </c>
      <c r="X3800" s="65">
        <v>1.0797E-4</v>
      </c>
      <c r="Y3800" s="66">
        <v>3.8205999999999998E-4</v>
      </c>
    </row>
    <row r="3801" spans="8:25" x14ac:dyDescent="0.25">
      <c r="H3801" s="60">
        <v>1.0579000000000001</v>
      </c>
      <c r="I3801" s="65">
        <v>4.5731E-5</v>
      </c>
      <c r="J3801" s="65">
        <v>1.6181999999999999E-4</v>
      </c>
      <c r="K3801" s="61"/>
      <c r="L3801" s="61"/>
      <c r="M3801" s="61">
        <v>1.0579000000000001</v>
      </c>
      <c r="N3801" s="65">
        <v>1.1411E-4</v>
      </c>
      <c r="O3801" s="65">
        <v>4.0377000000000002E-4</v>
      </c>
      <c r="P3801" s="61"/>
      <c r="Q3801" s="61"/>
      <c r="R3801" s="61">
        <v>1.0579000000000001</v>
      </c>
      <c r="S3801" s="65">
        <v>3.9356000000000001E-5</v>
      </c>
      <c r="T3801" s="65">
        <v>1.3925999999999999E-4</v>
      </c>
      <c r="U3801" s="61"/>
      <c r="V3801" s="61"/>
      <c r="W3801" s="61">
        <v>1.0579000000000001</v>
      </c>
      <c r="X3801" s="65">
        <v>1.0802999999999999E-4</v>
      </c>
      <c r="Y3801" s="66">
        <v>3.8227999999999998E-4</v>
      </c>
    </row>
    <row r="3802" spans="8:25" x14ac:dyDescent="0.25">
      <c r="H3802" s="60">
        <v>1.0584</v>
      </c>
      <c r="I3802" s="65">
        <v>4.5754999999999998E-5</v>
      </c>
      <c r="J3802" s="65">
        <v>1.6191E-4</v>
      </c>
      <c r="K3802" s="61"/>
      <c r="L3802" s="61"/>
      <c r="M3802" s="61">
        <v>1.0584</v>
      </c>
      <c r="N3802" s="65">
        <v>1.1417E-4</v>
      </c>
      <c r="O3802" s="65">
        <v>4.0398000000000002E-4</v>
      </c>
      <c r="P3802" s="61"/>
      <c r="Q3802" s="61"/>
      <c r="R3802" s="61">
        <v>1.0584</v>
      </c>
      <c r="S3802" s="65">
        <v>3.9391999999999998E-5</v>
      </c>
      <c r="T3802" s="65">
        <v>1.3939000000000001E-4</v>
      </c>
      <c r="U3802" s="61"/>
      <c r="V3802" s="61"/>
      <c r="W3802" s="61">
        <v>1.0584</v>
      </c>
      <c r="X3802" s="65">
        <v>1.0809E-4</v>
      </c>
      <c r="Y3802" s="66">
        <v>3.8248999999999998E-4</v>
      </c>
    </row>
    <row r="3803" spans="8:25" x14ac:dyDescent="0.25">
      <c r="H3803" s="60">
        <v>1.0589</v>
      </c>
      <c r="I3803" s="65">
        <v>4.5763999999999998E-5</v>
      </c>
      <c r="J3803" s="65">
        <v>1.6194000000000001E-4</v>
      </c>
      <c r="K3803" s="61"/>
      <c r="L3803" s="61"/>
      <c r="M3803" s="61">
        <v>1.0589</v>
      </c>
      <c r="N3803" s="65">
        <v>1.1423E-4</v>
      </c>
      <c r="O3803" s="65">
        <v>4.0420000000000001E-4</v>
      </c>
      <c r="P3803" s="61"/>
      <c r="Q3803" s="61"/>
      <c r="R3803" s="61">
        <v>1.0589</v>
      </c>
      <c r="S3803" s="65">
        <v>3.9474999999999997E-5</v>
      </c>
      <c r="T3803" s="65">
        <v>1.3967999999999999E-4</v>
      </c>
      <c r="U3803" s="61"/>
      <c r="V3803" s="61"/>
      <c r="W3803" s="61">
        <v>1.0589</v>
      </c>
      <c r="X3803" s="65">
        <v>1.0822E-4</v>
      </c>
      <c r="Y3803" s="66">
        <v>3.8293000000000002E-4</v>
      </c>
    </row>
    <row r="3804" spans="8:25" x14ac:dyDescent="0.25">
      <c r="H3804" s="60">
        <v>1.0592999999999999</v>
      </c>
      <c r="I3804" s="65">
        <v>4.5800999999999997E-5</v>
      </c>
      <c r="J3804" s="65">
        <v>1.6207E-4</v>
      </c>
      <c r="K3804" s="61"/>
      <c r="L3804" s="61"/>
      <c r="M3804" s="61">
        <v>1.0592999999999999</v>
      </c>
      <c r="N3804" s="65">
        <v>1.1429000000000001E-4</v>
      </c>
      <c r="O3804" s="65">
        <v>4.0442000000000001E-4</v>
      </c>
      <c r="P3804" s="61"/>
      <c r="Q3804" s="61"/>
      <c r="R3804" s="61">
        <v>1.0592999999999999</v>
      </c>
      <c r="S3804" s="65">
        <v>3.9539000000000002E-5</v>
      </c>
      <c r="T3804" s="65">
        <v>1.3991000000000001E-4</v>
      </c>
      <c r="U3804" s="61"/>
      <c r="V3804" s="61"/>
      <c r="W3804" s="61">
        <v>1.0592999999999999</v>
      </c>
      <c r="X3804" s="65">
        <v>1.0828E-4</v>
      </c>
      <c r="Y3804" s="66">
        <v>3.8314000000000002E-4</v>
      </c>
    </row>
    <row r="3805" spans="8:25" x14ac:dyDescent="0.25">
      <c r="H3805" s="60">
        <v>1.0598000000000001</v>
      </c>
      <c r="I3805" s="65">
        <v>4.5806999999999997E-5</v>
      </c>
      <c r="J3805" s="65">
        <v>1.6208999999999999E-4</v>
      </c>
      <c r="K3805" s="61"/>
      <c r="L3805" s="61"/>
      <c r="M3805" s="61">
        <v>1.0598000000000001</v>
      </c>
      <c r="N3805" s="65">
        <v>1.1438E-4</v>
      </c>
      <c r="O3805" s="65">
        <v>4.0474E-4</v>
      </c>
      <c r="P3805" s="61"/>
      <c r="Q3805" s="61"/>
      <c r="R3805" s="61">
        <v>1.0598000000000001</v>
      </c>
      <c r="S3805" s="65">
        <v>3.9612E-5</v>
      </c>
      <c r="T3805" s="65">
        <v>1.4017000000000001E-4</v>
      </c>
      <c r="U3805" s="61"/>
      <c r="V3805" s="61"/>
      <c r="W3805" s="61">
        <v>1.0598000000000001</v>
      </c>
      <c r="X3805" s="65">
        <v>1.0831E-4</v>
      </c>
      <c r="Y3805" s="66">
        <v>3.8325000000000002E-4</v>
      </c>
    </row>
    <row r="3806" spans="8:25" x14ac:dyDescent="0.25">
      <c r="H3806" s="60">
        <v>1.0602</v>
      </c>
      <c r="I3806" s="65">
        <v>4.5853000000000003E-5</v>
      </c>
      <c r="J3806" s="65">
        <v>1.6224999999999999E-4</v>
      </c>
      <c r="K3806" s="61"/>
      <c r="L3806" s="61"/>
      <c r="M3806" s="61">
        <v>1.0602</v>
      </c>
      <c r="N3806" s="65">
        <v>1.1446999999999999E-4</v>
      </c>
      <c r="O3806" s="65">
        <v>4.0506E-4</v>
      </c>
      <c r="P3806" s="61"/>
      <c r="Q3806" s="61"/>
      <c r="R3806" s="61">
        <v>1.0602</v>
      </c>
      <c r="S3806" s="65">
        <v>3.9703000000000003E-5</v>
      </c>
      <c r="T3806" s="65">
        <v>1.4049000000000001E-4</v>
      </c>
      <c r="U3806" s="61"/>
      <c r="V3806" s="61"/>
      <c r="W3806" s="61">
        <v>1.0602</v>
      </c>
      <c r="X3806" s="65">
        <v>1.0836999999999999E-4</v>
      </c>
      <c r="Y3806" s="66">
        <v>3.8347000000000001E-4</v>
      </c>
    </row>
    <row r="3807" spans="8:25" x14ac:dyDescent="0.25">
      <c r="H3807" s="60">
        <v>1.0607</v>
      </c>
      <c r="I3807" s="65">
        <v>4.5889000000000001E-5</v>
      </c>
      <c r="J3807" s="65">
        <v>1.6238E-4</v>
      </c>
      <c r="K3807" s="61"/>
      <c r="L3807" s="61"/>
      <c r="M3807" s="61">
        <v>1.0607</v>
      </c>
      <c r="N3807" s="65">
        <v>1.1456E-4</v>
      </c>
      <c r="O3807" s="65">
        <v>4.0538999999999999E-4</v>
      </c>
      <c r="P3807" s="61"/>
      <c r="Q3807" s="61"/>
      <c r="R3807" s="61">
        <v>1.0607</v>
      </c>
      <c r="S3807" s="65">
        <v>3.9740000000000002E-5</v>
      </c>
      <c r="T3807" s="65">
        <v>1.4061999999999999E-4</v>
      </c>
      <c r="U3807" s="61"/>
      <c r="V3807" s="61"/>
      <c r="W3807" s="61">
        <v>1.0607</v>
      </c>
      <c r="X3807" s="65">
        <v>1.0852E-4</v>
      </c>
      <c r="Y3807" s="66">
        <v>3.8401E-4</v>
      </c>
    </row>
    <row r="3808" spans="8:25" x14ac:dyDescent="0.25">
      <c r="H3808" s="60">
        <v>1.0610999999999999</v>
      </c>
      <c r="I3808" s="65">
        <v>4.5914000000000001E-5</v>
      </c>
      <c r="J3808" s="65">
        <v>1.6247000000000001E-4</v>
      </c>
      <c r="K3808" s="61"/>
      <c r="L3808" s="61"/>
      <c r="M3808" s="61">
        <v>1.0610999999999999</v>
      </c>
      <c r="N3808" s="65">
        <v>1.1466E-4</v>
      </c>
      <c r="O3808" s="65">
        <v>4.0570999999999999E-4</v>
      </c>
      <c r="P3808" s="61"/>
      <c r="Q3808" s="61"/>
      <c r="R3808" s="61">
        <v>1.0610999999999999</v>
      </c>
      <c r="S3808" s="65">
        <v>3.9783000000000002E-5</v>
      </c>
      <c r="T3808" s="65">
        <v>1.4077E-4</v>
      </c>
      <c r="U3808" s="61"/>
      <c r="V3808" s="61"/>
      <c r="W3808" s="61">
        <v>1.0610999999999999</v>
      </c>
      <c r="X3808" s="65">
        <v>1.0861000000000001E-4</v>
      </c>
      <c r="Y3808" s="66">
        <v>3.8433E-4</v>
      </c>
    </row>
    <row r="3809" spans="8:25" x14ac:dyDescent="0.25">
      <c r="H3809" s="60">
        <v>1.0616000000000001</v>
      </c>
      <c r="I3809" s="65">
        <v>4.5935E-5</v>
      </c>
      <c r="J3809" s="65">
        <v>1.6254E-4</v>
      </c>
      <c r="K3809" s="61"/>
      <c r="L3809" s="61"/>
      <c r="M3809" s="61">
        <v>1.0616000000000001</v>
      </c>
      <c r="N3809" s="65">
        <v>1.1469E-4</v>
      </c>
      <c r="O3809" s="65">
        <v>4.0581999999999999E-4</v>
      </c>
      <c r="P3809" s="61"/>
      <c r="Q3809" s="61"/>
      <c r="R3809" s="61">
        <v>1.0616000000000001</v>
      </c>
      <c r="S3809" s="65">
        <v>3.9807E-5</v>
      </c>
      <c r="T3809" s="65">
        <v>1.4086E-4</v>
      </c>
      <c r="U3809" s="61"/>
      <c r="V3809" s="61"/>
      <c r="W3809" s="61">
        <v>1.0616000000000001</v>
      </c>
      <c r="X3809" s="65">
        <v>1.0864E-4</v>
      </c>
      <c r="Y3809" s="66">
        <v>3.8444E-4</v>
      </c>
    </row>
    <row r="3810" spans="8:25" x14ac:dyDescent="0.25">
      <c r="H3810" s="60">
        <v>1.0621</v>
      </c>
      <c r="I3810" s="65">
        <v>4.596E-5</v>
      </c>
      <c r="J3810" s="65">
        <v>1.6263000000000001E-4</v>
      </c>
      <c r="K3810" s="61"/>
      <c r="L3810" s="61"/>
      <c r="M3810" s="61">
        <v>1.0621</v>
      </c>
      <c r="N3810" s="65">
        <v>1.1478E-4</v>
      </c>
      <c r="O3810" s="65">
        <v>4.0614999999999998E-4</v>
      </c>
      <c r="P3810" s="61"/>
      <c r="Q3810" s="61"/>
      <c r="R3810" s="61">
        <v>1.0621</v>
      </c>
      <c r="S3810" s="65">
        <v>3.9876999999999998E-5</v>
      </c>
      <c r="T3810" s="65">
        <v>1.4111000000000001E-4</v>
      </c>
      <c r="U3810" s="61"/>
      <c r="V3810" s="61"/>
      <c r="W3810" s="61">
        <v>1.0621</v>
      </c>
      <c r="X3810" s="65">
        <v>1.0873E-4</v>
      </c>
      <c r="Y3810" s="66">
        <v>3.8476E-4</v>
      </c>
    </row>
    <row r="3811" spans="8:25" x14ac:dyDescent="0.25">
      <c r="H3811" s="60">
        <v>1.0625</v>
      </c>
      <c r="I3811" s="65">
        <v>4.5986999999999999E-5</v>
      </c>
      <c r="J3811" s="65">
        <v>1.6273000000000001E-4</v>
      </c>
      <c r="K3811" s="61"/>
      <c r="L3811" s="61"/>
      <c r="M3811" s="61">
        <v>1.0625</v>
      </c>
      <c r="N3811" s="65">
        <v>1.1487E-4</v>
      </c>
      <c r="O3811" s="65">
        <v>4.0646999999999998E-4</v>
      </c>
      <c r="P3811" s="61"/>
      <c r="Q3811" s="61"/>
      <c r="R3811" s="61">
        <v>1.0625</v>
      </c>
      <c r="S3811" s="65">
        <v>3.9969000000000003E-5</v>
      </c>
      <c r="T3811" s="65">
        <v>1.4143000000000001E-4</v>
      </c>
      <c r="U3811" s="61"/>
      <c r="V3811" s="61"/>
      <c r="W3811" s="61">
        <v>1.0625</v>
      </c>
      <c r="X3811" s="65">
        <v>1.0883E-4</v>
      </c>
      <c r="Y3811" s="66">
        <v>3.8508999999999999E-4</v>
      </c>
    </row>
    <row r="3812" spans="8:25" x14ac:dyDescent="0.25">
      <c r="H3812" s="60">
        <v>1.0629999999999999</v>
      </c>
      <c r="I3812" s="65">
        <v>4.6004999999999997E-5</v>
      </c>
      <c r="J3812" s="65">
        <v>1.6279000000000001E-4</v>
      </c>
      <c r="K3812" s="61"/>
      <c r="L3812" s="61"/>
      <c r="M3812" s="61">
        <v>1.0629999999999999</v>
      </c>
      <c r="N3812" s="65">
        <v>1.1499E-4</v>
      </c>
      <c r="O3812" s="65">
        <v>4.0690000000000002E-4</v>
      </c>
      <c r="P3812" s="61"/>
      <c r="Q3812" s="61"/>
      <c r="R3812" s="61">
        <v>1.0629999999999999</v>
      </c>
      <c r="S3812" s="65">
        <v>4.0057E-5</v>
      </c>
      <c r="T3812" s="65">
        <v>1.4175E-4</v>
      </c>
      <c r="U3812" s="61"/>
      <c r="V3812" s="61"/>
      <c r="W3812" s="61">
        <v>1.0629999999999999</v>
      </c>
      <c r="X3812" s="65">
        <v>1.0889E-4</v>
      </c>
      <c r="Y3812" s="66">
        <v>3.8529999999999999E-4</v>
      </c>
    </row>
    <row r="3813" spans="8:25" x14ac:dyDescent="0.25">
      <c r="H3813" s="60">
        <v>1.0633999999999999</v>
      </c>
      <c r="I3813" s="65">
        <v>4.6020999999999999E-5</v>
      </c>
      <c r="J3813" s="65">
        <v>1.6285E-4</v>
      </c>
      <c r="K3813" s="61"/>
      <c r="L3813" s="61"/>
      <c r="M3813" s="61">
        <v>1.0633999999999999</v>
      </c>
      <c r="N3813" s="65">
        <v>1.1511E-4</v>
      </c>
      <c r="O3813" s="65">
        <v>4.0733000000000002E-4</v>
      </c>
      <c r="P3813" s="61"/>
      <c r="Q3813" s="61"/>
      <c r="R3813" s="61">
        <v>1.0633999999999999</v>
      </c>
      <c r="S3813" s="65">
        <v>4.0139999999999999E-5</v>
      </c>
      <c r="T3813" s="65">
        <v>1.4203999999999999E-4</v>
      </c>
      <c r="U3813" s="61"/>
      <c r="V3813" s="61"/>
      <c r="W3813" s="61">
        <v>1.0633999999999999</v>
      </c>
      <c r="X3813" s="65">
        <v>1.0898E-4</v>
      </c>
      <c r="Y3813" s="66">
        <v>3.8562999999999998E-4</v>
      </c>
    </row>
    <row r="3814" spans="8:25" x14ac:dyDescent="0.25">
      <c r="H3814" s="60">
        <v>1.0639000000000001</v>
      </c>
      <c r="I3814" s="65">
        <v>4.6041999999999997E-5</v>
      </c>
      <c r="J3814" s="65">
        <v>1.6291999999999999E-4</v>
      </c>
      <c r="K3814" s="61"/>
      <c r="L3814" s="61"/>
      <c r="M3814" s="61">
        <v>1.0639000000000001</v>
      </c>
      <c r="N3814" s="65">
        <v>1.1517E-4</v>
      </c>
      <c r="O3814" s="65">
        <v>4.0755000000000001E-4</v>
      </c>
      <c r="P3814" s="61"/>
      <c r="Q3814" s="61"/>
      <c r="R3814" s="61">
        <v>1.0639000000000001</v>
      </c>
      <c r="S3814" s="65">
        <v>4.0237000000000001E-5</v>
      </c>
      <c r="T3814" s="65">
        <v>1.4238E-4</v>
      </c>
      <c r="U3814" s="61"/>
      <c r="V3814" s="61"/>
      <c r="W3814" s="61">
        <v>1.0639000000000001</v>
      </c>
      <c r="X3814" s="65">
        <v>1.0895000000000001E-4</v>
      </c>
      <c r="Y3814" s="66">
        <v>3.8551999999999998E-4</v>
      </c>
    </row>
    <row r="3815" spans="8:25" x14ac:dyDescent="0.25">
      <c r="H3815" s="60">
        <v>1.0644</v>
      </c>
      <c r="I3815" s="65">
        <v>4.6097000000000003E-5</v>
      </c>
      <c r="J3815" s="65">
        <v>1.6312E-4</v>
      </c>
      <c r="K3815" s="61"/>
      <c r="L3815" s="61"/>
      <c r="M3815" s="61">
        <v>1.0644</v>
      </c>
      <c r="N3815" s="65">
        <v>1.1527E-4</v>
      </c>
      <c r="O3815" s="65">
        <v>4.0787000000000001E-4</v>
      </c>
      <c r="P3815" s="61"/>
      <c r="Q3815" s="61"/>
      <c r="R3815" s="61">
        <v>1.0644</v>
      </c>
      <c r="S3815" s="65">
        <v>4.0334999999999999E-5</v>
      </c>
      <c r="T3815" s="65">
        <v>1.4273000000000001E-4</v>
      </c>
      <c r="U3815" s="61"/>
      <c r="V3815" s="61"/>
      <c r="W3815" s="61">
        <v>1.0644</v>
      </c>
      <c r="X3815" s="65">
        <v>1.0907E-4</v>
      </c>
      <c r="Y3815" s="66">
        <v>3.8594999999999998E-4</v>
      </c>
    </row>
    <row r="3816" spans="8:25" x14ac:dyDescent="0.25">
      <c r="H3816" s="60">
        <v>1.0648</v>
      </c>
      <c r="I3816" s="65">
        <v>4.6121000000000001E-5</v>
      </c>
      <c r="J3816" s="65">
        <v>1.6320000000000001E-4</v>
      </c>
      <c r="K3816" s="61"/>
      <c r="L3816" s="61"/>
      <c r="M3816" s="61">
        <v>1.0648</v>
      </c>
      <c r="N3816" s="65">
        <v>1.1527E-4</v>
      </c>
      <c r="O3816" s="65">
        <v>4.0787000000000001E-4</v>
      </c>
      <c r="P3816" s="61"/>
      <c r="Q3816" s="61"/>
      <c r="R3816" s="61">
        <v>1.0648</v>
      </c>
      <c r="S3816" s="65">
        <v>4.0274000000000001E-5</v>
      </c>
      <c r="T3816" s="65">
        <v>1.4250999999999999E-4</v>
      </c>
      <c r="U3816" s="61"/>
      <c r="V3816" s="61"/>
      <c r="W3816" s="61">
        <v>1.0648</v>
      </c>
      <c r="X3816" s="65">
        <v>1.0916000000000001E-4</v>
      </c>
      <c r="Y3816" s="66">
        <v>3.8627000000000003E-4</v>
      </c>
    </row>
    <row r="3817" spans="8:25" x14ac:dyDescent="0.25">
      <c r="H3817" s="60">
        <v>1.0652999999999999</v>
      </c>
      <c r="I3817" s="65">
        <v>4.6140000000000002E-5</v>
      </c>
      <c r="J3817" s="65">
        <v>1.6327E-4</v>
      </c>
      <c r="K3817" s="61"/>
      <c r="L3817" s="61"/>
      <c r="M3817" s="61">
        <v>1.0652999999999999</v>
      </c>
      <c r="N3817" s="65">
        <v>1.1535999999999999E-4</v>
      </c>
      <c r="O3817" s="65">
        <v>4.082E-4</v>
      </c>
      <c r="P3817" s="61"/>
      <c r="Q3817" s="61"/>
      <c r="R3817" s="61">
        <v>1.0652999999999999</v>
      </c>
      <c r="S3817" s="65">
        <v>4.036E-5</v>
      </c>
      <c r="T3817" s="65">
        <v>1.4281E-4</v>
      </c>
      <c r="U3817" s="61"/>
      <c r="V3817" s="61"/>
      <c r="W3817" s="61">
        <v>1.0652999999999999</v>
      </c>
      <c r="X3817" s="65">
        <v>1.0928E-4</v>
      </c>
      <c r="Y3817" s="66">
        <v>3.8671000000000002E-4</v>
      </c>
    </row>
    <row r="3818" spans="8:25" x14ac:dyDescent="0.25">
      <c r="H3818" s="60">
        <v>1.0657000000000001</v>
      </c>
      <c r="I3818" s="65">
        <v>4.6176E-5</v>
      </c>
      <c r="J3818" s="65">
        <v>1.6339999999999999E-4</v>
      </c>
      <c r="K3818" s="61"/>
      <c r="L3818" s="61"/>
      <c r="M3818" s="61">
        <v>1.0657000000000001</v>
      </c>
      <c r="N3818" s="65">
        <v>1.1545E-4</v>
      </c>
      <c r="O3818" s="65">
        <v>4.0852E-4</v>
      </c>
      <c r="P3818" s="61"/>
      <c r="Q3818" s="61"/>
      <c r="R3818" s="61">
        <v>1.0657000000000001</v>
      </c>
      <c r="S3818" s="65">
        <v>4.0441999999999997E-5</v>
      </c>
      <c r="T3818" s="65">
        <v>1.4311E-4</v>
      </c>
      <c r="U3818" s="61"/>
      <c r="V3818" s="61"/>
      <c r="W3818" s="61">
        <v>1.0657000000000001</v>
      </c>
      <c r="X3818" s="65">
        <v>1.0928E-4</v>
      </c>
      <c r="Y3818" s="66">
        <v>3.8671000000000002E-4</v>
      </c>
    </row>
    <row r="3819" spans="8:25" x14ac:dyDescent="0.25">
      <c r="H3819" s="60">
        <v>1.0662</v>
      </c>
      <c r="I3819" s="65">
        <v>4.6176E-5</v>
      </c>
      <c r="J3819" s="65">
        <v>1.6339999999999999E-4</v>
      </c>
      <c r="K3819" s="61"/>
      <c r="L3819" s="61"/>
      <c r="M3819" s="61">
        <v>1.0662</v>
      </c>
      <c r="N3819" s="65">
        <v>1.1557000000000001E-4</v>
      </c>
      <c r="O3819" s="65">
        <v>4.0894999999999999E-4</v>
      </c>
      <c r="P3819" s="61"/>
      <c r="Q3819" s="61"/>
      <c r="R3819" s="61">
        <v>1.0662</v>
      </c>
      <c r="S3819" s="65">
        <v>4.0512000000000001E-5</v>
      </c>
      <c r="T3819" s="65">
        <v>1.4334999999999999E-4</v>
      </c>
      <c r="U3819" s="61"/>
      <c r="V3819" s="61"/>
      <c r="W3819" s="61">
        <v>1.0662</v>
      </c>
      <c r="X3819" s="65">
        <v>1.0944E-4</v>
      </c>
      <c r="Y3819" s="66">
        <v>3.8725000000000001E-4</v>
      </c>
    </row>
    <row r="3820" spans="8:25" x14ac:dyDescent="0.25">
      <c r="H3820" s="60">
        <v>1.0666</v>
      </c>
      <c r="I3820" s="65">
        <v>4.6230999999999998E-5</v>
      </c>
      <c r="J3820" s="65">
        <v>1.6359E-4</v>
      </c>
      <c r="K3820" s="61"/>
      <c r="L3820" s="61"/>
      <c r="M3820" s="61">
        <v>1.0666</v>
      </c>
      <c r="N3820" s="65">
        <v>1.1563E-4</v>
      </c>
      <c r="O3820" s="65">
        <v>4.0916999999999999E-4</v>
      </c>
      <c r="P3820" s="61"/>
      <c r="Q3820" s="61"/>
      <c r="R3820" s="61">
        <v>1.0666</v>
      </c>
      <c r="S3820" s="65">
        <v>4.0598E-5</v>
      </c>
      <c r="T3820" s="65">
        <v>1.4365999999999999E-4</v>
      </c>
      <c r="U3820" s="61"/>
      <c r="V3820" s="61"/>
      <c r="W3820" s="61">
        <v>1.0666</v>
      </c>
      <c r="X3820" s="65">
        <v>1.0944E-4</v>
      </c>
      <c r="Y3820" s="66">
        <v>3.8725000000000001E-4</v>
      </c>
    </row>
    <row r="3821" spans="8:25" x14ac:dyDescent="0.25">
      <c r="H3821" s="60">
        <v>1.0670999999999999</v>
      </c>
      <c r="I3821" s="65">
        <v>4.6255999999999999E-5</v>
      </c>
      <c r="J3821" s="65">
        <v>1.6368E-4</v>
      </c>
      <c r="K3821" s="61"/>
      <c r="L3821" s="61"/>
      <c r="M3821" s="61">
        <v>1.0670999999999999</v>
      </c>
      <c r="N3821" s="65">
        <v>1.1566E-4</v>
      </c>
      <c r="O3821" s="65">
        <v>4.0927999999999998E-4</v>
      </c>
      <c r="P3821" s="61"/>
      <c r="Q3821" s="61"/>
      <c r="R3821" s="61">
        <v>1.0670999999999999</v>
      </c>
      <c r="S3821" s="65">
        <v>4.0762E-5</v>
      </c>
      <c r="T3821" s="65">
        <v>1.4423999999999999E-4</v>
      </c>
      <c r="U3821" s="61"/>
      <c r="V3821" s="61"/>
      <c r="W3821" s="61">
        <v>1.0670999999999999</v>
      </c>
      <c r="X3821" s="65">
        <v>1.0959E-4</v>
      </c>
      <c r="Y3821" s="66">
        <v>3.8779E-4</v>
      </c>
    </row>
    <row r="3822" spans="8:25" x14ac:dyDescent="0.25">
      <c r="H3822" s="60">
        <v>1.0676000000000001</v>
      </c>
      <c r="I3822" s="65">
        <v>4.6285999999999997E-5</v>
      </c>
      <c r="J3822" s="65">
        <v>1.6379E-4</v>
      </c>
      <c r="K3822" s="61"/>
      <c r="L3822" s="61"/>
      <c r="M3822" s="61">
        <v>1.0676000000000001</v>
      </c>
      <c r="N3822" s="65">
        <v>1.1572E-4</v>
      </c>
      <c r="O3822" s="65">
        <v>4.0948999999999998E-4</v>
      </c>
      <c r="P3822" s="61"/>
      <c r="Q3822" s="61"/>
      <c r="R3822" s="61">
        <v>1.0676000000000001</v>
      </c>
      <c r="S3822" s="65">
        <v>4.0862999999999998E-5</v>
      </c>
      <c r="T3822" s="65">
        <v>1.4459999999999999E-4</v>
      </c>
      <c r="U3822" s="61"/>
      <c r="V3822" s="61"/>
      <c r="W3822" s="61">
        <v>1.0676000000000001</v>
      </c>
      <c r="X3822" s="65">
        <v>1.0965E-4</v>
      </c>
      <c r="Y3822" s="66">
        <v>3.88E-4</v>
      </c>
    </row>
    <row r="3823" spans="8:25" x14ac:dyDescent="0.25">
      <c r="H3823" s="60">
        <v>1.0680000000000001</v>
      </c>
      <c r="I3823" s="65">
        <v>4.6304000000000003E-5</v>
      </c>
      <c r="J3823" s="65">
        <v>1.6385E-4</v>
      </c>
      <c r="K3823" s="61"/>
      <c r="L3823" s="61"/>
      <c r="M3823" s="61">
        <v>1.0680000000000001</v>
      </c>
      <c r="N3823" s="65">
        <v>1.1578000000000001E-4</v>
      </c>
      <c r="O3823" s="65">
        <v>4.0970999999999998E-4</v>
      </c>
      <c r="P3823" s="61"/>
      <c r="Q3823" s="61"/>
      <c r="R3823" s="61">
        <v>1.0680000000000001</v>
      </c>
      <c r="S3823" s="65">
        <v>4.0844999999999999E-5</v>
      </c>
      <c r="T3823" s="65">
        <v>1.4453E-4</v>
      </c>
      <c r="U3823" s="61"/>
      <c r="V3823" s="61"/>
      <c r="W3823" s="61">
        <v>1.0680000000000001</v>
      </c>
      <c r="X3823" s="65">
        <v>1.0974E-4</v>
      </c>
      <c r="Y3823" s="66">
        <v>3.8832999999999999E-4</v>
      </c>
    </row>
    <row r="3824" spans="8:25" x14ac:dyDescent="0.25">
      <c r="H3824" s="60">
        <v>1.0685</v>
      </c>
      <c r="I3824" s="65">
        <v>4.6326000000000003E-5</v>
      </c>
      <c r="J3824" s="65">
        <v>1.6393000000000001E-4</v>
      </c>
      <c r="K3824" s="61"/>
      <c r="L3824" s="61"/>
      <c r="M3824" s="61">
        <v>1.0685</v>
      </c>
      <c r="N3824" s="65">
        <v>1.1594E-4</v>
      </c>
      <c r="O3824" s="65">
        <v>4.1025000000000002E-4</v>
      </c>
      <c r="P3824" s="61"/>
      <c r="Q3824" s="61"/>
      <c r="R3824" s="61">
        <v>1.0685</v>
      </c>
      <c r="S3824" s="65">
        <v>4.0738000000000002E-5</v>
      </c>
      <c r="T3824" s="65">
        <v>1.4415000000000001E-4</v>
      </c>
      <c r="U3824" s="61"/>
      <c r="V3824" s="61"/>
      <c r="W3824" s="61">
        <v>1.0685</v>
      </c>
      <c r="X3824" s="65">
        <v>1.098E-4</v>
      </c>
      <c r="Y3824" s="66">
        <v>3.8853999999999999E-4</v>
      </c>
    </row>
    <row r="3825" spans="8:25" x14ac:dyDescent="0.25">
      <c r="H3825" s="60">
        <v>1.0689</v>
      </c>
      <c r="I3825" s="65">
        <v>4.6353000000000002E-5</v>
      </c>
      <c r="J3825" s="65">
        <v>1.6401999999999999E-4</v>
      </c>
      <c r="K3825" s="61"/>
      <c r="L3825" s="61"/>
      <c r="M3825" s="61">
        <v>1.0689</v>
      </c>
      <c r="N3825" s="65">
        <v>1.1603E-4</v>
      </c>
      <c r="O3825" s="65">
        <v>4.1057000000000002E-4</v>
      </c>
      <c r="P3825" s="61"/>
      <c r="Q3825" s="61"/>
      <c r="R3825" s="61">
        <v>1.0689</v>
      </c>
      <c r="S3825" s="65">
        <v>4.0805E-5</v>
      </c>
      <c r="T3825" s="65">
        <v>1.4438999999999999E-4</v>
      </c>
      <c r="U3825" s="61"/>
      <c r="V3825" s="61"/>
      <c r="W3825" s="61">
        <v>1.0689</v>
      </c>
      <c r="X3825" s="65">
        <v>1.0989000000000001E-4</v>
      </c>
      <c r="Y3825" s="66">
        <v>3.8886999999999998E-4</v>
      </c>
    </row>
    <row r="3826" spans="8:25" x14ac:dyDescent="0.25">
      <c r="H3826" s="60">
        <v>1.0693999999999999</v>
      </c>
      <c r="I3826" s="65">
        <v>4.6381000000000002E-5</v>
      </c>
      <c r="J3826" s="65">
        <v>1.6411999999999999E-4</v>
      </c>
      <c r="K3826" s="61"/>
      <c r="L3826" s="61"/>
      <c r="M3826" s="61">
        <v>1.0693999999999999</v>
      </c>
      <c r="N3826" s="65">
        <v>1.1603E-4</v>
      </c>
      <c r="O3826" s="65">
        <v>4.1057000000000002E-4</v>
      </c>
      <c r="P3826" s="61"/>
      <c r="Q3826" s="61"/>
      <c r="R3826" s="61">
        <v>1.0693999999999999</v>
      </c>
      <c r="S3826" s="65">
        <v>4.0930000000000003E-5</v>
      </c>
      <c r="T3826" s="65">
        <v>1.4483000000000001E-4</v>
      </c>
      <c r="U3826" s="61"/>
      <c r="V3826" s="61"/>
      <c r="W3826" s="61">
        <v>1.0693999999999999</v>
      </c>
      <c r="X3826" s="65">
        <v>1.0996E-4</v>
      </c>
      <c r="Y3826" s="66">
        <v>3.8907999999999998E-4</v>
      </c>
    </row>
    <row r="3827" spans="8:25" x14ac:dyDescent="0.25">
      <c r="H3827" s="60">
        <v>1.0698000000000001</v>
      </c>
      <c r="I3827" s="65">
        <v>4.6422999999999999E-5</v>
      </c>
      <c r="J3827" s="65">
        <v>1.6427E-4</v>
      </c>
      <c r="K3827" s="61"/>
      <c r="L3827" s="61"/>
      <c r="M3827" s="61">
        <v>1.0698000000000001</v>
      </c>
      <c r="N3827" s="65">
        <v>1.1612000000000001E-4</v>
      </c>
      <c r="O3827" s="65">
        <v>4.1090000000000001E-4</v>
      </c>
      <c r="P3827" s="61"/>
      <c r="Q3827" s="61"/>
      <c r="R3827" s="61">
        <v>1.0698000000000001</v>
      </c>
      <c r="S3827" s="65">
        <v>4.1019000000000001E-5</v>
      </c>
      <c r="T3827" s="65">
        <v>1.4515E-4</v>
      </c>
      <c r="U3827" s="61"/>
      <c r="V3827" s="61"/>
      <c r="W3827" s="61">
        <v>1.0698000000000001</v>
      </c>
      <c r="X3827" s="65">
        <v>1.1001999999999999E-4</v>
      </c>
      <c r="Y3827" s="66">
        <v>3.8929999999999998E-4</v>
      </c>
    </row>
    <row r="3828" spans="8:25" x14ac:dyDescent="0.25">
      <c r="H3828" s="60">
        <v>1.0703</v>
      </c>
      <c r="I3828" s="65">
        <v>4.6433000000000001E-5</v>
      </c>
      <c r="J3828" s="65">
        <v>1.6430000000000001E-4</v>
      </c>
      <c r="K3828" s="61"/>
      <c r="L3828" s="61"/>
      <c r="M3828" s="61">
        <v>1.0703</v>
      </c>
      <c r="N3828" s="65">
        <v>1.1621E-4</v>
      </c>
      <c r="O3828" s="65">
        <v>4.1122000000000001E-4</v>
      </c>
      <c r="P3828" s="61"/>
      <c r="Q3828" s="61"/>
      <c r="R3828" s="61">
        <v>1.0703</v>
      </c>
      <c r="S3828" s="65">
        <v>4.1097999999999999E-5</v>
      </c>
      <c r="T3828" s="65">
        <v>1.4543E-4</v>
      </c>
      <c r="U3828" s="61"/>
      <c r="V3828" s="61"/>
      <c r="W3828" s="61">
        <v>1.0703</v>
      </c>
      <c r="X3828" s="65">
        <v>1.1011E-4</v>
      </c>
      <c r="Y3828" s="66">
        <v>3.8962000000000003E-4</v>
      </c>
    </row>
    <row r="3829" spans="8:25" x14ac:dyDescent="0.25">
      <c r="H3829" s="60">
        <v>1.0708</v>
      </c>
      <c r="I3829" s="65">
        <v>4.6465999999999999E-5</v>
      </c>
      <c r="J3829" s="65">
        <v>1.6442E-4</v>
      </c>
      <c r="K3829" s="61"/>
      <c r="L3829" s="61"/>
      <c r="M3829" s="61">
        <v>1.0708</v>
      </c>
      <c r="N3829" s="65">
        <v>1.1629999999999999E-4</v>
      </c>
      <c r="O3829" s="65">
        <v>4.1155E-4</v>
      </c>
      <c r="P3829" s="61"/>
      <c r="Q3829" s="61"/>
      <c r="R3829" s="61">
        <v>1.0708</v>
      </c>
      <c r="S3829" s="65">
        <v>4.1199000000000003E-5</v>
      </c>
      <c r="T3829" s="65">
        <v>1.4578E-4</v>
      </c>
      <c r="U3829" s="61"/>
      <c r="V3829" s="61"/>
      <c r="W3829" s="61">
        <v>1.0708</v>
      </c>
      <c r="X3829" s="65">
        <v>1.1008E-4</v>
      </c>
      <c r="Y3829" s="66">
        <v>3.8952000000000002E-4</v>
      </c>
    </row>
    <row r="3830" spans="8:25" x14ac:dyDescent="0.25">
      <c r="H3830" s="60">
        <v>1.0711999999999999</v>
      </c>
      <c r="I3830" s="65">
        <v>4.6486999999999997E-5</v>
      </c>
      <c r="J3830" s="65">
        <v>1.6449999999999999E-4</v>
      </c>
      <c r="K3830" s="61"/>
      <c r="L3830" s="61"/>
      <c r="M3830" s="61">
        <v>1.0711999999999999</v>
      </c>
      <c r="N3830" s="65">
        <v>1.1636E-4</v>
      </c>
      <c r="O3830" s="65">
        <v>4.1176E-4</v>
      </c>
      <c r="P3830" s="61"/>
      <c r="Q3830" s="61"/>
      <c r="R3830" s="61">
        <v>1.0711999999999999</v>
      </c>
      <c r="S3830" s="65">
        <v>4.1303000000000001E-5</v>
      </c>
      <c r="T3830" s="65">
        <v>1.4615E-4</v>
      </c>
      <c r="U3830" s="61"/>
      <c r="V3830" s="61"/>
      <c r="W3830" s="61">
        <v>1.0711999999999999</v>
      </c>
      <c r="X3830" s="65">
        <v>1.1014E-4</v>
      </c>
      <c r="Y3830" s="66">
        <v>3.8973000000000002E-4</v>
      </c>
    </row>
    <row r="3831" spans="8:25" x14ac:dyDescent="0.25">
      <c r="H3831" s="60">
        <v>1.0717000000000001</v>
      </c>
      <c r="I3831" s="65">
        <v>4.6567000000000003E-5</v>
      </c>
      <c r="J3831" s="65">
        <v>1.6478E-4</v>
      </c>
      <c r="K3831" s="61"/>
      <c r="L3831" s="61"/>
      <c r="M3831" s="61">
        <v>1.0717000000000001</v>
      </c>
      <c r="N3831" s="65">
        <v>1.1649E-4</v>
      </c>
      <c r="O3831" s="65">
        <v>4.1219E-4</v>
      </c>
      <c r="P3831" s="61"/>
      <c r="Q3831" s="61"/>
      <c r="R3831" s="61">
        <v>1.0717000000000001</v>
      </c>
      <c r="S3831" s="65">
        <v>4.1372999999999998E-5</v>
      </c>
      <c r="T3831" s="65">
        <v>1.4640000000000001E-4</v>
      </c>
      <c r="U3831" s="61"/>
      <c r="V3831" s="61"/>
      <c r="W3831" s="61">
        <v>1.0717000000000001</v>
      </c>
      <c r="X3831" s="65">
        <v>1.1029E-4</v>
      </c>
      <c r="Y3831" s="66">
        <v>3.9027000000000002E-4</v>
      </c>
    </row>
    <row r="3832" spans="8:25" x14ac:dyDescent="0.25">
      <c r="H3832" s="60">
        <v>1.0721000000000001</v>
      </c>
      <c r="I3832" s="65">
        <v>4.6597000000000001E-5</v>
      </c>
      <c r="J3832" s="65">
        <v>1.6489E-4</v>
      </c>
      <c r="K3832" s="61"/>
      <c r="L3832" s="61"/>
      <c r="M3832" s="61">
        <v>1.0721000000000001</v>
      </c>
      <c r="N3832" s="65">
        <v>1.1655E-4</v>
      </c>
      <c r="O3832" s="65">
        <v>4.1240999999999999E-4</v>
      </c>
      <c r="P3832" s="61"/>
      <c r="Q3832" s="61"/>
      <c r="R3832" s="61">
        <v>1.0721000000000001</v>
      </c>
      <c r="S3832" s="65">
        <v>4.1421999999999997E-5</v>
      </c>
      <c r="T3832" s="65">
        <v>1.4657E-4</v>
      </c>
      <c r="U3832" s="61"/>
      <c r="V3832" s="61"/>
      <c r="W3832" s="61">
        <v>1.0721000000000001</v>
      </c>
      <c r="X3832" s="65">
        <v>1.1035E-4</v>
      </c>
      <c r="Y3832" s="66">
        <v>3.9049000000000001E-4</v>
      </c>
    </row>
    <row r="3833" spans="8:25" x14ac:dyDescent="0.25">
      <c r="H3833" s="60">
        <v>1.0726</v>
      </c>
      <c r="I3833" s="65">
        <v>4.6634000000000001E-5</v>
      </c>
      <c r="J3833" s="65">
        <v>1.6501999999999999E-4</v>
      </c>
      <c r="K3833" s="61"/>
      <c r="L3833" s="61"/>
      <c r="M3833" s="61">
        <v>1.0726</v>
      </c>
      <c r="N3833" s="65">
        <v>1.1661E-4</v>
      </c>
      <c r="O3833" s="65">
        <v>4.1262999999999998E-4</v>
      </c>
      <c r="P3833" s="61"/>
      <c r="Q3833" s="61"/>
      <c r="R3833" s="61">
        <v>1.0726</v>
      </c>
      <c r="S3833" s="65">
        <v>4.1530999999999999E-5</v>
      </c>
      <c r="T3833" s="65">
        <v>1.4695999999999999E-4</v>
      </c>
      <c r="U3833" s="61"/>
      <c r="V3833" s="61"/>
      <c r="W3833" s="61">
        <v>1.0726</v>
      </c>
      <c r="X3833" s="65">
        <v>1.1038E-4</v>
      </c>
      <c r="Y3833" s="66">
        <v>3.9059000000000001E-4</v>
      </c>
    </row>
    <row r="3834" spans="8:25" x14ac:dyDescent="0.25">
      <c r="H3834" s="60">
        <v>1.0730999999999999</v>
      </c>
      <c r="I3834" s="65">
        <v>4.6646E-5</v>
      </c>
      <c r="J3834" s="65">
        <v>1.6506E-4</v>
      </c>
      <c r="K3834" s="61"/>
      <c r="L3834" s="61"/>
      <c r="M3834" s="61">
        <v>1.0730999999999999</v>
      </c>
      <c r="N3834" s="65">
        <v>1.1673E-4</v>
      </c>
      <c r="O3834" s="65">
        <v>4.1305999999999998E-4</v>
      </c>
      <c r="P3834" s="61"/>
      <c r="Q3834" s="61"/>
      <c r="R3834" s="61">
        <v>1.0730999999999999</v>
      </c>
      <c r="S3834" s="65">
        <v>4.1622999999999998E-5</v>
      </c>
      <c r="T3834" s="65">
        <v>1.4729000000000001E-4</v>
      </c>
      <c r="U3834" s="61"/>
      <c r="V3834" s="61"/>
      <c r="W3834" s="61">
        <v>1.0730999999999999</v>
      </c>
      <c r="X3834" s="65">
        <v>1.106E-4</v>
      </c>
      <c r="Y3834" s="66">
        <v>3.9135E-4</v>
      </c>
    </row>
    <row r="3835" spans="8:25" x14ac:dyDescent="0.25">
      <c r="H3835" s="60">
        <v>1.0734999999999999</v>
      </c>
      <c r="I3835" s="65">
        <v>4.6683E-5</v>
      </c>
      <c r="J3835" s="65">
        <v>1.6519000000000001E-4</v>
      </c>
      <c r="K3835" s="61"/>
      <c r="L3835" s="61"/>
      <c r="M3835" s="61">
        <v>1.0734999999999999</v>
      </c>
      <c r="N3835" s="65">
        <v>1.1679E-4</v>
      </c>
      <c r="O3835" s="65">
        <v>4.1326999999999998E-4</v>
      </c>
      <c r="P3835" s="61"/>
      <c r="Q3835" s="61"/>
      <c r="R3835" s="61">
        <v>1.0734999999999999</v>
      </c>
      <c r="S3835" s="65">
        <v>4.1696000000000002E-5</v>
      </c>
      <c r="T3835" s="65">
        <v>1.4753999999999999E-4</v>
      </c>
      <c r="U3835" s="61"/>
      <c r="V3835" s="61"/>
      <c r="W3835" s="61">
        <v>1.0734999999999999</v>
      </c>
      <c r="X3835" s="65">
        <v>1.106E-4</v>
      </c>
      <c r="Y3835" s="66">
        <v>3.9135E-4</v>
      </c>
    </row>
    <row r="3836" spans="8:25" x14ac:dyDescent="0.25">
      <c r="H3836" s="60">
        <v>1.0740000000000001</v>
      </c>
      <c r="I3836" s="65">
        <v>4.6703999999999999E-5</v>
      </c>
      <c r="J3836" s="65">
        <v>1.6526999999999999E-4</v>
      </c>
      <c r="K3836" s="61"/>
      <c r="L3836" s="61"/>
      <c r="M3836" s="61">
        <v>1.0740000000000001</v>
      </c>
      <c r="N3836" s="65">
        <v>1.1691E-4</v>
      </c>
      <c r="O3836" s="65">
        <v>4.1370000000000003E-4</v>
      </c>
      <c r="P3836" s="61"/>
      <c r="Q3836" s="61"/>
      <c r="R3836" s="61">
        <v>1.0740000000000001</v>
      </c>
      <c r="S3836" s="65">
        <v>4.1776000000000001E-5</v>
      </c>
      <c r="T3836" s="65">
        <v>1.4783E-4</v>
      </c>
      <c r="U3836" s="61"/>
      <c r="V3836" s="61"/>
      <c r="W3836" s="61">
        <v>1.0740000000000001</v>
      </c>
      <c r="X3836" s="65">
        <v>1.1072E-4</v>
      </c>
      <c r="Y3836" s="66">
        <v>3.9177999999999999E-4</v>
      </c>
    </row>
    <row r="3837" spans="8:25" x14ac:dyDescent="0.25">
      <c r="H3837" s="60">
        <v>1.0744</v>
      </c>
      <c r="I3837" s="65">
        <v>4.6737999999999999E-5</v>
      </c>
      <c r="J3837" s="65">
        <v>1.6537999999999999E-4</v>
      </c>
      <c r="K3837" s="61"/>
      <c r="L3837" s="61"/>
      <c r="M3837" s="61">
        <v>1.0744</v>
      </c>
      <c r="N3837" s="65">
        <v>1.17E-4</v>
      </c>
      <c r="O3837" s="65">
        <v>4.1403000000000002E-4</v>
      </c>
      <c r="P3837" s="61"/>
      <c r="Q3837" s="61"/>
      <c r="R3837" s="61">
        <v>1.0744</v>
      </c>
      <c r="S3837" s="65">
        <v>4.1845999999999999E-5</v>
      </c>
      <c r="T3837" s="65">
        <v>1.4807000000000001E-4</v>
      </c>
      <c r="U3837" s="61"/>
      <c r="V3837" s="61"/>
      <c r="W3837" s="61">
        <v>1.0744</v>
      </c>
      <c r="X3837" s="65">
        <v>1.1081E-4</v>
      </c>
      <c r="Y3837" s="66">
        <v>3.9210999999999998E-4</v>
      </c>
    </row>
    <row r="3838" spans="8:25" x14ac:dyDescent="0.25">
      <c r="H3838" s="60">
        <v>1.0749</v>
      </c>
      <c r="I3838" s="65">
        <v>4.6780000000000003E-5</v>
      </c>
      <c r="J3838" s="65">
        <v>1.6553999999999999E-4</v>
      </c>
      <c r="K3838" s="61"/>
      <c r="L3838" s="61"/>
      <c r="M3838" s="61">
        <v>1.0749</v>
      </c>
      <c r="N3838" s="65">
        <v>1.171E-4</v>
      </c>
      <c r="O3838" s="65">
        <v>4.1435000000000002E-4</v>
      </c>
      <c r="P3838" s="61"/>
      <c r="Q3838" s="61"/>
      <c r="R3838" s="61">
        <v>1.0749</v>
      </c>
      <c r="S3838" s="65">
        <v>4.1912999999999997E-5</v>
      </c>
      <c r="T3838" s="65">
        <v>1.4830999999999999E-4</v>
      </c>
      <c r="U3838" s="61"/>
      <c r="V3838" s="61"/>
      <c r="W3838" s="61">
        <v>1.0749</v>
      </c>
      <c r="X3838" s="65">
        <v>1.1087E-4</v>
      </c>
      <c r="Y3838" s="66">
        <v>3.9231999999999998E-4</v>
      </c>
    </row>
    <row r="3839" spans="8:25" x14ac:dyDescent="0.25">
      <c r="H3839" s="60">
        <v>1.0752999999999999</v>
      </c>
      <c r="I3839" s="65">
        <v>4.6823000000000002E-5</v>
      </c>
      <c r="J3839" s="65">
        <v>1.6568999999999999E-4</v>
      </c>
      <c r="K3839" s="61"/>
      <c r="L3839" s="61"/>
      <c r="M3839" s="61">
        <v>1.0752999999999999</v>
      </c>
      <c r="N3839" s="65">
        <v>1.1716E-4</v>
      </c>
      <c r="O3839" s="65">
        <v>4.1457000000000001E-4</v>
      </c>
      <c r="P3839" s="61"/>
      <c r="Q3839" s="61"/>
      <c r="R3839" s="61">
        <v>1.0752999999999999</v>
      </c>
      <c r="S3839" s="65">
        <v>4.1962000000000002E-5</v>
      </c>
      <c r="T3839" s="65">
        <v>1.4847999999999999E-4</v>
      </c>
      <c r="U3839" s="61"/>
      <c r="V3839" s="61"/>
      <c r="W3839" s="61">
        <v>1.0752999999999999</v>
      </c>
      <c r="X3839" s="65">
        <v>1.109E-4</v>
      </c>
      <c r="Y3839" s="66">
        <v>3.9242999999999998E-4</v>
      </c>
    </row>
    <row r="3840" spans="8:25" x14ac:dyDescent="0.25">
      <c r="H3840" s="60">
        <v>1.0758000000000001</v>
      </c>
      <c r="I3840" s="65">
        <v>4.6838000000000001E-5</v>
      </c>
      <c r="J3840" s="65">
        <v>1.6574E-4</v>
      </c>
      <c r="K3840" s="61"/>
      <c r="L3840" s="61"/>
      <c r="M3840" s="61">
        <v>1.0758000000000001</v>
      </c>
      <c r="N3840" s="65">
        <v>1.1725E-4</v>
      </c>
      <c r="O3840" s="65">
        <v>4.1489000000000001E-4</v>
      </c>
      <c r="P3840" s="61"/>
      <c r="Q3840" s="61"/>
      <c r="R3840" s="61">
        <v>1.0758000000000001</v>
      </c>
      <c r="S3840" s="65">
        <v>4.2046999999999999E-5</v>
      </c>
      <c r="T3840" s="65">
        <v>1.4878999999999999E-4</v>
      </c>
      <c r="U3840" s="61"/>
      <c r="V3840" s="61"/>
      <c r="W3840" s="61">
        <v>1.0758000000000001</v>
      </c>
      <c r="X3840" s="65">
        <v>1.1099000000000001E-4</v>
      </c>
      <c r="Y3840" s="66">
        <v>3.9274999999999998E-4</v>
      </c>
    </row>
    <row r="3841" spans="8:25" x14ac:dyDescent="0.25">
      <c r="H3841" s="60">
        <v>1.0763</v>
      </c>
      <c r="I3841" s="65">
        <v>4.6878000000000001E-5</v>
      </c>
      <c r="J3841" s="65">
        <v>1.6588E-4</v>
      </c>
      <c r="K3841" s="61"/>
      <c r="L3841" s="61"/>
      <c r="M3841" s="61">
        <v>1.0763</v>
      </c>
      <c r="N3841" s="65">
        <v>1.1739999999999999E-4</v>
      </c>
      <c r="O3841" s="65">
        <v>4.1543E-4</v>
      </c>
      <c r="P3841" s="61"/>
      <c r="Q3841" s="61"/>
      <c r="R3841" s="61">
        <v>1.0763</v>
      </c>
      <c r="S3841" s="65">
        <v>4.2150999999999997E-5</v>
      </c>
      <c r="T3841" s="65">
        <v>1.4914999999999999E-4</v>
      </c>
      <c r="U3841" s="61"/>
      <c r="V3841" s="61"/>
      <c r="W3841" s="61">
        <v>1.0763</v>
      </c>
      <c r="X3841" s="65">
        <v>1.1115E-4</v>
      </c>
      <c r="Y3841" s="66">
        <v>3.9329000000000002E-4</v>
      </c>
    </row>
    <row r="3842" spans="8:25" x14ac:dyDescent="0.25">
      <c r="H3842" s="60">
        <v>1.0767</v>
      </c>
      <c r="I3842" s="65">
        <v>4.6887E-5</v>
      </c>
      <c r="J3842" s="65">
        <v>1.6590999999999999E-4</v>
      </c>
      <c r="K3842" s="61"/>
      <c r="L3842" s="61"/>
      <c r="M3842" s="61">
        <v>1.0767</v>
      </c>
      <c r="N3842" s="65">
        <v>1.1746E-4</v>
      </c>
      <c r="O3842" s="65">
        <v>4.1564999999999999E-4</v>
      </c>
      <c r="P3842" s="61"/>
      <c r="Q3842" s="61"/>
      <c r="R3842" s="61">
        <v>1.0767</v>
      </c>
      <c r="S3842" s="65">
        <v>4.2224000000000001E-5</v>
      </c>
      <c r="T3842" s="65">
        <v>1.4940999999999999E-4</v>
      </c>
      <c r="U3842" s="61"/>
      <c r="V3842" s="61"/>
      <c r="W3842" s="61">
        <v>1.0767</v>
      </c>
      <c r="X3842" s="65">
        <v>1.1115E-4</v>
      </c>
      <c r="Y3842" s="66">
        <v>3.9329000000000002E-4</v>
      </c>
    </row>
    <row r="3843" spans="8:25" x14ac:dyDescent="0.25">
      <c r="H3843" s="60">
        <v>1.0771999999999999</v>
      </c>
      <c r="I3843" s="65">
        <v>4.6924E-5</v>
      </c>
      <c r="J3843" s="65">
        <v>1.6604E-4</v>
      </c>
      <c r="K3843" s="61"/>
      <c r="L3843" s="61"/>
      <c r="M3843" s="61">
        <v>1.0771999999999999</v>
      </c>
      <c r="N3843" s="65">
        <v>1.1755E-4</v>
      </c>
      <c r="O3843" s="65">
        <v>4.1596999999999999E-4</v>
      </c>
      <c r="P3843" s="61"/>
      <c r="Q3843" s="61"/>
      <c r="R3843" s="61">
        <v>1.0771999999999999</v>
      </c>
      <c r="S3843" s="65">
        <v>4.2281999999999999E-5</v>
      </c>
      <c r="T3843" s="65">
        <v>1.4961999999999999E-4</v>
      </c>
      <c r="U3843" s="61"/>
      <c r="V3843" s="61"/>
      <c r="W3843" s="61">
        <v>1.0771999999999999</v>
      </c>
      <c r="X3843" s="65">
        <v>1.1129999999999999E-4</v>
      </c>
      <c r="Y3843" s="66">
        <v>3.9384000000000001E-4</v>
      </c>
    </row>
    <row r="3844" spans="8:25" x14ac:dyDescent="0.25">
      <c r="H3844" s="60">
        <v>1.0775999999999999</v>
      </c>
      <c r="I3844" s="65">
        <v>4.6953999999999998E-5</v>
      </c>
      <c r="J3844" s="65">
        <v>1.6615E-4</v>
      </c>
      <c r="K3844" s="61"/>
      <c r="L3844" s="61"/>
      <c r="M3844" s="61">
        <v>1.0775999999999999</v>
      </c>
      <c r="N3844" s="65">
        <v>1.1765E-4</v>
      </c>
      <c r="O3844" s="65">
        <v>4.1629999999999998E-4</v>
      </c>
      <c r="P3844" s="61"/>
      <c r="Q3844" s="61"/>
      <c r="R3844" s="61">
        <v>1.0775999999999999</v>
      </c>
      <c r="S3844" s="65">
        <v>4.2376999999999998E-5</v>
      </c>
      <c r="T3844" s="65">
        <v>1.4995000000000001E-4</v>
      </c>
      <c r="U3844" s="61"/>
      <c r="V3844" s="61"/>
      <c r="W3844" s="61">
        <v>1.0775999999999999</v>
      </c>
      <c r="X3844" s="65">
        <v>1.1133000000000001E-4</v>
      </c>
      <c r="Y3844" s="66">
        <v>3.9394000000000001E-4</v>
      </c>
    </row>
    <row r="3845" spans="8:25" x14ac:dyDescent="0.25">
      <c r="H3845" s="60">
        <v>1.0781000000000001</v>
      </c>
      <c r="I3845" s="65">
        <v>4.6987999999999998E-5</v>
      </c>
      <c r="J3845" s="65">
        <v>1.6626999999999999E-4</v>
      </c>
      <c r="K3845" s="61"/>
      <c r="L3845" s="61"/>
      <c r="M3845" s="61">
        <v>1.0781000000000001</v>
      </c>
      <c r="N3845" s="65">
        <v>1.1773999999999999E-4</v>
      </c>
      <c r="O3845" s="65">
        <v>4.1661999999999998E-4</v>
      </c>
      <c r="P3845" s="61"/>
      <c r="Q3845" s="61"/>
      <c r="R3845" s="61">
        <v>1.0781000000000001</v>
      </c>
      <c r="S3845" s="65">
        <v>4.2453000000000002E-5</v>
      </c>
      <c r="T3845" s="65">
        <v>1.5022000000000001E-4</v>
      </c>
      <c r="U3845" s="61"/>
      <c r="V3845" s="61"/>
      <c r="W3845" s="61">
        <v>1.0781000000000001</v>
      </c>
      <c r="X3845" s="65">
        <v>1.1142E-4</v>
      </c>
      <c r="Y3845" s="66">
        <v>3.9427E-4</v>
      </c>
    </row>
    <row r="3846" spans="8:25" x14ac:dyDescent="0.25">
      <c r="H3846" s="60">
        <v>1.0785</v>
      </c>
      <c r="I3846" s="65">
        <v>4.7021000000000003E-5</v>
      </c>
      <c r="J3846" s="65">
        <v>1.6639000000000001E-4</v>
      </c>
      <c r="K3846" s="61"/>
      <c r="L3846" s="61"/>
      <c r="M3846" s="61">
        <v>1.0785</v>
      </c>
      <c r="N3846" s="65">
        <v>1.1783E-4</v>
      </c>
      <c r="O3846" s="65">
        <v>4.1693999999999998E-4</v>
      </c>
      <c r="P3846" s="61"/>
      <c r="Q3846" s="61"/>
      <c r="R3846" s="61">
        <v>1.0785</v>
      </c>
      <c r="S3846" s="65">
        <v>4.2468000000000001E-5</v>
      </c>
      <c r="T3846" s="65">
        <v>1.5028E-4</v>
      </c>
      <c r="U3846" s="61"/>
      <c r="V3846" s="61"/>
      <c r="W3846" s="61">
        <v>1.0785</v>
      </c>
      <c r="X3846" s="65">
        <v>1.1157E-4</v>
      </c>
      <c r="Y3846" s="66">
        <v>3.9481E-4</v>
      </c>
    </row>
    <row r="3847" spans="8:25" x14ac:dyDescent="0.25">
      <c r="H3847" s="60">
        <v>1.079</v>
      </c>
      <c r="I3847" s="65">
        <v>4.7070000000000002E-5</v>
      </c>
      <c r="J3847" s="65">
        <v>1.6656E-4</v>
      </c>
      <c r="K3847" s="61"/>
      <c r="L3847" s="61"/>
      <c r="M3847" s="61">
        <v>1.079</v>
      </c>
      <c r="N3847" s="65">
        <v>1.1789E-4</v>
      </c>
      <c r="O3847" s="65">
        <v>4.1716000000000002E-4</v>
      </c>
      <c r="P3847" s="61"/>
      <c r="Q3847" s="61"/>
      <c r="R3847" s="61">
        <v>1.079</v>
      </c>
      <c r="S3847" s="65">
        <v>4.2545E-5</v>
      </c>
      <c r="T3847" s="65">
        <v>1.5055E-4</v>
      </c>
      <c r="U3847" s="61"/>
      <c r="V3847" s="61"/>
      <c r="W3847" s="61">
        <v>1.079</v>
      </c>
      <c r="X3847" s="65">
        <v>1.1166E-4</v>
      </c>
      <c r="Y3847" s="66">
        <v>3.9512999999999999E-4</v>
      </c>
    </row>
    <row r="3848" spans="8:25" x14ac:dyDescent="0.25">
      <c r="H3848" s="60">
        <v>1.0794999999999999</v>
      </c>
      <c r="I3848" s="65">
        <v>4.7101000000000002E-5</v>
      </c>
      <c r="J3848" s="65">
        <v>1.6667E-4</v>
      </c>
      <c r="K3848" s="61"/>
      <c r="L3848" s="61"/>
      <c r="M3848" s="61">
        <v>1.0794999999999999</v>
      </c>
      <c r="N3848" s="65">
        <v>1.1801E-4</v>
      </c>
      <c r="O3848" s="65">
        <v>4.1759000000000002E-4</v>
      </c>
      <c r="P3848" s="61"/>
      <c r="Q3848" s="61"/>
      <c r="R3848" s="61">
        <v>1.0794999999999999</v>
      </c>
      <c r="S3848" s="65">
        <v>4.2654000000000002E-5</v>
      </c>
      <c r="T3848" s="65">
        <v>1.5093999999999999E-4</v>
      </c>
      <c r="U3848" s="61"/>
      <c r="V3848" s="61"/>
      <c r="W3848" s="61">
        <v>1.0794999999999999</v>
      </c>
      <c r="X3848" s="65">
        <v>1.1173E-4</v>
      </c>
      <c r="Y3848" s="66">
        <v>3.9534999999999999E-4</v>
      </c>
    </row>
    <row r="3849" spans="8:25" x14ac:dyDescent="0.25">
      <c r="H3849" s="60">
        <v>1.0799000000000001</v>
      </c>
      <c r="I3849" s="65">
        <v>4.7134E-5</v>
      </c>
      <c r="J3849" s="65">
        <v>1.6678999999999999E-4</v>
      </c>
      <c r="K3849" s="61"/>
      <c r="L3849" s="61"/>
      <c r="M3849" s="61">
        <v>1.0799000000000001</v>
      </c>
      <c r="N3849" s="65">
        <v>1.181E-4</v>
      </c>
      <c r="O3849" s="65">
        <v>4.1792000000000001E-4</v>
      </c>
      <c r="P3849" s="61"/>
      <c r="Q3849" s="61"/>
      <c r="R3849" s="61">
        <v>1.0799000000000001</v>
      </c>
      <c r="S3849" s="65">
        <v>4.2758E-5</v>
      </c>
      <c r="T3849" s="65">
        <v>1.5129999999999999E-4</v>
      </c>
      <c r="U3849" s="61"/>
      <c r="V3849" s="61"/>
      <c r="W3849" s="61">
        <v>1.0799000000000001</v>
      </c>
      <c r="X3849" s="65">
        <v>1.1179E-4</v>
      </c>
      <c r="Y3849" s="66">
        <v>3.9555999999999999E-4</v>
      </c>
    </row>
    <row r="3850" spans="8:25" x14ac:dyDescent="0.25">
      <c r="H3850" s="60">
        <v>1.0804</v>
      </c>
      <c r="I3850" s="65">
        <v>4.7165E-5</v>
      </c>
      <c r="J3850" s="65">
        <v>1.6689999999999999E-4</v>
      </c>
      <c r="K3850" s="61"/>
      <c r="L3850" s="61"/>
      <c r="M3850" s="61">
        <v>1.0804</v>
      </c>
      <c r="N3850" s="65">
        <v>1.1823E-4</v>
      </c>
      <c r="O3850" s="65">
        <v>4.1835E-4</v>
      </c>
      <c r="P3850" s="61"/>
      <c r="Q3850" s="61"/>
      <c r="R3850" s="61">
        <v>1.0804</v>
      </c>
      <c r="S3850" s="65">
        <v>4.2815999999999998E-5</v>
      </c>
      <c r="T3850" s="65">
        <v>1.5150999999999999E-4</v>
      </c>
      <c r="U3850" s="61"/>
      <c r="V3850" s="61"/>
      <c r="W3850" s="61">
        <v>1.0804</v>
      </c>
      <c r="X3850" s="65">
        <v>1.1191E-4</v>
      </c>
      <c r="Y3850" s="66">
        <v>3.9598999999999998E-4</v>
      </c>
    </row>
    <row r="3851" spans="8:25" x14ac:dyDescent="0.25">
      <c r="H3851" s="60">
        <v>1.0808</v>
      </c>
      <c r="I3851" s="65">
        <v>4.7188999999999998E-5</v>
      </c>
      <c r="J3851" s="65">
        <v>1.6698E-4</v>
      </c>
      <c r="K3851" s="61"/>
      <c r="L3851" s="61"/>
      <c r="M3851" s="61">
        <v>1.0808</v>
      </c>
      <c r="N3851" s="65">
        <v>1.1828999999999999E-4</v>
      </c>
      <c r="O3851" s="65">
        <v>4.1856E-4</v>
      </c>
      <c r="P3851" s="61"/>
      <c r="Q3851" s="61"/>
      <c r="R3851" s="61">
        <v>1.0808</v>
      </c>
      <c r="S3851" s="65">
        <v>4.2901999999999997E-5</v>
      </c>
      <c r="T3851" s="65">
        <v>1.5181E-4</v>
      </c>
      <c r="U3851" s="61"/>
      <c r="V3851" s="61"/>
      <c r="W3851" s="61">
        <v>1.0808</v>
      </c>
      <c r="X3851" s="65">
        <v>1.1197E-4</v>
      </c>
      <c r="Y3851" s="66">
        <v>3.9620999999999998E-4</v>
      </c>
    </row>
    <row r="3852" spans="8:25" x14ac:dyDescent="0.25">
      <c r="H3852" s="60">
        <v>1.0812999999999999</v>
      </c>
      <c r="I3852" s="65">
        <v>4.7210999999999999E-5</v>
      </c>
      <c r="J3852" s="65">
        <v>1.6705999999999999E-4</v>
      </c>
      <c r="K3852" s="61"/>
      <c r="L3852" s="61"/>
      <c r="M3852" s="61">
        <v>1.0812999999999999</v>
      </c>
      <c r="N3852" s="65">
        <v>1.1838E-4</v>
      </c>
      <c r="O3852" s="65">
        <v>4.1889E-4</v>
      </c>
      <c r="P3852" s="61"/>
      <c r="Q3852" s="61"/>
      <c r="R3852" s="61">
        <v>1.0812999999999999</v>
      </c>
      <c r="S3852" s="65">
        <v>4.2963000000000002E-5</v>
      </c>
      <c r="T3852" s="65">
        <v>1.5202999999999999E-4</v>
      </c>
      <c r="U3852" s="61"/>
      <c r="V3852" s="61"/>
      <c r="W3852" s="61">
        <v>1.0812999999999999</v>
      </c>
      <c r="X3852" s="65">
        <v>1.12E-4</v>
      </c>
      <c r="Y3852" s="66">
        <v>3.9631999999999997E-4</v>
      </c>
    </row>
    <row r="3853" spans="8:25" x14ac:dyDescent="0.25">
      <c r="H3853" s="60">
        <v>1.0817000000000001</v>
      </c>
      <c r="I3853" s="65">
        <v>4.7243999999999997E-5</v>
      </c>
      <c r="J3853" s="65">
        <v>1.6718000000000001E-4</v>
      </c>
      <c r="K3853" s="61"/>
      <c r="L3853" s="61"/>
      <c r="M3853" s="61">
        <v>1.0817000000000001</v>
      </c>
      <c r="N3853" s="65">
        <v>1.1847E-4</v>
      </c>
      <c r="O3853" s="65">
        <v>4.1920999999999999E-4</v>
      </c>
      <c r="P3853" s="61"/>
      <c r="Q3853" s="61"/>
      <c r="R3853" s="61">
        <v>1.0817000000000001</v>
      </c>
      <c r="S3853" s="65">
        <v>4.3038999999999999E-5</v>
      </c>
      <c r="T3853" s="65">
        <v>1.5229999999999999E-4</v>
      </c>
      <c r="U3853" s="61"/>
      <c r="V3853" s="61"/>
      <c r="W3853" s="61">
        <v>1.0817000000000001</v>
      </c>
      <c r="X3853" s="65">
        <v>1.1209000000000001E-4</v>
      </c>
      <c r="Y3853" s="66">
        <v>3.9664000000000002E-4</v>
      </c>
    </row>
    <row r="3854" spans="8:25" x14ac:dyDescent="0.25">
      <c r="H3854" s="60">
        <v>1.0822000000000001</v>
      </c>
      <c r="I3854" s="65">
        <v>4.7284000000000003E-5</v>
      </c>
      <c r="J3854" s="65">
        <v>1.6731999999999999E-4</v>
      </c>
      <c r="K3854" s="61"/>
      <c r="L3854" s="61"/>
      <c r="M3854" s="61">
        <v>1.0822000000000001</v>
      </c>
      <c r="N3854" s="65">
        <v>1.1853000000000001E-4</v>
      </c>
      <c r="O3854" s="65">
        <v>4.1942999999999999E-4</v>
      </c>
      <c r="P3854" s="61"/>
      <c r="Q3854" s="61"/>
      <c r="R3854" s="61">
        <v>1.0822000000000001</v>
      </c>
      <c r="S3854" s="65">
        <v>4.3136999999999997E-5</v>
      </c>
      <c r="T3854" s="65">
        <v>1.5264E-4</v>
      </c>
      <c r="U3854" s="61"/>
      <c r="V3854" s="61"/>
      <c r="W3854" s="61">
        <v>1.0822000000000001</v>
      </c>
      <c r="X3854" s="65">
        <v>1.1221E-4</v>
      </c>
      <c r="Y3854" s="66">
        <v>3.9707000000000002E-4</v>
      </c>
    </row>
    <row r="3855" spans="8:25" x14ac:dyDescent="0.25">
      <c r="H3855" s="60">
        <v>1.0827</v>
      </c>
      <c r="I3855" s="65">
        <v>4.7333000000000002E-5</v>
      </c>
      <c r="J3855" s="65">
        <v>1.6749000000000001E-4</v>
      </c>
      <c r="K3855" s="61"/>
      <c r="L3855" s="61"/>
      <c r="M3855" s="61">
        <v>1.0827</v>
      </c>
      <c r="N3855" s="65">
        <v>1.1868E-4</v>
      </c>
      <c r="O3855" s="65">
        <v>4.1996999999999998E-4</v>
      </c>
      <c r="P3855" s="61"/>
      <c r="Q3855" s="61"/>
      <c r="R3855" s="61">
        <v>1.0827</v>
      </c>
      <c r="S3855" s="65">
        <v>4.3222000000000001E-5</v>
      </c>
      <c r="T3855" s="65">
        <v>1.5294000000000001E-4</v>
      </c>
      <c r="U3855" s="61"/>
      <c r="V3855" s="61"/>
      <c r="W3855" s="61">
        <v>1.0827</v>
      </c>
      <c r="X3855" s="65">
        <v>1.1231E-4</v>
      </c>
      <c r="Y3855" s="66">
        <v>3.9740000000000001E-4</v>
      </c>
    </row>
    <row r="3856" spans="8:25" x14ac:dyDescent="0.25">
      <c r="H3856" s="60">
        <v>1.0831</v>
      </c>
      <c r="I3856" s="65">
        <v>4.7363E-5</v>
      </c>
      <c r="J3856" s="65">
        <v>1.6760000000000001E-4</v>
      </c>
      <c r="K3856" s="61"/>
      <c r="L3856" s="61"/>
      <c r="M3856" s="61">
        <v>1.0831</v>
      </c>
      <c r="N3856" s="65">
        <v>1.1877E-4</v>
      </c>
      <c r="O3856" s="65">
        <v>4.2028999999999998E-4</v>
      </c>
      <c r="P3856" s="61"/>
      <c r="Q3856" s="61"/>
      <c r="R3856" s="61">
        <v>1.0831</v>
      </c>
      <c r="S3856" s="65">
        <v>4.3322999999999998E-5</v>
      </c>
      <c r="T3856" s="65">
        <v>1.5330000000000001E-4</v>
      </c>
      <c r="U3856" s="61"/>
      <c r="V3856" s="61"/>
      <c r="W3856" s="61">
        <v>1.0831</v>
      </c>
      <c r="X3856" s="65">
        <v>1.1237E-4</v>
      </c>
      <c r="Y3856" s="66">
        <v>3.9762E-4</v>
      </c>
    </row>
    <row r="3857" spans="8:25" x14ac:dyDescent="0.25">
      <c r="H3857" s="60">
        <v>1.0835999999999999</v>
      </c>
      <c r="I3857" s="65">
        <v>4.7391000000000001E-5</v>
      </c>
      <c r="J3857" s="65">
        <v>1.6770000000000001E-4</v>
      </c>
      <c r="K3857" s="61"/>
      <c r="L3857" s="61"/>
      <c r="M3857" s="61">
        <v>1.0835999999999999</v>
      </c>
      <c r="N3857" s="65">
        <v>1.1893E-4</v>
      </c>
      <c r="O3857" s="65">
        <v>4.2083000000000002E-4</v>
      </c>
      <c r="P3857" s="61"/>
      <c r="Q3857" s="61"/>
      <c r="R3857" s="61">
        <v>1.0835999999999999</v>
      </c>
      <c r="S3857" s="65">
        <v>4.3371999999999997E-5</v>
      </c>
      <c r="T3857" s="65">
        <v>1.5347000000000001E-4</v>
      </c>
      <c r="U3857" s="61"/>
      <c r="V3857" s="61"/>
      <c r="W3857" s="61">
        <v>1.0835999999999999</v>
      </c>
      <c r="X3857" s="65">
        <v>1.1246E-4</v>
      </c>
      <c r="Y3857" s="66">
        <v>3.9794E-4</v>
      </c>
    </row>
    <row r="3858" spans="8:25" x14ac:dyDescent="0.25">
      <c r="H3858" s="60">
        <v>1.0840000000000001</v>
      </c>
      <c r="I3858" s="65">
        <v>4.7445999999999999E-5</v>
      </c>
      <c r="J3858" s="65">
        <v>1.6788999999999999E-4</v>
      </c>
      <c r="K3858" s="61"/>
      <c r="L3858" s="61"/>
      <c r="M3858" s="61">
        <v>1.0840000000000001</v>
      </c>
      <c r="N3858" s="65">
        <v>1.1902E-4</v>
      </c>
      <c r="O3858" s="65">
        <v>4.2116000000000001E-4</v>
      </c>
      <c r="P3858" s="61"/>
      <c r="Q3858" s="61"/>
      <c r="R3858" s="61">
        <v>1.0840000000000001</v>
      </c>
      <c r="S3858" s="65">
        <v>4.3451000000000001E-5</v>
      </c>
      <c r="T3858" s="65">
        <v>1.5375E-4</v>
      </c>
      <c r="U3858" s="61"/>
      <c r="V3858" s="61"/>
      <c r="W3858" s="61">
        <v>1.0840000000000001</v>
      </c>
      <c r="X3858" s="65">
        <v>1.1255E-4</v>
      </c>
      <c r="Y3858" s="66">
        <v>3.9826E-4</v>
      </c>
    </row>
    <row r="3859" spans="8:25" x14ac:dyDescent="0.25">
      <c r="H3859" s="60">
        <v>1.0845</v>
      </c>
      <c r="I3859" s="65">
        <v>4.7472999999999998E-5</v>
      </c>
      <c r="J3859" s="65">
        <v>1.6799E-4</v>
      </c>
      <c r="K3859" s="61"/>
      <c r="L3859" s="61"/>
      <c r="M3859" s="61">
        <v>1.0845</v>
      </c>
      <c r="N3859" s="65">
        <v>1.1908000000000001E-4</v>
      </c>
      <c r="O3859" s="65">
        <v>4.2137000000000001E-4</v>
      </c>
      <c r="P3859" s="61"/>
      <c r="Q3859" s="61"/>
      <c r="R3859" s="61">
        <v>1.0845</v>
      </c>
      <c r="S3859" s="65">
        <v>4.3523999999999999E-5</v>
      </c>
      <c r="T3859" s="65">
        <v>1.5401E-4</v>
      </c>
      <c r="U3859" s="61"/>
      <c r="V3859" s="61"/>
      <c r="W3859" s="61">
        <v>1.0845</v>
      </c>
      <c r="X3859" s="65">
        <v>1.1255E-4</v>
      </c>
      <c r="Y3859" s="66">
        <v>3.9826E-4</v>
      </c>
    </row>
    <row r="3860" spans="8:25" x14ac:dyDescent="0.25">
      <c r="H3860" s="60">
        <v>1.085</v>
      </c>
      <c r="I3860" s="65">
        <v>4.7500999999999998E-5</v>
      </c>
      <c r="J3860" s="65">
        <v>1.6808E-4</v>
      </c>
      <c r="K3860" s="61"/>
      <c r="L3860" s="61"/>
      <c r="M3860" s="61">
        <v>1.085</v>
      </c>
      <c r="N3860" s="65">
        <v>1.1914E-4</v>
      </c>
      <c r="O3860" s="65">
        <v>4.2159000000000001E-4</v>
      </c>
      <c r="P3860" s="61"/>
      <c r="Q3860" s="61"/>
      <c r="R3860" s="61">
        <v>1.085</v>
      </c>
      <c r="S3860" s="65">
        <v>4.3578999999999997E-5</v>
      </c>
      <c r="T3860" s="65">
        <v>1.5421E-4</v>
      </c>
      <c r="U3860" s="61"/>
      <c r="V3860" s="61"/>
      <c r="W3860" s="61">
        <v>1.085</v>
      </c>
      <c r="X3860" s="65">
        <v>1.1273E-4</v>
      </c>
      <c r="Y3860" s="66">
        <v>3.9890999999999999E-4</v>
      </c>
    </row>
    <row r="3861" spans="8:25" x14ac:dyDescent="0.25">
      <c r="H3861" s="60">
        <v>1.0853999999999999</v>
      </c>
      <c r="I3861" s="65">
        <v>4.7534000000000003E-5</v>
      </c>
      <c r="J3861" s="65">
        <v>1.682E-4</v>
      </c>
      <c r="K3861" s="61"/>
      <c r="L3861" s="61"/>
      <c r="M3861" s="61">
        <v>1.0853999999999999</v>
      </c>
      <c r="N3861" s="65">
        <v>1.1926000000000001E-4</v>
      </c>
      <c r="O3861" s="65">
        <v>4.2202E-4</v>
      </c>
      <c r="P3861" s="61"/>
      <c r="Q3861" s="61"/>
      <c r="R3861" s="61">
        <v>1.0853999999999999</v>
      </c>
      <c r="S3861" s="65">
        <v>4.3698000000000001E-5</v>
      </c>
      <c r="T3861" s="65">
        <v>1.5463E-4</v>
      </c>
      <c r="U3861" s="61"/>
      <c r="V3861" s="61"/>
      <c r="W3861" s="61">
        <v>1.0853999999999999</v>
      </c>
      <c r="X3861" s="65">
        <v>1.1276E-4</v>
      </c>
      <c r="Y3861" s="66">
        <v>3.9901999999999998E-4</v>
      </c>
    </row>
    <row r="3862" spans="8:25" x14ac:dyDescent="0.25">
      <c r="H3862" s="60">
        <v>1.0859000000000001</v>
      </c>
      <c r="I3862" s="65">
        <v>4.7598000000000001E-5</v>
      </c>
      <c r="J3862" s="65">
        <v>1.6843000000000001E-4</v>
      </c>
      <c r="K3862" s="61"/>
      <c r="L3862" s="61"/>
      <c r="M3862" s="61">
        <v>1.0859000000000001</v>
      </c>
      <c r="N3862" s="65">
        <v>1.1938999999999999E-4</v>
      </c>
      <c r="O3862" s="65">
        <v>4.2245E-4</v>
      </c>
      <c r="P3862" s="61"/>
      <c r="Q3862" s="61"/>
      <c r="R3862" s="61">
        <v>1.0859000000000001</v>
      </c>
      <c r="S3862" s="65">
        <v>4.3801999999999998E-5</v>
      </c>
      <c r="T3862" s="65">
        <v>1.55E-4</v>
      </c>
      <c r="U3862" s="61"/>
      <c r="V3862" s="61"/>
      <c r="W3862" s="61">
        <v>1.0859000000000001</v>
      </c>
      <c r="X3862" s="65">
        <v>1.1289E-4</v>
      </c>
      <c r="Y3862" s="66">
        <v>3.9944999999999998E-4</v>
      </c>
    </row>
    <row r="3863" spans="8:25" x14ac:dyDescent="0.25">
      <c r="H3863" s="60">
        <v>1.0863</v>
      </c>
      <c r="I3863" s="65">
        <v>4.7629000000000001E-5</v>
      </c>
      <c r="J3863" s="65">
        <v>1.6854000000000001E-4</v>
      </c>
      <c r="K3863" s="61"/>
      <c r="L3863" s="61"/>
      <c r="M3863" s="61">
        <v>1.0863</v>
      </c>
      <c r="N3863" s="65">
        <v>1.1948E-4</v>
      </c>
      <c r="O3863" s="65">
        <v>4.2276999999999999E-4</v>
      </c>
      <c r="P3863" s="61"/>
      <c r="Q3863" s="61"/>
      <c r="R3863" s="61">
        <v>1.0863</v>
      </c>
      <c r="S3863" s="65">
        <v>4.3893000000000001E-5</v>
      </c>
      <c r="T3863" s="65">
        <v>1.5532E-4</v>
      </c>
      <c r="U3863" s="61"/>
      <c r="V3863" s="61"/>
      <c r="W3863" s="61">
        <v>1.0863</v>
      </c>
      <c r="X3863" s="65">
        <v>1.1294999999999999E-4</v>
      </c>
      <c r="Y3863" s="66">
        <v>3.9966999999999997E-4</v>
      </c>
    </row>
    <row r="3864" spans="8:25" x14ac:dyDescent="0.25">
      <c r="H3864" s="60">
        <v>1.0868</v>
      </c>
      <c r="I3864" s="65">
        <v>4.7678E-5</v>
      </c>
      <c r="J3864" s="65">
        <v>1.6871E-4</v>
      </c>
      <c r="K3864" s="61"/>
      <c r="L3864" s="61"/>
      <c r="M3864" s="61">
        <v>1.0868</v>
      </c>
      <c r="N3864" s="65">
        <v>1.1959999999999999E-4</v>
      </c>
      <c r="O3864" s="65">
        <v>4.2320999999999998E-4</v>
      </c>
      <c r="P3864" s="61"/>
      <c r="Q3864" s="61"/>
      <c r="R3864" s="61">
        <v>1.0868</v>
      </c>
      <c r="S3864" s="65">
        <v>4.3961000000000001E-5</v>
      </c>
      <c r="T3864" s="65">
        <v>1.5556000000000001E-4</v>
      </c>
      <c r="U3864" s="61"/>
      <c r="V3864" s="61"/>
      <c r="W3864" s="61">
        <v>1.0868</v>
      </c>
      <c r="X3864" s="65">
        <v>1.1304E-4</v>
      </c>
      <c r="Y3864" s="66">
        <v>3.9999000000000002E-4</v>
      </c>
    </row>
    <row r="3865" spans="8:25" x14ac:dyDescent="0.25">
      <c r="H3865" s="60">
        <v>1.0871999999999999</v>
      </c>
      <c r="I3865" s="65">
        <v>4.7710999999999998E-5</v>
      </c>
      <c r="J3865" s="65">
        <v>1.6882999999999999E-4</v>
      </c>
      <c r="K3865" s="61"/>
      <c r="L3865" s="61"/>
      <c r="M3865" s="61">
        <v>1.0871999999999999</v>
      </c>
      <c r="N3865" s="65">
        <v>1.1969E-4</v>
      </c>
      <c r="O3865" s="65">
        <v>4.2352999999999998E-4</v>
      </c>
      <c r="P3865" s="61"/>
      <c r="Q3865" s="61"/>
      <c r="R3865" s="61">
        <v>1.0871999999999999</v>
      </c>
      <c r="S3865" s="65">
        <v>4.4024999999999999E-5</v>
      </c>
      <c r="T3865" s="65">
        <v>1.5578E-4</v>
      </c>
      <c r="U3865" s="61"/>
      <c r="V3865" s="61"/>
      <c r="W3865" s="61">
        <v>1.0871999999999999</v>
      </c>
      <c r="X3865" s="65">
        <v>1.1319000000000001E-4</v>
      </c>
      <c r="Y3865" s="66">
        <v>4.0053000000000002E-4</v>
      </c>
    </row>
    <row r="3866" spans="8:25" x14ac:dyDescent="0.25">
      <c r="H3866" s="60">
        <v>1.0876999999999999</v>
      </c>
      <c r="I3866" s="65">
        <v>4.7763000000000003E-5</v>
      </c>
      <c r="J3866" s="65">
        <v>1.6901000000000001E-4</v>
      </c>
      <c r="K3866" s="61"/>
      <c r="L3866" s="61"/>
      <c r="M3866" s="61">
        <v>1.0876999999999999</v>
      </c>
      <c r="N3866" s="65">
        <v>1.1975E-4</v>
      </c>
      <c r="O3866" s="65">
        <v>4.2374999999999997E-4</v>
      </c>
      <c r="P3866" s="61"/>
      <c r="Q3866" s="61"/>
      <c r="R3866" s="61">
        <v>1.0876999999999999</v>
      </c>
      <c r="S3866" s="65">
        <v>4.4100999999999997E-5</v>
      </c>
      <c r="T3866" s="65">
        <v>1.5605E-4</v>
      </c>
      <c r="U3866" s="61"/>
      <c r="V3866" s="61"/>
      <c r="W3866" s="61">
        <v>1.0876999999999999</v>
      </c>
      <c r="X3866" s="65">
        <v>1.1322E-4</v>
      </c>
      <c r="Y3866" s="66">
        <v>4.0064000000000001E-4</v>
      </c>
    </row>
    <row r="3867" spans="8:25" x14ac:dyDescent="0.25">
      <c r="H3867" s="60">
        <v>1.0882000000000001</v>
      </c>
      <c r="I3867" s="65">
        <v>4.7781000000000002E-5</v>
      </c>
      <c r="J3867" s="65">
        <v>1.6908E-4</v>
      </c>
      <c r="K3867" s="61"/>
      <c r="L3867" s="61"/>
      <c r="M3867" s="61">
        <v>1.0882000000000001</v>
      </c>
      <c r="N3867" s="65">
        <v>1.1987E-4</v>
      </c>
      <c r="O3867" s="65">
        <v>4.2418000000000002E-4</v>
      </c>
      <c r="P3867" s="61"/>
      <c r="Q3867" s="61"/>
      <c r="R3867" s="61">
        <v>1.0882000000000001</v>
      </c>
      <c r="S3867" s="65">
        <v>4.4180000000000001E-5</v>
      </c>
      <c r="T3867" s="65">
        <v>1.5634000000000001E-4</v>
      </c>
      <c r="U3867" s="61"/>
      <c r="V3867" s="61"/>
      <c r="W3867" s="61">
        <v>1.0882000000000001</v>
      </c>
      <c r="X3867" s="65">
        <v>1.1340000000000001E-4</v>
      </c>
      <c r="Y3867" s="66">
        <v>4.0128000000000001E-4</v>
      </c>
    </row>
    <row r="3868" spans="8:25" x14ac:dyDescent="0.25">
      <c r="H3868" s="60">
        <v>1.0886</v>
      </c>
      <c r="I3868" s="65">
        <v>4.7833000000000001E-5</v>
      </c>
      <c r="J3868" s="65">
        <v>1.6925999999999999E-4</v>
      </c>
      <c r="K3868" s="61"/>
      <c r="L3868" s="61"/>
      <c r="M3868" s="61">
        <v>1.0886</v>
      </c>
      <c r="N3868" s="65">
        <v>1.1997000000000001E-4</v>
      </c>
      <c r="O3868" s="65">
        <v>4.2450000000000002E-4</v>
      </c>
      <c r="P3868" s="61"/>
      <c r="Q3868" s="61"/>
      <c r="R3868" s="61">
        <v>1.0886</v>
      </c>
      <c r="S3868" s="65">
        <v>4.4268999999999999E-5</v>
      </c>
      <c r="T3868" s="65">
        <v>1.5665000000000001E-4</v>
      </c>
      <c r="U3868" s="61"/>
      <c r="V3868" s="61"/>
      <c r="W3868" s="61">
        <v>1.0886</v>
      </c>
      <c r="X3868" s="65">
        <v>1.1343E-4</v>
      </c>
      <c r="Y3868" s="66">
        <v>4.0139E-4</v>
      </c>
    </row>
    <row r="3869" spans="8:25" x14ac:dyDescent="0.25">
      <c r="H3869" s="60">
        <v>1.0891</v>
      </c>
      <c r="I3869" s="65">
        <v>4.7870000000000001E-5</v>
      </c>
      <c r="J3869" s="65">
        <v>1.6939E-4</v>
      </c>
      <c r="K3869" s="61"/>
      <c r="L3869" s="61"/>
      <c r="M3869" s="61">
        <v>1.0891</v>
      </c>
      <c r="N3869" s="65">
        <v>1.2012E-4</v>
      </c>
      <c r="O3869" s="65">
        <v>4.2504000000000001E-4</v>
      </c>
      <c r="P3869" s="61"/>
      <c r="Q3869" s="61"/>
      <c r="R3869" s="61">
        <v>1.0891</v>
      </c>
      <c r="S3869" s="65">
        <v>4.4338999999999997E-5</v>
      </c>
      <c r="T3869" s="65">
        <v>1.5689999999999999E-4</v>
      </c>
      <c r="U3869" s="61"/>
      <c r="V3869" s="61"/>
      <c r="W3869" s="61">
        <v>1.0891</v>
      </c>
      <c r="X3869" s="65">
        <v>1.1353000000000001E-4</v>
      </c>
      <c r="Y3869" s="66">
        <v>4.0172E-4</v>
      </c>
    </row>
    <row r="3870" spans="8:25" x14ac:dyDescent="0.25">
      <c r="H3870" s="60">
        <v>1.0894999999999999</v>
      </c>
      <c r="I3870" s="65">
        <v>4.7896999999999999E-5</v>
      </c>
      <c r="J3870" s="65">
        <v>1.6949000000000001E-4</v>
      </c>
      <c r="K3870" s="61"/>
      <c r="L3870" s="61"/>
      <c r="M3870" s="61">
        <v>1.0894999999999999</v>
      </c>
      <c r="N3870" s="65">
        <v>1.2024E-4</v>
      </c>
      <c r="O3870" s="65">
        <v>4.2547E-4</v>
      </c>
      <c r="P3870" s="61"/>
      <c r="Q3870" s="61"/>
      <c r="R3870" s="61">
        <v>1.0894999999999999</v>
      </c>
      <c r="S3870" s="65">
        <v>4.4458E-5</v>
      </c>
      <c r="T3870" s="65">
        <v>1.5731999999999999E-4</v>
      </c>
      <c r="U3870" s="61"/>
      <c r="V3870" s="61"/>
      <c r="W3870" s="61">
        <v>1.0894999999999999</v>
      </c>
      <c r="X3870" s="65">
        <v>1.1359E-4</v>
      </c>
      <c r="Y3870" s="66">
        <v>4.0193E-4</v>
      </c>
    </row>
    <row r="3871" spans="8:25" x14ac:dyDescent="0.25">
      <c r="H3871" s="60">
        <v>1.0900000000000001</v>
      </c>
      <c r="I3871" s="65">
        <v>4.7933999999999999E-5</v>
      </c>
      <c r="J3871" s="65">
        <v>1.6961999999999999E-4</v>
      </c>
      <c r="K3871" s="61"/>
      <c r="L3871" s="61"/>
      <c r="M3871" s="61">
        <v>1.0900000000000001</v>
      </c>
      <c r="N3871" s="65">
        <v>1.2036000000000001E-4</v>
      </c>
      <c r="O3871" s="65">
        <v>4.2590999999999999E-4</v>
      </c>
      <c r="P3871" s="61"/>
      <c r="Q3871" s="61"/>
      <c r="R3871" s="61">
        <v>1.0900000000000001</v>
      </c>
      <c r="S3871" s="65">
        <v>4.4518999999999998E-5</v>
      </c>
      <c r="T3871" s="65">
        <v>1.5752999999999999E-4</v>
      </c>
      <c r="U3871" s="61"/>
      <c r="V3871" s="61"/>
      <c r="W3871" s="61">
        <v>1.0900000000000001</v>
      </c>
      <c r="X3871" s="65">
        <v>1.1368E-4</v>
      </c>
      <c r="Y3871" s="66">
        <v>4.0225999999999999E-4</v>
      </c>
    </row>
    <row r="3872" spans="8:25" x14ac:dyDescent="0.25">
      <c r="H3872" s="60">
        <v>1.0904</v>
      </c>
      <c r="I3872" s="65">
        <v>4.8010000000000003E-5</v>
      </c>
      <c r="J3872" s="65">
        <v>1.6988999999999999E-4</v>
      </c>
      <c r="K3872" s="61"/>
      <c r="L3872" s="61"/>
      <c r="M3872" s="61">
        <v>1.0904</v>
      </c>
      <c r="N3872" s="65">
        <v>1.2045E-4</v>
      </c>
      <c r="O3872" s="65">
        <v>4.2622999999999999E-4</v>
      </c>
      <c r="P3872" s="61"/>
      <c r="Q3872" s="61"/>
      <c r="R3872" s="61">
        <v>1.0904</v>
      </c>
      <c r="S3872" s="65">
        <v>4.4610999999999997E-5</v>
      </c>
      <c r="T3872" s="65">
        <v>1.5786000000000001E-4</v>
      </c>
      <c r="U3872" s="61"/>
      <c r="V3872" s="61"/>
      <c r="W3872" s="61">
        <v>1.0904</v>
      </c>
      <c r="X3872" s="65">
        <v>1.138E-4</v>
      </c>
      <c r="Y3872" s="66">
        <v>4.0268999999999998E-4</v>
      </c>
    </row>
    <row r="3873" spans="8:25" x14ac:dyDescent="0.25">
      <c r="H3873" s="60">
        <v>1.0909</v>
      </c>
      <c r="I3873" s="65">
        <v>4.8022999999999997E-5</v>
      </c>
      <c r="J3873" s="65">
        <v>1.6992999999999999E-4</v>
      </c>
      <c r="K3873" s="61"/>
      <c r="L3873" s="61"/>
      <c r="M3873" s="61">
        <v>1.0909</v>
      </c>
      <c r="N3873" s="65">
        <v>1.2053999999999999E-4</v>
      </c>
      <c r="O3873" s="65">
        <v>4.2654999999999999E-4</v>
      </c>
      <c r="P3873" s="61"/>
      <c r="Q3873" s="61"/>
      <c r="R3873" s="61">
        <v>1.0909</v>
      </c>
      <c r="S3873" s="65">
        <v>4.473E-5</v>
      </c>
      <c r="T3873" s="65">
        <v>1.5828000000000001E-4</v>
      </c>
      <c r="U3873" s="61"/>
      <c r="V3873" s="61"/>
      <c r="W3873" s="61">
        <v>1.0909</v>
      </c>
      <c r="X3873" s="65">
        <v>1.1389E-4</v>
      </c>
      <c r="Y3873" s="66">
        <v>4.0300999999999998E-4</v>
      </c>
    </row>
    <row r="3874" spans="8:25" x14ac:dyDescent="0.25">
      <c r="H3874" s="60">
        <v>1.0913999999999999</v>
      </c>
      <c r="I3874" s="65">
        <v>4.8059000000000002E-5</v>
      </c>
      <c r="J3874" s="65">
        <v>1.7006000000000001E-4</v>
      </c>
      <c r="K3874" s="61"/>
      <c r="L3874" s="61"/>
      <c r="M3874" s="61">
        <v>1.0913999999999999</v>
      </c>
      <c r="N3874" s="65">
        <v>1.2066999999999999E-4</v>
      </c>
      <c r="O3874" s="65">
        <v>4.2698999999999998E-4</v>
      </c>
      <c r="P3874" s="61"/>
      <c r="Q3874" s="61"/>
      <c r="R3874" s="61">
        <v>1.0913999999999999</v>
      </c>
      <c r="S3874" s="65">
        <v>4.4796999999999998E-5</v>
      </c>
      <c r="T3874" s="65">
        <v>1.5851999999999999E-4</v>
      </c>
      <c r="U3874" s="61"/>
      <c r="V3874" s="61"/>
      <c r="W3874" s="61">
        <v>1.0913999999999999</v>
      </c>
      <c r="X3874" s="65">
        <v>1.1395000000000001E-4</v>
      </c>
      <c r="Y3874" s="66">
        <v>4.0322999999999997E-4</v>
      </c>
    </row>
    <row r="3875" spans="8:25" x14ac:dyDescent="0.25">
      <c r="H3875" s="60">
        <v>1.0918000000000001</v>
      </c>
      <c r="I3875" s="65">
        <v>4.8102000000000001E-5</v>
      </c>
      <c r="J3875" s="65">
        <v>1.7021000000000001E-4</v>
      </c>
      <c r="K3875" s="61"/>
      <c r="L3875" s="61"/>
      <c r="M3875" s="61">
        <v>1.0918000000000001</v>
      </c>
      <c r="N3875" s="65">
        <v>1.2073E-4</v>
      </c>
      <c r="O3875" s="65">
        <v>4.2719999999999998E-4</v>
      </c>
      <c r="P3875" s="61"/>
      <c r="Q3875" s="61"/>
      <c r="R3875" s="61">
        <v>1.0918000000000001</v>
      </c>
      <c r="S3875" s="65">
        <v>4.4867000000000003E-5</v>
      </c>
      <c r="T3875" s="65">
        <v>1.5876E-4</v>
      </c>
      <c r="U3875" s="61"/>
      <c r="V3875" s="61"/>
      <c r="W3875" s="61">
        <v>1.0918000000000001</v>
      </c>
      <c r="X3875" s="65">
        <v>1.1404E-4</v>
      </c>
      <c r="Y3875" s="66">
        <v>4.0355000000000002E-4</v>
      </c>
    </row>
    <row r="3876" spans="8:25" x14ac:dyDescent="0.25">
      <c r="H3876" s="60">
        <v>1.0923</v>
      </c>
      <c r="I3876" s="65">
        <v>4.8134999999999999E-5</v>
      </c>
      <c r="J3876" s="65">
        <v>1.7033E-4</v>
      </c>
      <c r="K3876" s="61"/>
      <c r="L3876" s="61"/>
      <c r="M3876" s="61">
        <v>1.0923</v>
      </c>
      <c r="N3876" s="65">
        <v>1.2085E-4</v>
      </c>
      <c r="O3876" s="65">
        <v>4.2764000000000002E-4</v>
      </c>
      <c r="P3876" s="61"/>
      <c r="Q3876" s="61"/>
      <c r="R3876" s="61">
        <v>1.0923</v>
      </c>
      <c r="S3876" s="65">
        <v>4.4962000000000001E-5</v>
      </c>
      <c r="T3876" s="65">
        <v>1.5909999999999999E-4</v>
      </c>
      <c r="U3876" s="61"/>
      <c r="V3876" s="61"/>
      <c r="W3876" s="61">
        <v>1.0923</v>
      </c>
      <c r="X3876" s="65">
        <v>1.142E-4</v>
      </c>
      <c r="Y3876" s="66">
        <v>4.0409000000000002E-4</v>
      </c>
    </row>
    <row r="3877" spans="8:25" x14ac:dyDescent="0.25">
      <c r="H3877" s="60">
        <v>1.0927</v>
      </c>
      <c r="I3877" s="65">
        <v>4.8199999999999999E-5</v>
      </c>
      <c r="J3877" s="65">
        <v>1.7055999999999999E-4</v>
      </c>
      <c r="K3877" s="61"/>
      <c r="L3877" s="61"/>
      <c r="M3877" s="61">
        <v>1.0927</v>
      </c>
      <c r="N3877" s="65">
        <v>1.21E-4</v>
      </c>
      <c r="O3877" s="65">
        <v>4.2817000000000002E-4</v>
      </c>
      <c r="P3877" s="61"/>
      <c r="Q3877" s="61"/>
      <c r="R3877" s="61">
        <v>1.0927</v>
      </c>
      <c r="S3877" s="65">
        <v>4.5012999999999997E-5</v>
      </c>
      <c r="T3877" s="65">
        <v>1.5928000000000001E-4</v>
      </c>
      <c r="U3877" s="61"/>
      <c r="V3877" s="61"/>
      <c r="W3877" s="61">
        <v>1.0927</v>
      </c>
      <c r="X3877" s="65">
        <v>1.1425999999999999E-4</v>
      </c>
      <c r="Y3877" s="66">
        <v>4.0431000000000001E-4</v>
      </c>
    </row>
    <row r="3878" spans="8:25" x14ac:dyDescent="0.25">
      <c r="H3878" s="60">
        <v>1.0931999999999999</v>
      </c>
      <c r="I3878" s="65">
        <v>4.8248000000000003E-5</v>
      </c>
      <c r="J3878" s="65">
        <v>1.7072999999999999E-4</v>
      </c>
      <c r="K3878" s="61"/>
      <c r="L3878" s="61"/>
      <c r="M3878" s="61">
        <v>1.0931999999999999</v>
      </c>
      <c r="N3878" s="65">
        <v>1.21E-4</v>
      </c>
      <c r="O3878" s="65">
        <v>4.2817000000000002E-4</v>
      </c>
      <c r="P3878" s="61"/>
      <c r="Q3878" s="61"/>
      <c r="R3878" s="61">
        <v>1.0931999999999999</v>
      </c>
      <c r="S3878" s="65">
        <v>4.5148000000000002E-5</v>
      </c>
      <c r="T3878" s="65">
        <v>1.5976E-4</v>
      </c>
      <c r="U3878" s="61"/>
      <c r="V3878" s="61"/>
      <c r="W3878" s="61">
        <v>1.0931999999999999</v>
      </c>
      <c r="X3878" s="65">
        <v>1.1425999999999999E-4</v>
      </c>
      <c r="Y3878" s="66">
        <v>4.0431000000000001E-4</v>
      </c>
    </row>
    <row r="3879" spans="8:25" x14ac:dyDescent="0.25">
      <c r="H3879" s="60">
        <v>1.0935999999999999</v>
      </c>
      <c r="I3879" s="65">
        <v>4.8297000000000002E-5</v>
      </c>
      <c r="J3879" s="65">
        <v>1.7090000000000001E-4</v>
      </c>
      <c r="K3879" s="61"/>
      <c r="L3879" s="61"/>
      <c r="M3879" s="61">
        <v>1.0935999999999999</v>
      </c>
      <c r="N3879" s="65">
        <v>1.2116E-4</v>
      </c>
      <c r="O3879" s="65">
        <v>4.2872E-4</v>
      </c>
      <c r="P3879" s="61"/>
      <c r="Q3879" s="61"/>
      <c r="R3879" s="61">
        <v>1.0935999999999999</v>
      </c>
      <c r="S3879" s="65">
        <v>4.5247999999999998E-5</v>
      </c>
      <c r="T3879" s="65">
        <v>1.6011000000000001E-4</v>
      </c>
      <c r="U3879" s="61"/>
      <c r="V3879" s="61"/>
      <c r="W3879" s="61">
        <v>1.0935999999999999</v>
      </c>
      <c r="X3879" s="65">
        <v>1.1441E-4</v>
      </c>
      <c r="Y3879" s="66">
        <v>4.0485E-4</v>
      </c>
    </row>
    <row r="3880" spans="8:25" x14ac:dyDescent="0.25">
      <c r="H3880" s="60">
        <v>1.0941000000000001</v>
      </c>
      <c r="I3880" s="65">
        <v>4.8349000000000001E-5</v>
      </c>
      <c r="J3880" s="65">
        <v>1.7108999999999999E-4</v>
      </c>
      <c r="K3880" s="61"/>
      <c r="L3880" s="61"/>
      <c r="M3880" s="61">
        <v>1.0941000000000001</v>
      </c>
      <c r="N3880" s="65">
        <v>1.2125000000000001E-4</v>
      </c>
      <c r="O3880" s="65">
        <v>4.2904E-4</v>
      </c>
      <c r="P3880" s="61"/>
      <c r="Q3880" s="61"/>
      <c r="R3880" s="61">
        <v>1.0941000000000001</v>
      </c>
      <c r="S3880" s="65">
        <v>4.5355000000000002E-5</v>
      </c>
      <c r="T3880" s="65">
        <v>1.6049E-4</v>
      </c>
      <c r="U3880" s="61"/>
      <c r="V3880" s="61"/>
      <c r="W3880" s="61">
        <v>1.0941000000000001</v>
      </c>
      <c r="X3880" s="65">
        <v>1.1446999999999999E-4</v>
      </c>
      <c r="Y3880" s="66">
        <v>4.0506E-4</v>
      </c>
    </row>
    <row r="3881" spans="8:25" x14ac:dyDescent="0.25">
      <c r="H3881" s="60">
        <v>1.0946</v>
      </c>
      <c r="I3881" s="65">
        <v>4.8372999999999999E-5</v>
      </c>
      <c r="J3881" s="65">
        <v>1.7117E-4</v>
      </c>
      <c r="K3881" s="61"/>
      <c r="L3881" s="61"/>
      <c r="M3881" s="61">
        <v>1.0946</v>
      </c>
      <c r="N3881" s="65">
        <v>1.214E-4</v>
      </c>
      <c r="O3881" s="65">
        <v>4.2957999999999999E-4</v>
      </c>
      <c r="P3881" s="61"/>
      <c r="Q3881" s="61"/>
      <c r="R3881" s="61">
        <v>1.0946</v>
      </c>
      <c r="S3881" s="65">
        <v>4.5456E-5</v>
      </c>
      <c r="T3881" s="65">
        <v>1.6085000000000001E-4</v>
      </c>
      <c r="U3881" s="61"/>
      <c r="V3881" s="61"/>
      <c r="W3881" s="61">
        <v>1.0946</v>
      </c>
      <c r="X3881" s="65">
        <v>1.1453E-4</v>
      </c>
      <c r="Y3881" s="66">
        <v>4.0528E-4</v>
      </c>
    </row>
    <row r="3882" spans="8:25" x14ac:dyDescent="0.25">
      <c r="H3882" s="60">
        <v>1.095</v>
      </c>
      <c r="I3882" s="65">
        <v>4.8424999999999998E-5</v>
      </c>
      <c r="J3882" s="65">
        <v>1.7136000000000001E-4</v>
      </c>
      <c r="K3882" s="61"/>
      <c r="L3882" s="61"/>
      <c r="M3882" s="61">
        <v>1.095</v>
      </c>
      <c r="N3882" s="65">
        <v>1.2155E-4</v>
      </c>
      <c r="O3882" s="65">
        <v>4.3011999999999998E-4</v>
      </c>
      <c r="P3882" s="61"/>
      <c r="Q3882" s="61"/>
      <c r="R3882" s="61">
        <v>1.095</v>
      </c>
      <c r="S3882" s="65">
        <v>4.5476999999999998E-5</v>
      </c>
      <c r="T3882" s="65">
        <v>1.6092E-4</v>
      </c>
      <c r="U3882" s="61"/>
      <c r="V3882" s="61"/>
      <c r="W3882" s="61">
        <v>1.095</v>
      </c>
      <c r="X3882" s="65">
        <v>1.1462E-4</v>
      </c>
      <c r="Y3882" s="66">
        <v>4.0560999999999999E-4</v>
      </c>
    </row>
    <row r="3883" spans="8:25" x14ac:dyDescent="0.25">
      <c r="H3883" s="60">
        <v>1.0954999999999999</v>
      </c>
      <c r="I3883" s="65">
        <v>4.8473999999999997E-5</v>
      </c>
      <c r="J3883" s="65">
        <v>1.7153000000000001E-4</v>
      </c>
      <c r="K3883" s="61"/>
      <c r="L3883" s="61"/>
      <c r="M3883" s="61">
        <v>1.0954999999999999</v>
      </c>
      <c r="N3883" s="65">
        <v>1.2167000000000001E-4</v>
      </c>
      <c r="O3883" s="65">
        <v>4.3054999999999998E-4</v>
      </c>
      <c r="P3883" s="61"/>
      <c r="Q3883" s="61"/>
      <c r="R3883" s="61">
        <v>1.0954999999999999</v>
      </c>
      <c r="S3883" s="65">
        <v>4.5519999999999998E-5</v>
      </c>
      <c r="T3883" s="65">
        <v>1.6108E-4</v>
      </c>
      <c r="U3883" s="61"/>
      <c r="V3883" s="61"/>
      <c r="W3883" s="61">
        <v>1.0954999999999999</v>
      </c>
      <c r="X3883" s="65">
        <v>1.1475E-4</v>
      </c>
      <c r="Y3883" s="66">
        <v>4.0603999999999998E-4</v>
      </c>
    </row>
    <row r="3884" spans="8:25" x14ac:dyDescent="0.25">
      <c r="H3884" s="60">
        <v>1.0959000000000001</v>
      </c>
      <c r="I3884" s="65">
        <v>4.8517000000000003E-5</v>
      </c>
      <c r="J3884" s="65">
        <v>1.7168000000000001E-4</v>
      </c>
      <c r="K3884" s="61"/>
      <c r="L3884" s="61"/>
      <c r="M3884" s="61">
        <v>1.0959000000000001</v>
      </c>
      <c r="N3884" s="65">
        <v>1.2176999999999999E-4</v>
      </c>
      <c r="O3884" s="65">
        <v>4.3087000000000003E-4</v>
      </c>
      <c r="P3884" s="61"/>
      <c r="Q3884" s="61"/>
      <c r="R3884" s="61">
        <v>1.0959000000000001</v>
      </c>
      <c r="S3884" s="65">
        <v>4.5679000000000001E-5</v>
      </c>
      <c r="T3884" s="65">
        <v>1.6164E-4</v>
      </c>
      <c r="U3884" s="61"/>
      <c r="V3884" s="61"/>
      <c r="W3884" s="61">
        <v>1.0959000000000001</v>
      </c>
      <c r="X3884" s="65">
        <v>1.1487E-4</v>
      </c>
      <c r="Y3884" s="66">
        <v>4.0646999999999998E-4</v>
      </c>
    </row>
    <row r="3885" spans="8:25" x14ac:dyDescent="0.25">
      <c r="H3885" s="60">
        <v>1.0964</v>
      </c>
      <c r="I3885" s="65">
        <v>4.8581000000000001E-5</v>
      </c>
      <c r="J3885" s="65">
        <v>1.7191E-4</v>
      </c>
      <c r="K3885" s="61"/>
      <c r="L3885" s="61"/>
      <c r="M3885" s="61">
        <v>1.0964</v>
      </c>
      <c r="N3885" s="65">
        <v>1.2189E-4</v>
      </c>
      <c r="O3885" s="65">
        <v>4.3131000000000002E-4</v>
      </c>
      <c r="P3885" s="61"/>
      <c r="Q3885" s="61"/>
      <c r="R3885" s="61">
        <v>1.0964</v>
      </c>
      <c r="S3885" s="65">
        <v>4.5769999999999997E-5</v>
      </c>
      <c r="T3885" s="65">
        <v>1.6196E-4</v>
      </c>
      <c r="U3885" s="61"/>
      <c r="V3885" s="61"/>
      <c r="W3885" s="61">
        <v>1.0964</v>
      </c>
      <c r="X3885" s="65">
        <v>1.1493E-4</v>
      </c>
      <c r="Y3885" s="66">
        <v>4.0667999999999998E-4</v>
      </c>
    </row>
    <row r="3886" spans="8:25" x14ac:dyDescent="0.25">
      <c r="H3886" s="60">
        <v>1.0969</v>
      </c>
      <c r="I3886" s="65">
        <v>4.863E-5</v>
      </c>
      <c r="J3886" s="65">
        <v>1.7207999999999999E-4</v>
      </c>
      <c r="K3886" s="61"/>
      <c r="L3886" s="61"/>
      <c r="M3886" s="61">
        <v>1.0969</v>
      </c>
      <c r="N3886" s="65">
        <v>1.2197999999999999E-4</v>
      </c>
      <c r="O3886" s="65">
        <v>4.3163000000000001E-4</v>
      </c>
      <c r="P3886" s="61"/>
      <c r="Q3886" s="61"/>
      <c r="R3886" s="61">
        <v>1.0969</v>
      </c>
      <c r="S3886" s="65">
        <v>4.5856000000000003E-5</v>
      </c>
      <c r="T3886" s="65">
        <v>1.6226000000000001E-4</v>
      </c>
      <c r="U3886" s="61"/>
      <c r="V3886" s="61"/>
      <c r="W3886" s="61">
        <v>1.0969</v>
      </c>
      <c r="X3886" s="65">
        <v>1.1499E-4</v>
      </c>
      <c r="Y3886" s="66">
        <v>4.0690000000000002E-4</v>
      </c>
    </row>
    <row r="3887" spans="8:25" x14ac:dyDescent="0.25">
      <c r="H3887" s="60">
        <v>1.0972999999999999</v>
      </c>
      <c r="I3887" s="65">
        <v>4.8675999999999999E-5</v>
      </c>
      <c r="J3887" s="65">
        <v>1.7223999999999999E-4</v>
      </c>
      <c r="K3887" s="61"/>
      <c r="L3887" s="61"/>
      <c r="M3887" s="61">
        <v>1.0972999999999999</v>
      </c>
      <c r="N3887" s="65">
        <v>1.2213E-4</v>
      </c>
      <c r="O3887" s="65">
        <v>4.3217E-4</v>
      </c>
      <c r="P3887" s="61"/>
      <c r="Q3887" s="61"/>
      <c r="R3887" s="61">
        <v>1.0972999999999999</v>
      </c>
      <c r="S3887" s="65">
        <v>4.5923000000000001E-5</v>
      </c>
      <c r="T3887" s="65">
        <v>1.6249999999999999E-4</v>
      </c>
      <c r="U3887" s="61"/>
      <c r="V3887" s="61"/>
      <c r="W3887" s="61">
        <v>1.0972999999999999</v>
      </c>
      <c r="X3887" s="65">
        <v>1.1508E-4</v>
      </c>
      <c r="Y3887" s="66">
        <v>4.0723000000000002E-4</v>
      </c>
    </row>
    <row r="3888" spans="8:25" x14ac:dyDescent="0.25">
      <c r="H3888" s="60">
        <v>1.0978000000000001</v>
      </c>
      <c r="I3888" s="65">
        <v>4.8708999999999997E-5</v>
      </c>
      <c r="J3888" s="65">
        <v>1.7236000000000001E-4</v>
      </c>
      <c r="K3888" s="61"/>
      <c r="L3888" s="61"/>
      <c r="M3888" s="61">
        <v>1.0978000000000001</v>
      </c>
      <c r="N3888" s="65">
        <v>1.2224999999999999E-4</v>
      </c>
      <c r="O3888" s="65">
        <v>4.326E-4</v>
      </c>
      <c r="P3888" s="61"/>
      <c r="Q3888" s="61"/>
      <c r="R3888" s="61">
        <v>1.0978000000000001</v>
      </c>
      <c r="S3888" s="65">
        <v>4.6010999999999997E-5</v>
      </c>
      <c r="T3888" s="65">
        <v>1.6280999999999999E-4</v>
      </c>
      <c r="U3888" s="61"/>
      <c r="V3888" s="61"/>
      <c r="W3888" s="61">
        <v>1.0978000000000001</v>
      </c>
      <c r="X3888" s="65">
        <v>1.1519999999999999E-4</v>
      </c>
      <c r="Y3888" s="66">
        <v>4.0766000000000001E-4</v>
      </c>
    </row>
    <row r="3889" spans="8:25" x14ac:dyDescent="0.25">
      <c r="H3889" s="60">
        <v>1.0982000000000001</v>
      </c>
      <c r="I3889" s="65">
        <v>4.8751999999999997E-5</v>
      </c>
      <c r="J3889" s="65">
        <v>1.7250999999999999E-4</v>
      </c>
      <c r="K3889" s="61"/>
      <c r="L3889" s="61"/>
      <c r="M3889" s="61">
        <v>1.0982000000000001</v>
      </c>
      <c r="N3889" s="65">
        <v>1.2238E-4</v>
      </c>
      <c r="O3889" s="65">
        <v>4.3303999999999999E-4</v>
      </c>
      <c r="P3889" s="61"/>
      <c r="Q3889" s="61"/>
      <c r="R3889" s="61">
        <v>1.0982000000000001</v>
      </c>
      <c r="S3889" s="65">
        <v>4.6118000000000001E-5</v>
      </c>
      <c r="T3889" s="65">
        <v>1.6318999999999999E-4</v>
      </c>
      <c r="U3889" s="61"/>
      <c r="V3889" s="61"/>
      <c r="W3889" s="61">
        <v>1.0982000000000001</v>
      </c>
      <c r="X3889" s="65">
        <v>1.153E-4</v>
      </c>
      <c r="Y3889" s="66">
        <v>4.0798000000000001E-4</v>
      </c>
    </row>
    <row r="3890" spans="8:25" x14ac:dyDescent="0.25">
      <c r="H3890" s="60">
        <v>1.0987</v>
      </c>
      <c r="I3890" s="65">
        <v>4.8795000000000003E-5</v>
      </c>
      <c r="J3890" s="65">
        <v>1.7265999999999999E-4</v>
      </c>
      <c r="K3890" s="61"/>
      <c r="L3890" s="61"/>
      <c r="M3890" s="61">
        <v>1.0987</v>
      </c>
      <c r="N3890" s="65">
        <v>1.2247000000000001E-4</v>
      </c>
      <c r="O3890" s="65">
        <v>4.3335999999999998E-4</v>
      </c>
      <c r="P3890" s="61"/>
      <c r="Q3890" s="61"/>
      <c r="R3890" s="61">
        <v>1.0987</v>
      </c>
      <c r="S3890" s="65">
        <v>4.6239999999999998E-5</v>
      </c>
      <c r="T3890" s="65">
        <v>1.6362000000000001E-4</v>
      </c>
      <c r="U3890" s="61"/>
      <c r="V3890" s="61"/>
      <c r="W3890" s="61">
        <v>1.0987</v>
      </c>
      <c r="X3890" s="65">
        <v>1.1535999999999999E-4</v>
      </c>
      <c r="Y3890" s="66">
        <v>4.082E-4</v>
      </c>
    </row>
    <row r="3891" spans="8:25" x14ac:dyDescent="0.25">
      <c r="H3891" s="60">
        <v>1.0991</v>
      </c>
      <c r="I3891" s="65">
        <v>4.8831000000000001E-5</v>
      </c>
      <c r="J3891" s="65">
        <v>1.7279E-4</v>
      </c>
      <c r="K3891" s="61"/>
      <c r="L3891" s="61"/>
      <c r="M3891" s="61">
        <v>1.0991</v>
      </c>
      <c r="N3891" s="65">
        <v>1.2259E-4</v>
      </c>
      <c r="O3891" s="65">
        <v>4.3378999999999998E-4</v>
      </c>
      <c r="P3891" s="61"/>
      <c r="Q3891" s="61"/>
      <c r="R3891" s="61">
        <v>1.0991</v>
      </c>
      <c r="S3891" s="65">
        <v>4.6307000000000002E-5</v>
      </c>
      <c r="T3891" s="65">
        <v>1.6385999999999999E-4</v>
      </c>
      <c r="U3891" s="61"/>
      <c r="V3891" s="61"/>
      <c r="W3891" s="61">
        <v>1.0991</v>
      </c>
      <c r="X3891" s="65">
        <v>1.1539E-4</v>
      </c>
      <c r="Y3891" s="66">
        <v>4.0831E-4</v>
      </c>
    </row>
    <row r="3892" spans="8:25" x14ac:dyDescent="0.25">
      <c r="H3892" s="60">
        <v>1.0995999999999999</v>
      </c>
      <c r="I3892" s="65">
        <v>4.8888999999999999E-5</v>
      </c>
      <c r="J3892" s="65">
        <v>1.73E-4</v>
      </c>
      <c r="K3892" s="61"/>
      <c r="L3892" s="61"/>
      <c r="M3892" s="61">
        <v>1.0995999999999999</v>
      </c>
      <c r="N3892" s="65">
        <v>1.2271E-4</v>
      </c>
      <c r="O3892" s="65">
        <v>4.3422000000000003E-4</v>
      </c>
      <c r="P3892" s="61"/>
      <c r="Q3892" s="61"/>
      <c r="R3892" s="61">
        <v>1.0995999999999999</v>
      </c>
      <c r="S3892" s="65">
        <v>4.6396000000000001E-5</v>
      </c>
      <c r="T3892" s="65">
        <v>1.6417999999999999E-4</v>
      </c>
      <c r="U3892" s="61"/>
      <c r="V3892" s="61"/>
      <c r="W3892" s="61">
        <v>1.0995999999999999</v>
      </c>
      <c r="X3892" s="65">
        <v>1.1553999999999999E-4</v>
      </c>
      <c r="Y3892" s="66">
        <v>4.0884999999999999E-4</v>
      </c>
    </row>
    <row r="3893" spans="8:25" x14ac:dyDescent="0.25">
      <c r="H3893" s="60">
        <v>1.1001000000000001</v>
      </c>
      <c r="I3893" s="65">
        <v>4.8949999999999997E-5</v>
      </c>
      <c r="J3893" s="65">
        <v>1.7321E-4</v>
      </c>
      <c r="K3893" s="61"/>
      <c r="L3893" s="61"/>
      <c r="M3893" s="61">
        <v>1.1001000000000001</v>
      </c>
      <c r="N3893" s="65">
        <v>1.2282999999999999E-4</v>
      </c>
      <c r="O3893" s="65">
        <v>4.3465000000000002E-4</v>
      </c>
      <c r="P3893" s="61"/>
      <c r="Q3893" s="61"/>
      <c r="R3893" s="61">
        <v>1.1001000000000001</v>
      </c>
      <c r="S3893" s="65">
        <v>4.6520999999999997E-5</v>
      </c>
      <c r="T3893" s="65">
        <v>1.6462000000000001E-4</v>
      </c>
      <c r="U3893" s="61"/>
      <c r="V3893" s="61"/>
      <c r="W3893" s="61">
        <v>1.1001000000000001</v>
      </c>
      <c r="X3893" s="65">
        <v>1.1563E-4</v>
      </c>
      <c r="Y3893" s="66">
        <v>4.0916999999999999E-4</v>
      </c>
    </row>
    <row r="3894" spans="8:25" x14ac:dyDescent="0.25">
      <c r="H3894" s="60">
        <v>1.1005</v>
      </c>
      <c r="I3894" s="65">
        <v>4.8940999999999998E-5</v>
      </c>
      <c r="J3894" s="65">
        <v>1.7317999999999999E-4</v>
      </c>
      <c r="K3894" s="61"/>
      <c r="L3894" s="61"/>
      <c r="M3894" s="61">
        <v>1.1005</v>
      </c>
      <c r="N3894" s="65">
        <v>1.2282999999999999E-4</v>
      </c>
      <c r="O3894" s="65">
        <v>4.3465000000000002E-4</v>
      </c>
      <c r="P3894" s="61"/>
      <c r="Q3894" s="61"/>
      <c r="R3894" s="61">
        <v>1.1005</v>
      </c>
      <c r="S3894" s="65">
        <v>4.6585000000000002E-5</v>
      </c>
      <c r="T3894" s="65">
        <v>1.6484E-4</v>
      </c>
      <c r="U3894" s="61"/>
      <c r="V3894" s="61"/>
      <c r="W3894" s="61">
        <v>1.1005</v>
      </c>
      <c r="X3894" s="65">
        <v>1.1569E-4</v>
      </c>
      <c r="Y3894" s="66">
        <v>4.0937999999999999E-4</v>
      </c>
    </row>
    <row r="3895" spans="8:25" x14ac:dyDescent="0.25">
      <c r="H3895" s="60">
        <v>1.101</v>
      </c>
      <c r="I3895" s="65">
        <v>4.8983999999999997E-5</v>
      </c>
      <c r="J3895" s="65">
        <v>1.7333E-4</v>
      </c>
      <c r="K3895" s="61"/>
      <c r="L3895" s="61"/>
      <c r="M3895" s="61">
        <v>1.101</v>
      </c>
      <c r="N3895" s="65">
        <v>1.2296E-4</v>
      </c>
      <c r="O3895" s="65">
        <v>4.3508000000000002E-4</v>
      </c>
      <c r="P3895" s="61"/>
      <c r="Q3895" s="61"/>
      <c r="R3895" s="61">
        <v>1.101</v>
      </c>
      <c r="S3895" s="65">
        <v>4.6668000000000001E-5</v>
      </c>
      <c r="T3895" s="65">
        <v>1.6514000000000001E-4</v>
      </c>
      <c r="U3895" s="61"/>
      <c r="V3895" s="61"/>
      <c r="W3895" s="61">
        <v>1.101</v>
      </c>
      <c r="X3895" s="65">
        <v>1.1585E-4</v>
      </c>
      <c r="Y3895" s="66">
        <v>4.0992999999999997E-4</v>
      </c>
    </row>
    <row r="3896" spans="8:25" x14ac:dyDescent="0.25">
      <c r="H3896" s="60">
        <v>1.1013999999999999</v>
      </c>
      <c r="I3896" s="65">
        <v>4.9072E-5</v>
      </c>
      <c r="J3896" s="65">
        <v>1.7364999999999999E-4</v>
      </c>
      <c r="K3896" s="61"/>
      <c r="L3896" s="61"/>
      <c r="M3896" s="61">
        <v>1.1013999999999999</v>
      </c>
      <c r="N3896" s="65">
        <v>1.2313999999999999E-4</v>
      </c>
      <c r="O3896" s="65">
        <v>4.3573E-4</v>
      </c>
      <c r="P3896" s="61"/>
      <c r="Q3896" s="61"/>
      <c r="R3896" s="61">
        <v>1.1013999999999999</v>
      </c>
      <c r="S3896" s="65">
        <v>4.6743999999999998E-5</v>
      </c>
      <c r="T3896" s="65">
        <v>1.6541E-4</v>
      </c>
      <c r="U3896" s="61"/>
      <c r="V3896" s="61"/>
      <c r="W3896" s="61">
        <v>1.1013999999999999</v>
      </c>
      <c r="X3896" s="65">
        <v>1.1594E-4</v>
      </c>
      <c r="Y3896" s="66">
        <v>4.1025000000000002E-4</v>
      </c>
    </row>
    <row r="3897" spans="8:25" x14ac:dyDescent="0.25">
      <c r="H3897" s="60">
        <v>1.1019000000000001</v>
      </c>
      <c r="I3897" s="65">
        <v>4.9072E-5</v>
      </c>
      <c r="J3897" s="65">
        <v>1.7364999999999999E-4</v>
      </c>
      <c r="K3897" s="61"/>
      <c r="L3897" s="61"/>
      <c r="M3897" s="61">
        <v>1.1019000000000001</v>
      </c>
      <c r="N3897" s="65">
        <v>1.2328999999999999E-4</v>
      </c>
      <c r="O3897" s="65">
        <v>4.3627E-4</v>
      </c>
      <c r="P3897" s="61"/>
      <c r="Q3897" s="61"/>
      <c r="R3897" s="61">
        <v>1.1019000000000001</v>
      </c>
      <c r="S3897" s="65">
        <v>4.6814000000000003E-5</v>
      </c>
      <c r="T3897" s="65">
        <v>1.6564999999999999E-4</v>
      </c>
      <c r="U3897" s="61"/>
      <c r="V3897" s="61"/>
      <c r="W3897" s="61">
        <v>1.1019000000000001</v>
      </c>
      <c r="X3897" s="65">
        <v>1.1603E-4</v>
      </c>
      <c r="Y3897" s="66">
        <v>4.1057000000000002E-4</v>
      </c>
    </row>
    <row r="3898" spans="8:25" x14ac:dyDescent="0.25">
      <c r="H3898" s="60">
        <v>1.1023000000000001</v>
      </c>
      <c r="I3898" s="65">
        <v>4.9163999999999999E-5</v>
      </c>
      <c r="J3898" s="65">
        <v>1.7396999999999999E-4</v>
      </c>
      <c r="K3898" s="61"/>
      <c r="L3898" s="61"/>
      <c r="M3898" s="61">
        <v>1.1023000000000001</v>
      </c>
      <c r="N3898" s="65">
        <v>1.2341000000000001E-4</v>
      </c>
      <c r="O3898" s="65">
        <v>4.3670999999999998E-4</v>
      </c>
      <c r="P3898" s="61"/>
      <c r="Q3898" s="61"/>
      <c r="R3898" s="61">
        <v>1.1023000000000001</v>
      </c>
      <c r="S3898" s="65">
        <v>4.693E-5</v>
      </c>
      <c r="T3898" s="65">
        <v>1.6605999999999999E-4</v>
      </c>
      <c r="U3898" s="61"/>
      <c r="V3898" s="61"/>
      <c r="W3898" s="61">
        <v>1.1023000000000001</v>
      </c>
      <c r="X3898" s="65">
        <v>1.1608999999999999E-4</v>
      </c>
      <c r="Y3898" s="66">
        <v>4.1079000000000002E-4</v>
      </c>
    </row>
    <row r="3899" spans="8:25" x14ac:dyDescent="0.25">
      <c r="H3899" s="60">
        <v>1.1028</v>
      </c>
      <c r="I3899" s="65">
        <v>4.9193999999999997E-5</v>
      </c>
      <c r="J3899" s="65">
        <v>1.7407999999999999E-4</v>
      </c>
      <c r="K3899" s="61"/>
      <c r="L3899" s="61"/>
      <c r="M3899" s="61">
        <v>1.1028</v>
      </c>
      <c r="N3899" s="65">
        <v>1.2349999999999999E-4</v>
      </c>
      <c r="O3899" s="65">
        <v>4.3702999999999998E-4</v>
      </c>
      <c r="P3899" s="61"/>
      <c r="Q3899" s="61"/>
      <c r="R3899" s="61">
        <v>1.1028</v>
      </c>
      <c r="S3899" s="65">
        <v>4.7030999999999997E-5</v>
      </c>
      <c r="T3899" s="65">
        <v>1.6642E-4</v>
      </c>
      <c r="U3899" s="61"/>
      <c r="V3899" s="61"/>
      <c r="W3899" s="61">
        <v>1.1028</v>
      </c>
      <c r="X3899" s="65">
        <v>1.1621E-4</v>
      </c>
      <c r="Y3899" s="66">
        <v>4.1122000000000001E-4</v>
      </c>
    </row>
    <row r="3900" spans="8:25" x14ac:dyDescent="0.25">
      <c r="H3900" s="60">
        <v>1.1032999999999999</v>
      </c>
      <c r="I3900" s="65">
        <v>4.9255000000000002E-5</v>
      </c>
      <c r="J3900" s="65">
        <v>1.7429000000000001E-4</v>
      </c>
      <c r="K3900" s="61"/>
      <c r="L3900" s="61"/>
      <c r="M3900" s="61">
        <v>1.1032999999999999</v>
      </c>
      <c r="N3900" s="65">
        <v>1.2371999999999999E-4</v>
      </c>
      <c r="O3900" s="65">
        <v>4.3778000000000003E-4</v>
      </c>
      <c r="P3900" s="61"/>
      <c r="Q3900" s="61"/>
      <c r="R3900" s="61">
        <v>1.1032999999999999</v>
      </c>
      <c r="S3900" s="65">
        <v>4.7122E-5</v>
      </c>
      <c r="T3900" s="65">
        <v>1.6674999999999999E-4</v>
      </c>
      <c r="U3900" s="61"/>
      <c r="V3900" s="61"/>
      <c r="W3900" s="61">
        <v>1.1032999999999999</v>
      </c>
      <c r="X3900" s="65">
        <v>1.1629999999999999E-4</v>
      </c>
      <c r="Y3900" s="66">
        <v>4.1155E-4</v>
      </c>
    </row>
    <row r="3901" spans="8:25" x14ac:dyDescent="0.25">
      <c r="H3901" s="60">
        <v>1.1036999999999999</v>
      </c>
      <c r="I3901" s="65">
        <v>4.9316E-5</v>
      </c>
      <c r="J3901" s="65">
        <v>1.7451000000000001E-4</v>
      </c>
      <c r="K3901" s="61"/>
      <c r="L3901" s="61"/>
      <c r="M3901" s="61">
        <v>1.1036999999999999</v>
      </c>
      <c r="N3901" s="65">
        <v>1.2381E-4</v>
      </c>
      <c r="O3901" s="65">
        <v>4.3811000000000002E-4</v>
      </c>
      <c r="P3901" s="61"/>
      <c r="Q3901" s="61"/>
      <c r="R3901" s="61">
        <v>1.1036999999999999</v>
      </c>
      <c r="S3901" s="65">
        <v>4.7222999999999998E-5</v>
      </c>
      <c r="T3901" s="65">
        <v>1.671E-4</v>
      </c>
      <c r="U3901" s="61"/>
      <c r="V3901" s="61"/>
      <c r="W3901" s="61">
        <v>1.1036999999999999</v>
      </c>
      <c r="X3901" s="65">
        <v>1.1639E-4</v>
      </c>
      <c r="Y3901" s="66">
        <v>4.1187E-4</v>
      </c>
    </row>
    <row r="3902" spans="8:25" x14ac:dyDescent="0.25">
      <c r="H3902" s="60">
        <v>1.1042000000000001</v>
      </c>
      <c r="I3902" s="65">
        <v>4.9316E-5</v>
      </c>
      <c r="J3902" s="65">
        <v>1.7451000000000001E-4</v>
      </c>
      <c r="K3902" s="61"/>
      <c r="L3902" s="61"/>
      <c r="M3902" s="61">
        <v>1.1042000000000001</v>
      </c>
      <c r="N3902" s="65">
        <v>1.2399000000000001E-4</v>
      </c>
      <c r="O3902" s="65">
        <v>4.3876000000000001E-4</v>
      </c>
      <c r="P3902" s="61"/>
      <c r="Q3902" s="61"/>
      <c r="R3902" s="61">
        <v>1.1042000000000001</v>
      </c>
      <c r="S3902" s="65">
        <v>4.7311000000000002E-5</v>
      </c>
      <c r="T3902" s="65">
        <v>1.6741E-4</v>
      </c>
      <c r="U3902" s="61"/>
      <c r="V3902" s="61"/>
      <c r="W3902" s="61">
        <v>1.1042000000000001</v>
      </c>
      <c r="X3902" s="65">
        <v>1.1652E-4</v>
      </c>
      <c r="Y3902" s="66">
        <v>4.1229999999999999E-4</v>
      </c>
    </row>
    <row r="3903" spans="8:25" x14ac:dyDescent="0.25">
      <c r="H3903" s="60">
        <v>1.1046</v>
      </c>
      <c r="I3903" s="65">
        <v>4.9407999999999999E-5</v>
      </c>
      <c r="J3903" s="65">
        <v>1.7483E-4</v>
      </c>
      <c r="K3903" s="61"/>
      <c r="L3903" s="61"/>
      <c r="M3903" s="61">
        <v>1.1046</v>
      </c>
      <c r="N3903" s="65">
        <v>1.2415000000000001E-4</v>
      </c>
      <c r="O3903" s="65">
        <v>4.393E-4</v>
      </c>
      <c r="P3903" s="61"/>
      <c r="Q3903" s="61"/>
      <c r="R3903" s="61">
        <v>1.1046</v>
      </c>
      <c r="S3903" s="65">
        <v>4.7394000000000001E-5</v>
      </c>
      <c r="T3903" s="65">
        <v>1.6771000000000001E-4</v>
      </c>
      <c r="U3903" s="61"/>
      <c r="V3903" s="61"/>
      <c r="W3903" s="61">
        <v>1.1046</v>
      </c>
      <c r="X3903" s="65">
        <v>1.1658E-4</v>
      </c>
      <c r="Y3903" s="66">
        <v>4.1251999999999999E-4</v>
      </c>
    </row>
    <row r="3904" spans="8:25" x14ac:dyDescent="0.25">
      <c r="H3904" s="60">
        <v>1.1051</v>
      </c>
      <c r="I3904" s="65">
        <v>4.9438999999999999E-5</v>
      </c>
      <c r="J3904" s="65">
        <v>1.7494E-4</v>
      </c>
      <c r="K3904" s="61"/>
      <c r="L3904" s="61"/>
      <c r="M3904" s="61">
        <v>1.1051</v>
      </c>
      <c r="N3904" s="65">
        <v>1.2423999999999999E-4</v>
      </c>
      <c r="O3904" s="65">
        <v>4.3962E-4</v>
      </c>
      <c r="P3904" s="61"/>
      <c r="Q3904" s="61"/>
      <c r="R3904" s="61">
        <v>1.1051</v>
      </c>
      <c r="S3904" s="65">
        <v>4.7506999999999998E-5</v>
      </c>
      <c r="T3904" s="65">
        <v>1.6810999999999999E-4</v>
      </c>
      <c r="U3904" s="61"/>
      <c r="V3904" s="61"/>
      <c r="W3904" s="61">
        <v>1.1051</v>
      </c>
      <c r="X3904" s="65">
        <v>1.1667000000000001E-4</v>
      </c>
      <c r="Y3904" s="66">
        <v>4.1283999999999998E-4</v>
      </c>
    </row>
    <row r="3905" spans="8:25" x14ac:dyDescent="0.25">
      <c r="H3905" s="60">
        <v>1.1055999999999999</v>
      </c>
      <c r="I3905" s="65">
        <v>4.9530000000000002E-5</v>
      </c>
      <c r="J3905" s="65">
        <v>1.7526999999999999E-4</v>
      </c>
      <c r="K3905" s="61"/>
      <c r="L3905" s="61"/>
      <c r="M3905" s="61">
        <v>1.1055999999999999</v>
      </c>
      <c r="N3905" s="65">
        <v>1.2438999999999999E-4</v>
      </c>
      <c r="O3905" s="65">
        <v>4.4015999999999999E-4</v>
      </c>
      <c r="P3905" s="61"/>
      <c r="Q3905" s="61"/>
      <c r="R3905" s="61">
        <v>1.1055999999999999</v>
      </c>
      <c r="S3905" s="65">
        <v>4.7617000000000002E-5</v>
      </c>
      <c r="T3905" s="65">
        <v>1.6849000000000001E-4</v>
      </c>
      <c r="U3905" s="61"/>
      <c r="V3905" s="61"/>
      <c r="W3905" s="61">
        <v>1.1055999999999999</v>
      </c>
      <c r="X3905" s="65">
        <v>1.1682E-4</v>
      </c>
      <c r="Y3905" s="66">
        <v>4.1337999999999998E-4</v>
      </c>
    </row>
    <row r="3906" spans="8:25" x14ac:dyDescent="0.25">
      <c r="H3906" s="60">
        <v>1.1060000000000001</v>
      </c>
      <c r="I3906" s="65">
        <v>4.9561000000000002E-5</v>
      </c>
      <c r="J3906" s="65">
        <v>1.7537E-4</v>
      </c>
      <c r="K3906" s="61"/>
      <c r="L3906" s="61"/>
      <c r="M3906" s="61">
        <v>1.1060000000000001</v>
      </c>
      <c r="N3906" s="65">
        <v>1.2451000000000001E-4</v>
      </c>
      <c r="O3906" s="65">
        <v>4.4058999999999998E-4</v>
      </c>
      <c r="P3906" s="61"/>
      <c r="Q3906" s="61"/>
      <c r="R3906" s="61">
        <v>1.1060000000000001</v>
      </c>
      <c r="S3906" s="65">
        <v>4.7716999999999997E-5</v>
      </c>
      <c r="T3906" s="65">
        <v>1.6885000000000001E-4</v>
      </c>
      <c r="U3906" s="61"/>
      <c r="V3906" s="61"/>
      <c r="W3906" s="61">
        <v>1.1060000000000001</v>
      </c>
      <c r="X3906" s="65">
        <v>1.17E-4</v>
      </c>
      <c r="Y3906" s="66">
        <v>4.1403000000000002E-4</v>
      </c>
    </row>
    <row r="3907" spans="8:25" x14ac:dyDescent="0.25">
      <c r="H3907" s="60">
        <v>1.1065</v>
      </c>
      <c r="I3907" s="65">
        <v>4.9651999999999998E-5</v>
      </c>
      <c r="J3907" s="65">
        <v>1.7569999999999999E-4</v>
      </c>
      <c r="K3907" s="61"/>
      <c r="L3907" s="61"/>
      <c r="M3907" s="61">
        <v>1.1065</v>
      </c>
      <c r="N3907" s="65">
        <v>1.247E-4</v>
      </c>
      <c r="O3907" s="65">
        <v>4.4124000000000002E-4</v>
      </c>
      <c r="P3907" s="61"/>
      <c r="Q3907" s="61"/>
      <c r="R3907" s="61">
        <v>1.1065</v>
      </c>
      <c r="S3907" s="65">
        <v>4.7827000000000001E-5</v>
      </c>
      <c r="T3907" s="65">
        <v>1.6924E-4</v>
      </c>
      <c r="U3907" s="61"/>
      <c r="V3907" s="61"/>
      <c r="W3907" s="61">
        <v>1.1065</v>
      </c>
      <c r="X3907" s="65">
        <v>1.17E-4</v>
      </c>
      <c r="Y3907" s="66">
        <v>4.1403000000000002E-4</v>
      </c>
    </row>
    <row r="3908" spans="8:25" x14ac:dyDescent="0.25">
      <c r="H3908" s="60">
        <v>1.1069</v>
      </c>
      <c r="I3908" s="65">
        <v>4.9682999999999998E-5</v>
      </c>
      <c r="J3908" s="65">
        <v>1.7581000000000001E-4</v>
      </c>
      <c r="K3908" s="61"/>
      <c r="L3908" s="61"/>
      <c r="M3908" s="61">
        <v>1.1069</v>
      </c>
      <c r="N3908" s="65">
        <v>1.2475999999999999E-4</v>
      </c>
      <c r="O3908" s="65">
        <v>4.4146000000000002E-4</v>
      </c>
      <c r="P3908" s="61"/>
      <c r="Q3908" s="61"/>
      <c r="R3908" s="61">
        <v>1.1069</v>
      </c>
      <c r="S3908" s="65">
        <v>4.791E-5</v>
      </c>
      <c r="T3908" s="65">
        <v>1.6953000000000001E-4</v>
      </c>
      <c r="U3908" s="61"/>
      <c r="V3908" s="61"/>
      <c r="W3908" s="61">
        <v>1.1069</v>
      </c>
      <c r="X3908" s="65">
        <v>1.1713E-4</v>
      </c>
      <c r="Y3908" s="66">
        <v>4.1446000000000001E-4</v>
      </c>
    </row>
    <row r="3909" spans="8:25" x14ac:dyDescent="0.25">
      <c r="H3909" s="60">
        <v>1.1073999999999999</v>
      </c>
      <c r="I3909" s="65">
        <v>4.9713000000000003E-5</v>
      </c>
      <c r="J3909" s="65">
        <v>1.7590999999999999E-4</v>
      </c>
      <c r="K3909" s="61"/>
      <c r="L3909" s="61"/>
      <c r="M3909" s="61">
        <v>1.1073999999999999</v>
      </c>
      <c r="N3909" s="65">
        <v>1.2494000000000001E-4</v>
      </c>
      <c r="O3909" s="65">
        <v>4.4211000000000001E-4</v>
      </c>
      <c r="P3909" s="61"/>
      <c r="Q3909" s="61"/>
      <c r="R3909" s="61">
        <v>1.1073999999999999</v>
      </c>
      <c r="S3909" s="65">
        <v>4.8000999999999997E-5</v>
      </c>
      <c r="T3909" s="65">
        <v>1.6986E-4</v>
      </c>
      <c r="U3909" s="61"/>
      <c r="V3909" s="61"/>
      <c r="W3909" s="61">
        <v>1.1073999999999999</v>
      </c>
      <c r="X3909" s="65">
        <v>1.1718999999999999E-4</v>
      </c>
      <c r="Y3909" s="66">
        <v>4.1468000000000001E-4</v>
      </c>
    </row>
    <row r="3910" spans="8:25" x14ac:dyDescent="0.25">
      <c r="H3910" s="60">
        <v>1.1077999999999999</v>
      </c>
      <c r="I3910" s="65">
        <v>4.9774000000000002E-5</v>
      </c>
      <c r="J3910" s="65">
        <v>1.7613000000000001E-4</v>
      </c>
      <c r="K3910" s="61"/>
      <c r="L3910" s="61"/>
      <c r="M3910" s="61">
        <v>1.1077999999999999</v>
      </c>
      <c r="N3910" s="65">
        <v>1.2502999999999999E-4</v>
      </c>
      <c r="O3910" s="65">
        <v>4.4243E-4</v>
      </c>
      <c r="P3910" s="61"/>
      <c r="Q3910" s="61"/>
      <c r="R3910" s="61">
        <v>1.1077999999999999</v>
      </c>
      <c r="S3910" s="65">
        <v>4.8111000000000001E-5</v>
      </c>
      <c r="T3910" s="65">
        <v>1.7024E-4</v>
      </c>
      <c r="U3910" s="61"/>
      <c r="V3910" s="61"/>
      <c r="W3910" s="61">
        <v>1.1077999999999999</v>
      </c>
      <c r="X3910" s="65">
        <v>1.1728E-4</v>
      </c>
      <c r="Y3910" s="66">
        <v>4.15E-4</v>
      </c>
    </row>
    <row r="3911" spans="8:25" x14ac:dyDescent="0.25">
      <c r="H3911" s="60">
        <v>1.1083000000000001</v>
      </c>
      <c r="I3911" s="65">
        <v>4.9805000000000002E-5</v>
      </c>
      <c r="J3911" s="65">
        <v>1.7624000000000001E-4</v>
      </c>
      <c r="K3911" s="61"/>
      <c r="L3911" s="61"/>
      <c r="M3911" s="61">
        <v>1.1083000000000001</v>
      </c>
      <c r="N3911" s="65">
        <v>1.2515000000000001E-4</v>
      </c>
      <c r="O3911" s="65">
        <v>4.4286E-4</v>
      </c>
      <c r="P3911" s="61"/>
      <c r="Q3911" s="61"/>
      <c r="R3911" s="61">
        <v>1.1083000000000001</v>
      </c>
      <c r="S3911" s="65">
        <v>4.8223999999999998E-5</v>
      </c>
      <c r="T3911" s="65">
        <v>1.7064000000000001E-4</v>
      </c>
      <c r="U3911" s="61"/>
      <c r="V3911" s="61"/>
      <c r="W3911" s="61">
        <v>1.1083000000000001</v>
      </c>
      <c r="X3911" s="65">
        <v>1.1737E-4</v>
      </c>
      <c r="Y3911" s="66">
        <v>4.1533E-4</v>
      </c>
    </row>
    <row r="3912" spans="8:25" x14ac:dyDescent="0.25">
      <c r="H3912" s="60">
        <v>1.1088</v>
      </c>
      <c r="I3912" s="65">
        <v>4.9895999999999998E-5</v>
      </c>
      <c r="J3912" s="65">
        <v>1.7656E-4</v>
      </c>
      <c r="K3912" s="61"/>
      <c r="L3912" s="61"/>
      <c r="M3912" s="61">
        <v>1.1088</v>
      </c>
      <c r="N3912" s="65">
        <v>1.2531E-4</v>
      </c>
      <c r="O3912" s="65">
        <v>4.4339999999999999E-4</v>
      </c>
      <c r="P3912" s="61"/>
      <c r="Q3912" s="61"/>
      <c r="R3912" s="61">
        <v>1.1088</v>
      </c>
      <c r="S3912" s="65">
        <v>4.8328000000000002E-5</v>
      </c>
      <c r="T3912" s="65">
        <v>1.7101E-4</v>
      </c>
      <c r="U3912" s="61"/>
      <c r="V3912" s="61"/>
      <c r="W3912" s="61">
        <v>1.1088</v>
      </c>
      <c r="X3912" s="65">
        <v>1.1749E-4</v>
      </c>
      <c r="Y3912" s="66">
        <v>4.1575999999999999E-4</v>
      </c>
    </row>
    <row r="3913" spans="8:25" x14ac:dyDescent="0.25">
      <c r="H3913" s="60">
        <v>1.1092</v>
      </c>
      <c r="I3913" s="65">
        <v>4.9926999999999998E-5</v>
      </c>
      <c r="J3913" s="65">
        <v>1.7667E-4</v>
      </c>
      <c r="K3913" s="61"/>
      <c r="L3913" s="61"/>
      <c r="M3913" s="61">
        <v>1.1092</v>
      </c>
      <c r="N3913" s="65">
        <v>1.2543E-4</v>
      </c>
      <c r="O3913" s="65">
        <v>4.4382999999999998E-4</v>
      </c>
      <c r="P3913" s="61"/>
      <c r="Q3913" s="61"/>
      <c r="R3913" s="61">
        <v>1.1092</v>
      </c>
      <c r="S3913" s="65">
        <v>4.8398E-5</v>
      </c>
      <c r="T3913" s="65">
        <v>1.7126000000000001E-4</v>
      </c>
      <c r="U3913" s="61"/>
      <c r="V3913" s="61"/>
      <c r="W3913" s="61">
        <v>1.1092</v>
      </c>
      <c r="X3913" s="65">
        <v>1.1755E-4</v>
      </c>
      <c r="Y3913" s="66">
        <v>4.1596999999999999E-4</v>
      </c>
    </row>
    <row r="3914" spans="8:25" x14ac:dyDescent="0.25">
      <c r="H3914" s="60">
        <v>1.1096999999999999</v>
      </c>
      <c r="I3914" s="65">
        <v>4.9988000000000003E-5</v>
      </c>
      <c r="J3914" s="65">
        <v>1.7689E-4</v>
      </c>
      <c r="K3914" s="61"/>
      <c r="L3914" s="61"/>
      <c r="M3914" s="61">
        <v>1.1096999999999999</v>
      </c>
      <c r="N3914" s="65">
        <v>1.2554999999999999E-4</v>
      </c>
      <c r="O3914" s="65">
        <v>4.4425999999999998E-4</v>
      </c>
      <c r="P3914" s="61"/>
      <c r="Q3914" s="61"/>
      <c r="R3914" s="61">
        <v>1.1096999999999999</v>
      </c>
      <c r="S3914" s="65">
        <v>4.8520000000000003E-5</v>
      </c>
      <c r="T3914" s="65">
        <v>1.7169E-4</v>
      </c>
      <c r="U3914" s="61"/>
      <c r="V3914" s="61"/>
      <c r="W3914" s="61">
        <v>1.1096999999999999</v>
      </c>
      <c r="X3914" s="65">
        <v>1.1765E-4</v>
      </c>
      <c r="Y3914" s="66">
        <v>4.1629999999999998E-4</v>
      </c>
    </row>
    <row r="3915" spans="8:25" x14ac:dyDescent="0.25">
      <c r="H3915" s="60">
        <v>1.1101000000000001</v>
      </c>
      <c r="I3915" s="65">
        <v>5.0049000000000001E-5</v>
      </c>
      <c r="J3915" s="65">
        <v>1.771E-4</v>
      </c>
      <c r="K3915" s="61"/>
      <c r="L3915" s="61"/>
      <c r="M3915" s="61">
        <v>1.1101000000000001</v>
      </c>
      <c r="N3915" s="65">
        <v>1.2573E-4</v>
      </c>
      <c r="O3915" s="65">
        <v>4.4491000000000002E-4</v>
      </c>
      <c r="P3915" s="61"/>
      <c r="Q3915" s="61"/>
      <c r="R3915" s="61">
        <v>1.1101000000000001</v>
      </c>
      <c r="S3915" s="65">
        <v>4.8621000000000001E-5</v>
      </c>
      <c r="T3915" s="65">
        <v>1.7205000000000001E-4</v>
      </c>
      <c r="U3915" s="61"/>
      <c r="V3915" s="61"/>
      <c r="W3915" s="61">
        <v>1.1101000000000001</v>
      </c>
      <c r="X3915" s="65">
        <v>1.178E-4</v>
      </c>
      <c r="Y3915" s="66">
        <v>4.1683999999999997E-4</v>
      </c>
    </row>
    <row r="3916" spans="8:25" x14ac:dyDescent="0.25">
      <c r="H3916" s="60">
        <v>1.1106</v>
      </c>
      <c r="I3916" s="65">
        <v>5.0078999999999999E-5</v>
      </c>
      <c r="J3916" s="65">
        <v>1.7720999999999999E-4</v>
      </c>
      <c r="K3916" s="61"/>
      <c r="L3916" s="61"/>
      <c r="M3916" s="61">
        <v>1.1106</v>
      </c>
      <c r="N3916" s="65">
        <v>1.2585999999999999E-4</v>
      </c>
      <c r="O3916" s="65">
        <v>4.4535000000000001E-4</v>
      </c>
      <c r="P3916" s="61"/>
      <c r="Q3916" s="61"/>
      <c r="R3916" s="61">
        <v>1.1106</v>
      </c>
      <c r="S3916" s="65">
        <v>4.8687999999999999E-5</v>
      </c>
      <c r="T3916" s="65">
        <v>1.7228E-4</v>
      </c>
      <c r="U3916" s="61"/>
      <c r="V3916" s="61"/>
      <c r="W3916" s="61">
        <v>1.1106</v>
      </c>
      <c r="X3916" s="65">
        <v>1.1786E-4</v>
      </c>
      <c r="Y3916" s="66">
        <v>4.1705000000000003E-4</v>
      </c>
    </row>
    <row r="3917" spans="8:25" x14ac:dyDescent="0.25">
      <c r="H3917" s="60">
        <v>1.111</v>
      </c>
      <c r="I3917" s="65">
        <v>5.0170999999999998E-5</v>
      </c>
      <c r="J3917" s="65">
        <v>1.7752999999999999E-4</v>
      </c>
      <c r="K3917" s="61"/>
      <c r="L3917" s="61"/>
      <c r="M3917" s="61">
        <v>1.111</v>
      </c>
      <c r="N3917" s="65">
        <v>1.2600999999999999E-4</v>
      </c>
      <c r="O3917" s="65">
        <v>4.4588000000000001E-4</v>
      </c>
      <c r="P3917" s="61"/>
      <c r="Q3917" s="61"/>
      <c r="R3917" s="61">
        <v>1.111</v>
      </c>
      <c r="S3917" s="65">
        <v>4.8822000000000001E-5</v>
      </c>
      <c r="T3917" s="65">
        <v>1.7275999999999999E-4</v>
      </c>
      <c r="U3917" s="61"/>
      <c r="V3917" s="61"/>
      <c r="W3917" s="61">
        <v>1.111</v>
      </c>
      <c r="X3917" s="65">
        <v>1.1798000000000001E-4</v>
      </c>
      <c r="Y3917" s="66">
        <v>4.1748000000000002E-4</v>
      </c>
    </row>
    <row r="3918" spans="8:25" x14ac:dyDescent="0.25">
      <c r="H3918" s="60">
        <v>1.1114999999999999</v>
      </c>
      <c r="I3918" s="65">
        <v>5.0170999999999998E-5</v>
      </c>
      <c r="J3918" s="65">
        <v>1.7752999999999999E-4</v>
      </c>
      <c r="K3918" s="61"/>
      <c r="L3918" s="61"/>
      <c r="M3918" s="61">
        <v>1.1114999999999999</v>
      </c>
      <c r="N3918" s="65">
        <v>1.2612999999999999E-4</v>
      </c>
      <c r="O3918" s="65">
        <v>4.4632E-4</v>
      </c>
      <c r="P3918" s="61"/>
      <c r="Q3918" s="61"/>
      <c r="R3918" s="61">
        <v>1.1114999999999999</v>
      </c>
      <c r="S3918" s="65">
        <v>4.8949999999999997E-5</v>
      </c>
      <c r="T3918" s="65">
        <v>1.7321E-4</v>
      </c>
      <c r="U3918" s="61"/>
      <c r="V3918" s="61"/>
      <c r="W3918" s="61">
        <v>1.1114999999999999</v>
      </c>
      <c r="X3918" s="65">
        <v>1.1804E-4</v>
      </c>
      <c r="Y3918" s="66">
        <v>4.1770000000000002E-4</v>
      </c>
    </row>
    <row r="3919" spans="8:25" x14ac:dyDescent="0.25">
      <c r="H3919" s="60">
        <v>1.1120000000000001</v>
      </c>
      <c r="I3919" s="65">
        <v>5.0263000000000003E-5</v>
      </c>
      <c r="J3919" s="65">
        <v>1.7786000000000001E-4</v>
      </c>
      <c r="K3919" s="61"/>
      <c r="L3919" s="61"/>
      <c r="M3919" s="61">
        <v>1.1120000000000001</v>
      </c>
      <c r="N3919" s="65">
        <v>1.2634000000000001E-4</v>
      </c>
      <c r="O3919" s="65">
        <v>4.4706999999999999E-4</v>
      </c>
      <c r="P3919" s="61"/>
      <c r="Q3919" s="61"/>
      <c r="R3919" s="61">
        <v>1.1120000000000001</v>
      </c>
      <c r="S3919" s="65">
        <v>4.9085000000000002E-5</v>
      </c>
      <c r="T3919" s="65">
        <v>1.7369E-4</v>
      </c>
      <c r="U3919" s="61"/>
      <c r="V3919" s="61"/>
      <c r="W3919" s="61">
        <v>1.1120000000000001</v>
      </c>
      <c r="X3919" s="65">
        <v>1.182E-4</v>
      </c>
      <c r="Y3919" s="66">
        <v>4.1824000000000001E-4</v>
      </c>
    </row>
    <row r="3920" spans="8:25" x14ac:dyDescent="0.25">
      <c r="H3920" s="60">
        <v>1.1124000000000001</v>
      </c>
      <c r="I3920" s="65">
        <v>5.0324000000000001E-5</v>
      </c>
      <c r="J3920" s="65">
        <v>1.7807000000000001E-4</v>
      </c>
      <c r="K3920" s="61"/>
      <c r="L3920" s="61"/>
      <c r="M3920" s="61">
        <v>1.1124000000000001</v>
      </c>
      <c r="N3920" s="65">
        <v>1.2647E-4</v>
      </c>
      <c r="O3920" s="65">
        <v>4.4750999999999998E-4</v>
      </c>
      <c r="P3920" s="61"/>
      <c r="Q3920" s="61"/>
      <c r="R3920" s="61">
        <v>1.1124000000000001</v>
      </c>
      <c r="S3920" s="65">
        <v>4.9143E-5</v>
      </c>
      <c r="T3920" s="65">
        <v>1.7389E-4</v>
      </c>
      <c r="U3920" s="61"/>
      <c r="V3920" s="61"/>
      <c r="W3920" s="61">
        <v>1.1124000000000001</v>
      </c>
      <c r="X3920" s="65">
        <v>1.182E-4</v>
      </c>
      <c r="Y3920" s="66">
        <v>4.1824000000000001E-4</v>
      </c>
    </row>
    <row r="3921" spans="8:25" x14ac:dyDescent="0.25">
      <c r="H3921" s="60">
        <v>1.1129</v>
      </c>
      <c r="I3921" s="65">
        <v>5.0353999999999999E-5</v>
      </c>
      <c r="J3921" s="65">
        <v>1.7818000000000001E-4</v>
      </c>
      <c r="K3921" s="61"/>
      <c r="L3921" s="61"/>
      <c r="M3921" s="61">
        <v>1.1129</v>
      </c>
      <c r="N3921" s="65">
        <v>1.2662E-4</v>
      </c>
      <c r="O3921" s="65">
        <v>4.4804000000000003E-4</v>
      </c>
      <c r="P3921" s="61"/>
      <c r="Q3921" s="61"/>
      <c r="R3921" s="61">
        <v>1.1129</v>
      </c>
      <c r="S3921" s="65">
        <v>4.9215999999999998E-5</v>
      </c>
      <c r="T3921" s="65">
        <v>1.7415E-4</v>
      </c>
      <c r="U3921" s="61"/>
      <c r="V3921" s="61"/>
      <c r="W3921" s="61">
        <v>1.1129</v>
      </c>
      <c r="X3921" s="65">
        <v>1.1828999999999999E-4</v>
      </c>
      <c r="Y3921" s="66">
        <v>4.1856E-4</v>
      </c>
    </row>
    <row r="3922" spans="8:25" x14ac:dyDescent="0.25">
      <c r="H3922" s="60">
        <v>1.1133</v>
      </c>
      <c r="I3922" s="65">
        <v>5.0414999999999998E-5</v>
      </c>
      <c r="J3922" s="65">
        <v>1.784E-4</v>
      </c>
      <c r="K3922" s="61"/>
      <c r="L3922" s="61"/>
      <c r="M3922" s="61">
        <v>1.1133</v>
      </c>
      <c r="N3922" s="65">
        <v>1.2671000000000001E-4</v>
      </c>
      <c r="O3922" s="65">
        <v>4.4837000000000002E-4</v>
      </c>
      <c r="P3922" s="61"/>
      <c r="Q3922" s="61"/>
      <c r="R3922" s="61">
        <v>1.1133</v>
      </c>
      <c r="S3922" s="65">
        <v>4.9304000000000001E-5</v>
      </c>
      <c r="T3922" s="65">
        <v>1.7447E-4</v>
      </c>
      <c r="U3922" s="61"/>
      <c r="V3922" s="61"/>
      <c r="W3922" s="61">
        <v>1.1133</v>
      </c>
      <c r="X3922" s="65">
        <v>1.1844E-4</v>
      </c>
      <c r="Y3922" s="66">
        <v>4.191E-4</v>
      </c>
    </row>
    <row r="3923" spans="8:25" x14ac:dyDescent="0.25">
      <c r="H3923" s="60">
        <v>1.1137999999999999</v>
      </c>
      <c r="I3923" s="65">
        <v>5.0476000000000003E-5</v>
      </c>
      <c r="J3923" s="65">
        <v>1.7861E-4</v>
      </c>
      <c r="K3923" s="61"/>
      <c r="L3923" s="61"/>
      <c r="M3923" s="61">
        <v>1.1137999999999999</v>
      </c>
      <c r="N3923" s="65">
        <v>1.2692000000000001E-4</v>
      </c>
      <c r="O3923" s="65">
        <v>4.4913E-4</v>
      </c>
      <c r="P3923" s="61"/>
      <c r="Q3923" s="61"/>
      <c r="R3923" s="61">
        <v>1.1137999999999999</v>
      </c>
      <c r="S3923" s="65">
        <v>4.9438999999999999E-5</v>
      </c>
      <c r="T3923" s="65">
        <v>1.7494E-4</v>
      </c>
      <c r="U3923" s="61"/>
      <c r="V3923" s="61"/>
      <c r="W3923" s="61">
        <v>1.1137999999999999</v>
      </c>
      <c r="X3923" s="65">
        <v>1.1849999999999999E-4</v>
      </c>
      <c r="Y3923" s="66">
        <v>4.1931999999999999E-4</v>
      </c>
    </row>
    <row r="3924" spans="8:25" x14ac:dyDescent="0.25">
      <c r="H3924" s="60">
        <v>1.1142000000000001</v>
      </c>
      <c r="I3924" s="65">
        <v>5.0537000000000001E-5</v>
      </c>
      <c r="J3924" s="65">
        <v>1.7882999999999999E-4</v>
      </c>
      <c r="K3924" s="61"/>
      <c r="L3924" s="61"/>
      <c r="M3924" s="61">
        <v>1.1142000000000001</v>
      </c>
      <c r="N3924" s="65">
        <v>1.2700999999999999E-4</v>
      </c>
      <c r="O3924" s="65">
        <v>4.4945E-4</v>
      </c>
      <c r="P3924" s="61"/>
      <c r="Q3924" s="61"/>
      <c r="R3924" s="61">
        <v>1.1142000000000001</v>
      </c>
      <c r="S3924" s="65">
        <v>4.9542000000000001E-5</v>
      </c>
      <c r="T3924" s="65">
        <v>1.7531E-4</v>
      </c>
      <c r="U3924" s="61"/>
      <c r="V3924" s="61"/>
      <c r="W3924" s="61">
        <v>1.1142000000000001</v>
      </c>
      <c r="X3924" s="65">
        <v>1.1859E-4</v>
      </c>
      <c r="Y3924" s="66">
        <v>4.1963999999999999E-4</v>
      </c>
    </row>
    <row r="3925" spans="8:25" x14ac:dyDescent="0.25">
      <c r="H3925" s="60">
        <v>1.1147</v>
      </c>
      <c r="I3925" s="65">
        <v>5.0628999999999999E-5</v>
      </c>
      <c r="J3925" s="65">
        <v>1.7914999999999999E-4</v>
      </c>
      <c r="K3925" s="61"/>
      <c r="L3925" s="61"/>
      <c r="M3925" s="61">
        <v>1.1147</v>
      </c>
      <c r="N3925" s="65">
        <v>1.2716999999999999E-4</v>
      </c>
      <c r="O3925" s="65">
        <v>4.4998999999999999E-4</v>
      </c>
      <c r="P3925" s="61"/>
      <c r="Q3925" s="61"/>
      <c r="R3925" s="61">
        <v>1.1147</v>
      </c>
      <c r="S3925" s="65">
        <v>4.9679999999999999E-5</v>
      </c>
      <c r="T3925" s="65">
        <v>1.7579E-4</v>
      </c>
      <c r="U3925" s="61"/>
      <c r="V3925" s="61"/>
      <c r="W3925" s="61">
        <v>1.1147</v>
      </c>
      <c r="X3925" s="65">
        <v>1.1870999999999999E-4</v>
      </c>
      <c r="Y3925" s="66">
        <v>4.2006999999999998E-4</v>
      </c>
    </row>
    <row r="3926" spans="8:25" x14ac:dyDescent="0.25">
      <c r="H3926" s="60">
        <v>1.1152</v>
      </c>
      <c r="I3926" s="65">
        <v>5.0658999999999997E-5</v>
      </c>
      <c r="J3926" s="65">
        <v>1.7925999999999999E-4</v>
      </c>
      <c r="K3926" s="61"/>
      <c r="L3926" s="61"/>
      <c r="M3926" s="61">
        <v>1.1152</v>
      </c>
      <c r="N3926" s="65">
        <v>1.2735000000000001E-4</v>
      </c>
      <c r="O3926" s="65">
        <v>4.5063999999999998E-4</v>
      </c>
      <c r="P3926" s="61"/>
      <c r="Q3926" s="61"/>
      <c r="R3926" s="61">
        <v>1.1152</v>
      </c>
      <c r="S3926" s="65">
        <v>4.9805000000000002E-5</v>
      </c>
      <c r="T3926" s="65">
        <v>1.7624000000000001E-4</v>
      </c>
      <c r="U3926" s="61"/>
      <c r="V3926" s="61"/>
      <c r="W3926" s="61">
        <v>1.1152</v>
      </c>
      <c r="X3926" s="65">
        <v>1.1883999999999999E-4</v>
      </c>
      <c r="Y3926" s="66">
        <v>4.2051000000000002E-4</v>
      </c>
    </row>
    <row r="3927" spans="8:25" x14ac:dyDescent="0.25">
      <c r="H3927" s="60">
        <v>1.1155999999999999</v>
      </c>
      <c r="I3927" s="65">
        <v>5.0720000000000002E-5</v>
      </c>
      <c r="J3927" s="65">
        <v>1.7948000000000001E-4</v>
      </c>
      <c r="K3927" s="61"/>
      <c r="L3927" s="61"/>
      <c r="M3927" s="61">
        <v>1.1155999999999999</v>
      </c>
      <c r="N3927" s="65">
        <v>1.2750000000000001E-4</v>
      </c>
      <c r="O3927" s="65">
        <v>4.5116999999999998E-4</v>
      </c>
      <c r="P3927" s="61"/>
      <c r="Q3927" s="61"/>
      <c r="R3927" s="61">
        <v>1.1155999999999999</v>
      </c>
      <c r="S3927" s="65">
        <v>4.9895999999999998E-5</v>
      </c>
      <c r="T3927" s="65">
        <v>1.7656E-4</v>
      </c>
      <c r="U3927" s="61"/>
      <c r="V3927" s="61"/>
      <c r="W3927" s="61">
        <v>1.1155999999999999</v>
      </c>
      <c r="X3927" s="65">
        <v>1.189E-4</v>
      </c>
      <c r="Y3927" s="66">
        <v>4.2073000000000002E-4</v>
      </c>
    </row>
    <row r="3928" spans="8:25" x14ac:dyDescent="0.25">
      <c r="H3928" s="60">
        <v>1.1161000000000001</v>
      </c>
      <c r="I3928" s="65">
        <v>5.0751000000000002E-5</v>
      </c>
      <c r="J3928" s="65">
        <v>1.7958000000000001E-4</v>
      </c>
      <c r="K3928" s="61"/>
      <c r="L3928" s="61"/>
      <c r="M3928" s="61">
        <v>1.1161000000000001</v>
      </c>
      <c r="N3928" s="65">
        <v>1.2763E-4</v>
      </c>
      <c r="O3928" s="65">
        <v>4.5161000000000002E-4</v>
      </c>
      <c r="P3928" s="61"/>
      <c r="Q3928" s="61"/>
      <c r="R3928" s="61">
        <v>1.1161000000000001</v>
      </c>
      <c r="S3928" s="65">
        <v>4.9988000000000003E-5</v>
      </c>
      <c r="T3928" s="65">
        <v>1.7689E-4</v>
      </c>
      <c r="U3928" s="61"/>
      <c r="V3928" s="61"/>
      <c r="W3928" s="61">
        <v>1.1161000000000001</v>
      </c>
      <c r="X3928" s="65">
        <v>1.1899E-4</v>
      </c>
      <c r="Y3928" s="66">
        <v>4.2105000000000002E-4</v>
      </c>
    </row>
    <row r="3929" spans="8:25" x14ac:dyDescent="0.25">
      <c r="H3929" s="60">
        <v>1.1165</v>
      </c>
      <c r="I3929" s="65">
        <v>5.0841999999999999E-5</v>
      </c>
      <c r="J3929" s="65">
        <v>1.7991E-4</v>
      </c>
      <c r="K3929" s="61"/>
      <c r="L3929" s="61"/>
      <c r="M3929" s="61">
        <v>1.1165</v>
      </c>
      <c r="N3929" s="65">
        <v>1.2781000000000001E-4</v>
      </c>
      <c r="O3929" s="65">
        <v>4.5226000000000001E-4</v>
      </c>
      <c r="P3929" s="61"/>
      <c r="Q3929" s="61"/>
      <c r="R3929" s="61">
        <v>1.1165</v>
      </c>
      <c r="S3929" s="65">
        <v>5.011E-5</v>
      </c>
      <c r="T3929" s="65">
        <v>1.7731999999999999E-4</v>
      </c>
      <c r="U3929" s="61"/>
      <c r="V3929" s="61"/>
      <c r="W3929" s="61">
        <v>1.1165</v>
      </c>
      <c r="X3929" s="65">
        <v>1.1911E-4</v>
      </c>
      <c r="Y3929" s="66">
        <v>4.2148000000000001E-4</v>
      </c>
    </row>
    <row r="3930" spans="8:25" x14ac:dyDescent="0.25">
      <c r="H3930" s="60">
        <v>1.117</v>
      </c>
      <c r="I3930" s="65">
        <v>5.0902999999999997E-5</v>
      </c>
      <c r="J3930" s="65">
        <v>1.8012E-4</v>
      </c>
      <c r="K3930" s="61"/>
      <c r="L3930" s="61"/>
      <c r="M3930" s="61">
        <v>1.117</v>
      </c>
      <c r="N3930" s="65">
        <v>1.2795999999999999E-4</v>
      </c>
      <c r="O3930" s="65">
        <v>4.528E-4</v>
      </c>
      <c r="P3930" s="61"/>
      <c r="Q3930" s="61"/>
      <c r="R3930" s="61">
        <v>1.117</v>
      </c>
      <c r="S3930" s="65">
        <v>5.0201000000000003E-5</v>
      </c>
      <c r="T3930" s="65">
        <v>1.7763999999999999E-4</v>
      </c>
      <c r="U3930" s="61"/>
      <c r="V3930" s="61"/>
      <c r="W3930" s="61">
        <v>1.117</v>
      </c>
      <c r="X3930" s="65">
        <v>1.1923E-4</v>
      </c>
      <c r="Y3930" s="66">
        <v>4.2191E-4</v>
      </c>
    </row>
    <row r="3931" spans="8:25" x14ac:dyDescent="0.25">
      <c r="H3931" s="60">
        <v>1.1174999999999999</v>
      </c>
      <c r="I3931" s="65">
        <v>5.0933999999999997E-5</v>
      </c>
      <c r="J3931" s="65">
        <v>1.8023E-4</v>
      </c>
      <c r="K3931" s="61"/>
      <c r="L3931" s="61"/>
      <c r="M3931" s="61">
        <v>1.1174999999999999</v>
      </c>
      <c r="N3931" s="65">
        <v>1.2816999999999999E-4</v>
      </c>
      <c r="O3931" s="65">
        <v>4.5354999999999999E-4</v>
      </c>
      <c r="P3931" s="61"/>
      <c r="Q3931" s="61"/>
      <c r="R3931" s="61">
        <v>1.1174999999999999</v>
      </c>
      <c r="S3931" s="65">
        <v>5.0324000000000001E-5</v>
      </c>
      <c r="T3931" s="65">
        <v>1.7807000000000001E-4</v>
      </c>
      <c r="U3931" s="61"/>
      <c r="V3931" s="61"/>
      <c r="W3931" s="61">
        <v>1.1174999999999999</v>
      </c>
      <c r="X3931" s="65">
        <v>1.1935E-4</v>
      </c>
      <c r="Y3931" s="66">
        <v>4.2234E-4</v>
      </c>
    </row>
    <row r="3932" spans="8:25" x14ac:dyDescent="0.25">
      <c r="H3932" s="60">
        <v>1.1178999999999999</v>
      </c>
      <c r="I3932" s="65">
        <v>5.1025E-5</v>
      </c>
      <c r="J3932" s="65">
        <v>1.8055999999999999E-4</v>
      </c>
      <c r="K3932" s="61"/>
      <c r="L3932" s="61"/>
      <c r="M3932" s="61">
        <v>1.1178999999999999</v>
      </c>
      <c r="N3932" s="65">
        <v>1.2824000000000001E-4</v>
      </c>
      <c r="O3932" s="65">
        <v>4.5376999999999999E-4</v>
      </c>
      <c r="P3932" s="61"/>
      <c r="Q3932" s="61"/>
      <c r="R3932" s="61">
        <v>1.1178999999999999</v>
      </c>
      <c r="S3932" s="65">
        <v>5.0414999999999998E-5</v>
      </c>
      <c r="T3932" s="65">
        <v>1.784E-4</v>
      </c>
      <c r="U3932" s="61"/>
      <c r="V3932" s="61"/>
      <c r="W3932" s="61">
        <v>1.1178999999999999</v>
      </c>
      <c r="X3932" s="65">
        <v>1.1948E-4</v>
      </c>
      <c r="Y3932" s="66">
        <v>4.2276999999999999E-4</v>
      </c>
    </row>
    <row r="3933" spans="8:25" x14ac:dyDescent="0.25">
      <c r="H3933" s="60">
        <v>1.1184000000000001</v>
      </c>
      <c r="I3933" s="65">
        <v>5.1056E-5</v>
      </c>
      <c r="J3933" s="65">
        <v>1.8065999999999999E-4</v>
      </c>
      <c r="K3933" s="61"/>
      <c r="L3933" s="61"/>
      <c r="M3933" s="61">
        <v>1.1184000000000001</v>
      </c>
      <c r="N3933" s="65">
        <v>1.2841999999999999E-4</v>
      </c>
      <c r="O3933" s="65">
        <v>4.5441999999999998E-4</v>
      </c>
      <c r="P3933" s="61"/>
      <c r="Q3933" s="61"/>
      <c r="R3933" s="61">
        <v>1.1184000000000001</v>
      </c>
      <c r="S3933" s="65">
        <v>5.0537000000000001E-5</v>
      </c>
      <c r="T3933" s="65">
        <v>1.7882999999999999E-4</v>
      </c>
      <c r="U3933" s="61"/>
      <c r="V3933" s="61"/>
      <c r="W3933" s="61">
        <v>1.1184000000000001</v>
      </c>
      <c r="X3933" s="65">
        <v>1.1959999999999999E-4</v>
      </c>
      <c r="Y3933" s="66">
        <v>4.2320999999999998E-4</v>
      </c>
    </row>
    <row r="3934" spans="8:25" x14ac:dyDescent="0.25">
      <c r="H3934" s="60">
        <v>1.1188</v>
      </c>
      <c r="I3934" s="65">
        <v>5.1147999999999999E-5</v>
      </c>
      <c r="J3934" s="65">
        <v>1.8098999999999999E-4</v>
      </c>
      <c r="K3934" s="61"/>
      <c r="L3934" s="61"/>
      <c r="M3934" s="61">
        <v>1.1188</v>
      </c>
      <c r="N3934" s="65">
        <v>1.2860000000000001E-4</v>
      </c>
      <c r="O3934" s="65">
        <v>4.5506000000000002E-4</v>
      </c>
      <c r="P3934" s="61"/>
      <c r="Q3934" s="61"/>
      <c r="R3934" s="61">
        <v>1.1188</v>
      </c>
      <c r="S3934" s="65">
        <v>5.0628999999999999E-5</v>
      </c>
      <c r="T3934" s="65">
        <v>1.7914999999999999E-4</v>
      </c>
      <c r="U3934" s="61"/>
      <c r="V3934" s="61"/>
      <c r="W3934" s="61">
        <v>1.1188</v>
      </c>
      <c r="X3934" s="65">
        <v>1.1972E-4</v>
      </c>
      <c r="Y3934" s="66">
        <v>4.2363999999999998E-4</v>
      </c>
    </row>
    <row r="3935" spans="8:25" x14ac:dyDescent="0.25">
      <c r="H3935" s="60">
        <v>1.1193</v>
      </c>
      <c r="I3935" s="65">
        <v>5.1147999999999999E-5</v>
      </c>
      <c r="J3935" s="65">
        <v>1.8098999999999999E-4</v>
      </c>
      <c r="K3935" s="61"/>
      <c r="L3935" s="61"/>
      <c r="M3935" s="61">
        <v>1.1193</v>
      </c>
      <c r="N3935" s="65">
        <v>1.2875000000000001E-4</v>
      </c>
      <c r="O3935" s="65">
        <v>4.5561000000000001E-4</v>
      </c>
      <c r="P3935" s="61"/>
      <c r="Q3935" s="61"/>
      <c r="R3935" s="61">
        <v>1.1193</v>
      </c>
      <c r="S3935" s="65">
        <v>5.0720000000000002E-5</v>
      </c>
      <c r="T3935" s="65">
        <v>1.7948000000000001E-4</v>
      </c>
      <c r="U3935" s="61"/>
      <c r="V3935" s="61"/>
      <c r="W3935" s="61">
        <v>1.1193</v>
      </c>
      <c r="X3935" s="65">
        <v>1.1977999999999999E-4</v>
      </c>
      <c r="Y3935" s="66">
        <v>4.2386000000000002E-4</v>
      </c>
    </row>
    <row r="3936" spans="8:25" x14ac:dyDescent="0.25">
      <c r="H3936" s="60">
        <v>1.1196999999999999</v>
      </c>
      <c r="I3936" s="65">
        <v>5.1208999999999997E-5</v>
      </c>
      <c r="J3936" s="65">
        <v>1.8120000000000001E-4</v>
      </c>
      <c r="K3936" s="61"/>
      <c r="L3936" s="61"/>
      <c r="M3936" s="61">
        <v>1.1196999999999999</v>
      </c>
      <c r="N3936" s="65">
        <v>1.2888E-4</v>
      </c>
      <c r="O3936" s="65">
        <v>4.5604E-4</v>
      </c>
      <c r="P3936" s="61"/>
      <c r="Q3936" s="61"/>
      <c r="R3936" s="61">
        <v>1.1196999999999999</v>
      </c>
      <c r="S3936" s="65">
        <v>5.0841999999999999E-5</v>
      </c>
      <c r="T3936" s="65">
        <v>1.7991E-4</v>
      </c>
      <c r="U3936" s="61"/>
      <c r="V3936" s="61"/>
      <c r="W3936" s="61">
        <v>1.1196999999999999</v>
      </c>
      <c r="X3936" s="65">
        <v>1.1993E-4</v>
      </c>
      <c r="Y3936" s="66">
        <v>4.2439000000000002E-4</v>
      </c>
    </row>
    <row r="3937" spans="8:25" x14ac:dyDescent="0.25">
      <c r="H3937" s="60">
        <v>1.1202000000000001</v>
      </c>
      <c r="I3937" s="65">
        <v>5.1270000000000002E-5</v>
      </c>
      <c r="J3937" s="65">
        <v>1.8142000000000001E-4</v>
      </c>
      <c r="K3937" s="61"/>
      <c r="L3937" s="61"/>
      <c r="M3937" s="61">
        <v>1.1202000000000001</v>
      </c>
      <c r="N3937" s="65">
        <v>1.2899999999999999E-4</v>
      </c>
      <c r="O3937" s="65">
        <v>4.5647E-4</v>
      </c>
      <c r="P3937" s="61"/>
      <c r="Q3937" s="61"/>
      <c r="R3937" s="61">
        <v>1.1202000000000001</v>
      </c>
      <c r="S3937" s="65">
        <v>5.0933999999999997E-5</v>
      </c>
      <c r="T3937" s="65">
        <v>1.8023E-4</v>
      </c>
      <c r="U3937" s="61"/>
      <c r="V3937" s="61"/>
      <c r="W3937" s="61">
        <v>1.1202000000000001</v>
      </c>
      <c r="X3937" s="65">
        <v>1.1997000000000001E-4</v>
      </c>
      <c r="Y3937" s="66">
        <v>4.2450000000000002E-4</v>
      </c>
    </row>
    <row r="3938" spans="8:25" x14ac:dyDescent="0.25">
      <c r="H3938" s="60">
        <v>1.1207</v>
      </c>
      <c r="I3938" s="65">
        <v>5.1331E-5</v>
      </c>
      <c r="J3938" s="65">
        <v>1.8164E-4</v>
      </c>
      <c r="K3938" s="61"/>
      <c r="L3938" s="61"/>
      <c r="M3938" s="61">
        <v>1.1207</v>
      </c>
      <c r="N3938" s="65">
        <v>1.2918000000000001E-4</v>
      </c>
      <c r="O3938" s="65">
        <v>4.5711999999999999E-4</v>
      </c>
      <c r="P3938" s="61"/>
      <c r="Q3938" s="61"/>
      <c r="R3938" s="61">
        <v>1.1207</v>
      </c>
      <c r="S3938" s="65">
        <v>5.1085999999999998E-5</v>
      </c>
      <c r="T3938" s="65">
        <v>1.8076999999999999E-4</v>
      </c>
      <c r="U3938" s="61"/>
      <c r="V3938" s="61"/>
      <c r="W3938" s="61">
        <v>1.1207</v>
      </c>
      <c r="X3938" s="65">
        <v>1.2009E-4</v>
      </c>
      <c r="Y3938" s="66">
        <v>4.2494000000000001E-4</v>
      </c>
    </row>
    <row r="3939" spans="8:25" x14ac:dyDescent="0.25">
      <c r="H3939" s="60">
        <v>1.1211</v>
      </c>
      <c r="I3939" s="65">
        <v>5.1391999999999999E-5</v>
      </c>
      <c r="J3939" s="65">
        <v>1.8185E-4</v>
      </c>
      <c r="K3939" s="61"/>
      <c r="L3939" s="61"/>
      <c r="M3939" s="61">
        <v>1.1211</v>
      </c>
      <c r="N3939" s="65">
        <v>1.293E-4</v>
      </c>
      <c r="O3939" s="65">
        <v>4.5754999999999998E-4</v>
      </c>
      <c r="P3939" s="61"/>
      <c r="Q3939" s="61"/>
      <c r="R3939" s="61">
        <v>1.1211</v>
      </c>
      <c r="S3939" s="65">
        <v>5.1147999999999999E-5</v>
      </c>
      <c r="T3939" s="65">
        <v>1.8098999999999999E-4</v>
      </c>
      <c r="U3939" s="61"/>
      <c r="V3939" s="61"/>
      <c r="W3939" s="61">
        <v>1.1211</v>
      </c>
      <c r="X3939" s="65">
        <v>1.2021E-4</v>
      </c>
      <c r="Y3939" s="66">
        <v>4.2537E-4</v>
      </c>
    </row>
    <row r="3940" spans="8:25" ht="15.75" thickBot="1" x14ac:dyDescent="0.3">
      <c r="H3940" s="67">
        <v>1.1215999999999999</v>
      </c>
      <c r="I3940" s="68">
        <v>5.1422000000000003E-5</v>
      </c>
      <c r="J3940" s="68">
        <v>1.8196E-4</v>
      </c>
      <c r="K3940" s="69"/>
      <c r="L3940" s="69"/>
      <c r="M3940" s="69">
        <v>1.1215999999999999</v>
      </c>
      <c r="N3940" s="68">
        <v>1.2951999999999999E-4</v>
      </c>
      <c r="O3940" s="68">
        <v>4.5831000000000002E-4</v>
      </c>
      <c r="P3940" s="69"/>
      <c r="Q3940" s="69"/>
      <c r="R3940" s="69">
        <v>1.1215999999999999</v>
      </c>
      <c r="S3940" s="68">
        <v>5.1177999999999997E-5</v>
      </c>
      <c r="T3940" s="68">
        <v>1.8110000000000001E-4</v>
      </c>
      <c r="U3940" s="69"/>
      <c r="V3940" s="69"/>
      <c r="W3940" s="69">
        <v>1.1215999999999999</v>
      </c>
      <c r="X3940" s="68">
        <v>1.2024E-4</v>
      </c>
      <c r="Y3940" s="70">
        <v>4.2547E-4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Z209"/>
  <sheetViews>
    <sheetView workbookViewId="0">
      <selection activeCell="G3" sqref="G3:H3"/>
    </sheetView>
  </sheetViews>
  <sheetFormatPr defaultRowHeight="15" x14ac:dyDescent="0.25"/>
  <cols>
    <col min="8" max="8" width="23" bestFit="1" customWidth="1"/>
    <col min="9" max="9" width="22.28515625" bestFit="1" customWidth="1"/>
    <col min="10" max="10" width="14.7109375" bestFit="1" customWidth="1"/>
    <col min="11" max="11" width="15.28515625" customWidth="1"/>
    <col min="12" max="12" width="25.85546875" bestFit="1" customWidth="1"/>
    <col min="22" max="22" width="19.28515625" customWidth="1"/>
  </cols>
  <sheetData>
    <row r="1" spans="7:26" x14ac:dyDescent="0.25">
      <c r="H1" s="8"/>
      <c r="I1" s="36"/>
      <c r="J1" s="8"/>
      <c r="K1" s="8"/>
      <c r="L1" s="8"/>
      <c r="M1" s="36"/>
      <c r="N1" s="8"/>
      <c r="O1" s="8"/>
      <c r="P1" s="8"/>
      <c r="Q1" s="8"/>
      <c r="R1" s="36"/>
      <c r="S1" s="8"/>
      <c r="T1" s="8"/>
      <c r="U1" s="8"/>
    </row>
    <row r="2" spans="7:26" x14ac:dyDescent="0.25">
      <c r="H2" s="32"/>
      <c r="I2" s="32"/>
      <c r="J2" s="8"/>
      <c r="K2" s="8"/>
      <c r="L2" s="8"/>
      <c r="M2" s="32"/>
      <c r="N2" s="32"/>
      <c r="O2" s="8"/>
      <c r="P2" s="8"/>
      <c r="Q2" s="8"/>
      <c r="R2" s="8"/>
      <c r="S2" s="8"/>
      <c r="T2" s="8"/>
      <c r="U2" s="8"/>
    </row>
    <row r="3" spans="7:26" x14ac:dyDescent="0.25">
      <c r="G3" s="3" t="s">
        <v>3</v>
      </c>
      <c r="H3" s="11"/>
      <c r="I3" s="2" t="s">
        <v>86</v>
      </c>
      <c r="J3" s="11"/>
      <c r="K3" s="11"/>
      <c r="L3" s="11"/>
      <c r="M3" s="2" t="s">
        <v>86</v>
      </c>
      <c r="N3" s="11"/>
      <c r="O3" s="11"/>
      <c r="P3" s="11"/>
      <c r="Q3" s="11"/>
      <c r="R3" s="2" t="s">
        <v>86</v>
      </c>
      <c r="S3" s="11"/>
      <c r="T3" s="11"/>
      <c r="U3" s="8"/>
      <c r="V3" t="s">
        <v>88</v>
      </c>
    </row>
    <row r="4" spans="7:26" ht="15.75" thickBot="1" x14ac:dyDescent="0.3">
      <c r="G4" s="16"/>
      <c r="H4" s="8"/>
      <c r="I4" s="8"/>
      <c r="J4" s="8"/>
      <c r="K4" s="36" t="s">
        <v>33</v>
      </c>
      <c r="L4" s="8"/>
      <c r="M4" s="8"/>
      <c r="N4" s="8"/>
      <c r="O4" s="8"/>
      <c r="P4" s="8"/>
      <c r="Q4" s="8"/>
      <c r="R4" s="8"/>
      <c r="S4" s="8"/>
      <c r="T4" s="8"/>
      <c r="U4" s="8"/>
    </row>
    <row r="5" spans="7:26" ht="18.75" x14ac:dyDescent="0.35">
      <c r="G5" s="16"/>
      <c r="H5" s="49"/>
      <c r="I5" s="38" t="s">
        <v>80</v>
      </c>
      <c r="J5" s="50"/>
      <c r="K5" s="50"/>
      <c r="L5" s="50"/>
      <c r="M5" s="38" t="s">
        <v>81</v>
      </c>
      <c r="N5" s="50"/>
      <c r="O5" s="50"/>
      <c r="P5" s="50"/>
      <c r="Q5" s="50"/>
      <c r="R5" s="38" t="s">
        <v>2</v>
      </c>
      <c r="S5" s="50"/>
      <c r="T5" s="51"/>
      <c r="V5" s="29" t="s">
        <v>27</v>
      </c>
      <c r="W5" s="30" t="s">
        <v>28</v>
      </c>
      <c r="X5" s="6" t="s">
        <v>29</v>
      </c>
      <c r="Y5" s="30" t="s">
        <v>30</v>
      </c>
      <c r="Z5" s="31" t="s">
        <v>31</v>
      </c>
    </row>
    <row r="6" spans="7:26" ht="15.75" x14ac:dyDescent="0.25">
      <c r="G6" s="16"/>
      <c r="H6" s="52" t="s">
        <v>82</v>
      </c>
      <c r="I6" s="53" t="s">
        <v>83</v>
      </c>
      <c r="J6" s="53" t="s">
        <v>83</v>
      </c>
      <c r="K6" s="53"/>
      <c r="L6" s="53"/>
      <c r="M6" s="53" t="s">
        <v>82</v>
      </c>
      <c r="N6" s="53" t="s">
        <v>83</v>
      </c>
      <c r="O6" s="53" t="s">
        <v>83</v>
      </c>
      <c r="P6" s="53"/>
      <c r="Q6" s="53"/>
      <c r="R6" s="53" t="s">
        <v>82</v>
      </c>
      <c r="S6" s="53" t="s">
        <v>83</v>
      </c>
      <c r="T6" s="54" t="s">
        <v>83</v>
      </c>
      <c r="V6" s="34"/>
      <c r="W6" s="47"/>
      <c r="X6" s="8"/>
      <c r="Y6" s="47"/>
      <c r="Z6" s="48"/>
    </row>
    <row r="7" spans="7:26" x14ac:dyDescent="0.25">
      <c r="G7" s="16"/>
      <c r="H7" s="52"/>
      <c r="I7" s="53" t="s">
        <v>87</v>
      </c>
      <c r="J7" s="53" t="s">
        <v>84</v>
      </c>
      <c r="K7" s="53"/>
      <c r="L7" s="53"/>
      <c r="M7" s="53"/>
      <c r="N7" s="53" t="s">
        <v>87</v>
      </c>
      <c r="O7" s="53" t="s">
        <v>84</v>
      </c>
      <c r="P7" s="53"/>
      <c r="Q7" s="53"/>
      <c r="R7" s="53"/>
      <c r="S7" s="53" t="s">
        <v>87</v>
      </c>
      <c r="T7" s="54" t="s">
        <v>84</v>
      </c>
      <c r="V7" s="7"/>
      <c r="W7" s="32"/>
      <c r="X7" s="32"/>
      <c r="Y7" s="32"/>
      <c r="Z7" s="33"/>
    </row>
    <row r="8" spans="7:26" ht="18" x14ac:dyDescent="0.25">
      <c r="G8" s="16"/>
      <c r="H8" s="52" t="s">
        <v>85</v>
      </c>
      <c r="I8" s="55" t="s">
        <v>100</v>
      </c>
      <c r="J8" s="55" t="s">
        <v>100</v>
      </c>
      <c r="K8" s="53"/>
      <c r="L8" s="53"/>
      <c r="M8" s="53" t="s">
        <v>85</v>
      </c>
      <c r="N8" s="55" t="s">
        <v>100</v>
      </c>
      <c r="O8" s="55" t="s">
        <v>100</v>
      </c>
      <c r="P8" s="53"/>
      <c r="Q8" s="53"/>
      <c r="R8" s="53" t="s">
        <v>85</v>
      </c>
      <c r="S8" s="55" t="s">
        <v>100</v>
      </c>
      <c r="T8" s="56" t="s">
        <v>100</v>
      </c>
      <c r="V8" s="7"/>
      <c r="W8" s="32"/>
      <c r="X8" s="32"/>
      <c r="Y8" s="32"/>
      <c r="Z8" s="33"/>
    </row>
    <row r="9" spans="7:26" x14ac:dyDescent="0.25">
      <c r="G9" s="16"/>
      <c r="H9" s="43">
        <v>545.08000000000004</v>
      </c>
      <c r="I9" s="41">
        <v>9931.0025000000005</v>
      </c>
      <c r="J9" s="41">
        <f>I9-8400</f>
        <v>1531.0025000000005</v>
      </c>
      <c r="K9" s="41"/>
      <c r="L9" s="41"/>
      <c r="M9" s="41">
        <v>545.08000000000004</v>
      </c>
      <c r="N9" s="41">
        <v>13067.05</v>
      </c>
      <c r="O9" s="41">
        <f>N9-7300</f>
        <v>5767.0499999999993</v>
      </c>
      <c r="P9" s="41"/>
      <c r="Q9" s="41"/>
      <c r="R9" s="41">
        <v>545.08000000000004</v>
      </c>
      <c r="S9" s="41">
        <v>13693.25</v>
      </c>
      <c r="T9" s="42">
        <f>S9-3800</f>
        <v>9893.25</v>
      </c>
      <c r="V9" s="9" t="s">
        <v>32</v>
      </c>
      <c r="W9" s="10" t="s">
        <v>33</v>
      </c>
      <c r="X9" s="10" t="s">
        <v>33</v>
      </c>
      <c r="Y9" s="10" t="s">
        <v>33</v>
      </c>
      <c r="Z9" s="12" t="s">
        <v>33</v>
      </c>
    </row>
    <row r="10" spans="7:26" x14ac:dyDescent="0.25">
      <c r="G10" s="16"/>
      <c r="H10" s="43">
        <v>544.98</v>
      </c>
      <c r="I10" s="41">
        <v>9846.52</v>
      </c>
      <c r="J10" s="41">
        <f t="shared" ref="J10" si="0">I10-8400</f>
        <v>1446.5200000000004</v>
      </c>
      <c r="K10" s="41"/>
      <c r="L10" s="41"/>
      <c r="M10" s="41">
        <v>544.98</v>
      </c>
      <c r="N10" s="41">
        <v>13015.05</v>
      </c>
      <c r="O10" s="41">
        <f t="shared" ref="O10" si="1">N10-7300</f>
        <v>5715.0499999999993</v>
      </c>
      <c r="P10" s="41"/>
      <c r="Q10" s="41"/>
      <c r="R10" s="41">
        <v>544.98</v>
      </c>
      <c r="S10" s="41">
        <v>13659.6</v>
      </c>
      <c r="T10" s="42">
        <f t="shared" ref="T10" si="2">S10-3800</f>
        <v>9859.6</v>
      </c>
      <c r="V10" s="9" t="s">
        <v>34</v>
      </c>
      <c r="W10" s="10">
        <v>2.93</v>
      </c>
      <c r="X10" s="10">
        <v>2.93</v>
      </c>
      <c r="Y10" s="10">
        <v>2.93</v>
      </c>
      <c r="Z10" s="12">
        <v>2.93</v>
      </c>
    </row>
    <row r="11" spans="7:26" x14ac:dyDescent="0.25">
      <c r="G11" s="16"/>
      <c r="H11" s="43">
        <v>544.88</v>
      </c>
      <c r="I11" s="41">
        <v>9851.5300000000007</v>
      </c>
      <c r="J11" s="41">
        <f t="shared" ref="J11" si="3">I11-8400</f>
        <v>1451.5300000000007</v>
      </c>
      <c r="K11" s="41"/>
      <c r="L11" s="41"/>
      <c r="M11" s="41">
        <v>544.88</v>
      </c>
      <c r="N11" s="41">
        <v>13034.55</v>
      </c>
      <c r="O11" s="41">
        <f t="shared" ref="O11" si="4">N11-7300</f>
        <v>5734.5499999999993</v>
      </c>
      <c r="P11" s="41"/>
      <c r="Q11" s="41"/>
      <c r="R11" s="41">
        <v>544.88</v>
      </c>
      <c r="S11" s="41">
        <v>13513.5</v>
      </c>
      <c r="T11" s="42">
        <f t="shared" ref="T11" si="5">S11-3800</f>
        <v>9713.5</v>
      </c>
      <c r="V11" s="9" t="s">
        <v>35</v>
      </c>
      <c r="W11" s="10" t="s">
        <v>36</v>
      </c>
      <c r="X11" s="10" t="s">
        <v>36</v>
      </c>
      <c r="Y11" s="10" t="s">
        <v>36</v>
      </c>
      <c r="Z11" s="12" t="s">
        <v>36</v>
      </c>
    </row>
    <row r="12" spans="7:26" x14ac:dyDescent="0.25">
      <c r="G12" s="16"/>
      <c r="H12" s="43">
        <v>544.78</v>
      </c>
      <c r="I12" s="41">
        <v>9826.09</v>
      </c>
      <c r="J12" s="41">
        <f t="shared" ref="J12" si="6">I12-8400</f>
        <v>1426.0900000000001</v>
      </c>
      <c r="K12" s="41"/>
      <c r="L12" s="41"/>
      <c r="M12" s="41">
        <v>544.78</v>
      </c>
      <c r="N12" s="41">
        <v>12958.85</v>
      </c>
      <c r="O12" s="41">
        <f t="shared" ref="O12" si="7">N12-7300</f>
        <v>5658.85</v>
      </c>
      <c r="P12" s="41"/>
      <c r="Q12" s="41"/>
      <c r="R12" s="41">
        <v>544.78</v>
      </c>
      <c r="S12" s="41">
        <v>13591.95</v>
      </c>
      <c r="T12" s="42">
        <f t="shared" ref="T12" si="8">S12-3800</f>
        <v>9791.9500000000007</v>
      </c>
      <c r="V12" s="9" t="s">
        <v>104</v>
      </c>
      <c r="W12" s="10">
        <v>31747.7</v>
      </c>
      <c r="X12" s="10">
        <v>5383.9</v>
      </c>
      <c r="Y12" s="10">
        <v>23382.400000000001</v>
      </c>
      <c r="Z12" s="12">
        <v>17601.599999999999</v>
      </c>
    </row>
    <row r="13" spans="7:26" x14ac:dyDescent="0.25">
      <c r="G13" s="16"/>
      <c r="H13" s="43">
        <v>544.67999999999995</v>
      </c>
      <c r="I13" s="41">
        <v>9874.9699999999993</v>
      </c>
      <c r="J13" s="41">
        <f t="shared" ref="J13" si="9">I13-8400</f>
        <v>1474.9699999999993</v>
      </c>
      <c r="K13" s="41"/>
      <c r="L13" s="41"/>
      <c r="M13" s="41">
        <v>544.67999999999995</v>
      </c>
      <c r="N13" s="41">
        <v>12930.25</v>
      </c>
      <c r="O13" s="41">
        <f t="shared" ref="O13" si="10">N13-7300</f>
        <v>5630.25</v>
      </c>
      <c r="P13" s="41"/>
      <c r="Q13" s="41"/>
      <c r="R13" s="41">
        <v>544.67999999999995</v>
      </c>
      <c r="S13" s="41">
        <v>13639</v>
      </c>
      <c r="T13" s="42">
        <f t="shared" ref="T13" si="11">S13-3800</f>
        <v>9839</v>
      </c>
      <c r="V13" s="9" t="s">
        <v>103</v>
      </c>
      <c r="W13" s="10" t="s">
        <v>39</v>
      </c>
      <c r="X13" s="10" t="s">
        <v>39</v>
      </c>
      <c r="Y13" s="10" t="s">
        <v>39</v>
      </c>
      <c r="Z13" s="12" t="s">
        <v>39</v>
      </c>
    </row>
    <row r="14" spans="7:26" ht="18" x14ac:dyDescent="0.35">
      <c r="G14" s="16"/>
      <c r="H14" s="43">
        <v>544.58000000000004</v>
      </c>
      <c r="I14" s="41">
        <v>9808.1075000000019</v>
      </c>
      <c r="J14" s="41">
        <f t="shared" ref="J14" si="12">I14-8400</f>
        <v>1408.1075000000019</v>
      </c>
      <c r="K14" s="41"/>
      <c r="L14" s="41"/>
      <c r="M14" s="41">
        <v>544.58000000000004</v>
      </c>
      <c r="N14" s="41">
        <v>12740.2</v>
      </c>
      <c r="O14" s="41">
        <f t="shared" ref="O14" si="13">N14-7300</f>
        <v>5440.2000000000007</v>
      </c>
      <c r="P14" s="41"/>
      <c r="Q14" s="41"/>
      <c r="R14" s="41">
        <v>544.58000000000004</v>
      </c>
      <c r="S14" s="41">
        <v>13740.55</v>
      </c>
      <c r="T14" s="42">
        <f t="shared" ref="T14" si="14">S14-3800</f>
        <v>9940.5499999999993</v>
      </c>
      <c r="V14" s="9" t="s">
        <v>101</v>
      </c>
      <c r="W14" s="10">
        <v>1.2809999999999999</v>
      </c>
      <c r="X14" s="10">
        <v>1.2789999999999999</v>
      </c>
      <c r="Y14" s="10">
        <v>1.899</v>
      </c>
      <c r="Z14" s="12">
        <v>2.11</v>
      </c>
    </row>
    <row r="15" spans="7:26" ht="18" x14ac:dyDescent="0.35">
      <c r="G15" s="16"/>
      <c r="H15" s="43">
        <v>544.48</v>
      </c>
      <c r="I15" s="41">
        <v>9735.0399999999991</v>
      </c>
      <c r="J15" s="41">
        <f t="shared" ref="J15" si="15">I15-8400</f>
        <v>1335.0399999999991</v>
      </c>
      <c r="K15" s="41"/>
      <c r="L15" s="41"/>
      <c r="M15" s="41">
        <v>544.48</v>
      </c>
      <c r="N15" s="41">
        <v>12895.05</v>
      </c>
      <c r="O15" s="41">
        <f t="shared" ref="O15" si="16">N15-7300</f>
        <v>5595.0499999999993</v>
      </c>
      <c r="P15" s="41"/>
      <c r="Q15" s="41"/>
      <c r="R15" s="41">
        <v>544.48</v>
      </c>
      <c r="S15" s="41">
        <v>13660.65</v>
      </c>
      <c r="T15" s="42">
        <f t="shared" ref="T15" si="17">S15-3800</f>
        <v>9860.65</v>
      </c>
      <c r="V15" s="9" t="s">
        <v>102</v>
      </c>
      <c r="W15" s="10" t="s">
        <v>40</v>
      </c>
      <c r="X15" s="10" t="s">
        <v>40</v>
      </c>
      <c r="Y15" s="10" t="s">
        <v>41</v>
      </c>
      <c r="Z15" s="12" t="s">
        <v>42</v>
      </c>
    </row>
    <row r="16" spans="7:26" x14ac:dyDescent="0.25">
      <c r="G16" s="16"/>
      <c r="H16" s="43">
        <v>544.38</v>
      </c>
      <c r="I16" s="41">
        <v>9798.08</v>
      </c>
      <c r="J16" s="41">
        <f t="shared" ref="J16" si="18">I16-8400</f>
        <v>1398.08</v>
      </c>
      <c r="K16" s="41"/>
      <c r="L16" s="41"/>
      <c r="M16" s="41">
        <v>544.38</v>
      </c>
      <c r="N16" s="41">
        <v>12813.849999999999</v>
      </c>
      <c r="O16" s="41">
        <f t="shared" ref="O16" si="19">N16-7300</f>
        <v>5513.8499999999985</v>
      </c>
      <c r="P16" s="41"/>
      <c r="Q16" s="41"/>
      <c r="R16" s="41">
        <v>544.38</v>
      </c>
      <c r="S16" s="41">
        <v>13520.75</v>
      </c>
      <c r="T16" s="42">
        <f t="shared" ref="T16" si="20">S16-3800</f>
        <v>9720.75</v>
      </c>
      <c r="V16" s="9" t="s">
        <v>43</v>
      </c>
      <c r="W16" s="10">
        <v>529.471</v>
      </c>
      <c r="X16" s="10">
        <v>530.70000000000005</v>
      </c>
      <c r="Y16" s="10">
        <v>531.29899999999998</v>
      </c>
      <c r="Z16" s="12">
        <v>533.01</v>
      </c>
    </row>
    <row r="17" spans="7:26" x14ac:dyDescent="0.25">
      <c r="G17" s="16"/>
      <c r="H17" s="43">
        <v>544.28</v>
      </c>
      <c r="I17" s="41">
        <v>9792.8924999999999</v>
      </c>
      <c r="J17" s="41">
        <f t="shared" ref="J17" si="21">I17-8400</f>
        <v>1392.8924999999999</v>
      </c>
      <c r="K17" s="41"/>
      <c r="L17" s="41"/>
      <c r="M17" s="41">
        <v>544.28</v>
      </c>
      <c r="N17" s="41">
        <v>12797.8</v>
      </c>
      <c r="O17" s="41">
        <f t="shared" ref="O17" si="22">N17-7300</f>
        <v>5497.7999999999993</v>
      </c>
      <c r="P17" s="41"/>
      <c r="Q17" s="41"/>
      <c r="R17" s="41">
        <v>544.28</v>
      </c>
      <c r="S17" s="41">
        <v>13450</v>
      </c>
      <c r="T17" s="42">
        <f t="shared" ref="T17" si="23">S17-3800</f>
        <v>9650</v>
      </c>
      <c r="V17" s="9" t="s">
        <v>44</v>
      </c>
      <c r="W17" s="10" t="s">
        <v>45</v>
      </c>
      <c r="X17" s="10" t="s">
        <v>46</v>
      </c>
      <c r="Y17" s="10" t="s">
        <v>47</v>
      </c>
      <c r="Z17" s="12" t="s">
        <v>48</v>
      </c>
    </row>
    <row r="18" spans="7:26" x14ac:dyDescent="0.25">
      <c r="G18" s="16"/>
      <c r="H18" s="43">
        <v>544.17999999999995</v>
      </c>
      <c r="I18" s="41">
        <v>9819.5174999999999</v>
      </c>
      <c r="J18" s="41">
        <f t="shared" ref="J18" si="24">I18-8400</f>
        <v>1419.5174999999999</v>
      </c>
      <c r="K18" s="41"/>
      <c r="L18" s="41"/>
      <c r="M18" s="41">
        <v>544.17999999999995</v>
      </c>
      <c r="N18" s="41">
        <v>12860.7</v>
      </c>
      <c r="O18" s="41">
        <f t="shared" ref="O18" si="25">N18-7300</f>
        <v>5560.7000000000007</v>
      </c>
      <c r="P18" s="41"/>
      <c r="Q18" s="41"/>
      <c r="R18" s="41">
        <v>544.17999999999995</v>
      </c>
      <c r="S18" s="41">
        <v>13531.05</v>
      </c>
      <c r="T18" s="42">
        <f t="shared" ref="T18" si="26">S18-3800</f>
        <v>9731.0499999999993</v>
      </c>
      <c r="V18" s="9"/>
      <c r="W18" s="10"/>
      <c r="X18" s="10"/>
      <c r="Y18" s="10"/>
      <c r="Z18" s="12"/>
    </row>
    <row r="19" spans="7:26" x14ac:dyDescent="0.25">
      <c r="G19" s="16"/>
      <c r="H19" s="43">
        <v>544.08000000000004</v>
      </c>
      <c r="I19" s="41">
        <v>9760.64</v>
      </c>
      <c r="J19" s="41">
        <f t="shared" ref="J19" si="27">I19-8400</f>
        <v>1360.6399999999994</v>
      </c>
      <c r="K19" s="41"/>
      <c r="L19" s="41"/>
      <c r="M19" s="41">
        <v>544.08000000000004</v>
      </c>
      <c r="N19" s="41">
        <v>12851.2</v>
      </c>
      <c r="O19" s="41">
        <f t="shared" ref="O19" si="28">N19-7300</f>
        <v>5551.2000000000007</v>
      </c>
      <c r="P19" s="41"/>
      <c r="Q19" s="41"/>
      <c r="R19" s="41">
        <v>544.08000000000004</v>
      </c>
      <c r="S19" s="41">
        <v>13588.7</v>
      </c>
      <c r="T19" s="42">
        <f t="shared" ref="T19" si="29">S19-3800</f>
        <v>9788.7000000000007</v>
      </c>
      <c r="V19" s="9"/>
      <c r="W19" s="10"/>
      <c r="X19" s="10"/>
      <c r="Y19" s="10"/>
      <c r="Z19" s="12"/>
    </row>
    <row r="20" spans="7:26" x14ac:dyDescent="0.25">
      <c r="G20" s="16"/>
      <c r="H20" s="43">
        <v>543.98</v>
      </c>
      <c r="I20" s="41">
        <v>9753.1325000000015</v>
      </c>
      <c r="J20" s="41">
        <f t="shared" ref="J20" si="30">I20-8400</f>
        <v>1353.1325000000015</v>
      </c>
      <c r="K20" s="41"/>
      <c r="L20" s="41"/>
      <c r="M20" s="41">
        <v>543.98</v>
      </c>
      <c r="N20" s="41">
        <v>12724.75</v>
      </c>
      <c r="O20" s="41">
        <f t="shared" ref="O20" si="31">N20-7300</f>
        <v>5424.75</v>
      </c>
      <c r="P20" s="41"/>
      <c r="Q20" s="41"/>
      <c r="R20" s="41">
        <v>543.98</v>
      </c>
      <c r="S20" s="41">
        <v>13539.75</v>
      </c>
      <c r="T20" s="42">
        <f t="shared" ref="T20" si="32">S20-3800</f>
        <v>9739.75</v>
      </c>
      <c r="V20" s="9"/>
      <c r="W20" s="10"/>
      <c r="X20" s="10"/>
      <c r="Y20" s="10"/>
      <c r="Z20" s="12"/>
    </row>
    <row r="21" spans="7:26" x14ac:dyDescent="0.25">
      <c r="G21" s="16"/>
      <c r="H21" s="43">
        <v>543.88</v>
      </c>
      <c r="I21" s="41">
        <v>9783.5300000000007</v>
      </c>
      <c r="J21" s="41">
        <f t="shared" ref="J21" si="33">I21-8400</f>
        <v>1383.5300000000007</v>
      </c>
      <c r="K21" s="41"/>
      <c r="L21" s="41"/>
      <c r="M21" s="41">
        <v>543.88</v>
      </c>
      <c r="N21" s="41">
        <v>12776.349999999999</v>
      </c>
      <c r="O21" s="41">
        <f t="shared" ref="O21" si="34">N21-7300</f>
        <v>5476.3499999999985</v>
      </c>
      <c r="P21" s="41"/>
      <c r="Q21" s="41"/>
      <c r="R21" s="41">
        <v>543.88</v>
      </c>
      <c r="S21" s="41">
        <v>13534.099999999999</v>
      </c>
      <c r="T21" s="42">
        <f t="shared" ref="T21" si="35">S21-3800</f>
        <v>9734.0999999999985</v>
      </c>
      <c r="V21" s="9" t="s">
        <v>49</v>
      </c>
      <c r="W21" s="10">
        <v>40.64</v>
      </c>
      <c r="X21" s="10">
        <v>6.89</v>
      </c>
      <c r="Y21" s="10">
        <v>29.93</v>
      </c>
      <c r="Z21" s="12">
        <v>22.54</v>
      </c>
    </row>
    <row r="22" spans="7:26" x14ac:dyDescent="0.25">
      <c r="G22" s="16"/>
      <c r="H22" s="43">
        <v>543.78</v>
      </c>
      <c r="I22" s="41">
        <v>9751.6949999999997</v>
      </c>
      <c r="J22" s="41">
        <f t="shared" ref="J22" si="36">I22-8400</f>
        <v>1351.6949999999997</v>
      </c>
      <c r="K22" s="41"/>
      <c r="L22" s="41"/>
      <c r="M22" s="41">
        <v>543.78</v>
      </c>
      <c r="N22" s="41">
        <v>12685.15</v>
      </c>
      <c r="O22" s="41">
        <f t="shared" ref="O22" si="37">N22-7300</f>
        <v>5385.15</v>
      </c>
      <c r="P22" s="41"/>
      <c r="Q22" s="41"/>
      <c r="R22" s="41">
        <v>543.78</v>
      </c>
      <c r="S22" s="41">
        <v>13548.900000000001</v>
      </c>
      <c r="T22" s="42">
        <f t="shared" ref="T22" si="38">S22-3800</f>
        <v>9748.9000000000015</v>
      </c>
      <c r="V22" s="7"/>
      <c r="W22" s="32"/>
      <c r="X22" s="32"/>
      <c r="Y22" s="32"/>
      <c r="Z22" s="33"/>
    </row>
    <row r="23" spans="7:26" x14ac:dyDescent="0.25">
      <c r="G23" s="16"/>
      <c r="H23" s="43">
        <v>543.67999999999995</v>
      </c>
      <c r="I23" s="41">
        <v>9713.7350000000006</v>
      </c>
      <c r="J23" s="41">
        <f t="shared" ref="J23" si="39">I23-8400</f>
        <v>1313.7350000000006</v>
      </c>
      <c r="K23" s="41"/>
      <c r="L23" s="41"/>
      <c r="M23" s="41">
        <v>543.67999999999995</v>
      </c>
      <c r="N23" s="41">
        <v>12837.3</v>
      </c>
      <c r="O23" s="41">
        <f t="shared" ref="O23" si="40">N23-7300</f>
        <v>5537.2999999999993</v>
      </c>
      <c r="P23" s="41"/>
      <c r="Q23" s="41"/>
      <c r="R23" s="41">
        <v>543.67999999999995</v>
      </c>
      <c r="S23" s="41">
        <v>13414.7</v>
      </c>
      <c r="T23" s="42">
        <f t="shared" ref="T23" si="41">S23-3800</f>
        <v>9614.7000000000007</v>
      </c>
      <c r="V23" s="34" t="s">
        <v>50</v>
      </c>
      <c r="W23" s="8"/>
      <c r="X23" s="8"/>
      <c r="Y23" s="8"/>
      <c r="Z23" s="35"/>
    </row>
    <row r="24" spans="7:26" x14ac:dyDescent="0.25">
      <c r="G24" s="16"/>
      <c r="H24" s="43">
        <v>543.58000000000004</v>
      </c>
      <c r="I24" s="41">
        <v>9752.3274999999994</v>
      </c>
      <c r="J24" s="41">
        <f t="shared" ref="J24" si="42">I24-8400</f>
        <v>1352.3274999999994</v>
      </c>
      <c r="K24" s="41"/>
      <c r="L24" s="41"/>
      <c r="M24" s="41">
        <v>543.58000000000004</v>
      </c>
      <c r="N24" s="41">
        <v>12671.8</v>
      </c>
      <c r="O24" s="41">
        <f t="shared" ref="O24" si="43">N24-7300</f>
        <v>5371.7999999999993</v>
      </c>
      <c r="P24" s="41"/>
      <c r="Q24" s="41"/>
      <c r="R24" s="41">
        <v>543.58000000000004</v>
      </c>
      <c r="S24" s="41">
        <v>13550.35</v>
      </c>
      <c r="T24" s="42">
        <f t="shared" ref="T24" si="44">S24-3800</f>
        <v>9750.35</v>
      </c>
      <c r="V24" s="7"/>
      <c r="W24" s="8"/>
      <c r="X24" s="8"/>
      <c r="Y24" s="8"/>
      <c r="Z24" s="35"/>
    </row>
    <row r="25" spans="7:26" x14ac:dyDescent="0.25">
      <c r="G25" s="16"/>
      <c r="H25" s="43">
        <v>543.48</v>
      </c>
      <c r="I25" s="41">
        <v>9710.2175000000007</v>
      </c>
      <c r="J25" s="41">
        <f t="shared" ref="J25" si="45">I25-8400</f>
        <v>1310.2175000000007</v>
      </c>
      <c r="K25" s="41"/>
      <c r="L25" s="41"/>
      <c r="M25" s="41">
        <v>543.48</v>
      </c>
      <c r="N25" s="41">
        <v>12657.75</v>
      </c>
      <c r="O25" s="41">
        <f t="shared" ref="O25" si="46">N25-7300</f>
        <v>5357.75</v>
      </c>
      <c r="P25" s="41"/>
      <c r="Q25" s="41"/>
      <c r="R25" s="41">
        <v>543.48</v>
      </c>
      <c r="S25" s="41">
        <v>13528.5</v>
      </c>
      <c r="T25" s="42">
        <f t="shared" ref="T25" si="47">S25-3800</f>
        <v>9728.5</v>
      </c>
      <c r="V25" s="9" t="s">
        <v>32</v>
      </c>
      <c r="W25" s="10" t="s">
        <v>33</v>
      </c>
      <c r="X25" s="10"/>
      <c r="Y25" s="10" t="s">
        <v>33</v>
      </c>
      <c r="Z25" s="12" t="s">
        <v>33</v>
      </c>
    </row>
    <row r="26" spans="7:26" x14ac:dyDescent="0.25">
      <c r="G26" s="16"/>
      <c r="H26" s="43">
        <v>543.38</v>
      </c>
      <c r="I26" s="41">
        <v>9721.6450000000004</v>
      </c>
      <c r="J26" s="41">
        <f t="shared" ref="J26" si="48">I26-8400</f>
        <v>1321.6450000000004</v>
      </c>
      <c r="K26" s="41"/>
      <c r="L26" s="41"/>
      <c r="M26" s="41">
        <v>543.38</v>
      </c>
      <c r="N26" s="41">
        <v>12728.65</v>
      </c>
      <c r="O26" s="41">
        <f t="shared" ref="O26" si="49">N26-7300</f>
        <v>5428.65</v>
      </c>
      <c r="P26" s="41"/>
      <c r="Q26" s="41"/>
      <c r="R26" s="41">
        <v>543.38</v>
      </c>
      <c r="S26" s="41">
        <v>13555.400000000001</v>
      </c>
      <c r="T26" s="42">
        <f t="shared" ref="T26" si="50">S26-3800</f>
        <v>9755.4000000000015</v>
      </c>
      <c r="V26" s="9" t="s">
        <v>34</v>
      </c>
      <c r="W26" s="10">
        <v>2.93</v>
      </c>
      <c r="X26" s="10"/>
      <c r="Y26" s="10">
        <v>2.93</v>
      </c>
      <c r="Z26" s="12">
        <v>2.93</v>
      </c>
    </row>
    <row r="27" spans="7:26" x14ac:dyDescent="0.25">
      <c r="G27" s="16"/>
      <c r="H27" s="43">
        <v>543.28</v>
      </c>
      <c r="I27" s="41">
        <v>9641.4</v>
      </c>
      <c r="J27" s="41">
        <f t="shared" ref="J27" si="51">I27-8400</f>
        <v>1241.3999999999996</v>
      </c>
      <c r="K27" s="41"/>
      <c r="L27" s="41"/>
      <c r="M27" s="41">
        <v>543.28</v>
      </c>
      <c r="N27" s="41">
        <v>12645.85</v>
      </c>
      <c r="O27" s="41">
        <f t="shared" ref="O27" si="52">N27-7300</f>
        <v>5345.85</v>
      </c>
      <c r="P27" s="41"/>
      <c r="Q27" s="41"/>
      <c r="R27" s="41">
        <v>543.28</v>
      </c>
      <c r="S27" s="41">
        <v>13481.3</v>
      </c>
      <c r="T27" s="42">
        <f t="shared" ref="T27" si="53">S27-3800</f>
        <v>9681.2999999999993</v>
      </c>
      <c r="V27" s="9" t="s">
        <v>35</v>
      </c>
      <c r="W27" s="10" t="s">
        <v>36</v>
      </c>
      <c r="X27" s="10"/>
      <c r="Y27" s="10" t="s">
        <v>36</v>
      </c>
      <c r="Z27" s="12" t="s">
        <v>36</v>
      </c>
    </row>
    <row r="28" spans="7:26" x14ac:dyDescent="0.25">
      <c r="G28" s="16"/>
      <c r="H28" s="43">
        <v>543.17999999999995</v>
      </c>
      <c r="I28" s="41">
        <v>9676.3575000000001</v>
      </c>
      <c r="J28" s="41">
        <f t="shared" ref="J28" si="54">I28-8400</f>
        <v>1276.3575000000001</v>
      </c>
      <c r="K28" s="41"/>
      <c r="L28" s="41"/>
      <c r="M28" s="41">
        <v>543.17999999999995</v>
      </c>
      <c r="N28" s="41">
        <v>12769.95</v>
      </c>
      <c r="O28" s="41">
        <f t="shared" ref="O28" si="55">N28-7300</f>
        <v>5469.9500000000007</v>
      </c>
      <c r="P28" s="41"/>
      <c r="Q28" s="41"/>
      <c r="R28" s="41">
        <v>543.17999999999995</v>
      </c>
      <c r="S28" s="41">
        <v>13370.05</v>
      </c>
      <c r="T28" s="42">
        <f t="shared" ref="T28" si="56">S28-3800</f>
        <v>9570.0499999999993</v>
      </c>
      <c r="V28" s="9" t="s">
        <v>37</v>
      </c>
      <c r="W28" s="10">
        <v>24788.799999999999</v>
      </c>
      <c r="X28" s="10"/>
      <c r="Y28" s="10">
        <v>28156</v>
      </c>
      <c r="Z28" s="12">
        <v>27590.9</v>
      </c>
    </row>
    <row r="29" spans="7:26" x14ac:dyDescent="0.25">
      <c r="G29" s="16"/>
      <c r="H29" s="43">
        <v>543.08000000000004</v>
      </c>
      <c r="I29" s="41">
        <v>9671.1525000000001</v>
      </c>
      <c r="J29" s="41">
        <f t="shared" ref="J29" si="57">I29-8400</f>
        <v>1271.1525000000001</v>
      </c>
      <c r="K29" s="41"/>
      <c r="L29" s="41"/>
      <c r="M29" s="41">
        <v>543.08000000000004</v>
      </c>
      <c r="N29" s="41">
        <v>12631.2</v>
      </c>
      <c r="O29" s="41">
        <f t="shared" ref="O29" si="58">N29-7300</f>
        <v>5331.2000000000007</v>
      </c>
      <c r="P29" s="41"/>
      <c r="Q29" s="41"/>
      <c r="R29" s="41">
        <v>543.08000000000004</v>
      </c>
      <c r="S29" s="41">
        <v>13524.85</v>
      </c>
      <c r="T29" s="42">
        <f t="shared" ref="T29" si="59">S29-3800</f>
        <v>9724.85</v>
      </c>
      <c r="V29" s="9" t="s">
        <v>38</v>
      </c>
      <c r="W29" s="10" t="s">
        <v>39</v>
      </c>
      <c r="X29" s="10"/>
      <c r="Y29" s="10" t="s">
        <v>39</v>
      </c>
      <c r="Z29" s="12" t="s">
        <v>39</v>
      </c>
    </row>
    <row r="30" spans="7:26" ht="18" x14ac:dyDescent="0.35">
      <c r="G30" s="16"/>
      <c r="H30" s="43">
        <v>542.98</v>
      </c>
      <c r="I30" s="41">
        <v>9750.9774999999991</v>
      </c>
      <c r="J30" s="41">
        <f t="shared" ref="J30" si="60">I30-8400</f>
        <v>1350.9774999999991</v>
      </c>
      <c r="K30" s="41"/>
      <c r="L30" s="41"/>
      <c r="M30" s="41">
        <v>542.98</v>
      </c>
      <c r="N30" s="41">
        <v>12551.9</v>
      </c>
      <c r="O30" s="41">
        <f t="shared" ref="O30" si="61">N30-7300</f>
        <v>5251.9</v>
      </c>
      <c r="P30" s="41"/>
      <c r="Q30" s="41"/>
      <c r="R30" s="41">
        <v>542.98</v>
      </c>
      <c r="S30" s="41">
        <v>13550.650000000001</v>
      </c>
      <c r="T30" s="42">
        <f t="shared" ref="T30" si="62">S30-3800</f>
        <v>9750.6500000000015</v>
      </c>
      <c r="V30" s="9" t="s">
        <v>101</v>
      </c>
      <c r="W30" s="10">
        <v>1.2809999999999999</v>
      </c>
      <c r="X30" s="10"/>
      <c r="Y30" s="10">
        <v>1.91</v>
      </c>
      <c r="Z30" s="12">
        <v>2.11</v>
      </c>
    </row>
    <row r="31" spans="7:26" ht="18" x14ac:dyDescent="0.35">
      <c r="G31" s="16"/>
      <c r="H31" s="43">
        <v>542.88</v>
      </c>
      <c r="I31" s="41">
        <v>9724.8349999999991</v>
      </c>
      <c r="J31" s="41">
        <f t="shared" ref="J31" si="63">I31-8400</f>
        <v>1324.8349999999991</v>
      </c>
      <c r="K31" s="41"/>
      <c r="L31" s="41"/>
      <c r="M31" s="41">
        <v>542.88</v>
      </c>
      <c r="N31" s="41">
        <v>12679.8</v>
      </c>
      <c r="O31" s="41">
        <f t="shared" ref="O31" si="64">N31-7300</f>
        <v>5379.7999999999993</v>
      </c>
      <c r="P31" s="41"/>
      <c r="Q31" s="41"/>
      <c r="R31" s="41">
        <v>542.88</v>
      </c>
      <c r="S31" s="41">
        <v>13307.7</v>
      </c>
      <c r="T31" s="42">
        <f t="shared" ref="T31" si="65">S31-3800</f>
        <v>9507.7000000000007</v>
      </c>
      <c r="V31" s="9" t="s">
        <v>102</v>
      </c>
      <c r="W31" s="10" t="s">
        <v>51</v>
      </c>
      <c r="X31" s="10"/>
      <c r="Y31" s="10" t="s">
        <v>52</v>
      </c>
      <c r="Z31" s="12" t="s">
        <v>53</v>
      </c>
    </row>
    <row r="32" spans="7:26" x14ac:dyDescent="0.25">
      <c r="G32" s="16"/>
      <c r="H32" s="43">
        <v>542.78</v>
      </c>
      <c r="I32" s="41">
        <v>9574.1075000000001</v>
      </c>
      <c r="J32" s="41">
        <f t="shared" ref="J32" si="66">I32-8400</f>
        <v>1174.1075000000001</v>
      </c>
      <c r="K32" s="41"/>
      <c r="L32" s="41"/>
      <c r="M32" s="41">
        <v>542.78</v>
      </c>
      <c r="N32" s="41">
        <v>12688.15</v>
      </c>
      <c r="O32" s="41">
        <f t="shared" ref="O32" si="67">N32-7300</f>
        <v>5388.15</v>
      </c>
      <c r="P32" s="41"/>
      <c r="Q32" s="41"/>
      <c r="R32" s="41">
        <v>542.78</v>
      </c>
      <c r="S32" s="41">
        <v>13367.55</v>
      </c>
      <c r="T32" s="42">
        <f t="shared" ref="T32" si="68">S32-3800</f>
        <v>9567.5499999999993</v>
      </c>
      <c r="V32" s="9" t="s">
        <v>43</v>
      </c>
      <c r="W32" s="10">
        <v>529.40300000000002</v>
      </c>
      <c r="X32" s="10"/>
      <c r="Y32" s="10">
        <v>531.29899999999998</v>
      </c>
      <c r="Z32" s="12">
        <v>533.09699999999998</v>
      </c>
    </row>
    <row r="33" spans="7:26" x14ac:dyDescent="0.25">
      <c r="G33" s="16"/>
      <c r="H33" s="43">
        <v>542.67999999999995</v>
      </c>
      <c r="I33" s="41">
        <v>9688.85</v>
      </c>
      <c r="J33" s="41">
        <f t="shared" ref="J33" si="69">I33-8400</f>
        <v>1288.8500000000004</v>
      </c>
      <c r="K33" s="41"/>
      <c r="L33" s="41"/>
      <c r="M33" s="41">
        <v>542.67999999999995</v>
      </c>
      <c r="N33" s="41">
        <v>12614.650000000001</v>
      </c>
      <c r="O33" s="41">
        <f t="shared" ref="O33" si="70">N33-7300</f>
        <v>5314.6500000000015</v>
      </c>
      <c r="P33" s="41"/>
      <c r="Q33" s="41"/>
      <c r="R33" s="41">
        <v>542.67999999999995</v>
      </c>
      <c r="S33" s="41">
        <v>13479.15</v>
      </c>
      <c r="T33" s="42">
        <f t="shared" ref="T33" si="71">S33-3800</f>
        <v>9679.15</v>
      </c>
      <c r="V33" s="9" t="s">
        <v>44</v>
      </c>
      <c r="W33" s="10" t="s">
        <v>54</v>
      </c>
      <c r="X33" s="10"/>
      <c r="Y33" s="10" t="s">
        <v>47</v>
      </c>
      <c r="Z33" s="12" t="s">
        <v>48</v>
      </c>
    </row>
    <row r="34" spans="7:26" x14ac:dyDescent="0.25">
      <c r="G34" s="16"/>
      <c r="H34" s="43">
        <v>542.58000000000004</v>
      </c>
      <c r="I34" s="41">
        <v>9669.1525000000001</v>
      </c>
      <c r="J34" s="41">
        <f t="shared" ref="J34" si="72">I34-8400</f>
        <v>1269.1525000000001</v>
      </c>
      <c r="K34" s="41"/>
      <c r="L34" s="41"/>
      <c r="M34" s="41">
        <v>542.58000000000004</v>
      </c>
      <c r="N34" s="41">
        <v>12574.15</v>
      </c>
      <c r="O34" s="41">
        <f t="shared" ref="O34" si="73">N34-7300</f>
        <v>5274.15</v>
      </c>
      <c r="P34" s="41"/>
      <c r="Q34" s="41"/>
      <c r="R34" s="41">
        <v>542.58000000000004</v>
      </c>
      <c r="S34" s="41">
        <v>13344.05</v>
      </c>
      <c r="T34" s="42">
        <f t="shared" ref="T34" si="74">S34-3800</f>
        <v>9544.0499999999993</v>
      </c>
      <c r="V34" s="9"/>
      <c r="W34" s="10"/>
      <c r="X34" s="10"/>
      <c r="Y34" s="10"/>
      <c r="Z34" s="12"/>
    </row>
    <row r="35" spans="7:26" x14ac:dyDescent="0.25">
      <c r="G35" s="16"/>
      <c r="H35" s="43">
        <v>542.48</v>
      </c>
      <c r="I35" s="41">
        <v>9582.1899999999987</v>
      </c>
      <c r="J35" s="41">
        <f t="shared" ref="J35" si="75">I35-8400</f>
        <v>1182.1899999999987</v>
      </c>
      <c r="K35" s="41"/>
      <c r="L35" s="41"/>
      <c r="M35" s="41">
        <v>542.48</v>
      </c>
      <c r="N35" s="41">
        <v>12620.099999999999</v>
      </c>
      <c r="O35" s="41">
        <f t="shared" ref="O35" si="76">N35-7300</f>
        <v>5320.0999999999985</v>
      </c>
      <c r="P35" s="41"/>
      <c r="Q35" s="41"/>
      <c r="R35" s="41">
        <v>542.48</v>
      </c>
      <c r="S35" s="41">
        <v>13290.85</v>
      </c>
      <c r="T35" s="42">
        <f t="shared" ref="T35" si="77">S35-3800</f>
        <v>9490.85</v>
      </c>
      <c r="V35" s="9"/>
      <c r="W35" s="10"/>
      <c r="X35" s="10"/>
      <c r="Y35" s="10"/>
      <c r="Z35" s="12"/>
    </row>
    <row r="36" spans="7:26" x14ac:dyDescent="0.25">
      <c r="G36" s="16"/>
      <c r="H36" s="43">
        <v>542.38</v>
      </c>
      <c r="I36" s="41">
        <v>9594.7350000000006</v>
      </c>
      <c r="J36" s="41">
        <f t="shared" ref="J36" si="78">I36-8400</f>
        <v>1194.7350000000006</v>
      </c>
      <c r="K36" s="41"/>
      <c r="L36" s="41"/>
      <c r="M36" s="41">
        <v>542.38</v>
      </c>
      <c r="N36" s="41">
        <v>12589</v>
      </c>
      <c r="O36" s="41">
        <f t="shared" ref="O36" si="79">N36-7300</f>
        <v>5289</v>
      </c>
      <c r="P36" s="41"/>
      <c r="Q36" s="41"/>
      <c r="R36" s="41">
        <v>542.38</v>
      </c>
      <c r="S36" s="41">
        <v>13281.75</v>
      </c>
      <c r="T36" s="42">
        <f t="shared" ref="T36" si="80">S36-3800</f>
        <v>9481.75</v>
      </c>
      <c r="V36" s="9"/>
      <c r="W36" s="10"/>
      <c r="X36" s="10"/>
      <c r="Y36" s="10"/>
      <c r="Z36" s="12"/>
    </row>
    <row r="37" spans="7:26" x14ac:dyDescent="0.25">
      <c r="G37" s="16"/>
      <c r="H37" s="43">
        <v>542.28</v>
      </c>
      <c r="I37" s="41">
        <v>9588.3249999999989</v>
      </c>
      <c r="J37" s="41">
        <f t="shared" ref="J37" si="81">I37-8400</f>
        <v>1188.3249999999989</v>
      </c>
      <c r="K37" s="41"/>
      <c r="L37" s="41"/>
      <c r="M37" s="41">
        <v>542.28</v>
      </c>
      <c r="N37" s="41">
        <v>12521.8</v>
      </c>
      <c r="O37" s="41">
        <f t="shared" ref="O37" si="82">N37-7300</f>
        <v>5221.7999999999993</v>
      </c>
      <c r="P37" s="41"/>
      <c r="Q37" s="41"/>
      <c r="R37" s="41">
        <v>542.28</v>
      </c>
      <c r="S37" s="41">
        <v>13127.2</v>
      </c>
      <c r="T37" s="42">
        <f t="shared" ref="T37" si="83">S37-3800</f>
        <v>9327.2000000000007</v>
      </c>
      <c r="V37" s="9" t="s">
        <v>49</v>
      </c>
      <c r="W37" s="10">
        <v>30.77</v>
      </c>
      <c r="X37" s="10"/>
      <c r="Y37" s="10">
        <v>34.96</v>
      </c>
      <c r="Z37" s="12">
        <v>34.270000000000003</v>
      </c>
    </row>
    <row r="38" spans="7:26" x14ac:dyDescent="0.25">
      <c r="G38" s="16"/>
      <c r="H38" s="43">
        <v>542.17999999999995</v>
      </c>
      <c r="I38" s="41">
        <v>9567.6025000000009</v>
      </c>
      <c r="J38" s="41">
        <f t="shared" ref="J38" si="84">I38-8400</f>
        <v>1167.6025000000009</v>
      </c>
      <c r="K38" s="41"/>
      <c r="L38" s="41"/>
      <c r="M38" s="41">
        <v>542.17999999999995</v>
      </c>
      <c r="N38" s="41">
        <v>12355.3</v>
      </c>
      <c r="O38" s="41">
        <f t="shared" ref="O38" si="85">N38-7300</f>
        <v>5055.2999999999993</v>
      </c>
      <c r="P38" s="41"/>
      <c r="Q38" s="41"/>
      <c r="R38" s="41">
        <v>542.17999999999995</v>
      </c>
      <c r="S38" s="41">
        <v>13266.8</v>
      </c>
      <c r="T38" s="42">
        <f t="shared" ref="T38" si="86">S38-3800</f>
        <v>9466.7999999999993</v>
      </c>
      <c r="V38" s="7"/>
      <c r="W38" s="8"/>
      <c r="X38" s="8"/>
      <c r="Y38" s="8"/>
      <c r="Z38" s="35"/>
    </row>
    <row r="39" spans="7:26" x14ac:dyDescent="0.25">
      <c r="G39" s="16"/>
      <c r="H39" s="43">
        <v>542.08000000000004</v>
      </c>
      <c r="I39" s="41">
        <v>9580.9125000000004</v>
      </c>
      <c r="J39" s="41">
        <f t="shared" ref="J39" si="87">I39-8400</f>
        <v>1180.9125000000004</v>
      </c>
      <c r="K39" s="41"/>
      <c r="L39" s="41"/>
      <c r="M39" s="41">
        <v>542.08000000000004</v>
      </c>
      <c r="N39" s="41">
        <v>12294.15</v>
      </c>
      <c r="O39" s="41">
        <f t="shared" ref="O39" si="88">N39-7300</f>
        <v>4994.1499999999996</v>
      </c>
      <c r="P39" s="41"/>
      <c r="Q39" s="41"/>
      <c r="R39" s="41">
        <v>542.08000000000004</v>
      </c>
      <c r="S39" s="41">
        <v>13175.25</v>
      </c>
      <c r="T39" s="42">
        <f t="shared" ref="T39" si="89">S39-3800</f>
        <v>9375.25</v>
      </c>
      <c r="V39" s="34" t="s">
        <v>55</v>
      </c>
      <c r="W39" s="8"/>
      <c r="X39" s="8"/>
      <c r="Y39" s="8"/>
      <c r="Z39" s="35"/>
    </row>
    <row r="40" spans="7:26" x14ac:dyDescent="0.25">
      <c r="G40" s="16"/>
      <c r="H40" s="43">
        <v>541.98</v>
      </c>
      <c r="I40" s="41">
        <v>9578.2975000000006</v>
      </c>
      <c r="J40" s="41">
        <f t="shared" ref="J40" si="90">I40-8400</f>
        <v>1178.2975000000006</v>
      </c>
      <c r="K40" s="41"/>
      <c r="L40" s="41"/>
      <c r="M40" s="41">
        <v>541.98</v>
      </c>
      <c r="N40" s="41">
        <v>12446.8</v>
      </c>
      <c r="O40" s="41">
        <f t="shared" ref="O40" si="91">N40-7300</f>
        <v>5146.7999999999993</v>
      </c>
      <c r="P40" s="41"/>
      <c r="Q40" s="41"/>
      <c r="R40" s="41">
        <v>541.98</v>
      </c>
      <c r="S40" s="41">
        <v>13187.25</v>
      </c>
      <c r="T40" s="42">
        <f t="shared" ref="T40" si="92">S40-3800</f>
        <v>9387.25</v>
      </c>
      <c r="V40" s="9" t="s">
        <v>32</v>
      </c>
      <c r="W40" s="10"/>
      <c r="X40" s="10"/>
      <c r="Y40" s="10" t="s">
        <v>33</v>
      </c>
      <c r="Z40" s="12" t="s">
        <v>33</v>
      </c>
    </row>
    <row r="41" spans="7:26" x14ac:dyDescent="0.25">
      <c r="G41" s="16"/>
      <c r="H41" s="43">
        <v>541.88</v>
      </c>
      <c r="I41" s="41">
        <v>9574.7349999999988</v>
      </c>
      <c r="J41" s="41">
        <f t="shared" ref="J41" si="93">I41-8400</f>
        <v>1174.7349999999988</v>
      </c>
      <c r="K41" s="41"/>
      <c r="L41" s="41"/>
      <c r="M41" s="41">
        <v>541.88</v>
      </c>
      <c r="N41" s="41">
        <v>12406.9</v>
      </c>
      <c r="O41" s="41">
        <f t="shared" ref="O41" si="94">N41-7300</f>
        <v>5106.8999999999996</v>
      </c>
      <c r="P41" s="41"/>
      <c r="Q41" s="41"/>
      <c r="R41" s="41">
        <v>541.88</v>
      </c>
      <c r="S41" s="41">
        <v>13026.75</v>
      </c>
      <c r="T41" s="42">
        <f t="shared" ref="T41" si="95">S41-3800</f>
        <v>9226.75</v>
      </c>
      <c r="V41" s="9" t="s">
        <v>34</v>
      </c>
      <c r="W41" s="10"/>
      <c r="X41" s="10"/>
      <c r="Y41" s="10">
        <v>2.93</v>
      </c>
      <c r="Z41" s="12">
        <v>2.93</v>
      </c>
    </row>
    <row r="42" spans="7:26" x14ac:dyDescent="0.25">
      <c r="G42" s="16"/>
      <c r="H42" s="43">
        <v>541.78</v>
      </c>
      <c r="I42" s="41">
        <v>9524.5099999999984</v>
      </c>
      <c r="J42" s="41">
        <f t="shared" ref="J42" si="96">I42-8400</f>
        <v>1124.5099999999984</v>
      </c>
      <c r="K42" s="41"/>
      <c r="L42" s="41"/>
      <c r="M42" s="41">
        <v>541.78</v>
      </c>
      <c r="N42" s="41">
        <v>12383.55</v>
      </c>
      <c r="O42" s="41">
        <f t="shared" ref="O42" si="97">N42-7300</f>
        <v>5083.5499999999993</v>
      </c>
      <c r="P42" s="41"/>
      <c r="Q42" s="41"/>
      <c r="R42" s="41">
        <v>541.78</v>
      </c>
      <c r="S42" s="41">
        <v>13105</v>
      </c>
      <c r="T42" s="42">
        <f t="shared" ref="T42" si="98">S42-3800</f>
        <v>9305</v>
      </c>
      <c r="V42" s="9" t="s">
        <v>35</v>
      </c>
      <c r="W42" s="10"/>
      <c r="X42" s="10"/>
      <c r="Y42" s="10" t="s">
        <v>36</v>
      </c>
      <c r="Z42" s="12" t="s">
        <v>36</v>
      </c>
    </row>
    <row r="43" spans="7:26" x14ac:dyDescent="0.25">
      <c r="G43" s="16"/>
      <c r="H43" s="43">
        <v>541.67999999999995</v>
      </c>
      <c r="I43" s="41">
        <v>9493.3649999999998</v>
      </c>
      <c r="J43" s="41">
        <f t="shared" ref="J43" si="99">I43-8400</f>
        <v>1093.3649999999998</v>
      </c>
      <c r="K43" s="41"/>
      <c r="L43" s="41"/>
      <c r="M43" s="41">
        <v>541.67999999999995</v>
      </c>
      <c r="N43" s="41">
        <v>12369.05</v>
      </c>
      <c r="O43" s="41">
        <f t="shared" ref="O43" si="100">N43-7300</f>
        <v>5069.0499999999993</v>
      </c>
      <c r="P43" s="41"/>
      <c r="Q43" s="41"/>
      <c r="R43" s="41">
        <v>541.67999999999995</v>
      </c>
      <c r="S43" s="41">
        <v>13079.7</v>
      </c>
      <c r="T43" s="42">
        <f t="shared" ref="T43" si="101">S43-3800</f>
        <v>9279.7000000000007</v>
      </c>
      <c r="V43" s="9" t="s">
        <v>37</v>
      </c>
      <c r="W43" s="10"/>
      <c r="X43" s="10"/>
      <c r="Y43" s="10">
        <v>24109.4</v>
      </c>
      <c r="Z43" s="12">
        <v>15623.4</v>
      </c>
    </row>
    <row r="44" spans="7:26" x14ac:dyDescent="0.25">
      <c r="G44" s="16"/>
      <c r="H44" s="43">
        <v>541.58000000000004</v>
      </c>
      <c r="I44" s="41">
        <v>9579.5124999999989</v>
      </c>
      <c r="J44" s="41">
        <f t="shared" ref="J44" si="102">I44-8400</f>
        <v>1179.5124999999989</v>
      </c>
      <c r="K44" s="41"/>
      <c r="L44" s="41"/>
      <c r="M44" s="41">
        <v>541.58000000000004</v>
      </c>
      <c r="N44" s="41">
        <v>12447.25</v>
      </c>
      <c r="O44" s="41">
        <f t="shared" ref="O44" si="103">N44-7300</f>
        <v>5147.25</v>
      </c>
      <c r="P44" s="41"/>
      <c r="Q44" s="41"/>
      <c r="R44" s="41">
        <v>541.58000000000004</v>
      </c>
      <c r="S44" s="41">
        <v>13051.55</v>
      </c>
      <c r="T44" s="42">
        <f t="shared" ref="T44" si="104">S44-3800</f>
        <v>9251.5499999999993</v>
      </c>
      <c r="V44" s="9" t="s">
        <v>38</v>
      </c>
      <c r="W44" s="10"/>
      <c r="X44" s="10"/>
      <c r="Y44" s="10" t="s">
        <v>39</v>
      </c>
      <c r="Z44" s="12" t="s">
        <v>39</v>
      </c>
    </row>
    <row r="45" spans="7:26" ht="18" x14ac:dyDescent="0.35">
      <c r="G45" s="16"/>
      <c r="H45" s="43">
        <v>541.48</v>
      </c>
      <c r="I45" s="41">
        <v>9589.2200000000012</v>
      </c>
      <c r="J45" s="41">
        <f t="shared" ref="J45" si="105">I45-8400</f>
        <v>1189.2200000000012</v>
      </c>
      <c r="K45" s="41"/>
      <c r="L45" s="41"/>
      <c r="M45" s="41">
        <v>541.48</v>
      </c>
      <c r="N45" s="41">
        <v>12343.65</v>
      </c>
      <c r="O45" s="41">
        <f t="shared" ref="O45" si="106">N45-7300</f>
        <v>5043.6499999999996</v>
      </c>
      <c r="P45" s="41"/>
      <c r="Q45" s="41"/>
      <c r="R45" s="41">
        <v>541.48</v>
      </c>
      <c r="S45" s="41">
        <v>13081.099999999999</v>
      </c>
      <c r="T45" s="42">
        <f t="shared" ref="T45" si="107">S45-3800</f>
        <v>9281.0999999999985</v>
      </c>
      <c r="V45" s="9" t="s">
        <v>101</v>
      </c>
      <c r="W45" s="10"/>
      <c r="X45" s="10"/>
      <c r="Y45" s="10">
        <v>1.8966000000000001</v>
      </c>
      <c r="Z45" s="12">
        <v>2.1</v>
      </c>
    </row>
    <row r="46" spans="7:26" ht="18" x14ac:dyDescent="0.35">
      <c r="G46" s="16"/>
      <c r="H46" s="43">
        <v>541.38</v>
      </c>
      <c r="I46" s="41">
        <v>9584.9600000000009</v>
      </c>
      <c r="J46" s="41">
        <f t="shared" ref="J46" si="108">I46-8400</f>
        <v>1184.9600000000009</v>
      </c>
      <c r="K46" s="41"/>
      <c r="L46" s="41"/>
      <c r="M46" s="41">
        <v>541.38</v>
      </c>
      <c r="N46" s="41">
        <v>12318.55</v>
      </c>
      <c r="O46" s="41">
        <f t="shared" ref="O46" si="109">N46-7300</f>
        <v>5018.5499999999993</v>
      </c>
      <c r="P46" s="41"/>
      <c r="Q46" s="41"/>
      <c r="R46" s="41">
        <v>541.38</v>
      </c>
      <c r="S46" s="41">
        <v>13066.7</v>
      </c>
      <c r="T46" s="42">
        <f t="shared" ref="T46" si="110">S46-3800</f>
        <v>9266.7000000000007</v>
      </c>
      <c r="V46" s="9" t="s">
        <v>102</v>
      </c>
      <c r="W46" s="10"/>
      <c r="X46" s="10"/>
      <c r="Y46" s="10" t="s">
        <v>56</v>
      </c>
      <c r="Z46" s="12" t="s">
        <v>57</v>
      </c>
    </row>
    <row r="47" spans="7:26" x14ac:dyDescent="0.25">
      <c r="G47" s="16"/>
      <c r="H47" s="43">
        <v>541.28</v>
      </c>
      <c r="I47" s="41">
        <v>9599.7524999999987</v>
      </c>
      <c r="J47" s="41">
        <f t="shared" ref="J47" si="111">I47-8400</f>
        <v>1199.7524999999987</v>
      </c>
      <c r="K47" s="41"/>
      <c r="L47" s="41"/>
      <c r="M47" s="41">
        <v>541.28</v>
      </c>
      <c r="N47" s="41">
        <v>12371.099999999999</v>
      </c>
      <c r="O47" s="41">
        <f t="shared" ref="O47" si="112">N47-7300</f>
        <v>5071.0999999999985</v>
      </c>
      <c r="P47" s="41"/>
      <c r="Q47" s="41"/>
      <c r="R47" s="41">
        <v>541.28</v>
      </c>
      <c r="S47" s="41">
        <v>13025.7</v>
      </c>
      <c r="T47" s="42">
        <f t="shared" ref="T47" si="113">S47-3800</f>
        <v>9225.7000000000007</v>
      </c>
      <c r="V47" s="9" t="s">
        <v>43</v>
      </c>
      <c r="W47" s="10"/>
      <c r="X47" s="10"/>
      <c r="Y47" s="10">
        <v>531.30999999999995</v>
      </c>
      <c r="Z47" s="12">
        <v>533</v>
      </c>
    </row>
    <row r="48" spans="7:26" x14ac:dyDescent="0.25">
      <c r="G48" s="16"/>
      <c r="H48" s="43">
        <v>541.17999999999995</v>
      </c>
      <c r="I48" s="41">
        <v>9633.4700000000012</v>
      </c>
      <c r="J48" s="41">
        <f t="shared" ref="J48" si="114">I48-8400</f>
        <v>1233.4700000000012</v>
      </c>
      <c r="K48" s="41"/>
      <c r="L48" s="41"/>
      <c r="M48" s="41">
        <v>541.17999999999995</v>
      </c>
      <c r="N48" s="41">
        <v>12309.95</v>
      </c>
      <c r="O48" s="41">
        <f t="shared" ref="O48" si="115">N48-7300</f>
        <v>5009.9500000000007</v>
      </c>
      <c r="P48" s="41"/>
      <c r="Q48" s="41"/>
      <c r="R48" s="41">
        <v>541.17999999999995</v>
      </c>
      <c r="S48" s="41">
        <v>13049.7</v>
      </c>
      <c r="T48" s="42">
        <f t="shared" ref="T48" si="116">S48-3800</f>
        <v>9249.7000000000007</v>
      </c>
      <c r="V48" s="9" t="s">
        <v>44</v>
      </c>
      <c r="W48" s="10"/>
      <c r="X48" s="10"/>
      <c r="Y48" s="10" t="s">
        <v>58</v>
      </c>
      <c r="Z48" s="12" t="s">
        <v>59</v>
      </c>
    </row>
    <row r="49" spans="7:26" x14ac:dyDescent="0.25">
      <c r="G49" s="16"/>
      <c r="H49" s="43">
        <v>541.08000000000004</v>
      </c>
      <c r="I49" s="41">
        <v>9585.19</v>
      </c>
      <c r="J49" s="41">
        <f t="shared" ref="J49" si="117">I49-8400</f>
        <v>1185.1900000000005</v>
      </c>
      <c r="K49" s="41"/>
      <c r="L49" s="41"/>
      <c r="M49" s="41">
        <v>541.08000000000004</v>
      </c>
      <c r="N49" s="41">
        <v>12355.85</v>
      </c>
      <c r="O49" s="41">
        <f t="shared" ref="O49" si="118">N49-7300</f>
        <v>5055.8500000000004</v>
      </c>
      <c r="P49" s="41"/>
      <c r="Q49" s="41"/>
      <c r="R49" s="41">
        <v>541.08000000000004</v>
      </c>
      <c r="S49" s="41">
        <v>13018.5</v>
      </c>
      <c r="T49" s="42">
        <f t="shared" ref="T49" si="119">S49-3800</f>
        <v>9218.5</v>
      </c>
      <c r="V49" s="9"/>
      <c r="W49" s="10"/>
      <c r="X49" s="10"/>
      <c r="Y49" s="10"/>
      <c r="Z49" s="12"/>
    </row>
    <row r="50" spans="7:26" x14ac:dyDescent="0.25">
      <c r="G50" s="16"/>
      <c r="H50" s="43">
        <v>540.98</v>
      </c>
      <c r="I50" s="41">
        <v>9587.067500000001</v>
      </c>
      <c r="J50" s="41">
        <f t="shared" ref="J50" si="120">I50-8400</f>
        <v>1187.067500000001</v>
      </c>
      <c r="K50" s="41"/>
      <c r="L50" s="41"/>
      <c r="M50" s="41">
        <v>540.98</v>
      </c>
      <c r="N50" s="41">
        <v>12271.75</v>
      </c>
      <c r="O50" s="41">
        <f t="shared" ref="O50" si="121">N50-7300</f>
        <v>4971.75</v>
      </c>
      <c r="P50" s="41"/>
      <c r="Q50" s="41"/>
      <c r="R50" s="41">
        <v>540.98</v>
      </c>
      <c r="S50" s="41">
        <v>12959.9</v>
      </c>
      <c r="T50" s="42">
        <f t="shared" ref="T50" si="122">S50-3800</f>
        <v>9159.9</v>
      </c>
      <c r="V50" s="9"/>
      <c r="W50" s="10"/>
      <c r="X50" s="10"/>
      <c r="Y50" s="10"/>
      <c r="Z50" s="12"/>
    </row>
    <row r="51" spans="7:26" x14ac:dyDescent="0.25">
      <c r="G51" s="16"/>
      <c r="H51" s="43">
        <v>540.88</v>
      </c>
      <c r="I51" s="41">
        <v>9554.9249999999993</v>
      </c>
      <c r="J51" s="41">
        <f t="shared" ref="J51" si="123">I51-8400</f>
        <v>1154.9249999999993</v>
      </c>
      <c r="K51" s="41"/>
      <c r="L51" s="41"/>
      <c r="M51" s="41">
        <v>540.88</v>
      </c>
      <c r="N51" s="41">
        <v>12305.55</v>
      </c>
      <c r="O51" s="41">
        <f t="shared" ref="O51" si="124">N51-7300</f>
        <v>5005.5499999999993</v>
      </c>
      <c r="P51" s="41"/>
      <c r="Q51" s="41"/>
      <c r="R51" s="41">
        <v>540.88</v>
      </c>
      <c r="S51" s="41">
        <v>12961.95</v>
      </c>
      <c r="T51" s="42">
        <f t="shared" ref="T51" si="125">S51-3800</f>
        <v>9161.9500000000007</v>
      </c>
      <c r="V51" s="9"/>
      <c r="W51" s="10"/>
      <c r="X51" s="10"/>
      <c r="Y51" s="10"/>
      <c r="Z51" s="12"/>
    </row>
    <row r="52" spans="7:26" x14ac:dyDescent="0.25">
      <c r="G52" s="16"/>
      <c r="H52" s="43">
        <v>540.78</v>
      </c>
      <c r="I52" s="41">
        <v>9684.98</v>
      </c>
      <c r="J52" s="41">
        <f t="shared" ref="J52" si="126">I52-8400</f>
        <v>1284.9799999999996</v>
      </c>
      <c r="K52" s="41"/>
      <c r="L52" s="41"/>
      <c r="M52" s="41">
        <v>540.78</v>
      </c>
      <c r="N52" s="41">
        <v>12183.85</v>
      </c>
      <c r="O52" s="41">
        <f t="shared" ref="O52" si="127">N52-7300</f>
        <v>4883.8500000000004</v>
      </c>
      <c r="P52" s="41"/>
      <c r="Q52" s="41"/>
      <c r="R52" s="41">
        <v>540.78</v>
      </c>
      <c r="S52" s="41">
        <v>13113.2</v>
      </c>
      <c r="T52" s="42">
        <f t="shared" ref="T52" si="128">S52-3800</f>
        <v>9313.2000000000007</v>
      </c>
      <c r="V52" s="9" t="s">
        <v>49</v>
      </c>
      <c r="W52" s="10"/>
      <c r="X52" s="10"/>
      <c r="Y52" s="10">
        <v>60.67</v>
      </c>
      <c r="Z52" s="12">
        <v>39.33</v>
      </c>
    </row>
    <row r="53" spans="7:26" x14ac:dyDescent="0.25">
      <c r="G53" s="16"/>
      <c r="H53" s="43">
        <v>540.67999999999995</v>
      </c>
      <c r="I53" s="41">
        <v>9661.3924999999999</v>
      </c>
      <c r="J53" s="41">
        <f t="shared" ref="J53" si="129">I53-8400</f>
        <v>1261.3924999999999</v>
      </c>
      <c r="K53" s="41"/>
      <c r="L53" s="41"/>
      <c r="M53" s="41">
        <v>540.67999999999995</v>
      </c>
      <c r="N53" s="41">
        <v>12232.85</v>
      </c>
      <c r="O53" s="41">
        <f t="shared" ref="O53" si="130">N53-7300</f>
        <v>4932.8500000000004</v>
      </c>
      <c r="P53" s="41"/>
      <c r="Q53" s="41"/>
      <c r="R53" s="41">
        <v>540.67999999999995</v>
      </c>
      <c r="S53" s="41">
        <v>12994.1</v>
      </c>
      <c r="T53" s="42">
        <f t="shared" ref="T53" si="131">S53-3800</f>
        <v>9194.1</v>
      </c>
      <c r="V53" s="7"/>
      <c r="W53" s="8"/>
      <c r="X53" s="8"/>
      <c r="Y53" s="8"/>
      <c r="Z53" s="35"/>
    </row>
    <row r="54" spans="7:26" x14ac:dyDescent="0.25">
      <c r="G54" s="16"/>
      <c r="H54" s="43">
        <v>540.58000000000004</v>
      </c>
      <c r="I54" s="41">
        <v>9699.65</v>
      </c>
      <c r="J54" s="41">
        <f t="shared" ref="J54" si="132">I54-8400</f>
        <v>1299.6499999999996</v>
      </c>
      <c r="K54" s="41"/>
      <c r="L54" s="41"/>
      <c r="M54" s="41">
        <v>540.58000000000004</v>
      </c>
      <c r="N54" s="41">
        <v>12266.349999999999</v>
      </c>
      <c r="O54" s="41">
        <f t="shared" ref="O54" si="133">N54-7300</f>
        <v>4966.3499999999985</v>
      </c>
      <c r="P54" s="41"/>
      <c r="Q54" s="41"/>
      <c r="R54" s="41">
        <v>540.58000000000004</v>
      </c>
      <c r="S54" s="41">
        <v>13016.25</v>
      </c>
      <c r="T54" s="42">
        <f t="shared" ref="T54" si="134">S54-3800</f>
        <v>9216.25</v>
      </c>
      <c r="V54" s="34" t="s">
        <v>60</v>
      </c>
      <c r="W54" s="8"/>
      <c r="X54" s="8"/>
      <c r="Y54" s="8"/>
      <c r="Z54" s="35"/>
    </row>
    <row r="55" spans="7:26" x14ac:dyDescent="0.25">
      <c r="G55" s="16"/>
      <c r="H55" s="43">
        <v>540.48</v>
      </c>
      <c r="I55" s="41">
        <v>9616.0600000000013</v>
      </c>
      <c r="J55" s="41">
        <f t="shared" ref="J55" si="135">I55-8400</f>
        <v>1216.0600000000013</v>
      </c>
      <c r="K55" s="41"/>
      <c r="L55" s="41"/>
      <c r="M55" s="41">
        <v>540.48</v>
      </c>
      <c r="N55" s="41">
        <v>12279.5</v>
      </c>
      <c r="O55" s="41">
        <f t="shared" ref="O55" si="136">N55-7300</f>
        <v>4979.5</v>
      </c>
      <c r="P55" s="41"/>
      <c r="Q55" s="41"/>
      <c r="R55" s="41">
        <v>540.48</v>
      </c>
      <c r="S55" s="41">
        <v>12993</v>
      </c>
      <c r="T55" s="42">
        <f t="shared" ref="T55" si="137">S55-3800</f>
        <v>9193</v>
      </c>
      <c r="V55" s="9" t="s">
        <v>32</v>
      </c>
      <c r="W55" s="10"/>
      <c r="X55" s="10"/>
      <c r="Y55" s="10" t="s">
        <v>33</v>
      </c>
      <c r="Z55" s="12" t="s">
        <v>33</v>
      </c>
    </row>
    <row r="56" spans="7:26" x14ac:dyDescent="0.25">
      <c r="G56" s="16"/>
      <c r="H56" s="43">
        <v>540.38</v>
      </c>
      <c r="I56" s="41">
        <v>9635.4075000000012</v>
      </c>
      <c r="J56" s="41">
        <f t="shared" ref="J56" si="138">I56-8400</f>
        <v>1235.4075000000012</v>
      </c>
      <c r="K56" s="41"/>
      <c r="L56" s="41"/>
      <c r="M56" s="41">
        <v>540.38</v>
      </c>
      <c r="N56" s="41">
        <v>12296.650000000001</v>
      </c>
      <c r="O56" s="41">
        <f t="shared" ref="O56" si="139">N56-7300</f>
        <v>4996.6500000000015</v>
      </c>
      <c r="P56" s="41"/>
      <c r="Q56" s="41"/>
      <c r="R56" s="41">
        <v>540.38</v>
      </c>
      <c r="S56" s="41">
        <v>13018.75</v>
      </c>
      <c r="T56" s="42">
        <f t="shared" ref="T56" si="140">S56-3800</f>
        <v>9218.75</v>
      </c>
      <c r="V56" s="9" t="s">
        <v>34</v>
      </c>
      <c r="W56" s="10"/>
      <c r="X56" s="10"/>
      <c r="Y56" s="10">
        <v>2.93</v>
      </c>
      <c r="Z56" s="12">
        <v>2.93</v>
      </c>
    </row>
    <row r="57" spans="7:26" x14ac:dyDescent="0.25">
      <c r="G57" s="16"/>
      <c r="H57" s="43">
        <v>540.28</v>
      </c>
      <c r="I57" s="41">
        <v>9524.3624999999993</v>
      </c>
      <c r="J57" s="41">
        <f t="shared" ref="J57" si="141">I57-8400</f>
        <v>1124.3624999999993</v>
      </c>
      <c r="K57" s="41"/>
      <c r="L57" s="41"/>
      <c r="M57" s="41">
        <v>540.28</v>
      </c>
      <c r="N57" s="41">
        <v>12237</v>
      </c>
      <c r="O57" s="41">
        <f t="shared" ref="O57" si="142">N57-7300</f>
        <v>4937</v>
      </c>
      <c r="P57" s="41"/>
      <c r="Q57" s="41"/>
      <c r="R57" s="41">
        <v>540.28</v>
      </c>
      <c r="S57" s="41">
        <v>13162.25</v>
      </c>
      <c r="T57" s="42">
        <f t="shared" ref="T57" si="143">S57-3800</f>
        <v>9362.25</v>
      </c>
      <c r="V57" s="9" t="s">
        <v>35</v>
      </c>
      <c r="W57" s="10"/>
      <c r="X57" s="10"/>
      <c r="Y57" s="10" t="s">
        <v>36</v>
      </c>
      <c r="Z57" s="12" t="s">
        <v>36</v>
      </c>
    </row>
    <row r="58" spans="7:26" x14ac:dyDescent="0.25">
      <c r="G58" s="16"/>
      <c r="H58" s="43">
        <v>540.17999999999995</v>
      </c>
      <c r="I58" s="41">
        <v>9649.0925000000007</v>
      </c>
      <c r="J58" s="41">
        <f t="shared" ref="J58" si="144">I58-8400</f>
        <v>1249.0925000000007</v>
      </c>
      <c r="K58" s="41"/>
      <c r="L58" s="41"/>
      <c r="M58" s="41">
        <v>540.17999999999995</v>
      </c>
      <c r="N58" s="41">
        <v>12352.7</v>
      </c>
      <c r="O58" s="41">
        <f t="shared" ref="O58" si="145">N58-7300</f>
        <v>5052.7000000000007</v>
      </c>
      <c r="P58" s="41"/>
      <c r="Q58" s="41"/>
      <c r="R58" s="41">
        <v>540.17999999999995</v>
      </c>
      <c r="S58" s="41">
        <v>12999.75</v>
      </c>
      <c r="T58" s="42">
        <f t="shared" ref="T58" si="146">S58-3800</f>
        <v>9199.75</v>
      </c>
      <c r="V58" s="9" t="s">
        <v>37</v>
      </c>
      <c r="W58" s="10"/>
      <c r="X58" s="10"/>
      <c r="Y58" s="10">
        <v>20685</v>
      </c>
      <c r="Z58" s="12">
        <v>14703.5</v>
      </c>
    </row>
    <row r="59" spans="7:26" x14ac:dyDescent="0.25">
      <c r="G59" s="16"/>
      <c r="H59" s="43">
        <v>540.08000000000004</v>
      </c>
      <c r="I59" s="41">
        <v>9612.4724999999999</v>
      </c>
      <c r="J59" s="41">
        <f t="shared" ref="J59" si="147">I59-8400</f>
        <v>1212.4724999999999</v>
      </c>
      <c r="K59" s="41"/>
      <c r="L59" s="41"/>
      <c r="M59" s="41">
        <v>540.08000000000004</v>
      </c>
      <c r="N59" s="41">
        <v>12353.35</v>
      </c>
      <c r="O59" s="41">
        <f t="shared" ref="O59" si="148">N59-7300</f>
        <v>5053.3500000000004</v>
      </c>
      <c r="P59" s="41"/>
      <c r="Q59" s="41"/>
      <c r="R59" s="41">
        <v>540.08000000000004</v>
      </c>
      <c r="S59" s="41">
        <v>12956.75</v>
      </c>
      <c r="T59" s="42">
        <f t="shared" ref="T59" si="149">S59-3800</f>
        <v>9156.75</v>
      </c>
      <c r="V59" s="9" t="s">
        <v>38</v>
      </c>
      <c r="W59" s="10"/>
      <c r="X59" s="10"/>
      <c r="Y59" s="10" t="s">
        <v>39</v>
      </c>
      <c r="Z59" s="12" t="s">
        <v>39</v>
      </c>
    </row>
    <row r="60" spans="7:26" ht="18" x14ac:dyDescent="0.35">
      <c r="G60" s="16"/>
      <c r="H60" s="43">
        <v>539.98</v>
      </c>
      <c r="I60" s="41">
        <v>9698.0724999999984</v>
      </c>
      <c r="J60" s="41">
        <f t="shared" ref="J60" si="150">I60-8400</f>
        <v>1298.0724999999984</v>
      </c>
      <c r="K60" s="41"/>
      <c r="L60" s="41"/>
      <c r="M60" s="41">
        <v>539.98</v>
      </c>
      <c r="N60" s="41">
        <v>12251.8</v>
      </c>
      <c r="O60" s="41">
        <f t="shared" ref="O60" si="151">N60-7300</f>
        <v>4951.7999999999993</v>
      </c>
      <c r="P60" s="41"/>
      <c r="Q60" s="41"/>
      <c r="R60" s="41">
        <v>539.98</v>
      </c>
      <c r="S60" s="41">
        <v>13001.55</v>
      </c>
      <c r="T60" s="42">
        <f t="shared" ref="T60" si="152">S60-3800</f>
        <v>9201.5499999999993</v>
      </c>
      <c r="V60" s="9" t="s">
        <v>101</v>
      </c>
      <c r="W60" s="10"/>
      <c r="X60" s="10"/>
      <c r="Y60" s="10">
        <v>1.89</v>
      </c>
      <c r="Z60" s="12">
        <v>2.11</v>
      </c>
    </row>
    <row r="61" spans="7:26" ht="18" x14ac:dyDescent="0.35">
      <c r="G61" s="16"/>
      <c r="H61" s="43">
        <v>539.88</v>
      </c>
      <c r="I61" s="41">
        <v>9723.9599999999991</v>
      </c>
      <c r="J61" s="41">
        <f t="shared" ref="J61" si="153">I61-8400</f>
        <v>1323.9599999999991</v>
      </c>
      <c r="K61" s="41"/>
      <c r="L61" s="41"/>
      <c r="M61" s="41">
        <v>539.88</v>
      </c>
      <c r="N61" s="41">
        <v>12297.95</v>
      </c>
      <c r="O61" s="41">
        <f t="shared" ref="O61" si="154">N61-7300</f>
        <v>4997.9500000000007</v>
      </c>
      <c r="P61" s="41"/>
      <c r="Q61" s="41"/>
      <c r="R61" s="41">
        <v>539.88</v>
      </c>
      <c r="S61" s="41">
        <v>13037.2</v>
      </c>
      <c r="T61" s="42">
        <f t="shared" ref="T61" si="155">S61-3800</f>
        <v>9237.2000000000007</v>
      </c>
      <c r="V61" s="9" t="s">
        <v>102</v>
      </c>
      <c r="W61" s="10"/>
      <c r="X61" s="10"/>
      <c r="Y61" s="10" t="s">
        <v>61</v>
      </c>
      <c r="Z61" s="12" t="s">
        <v>42</v>
      </c>
    </row>
    <row r="62" spans="7:26" x14ac:dyDescent="0.25">
      <c r="G62" s="16"/>
      <c r="H62" s="43">
        <v>539.78</v>
      </c>
      <c r="I62" s="41">
        <v>9704.2849999999999</v>
      </c>
      <c r="J62" s="41">
        <f t="shared" ref="J62" si="156">I62-8400</f>
        <v>1304.2849999999999</v>
      </c>
      <c r="K62" s="41"/>
      <c r="L62" s="41"/>
      <c r="M62" s="41">
        <v>539.78</v>
      </c>
      <c r="N62" s="41">
        <v>12159.849999999999</v>
      </c>
      <c r="O62" s="41">
        <f t="shared" ref="O62" si="157">N62-7300</f>
        <v>4859.8499999999985</v>
      </c>
      <c r="P62" s="41"/>
      <c r="Q62" s="41"/>
      <c r="R62" s="41">
        <v>539.78</v>
      </c>
      <c r="S62" s="41">
        <v>13101.55</v>
      </c>
      <c r="T62" s="42">
        <f t="shared" ref="T62" si="158">S62-3800</f>
        <v>9301.5499999999993</v>
      </c>
      <c r="V62" s="9" t="s">
        <v>43</v>
      </c>
      <c r="W62" s="10"/>
      <c r="X62" s="10"/>
      <c r="Y62" s="10">
        <v>531.30999999999995</v>
      </c>
      <c r="Z62" s="12">
        <v>532.90800000000002</v>
      </c>
    </row>
    <row r="63" spans="7:26" x14ac:dyDescent="0.25">
      <c r="G63" s="16"/>
      <c r="H63" s="43">
        <v>539.67999999999995</v>
      </c>
      <c r="I63" s="41">
        <v>9705.7475000000013</v>
      </c>
      <c r="J63" s="41">
        <f t="shared" ref="J63" si="159">I63-8400</f>
        <v>1305.7475000000013</v>
      </c>
      <c r="K63" s="41"/>
      <c r="L63" s="41"/>
      <c r="M63" s="41">
        <v>539.67999999999995</v>
      </c>
      <c r="N63" s="41">
        <v>12229.3</v>
      </c>
      <c r="O63" s="41">
        <f t="shared" ref="O63" si="160">N63-7300</f>
        <v>4929.2999999999993</v>
      </c>
      <c r="P63" s="41"/>
      <c r="Q63" s="41"/>
      <c r="R63" s="41">
        <v>539.67999999999995</v>
      </c>
      <c r="S63" s="41">
        <v>13078.099999999999</v>
      </c>
      <c r="T63" s="42">
        <f t="shared" ref="T63" si="161">S63-3800</f>
        <v>9278.0999999999985</v>
      </c>
      <c r="V63" s="9" t="s">
        <v>44</v>
      </c>
      <c r="W63" s="10"/>
      <c r="X63" s="10"/>
      <c r="Y63" s="10" t="s">
        <v>58</v>
      </c>
      <c r="Z63" s="12" t="s">
        <v>62</v>
      </c>
    </row>
    <row r="64" spans="7:26" x14ac:dyDescent="0.25">
      <c r="G64" s="16"/>
      <c r="H64" s="43">
        <v>539.58000000000004</v>
      </c>
      <c r="I64" s="41">
        <v>9785.75</v>
      </c>
      <c r="J64" s="41">
        <f t="shared" ref="J64" si="162">I64-8400</f>
        <v>1385.75</v>
      </c>
      <c r="K64" s="41"/>
      <c r="L64" s="41"/>
      <c r="M64" s="41">
        <v>539.58000000000004</v>
      </c>
      <c r="N64" s="41">
        <v>12383.9</v>
      </c>
      <c r="O64" s="41">
        <f t="shared" ref="O64" si="163">N64-7300</f>
        <v>5083.8999999999996</v>
      </c>
      <c r="P64" s="41"/>
      <c r="Q64" s="41"/>
      <c r="R64" s="41">
        <v>539.58000000000004</v>
      </c>
      <c r="S64" s="41">
        <v>12877.95</v>
      </c>
      <c r="T64" s="42">
        <f t="shared" ref="T64" si="164">S64-3800</f>
        <v>9077.9500000000007</v>
      </c>
      <c r="V64" s="9"/>
      <c r="W64" s="10"/>
      <c r="X64" s="10"/>
      <c r="Y64" s="10"/>
      <c r="Z64" s="12"/>
    </row>
    <row r="65" spans="7:26" x14ac:dyDescent="0.25">
      <c r="G65" s="16"/>
      <c r="H65" s="43">
        <v>539.48</v>
      </c>
      <c r="I65" s="41">
        <v>9820.6349999999984</v>
      </c>
      <c r="J65" s="41">
        <f t="shared" ref="J65" si="165">I65-8400</f>
        <v>1420.6349999999984</v>
      </c>
      <c r="K65" s="41"/>
      <c r="L65" s="41"/>
      <c r="M65" s="41">
        <v>539.48</v>
      </c>
      <c r="N65" s="41">
        <v>12270.85</v>
      </c>
      <c r="O65" s="41">
        <f t="shared" ref="O65" si="166">N65-7300</f>
        <v>4970.8500000000004</v>
      </c>
      <c r="P65" s="41"/>
      <c r="Q65" s="41"/>
      <c r="R65" s="41">
        <v>539.48</v>
      </c>
      <c r="S65" s="41">
        <v>12911.25</v>
      </c>
      <c r="T65" s="42">
        <f t="shared" ref="T65" si="167">S65-3800</f>
        <v>9111.25</v>
      </c>
      <c r="V65" s="9"/>
      <c r="W65" s="10"/>
      <c r="X65" s="10"/>
      <c r="Y65" s="10"/>
      <c r="Z65" s="12"/>
    </row>
    <row r="66" spans="7:26" x14ac:dyDescent="0.25">
      <c r="G66" s="16"/>
      <c r="H66" s="43">
        <v>539.38</v>
      </c>
      <c r="I66" s="41">
        <v>9786.85</v>
      </c>
      <c r="J66" s="41">
        <f t="shared" ref="J66" si="168">I66-8400</f>
        <v>1386.8500000000004</v>
      </c>
      <c r="K66" s="41"/>
      <c r="L66" s="41"/>
      <c r="M66" s="41">
        <v>539.38</v>
      </c>
      <c r="N66" s="41">
        <v>12226.75</v>
      </c>
      <c r="O66" s="41">
        <f t="shared" ref="O66" si="169">N66-7300</f>
        <v>4926.75</v>
      </c>
      <c r="P66" s="41"/>
      <c r="Q66" s="41"/>
      <c r="R66" s="41">
        <v>539.38</v>
      </c>
      <c r="S66" s="41">
        <v>12990.15</v>
      </c>
      <c r="T66" s="42">
        <f t="shared" ref="T66" si="170">S66-3800</f>
        <v>9190.15</v>
      </c>
      <c r="V66" s="9"/>
      <c r="W66" s="10"/>
      <c r="X66" s="10"/>
      <c r="Y66" s="10"/>
      <c r="Z66" s="12"/>
    </row>
    <row r="67" spans="7:26" x14ac:dyDescent="0.25">
      <c r="G67" s="16"/>
      <c r="H67" s="43">
        <v>539.28</v>
      </c>
      <c r="I67" s="41">
        <v>9911.5224999999991</v>
      </c>
      <c r="J67" s="41">
        <f t="shared" ref="J67" si="171">I67-8400</f>
        <v>1511.5224999999991</v>
      </c>
      <c r="K67" s="41"/>
      <c r="L67" s="41"/>
      <c r="M67" s="41">
        <v>539.28</v>
      </c>
      <c r="N67" s="41">
        <v>12276.099999999999</v>
      </c>
      <c r="O67" s="41">
        <f t="shared" ref="O67" si="172">N67-7300</f>
        <v>4976.0999999999985</v>
      </c>
      <c r="P67" s="41"/>
      <c r="Q67" s="41"/>
      <c r="R67" s="41">
        <v>539.28</v>
      </c>
      <c r="S67" s="41">
        <v>12924.25</v>
      </c>
      <c r="T67" s="42">
        <f t="shared" ref="T67" si="173">S67-3800</f>
        <v>9124.25</v>
      </c>
      <c r="V67" s="9" t="s">
        <v>49</v>
      </c>
      <c r="W67" s="10"/>
      <c r="X67" s="10"/>
      <c r="Y67" s="10">
        <v>58.45</v>
      </c>
      <c r="Z67" s="12">
        <v>41.55</v>
      </c>
    </row>
    <row r="68" spans="7:26" x14ac:dyDescent="0.25">
      <c r="G68" s="16"/>
      <c r="H68" s="43">
        <v>539.17999999999995</v>
      </c>
      <c r="I68" s="41">
        <v>9900.9074999999993</v>
      </c>
      <c r="J68" s="41">
        <f t="shared" ref="J68" si="174">I68-8400</f>
        <v>1500.9074999999993</v>
      </c>
      <c r="K68" s="41"/>
      <c r="L68" s="41"/>
      <c r="M68" s="41">
        <v>539.17999999999995</v>
      </c>
      <c r="N68" s="41">
        <v>12373.8</v>
      </c>
      <c r="O68" s="41">
        <f t="shared" ref="O68" si="175">N68-7300</f>
        <v>5073.7999999999993</v>
      </c>
      <c r="P68" s="41"/>
      <c r="Q68" s="41"/>
      <c r="R68" s="41">
        <v>539.17999999999995</v>
      </c>
      <c r="S68" s="41">
        <v>12851</v>
      </c>
      <c r="T68" s="42">
        <f t="shared" ref="T68" si="176">S68-3800</f>
        <v>9051</v>
      </c>
      <c r="V68" s="7"/>
      <c r="W68" s="8"/>
      <c r="X68" s="8"/>
      <c r="Y68" s="8"/>
      <c r="Z68" s="35"/>
    </row>
    <row r="69" spans="7:26" x14ac:dyDescent="0.25">
      <c r="G69" s="16"/>
      <c r="H69" s="43">
        <v>539.08000000000004</v>
      </c>
      <c r="I69" s="41">
        <v>9947.1375000000007</v>
      </c>
      <c r="J69" s="41">
        <f t="shared" ref="J69" si="177">I69-8400</f>
        <v>1547.1375000000007</v>
      </c>
      <c r="K69" s="41"/>
      <c r="L69" s="41"/>
      <c r="M69" s="41">
        <v>539.08000000000004</v>
      </c>
      <c r="N69" s="41">
        <v>12308.05</v>
      </c>
      <c r="O69" s="41">
        <f t="shared" ref="O69" si="178">N69-7300</f>
        <v>5008.0499999999993</v>
      </c>
      <c r="P69" s="41"/>
      <c r="Q69" s="41"/>
      <c r="R69" s="41">
        <v>539.08000000000004</v>
      </c>
      <c r="S69" s="41">
        <v>13033.599999999999</v>
      </c>
      <c r="T69" s="42">
        <f t="shared" ref="T69" si="179">S69-3800</f>
        <v>9233.5999999999985</v>
      </c>
      <c r="V69" s="34" t="s">
        <v>63</v>
      </c>
      <c r="W69" s="8"/>
      <c r="X69" s="8"/>
      <c r="Y69" s="8"/>
      <c r="Z69" s="35"/>
    </row>
    <row r="70" spans="7:26" x14ac:dyDescent="0.25">
      <c r="G70" s="16"/>
      <c r="H70" s="43">
        <v>538.98</v>
      </c>
      <c r="I70" s="41">
        <v>9992.4500000000007</v>
      </c>
      <c r="J70" s="41">
        <f t="shared" ref="J70" si="180">I70-8400</f>
        <v>1592.4500000000007</v>
      </c>
      <c r="K70" s="41"/>
      <c r="L70" s="41"/>
      <c r="M70" s="41">
        <v>538.98</v>
      </c>
      <c r="N70" s="41">
        <v>12210</v>
      </c>
      <c r="O70" s="41">
        <f t="shared" ref="O70" si="181">N70-7300</f>
        <v>4910</v>
      </c>
      <c r="P70" s="41"/>
      <c r="Q70" s="41"/>
      <c r="R70" s="41">
        <v>538.98</v>
      </c>
      <c r="S70" s="41">
        <v>12938.150000000001</v>
      </c>
      <c r="T70" s="42">
        <f t="shared" ref="T70" si="182">S70-3800</f>
        <v>9138.1500000000015</v>
      </c>
      <c r="V70" s="9" t="s">
        <v>32</v>
      </c>
      <c r="W70" s="10"/>
      <c r="X70" s="10"/>
      <c r="Y70" s="10" t="s">
        <v>33</v>
      </c>
      <c r="Z70" s="12" t="s">
        <v>33</v>
      </c>
    </row>
    <row r="71" spans="7:26" x14ac:dyDescent="0.25">
      <c r="G71" s="16"/>
      <c r="H71" s="43">
        <v>538.88</v>
      </c>
      <c r="I71" s="41">
        <v>9915.755000000001</v>
      </c>
      <c r="J71" s="41">
        <f t="shared" ref="J71" si="183">I71-8400</f>
        <v>1515.755000000001</v>
      </c>
      <c r="K71" s="41"/>
      <c r="L71" s="41"/>
      <c r="M71" s="41">
        <v>538.88</v>
      </c>
      <c r="N71" s="41">
        <v>12248.8</v>
      </c>
      <c r="O71" s="41">
        <f t="shared" ref="O71" si="184">N71-7300</f>
        <v>4948.7999999999993</v>
      </c>
      <c r="P71" s="41"/>
      <c r="Q71" s="41"/>
      <c r="R71" s="41">
        <v>538.88</v>
      </c>
      <c r="S71" s="41">
        <v>12796.5</v>
      </c>
      <c r="T71" s="42">
        <f t="shared" ref="T71" si="185">S71-3800</f>
        <v>8996.5</v>
      </c>
      <c r="V71" s="9" t="s">
        <v>34</v>
      </c>
      <c r="W71" s="10"/>
      <c r="X71" s="10"/>
      <c r="Y71" s="10">
        <v>2.93</v>
      </c>
      <c r="Z71" s="12">
        <v>2.93</v>
      </c>
    </row>
    <row r="72" spans="7:26" x14ac:dyDescent="0.25">
      <c r="G72" s="16"/>
      <c r="H72" s="43">
        <v>538.78</v>
      </c>
      <c r="I72" s="41">
        <v>10029.6875</v>
      </c>
      <c r="J72" s="41">
        <f t="shared" ref="J72" si="186">I72-8400</f>
        <v>1629.6875</v>
      </c>
      <c r="K72" s="41"/>
      <c r="L72" s="41"/>
      <c r="M72" s="41">
        <v>538.78</v>
      </c>
      <c r="N72" s="41">
        <v>12230.099999999999</v>
      </c>
      <c r="O72" s="41">
        <f t="shared" ref="O72" si="187">N72-7300</f>
        <v>4930.0999999999985</v>
      </c>
      <c r="P72" s="41"/>
      <c r="Q72" s="41"/>
      <c r="R72" s="41">
        <v>538.78</v>
      </c>
      <c r="S72" s="41">
        <v>12789.1</v>
      </c>
      <c r="T72" s="42">
        <f t="shared" ref="T72" si="188">S72-3800</f>
        <v>8989.1</v>
      </c>
      <c r="V72" s="9" t="s">
        <v>35</v>
      </c>
      <c r="W72" s="10"/>
      <c r="X72" s="10"/>
      <c r="Y72" s="10" t="s">
        <v>36</v>
      </c>
      <c r="Z72" s="12" t="s">
        <v>36</v>
      </c>
    </row>
    <row r="73" spans="7:26" x14ac:dyDescent="0.25">
      <c r="G73" s="16"/>
      <c r="H73" s="43">
        <v>538.67999999999995</v>
      </c>
      <c r="I73" s="41">
        <v>10167.6175</v>
      </c>
      <c r="J73" s="41">
        <f t="shared" ref="J73" si="189">I73-8400</f>
        <v>1767.6175000000003</v>
      </c>
      <c r="K73" s="41"/>
      <c r="L73" s="41"/>
      <c r="M73" s="41">
        <v>538.67999999999995</v>
      </c>
      <c r="N73" s="41">
        <v>12238.900000000001</v>
      </c>
      <c r="O73" s="41">
        <f t="shared" ref="O73" si="190">N73-7300</f>
        <v>4938.9000000000015</v>
      </c>
      <c r="P73" s="41"/>
      <c r="Q73" s="41"/>
      <c r="R73" s="41">
        <v>538.67999999999995</v>
      </c>
      <c r="S73" s="41">
        <v>12766</v>
      </c>
      <c r="T73" s="42">
        <f t="shared" ref="T73" si="191">S73-3800</f>
        <v>8966</v>
      </c>
      <c r="V73" s="9" t="s">
        <v>37</v>
      </c>
      <c r="W73" s="10"/>
      <c r="X73" s="10"/>
      <c r="Y73" s="10">
        <v>15914.3</v>
      </c>
      <c r="Z73" s="12">
        <v>13137.8</v>
      </c>
    </row>
    <row r="74" spans="7:26" x14ac:dyDescent="0.25">
      <c r="G74" s="16"/>
      <c r="H74" s="43">
        <v>538.58000000000004</v>
      </c>
      <c r="I74" s="41">
        <v>10076.102499999999</v>
      </c>
      <c r="J74" s="41">
        <f t="shared" ref="J74" si="192">I74-8400</f>
        <v>1676.1024999999991</v>
      </c>
      <c r="K74" s="41"/>
      <c r="L74" s="41"/>
      <c r="M74" s="41">
        <v>538.58000000000004</v>
      </c>
      <c r="N74" s="41">
        <v>12239.8</v>
      </c>
      <c r="O74" s="41">
        <f t="shared" ref="O74" si="193">N74-7300</f>
        <v>4939.7999999999993</v>
      </c>
      <c r="P74" s="41"/>
      <c r="Q74" s="41"/>
      <c r="R74" s="41">
        <v>538.58000000000004</v>
      </c>
      <c r="S74" s="41">
        <v>12800.3</v>
      </c>
      <c r="T74" s="42">
        <f t="shared" ref="T74" si="194">S74-3800</f>
        <v>9000.2999999999993</v>
      </c>
      <c r="V74" s="9" t="s">
        <v>38</v>
      </c>
      <c r="W74" s="10"/>
      <c r="X74" s="10"/>
      <c r="Y74" s="10" t="s">
        <v>39</v>
      </c>
      <c r="Z74" s="12" t="s">
        <v>39</v>
      </c>
    </row>
    <row r="75" spans="7:26" ht="18" x14ac:dyDescent="0.35">
      <c r="G75" s="16"/>
      <c r="H75" s="43">
        <v>538.48</v>
      </c>
      <c r="I75" s="41">
        <v>10122.432499999999</v>
      </c>
      <c r="J75" s="41">
        <f t="shared" ref="J75" si="195">I75-8400</f>
        <v>1722.432499999999</v>
      </c>
      <c r="K75" s="41"/>
      <c r="L75" s="41"/>
      <c r="M75" s="41">
        <v>538.48</v>
      </c>
      <c r="N75" s="41">
        <v>12343.35</v>
      </c>
      <c r="O75" s="41">
        <f t="shared" ref="O75" si="196">N75-7300</f>
        <v>5043.3500000000004</v>
      </c>
      <c r="P75" s="41"/>
      <c r="Q75" s="41"/>
      <c r="R75" s="41">
        <v>538.48</v>
      </c>
      <c r="S75" s="41">
        <v>12826.05</v>
      </c>
      <c r="T75" s="42">
        <f t="shared" ref="T75" si="197">S75-3800</f>
        <v>9026.0499999999993</v>
      </c>
      <c r="V75" s="9" t="s">
        <v>101</v>
      </c>
      <c r="W75" s="10"/>
      <c r="X75" s="10"/>
      <c r="Y75" s="10">
        <v>1.89</v>
      </c>
      <c r="Z75" s="12">
        <v>2.11</v>
      </c>
    </row>
    <row r="76" spans="7:26" ht="18" x14ac:dyDescent="0.35">
      <c r="G76" s="16"/>
      <c r="H76" s="43">
        <v>538.38</v>
      </c>
      <c r="I76" s="41">
        <v>10163.684999999999</v>
      </c>
      <c r="J76" s="41">
        <f t="shared" ref="J76" si="198">I76-8400</f>
        <v>1763.6849999999995</v>
      </c>
      <c r="K76" s="41"/>
      <c r="L76" s="41"/>
      <c r="M76" s="41">
        <v>538.38</v>
      </c>
      <c r="N76" s="41">
        <v>12178.3</v>
      </c>
      <c r="O76" s="41">
        <f t="shared" ref="O76" si="199">N76-7300</f>
        <v>4878.2999999999993</v>
      </c>
      <c r="P76" s="41"/>
      <c r="Q76" s="41"/>
      <c r="R76" s="41">
        <v>538.38</v>
      </c>
      <c r="S76" s="41">
        <v>12787.8</v>
      </c>
      <c r="T76" s="42">
        <f t="shared" ref="T76" si="200">S76-3800</f>
        <v>8987.7999999999993</v>
      </c>
      <c r="V76" s="9" t="s">
        <v>102</v>
      </c>
      <c r="W76" s="10"/>
      <c r="X76" s="10"/>
      <c r="Y76" s="10" t="s">
        <v>61</v>
      </c>
      <c r="Z76" s="12" t="s">
        <v>42</v>
      </c>
    </row>
    <row r="77" spans="7:26" x14ac:dyDescent="0.25">
      <c r="G77" s="16"/>
      <c r="H77" s="43">
        <v>538.28</v>
      </c>
      <c r="I77" s="41">
        <v>10255.084999999999</v>
      </c>
      <c r="J77" s="41">
        <f t="shared" ref="J77" si="201">I77-8400</f>
        <v>1855.0849999999991</v>
      </c>
      <c r="K77" s="41"/>
      <c r="L77" s="41"/>
      <c r="M77" s="41">
        <v>538.28</v>
      </c>
      <c r="N77" s="41">
        <v>12235.900000000001</v>
      </c>
      <c r="O77" s="41">
        <f t="shared" ref="O77" si="202">N77-7300</f>
        <v>4935.9000000000015</v>
      </c>
      <c r="P77" s="41"/>
      <c r="Q77" s="41"/>
      <c r="R77" s="41">
        <v>538.28</v>
      </c>
      <c r="S77" s="41">
        <v>12709</v>
      </c>
      <c r="T77" s="42">
        <f t="shared" ref="T77" si="203">S77-3800</f>
        <v>8909</v>
      </c>
      <c r="V77" s="9" t="s">
        <v>43</v>
      </c>
      <c r="W77" s="10"/>
      <c r="X77" s="10"/>
      <c r="Y77" s="10">
        <v>531.30999999999995</v>
      </c>
      <c r="Z77" s="12">
        <v>532.99</v>
      </c>
    </row>
    <row r="78" spans="7:26" x14ac:dyDescent="0.25">
      <c r="G78" s="16"/>
      <c r="H78" s="43">
        <v>538.17999999999995</v>
      </c>
      <c r="I78" s="41">
        <v>10265.27</v>
      </c>
      <c r="J78" s="41">
        <f t="shared" ref="J78" si="204">I78-8400</f>
        <v>1865.2700000000004</v>
      </c>
      <c r="K78" s="41"/>
      <c r="L78" s="41"/>
      <c r="M78" s="41">
        <v>538.17999999999995</v>
      </c>
      <c r="N78" s="41">
        <v>12207.75</v>
      </c>
      <c r="O78" s="41">
        <f t="shared" ref="O78" si="205">N78-7300</f>
        <v>4907.75</v>
      </c>
      <c r="P78" s="41"/>
      <c r="Q78" s="41"/>
      <c r="R78" s="41">
        <v>538.17999999999995</v>
      </c>
      <c r="S78" s="41">
        <v>12626.65</v>
      </c>
      <c r="T78" s="42">
        <f t="shared" ref="T78" si="206">S78-3800</f>
        <v>8826.65</v>
      </c>
      <c r="V78" s="9" t="s">
        <v>44</v>
      </c>
      <c r="W78" s="10"/>
      <c r="X78" s="10"/>
      <c r="Y78" s="10" t="s">
        <v>58</v>
      </c>
      <c r="Z78" s="12" t="s">
        <v>48</v>
      </c>
    </row>
    <row r="79" spans="7:26" x14ac:dyDescent="0.25">
      <c r="G79" s="16"/>
      <c r="H79" s="43">
        <v>538.08000000000004</v>
      </c>
      <c r="I79" s="41">
        <v>10285.81</v>
      </c>
      <c r="J79" s="41">
        <f t="shared" ref="J79" si="207">I79-8400</f>
        <v>1885.8099999999995</v>
      </c>
      <c r="K79" s="41"/>
      <c r="L79" s="41"/>
      <c r="M79" s="41">
        <v>538.08000000000004</v>
      </c>
      <c r="N79" s="41">
        <v>12222.95</v>
      </c>
      <c r="O79" s="41">
        <f t="shared" ref="O79" si="208">N79-7300</f>
        <v>4922.9500000000007</v>
      </c>
      <c r="P79" s="41"/>
      <c r="Q79" s="41"/>
      <c r="R79" s="41">
        <v>538.08000000000004</v>
      </c>
      <c r="S79" s="41">
        <v>12562.8</v>
      </c>
      <c r="T79" s="42">
        <f t="shared" ref="T79" si="209">S79-3800</f>
        <v>8762.7999999999993</v>
      </c>
      <c r="V79" s="9"/>
      <c r="W79" s="10"/>
      <c r="X79" s="10"/>
      <c r="Y79" s="10"/>
      <c r="Z79" s="12"/>
    </row>
    <row r="80" spans="7:26" x14ac:dyDescent="0.25">
      <c r="G80" s="16"/>
      <c r="H80" s="43">
        <v>537.98</v>
      </c>
      <c r="I80" s="41">
        <v>10374.689999999999</v>
      </c>
      <c r="J80" s="41">
        <f t="shared" ref="J80" si="210">I80-8400</f>
        <v>1974.6899999999987</v>
      </c>
      <c r="K80" s="41"/>
      <c r="L80" s="41"/>
      <c r="M80" s="41">
        <v>537.98</v>
      </c>
      <c r="N80" s="41">
        <v>12257.1</v>
      </c>
      <c r="O80" s="41">
        <f t="shared" ref="O80" si="211">N80-7300</f>
        <v>4957.1000000000004</v>
      </c>
      <c r="P80" s="41"/>
      <c r="Q80" s="41"/>
      <c r="R80" s="41">
        <v>537.98</v>
      </c>
      <c r="S80" s="41">
        <v>12777.05</v>
      </c>
      <c r="T80" s="42">
        <f t="shared" ref="T80" si="212">S80-3800</f>
        <v>8977.0499999999993</v>
      </c>
      <c r="V80" s="9"/>
      <c r="W80" s="10"/>
      <c r="X80" s="10"/>
      <c r="Y80" s="10"/>
      <c r="Z80" s="12"/>
    </row>
    <row r="81" spans="7:26" x14ac:dyDescent="0.25">
      <c r="G81" s="16"/>
      <c r="H81" s="43">
        <v>537.88</v>
      </c>
      <c r="I81" s="41">
        <v>10474.015000000001</v>
      </c>
      <c r="J81" s="41">
        <f t="shared" ref="J81" si="213">I81-8400</f>
        <v>2074.0150000000012</v>
      </c>
      <c r="K81" s="41"/>
      <c r="L81" s="41"/>
      <c r="M81" s="41">
        <v>537.88</v>
      </c>
      <c r="N81" s="41">
        <v>12159</v>
      </c>
      <c r="O81" s="41">
        <f t="shared" ref="O81" si="214">N81-7300</f>
        <v>4859</v>
      </c>
      <c r="P81" s="41"/>
      <c r="Q81" s="41"/>
      <c r="R81" s="41">
        <v>537.88</v>
      </c>
      <c r="S81" s="41">
        <v>12666.35</v>
      </c>
      <c r="T81" s="42">
        <f t="shared" ref="T81" si="215">S81-3800</f>
        <v>8866.35</v>
      </c>
      <c r="V81" s="9"/>
      <c r="W81" s="10"/>
      <c r="X81" s="10"/>
      <c r="Y81" s="10"/>
      <c r="Z81" s="12"/>
    </row>
    <row r="82" spans="7:26" x14ac:dyDescent="0.25">
      <c r="G82" s="16"/>
      <c r="H82" s="43">
        <v>537.78</v>
      </c>
      <c r="I82" s="41">
        <v>10512.9575</v>
      </c>
      <c r="J82" s="41">
        <f t="shared" ref="J82" si="216">I82-8400</f>
        <v>2112.9575000000004</v>
      </c>
      <c r="K82" s="41"/>
      <c r="L82" s="41"/>
      <c r="M82" s="41">
        <v>537.78</v>
      </c>
      <c r="N82" s="41">
        <v>12157.6</v>
      </c>
      <c r="O82" s="41">
        <f t="shared" ref="O82" si="217">N82-7300</f>
        <v>4857.6000000000004</v>
      </c>
      <c r="P82" s="41"/>
      <c r="Q82" s="41"/>
      <c r="R82" s="41">
        <v>537.78</v>
      </c>
      <c r="S82" s="41">
        <v>12726.900000000001</v>
      </c>
      <c r="T82" s="42">
        <f t="shared" ref="T82" si="218">S82-3800</f>
        <v>8926.9000000000015</v>
      </c>
      <c r="V82" s="9" t="s">
        <v>49</v>
      </c>
      <c r="W82" s="10"/>
      <c r="X82" s="10"/>
      <c r="Y82" s="10">
        <v>54.77</v>
      </c>
      <c r="Z82" s="12">
        <v>45.23</v>
      </c>
    </row>
    <row r="83" spans="7:26" x14ac:dyDescent="0.25">
      <c r="G83" s="16"/>
      <c r="H83" s="43">
        <v>537.67999999999995</v>
      </c>
      <c r="I83" s="41">
        <v>10499.115</v>
      </c>
      <c r="J83" s="41">
        <f t="shared" ref="J83" si="219">I83-8400</f>
        <v>2099.1149999999998</v>
      </c>
      <c r="K83" s="41"/>
      <c r="L83" s="41"/>
      <c r="M83" s="41">
        <v>537.67999999999995</v>
      </c>
      <c r="N83" s="41">
        <v>12074.7</v>
      </c>
      <c r="O83" s="41">
        <f t="shared" ref="O83" si="220">N83-7300</f>
        <v>4774.7000000000007</v>
      </c>
      <c r="P83" s="41"/>
      <c r="Q83" s="41"/>
      <c r="R83" s="41">
        <v>537.67999999999995</v>
      </c>
      <c r="S83" s="41">
        <v>12628.75</v>
      </c>
      <c r="T83" s="42">
        <f t="shared" ref="T83" si="221">S83-3800</f>
        <v>8828.75</v>
      </c>
      <c r="V83" s="7"/>
      <c r="W83" s="8"/>
      <c r="X83" s="8"/>
      <c r="Y83" s="8"/>
      <c r="Z83" s="35"/>
    </row>
    <row r="84" spans="7:26" x14ac:dyDescent="0.25">
      <c r="G84" s="16"/>
      <c r="H84" s="43">
        <v>537.58000000000004</v>
      </c>
      <c r="I84" s="41">
        <v>10573.172500000001</v>
      </c>
      <c r="J84" s="41">
        <f t="shared" ref="J84" si="222">I84-8400</f>
        <v>2173.1725000000006</v>
      </c>
      <c r="K84" s="41"/>
      <c r="L84" s="41"/>
      <c r="M84" s="41">
        <v>537.58000000000004</v>
      </c>
      <c r="N84" s="41">
        <v>12094.5</v>
      </c>
      <c r="O84" s="41">
        <f t="shared" ref="O84" si="223">N84-7300</f>
        <v>4794.5</v>
      </c>
      <c r="P84" s="41"/>
      <c r="Q84" s="41"/>
      <c r="R84" s="41">
        <v>537.58000000000004</v>
      </c>
      <c r="S84" s="41">
        <v>12763.45</v>
      </c>
      <c r="T84" s="42">
        <f t="shared" ref="T84" si="224">S84-3800</f>
        <v>8963.4500000000007</v>
      </c>
      <c r="V84" s="34" t="s">
        <v>64</v>
      </c>
      <c r="W84" s="8"/>
      <c r="X84" s="8"/>
      <c r="Y84" s="8"/>
      <c r="Z84" s="35"/>
    </row>
    <row r="85" spans="7:26" x14ac:dyDescent="0.25">
      <c r="G85" s="16"/>
      <c r="H85" s="43">
        <v>537.48</v>
      </c>
      <c r="I85" s="41">
        <v>10572.577499999999</v>
      </c>
      <c r="J85" s="41">
        <f t="shared" ref="J85" si="225">I85-8400</f>
        <v>2172.5774999999994</v>
      </c>
      <c r="K85" s="41"/>
      <c r="L85" s="41"/>
      <c r="M85" s="41">
        <v>537.48</v>
      </c>
      <c r="N85" s="41">
        <v>12190.35</v>
      </c>
      <c r="O85" s="41">
        <f t="shared" ref="O85" si="226">N85-7300</f>
        <v>4890.3500000000004</v>
      </c>
      <c r="P85" s="41"/>
      <c r="Q85" s="41"/>
      <c r="R85" s="41">
        <v>537.48</v>
      </c>
      <c r="S85" s="41">
        <v>12759.6</v>
      </c>
      <c r="T85" s="42">
        <f t="shared" ref="T85" si="227">S85-3800</f>
        <v>8959.6</v>
      </c>
      <c r="V85" s="9" t="s">
        <v>32</v>
      </c>
      <c r="W85" s="10"/>
      <c r="X85" s="10"/>
      <c r="Y85" s="10" t="s">
        <v>33</v>
      </c>
      <c r="Z85" s="12" t="s">
        <v>33</v>
      </c>
    </row>
    <row r="86" spans="7:26" x14ac:dyDescent="0.25">
      <c r="G86" s="16"/>
      <c r="H86" s="43">
        <v>537.38</v>
      </c>
      <c r="I86" s="41">
        <v>10669.0525</v>
      </c>
      <c r="J86" s="41">
        <f t="shared" ref="J86" si="228">I86-8400</f>
        <v>2269.0524999999998</v>
      </c>
      <c r="K86" s="41"/>
      <c r="L86" s="41"/>
      <c r="M86" s="41">
        <v>537.38</v>
      </c>
      <c r="N86" s="41">
        <v>12401.65</v>
      </c>
      <c r="O86" s="41">
        <f t="shared" ref="O86" si="229">N86-7300</f>
        <v>5101.6499999999996</v>
      </c>
      <c r="P86" s="41"/>
      <c r="Q86" s="41"/>
      <c r="R86" s="41">
        <v>537.38</v>
      </c>
      <c r="S86" s="41">
        <v>12811.05</v>
      </c>
      <c r="T86" s="42">
        <f t="shared" ref="T86" si="230">S86-3800</f>
        <v>9011.0499999999993</v>
      </c>
      <c r="V86" s="9" t="s">
        <v>34</v>
      </c>
      <c r="W86" s="10"/>
      <c r="X86" s="10"/>
      <c r="Y86" s="10">
        <v>2.93</v>
      </c>
      <c r="Z86" s="12">
        <v>2.93</v>
      </c>
    </row>
    <row r="87" spans="7:26" x14ac:dyDescent="0.25">
      <c r="G87" s="16"/>
      <c r="H87" s="43">
        <v>537.28</v>
      </c>
      <c r="I87" s="41">
        <v>10620.862499999999</v>
      </c>
      <c r="J87" s="41">
        <f t="shared" ref="J87" si="231">I87-8400</f>
        <v>2220.8624999999993</v>
      </c>
      <c r="K87" s="41"/>
      <c r="L87" s="41"/>
      <c r="M87" s="41">
        <v>537.28</v>
      </c>
      <c r="N87" s="41">
        <v>12430.1</v>
      </c>
      <c r="O87" s="41">
        <f t="shared" ref="O87" si="232">N87-7300</f>
        <v>5130.1000000000004</v>
      </c>
      <c r="P87" s="41"/>
      <c r="Q87" s="41"/>
      <c r="R87" s="41">
        <v>537.28</v>
      </c>
      <c r="S87" s="41">
        <v>12705.05</v>
      </c>
      <c r="T87" s="42">
        <f t="shared" ref="T87" si="233">S87-3800</f>
        <v>8905.0499999999993</v>
      </c>
      <c r="V87" s="9" t="s">
        <v>35</v>
      </c>
      <c r="W87" s="10"/>
      <c r="X87" s="10"/>
      <c r="Y87" s="10" t="s">
        <v>36</v>
      </c>
      <c r="Z87" s="12" t="s">
        <v>36</v>
      </c>
    </row>
    <row r="88" spans="7:26" x14ac:dyDescent="0.25">
      <c r="G88" s="16"/>
      <c r="H88" s="43">
        <v>537.17999999999995</v>
      </c>
      <c r="I88" s="41">
        <v>10666.092500000001</v>
      </c>
      <c r="J88" s="41">
        <f t="shared" ref="J88" si="234">I88-8400</f>
        <v>2266.0925000000007</v>
      </c>
      <c r="K88" s="41"/>
      <c r="L88" s="41"/>
      <c r="M88" s="41">
        <v>537.17999999999995</v>
      </c>
      <c r="N88" s="41">
        <v>12269.85</v>
      </c>
      <c r="O88" s="41">
        <f t="shared" ref="O88" si="235">N88-7300</f>
        <v>4969.8500000000004</v>
      </c>
      <c r="P88" s="41"/>
      <c r="Q88" s="41"/>
      <c r="R88" s="41">
        <v>537.17999999999995</v>
      </c>
      <c r="S88" s="41">
        <v>12665.650000000001</v>
      </c>
      <c r="T88" s="42">
        <f t="shared" ref="T88" si="236">S88-3800</f>
        <v>8865.6500000000015</v>
      </c>
      <c r="V88" s="9" t="s">
        <v>37</v>
      </c>
      <c r="W88" s="10"/>
      <c r="X88" s="10"/>
      <c r="Y88" s="10">
        <v>13463.4</v>
      </c>
      <c r="Z88" s="12">
        <v>13573.5</v>
      </c>
    </row>
    <row r="89" spans="7:26" x14ac:dyDescent="0.25">
      <c r="G89" s="16"/>
      <c r="H89" s="43">
        <v>537.08000000000004</v>
      </c>
      <c r="I89" s="41">
        <v>10716.905000000001</v>
      </c>
      <c r="J89" s="41">
        <f t="shared" ref="J89" si="237">I89-8400</f>
        <v>2316.9050000000007</v>
      </c>
      <c r="K89" s="41"/>
      <c r="L89" s="41"/>
      <c r="M89" s="41">
        <v>537.08000000000004</v>
      </c>
      <c r="N89" s="41">
        <v>12403.900000000001</v>
      </c>
      <c r="O89" s="41">
        <f t="shared" ref="O89" si="238">N89-7300</f>
        <v>5103.9000000000015</v>
      </c>
      <c r="P89" s="41"/>
      <c r="Q89" s="41"/>
      <c r="R89" s="41">
        <v>537.08000000000004</v>
      </c>
      <c r="S89" s="41">
        <v>12836.75</v>
      </c>
      <c r="T89" s="42">
        <f t="shared" ref="T89" si="239">S89-3800</f>
        <v>9036.75</v>
      </c>
      <c r="V89" s="9" t="s">
        <v>38</v>
      </c>
      <c r="W89" s="10"/>
      <c r="X89" s="10"/>
      <c r="Y89" s="10" t="s">
        <v>39</v>
      </c>
      <c r="Z89" s="12" t="s">
        <v>39</v>
      </c>
    </row>
    <row r="90" spans="7:26" ht="18" x14ac:dyDescent="0.35">
      <c r="G90" s="16"/>
      <c r="H90" s="43">
        <v>536.98</v>
      </c>
      <c r="I90" s="41">
        <v>10677.18</v>
      </c>
      <c r="J90" s="41">
        <f t="shared" ref="J90" si="240">I90-8400</f>
        <v>2277.1800000000003</v>
      </c>
      <c r="K90" s="41"/>
      <c r="L90" s="41"/>
      <c r="M90" s="41">
        <v>536.98</v>
      </c>
      <c r="N90" s="41">
        <v>12269.95</v>
      </c>
      <c r="O90" s="41">
        <f t="shared" ref="O90" si="241">N90-7300</f>
        <v>4969.9500000000007</v>
      </c>
      <c r="P90" s="41"/>
      <c r="Q90" s="41"/>
      <c r="R90" s="41">
        <v>536.98</v>
      </c>
      <c r="S90" s="41">
        <v>12736.6</v>
      </c>
      <c r="T90" s="42">
        <f t="shared" ref="T90" si="242">S90-3800</f>
        <v>8936.6</v>
      </c>
      <c r="V90" s="9" t="s">
        <v>101</v>
      </c>
      <c r="W90" s="10"/>
      <c r="X90" s="10"/>
      <c r="Y90" s="10">
        <v>1.91</v>
      </c>
      <c r="Z90" s="12">
        <v>2.11</v>
      </c>
    </row>
    <row r="91" spans="7:26" ht="18" x14ac:dyDescent="0.35">
      <c r="G91" s="16"/>
      <c r="H91" s="43">
        <v>536.88</v>
      </c>
      <c r="I91" s="41">
        <v>10728.6775</v>
      </c>
      <c r="J91" s="41">
        <f t="shared" ref="J91" si="243">I91-8400</f>
        <v>2328.6774999999998</v>
      </c>
      <c r="K91" s="41"/>
      <c r="L91" s="41"/>
      <c r="M91" s="41">
        <v>536.88</v>
      </c>
      <c r="N91" s="41">
        <v>12282.25</v>
      </c>
      <c r="O91" s="41">
        <f t="shared" ref="O91" si="244">N91-7300</f>
        <v>4982.25</v>
      </c>
      <c r="P91" s="41"/>
      <c r="Q91" s="41"/>
      <c r="R91" s="41">
        <v>536.88</v>
      </c>
      <c r="S91" s="41">
        <v>12780.05</v>
      </c>
      <c r="T91" s="42">
        <f t="shared" ref="T91" si="245">S91-3800</f>
        <v>8980.0499999999993</v>
      </c>
      <c r="V91" s="9" t="s">
        <v>102</v>
      </c>
      <c r="W91" s="10"/>
      <c r="X91" s="10"/>
      <c r="Y91" s="10" t="s">
        <v>61</v>
      </c>
      <c r="Z91" s="12" t="s">
        <v>42</v>
      </c>
    </row>
    <row r="92" spans="7:26" x14ac:dyDescent="0.25">
      <c r="G92" s="16"/>
      <c r="H92" s="43">
        <v>536.78</v>
      </c>
      <c r="I92" s="41">
        <v>10665.789999999999</v>
      </c>
      <c r="J92" s="41">
        <f t="shared" ref="J92" si="246">I92-8400</f>
        <v>2265.7899999999991</v>
      </c>
      <c r="K92" s="41"/>
      <c r="L92" s="41"/>
      <c r="M92" s="41">
        <v>536.78</v>
      </c>
      <c r="N92" s="41">
        <v>12235.4</v>
      </c>
      <c r="O92" s="41">
        <f t="shared" ref="O92" si="247">N92-7300</f>
        <v>4935.3999999999996</v>
      </c>
      <c r="P92" s="41"/>
      <c r="Q92" s="41"/>
      <c r="R92" s="41">
        <v>536.78</v>
      </c>
      <c r="S92" s="41">
        <v>12736.35</v>
      </c>
      <c r="T92" s="42">
        <f t="shared" ref="T92" si="248">S92-3800</f>
        <v>8936.35</v>
      </c>
      <c r="V92" s="9" t="s">
        <v>43</v>
      </c>
      <c r="W92" s="10"/>
      <c r="X92" s="10"/>
      <c r="Y92" s="10">
        <v>531.29</v>
      </c>
      <c r="Z92" s="12">
        <v>533.1</v>
      </c>
    </row>
    <row r="93" spans="7:26" x14ac:dyDescent="0.25">
      <c r="G93" s="16"/>
      <c r="H93" s="43">
        <v>536.67999999999995</v>
      </c>
      <c r="I93" s="41">
        <v>10731.514999999999</v>
      </c>
      <c r="J93" s="41">
        <f t="shared" ref="J93" si="249">I93-8400</f>
        <v>2331.5149999999994</v>
      </c>
      <c r="K93" s="41"/>
      <c r="L93" s="41"/>
      <c r="M93" s="41">
        <v>536.67999999999995</v>
      </c>
      <c r="N93" s="41">
        <v>12301.5</v>
      </c>
      <c r="O93" s="41">
        <f t="shared" ref="O93" si="250">N93-7300</f>
        <v>5001.5</v>
      </c>
      <c r="P93" s="41"/>
      <c r="Q93" s="41"/>
      <c r="R93" s="41">
        <v>536.67999999999995</v>
      </c>
      <c r="S93" s="41">
        <v>12890.2</v>
      </c>
      <c r="T93" s="42">
        <f t="shared" ref="T93" si="251">S93-3800</f>
        <v>9090.2000000000007</v>
      </c>
      <c r="V93" s="9" t="s">
        <v>44</v>
      </c>
      <c r="W93" s="10"/>
      <c r="X93" s="10"/>
      <c r="Y93" s="10" t="s">
        <v>58</v>
      </c>
      <c r="Z93" s="12" t="s">
        <v>65</v>
      </c>
    </row>
    <row r="94" spans="7:26" x14ac:dyDescent="0.25">
      <c r="G94" s="16"/>
      <c r="H94" s="43">
        <v>536.58000000000004</v>
      </c>
      <c r="I94" s="41">
        <v>10819.467499999999</v>
      </c>
      <c r="J94" s="41">
        <f t="shared" ref="J94" si="252">I94-8400</f>
        <v>2419.4674999999988</v>
      </c>
      <c r="K94" s="41"/>
      <c r="L94" s="41"/>
      <c r="M94" s="41">
        <v>536.58000000000004</v>
      </c>
      <c r="N94" s="41">
        <v>12224.55</v>
      </c>
      <c r="O94" s="41">
        <f t="shared" ref="O94" si="253">N94-7300</f>
        <v>4924.5499999999993</v>
      </c>
      <c r="P94" s="41"/>
      <c r="Q94" s="41"/>
      <c r="R94" s="41">
        <v>536.58000000000004</v>
      </c>
      <c r="S94" s="41">
        <v>12839.85</v>
      </c>
      <c r="T94" s="42">
        <f t="shared" ref="T94" si="254">S94-3800</f>
        <v>9039.85</v>
      </c>
      <c r="V94" s="9"/>
      <c r="W94" s="10"/>
      <c r="X94" s="10"/>
      <c r="Y94" s="10"/>
      <c r="Z94" s="12"/>
    </row>
    <row r="95" spans="7:26" x14ac:dyDescent="0.25">
      <c r="G95" s="16"/>
      <c r="H95" s="43">
        <v>536.48</v>
      </c>
      <c r="I95" s="41">
        <v>10725.39</v>
      </c>
      <c r="J95" s="41">
        <f t="shared" ref="J95" si="255">I95-8400</f>
        <v>2325.3899999999994</v>
      </c>
      <c r="K95" s="41"/>
      <c r="L95" s="41"/>
      <c r="M95" s="41">
        <v>536.48</v>
      </c>
      <c r="N95" s="41">
        <v>12337.7</v>
      </c>
      <c r="O95" s="41">
        <f t="shared" ref="O95" si="256">N95-7300</f>
        <v>5037.7000000000007</v>
      </c>
      <c r="P95" s="41"/>
      <c r="Q95" s="41"/>
      <c r="R95" s="41">
        <v>536.48</v>
      </c>
      <c r="S95" s="41">
        <v>12849</v>
      </c>
      <c r="T95" s="42">
        <f t="shared" ref="T95" si="257">S95-3800</f>
        <v>9049</v>
      </c>
      <c r="V95" s="9"/>
      <c r="W95" s="10"/>
      <c r="X95" s="10"/>
      <c r="Y95" s="10"/>
      <c r="Z95" s="12"/>
    </row>
    <row r="96" spans="7:26" x14ac:dyDescent="0.25">
      <c r="G96" s="16"/>
      <c r="H96" s="43">
        <v>536.38</v>
      </c>
      <c r="I96" s="41">
        <v>10759.5175</v>
      </c>
      <c r="J96" s="41">
        <f t="shared" ref="J96" si="258">I96-8400</f>
        <v>2359.5174999999999</v>
      </c>
      <c r="K96" s="41"/>
      <c r="L96" s="41"/>
      <c r="M96" s="41">
        <v>536.38</v>
      </c>
      <c r="N96" s="41">
        <v>12420.900000000001</v>
      </c>
      <c r="O96" s="41">
        <f t="shared" ref="O96" si="259">N96-7300</f>
        <v>5120.9000000000015</v>
      </c>
      <c r="P96" s="41"/>
      <c r="Q96" s="41"/>
      <c r="R96" s="41">
        <v>536.38</v>
      </c>
      <c r="S96" s="41">
        <v>13031.35</v>
      </c>
      <c r="T96" s="42">
        <f t="shared" ref="T96" si="260">S96-3800</f>
        <v>9231.35</v>
      </c>
      <c r="V96" s="9"/>
      <c r="W96" s="10"/>
      <c r="X96" s="10"/>
      <c r="Y96" s="10"/>
      <c r="Z96" s="12"/>
    </row>
    <row r="97" spans="7:26" x14ac:dyDescent="0.25">
      <c r="G97" s="16"/>
      <c r="H97" s="43">
        <v>536.28</v>
      </c>
      <c r="I97" s="41">
        <v>10879.1425</v>
      </c>
      <c r="J97" s="41">
        <f t="shared" ref="J97" si="261">I97-8400</f>
        <v>2479.1424999999999</v>
      </c>
      <c r="K97" s="41"/>
      <c r="L97" s="41"/>
      <c r="M97" s="41">
        <v>536.28</v>
      </c>
      <c r="N97" s="41">
        <v>12360.3</v>
      </c>
      <c r="O97" s="41">
        <f t="shared" ref="O97" si="262">N97-7300</f>
        <v>5060.2999999999993</v>
      </c>
      <c r="P97" s="41"/>
      <c r="Q97" s="41"/>
      <c r="R97" s="41">
        <v>536.28</v>
      </c>
      <c r="S97" s="41">
        <v>13039</v>
      </c>
      <c r="T97" s="42">
        <f t="shared" ref="T97" si="263">S97-3800</f>
        <v>9239</v>
      </c>
      <c r="V97" s="9" t="s">
        <v>49</v>
      </c>
      <c r="W97" s="10"/>
      <c r="X97" s="10"/>
      <c r="Y97" s="10">
        <v>49.79</v>
      </c>
      <c r="Z97" s="12">
        <v>50.21</v>
      </c>
    </row>
    <row r="98" spans="7:26" x14ac:dyDescent="0.25">
      <c r="G98" s="16"/>
      <c r="H98" s="43">
        <v>536.17999999999995</v>
      </c>
      <c r="I98" s="41">
        <v>10924.5525</v>
      </c>
      <c r="J98" s="41">
        <f t="shared" ref="J98" si="264">I98-8400</f>
        <v>2524.5524999999998</v>
      </c>
      <c r="K98" s="41"/>
      <c r="L98" s="41"/>
      <c r="M98" s="41">
        <v>536.17999999999995</v>
      </c>
      <c r="N98" s="41">
        <v>12389.9</v>
      </c>
      <c r="O98" s="41">
        <f t="shared" ref="O98" si="265">N98-7300</f>
        <v>5089.8999999999996</v>
      </c>
      <c r="P98" s="41"/>
      <c r="Q98" s="41"/>
      <c r="R98" s="41">
        <v>536.17999999999995</v>
      </c>
      <c r="S98" s="41">
        <v>13118.849999999999</v>
      </c>
      <c r="T98" s="42">
        <f t="shared" ref="T98" si="266">S98-3800</f>
        <v>9318.8499999999985</v>
      </c>
      <c r="V98" s="7"/>
      <c r="W98" s="8"/>
      <c r="X98" s="8"/>
      <c r="Y98" s="8"/>
      <c r="Z98" s="35"/>
    </row>
    <row r="99" spans="7:26" x14ac:dyDescent="0.25">
      <c r="G99" s="16"/>
      <c r="H99" s="43">
        <v>536.08000000000004</v>
      </c>
      <c r="I99" s="41">
        <v>10842.375</v>
      </c>
      <c r="J99" s="41">
        <f t="shared" ref="J99" si="267">I99-8400</f>
        <v>2442.375</v>
      </c>
      <c r="K99" s="41"/>
      <c r="L99" s="41"/>
      <c r="M99" s="41">
        <v>536.08000000000004</v>
      </c>
      <c r="N99" s="41">
        <v>12514.85</v>
      </c>
      <c r="O99" s="41">
        <f t="shared" ref="O99" si="268">N99-7300</f>
        <v>5214.8500000000004</v>
      </c>
      <c r="P99" s="41"/>
      <c r="Q99" s="41"/>
      <c r="R99" s="41">
        <v>536.08000000000004</v>
      </c>
      <c r="S99" s="41">
        <v>13084.7</v>
      </c>
      <c r="T99" s="42">
        <f t="shared" ref="T99" si="269">S99-3800</f>
        <v>9284.7000000000007</v>
      </c>
      <c r="V99" s="34" t="s">
        <v>66</v>
      </c>
      <c r="W99" s="8"/>
      <c r="X99" s="8"/>
      <c r="Y99" s="8"/>
      <c r="Z99" s="35"/>
    </row>
    <row r="100" spans="7:26" x14ac:dyDescent="0.25">
      <c r="G100" s="16"/>
      <c r="H100" s="43">
        <v>535.98</v>
      </c>
      <c r="I100" s="41">
        <v>10831.514999999999</v>
      </c>
      <c r="J100" s="41">
        <f t="shared" ref="J100" si="270">I100-8400</f>
        <v>2431.5149999999994</v>
      </c>
      <c r="K100" s="41"/>
      <c r="L100" s="41"/>
      <c r="M100" s="41">
        <v>535.98</v>
      </c>
      <c r="N100" s="41">
        <v>12490.1</v>
      </c>
      <c r="O100" s="41">
        <f t="shared" ref="O100" si="271">N100-7300</f>
        <v>5190.1000000000004</v>
      </c>
      <c r="P100" s="41"/>
      <c r="Q100" s="41"/>
      <c r="R100" s="41">
        <v>535.98</v>
      </c>
      <c r="S100" s="41">
        <v>12999.45</v>
      </c>
      <c r="T100" s="42">
        <f t="shared" ref="T100" si="272">S100-3800</f>
        <v>9199.4500000000007</v>
      </c>
      <c r="V100" s="9" t="s">
        <v>32</v>
      </c>
      <c r="W100" s="10" t="s">
        <v>33</v>
      </c>
      <c r="X100" s="10"/>
      <c r="Y100" s="10" t="s">
        <v>33</v>
      </c>
      <c r="Z100" s="12" t="s">
        <v>33</v>
      </c>
    </row>
    <row r="101" spans="7:26" x14ac:dyDescent="0.25">
      <c r="G101" s="16"/>
      <c r="H101" s="43">
        <v>535.88</v>
      </c>
      <c r="I101" s="41">
        <v>10913.9275</v>
      </c>
      <c r="J101" s="41">
        <f t="shared" ref="J101" si="273">I101-8400</f>
        <v>2513.9274999999998</v>
      </c>
      <c r="K101" s="41"/>
      <c r="L101" s="41"/>
      <c r="M101" s="41">
        <v>535.88</v>
      </c>
      <c r="N101" s="41">
        <v>12587.25</v>
      </c>
      <c r="O101" s="41">
        <f t="shared" ref="O101" si="274">N101-7300</f>
        <v>5287.25</v>
      </c>
      <c r="P101" s="41"/>
      <c r="Q101" s="41"/>
      <c r="R101" s="41">
        <v>535.88</v>
      </c>
      <c r="S101" s="41">
        <v>13117.2</v>
      </c>
      <c r="T101" s="42">
        <f t="shared" ref="T101" si="275">S101-3800</f>
        <v>9317.2000000000007</v>
      </c>
      <c r="V101" s="9" t="s">
        <v>34</v>
      </c>
      <c r="W101" s="10">
        <v>2.93</v>
      </c>
      <c r="X101" s="10"/>
      <c r="Y101" s="10">
        <v>2.93</v>
      </c>
      <c r="Z101" s="12">
        <v>2.93</v>
      </c>
    </row>
    <row r="102" spans="7:26" x14ac:dyDescent="0.25">
      <c r="G102" s="16"/>
      <c r="H102" s="43">
        <v>535.78</v>
      </c>
      <c r="I102" s="41">
        <v>10990.2675</v>
      </c>
      <c r="J102" s="41">
        <f t="shared" ref="J102" si="276">I102-8400</f>
        <v>2590.2674999999999</v>
      </c>
      <c r="K102" s="41"/>
      <c r="L102" s="41"/>
      <c r="M102" s="41">
        <v>535.78</v>
      </c>
      <c r="N102" s="41">
        <v>12621</v>
      </c>
      <c r="O102" s="41">
        <f t="shared" ref="O102" si="277">N102-7300</f>
        <v>5321</v>
      </c>
      <c r="P102" s="41"/>
      <c r="Q102" s="41"/>
      <c r="R102" s="41">
        <v>535.78</v>
      </c>
      <c r="S102" s="41">
        <v>13216.55</v>
      </c>
      <c r="T102" s="42">
        <f t="shared" ref="T102" si="278">S102-3800</f>
        <v>9416.5499999999993</v>
      </c>
      <c r="V102" s="9" t="s">
        <v>35</v>
      </c>
      <c r="W102" s="10" t="s">
        <v>36</v>
      </c>
      <c r="X102" s="10"/>
      <c r="Y102" s="10" t="s">
        <v>36</v>
      </c>
      <c r="Z102" s="12" t="s">
        <v>36</v>
      </c>
    </row>
    <row r="103" spans="7:26" x14ac:dyDescent="0.25">
      <c r="G103" s="16"/>
      <c r="H103" s="43">
        <v>535.67999999999995</v>
      </c>
      <c r="I103" s="41">
        <v>10932.4175</v>
      </c>
      <c r="J103" s="41">
        <f t="shared" ref="J103" si="279">I103-8400</f>
        <v>2532.4174999999996</v>
      </c>
      <c r="K103" s="41"/>
      <c r="L103" s="41"/>
      <c r="M103" s="41">
        <v>535.67999999999995</v>
      </c>
      <c r="N103" s="41">
        <v>12727.6</v>
      </c>
      <c r="O103" s="41">
        <f t="shared" ref="O103" si="280">N103-7300</f>
        <v>5427.6</v>
      </c>
      <c r="P103" s="41"/>
      <c r="Q103" s="41"/>
      <c r="R103" s="41">
        <v>535.67999999999995</v>
      </c>
      <c r="S103" s="41">
        <v>13301.75</v>
      </c>
      <c r="T103" s="42">
        <f t="shared" ref="T103" si="281">S103-3800</f>
        <v>9501.75</v>
      </c>
      <c r="V103" s="9" t="s">
        <v>37</v>
      </c>
      <c r="W103" s="10">
        <v>16272.9</v>
      </c>
      <c r="X103" s="10"/>
      <c r="Y103" s="10">
        <v>33045.300000000003</v>
      </c>
      <c r="Z103" s="12">
        <v>18336.599999999999</v>
      </c>
    </row>
    <row r="104" spans="7:26" x14ac:dyDescent="0.25">
      <c r="G104" s="16"/>
      <c r="H104" s="43">
        <v>535.58000000000004</v>
      </c>
      <c r="I104" s="41">
        <v>11126.814999999999</v>
      </c>
      <c r="J104" s="41">
        <f t="shared" ref="J104" si="282">I104-8400</f>
        <v>2726.8149999999987</v>
      </c>
      <c r="K104" s="41"/>
      <c r="L104" s="41"/>
      <c r="M104" s="41">
        <v>535.58000000000004</v>
      </c>
      <c r="N104" s="41">
        <v>12832.05</v>
      </c>
      <c r="O104" s="41">
        <f t="shared" ref="O104" si="283">N104-7300</f>
        <v>5532.0499999999993</v>
      </c>
      <c r="P104" s="41"/>
      <c r="Q104" s="41"/>
      <c r="R104" s="41">
        <v>535.58000000000004</v>
      </c>
      <c r="S104" s="41">
        <v>13310.5</v>
      </c>
      <c r="T104" s="42">
        <f t="shared" ref="T104" si="284">S104-3800</f>
        <v>9510.5</v>
      </c>
      <c r="V104" s="9" t="s">
        <v>38</v>
      </c>
      <c r="W104" s="10" t="s">
        <v>39</v>
      </c>
      <c r="X104" s="10"/>
      <c r="Y104" s="10" t="s">
        <v>39</v>
      </c>
      <c r="Z104" s="12" t="s">
        <v>39</v>
      </c>
    </row>
    <row r="105" spans="7:26" ht="18" x14ac:dyDescent="0.35">
      <c r="G105" s="16"/>
      <c r="H105" s="43">
        <v>535.48</v>
      </c>
      <c r="I105" s="41">
        <v>11059.0725</v>
      </c>
      <c r="J105" s="41">
        <f t="shared" ref="J105" si="285">I105-8400</f>
        <v>2659.0725000000002</v>
      </c>
      <c r="K105" s="41"/>
      <c r="L105" s="41"/>
      <c r="M105" s="41">
        <v>535.48</v>
      </c>
      <c r="N105" s="41">
        <v>12953.65</v>
      </c>
      <c r="O105" s="41">
        <f t="shared" ref="O105" si="286">N105-7300</f>
        <v>5653.65</v>
      </c>
      <c r="P105" s="41"/>
      <c r="Q105" s="41"/>
      <c r="R105" s="41">
        <v>535.48</v>
      </c>
      <c r="S105" s="41">
        <v>13373.2</v>
      </c>
      <c r="T105" s="42">
        <f t="shared" ref="T105" si="287">S105-3800</f>
        <v>9573.2000000000007</v>
      </c>
      <c r="V105" s="9" t="s">
        <v>101</v>
      </c>
      <c r="W105" s="10">
        <v>1.28</v>
      </c>
      <c r="X105" s="10"/>
      <c r="Y105" s="10">
        <v>1.91</v>
      </c>
      <c r="Z105" s="12">
        <v>2.0977999999999999</v>
      </c>
    </row>
    <row r="106" spans="7:26" ht="18" x14ac:dyDescent="0.35">
      <c r="G106" s="16"/>
      <c r="H106" s="43">
        <v>535.38</v>
      </c>
      <c r="I106" s="41">
        <v>11210.220000000001</v>
      </c>
      <c r="J106" s="41">
        <f t="shared" ref="J106" si="288">I106-8400</f>
        <v>2810.2200000000012</v>
      </c>
      <c r="K106" s="41"/>
      <c r="L106" s="41"/>
      <c r="M106" s="41">
        <v>535.38</v>
      </c>
      <c r="N106" s="41">
        <v>13105.5</v>
      </c>
      <c r="O106" s="41">
        <f t="shared" ref="O106" si="289">N106-7300</f>
        <v>5805.5</v>
      </c>
      <c r="P106" s="41"/>
      <c r="Q106" s="41"/>
      <c r="R106" s="41">
        <v>535.38</v>
      </c>
      <c r="S106" s="41">
        <v>13512.650000000001</v>
      </c>
      <c r="T106" s="42">
        <f t="shared" ref="T106" si="290">S106-3800</f>
        <v>9712.6500000000015</v>
      </c>
      <c r="V106" s="9" t="s">
        <v>102</v>
      </c>
      <c r="W106" s="10" t="s">
        <v>67</v>
      </c>
      <c r="X106" s="10"/>
      <c r="Y106" s="10" t="s">
        <v>61</v>
      </c>
      <c r="Z106" s="12" t="s">
        <v>42</v>
      </c>
    </row>
    <row r="107" spans="7:26" x14ac:dyDescent="0.25">
      <c r="G107" s="16"/>
      <c r="H107" s="43">
        <v>535.28</v>
      </c>
      <c r="I107" s="41">
        <v>11178.189999999999</v>
      </c>
      <c r="J107" s="41">
        <f t="shared" ref="J107" si="291">I107-8400</f>
        <v>2778.1899999999987</v>
      </c>
      <c r="K107" s="41"/>
      <c r="L107" s="41"/>
      <c r="M107" s="41">
        <v>535.28</v>
      </c>
      <c r="N107" s="41">
        <v>13171</v>
      </c>
      <c r="O107" s="41">
        <f t="shared" ref="O107" si="292">N107-7300</f>
        <v>5871</v>
      </c>
      <c r="P107" s="41"/>
      <c r="Q107" s="41"/>
      <c r="R107" s="41">
        <v>535.28</v>
      </c>
      <c r="S107" s="41">
        <v>13606.2</v>
      </c>
      <c r="T107" s="42">
        <f t="shared" ref="T107" si="293">S107-3800</f>
        <v>9806.2000000000007</v>
      </c>
      <c r="V107" s="9" t="s">
        <v>43</v>
      </c>
      <c r="W107" s="10">
        <v>529.46699999999998</v>
      </c>
      <c r="X107" s="10"/>
      <c r="Y107" s="10">
        <v>531.29</v>
      </c>
      <c r="Z107" s="12">
        <v>533.09299999999996</v>
      </c>
    </row>
    <row r="108" spans="7:26" x14ac:dyDescent="0.25">
      <c r="G108" s="16"/>
      <c r="H108" s="43">
        <v>535.17999999999995</v>
      </c>
      <c r="I108" s="41">
        <v>11296.977499999999</v>
      </c>
      <c r="J108" s="41">
        <f t="shared" ref="J108" si="294">I108-8400</f>
        <v>2896.9774999999991</v>
      </c>
      <c r="K108" s="41"/>
      <c r="L108" s="41"/>
      <c r="M108" s="41">
        <v>535.17999999999995</v>
      </c>
      <c r="N108" s="41">
        <v>13335</v>
      </c>
      <c r="O108" s="41">
        <f t="shared" ref="O108" si="295">N108-7300</f>
        <v>6035</v>
      </c>
      <c r="P108" s="41"/>
      <c r="Q108" s="41"/>
      <c r="R108" s="41">
        <v>535.17999999999995</v>
      </c>
      <c r="S108" s="41">
        <v>13830.05</v>
      </c>
      <c r="T108" s="42">
        <f t="shared" ref="T108" si="296">S108-3800</f>
        <v>10030.049999999999</v>
      </c>
      <c r="V108" s="9" t="s">
        <v>44</v>
      </c>
      <c r="W108" s="10" t="s">
        <v>68</v>
      </c>
      <c r="X108" s="10"/>
      <c r="Y108" s="10" t="s">
        <v>58</v>
      </c>
      <c r="Z108" s="12" t="s">
        <v>65</v>
      </c>
    </row>
    <row r="109" spans="7:26" x14ac:dyDescent="0.25">
      <c r="G109" s="16"/>
      <c r="H109" s="43">
        <v>535.08000000000004</v>
      </c>
      <c r="I109" s="41">
        <v>11351.349999999999</v>
      </c>
      <c r="J109" s="41">
        <f t="shared" ref="J109" si="297">I109-8400</f>
        <v>2951.3499999999985</v>
      </c>
      <c r="K109" s="41"/>
      <c r="L109" s="41"/>
      <c r="M109" s="41">
        <v>535.08000000000004</v>
      </c>
      <c r="N109" s="41">
        <v>13498.25</v>
      </c>
      <c r="O109" s="41">
        <f t="shared" ref="O109" si="298">N109-7300</f>
        <v>6198.25</v>
      </c>
      <c r="P109" s="41"/>
      <c r="Q109" s="41"/>
      <c r="R109" s="41">
        <v>535.08000000000004</v>
      </c>
      <c r="S109" s="41">
        <v>14009.9</v>
      </c>
      <c r="T109" s="42">
        <f t="shared" ref="T109" si="299">S109-3800</f>
        <v>10209.9</v>
      </c>
      <c r="V109" s="9"/>
      <c r="W109" s="10"/>
      <c r="X109" s="10"/>
      <c r="Y109" s="10"/>
      <c r="Z109" s="12"/>
    </row>
    <row r="110" spans="7:26" x14ac:dyDescent="0.25">
      <c r="G110" s="16"/>
      <c r="H110" s="43">
        <v>534.98</v>
      </c>
      <c r="I110" s="41">
        <v>11533.849999999999</v>
      </c>
      <c r="J110" s="41">
        <f t="shared" ref="J110" si="300">I110-8400</f>
        <v>3133.8499999999985</v>
      </c>
      <c r="K110" s="41"/>
      <c r="L110" s="41"/>
      <c r="M110" s="41">
        <v>534.98</v>
      </c>
      <c r="N110" s="41">
        <v>13759.65</v>
      </c>
      <c r="O110" s="41">
        <f t="shared" ref="O110" si="301">N110-7300</f>
        <v>6459.65</v>
      </c>
      <c r="P110" s="41"/>
      <c r="Q110" s="41"/>
      <c r="R110" s="41">
        <v>534.98</v>
      </c>
      <c r="S110" s="41">
        <v>14187.4</v>
      </c>
      <c r="T110" s="42">
        <f t="shared" ref="T110" si="302">S110-3800</f>
        <v>10387.4</v>
      </c>
      <c r="V110" s="9"/>
      <c r="W110" s="10"/>
      <c r="X110" s="10"/>
      <c r="Y110" s="10"/>
      <c r="Z110" s="12"/>
    </row>
    <row r="111" spans="7:26" x14ac:dyDescent="0.25">
      <c r="G111" s="16"/>
      <c r="H111" s="43">
        <v>534.88</v>
      </c>
      <c r="I111" s="41">
        <v>11529.625</v>
      </c>
      <c r="J111" s="41">
        <f t="shared" ref="J111" si="303">I111-8400</f>
        <v>3129.625</v>
      </c>
      <c r="K111" s="41"/>
      <c r="L111" s="41"/>
      <c r="M111" s="41">
        <v>534.88</v>
      </c>
      <c r="N111" s="41">
        <v>14069.05</v>
      </c>
      <c r="O111" s="41">
        <f t="shared" ref="O111" si="304">N111-7300</f>
        <v>6769.0499999999993</v>
      </c>
      <c r="P111" s="41"/>
      <c r="Q111" s="41"/>
      <c r="R111" s="41">
        <v>534.88</v>
      </c>
      <c r="S111" s="41">
        <v>14551.25</v>
      </c>
      <c r="T111" s="42">
        <f t="shared" ref="T111" si="305">S111-3800</f>
        <v>10751.25</v>
      </c>
      <c r="V111" s="9"/>
      <c r="W111" s="10"/>
      <c r="X111" s="10"/>
      <c r="Y111" s="10"/>
      <c r="Z111" s="12"/>
    </row>
    <row r="112" spans="7:26" x14ac:dyDescent="0.25">
      <c r="G112" s="16"/>
      <c r="H112" s="43">
        <v>534.78</v>
      </c>
      <c r="I112" s="41">
        <v>11666.225</v>
      </c>
      <c r="J112" s="41">
        <f t="shared" ref="J112" si="306">I112-8400</f>
        <v>3266.2250000000004</v>
      </c>
      <c r="K112" s="41"/>
      <c r="L112" s="41"/>
      <c r="M112" s="41">
        <v>534.78</v>
      </c>
      <c r="N112" s="41">
        <v>14527.400000000001</v>
      </c>
      <c r="O112" s="41">
        <f t="shared" ref="O112" si="307">N112-7300</f>
        <v>7227.4000000000015</v>
      </c>
      <c r="P112" s="41"/>
      <c r="Q112" s="41"/>
      <c r="R112" s="41">
        <v>534.78</v>
      </c>
      <c r="S112" s="41">
        <v>14670.6</v>
      </c>
      <c r="T112" s="42">
        <f t="shared" ref="T112" si="308">S112-3800</f>
        <v>10870.6</v>
      </c>
      <c r="V112" s="9" t="s">
        <v>49</v>
      </c>
      <c r="W112" s="10">
        <v>24.05</v>
      </c>
      <c r="X112" s="10"/>
      <c r="Y112" s="10">
        <v>48.84</v>
      </c>
      <c r="Z112" s="12">
        <v>27.11</v>
      </c>
    </row>
    <row r="113" spans="7:26" x14ac:dyDescent="0.25">
      <c r="G113" s="16"/>
      <c r="H113" s="43">
        <v>534.67999999999995</v>
      </c>
      <c r="I113" s="41">
        <v>11711.2</v>
      </c>
      <c r="J113" s="41">
        <f t="shared" ref="J113" si="309">I113-8400</f>
        <v>3311.2000000000007</v>
      </c>
      <c r="K113" s="41"/>
      <c r="L113" s="41"/>
      <c r="M113" s="41">
        <v>534.67999999999995</v>
      </c>
      <c r="N113" s="41">
        <v>14867.349999999999</v>
      </c>
      <c r="O113" s="41">
        <f t="shared" ref="O113" si="310">N113-7300</f>
        <v>7567.3499999999985</v>
      </c>
      <c r="P113" s="41"/>
      <c r="Q113" s="41"/>
      <c r="R113" s="41">
        <v>534.67999999999995</v>
      </c>
      <c r="S113" s="41">
        <v>14999.75</v>
      </c>
      <c r="T113" s="42">
        <f t="shared" ref="T113" si="311">S113-3800</f>
        <v>11199.75</v>
      </c>
      <c r="V113" s="7"/>
      <c r="W113" s="8"/>
      <c r="X113" s="8"/>
      <c r="Y113" s="8"/>
      <c r="Z113" s="35"/>
    </row>
    <row r="114" spans="7:26" x14ac:dyDescent="0.25">
      <c r="G114" s="16"/>
      <c r="H114" s="43">
        <v>534.58000000000004</v>
      </c>
      <c r="I114" s="41">
        <v>11904.5</v>
      </c>
      <c r="J114" s="41">
        <f t="shared" ref="J114" si="312">I114-8400</f>
        <v>3504.5</v>
      </c>
      <c r="K114" s="41"/>
      <c r="L114" s="41"/>
      <c r="M114" s="41">
        <v>534.58000000000004</v>
      </c>
      <c r="N114" s="41">
        <v>15239.35</v>
      </c>
      <c r="O114" s="41">
        <f t="shared" ref="O114" si="313">N114-7300</f>
        <v>7939.35</v>
      </c>
      <c r="P114" s="41"/>
      <c r="Q114" s="41"/>
      <c r="R114" s="41">
        <v>534.58000000000004</v>
      </c>
      <c r="S114" s="41">
        <v>15237.35</v>
      </c>
      <c r="T114" s="42">
        <f t="shared" ref="T114" si="314">S114-3800</f>
        <v>11437.35</v>
      </c>
      <c r="V114" s="34" t="s">
        <v>69</v>
      </c>
      <c r="W114" s="8"/>
      <c r="X114" s="8"/>
      <c r="Y114" s="8"/>
      <c r="Z114" s="35"/>
    </row>
    <row r="115" spans="7:26" x14ac:dyDescent="0.25">
      <c r="G115" s="16"/>
      <c r="H115" s="43">
        <v>534.48</v>
      </c>
      <c r="I115" s="41">
        <v>11927.2</v>
      </c>
      <c r="J115" s="41">
        <f t="shared" ref="J115" si="315">I115-8400</f>
        <v>3527.2000000000007</v>
      </c>
      <c r="K115" s="41"/>
      <c r="L115" s="41"/>
      <c r="M115" s="41">
        <v>534.48</v>
      </c>
      <c r="N115" s="41">
        <v>15737.25</v>
      </c>
      <c r="O115" s="41">
        <f t="shared" ref="O115" si="316">N115-7300</f>
        <v>8437.25</v>
      </c>
      <c r="P115" s="41"/>
      <c r="Q115" s="41"/>
      <c r="R115" s="41">
        <v>534.48</v>
      </c>
      <c r="S115" s="41">
        <v>15692</v>
      </c>
      <c r="T115" s="42">
        <f t="shared" ref="T115" si="317">S115-3800</f>
        <v>11892</v>
      </c>
      <c r="V115" s="9" t="s">
        <v>32</v>
      </c>
      <c r="W115" s="10" t="s">
        <v>33</v>
      </c>
      <c r="X115" s="10"/>
      <c r="Y115" s="10" t="s">
        <v>33</v>
      </c>
      <c r="Z115" s="12" t="s">
        <v>33</v>
      </c>
    </row>
    <row r="116" spans="7:26" x14ac:dyDescent="0.25">
      <c r="G116" s="16"/>
      <c r="H116" s="43">
        <v>534.38</v>
      </c>
      <c r="I116" s="41">
        <v>12168.55</v>
      </c>
      <c r="J116" s="41">
        <f t="shared" ref="J116" si="318">I116-8400</f>
        <v>3768.5499999999993</v>
      </c>
      <c r="K116" s="41"/>
      <c r="L116" s="41"/>
      <c r="M116" s="41">
        <v>534.38</v>
      </c>
      <c r="N116" s="41">
        <v>16244.599999999999</v>
      </c>
      <c r="O116" s="41">
        <f t="shared" ref="O116" si="319">N116-7300</f>
        <v>8944.5999999999985</v>
      </c>
      <c r="P116" s="41"/>
      <c r="Q116" s="41"/>
      <c r="R116" s="41">
        <v>534.38</v>
      </c>
      <c r="S116" s="41">
        <v>16277.9</v>
      </c>
      <c r="T116" s="42">
        <f t="shared" ref="T116" si="320">S116-3800</f>
        <v>12477.9</v>
      </c>
      <c r="V116" s="9" t="s">
        <v>34</v>
      </c>
      <c r="W116" s="10">
        <v>2.93</v>
      </c>
      <c r="X116" s="10"/>
      <c r="Y116" s="10">
        <v>2.93</v>
      </c>
      <c r="Z116" s="12">
        <v>2.93</v>
      </c>
    </row>
    <row r="117" spans="7:26" x14ac:dyDescent="0.25">
      <c r="G117" s="16"/>
      <c r="H117" s="43">
        <v>534.28</v>
      </c>
      <c r="I117" s="41">
        <v>12444.699999999999</v>
      </c>
      <c r="J117" s="41">
        <f t="shared" ref="J117" si="321">I117-8400</f>
        <v>4044.6999999999989</v>
      </c>
      <c r="K117" s="41"/>
      <c r="L117" s="41"/>
      <c r="M117" s="41">
        <v>534.28</v>
      </c>
      <c r="N117" s="41">
        <v>16853.95</v>
      </c>
      <c r="O117" s="41">
        <f t="shared" ref="O117" si="322">N117-7300</f>
        <v>9553.9500000000007</v>
      </c>
      <c r="P117" s="41"/>
      <c r="Q117" s="41"/>
      <c r="R117" s="41">
        <v>534.28</v>
      </c>
      <c r="S117" s="41">
        <v>16645.849999999999</v>
      </c>
      <c r="T117" s="42">
        <f t="shared" ref="T117" si="323">S117-3800</f>
        <v>12845.849999999999</v>
      </c>
      <c r="V117" s="9" t="s">
        <v>35</v>
      </c>
      <c r="W117" s="10" t="s">
        <v>36</v>
      </c>
      <c r="X117" s="10"/>
      <c r="Y117" s="10" t="s">
        <v>36</v>
      </c>
      <c r="Z117" s="12" t="s">
        <v>36</v>
      </c>
    </row>
    <row r="118" spans="7:26" x14ac:dyDescent="0.25">
      <c r="G118" s="16"/>
      <c r="H118" s="43">
        <v>534.17999999999995</v>
      </c>
      <c r="I118" s="41">
        <v>12626.9</v>
      </c>
      <c r="J118" s="41">
        <f t="shared" ref="J118" si="324">I118-8400</f>
        <v>4226.8999999999996</v>
      </c>
      <c r="K118" s="41"/>
      <c r="L118" s="41"/>
      <c r="M118" s="41">
        <v>534.17999999999995</v>
      </c>
      <c r="N118" s="41">
        <v>17787.150000000001</v>
      </c>
      <c r="O118" s="41">
        <f t="shared" ref="O118" si="325">N118-7300</f>
        <v>10487.150000000001</v>
      </c>
      <c r="P118" s="41"/>
      <c r="Q118" s="41"/>
      <c r="R118" s="41">
        <v>534.17999999999995</v>
      </c>
      <c r="S118" s="41">
        <v>17304.400000000001</v>
      </c>
      <c r="T118" s="42">
        <f t="shared" ref="T118" si="326">S118-3800</f>
        <v>13504.400000000001</v>
      </c>
      <c r="V118" s="9" t="s">
        <v>37</v>
      </c>
      <c r="W118" s="10">
        <v>14357.4</v>
      </c>
      <c r="X118" s="10"/>
      <c r="Y118" s="10">
        <v>31168.3</v>
      </c>
      <c r="Z118" s="12">
        <v>29248.9</v>
      </c>
    </row>
    <row r="119" spans="7:26" x14ac:dyDescent="0.25">
      <c r="G119" s="16"/>
      <c r="H119" s="43">
        <v>534.08000000000004</v>
      </c>
      <c r="I119" s="41">
        <v>12869.25</v>
      </c>
      <c r="J119" s="41">
        <f t="shared" ref="J119" si="327">I119-8400</f>
        <v>4469.25</v>
      </c>
      <c r="K119" s="41"/>
      <c r="L119" s="41"/>
      <c r="M119" s="41">
        <v>534.08000000000004</v>
      </c>
      <c r="N119" s="41">
        <v>18302.349999999999</v>
      </c>
      <c r="O119" s="41">
        <f t="shared" ref="O119" si="328">N119-7300</f>
        <v>11002.349999999999</v>
      </c>
      <c r="P119" s="41"/>
      <c r="Q119" s="41"/>
      <c r="R119" s="41">
        <v>534.08000000000004</v>
      </c>
      <c r="S119" s="41">
        <v>17875.05</v>
      </c>
      <c r="T119" s="42">
        <f t="shared" ref="T119" si="329">S119-3800</f>
        <v>14075.05</v>
      </c>
      <c r="V119" s="9" t="s">
        <v>38</v>
      </c>
      <c r="W119" s="10" t="s">
        <v>39</v>
      </c>
      <c r="X119" s="10"/>
      <c r="Y119" s="10" t="s">
        <v>39</v>
      </c>
      <c r="Z119" s="12" t="s">
        <v>39</v>
      </c>
    </row>
    <row r="120" spans="7:26" ht="18" x14ac:dyDescent="0.35">
      <c r="G120" s="16"/>
      <c r="H120" s="43">
        <v>533.98</v>
      </c>
      <c r="I120" s="41">
        <v>13160.975</v>
      </c>
      <c r="J120" s="41">
        <f t="shared" ref="J120" si="330">I120-8400</f>
        <v>4760.9750000000004</v>
      </c>
      <c r="K120" s="41"/>
      <c r="L120" s="41"/>
      <c r="M120" s="41">
        <v>533.98</v>
      </c>
      <c r="N120" s="41">
        <v>19014.55</v>
      </c>
      <c r="O120" s="41">
        <f t="shared" ref="O120" si="331">N120-7300</f>
        <v>11714.55</v>
      </c>
      <c r="P120" s="41"/>
      <c r="Q120" s="41"/>
      <c r="R120" s="41">
        <v>533.98</v>
      </c>
      <c r="S120" s="41">
        <v>18431.45</v>
      </c>
      <c r="T120" s="42">
        <f t="shared" ref="T120" si="332">S120-3800</f>
        <v>14631.45</v>
      </c>
      <c r="V120" s="9" t="s">
        <v>101</v>
      </c>
      <c r="W120" s="10">
        <v>1.2801</v>
      </c>
      <c r="X120" s="10"/>
      <c r="Y120" s="10">
        <v>1.901</v>
      </c>
      <c r="Z120" s="12">
        <v>2.101</v>
      </c>
    </row>
    <row r="121" spans="7:26" ht="18" x14ac:dyDescent="0.35">
      <c r="G121" s="16"/>
      <c r="H121" s="43">
        <v>533.88</v>
      </c>
      <c r="I121" s="41">
        <v>13476.275</v>
      </c>
      <c r="J121" s="41">
        <f t="shared" ref="J121" si="333">I121-8400</f>
        <v>5076.2749999999996</v>
      </c>
      <c r="K121" s="41"/>
      <c r="L121" s="41"/>
      <c r="M121" s="41">
        <v>533.88</v>
      </c>
      <c r="N121" s="41">
        <v>19520.349999999999</v>
      </c>
      <c r="O121" s="41">
        <f t="shared" ref="O121" si="334">N121-7300</f>
        <v>12220.349999999999</v>
      </c>
      <c r="P121" s="41"/>
      <c r="Q121" s="41"/>
      <c r="R121" s="41">
        <v>533.88</v>
      </c>
      <c r="S121" s="41">
        <v>19256.45</v>
      </c>
      <c r="T121" s="42">
        <f t="shared" ref="T121" si="335">S121-3800</f>
        <v>15456.45</v>
      </c>
      <c r="V121" s="9" t="s">
        <v>102</v>
      </c>
      <c r="W121" s="10" t="s">
        <v>67</v>
      </c>
      <c r="X121" s="10"/>
      <c r="Y121" s="10" t="s">
        <v>41</v>
      </c>
      <c r="Z121" s="12" t="s">
        <v>70</v>
      </c>
    </row>
    <row r="122" spans="7:26" x14ac:dyDescent="0.25">
      <c r="G122" s="16"/>
      <c r="H122" s="43">
        <v>533.78</v>
      </c>
      <c r="I122" s="41">
        <v>13825.349999999999</v>
      </c>
      <c r="J122" s="41">
        <f t="shared" ref="J122" si="336">I122-8400</f>
        <v>5425.3499999999985</v>
      </c>
      <c r="K122" s="41"/>
      <c r="L122" s="41"/>
      <c r="M122" s="41">
        <v>533.78</v>
      </c>
      <c r="N122" s="41">
        <v>20079.599999999999</v>
      </c>
      <c r="O122" s="41">
        <f t="shared" ref="O122" si="337">N122-7300</f>
        <v>12779.599999999999</v>
      </c>
      <c r="P122" s="41"/>
      <c r="Q122" s="41"/>
      <c r="R122" s="41">
        <v>533.78</v>
      </c>
      <c r="S122" s="41">
        <v>19752.55</v>
      </c>
      <c r="T122" s="42">
        <f t="shared" ref="T122" si="338">S122-3800</f>
        <v>15952.55</v>
      </c>
      <c r="V122" s="9" t="s">
        <v>43</v>
      </c>
      <c r="W122" s="10">
        <v>529.4</v>
      </c>
      <c r="X122" s="10"/>
      <c r="Y122" s="10">
        <v>531.30100000000004</v>
      </c>
      <c r="Z122" s="12">
        <v>533.15499999999997</v>
      </c>
    </row>
    <row r="123" spans="7:26" x14ac:dyDescent="0.25">
      <c r="G123" s="16"/>
      <c r="H123" s="43">
        <v>533.67999999999995</v>
      </c>
      <c r="I123" s="41">
        <v>14184.674999999999</v>
      </c>
      <c r="J123" s="41">
        <f t="shared" ref="J123" si="339">I123-8400</f>
        <v>5784.6749999999993</v>
      </c>
      <c r="K123" s="41"/>
      <c r="L123" s="41"/>
      <c r="M123" s="41">
        <v>533.67999999999995</v>
      </c>
      <c r="N123" s="41">
        <v>20921.150000000001</v>
      </c>
      <c r="O123" s="41">
        <f t="shared" ref="O123" si="340">N123-7300</f>
        <v>13621.150000000001</v>
      </c>
      <c r="P123" s="41"/>
      <c r="Q123" s="41"/>
      <c r="R123" s="41">
        <v>533.67999999999995</v>
      </c>
      <c r="S123" s="41">
        <v>20255.699999999997</v>
      </c>
      <c r="T123" s="42">
        <f t="shared" ref="T123" si="341">S123-3800</f>
        <v>16455.699999999997</v>
      </c>
      <c r="V123" s="9" t="s">
        <v>44</v>
      </c>
      <c r="W123" s="10" t="s">
        <v>71</v>
      </c>
      <c r="X123" s="10"/>
      <c r="Y123" s="10" t="s">
        <v>72</v>
      </c>
      <c r="Z123" s="12" t="s">
        <v>73</v>
      </c>
    </row>
    <row r="124" spans="7:26" x14ac:dyDescent="0.25">
      <c r="G124" s="16"/>
      <c r="H124" s="43">
        <v>533.58000000000004</v>
      </c>
      <c r="I124" s="41">
        <v>14561.875</v>
      </c>
      <c r="J124" s="41">
        <f t="shared" ref="J124" si="342">I124-8400</f>
        <v>6161.875</v>
      </c>
      <c r="K124" s="41"/>
      <c r="L124" s="41"/>
      <c r="M124" s="41">
        <v>533.58000000000004</v>
      </c>
      <c r="N124" s="41">
        <v>21512.3</v>
      </c>
      <c r="O124" s="41">
        <f t="shared" ref="O124" si="343">N124-7300</f>
        <v>14212.3</v>
      </c>
      <c r="P124" s="41"/>
      <c r="Q124" s="41"/>
      <c r="R124" s="41">
        <v>533.58000000000004</v>
      </c>
      <c r="S124" s="41">
        <v>20778.400000000001</v>
      </c>
      <c r="T124" s="42">
        <f t="shared" ref="T124" si="344">S124-3800</f>
        <v>16978.400000000001</v>
      </c>
      <c r="V124" s="9"/>
      <c r="W124" s="10"/>
      <c r="X124" s="10"/>
      <c r="Y124" s="10"/>
      <c r="Z124" s="12"/>
    </row>
    <row r="125" spans="7:26" x14ac:dyDescent="0.25">
      <c r="G125" s="16"/>
      <c r="H125" s="43">
        <v>533.48</v>
      </c>
      <c r="I125" s="41">
        <v>14989.85</v>
      </c>
      <c r="J125" s="41">
        <f t="shared" ref="J125" si="345">I125-8400</f>
        <v>6589.85</v>
      </c>
      <c r="K125" s="41"/>
      <c r="L125" s="41"/>
      <c r="M125" s="41">
        <v>533.48</v>
      </c>
      <c r="N125" s="41">
        <v>21912.9</v>
      </c>
      <c r="O125" s="41">
        <f t="shared" ref="O125" si="346">N125-7300</f>
        <v>14612.900000000001</v>
      </c>
      <c r="P125" s="41"/>
      <c r="Q125" s="41"/>
      <c r="R125" s="41">
        <v>533.48</v>
      </c>
      <c r="S125" s="41">
        <v>21464.7</v>
      </c>
      <c r="T125" s="42">
        <f t="shared" ref="T125" si="347">S125-3800</f>
        <v>17664.7</v>
      </c>
      <c r="V125" s="9"/>
      <c r="W125" s="10"/>
      <c r="X125" s="10"/>
      <c r="Y125" s="10"/>
      <c r="Z125" s="12"/>
    </row>
    <row r="126" spans="7:26" x14ac:dyDescent="0.25">
      <c r="G126" s="16"/>
      <c r="H126" s="43">
        <v>533.38</v>
      </c>
      <c r="I126" s="41">
        <v>15279.95</v>
      </c>
      <c r="J126" s="41">
        <f t="shared" ref="J126" si="348">I126-8400</f>
        <v>6879.9500000000007</v>
      </c>
      <c r="K126" s="41"/>
      <c r="L126" s="41"/>
      <c r="M126" s="41">
        <v>533.38</v>
      </c>
      <c r="N126" s="41">
        <v>22476.05</v>
      </c>
      <c r="O126" s="41">
        <f t="shared" ref="O126" si="349">N126-7300</f>
        <v>15176.05</v>
      </c>
      <c r="P126" s="41"/>
      <c r="Q126" s="41"/>
      <c r="R126" s="41">
        <v>533.38</v>
      </c>
      <c r="S126" s="41">
        <v>21838.85</v>
      </c>
      <c r="T126" s="42">
        <f t="shared" ref="T126" si="350">S126-3800</f>
        <v>18038.849999999999</v>
      </c>
      <c r="V126" s="9"/>
      <c r="W126" s="10"/>
      <c r="X126" s="10"/>
      <c r="Y126" s="10"/>
      <c r="Z126" s="12"/>
    </row>
    <row r="127" spans="7:26" ht="15.75" thickBot="1" x14ac:dyDescent="0.3">
      <c r="G127" s="16"/>
      <c r="H127" s="43">
        <v>533.28</v>
      </c>
      <c r="I127" s="41">
        <v>15586.275</v>
      </c>
      <c r="J127" s="41">
        <f t="shared" ref="J127" si="351">I127-8400</f>
        <v>7186.2749999999996</v>
      </c>
      <c r="K127" s="41"/>
      <c r="L127" s="41"/>
      <c r="M127" s="41">
        <v>533.28</v>
      </c>
      <c r="N127" s="41">
        <v>22787.65</v>
      </c>
      <c r="O127" s="41">
        <f t="shared" ref="O127" si="352">N127-7300</f>
        <v>15487.650000000001</v>
      </c>
      <c r="P127" s="41"/>
      <c r="Q127" s="41"/>
      <c r="R127" s="41">
        <v>533.28</v>
      </c>
      <c r="S127" s="41">
        <v>22196.25</v>
      </c>
      <c r="T127" s="42">
        <f t="shared" ref="T127" si="353">S127-3800</f>
        <v>18396.25</v>
      </c>
      <c r="V127" s="13" t="s">
        <v>49</v>
      </c>
      <c r="W127" s="14">
        <v>19.2</v>
      </c>
      <c r="X127" s="14"/>
      <c r="Y127" s="14">
        <v>41.68</v>
      </c>
      <c r="Z127" s="15">
        <v>39.119999999999997</v>
      </c>
    </row>
    <row r="128" spans="7:26" x14ac:dyDescent="0.25">
      <c r="G128" s="16"/>
      <c r="H128" s="43">
        <v>533.17999999999995</v>
      </c>
      <c r="I128" s="41">
        <v>15907.900000000001</v>
      </c>
      <c r="J128" s="41">
        <f t="shared" ref="J128" si="354">I128-8400</f>
        <v>7507.9000000000015</v>
      </c>
      <c r="K128" s="41"/>
      <c r="L128" s="41"/>
      <c r="M128" s="41">
        <v>533.17999999999995</v>
      </c>
      <c r="N128" s="41">
        <v>23175.199999999997</v>
      </c>
      <c r="O128" s="41">
        <f t="shared" ref="O128" si="355">N128-7300</f>
        <v>15875.199999999997</v>
      </c>
      <c r="P128" s="41"/>
      <c r="Q128" s="41"/>
      <c r="R128" s="41">
        <v>533.17999999999995</v>
      </c>
      <c r="S128" s="41">
        <v>22573.35</v>
      </c>
      <c r="T128" s="42">
        <f t="shared" ref="T128" si="356">S128-3800</f>
        <v>18773.349999999999</v>
      </c>
    </row>
    <row r="129" spans="7:26" x14ac:dyDescent="0.25">
      <c r="G129" s="16"/>
      <c r="H129" s="43">
        <v>533.08000000000004</v>
      </c>
      <c r="I129" s="41">
        <v>16312.225</v>
      </c>
      <c r="J129" s="41">
        <f t="shared" ref="J129" si="357">I129-8400</f>
        <v>7912.2250000000004</v>
      </c>
      <c r="K129" s="41"/>
      <c r="L129" s="41"/>
      <c r="M129" s="41">
        <v>533.08000000000004</v>
      </c>
      <c r="N129" s="41">
        <v>23661</v>
      </c>
      <c r="O129" s="41">
        <f t="shared" ref="O129" si="358">N129-7300</f>
        <v>16361</v>
      </c>
      <c r="P129" s="41"/>
      <c r="Q129" s="41"/>
      <c r="R129" s="41">
        <v>533.08000000000004</v>
      </c>
      <c r="S129" s="41">
        <v>22820.6</v>
      </c>
      <c r="T129" s="42">
        <f t="shared" ref="T129" si="359">S129-3800</f>
        <v>19020.599999999999</v>
      </c>
    </row>
    <row r="130" spans="7:26" ht="15.75" thickBot="1" x14ac:dyDescent="0.3">
      <c r="G130" s="16"/>
      <c r="H130" s="43">
        <v>532.98</v>
      </c>
      <c r="I130" s="41">
        <v>16595.275000000001</v>
      </c>
      <c r="J130" s="41">
        <f t="shared" ref="J130" si="360">I130-8400</f>
        <v>8195.2750000000015</v>
      </c>
      <c r="K130" s="41"/>
      <c r="L130" s="41"/>
      <c r="M130" s="41">
        <v>532.98</v>
      </c>
      <c r="N130" s="41">
        <v>24008.400000000001</v>
      </c>
      <c r="O130" s="41">
        <f t="shared" ref="O130" si="361">N130-7300</f>
        <v>16708.400000000001</v>
      </c>
      <c r="P130" s="41"/>
      <c r="Q130" s="41"/>
      <c r="R130" s="41">
        <v>532.98</v>
      </c>
      <c r="S130" s="41">
        <v>23202.400000000001</v>
      </c>
      <c r="T130" s="42">
        <f t="shared" ref="T130" si="362">S130-3800</f>
        <v>19402.400000000001</v>
      </c>
      <c r="V130" s="16" t="s">
        <v>74</v>
      </c>
      <c r="W130" s="17">
        <v>529.4</v>
      </c>
      <c r="X130" s="16"/>
      <c r="Y130" s="17">
        <v>531.30100000000004</v>
      </c>
      <c r="Z130" s="17">
        <v>533.15499999999997</v>
      </c>
    </row>
    <row r="131" spans="7:26" x14ac:dyDescent="0.25">
      <c r="G131" s="16"/>
      <c r="H131" s="43">
        <v>532.88</v>
      </c>
      <c r="I131" s="41">
        <v>16827.375</v>
      </c>
      <c r="J131" s="41">
        <f t="shared" ref="J131" si="363">I131-8400</f>
        <v>8427.375</v>
      </c>
      <c r="K131" s="41"/>
      <c r="L131" s="41"/>
      <c r="M131" s="41">
        <v>532.88</v>
      </c>
      <c r="N131" s="41">
        <v>24316.45</v>
      </c>
      <c r="O131" s="41">
        <f t="shared" ref="O131" si="364">N131-7300</f>
        <v>17016.45</v>
      </c>
      <c r="P131" s="41"/>
      <c r="Q131" s="41"/>
      <c r="R131" s="41">
        <v>532.88</v>
      </c>
      <c r="S131" s="41">
        <v>23688.25</v>
      </c>
      <c r="T131" s="42">
        <f t="shared" ref="T131" si="365">S131-3800</f>
        <v>19888.25</v>
      </c>
      <c r="V131" s="18" t="s">
        <v>75</v>
      </c>
      <c r="W131" s="19" t="e">
        <f>AVERAGE(W88,W73,W58,W43)</f>
        <v>#DIV/0!</v>
      </c>
      <c r="X131" s="20"/>
      <c r="Y131" s="19">
        <f>AVERAGE(Y88,Y73,Y58,Y43)</f>
        <v>18543.025000000001</v>
      </c>
      <c r="Z131" s="21">
        <f>AVERAGE(Z88,Z73,Z58,Z43)</f>
        <v>14259.550000000001</v>
      </c>
    </row>
    <row r="132" spans="7:26" x14ac:dyDescent="0.25">
      <c r="G132" s="16"/>
      <c r="H132" s="43">
        <v>532.78</v>
      </c>
      <c r="I132" s="41">
        <v>17110.575000000001</v>
      </c>
      <c r="J132" s="41">
        <f t="shared" ref="J132" si="366">I132-8400</f>
        <v>8710.5750000000007</v>
      </c>
      <c r="K132" s="41"/>
      <c r="L132" s="41"/>
      <c r="M132" s="41">
        <v>532.78</v>
      </c>
      <c r="N132" s="41">
        <v>24867.5</v>
      </c>
      <c r="O132" s="41">
        <f t="shared" ref="O132" si="367">N132-7300</f>
        <v>17567.5</v>
      </c>
      <c r="P132" s="41"/>
      <c r="Q132" s="41"/>
      <c r="R132" s="41">
        <v>532.78</v>
      </c>
      <c r="S132" s="41">
        <v>23801.25</v>
      </c>
      <c r="T132" s="42">
        <f t="shared" ref="T132" si="368">S132-3800</f>
        <v>20001.25</v>
      </c>
      <c r="V132" s="22" t="s">
        <v>4</v>
      </c>
      <c r="W132" s="23">
        <f>AVERAGE(W118,W103)</f>
        <v>15315.15</v>
      </c>
      <c r="X132" s="24"/>
      <c r="Y132" s="23">
        <f>AVERAGE(Y118,Y103)</f>
        <v>32106.800000000003</v>
      </c>
      <c r="Z132" s="25">
        <f>AVERAGE(Z118,Z103)</f>
        <v>23792.75</v>
      </c>
    </row>
    <row r="133" spans="7:26" ht="15.75" thickBot="1" x14ac:dyDescent="0.3">
      <c r="G133" s="16"/>
      <c r="H133" s="43">
        <v>532.67999999999995</v>
      </c>
      <c r="I133" s="41">
        <v>17378.5</v>
      </c>
      <c r="J133" s="41">
        <f t="shared" ref="J133" si="369">I133-8400</f>
        <v>8978.5</v>
      </c>
      <c r="K133" s="41"/>
      <c r="L133" s="41"/>
      <c r="M133" s="41">
        <v>532.67999999999995</v>
      </c>
      <c r="N133" s="41">
        <v>25073.449999999997</v>
      </c>
      <c r="O133" s="41">
        <f t="shared" ref="O133" si="370">N133-7300</f>
        <v>17773.449999999997</v>
      </c>
      <c r="P133" s="41"/>
      <c r="Q133" s="41"/>
      <c r="R133" s="41">
        <v>532.67999999999995</v>
      </c>
      <c r="S133" s="41">
        <v>24127.949999999997</v>
      </c>
      <c r="T133" s="42">
        <f t="shared" ref="T133" si="371">S133-3800</f>
        <v>20327.949999999997</v>
      </c>
      <c r="V133" s="26" t="s">
        <v>76</v>
      </c>
      <c r="W133" s="27">
        <f>AVERAGE(W12,W28)</f>
        <v>28268.25</v>
      </c>
      <c r="X133" s="27">
        <f>AVERAGE(X12,X28)</f>
        <v>5383.9</v>
      </c>
      <c r="Y133" s="27">
        <f>AVERAGE(Y12,Y28)</f>
        <v>25769.200000000001</v>
      </c>
      <c r="Z133" s="28">
        <f>AVERAGE(Z12,Z28)</f>
        <v>22596.25</v>
      </c>
    </row>
    <row r="134" spans="7:26" x14ac:dyDescent="0.25">
      <c r="G134" s="16"/>
      <c r="H134" s="43">
        <v>532.58000000000004</v>
      </c>
      <c r="I134" s="41">
        <v>17652.775000000001</v>
      </c>
      <c r="J134" s="41">
        <f t="shared" ref="J134" si="372">I134-8400</f>
        <v>9252.7750000000015</v>
      </c>
      <c r="K134" s="41"/>
      <c r="L134" s="41"/>
      <c r="M134" s="41">
        <v>532.58000000000004</v>
      </c>
      <c r="N134" s="41">
        <v>25584.85</v>
      </c>
      <c r="O134" s="41">
        <f t="shared" ref="O134" si="373">N134-7300</f>
        <v>18284.849999999999</v>
      </c>
      <c r="P134" s="41"/>
      <c r="Q134" s="41"/>
      <c r="R134" s="41">
        <v>532.58000000000004</v>
      </c>
      <c r="S134" s="41">
        <v>24495.1</v>
      </c>
      <c r="T134" s="42">
        <f t="shared" ref="T134" si="374">S134-3800</f>
        <v>20695.099999999999</v>
      </c>
    </row>
    <row r="135" spans="7:26" x14ac:dyDescent="0.25">
      <c r="G135" s="16"/>
      <c r="H135" s="43">
        <v>532.48</v>
      </c>
      <c r="I135" s="41">
        <v>17827.400000000001</v>
      </c>
      <c r="J135" s="41">
        <f t="shared" ref="J135" si="375">I135-8400</f>
        <v>9427.4000000000015</v>
      </c>
      <c r="K135" s="41"/>
      <c r="L135" s="41"/>
      <c r="M135" s="41">
        <v>532.48</v>
      </c>
      <c r="N135" s="41">
        <v>25897.1</v>
      </c>
      <c r="O135" s="41">
        <f t="shared" ref="O135" si="376">N135-7300</f>
        <v>18597.099999999999</v>
      </c>
      <c r="P135" s="41"/>
      <c r="Q135" s="41"/>
      <c r="R135" s="41">
        <v>532.48</v>
      </c>
      <c r="S135" s="41">
        <v>24692.400000000001</v>
      </c>
      <c r="T135" s="42">
        <f t="shared" ref="T135" si="377">S135-3800</f>
        <v>20892.400000000001</v>
      </c>
      <c r="V135" t="s">
        <v>77</v>
      </c>
      <c r="W135">
        <f>W133/X133</f>
        <v>5.2505154256208328</v>
      </c>
    </row>
    <row r="136" spans="7:26" x14ac:dyDescent="0.25">
      <c r="G136" s="16"/>
      <c r="H136" s="43">
        <v>532.38</v>
      </c>
      <c r="I136" s="41">
        <v>18031.45</v>
      </c>
      <c r="J136" s="41">
        <f t="shared" ref="J136" si="378">I136-8400</f>
        <v>9631.4500000000007</v>
      </c>
      <c r="K136" s="41"/>
      <c r="L136" s="41"/>
      <c r="M136" s="41">
        <v>532.38</v>
      </c>
      <c r="N136" s="41">
        <v>26212.400000000001</v>
      </c>
      <c r="O136" s="41">
        <f t="shared" ref="O136" si="379">N136-7300</f>
        <v>18912.400000000001</v>
      </c>
      <c r="P136" s="41"/>
      <c r="Q136" s="41"/>
      <c r="R136" s="41">
        <v>532.38</v>
      </c>
      <c r="S136" s="41">
        <v>25068.65</v>
      </c>
      <c r="T136" s="42">
        <f t="shared" ref="T136" si="380">S136-3800</f>
        <v>21268.65</v>
      </c>
      <c r="V136" t="s">
        <v>78</v>
      </c>
      <c r="W136">
        <f>W133/(W133+X133+Y133+Z133)</f>
        <v>0.34466078012524137</v>
      </c>
      <c r="Y136" t="s">
        <v>79</v>
      </c>
    </row>
    <row r="137" spans="7:26" x14ac:dyDescent="0.25">
      <c r="G137" s="16"/>
      <c r="H137" s="43">
        <v>532.28</v>
      </c>
      <c r="I137" s="41">
        <v>18323.949999999997</v>
      </c>
      <c r="J137" s="41">
        <f t="shared" ref="J137" si="381">I137-8400</f>
        <v>9923.9499999999971</v>
      </c>
      <c r="K137" s="41"/>
      <c r="L137" s="41"/>
      <c r="M137" s="41">
        <v>532.28</v>
      </c>
      <c r="N137" s="41">
        <v>26440.9</v>
      </c>
      <c r="O137" s="41">
        <f t="shared" ref="O137" si="382">N137-7300</f>
        <v>19140.900000000001</v>
      </c>
      <c r="P137" s="41"/>
      <c r="Q137" s="41"/>
      <c r="R137" s="41">
        <v>532.28</v>
      </c>
      <c r="S137" s="41">
        <v>25392.55</v>
      </c>
      <c r="T137" s="42">
        <f t="shared" ref="T137" si="383">S137-3800</f>
        <v>21592.55</v>
      </c>
      <c r="Y137">
        <f>Y133/Y131</f>
        <v>1.3896977434911508</v>
      </c>
    </row>
    <row r="138" spans="7:26" x14ac:dyDescent="0.25">
      <c r="G138" s="16"/>
      <c r="H138" s="43">
        <v>532.17999999999995</v>
      </c>
      <c r="I138" s="41">
        <v>18607.625000000004</v>
      </c>
      <c r="J138" s="41">
        <f t="shared" ref="J138" si="384">I138-8400</f>
        <v>10207.625000000004</v>
      </c>
      <c r="K138" s="41"/>
      <c r="L138" s="41"/>
      <c r="M138" s="41">
        <v>532.17999999999995</v>
      </c>
      <c r="N138" s="41">
        <v>26910.65</v>
      </c>
      <c r="O138" s="41">
        <f t="shared" ref="O138" si="385">N138-7300</f>
        <v>19610.650000000001</v>
      </c>
      <c r="P138" s="41"/>
      <c r="Q138" s="41"/>
      <c r="R138" s="41">
        <v>532.17999999999995</v>
      </c>
      <c r="S138" s="41">
        <v>25493.9</v>
      </c>
      <c r="T138" s="42">
        <f t="shared" ref="T138" si="386">S138-3800</f>
        <v>21693.9</v>
      </c>
    </row>
    <row r="139" spans="7:26" x14ac:dyDescent="0.25">
      <c r="G139" s="16"/>
      <c r="H139" s="43">
        <v>532.08000000000004</v>
      </c>
      <c r="I139" s="41">
        <v>18903.25</v>
      </c>
      <c r="J139" s="41">
        <f t="shared" ref="J139" si="387">I139-8400</f>
        <v>10503.25</v>
      </c>
      <c r="K139" s="41"/>
      <c r="L139" s="41"/>
      <c r="M139" s="41">
        <v>532.08000000000004</v>
      </c>
      <c r="N139" s="41">
        <v>27128.25</v>
      </c>
      <c r="O139" s="41">
        <f t="shared" ref="O139" si="388">N139-7300</f>
        <v>19828.25</v>
      </c>
      <c r="P139" s="41"/>
      <c r="Q139" s="41"/>
      <c r="R139" s="41">
        <v>532.08000000000004</v>
      </c>
      <c r="S139" s="41">
        <v>25708.05</v>
      </c>
      <c r="T139" s="42">
        <f t="shared" ref="T139" si="389">S139-3800</f>
        <v>21908.05</v>
      </c>
    </row>
    <row r="140" spans="7:26" x14ac:dyDescent="0.25">
      <c r="G140" s="16"/>
      <c r="H140" s="43">
        <v>531.98</v>
      </c>
      <c r="I140" s="41">
        <v>19068.25</v>
      </c>
      <c r="J140" s="41">
        <f t="shared" ref="J140" si="390">I140-8400</f>
        <v>10668.25</v>
      </c>
      <c r="K140" s="41"/>
      <c r="L140" s="41"/>
      <c r="M140" s="41">
        <v>531.98</v>
      </c>
      <c r="N140" s="41">
        <v>27297.200000000001</v>
      </c>
      <c r="O140" s="41">
        <f t="shared" ref="O140" si="391">N140-7300</f>
        <v>19997.2</v>
      </c>
      <c r="P140" s="41"/>
      <c r="Q140" s="41"/>
      <c r="R140" s="41">
        <v>531.98</v>
      </c>
      <c r="S140" s="41">
        <v>25650.15</v>
      </c>
      <c r="T140" s="42">
        <f t="shared" ref="T140" si="392">S140-3800</f>
        <v>21850.15</v>
      </c>
    </row>
    <row r="141" spans="7:26" x14ac:dyDescent="0.25">
      <c r="G141" s="16"/>
      <c r="H141" s="43">
        <v>531.88</v>
      </c>
      <c r="I141" s="41">
        <v>19394.775000000001</v>
      </c>
      <c r="J141" s="41">
        <f t="shared" ref="J141" si="393">I141-8400</f>
        <v>10994.775000000001</v>
      </c>
      <c r="K141" s="41"/>
      <c r="L141" s="41"/>
      <c r="M141" s="41">
        <v>531.88</v>
      </c>
      <c r="N141" s="41">
        <v>27540.55</v>
      </c>
      <c r="O141" s="41">
        <f t="shared" ref="O141" si="394">N141-7300</f>
        <v>20240.55</v>
      </c>
      <c r="P141" s="41"/>
      <c r="Q141" s="41"/>
      <c r="R141" s="41">
        <v>531.88</v>
      </c>
      <c r="S141" s="41">
        <v>25928.449999999997</v>
      </c>
      <c r="T141" s="42">
        <f t="shared" ref="T141" si="395">S141-3800</f>
        <v>22128.449999999997</v>
      </c>
    </row>
    <row r="142" spans="7:26" x14ac:dyDescent="0.25">
      <c r="G142" s="16"/>
      <c r="H142" s="43">
        <v>531.78</v>
      </c>
      <c r="I142" s="41">
        <v>19565.674999999999</v>
      </c>
      <c r="J142" s="41">
        <f t="shared" ref="J142" si="396">I142-8400</f>
        <v>11165.674999999999</v>
      </c>
      <c r="K142" s="41"/>
      <c r="L142" s="41"/>
      <c r="M142" s="41">
        <v>531.78</v>
      </c>
      <c r="N142" s="41">
        <v>27587.5</v>
      </c>
      <c r="O142" s="41">
        <f t="shared" ref="O142" si="397">N142-7300</f>
        <v>20287.5</v>
      </c>
      <c r="P142" s="41"/>
      <c r="Q142" s="41"/>
      <c r="R142" s="41">
        <v>531.78</v>
      </c>
      <c r="S142" s="41">
        <v>25941.8</v>
      </c>
      <c r="T142" s="42">
        <f t="shared" ref="T142" si="398">S142-3800</f>
        <v>22141.8</v>
      </c>
    </row>
    <row r="143" spans="7:26" x14ac:dyDescent="0.25">
      <c r="G143" s="16"/>
      <c r="H143" s="43">
        <v>531.67999999999995</v>
      </c>
      <c r="I143" s="41">
        <v>19678.875</v>
      </c>
      <c r="J143" s="41">
        <f t="shared" ref="J143" si="399">I143-8400</f>
        <v>11278.875</v>
      </c>
      <c r="K143" s="41"/>
      <c r="L143" s="41"/>
      <c r="M143" s="41">
        <v>531.67999999999995</v>
      </c>
      <c r="N143" s="41">
        <v>27732.550000000003</v>
      </c>
      <c r="O143" s="41">
        <f t="shared" ref="O143" si="400">N143-7300</f>
        <v>20432.550000000003</v>
      </c>
      <c r="P143" s="41"/>
      <c r="Q143" s="41"/>
      <c r="R143" s="41">
        <v>531.67999999999995</v>
      </c>
      <c r="S143" s="41">
        <v>25968.699999999997</v>
      </c>
      <c r="T143" s="42">
        <f t="shared" ref="T143" si="401">S143-3800</f>
        <v>22168.699999999997</v>
      </c>
    </row>
    <row r="144" spans="7:26" x14ac:dyDescent="0.25">
      <c r="G144" s="16"/>
      <c r="H144" s="43">
        <v>531.58000000000004</v>
      </c>
      <c r="I144" s="41">
        <v>19619.924999999999</v>
      </c>
      <c r="J144" s="41">
        <f t="shared" ref="J144" si="402">I144-8400</f>
        <v>11219.924999999999</v>
      </c>
      <c r="K144" s="41"/>
      <c r="L144" s="41"/>
      <c r="M144" s="41">
        <v>531.58000000000004</v>
      </c>
      <c r="N144" s="41">
        <v>27606.75</v>
      </c>
      <c r="O144" s="41">
        <f t="shared" ref="O144" si="403">N144-7300</f>
        <v>20306.75</v>
      </c>
      <c r="P144" s="41"/>
      <c r="Q144" s="41"/>
      <c r="R144" s="41">
        <v>531.58000000000004</v>
      </c>
      <c r="S144" s="41">
        <v>25955.300000000003</v>
      </c>
      <c r="T144" s="42">
        <f t="shared" ref="T144" si="404">S144-3800</f>
        <v>22155.300000000003</v>
      </c>
    </row>
    <row r="145" spans="7:20" x14ac:dyDescent="0.25">
      <c r="G145" s="16"/>
      <c r="H145" s="43">
        <v>531.48</v>
      </c>
      <c r="I145" s="41">
        <v>19621.7</v>
      </c>
      <c r="J145" s="41">
        <f t="shared" ref="J145" si="405">I145-8400</f>
        <v>11221.7</v>
      </c>
      <c r="K145" s="41"/>
      <c r="L145" s="41"/>
      <c r="M145" s="41">
        <v>531.48</v>
      </c>
      <c r="N145" s="41">
        <v>27757.599999999999</v>
      </c>
      <c r="O145" s="41">
        <f t="shared" ref="O145" si="406">N145-7300</f>
        <v>20457.599999999999</v>
      </c>
      <c r="P145" s="41"/>
      <c r="Q145" s="41"/>
      <c r="R145" s="41">
        <v>531.48</v>
      </c>
      <c r="S145" s="41">
        <v>26178.05</v>
      </c>
      <c r="T145" s="42">
        <f t="shared" ref="T145" si="407">S145-3800</f>
        <v>22378.05</v>
      </c>
    </row>
    <row r="146" spans="7:20" x14ac:dyDescent="0.25">
      <c r="G146" s="16"/>
      <c r="H146" s="43">
        <v>531.38</v>
      </c>
      <c r="I146" s="41">
        <v>19430.475000000002</v>
      </c>
      <c r="J146" s="41">
        <f t="shared" ref="J146:J209" si="408">I146-8400</f>
        <v>11030.475000000002</v>
      </c>
      <c r="K146" s="41"/>
      <c r="L146" s="41"/>
      <c r="M146" s="41">
        <v>531.38</v>
      </c>
      <c r="N146" s="41">
        <v>27527.65</v>
      </c>
      <c r="O146" s="41">
        <f t="shared" ref="O146:O209" si="409">N146-7300</f>
        <v>20227.650000000001</v>
      </c>
      <c r="P146" s="41"/>
      <c r="Q146" s="41"/>
      <c r="R146" s="41">
        <v>531.38</v>
      </c>
      <c r="S146" s="41">
        <v>26115.55</v>
      </c>
      <c r="T146" s="42">
        <f t="shared" ref="T146:T209" si="410">S146-3800</f>
        <v>22315.55</v>
      </c>
    </row>
    <row r="147" spans="7:20" x14ac:dyDescent="0.25">
      <c r="G147" s="16"/>
      <c r="H147" s="43">
        <v>531.28</v>
      </c>
      <c r="I147" s="41">
        <v>19162.8</v>
      </c>
      <c r="J147" s="41">
        <f t="shared" si="408"/>
        <v>10762.8</v>
      </c>
      <c r="K147" s="41"/>
      <c r="L147" s="41"/>
      <c r="M147" s="41">
        <v>531.28</v>
      </c>
      <c r="N147" s="41">
        <v>27434.9</v>
      </c>
      <c r="O147" s="41">
        <f t="shared" si="409"/>
        <v>20134.900000000001</v>
      </c>
      <c r="P147" s="41"/>
      <c r="Q147" s="41"/>
      <c r="R147" s="41">
        <v>531.28</v>
      </c>
      <c r="S147" s="41">
        <v>26268.449999999997</v>
      </c>
      <c r="T147" s="42">
        <f t="shared" si="410"/>
        <v>22468.449999999997</v>
      </c>
    </row>
    <row r="148" spans="7:20" x14ac:dyDescent="0.25">
      <c r="G148" s="16"/>
      <c r="H148" s="43">
        <v>531.17999999999995</v>
      </c>
      <c r="I148" s="41">
        <v>18621.8</v>
      </c>
      <c r="J148" s="41">
        <f t="shared" si="408"/>
        <v>10221.799999999999</v>
      </c>
      <c r="K148" s="41"/>
      <c r="L148" s="41"/>
      <c r="M148" s="41">
        <v>531.17999999999995</v>
      </c>
      <c r="N148" s="41">
        <v>27228.95</v>
      </c>
      <c r="O148" s="41">
        <f t="shared" si="409"/>
        <v>19928.95</v>
      </c>
      <c r="P148" s="41"/>
      <c r="Q148" s="41"/>
      <c r="R148" s="41">
        <v>531.17999999999995</v>
      </c>
      <c r="S148" s="41">
        <v>26135.45</v>
      </c>
      <c r="T148" s="42">
        <f t="shared" si="410"/>
        <v>22335.45</v>
      </c>
    </row>
    <row r="149" spans="7:20" x14ac:dyDescent="0.25">
      <c r="G149" s="16"/>
      <c r="H149" s="43">
        <v>531.08000000000004</v>
      </c>
      <c r="I149" s="41">
        <v>18165.125</v>
      </c>
      <c r="J149" s="41">
        <f t="shared" si="408"/>
        <v>9765.125</v>
      </c>
      <c r="K149" s="41"/>
      <c r="L149" s="41"/>
      <c r="M149" s="41">
        <v>531.08000000000004</v>
      </c>
      <c r="N149" s="41">
        <v>26641.4</v>
      </c>
      <c r="O149" s="41">
        <f t="shared" si="409"/>
        <v>19341.400000000001</v>
      </c>
      <c r="P149" s="41"/>
      <c r="Q149" s="41"/>
      <c r="R149" s="41">
        <v>531.08000000000004</v>
      </c>
      <c r="S149" s="41">
        <v>26101.65</v>
      </c>
      <c r="T149" s="42">
        <f t="shared" si="410"/>
        <v>22301.65</v>
      </c>
    </row>
    <row r="150" spans="7:20" x14ac:dyDescent="0.25">
      <c r="G150" s="16"/>
      <c r="H150" s="43">
        <v>530.98</v>
      </c>
      <c r="I150" s="41">
        <v>17503.449999999997</v>
      </c>
      <c r="J150" s="41">
        <f t="shared" si="408"/>
        <v>9103.4499999999971</v>
      </c>
      <c r="K150" s="41"/>
      <c r="L150" s="41"/>
      <c r="M150" s="41">
        <v>530.98</v>
      </c>
      <c r="N150" s="41">
        <v>26421.1</v>
      </c>
      <c r="O150" s="41">
        <f t="shared" si="409"/>
        <v>19121.099999999999</v>
      </c>
      <c r="P150" s="41"/>
      <c r="Q150" s="41"/>
      <c r="R150" s="41">
        <v>530.98</v>
      </c>
      <c r="S150" s="41">
        <v>25925.949999999997</v>
      </c>
      <c r="T150" s="42">
        <f t="shared" si="410"/>
        <v>22125.949999999997</v>
      </c>
    </row>
    <row r="151" spans="7:20" x14ac:dyDescent="0.25">
      <c r="G151" s="16"/>
      <c r="H151" s="43">
        <v>530.88</v>
      </c>
      <c r="I151" s="41">
        <v>16721.100000000002</v>
      </c>
      <c r="J151" s="41">
        <f t="shared" si="408"/>
        <v>8321.1000000000022</v>
      </c>
      <c r="K151" s="41"/>
      <c r="L151" s="41"/>
      <c r="M151" s="41">
        <v>530.88</v>
      </c>
      <c r="N151" s="41">
        <v>25715.949999999997</v>
      </c>
      <c r="O151" s="41">
        <f t="shared" si="409"/>
        <v>18415.949999999997</v>
      </c>
      <c r="P151" s="41"/>
      <c r="Q151" s="41"/>
      <c r="R151" s="41">
        <v>530.88</v>
      </c>
      <c r="S151" s="41">
        <v>25940.85</v>
      </c>
      <c r="T151" s="42">
        <f t="shared" si="410"/>
        <v>22140.85</v>
      </c>
    </row>
    <row r="152" spans="7:20" x14ac:dyDescent="0.25">
      <c r="G152" s="16"/>
      <c r="H152" s="43">
        <v>530.78</v>
      </c>
      <c r="I152" s="41">
        <v>16015.725</v>
      </c>
      <c r="J152" s="41">
        <f t="shared" si="408"/>
        <v>7615.7250000000004</v>
      </c>
      <c r="K152" s="41"/>
      <c r="L152" s="41"/>
      <c r="M152" s="41">
        <v>530.78</v>
      </c>
      <c r="N152" s="41">
        <v>24956.45</v>
      </c>
      <c r="O152" s="41">
        <f t="shared" si="409"/>
        <v>17656.45</v>
      </c>
      <c r="P152" s="41"/>
      <c r="Q152" s="41"/>
      <c r="R152" s="41">
        <v>530.78</v>
      </c>
      <c r="S152" s="41">
        <v>25543.65</v>
      </c>
      <c r="T152" s="42">
        <f t="shared" si="410"/>
        <v>21743.65</v>
      </c>
    </row>
    <row r="153" spans="7:20" x14ac:dyDescent="0.25">
      <c r="G153" s="16"/>
      <c r="H153" s="43">
        <v>530.67999999999995</v>
      </c>
      <c r="I153" s="41">
        <v>15362.825000000001</v>
      </c>
      <c r="J153" s="41">
        <f t="shared" si="408"/>
        <v>6962.8250000000007</v>
      </c>
      <c r="K153" s="41"/>
      <c r="L153" s="41"/>
      <c r="M153" s="41">
        <v>530.67999999999995</v>
      </c>
      <c r="N153" s="41">
        <v>24263.200000000001</v>
      </c>
      <c r="O153" s="41">
        <f t="shared" si="409"/>
        <v>16963.2</v>
      </c>
      <c r="P153" s="41"/>
      <c r="Q153" s="41"/>
      <c r="R153" s="41">
        <v>530.67999999999995</v>
      </c>
      <c r="S153" s="41">
        <v>25050.1</v>
      </c>
      <c r="T153" s="42">
        <f t="shared" si="410"/>
        <v>21250.1</v>
      </c>
    </row>
    <row r="154" spans="7:20" x14ac:dyDescent="0.25">
      <c r="G154" s="16"/>
      <c r="H154" s="43">
        <v>530.58000000000004</v>
      </c>
      <c r="I154" s="41">
        <v>14540.424999999999</v>
      </c>
      <c r="J154" s="41">
        <f t="shared" si="408"/>
        <v>6140.4249999999993</v>
      </c>
      <c r="K154" s="41"/>
      <c r="L154" s="41"/>
      <c r="M154" s="41">
        <v>530.58000000000004</v>
      </c>
      <c r="N154" s="41">
        <v>23677.200000000001</v>
      </c>
      <c r="O154" s="41">
        <f t="shared" si="409"/>
        <v>16377.2</v>
      </c>
      <c r="P154" s="41"/>
      <c r="Q154" s="41"/>
      <c r="R154" s="41">
        <v>530.58000000000004</v>
      </c>
      <c r="S154" s="41">
        <v>25129</v>
      </c>
      <c r="T154" s="42">
        <f t="shared" si="410"/>
        <v>21329</v>
      </c>
    </row>
    <row r="155" spans="7:20" x14ac:dyDescent="0.25">
      <c r="G155" s="16"/>
      <c r="H155" s="43">
        <v>530.48</v>
      </c>
      <c r="I155" s="41">
        <v>13838.9</v>
      </c>
      <c r="J155" s="41">
        <f t="shared" si="408"/>
        <v>5438.9</v>
      </c>
      <c r="K155" s="41"/>
      <c r="L155" s="41"/>
      <c r="M155" s="41">
        <v>530.48</v>
      </c>
      <c r="N155" s="41">
        <v>22976.55</v>
      </c>
      <c r="O155" s="41">
        <f t="shared" si="409"/>
        <v>15676.55</v>
      </c>
      <c r="P155" s="41"/>
      <c r="Q155" s="41"/>
      <c r="R155" s="41">
        <v>530.48</v>
      </c>
      <c r="S155" s="41">
        <v>24680.35</v>
      </c>
      <c r="T155" s="42">
        <f t="shared" si="410"/>
        <v>20880.349999999999</v>
      </c>
    </row>
    <row r="156" spans="7:20" x14ac:dyDescent="0.25">
      <c r="G156" s="16"/>
      <c r="H156" s="43">
        <v>530.38</v>
      </c>
      <c r="I156" s="41">
        <v>13317.525</v>
      </c>
      <c r="J156" s="41">
        <f t="shared" si="408"/>
        <v>4917.5249999999996</v>
      </c>
      <c r="K156" s="41"/>
      <c r="L156" s="41"/>
      <c r="M156" s="41">
        <v>530.38</v>
      </c>
      <c r="N156" s="41">
        <v>22429.7</v>
      </c>
      <c r="O156" s="41">
        <f t="shared" si="409"/>
        <v>15129.7</v>
      </c>
      <c r="P156" s="41"/>
      <c r="Q156" s="41"/>
      <c r="R156" s="41">
        <v>530.38</v>
      </c>
      <c r="S156" s="41">
        <v>24710.800000000003</v>
      </c>
      <c r="T156" s="42">
        <f t="shared" si="410"/>
        <v>20910.800000000003</v>
      </c>
    </row>
    <row r="157" spans="7:20" x14ac:dyDescent="0.25">
      <c r="G157" s="16"/>
      <c r="H157" s="43">
        <v>530.28</v>
      </c>
      <c r="I157" s="41">
        <v>12671.275</v>
      </c>
      <c r="J157" s="41">
        <f t="shared" si="408"/>
        <v>4271.2749999999996</v>
      </c>
      <c r="K157" s="41"/>
      <c r="L157" s="41"/>
      <c r="M157" s="41">
        <v>530.28</v>
      </c>
      <c r="N157" s="41">
        <v>22109.65</v>
      </c>
      <c r="O157" s="41">
        <f t="shared" si="409"/>
        <v>14809.650000000001</v>
      </c>
      <c r="P157" s="41"/>
      <c r="Q157" s="41"/>
      <c r="R157" s="41">
        <v>530.28</v>
      </c>
      <c r="S157" s="41">
        <v>25082.9</v>
      </c>
      <c r="T157" s="42">
        <f t="shared" si="410"/>
        <v>21282.9</v>
      </c>
    </row>
    <row r="158" spans="7:20" x14ac:dyDescent="0.25">
      <c r="G158" s="16"/>
      <c r="H158" s="43">
        <v>530.17999999999995</v>
      </c>
      <c r="I158" s="41">
        <v>12230.3</v>
      </c>
      <c r="J158" s="41">
        <f t="shared" si="408"/>
        <v>3830.2999999999993</v>
      </c>
      <c r="K158" s="41"/>
      <c r="L158" s="41"/>
      <c r="M158" s="41">
        <v>530.17999999999995</v>
      </c>
      <c r="N158" s="41">
        <v>21775.65</v>
      </c>
      <c r="O158" s="41">
        <f t="shared" si="409"/>
        <v>14475.650000000001</v>
      </c>
      <c r="P158" s="41"/>
      <c r="Q158" s="41"/>
      <c r="R158" s="41">
        <v>530.17999999999995</v>
      </c>
      <c r="S158" s="41">
        <v>25557.4</v>
      </c>
      <c r="T158" s="42">
        <f t="shared" si="410"/>
        <v>21757.4</v>
      </c>
    </row>
    <row r="159" spans="7:20" x14ac:dyDescent="0.25">
      <c r="G159" s="16"/>
      <c r="H159" s="43">
        <v>530.08000000000004</v>
      </c>
      <c r="I159" s="41">
        <v>11721.424999999999</v>
      </c>
      <c r="J159" s="41">
        <f t="shared" si="408"/>
        <v>3321.4249999999993</v>
      </c>
      <c r="K159" s="41"/>
      <c r="L159" s="41"/>
      <c r="M159" s="41">
        <v>530.08000000000004</v>
      </c>
      <c r="N159" s="41">
        <v>21760.2</v>
      </c>
      <c r="O159" s="41">
        <f t="shared" si="409"/>
        <v>14460.2</v>
      </c>
      <c r="P159" s="41"/>
      <c r="Q159" s="41"/>
      <c r="R159" s="41">
        <v>530.08000000000004</v>
      </c>
      <c r="S159" s="41">
        <v>26418.6</v>
      </c>
      <c r="T159" s="42">
        <f t="shared" si="410"/>
        <v>22618.6</v>
      </c>
    </row>
    <row r="160" spans="7:20" x14ac:dyDescent="0.25">
      <c r="G160" s="16"/>
      <c r="H160" s="43">
        <v>529.98</v>
      </c>
      <c r="I160" s="41">
        <v>11321.525</v>
      </c>
      <c r="J160" s="41">
        <f t="shared" si="408"/>
        <v>2921.5249999999996</v>
      </c>
      <c r="K160" s="41"/>
      <c r="L160" s="41"/>
      <c r="M160" s="41">
        <v>529.98</v>
      </c>
      <c r="N160" s="41">
        <v>21778.75</v>
      </c>
      <c r="O160" s="41">
        <f t="shared" si="409"/>
        <v>14478.75</v>
      </c>
      <c r="P160" s="41"/>
      <c r="Q160" s="41"/>
      <c r="R160" s="41">
        <v>529.98</v>
      </c>
      <c r="S160" s="41">
        <v>27528.050000000003</v>
      </c>
      <c r="T160" s="42">
        <f t="shared" si="410"/>
        <v>23728.050000000003</v>
      </c>
    </row>
    <row r="161" spans="7:20" x14ac:dyDescent="0.25">
      <c r="G161" s="16"/>
      <c r="H161" s="43">
        <v>529.88</v>
      </c>
      <c r="I161" s="41">
        <v>10968.012500000001</v>
      </c>
      <c r="J161" s="41">
        <f t="shared" si="408"/>
        <v>2568.0125000000007</v>
      </c>
      <c r="K161" s="41"/>
      <c r="L161" s="41"/>
      <c r="M161" s="41">
        <v>529.88</v>
      </c>
      <c r="N161" s="41">
        <v>22213.4</v>
      </c>
      <c r="O161" s="41">
        <f t="shared" si="409"/>
        <v>14913.400000000001</v>
      </c>
      <c r="P161" s="41"/>
      <c r="Q161" s="41"/>
      <c r="R161" s="41">
        <v>529.88</v>
      </c>
      <c r="S161" s="41">
        <v>28596.65</v>
      </c>
      <c r="T161" s="42">
        <f t="shared" si="410"/>
        <v>24796.65</v>
      </c>
    </row>
    <row r="162" spans="7:20" x14ac:dyDescent="0.25">
      <c r="G162" s="16"/>
      <c r="H162" s="43">
        <v>529.78</v>
      </c>
      <c r="I162" s="41">
        <v>10697.199999999999</v>
      </c>
      <c r="J162" s="41">
        <f t="shared" si="408"/>
        <v>2297.1999999999989</v>
      </c>
      <c r="K162" s="41"/>
      <c r="L162" s="41"/>
      <c r="M162" s="41">
        <v>529.78</v>
      </c>
      <c r="N162" s="41">
        <v>22847.200000000001</v>
      </c>
      <c r="O162" s="41">
        <f t="shared" si="409"/>
        <v>15547.2</v>
      </c>
      <c r="P162" s="41"/>
      <c r="Q162" s="41"/>
      <c r="R162" s="41">
        <v>529.78</v>
      </c>
      <c r="S162" s="41">
        <v>29974.699999999997</v>
      </c>
      <c r="T162" s="42">
        <f t="shared" si="410"/>
        <v>26174.699999999997</v>
      </c>
    </row>
    <row r="163" spans="7:20" x14ac:dyDescent="0.25">
      <c r="G163" s="16"/>
      <c r="H163" s="43">
        <v>529.67999999999995</v>
      </c>
      <c r="I163" s="41">
        <v>10352.754999999999</v>
      </c>
      <c r="J163" s="41">
        <f t="shared" si="408"/>
        <v>1952.7549999999992</v>
      </c>
      <c r="K163" s="41"/>
      <c r="L163" s="41"/>
      <c r="M163" s="41">
        <v>529.67999999999995</v>
      </c>
      <c r="N163" s="41">
        <v>23002.400000000001</v>
      </c>
      <c r="O163" s="41">
        <f t="shared" si="409"/>
        <v>15702.400000000001</v>
      </c>
      <c r="P163" s="41"/>
      <c r="Q163" s="41"/>
      <c r="R163" s="41">
        <v>529.67999999999995</v>
      </c>
      <c r="S163" s="41">
        <v>31252.9</v>
      </c>
      <c r="T163" s="42">
        <f t="shared" si="410"/>
        <v>27452.9</v>
      </c>
    </row>
    <row r="164" spans="7:20" x14ac:dyDescent="0.25">
      <c r="G164" s="16"/>
      <c r="H164" s="43">
        <v>529.58000000000004</v>
      </c>
      <c r="I164" s="41">
        <v>10107.529999999999</v>
      </c>
      <c r="J164" s="41">
        <f t="shared" si="408"/>
        <v>1707.5299999999988</v>
      </c>
      <c r="K164" s="41"/>
      <c r="L164" s="41"/>
      <c r="M164" s="41">
        <v>529.58000000000004</v>
      </c>
      <c r="N164" s="41">
        <v>22961.949999999997</v>
      </c>
      <c r="O164" s="41">
        <f t="shared" si="409"/>
        <v>15661.949999999997</v>
      </c>
      <c r="P164" s="41"/>
      <c r="Q164" s="41"/>
      <c r="R164" s="41">
        <v>529.58000000000004</v>
      </c>
      <c r="S164" s="41">
        <v>32073.1</v>
      </c>
      <c r="T164" s="42">
        <f t="shared" si="410"/>
        <v>28273.1</v>
      </c>
    </row>
    <row r="165" spans="7:20" x14ac:dyDescent="0.25">
      <c r="G165" s="16"/>
      <c r="H165" s="43">
        <v>529.48</v>
      </c>
      <c r="I165" s="41">
        <v>9964.69</v>
      </c>
      <c r="J165" s="41">
        <f t="shared" si="408"/>
        <v>1564.6900000000005</v>
      </c>
      <c r="K165" s="41"/>
      <c r="L165" s="41"/>
      <c r="M165" s="41">
        <v>529.48</v>
      </c>
      <c r="N165" s="41">
        <v>22826.5</v>
      </c>
      <c r="O165" s="41">
        <f t="shared" si="409"/>
        <v>15526.5</v>
      </c>
      <c r="P165" s="41"/>
      <c r="Q165" s="41"/>
      <c r="R165" s="41">
        <v>529.48</v>
      </c>
      <c r="S165" s="41">
        <v>32343.5</v>
      </c>
      <c r="T165" s="42">
        <f t="shared" si="410"/>
        <v>28543.5</v>
      </c>
    </row>
    <row r="166" spans="7:20" x14ac:dyDescent="0.25">
      <c r="G166" s="16"/>
      <c r="H166" s="43">
        <v>529.38</v>
      </c>
      <c r="I166" s="41">
        <v>9774.89</v>
      </c>
      <c r="J166" s="41">
        <f t="shared" si="408"/>
        <v>1374.8899999999994</v>
      </c>
      <c r="K166" s="41"/>
      <c r="L166" s="41"/>
      <c r="M166" s="41">
        <v>529.38</v>
      </c>
      <c r="N166" s="41">
        <v>22451.449999999997</v>
      </c>
      <c r="O166" s="41">
        <f t="shared" si="409"/>
        <v>15151.449999999997</v>
      </c>
      <c r="P166" s="41"/>
      <c r="Q166" s="41"/>
      <c r="R166" s="41">
        <v>529.38</v>
      </c>
      <c r="S166" s="41">
        <v>31685.45</v>
      </c>
      <c r="T166" s="42">
        <f t="shared" si="410"/>
        <v>27885.45</v>
      </c>
    </row>
    <row r="167" spans="7:20" x14ac:dyDescent="0.25">
      <c r="G167" s="16"/>
      <c r="H167" s="43">
        <v>529.28</v>
      </c>
      <c r="I167" s="41">
        <v>9682.9500000000007</v>
      </c>
      <c r="J167" s="41">
        <f t="shared" si="408"/>
        <v>1282.9500000000007</v>
      </c>
      <c r="K167" s="41"/>
      <c r="L167" s="41"/>
      <c r="M167" s="41">
        <v>529.28</v>
      </c>
      <c r="N167" s="41">
        <v>21599.4</v>
      </c>
      <c r="O167" s="41">
        <f t="shared" si="409"/>
        <v>14299.400000000001</v>
      </c>
      <c r="P167" s="41"/>
      <c r="Q167" s="41"/>
      <c r="R167" s="41">
        <v>529.28</v>
      </c>
      <c r="S167" s="41">
        <v>30697.85</v>
      </c>
      <c r="T167" s="42">
        <f t="shared" si="410"/>
        <v>26897.85</v>
      </c>
    </row>
    <row r="168" spans="7:20" x14ac:dyDescent="0.25">
      <c r="G168" s="16"/>
      <c r="H168" s="43">
        <v>529.17999999999995</v>
      </c>
      <c r="I168" s="41">
        <v>9484.3499999999985</v>
      </c>
      <c r="J168" s="41">
        <f t="shared" si="408"/>
        <v>1084.3499999999985</v>
      </c>
      <c r="K168" s="41"/>
      <c r="L168" s="41"/>
      <c r="M168" s="41">
        <v>529.17999999999995</v>
      </c>
      <c r="N168" s="41">
        <v>20655.949999999997</v>
      </c>
      <c r="O168" s="41">
        <f t="shared" si="409"/>
        <v>13355.949999999997</v>
      </c>
      <c r="P168" s="41"/>
      <c r="Q168" s="41"/>
      <c r="R168" s="41">
        <v>529.17999999999995</v>
      </c>
      <c r="S168" s="41">
        <v>28880.9</v>
      </c>
      <c r="T168" s="42">
        <f t="shared" si="410"/>
        <v>25080.9</v>
      </c>
    </row>
    <row r="169" spans="7:20" x14ac:dyDescent="0.25">
      <c r="G169" s="16"/>
      <c r="H169" s="43">
        <v>529.08000000000004</v>
      </c>
      <c r="I169" s="41">
        <v>9407.9150000000009</v>
      </c>
      <c r="J169" s="41">
        <f t="shared" si="408"/>
        <v>1007.9150000000009</v>
      </c>
      <c r="K169" s="41"/>
      <c r="L169" s="41"/>
      <c r="M169" s="41">
        <v>529.08000000000004</v>
      </c>
      <c r="N169" s="41">
        <v>19444.199999999997</v>
      </c>
      <c r="O169" s="41">
        <f t="shared" si="409"/>
        <v>12144.199999999997</v>
      </c>
      <c r="P169" s="41"/>
      <c r="Q169" s="41"/>
      <c r="R169" s="41">
        <v>529.08000000000004</v>
      </c>
      <c r="S169" s="41">
        <v>26963.15</v>
      </c>
      <c r="T169" s="42">
        <f t="shared" si="410"/>
        <v>23163.15</v>
      </c>
    </row>
    <row r="170" spans="7:20" x14ac:dyDescent="0.25">
      <c r="G170" s="16"/>
      <c r="H170" s="43">
        <v>528.98</v>
      </c>
      <c r="I170" s="41">
        <v>9285.2875000000004</v>
      </c>
      <c r="J170" s="41">
        <f t="shared" si="408"/>
        <v>885.28750000000036</v>
      </c>
      <c r="K170" s="41"/>
      <c r="L170" s="41"/>
      <c r="M170" s="41">
        <v>528.98</v>
      </c>
      <c r="N170" s="41">
        <v>18349.699999999997</v>
      </c>
      <c r="O170" s="41">
        <f t="shared" si="409"/>
        <v>11049.699999999997</v>
      </c>
      <c r="P170" s="41"/>
      <c r="Q170" s="41"/>
      <c r="R170" s="41">
        <v>528.98</v>
      </c>
      <c r="S170" s="41">
        <v>24749.35</v>
      </c>
      <c r="T170" s="42">
        <f t="shared" si="410"/>
        <v>20949.349999999999</v>
      </c>
    </row>
    <row r="171" spans="7:20" x14ac:dyDescent="0.25">
      <c r="G171" s="16"/>
      <c r="H171" s="43">
        <v>528.88</v>
      </c>
      <c r="I171" s="41">
        <v>9198.2725000000009</v>
      </c>
      <c r="J171" s="41">
        <f t="shared" si="408"/>
        <v>798.27250000000095</v>
      </c>
      <c r="K171" s="41"/>
      <c r="L171" s="41"/>
      <c r="M171" s="41">
        <v>528.88</v>
      </c>
      <c r="N171" s="41">
        <v>16949.050000000003</v>
      </c>
      <c r="O171" s="41">
        <f t="shared" si="409"/>
        <v>9649.0500000000029</v>
      </c>
      <c r="P171" s="41"/>
      <c r="Q171" s="41"/>
      <c r="R171" s="41">
        <v>528.88</v>
      </c>
      <c r="S171" s="41">
        <v>22192.85</v>
      </c>
      <c r="T171" s="42">
        <f t="shared" si="410"/>
        <v>18392.849999999999</v>
      </c>
    </row>
    <row r="172" spans="7:20" x14ac:dyDescent="0.25">
      <c r="G172" s="16"/>
      <c r="H172" s="43">
        <v>528.78</v>
      </c>
      <c r="I172" s="41">
        <v>9098.9225000000006</v>
      </c>
      <c r="J172" s="41">
        <f t="shared" si="408"/>
        <v>698.92250000000058</v>
      </c>
      <c r="K172" s="41"/>
      <c r="L172" s="41"/>
      <c r="M172" s="41">
        <v>528.78</v>
      </c>
      <c r="N172" s="41">
        <v>15683.25</v>
      </c>
      <c r="O172" s="41">
        <f t="shared" si="409"/>
        <v>8383.25</v>
      </c>
      <c r="P172" s="41"/>
      <c r="Q172" s="41"/>
      <c r="R172" s="41">
        <v>528.78</v>
      </c>
      <c r="S172" s="41">
        <v>20264.150000000001</v>
      </c>
      <c r="T172" s="42">
        <f t="shared" si="410"/>
        <v>16464.150000000001</v>
      </c>
    </row>
    <row r="173" spans="7:20" x14ac:dyDescent="0.25">
      <c r="G173" s="16"/>
      <c r="H173" s="43">
        <v>528.67999999999995</v>
      </c>
      <c r="I173" s="41">
        <v>9027.6525000000001</v>
      </c>
      <c r="J173" s="41">
        <f t="shared" si="408"/>
        <v>627.65250000000015</v>
      </c>
      <c r="K173" s="41"/>
      <c r="L173" s="41"/>
      <c r="M173" s="41">
        <v>528.67999999999995</v>
      </c>
      <c r="N173" s="41">
        <v>14502.8</v>
      </c>
      <c r="O173" s="41">
        <f t="shared" si="409"/>
        <v>7202.7999999999993</v>
      </c>
      <c r="P173" s="41"/>
      <c r="Q173" s="41"/>
      <c r="R173" s="41">
        <v>528.67999999999995</v>
      </c>
      <c r="S173" s="41">
        <v>18002.699999999997</v>
      </c>
      <c r="T173" s="42">
        <f t="shared" si="410"/>
        <v>14202.699999999997</v>
      </c>
    </row>
    <row r="174" spans="7:20" x14ac:dyDescent="0.25">
      <c r="G174" s="16"/>
      <c r="H174" s="43">
        <v>528.58000000000004</v>
      </c>
      <c r="I174" s="41">
        <v>9010.0625</v>
      </c>
      <c r="J174" s="41">
        <f t="shared" si="408"/>
        <v>610.0625</v>
      </c>
      <c r="K174" s="41"/>
      <c r="L174" s="41"/>
      <c r="M174" s="41">
        <v>528.58000000000004</v>
      </c>
      <c r="N174" s="41">
        <v>13679.3</v>
      </c>
      <c r="O174" s="41">
        <f t="shared" si="409"/>
        <v>6379.2999999999993</v>
      </c>
      <c r="P174" s="41"/>
      <c r="Q174" s="41"/>
      <c r="R174" s="41">
        <v>528.58000000000004</v>
      </c>
      <c r="S174" s="41">
        <v>16340.35</v>
      </c>
      <c r="T174" s="42">
        <f t="shared" si="410"/>
        <v>12540.35</v>
      </c>
    </row>
    <row r="175" spans="7:20" x14ac:dyDescent="0.25">
      <c r="G175" s="16"/>
      <c r="H175" s="43">
        <v>528.48</v>
      </c>
      <c r="I175" s="41">
        <v>8935.2175000000007</v>
      </c>
      <c r="J175" s="41">
        <f t="shared" si="408"/>
        <v>535.21750000000065</v>
      </c>
      <c r="K175" s="41"/>
      <c r="L175" s="41"/>
      <c r="M175" s="41">
        <v>528.48</v>
      </c>
      <c r="N175" s="41">
        <v>12919.5</v>
      </c>
      <c r="O175" s="41">
        <f t="shared" si="409"/>
        <v>5619.5</v>
      </c>
      <c r="P175" s="41"/>
      <c r="Q175" s="41"/>
      <c r="R175" s="41">
        <v>528.48</v>
      </c>
      <c r="S175" s="41">
        <v>14882.85</v>
      </c>
      <c r="T175" s="42">
        <f t="shared" si="410"/>
        <v>11082.85</v>
      </c>
    </row>
    <row r="176" spans="7:20" x14ac:dyDescent="0.25">
      <c r="G176" s="16"/>
      <c r="H176" s="43">
        <v>528.38</v>
      </c>
      <c r="I176" s="41">
        <v>8881.5750000000007</v>
      </c>
      <c r="J176" s="41">
        <f t="shared" si="408"/>
        <v>481.57500000000073</v>
      </c>
      <c r="K176" s="41"/>
      <c r="L176" s="41"/>
      <c r="M176" s="41">
        <v>528.38</v>
      </c>
      <c r="N176" s="41">
        <v>12270.8</v>
      </c>
      <c r="O176" s="41">
        <f t="shared" si="409"/>
        <v>4970.7999999999993</v>
      </c>
      <c r="P176" s="41"/>
      <c r="Q176" s="41"/>
      <c r="R176" s="41">
        <v>528.38</v>
      </c>
      <c r="S176" s="41">
        <v>13739.5</v>
      </c>
      <c r="T176" s="42">
        <f t="shared" si="410"/>
        <v>9939.5</v>
      </c>
    </row>
    <row r="177" spans="7:20" x14ac:dyDescent="0.25">
      <c r="G177" s="16"/>
      <c r="H177" s="43">
        <v>528.28</v>
      </c>
      <c r="I177" s="41">
        <v>8873.7900000000009</v>
      </c>
      <c r="J177" s="41">
        <f t="shared" si="408"/>
        <v>473.79000000000087</v>
      </c>
      <c r="K177" s="41"/>
      <c r="L177" s="41"/>
      <c r="M177" s="41">
        <v>528.28</v>
      </c>
      <c r="N177" s="41">
        <v>11910.85</v>
      </c>
      <c r="O177" s="41">
        <f t="shared" si="409"/>
        <v>4610.8500000000004</v>
      </c>
      <c r="P177" s="41"/>
      <c r="Q177" s="41"/>
      <c r="R177" s="41">
        <v>528.28</v>
      </c>
      <c r="S177" s="41">
        <v>12979.400000000001</v>
      </c>
      <c r="T177" s="42">
        <f t="shared" si="410"/>
        <v>9179.4000000000015</v>
      </c>
    </row>
    <row r="178" spans="7:20" x14ac:dyDescent="0.25">
      <c r="G178" s="16"/>
      <c r="H178" s="43">
        <v>528.17999999999995</v>
      </c>
      <c r="I178" s="41">
        <v>8790.6075000000019</v>
      </c>
      <c r="J178" s="41">
        <f t="shared" si="408"/>
        <v>390.60750000000189</v>
      </c>
      <c r="K178" s="41"/>
      <c r="L178" s="41"/>
      <c r="M178" s="41">
        <v>528.17999999999995</v>
      </c>
      <c r="N178" s="41">
        <v>11376.55</v>
      </c>
      <c r="O178" s="41">
        <f t="shared" si="409"/>
        <v>4076.5499999999993</v>
      </c>
      <c r="P178" s="41"/>
      <c r="Q178" s="41"/>
      <c r="R178" s="41">
        <v>528.17999999999995</v>
      </c>
      <c r="S178" s="41">
        <v>12348.2</v>
      </c>
      <c r="T178" s="42">
        <f t="shared" si="410"/>
        <v>8548.2000000000007</v>
      </c>
    </row>
    <row r="179" spans="7:20" x14ac:dyDescent="0.25">
      <c r="G179" s="16"/>
      <c r="H179" s="43">
        <v>528.08000000000004</v>
      </c>
      <c r="I179" s="41">
        <v>8833.3024999999998</v>
      </c>
      <c r="J179" s="41">
        <f t="shared" si="408"/>
        <v>433.30249999999978</v>
      </c>
      <c r="K179" s="41"/>
      <c r="L179" s="41"/>
      <c r="M179" s="41">
        <v>528.08000000000004</v>
      </c>
      <c r="N179" s="41">
        <v>11114.95</v>
      </c>
      <c r="O179" s="41">
        <f t="shared" si="409"/>
        <v>3814.9500000000007</v>
      </c>
      <c r="P179" s="41"/>
      <c r="Q179" s="41"/>
      <c r="R179" s="41">
        <v>528.08000000000004</v>
      </c>
      <c r="S179" s="41">
        <v>11749.8</v>
      </c>
      <c r="T179" s="42">
        <f t="shared" si="410"/>
        <v>7949.7999999999993</v>
      </c>
    </row>
    <row r="180" spans="7:20" x14ac:dyDescent="0.25">
      <c r="G180" s="16"/>
      <c r="H180" s="43">
        <v>527.98</v>
      </c>
      <c r="I180" s="41">
        <v>8768.2525000000005</v>
      </c>
      <c r="J180" s="41">
        <f t="shared" si="408"/>
        <v>368.25250000000051</v>
      </c>
      <c r="K180" s="41"/>
      <c r="L180" s="41"/>
      <c r="M180" s="41">
        <v>527.98</v>
      </c>
      <c r="N180" s="41">
        <v>10906.099999999999</v>
      </c>
      <c r="O180" s="41">
        <f t="shared" si="409"/>
        <v>3606.0999999999985</v>
      </c>
      <c r="P180" s="41"/>
      <c r="Q180" s="41"/>
      <c r="R180" s="41">
        <v>527.98</v>
      </c>
      <c r="S180" s="41">
        <v>11376.1</v>
      </c>
      <c r="T180" s="42">
        <f t="shared" si="410"/>
        <v>7576.1</v>
      </c>
    </row>
    <row r="181" spans="7:20" x14ac:dyDescent="0.25">
      <c r="G181" s="16"/>
      <c r="H181" s="43">
        <v>527.88</v>
      </c>
      <c r="I181" s="41">
        <v>8728.7075000000004</v>
      </c>
      <c r="J181" s="41">
        <f t="shared" si="408"/>
        <v>328.70750000000044</v>
      </c>
      <c r="K181" s="41"/>
      <c r="L181" s="41"/>
      <c r="M181" s="41">
        <v>527.88</v>
      </c>
      <c r="N181" s="41">
        <v>10746.85</v>
      </c>
      <c r="O181" s="41">
        <f t="shared" si="409"/>
        <v>3446.8500000000004</v>
      </c>
      <c r="P181" s="41"/>
      <c r="Q181" s="41"/>
      <c r="R181" s="41">
        <v>527.88</v>
      </c>
      <c r="S181" s="41">
        <v>11176.65</v>
      </c>
      <c r="T181" s="42">
        <f t="shared" si="410"/>
        <v>7376.65</v>
      </c>
    </row>
    <row r="182" spans="7:20" x14ac:dyDescent="0.25">
      <c r="G182" s="16"/>
      <c r="H182" s="43">
        <v>527.78</v>
      </c>
      <c r="I182" s="41">
        <v>8757.7549999999992</v>
      </c>
      <c r="J182" s="41">
        <f t="shared" si="408"/>
        <v>357.7549999999992</v>
      </c>
      <c r="K182" s="41"/>
      <c r="L182" s="41"/>
      <c r="M182" s="41">
        <v>527.78</v>
      </c>
      <c r="N182" s="41">
        <v>10666.85</v>
      </c>
      <c r="O182" s="41">
        <f t="shared" si="409"/>
        <v>3366.8500000000004</v>
      </c>
      <c r="P182" s="41"/>
      <c r="Q182" s="41"/>
      <c r="R182" s="41">
        <v>527.78</v>
      </c>
      <c r="S182" s="41">
        <v>10913.95</v>
      </c>
      <c r="T182" s="42">
        <f t="shared" si="410"/>
        <v>7113.9500000000007</v>
      </c>
    </row>
    <row r="183" spans="7:20" x14ac:dyDescent="0.25">
      <c r="G183" s="16"/>
      <c r="H183" s="43">
        <v>527.67999999999995</v>
      </c>
      <c r="I183" s="41">
        <v>8778.3799999999992</v>
      </c>
      <c r="J183" s="41">
        <f t="shared" si="408"/>
        <v>378.3799999999992</v>
      </c>
      <c r="K183" s="41"/>
      <c r="L183" s="41"/>
      <c r="M183" s="41">
        <v>527.67999999999995</v>
      </c>
      <c r="N183" s="41">
        <v>10477.900000000001</v>
      </c>
      <c r="O183" s="41">
        <f t="shared" si="409"/>
        <v>3177.9000000000015</v>
      </c>
      <c r="P183" s="41"/>
      <c r="Q183" s="41"/>
      <c r="R183" s="41">
        <v>527.67999999999995</v>
      </c>
      <c r="S183" s="41">
        <v>10904.55</v>
      </c>
      <c r="T183" s="42">
        <f t="shared" si="410"/>
        <v>7104.5499999999993</v>
      </c>
    </row>
    <row r="184" spans="7:20" x14ac:dyDescent="0.25">
      <c r="G184" s="16"/>
      <c r="H184" s="43">
        <v>527.58000000000004</v>
      </c>
      <c r="I184" s="41">
        <v>8805.39</v>
      </c>
      <c r="J184" s="41">
        <f t="shared" si="408"/>
        <v>405.38999999999942</v>
      </c>
      <c r="K184" s="41"/>
      <c r="L184" s="41"/>
      <c r="M184" s="41">
        <v>527.58000000000004</v>
      </c>
      <c r="N184" s="41">
        <v>10481.6</v>
      </c>
      <c r="O184" s="41">
        <f t="shared" si="409"/>
        <v>3181.6000000000004</v>
      </c>
      <c r="P184" s="41"/>
      <c r="Q184" s="41"/>
      <c r="R184" s="41">
        <v>527.58000000000004</v>
      </c>
      <c r="S184" s="41">
        <v>10798.8</v>
      </c>
      <c r="T184" s="42">
        <f t="shared" si="410"/>
        <v>6998.7999999999993</v>
      </c>
    </row>
    <row r="185" spans="7:20" x14ac:dyDescent="0.25">
      <c r="G185" s="16"/>
      <c r="H185" s="43">
        <v>527.48</v>
      </c>
      <c r="I185" s="41">
        <v>8838.5674999999992</v>
      </c>
      <c r="J185" s="41">
        <f t="shared" si="408"/>
        <v>438.5674999999992</v>
      </c>
      <c r="K185" s="41"/>
      <c r="L185" s="41"/>
      <c r="M185" s="41">
        <v>527.48</v>
      </c>
      <c r="N185" s="41">
        <v>10488.65</v>
      </c>
      <c r="O185" s="41">
        <f t="shared" si="409"/>
        <v>3188.6499999999996</v>
      </c>
      <c r="P185" s="41"/>
      <c r="Q185" s="41"/>
      <c r="R185" s="41">
        <v>527.48</v>
      </c>
      <c r="S185" s="41">
        <v>10631.45</v>
      </c>
      <c r="T185" s="42">
        <f t="shared" si="410"/>
        <v>6831.4500000000007</v>
      </c>
    </row>
    <row r="186" spans="7:20" x14ac:dyDescent="0.25">
      <c r="G186" s="16"/>
      <c r="H186" s="43">
        <v>527.38</v>
      </c>
      <c r="I186" s="41">
        <v>8771.5625</v>
      </c>
      <c r="J186" s="41">
        <f t="shared" si="408"/>
        <v>371.5625</v>
      </c>
      <c r="K186" s="41"/>
      <c r="L186" s="41"/>
      <c r="M186" s="41">
        <v>527.38</v>
      </c>
      <c r="N186" s="41">
        <v>10394.400000000001</v>
      </c>
      <c r="O186" s="41">
        <f t="shared" si="409"/>
        <v>3094.4000000000015</v>
      </c>
      <c r="P186" s="41"/>
      <c r="Q186" s="41"/>
      <c r="R186" s="41">
        <v>527.38</v>
      </c>
      <c r="S186" s="41">
        <v>10605.05</v>
      </c>
      <c r="T186" s="42">
        <f t="shared" si="410"/>
        <v>6805.0499999999993</v>
      </c>
    </row>
    <row r="187" spans="7:20" x14ac:dyDescent="0.25">
      <c r="G187" s="16"/>
      <c r="H187" s="43">
        <v>527.28</v>
      </c>
      <c r="I187" s="41">
        <v>8781.15</v>
      </c>
      <c r="J187" s="41">
        <f t="shared" si="408"/>
        <v>381.14999999999964</v>
      </c>
      <c r="K187" s="41"/>
      <c r="L187" s="41"/>
      <c r="M187" s="41">
        <v>527.28</v>
      </c>
      <c r="N187" s="41">
        <v>10272.549999999999</v>
      </c>
      <c r="O187" s="41">
        <f t="shared" si="409"/>
        <v>2972.5499999999993</v>
      </c>
      <c r="P187" s="41"/>
      <c r="Q187" s="41"/>
      <c r="R187" s="41">
        <v>527.28</v>
      </c>
      <c r="S187" s="41">
        <v>10457.75</v>
      </c>
      <c r="T187" s="42">
        <f t="shared" si="410"/>
        <v>6657.75</v>
      </c>
    </row>
    <row r="188" spans="7:20" x14ac:dyDescent="0.25">
      <c r="G188" s="16"/>
      <c r="H188" s="43">
        <v>527.17999999999995</v>
      </c>
      <c r="I188" s="41">
        <v>8767.3700000000008</v>
      </c>
      <c r="J188" s="41">
        <f t="shared" si="408"/>
        <v>367.3700000000008</v>
      </c>
      <c r="K188" s="41"/>
      <c r="L188" s="41"/>
      <c r="M188" s="41">
        <v>527.17999999999995</v>
      </c>
      <c r="N188" s="41">
        <v>10256.4</v>
      </c>
      <c r="O188" s="41">
        <f t="shared" si="409"/>
        <v>2956.3999999999996</v>
      </c>
      <c r="P188" s="41"/>
      <c r="Q188" s="41"/>
      <c r="R188" s="41">
        <v>527.17999999999995</v>
      </c>
      <c r="S188" s="41">
        <v>10406.25</v>
      </c>
      <c r="T188" s="42">
        <f t="shared" si="410"/>
        <v>6606.25</v>
      </c>
    </row>
    <row r="189" spans="7:20" x14ac:dyDescent="0.25">
      <c r="G189" s="16"/>
      <c r="H189" s="43">
        <v>527.08000000000004</v>
      </c>
      <c r="I189" s="41">
        <v>8784.7325000000001</v>
      </c>
      <c r="J189" s="41">
        <f t="shared" si="408"/>
        <v>384.73250000000007</v>
      </c>
      <c r="K189" s="41"/>
      <c r="L189" s="41"/>
      <c r="M189" s="41">
        <v>527.08000000000004</v>
      </c>
      <c r="N189" s="41">
        <v>10271.75</v>
      </c>
      <c r="O189" s="41">
        <f t="shared" si="409"/>
        <v>2971.75</v>
      </c>
      <c r="P189" s="41"/>
      <c r="Q189" s="41"/>
      <c r="R189" s="41">
        <v>527.08000000000004</v>
      </c>
      <c r="S189" s="41">
        <v>10262.450000000001</v>
      </c>
      <c r="T189" s="42">
        <f t="shared" si="410"/>
        <v>6462.4500000000007</v>
      </c>
    </row>
    <row r="190" spans="7:20" x14ac:dyDescent="0.25">
      <c r="G190" s="16"/>
      <c r="H190" s="43">
        <v>526.98</v>
      </c>
      <c r="I190" s="41">
        <v>8754.6525000000001</v>
      </c>
      <c r="J190" s="41">
        <f t="shared" si="408"/>
        <v>354.65250000000015</v>
      </c>
      <c r="K190" s="41"/>
      <c r="L190" s="41"/>
      <c r="M190" s="41">
        <v>526.98</v>
      </c>
      <c r="N190" s="41">
        <v>10291.25</v>
      </c>
      <c r="O190" s="41">
        <f t="shared" si="409"/>
        <v>2991.25</v>
      </c>
      <c r="P190" s="41"/>
      <c r="Q190" s="41"/>
      <c r="R190" s="41">
        <v>526.98</v>
      </c>
      <c r="S190" s="41">
        <v>10360.950000000001</v>
      </c>
      <c r="T190" s="42">
        <f t="shared" si="410"/>
        <v>6560.9500000000007</v>
      </c>
    </row>
    <row r="191" spans="7:20" x14ac:dyDescent="0.25">
      <c r="G191" s="16"/>
      <c r="H191" s="43">
        <v>526.88</v>
      </c>
      <c r="I191" s="41">
        <v>8778.4074999999993</v>
      </c>
      <c r="J191" s="41">
        <f t="shared" si="408"/>
        <v>378.40749999999935</v>
      </c>
      <c r="K191" s="41"/>
      <c r="L191" s="41"/>
      <c r="M191" s="41">
        <v>526.88</v>
      </c>
      <c r="N191" s="41">
        <v>10205.950000000001</v>
      </c>
      <c r="O191" s="41">
        <f t="shared" si="409"/>
        <v>2905.9500000000007</v>
      </c>
      <c r="P191" s="41"/>
      <c r="Q191" s="41"/>
      <c r="R191" s="41">
        <v>526.88</v>
      </c>
      <c r="S191" s="41">
        <v>10254.25</v>
      </c>
      <c r="T191" s="42">
        <f t="shared" si="410"/>
        <v>6454.25</v>
      </c>
    </row>
    <row r="192" spans="7:20" x14ac:dyDescent="0.25">
      <c r="G192" s="16"/>
      <c r="H192" s="43">
        <v>526.78</v>
      </c>
      <c r="I192" s="41">
        <v>8712.2100000000009</v>
      </c>
      <c r="J192" s="41">
        <f t="shared" si="408"/>
        <v>312.21000000000095</v>
      </c>
      <c r="K192" s="41"/>
      <c r="L192" s="41"/>
      <c r="M192" s="41">
        <v>526.78</v>
      </c>
      <c r="N192" s="41">
        <v>10256.5</v>
      </c>
      <c r="O192" s="41">
        <f t="shared" si="409"/>
        <v>2956.5</v>
      </c>
      <c r="P192" s="41"/>
      <c r="Q192" s="41"/>
      <c r="R192" s="41">
        <v>526.78</v>
      </c>
      <c r="S192" s="41">
        <v>10126.299999999999</v>
      </c>
      <c r="T192" s="42">
        <f t="shared" si="410"/>
        <v>6326.2999999999993</v>
      </c>
    </row>
    <row r="193" spans="7:20" x14ac:dyDescent="0.25">
      <c r="G193" s="16"/>
      <c r="H193" s="43">
        <v>526.67999999999995</v>
      </c>
      <c r="I193" s="41">
        <v>8724.5875000000015</v>
      </c>
      <c r="J193" s="41">
        <f t="shared" si="408"/>
        <v>324.58750000000146</v>
      </c>
      <c r="K193" s="41"/>
      <c r="L193" s="41"/>
      <c r="M193" s="41">
        <v>526.67999999999995</v>
      </c>
      <c r="N193" s="41">
        <v>10300.700000000001</v>
      </c>
      <c r="O193" s="41">
        <f t="shared" si="409"/>
        <v>3000.7000000000007</v>
      </c>
      <c r="P193" s="41"/>
      <c r="Q193" s="41"/>
      <c r="R193" s="41">
        <v>526.67999999999995</v>
      </c>
      <c r="S193" s="41">
        <v>10231.799999999999</v>
      </c>
      <c r="T193" s="42">
        <f t="shared" si="410"/>
        <v>6431.7999999999993</v>
      </c>
    </row>
    <row r="194" spans="7:20" x14ac:dyDescent="0.25">
      <c r="G194" s="16"/>
      <c r="H194" s="43">
        <v>526.58000000000004</v>
      </c>
      <c r="I194" s="41">
        <v>8790.2150000000001</v>
      </c>
      <c r="J194" s="41">
        <f t="shared" si="408"/>
        <v>390.21500000000015</v>
      </c>
      <c r="K194" s="41"/>
      <c r="L194" s="41"/>
      <c r="M194" s="41">
        <v>526.58000000000004</v>
      </c>
      <c r="N194" s="41">
        <v>10260.5</v>
      </c>
      <c r="O194" s="41">
        <f t="shared" si="409"/>
        <v>2960.5</v>
      </c>
      <c r="P194" s="41"/>
      <c r="Q194" s="41"/>
      <c r="R194" s="41">
        <v>526.58000000000004</v>
      </c>
      <c r="S194" s="41">
        <v>10242.200000000001</v>
      </c>
      <c r="T194" s="42">
        <f t="shared" si="410"/>
        <v>6442.2000000000007</v>
      </c>
    </row>
    <row r="195" spans="7:20" x14ac:dyDescent="0.25">
      <c r="G195" s="16"/>
      <c r="H195" s="43">
        <v>526.48</v>
      </c>
      <c r="I195" s="41">
        <v>8718.3925000000017</v>
      </c>
      <c r="J195" s="41">
        <f t="shared" si="408"/>
        <v>318.39250000000175</v>
      </c>
      <c r="K195" s="41"/>
      <c r="L195" s="41"/>
      <c r="M195" s="41">
        <v>526.48</v>
      </c>
      <c r="N195" s="41">
        <v>10100.950000000001</v>
      </c>
      <c r="O195" s="41">
        <f t="shared" si="409"/>
        <v>2800.9500000000007</v>
      </c>
      <c r="P195" s="41"/>
      <c r="Q195" s="41"/>
      <c r="R195" s="41">
        <v>526.48</v>
      </c>
      <c r="S195" s="41">
        <v>10171.25</v>
      </c>
      <c r="T195" s="42">
        <f t="shared" si="410"/>
        <v>6371.25</v>
      </c>
    </row>
    <row r="196" spans="7:20" x14ac:dyDescent="0.25">
      <c r="G196" s="16"/>
      <c r="H196" s="43">
        <v>526.38</v>
      </c>
      <c r="I196" s="41">
        <v>8741.8924999999981</v>
      </c>
      <c r="J196" s="41">
        <f t="shared" si="408"/>
        <v>341.89249999999811</v>
      </c>
      <c r="K196" s="41"/>
      <c r="L196" s="41"/>
      <c r="M196" s="41">
        <v>526.38</v>
      </c>
      <c r="N196" s="41">
        <v>10049.200000000001</v>
      </c>
      <c r="O196" s="41">
        <f t="shared" si="409"/>
        <v>2749.2000000000007</v>
      </c>
      <c r="P196" s="41"/>
      <c r="Q196" s="41"/>
      <c r="R196" s="41">
        <v>526.38</v>
      </c>
      <c r="S196" s="41">
        <v>10082.799999999999</v>
      </c>
      <c r="T196" s="42">
        <f t="shared" si="410"/>
        <v>6282.7999999999993</v>
      </c>
    </row>
    <row r="197" spans="7:20" x14ac:dyDescent="0.25">
      <c r="G197" s="16"/>
      <c r="H197" s="43">
        <v>526.28</v>
      </c>
      <c r="I197" s="41">
        <v>8778.4675000000007</v>
      </c>
      <c r="J197" s="41">
        <f t="shared" si="408"/>
        <v>378.46750000000065</v>
      </c>
      <c r="K197" s="41"/>
      <c r="L197" s="41"/>
      <c r="M197" s="41">
        <v>526.28</v>
      </c>
      <c r="N197" s="41">
        <v>10155.1</v>
      </c>
      <c r="O197" s="41">
        <f t="shared" si="409"/>
        <v>2855.1000000000004</v>
      </c>
      <c r="P197" s="41"/>
      <c r="Q197" s="41"/>
      <c r="R197" s="41">
        <v>526.28</v>
      </c>
      <c r="S197" s="41">
        <v>10151.25</v>
      </c>
      <c r="T197" s="42">
        <f t="shared" si="410"/>
        <v>6351.25</v>
      </c>
    </row>
    <row r="198" spans="7:20" x14ac:dyDescent="0.25">
      <c r="G198" s="16"/>
      <c r="H198" s="43">
        <v>526.17999999999995</v>
      </c>
      <c r="I198" s="41">
        <v>8750.8075000000008</v>
      </c>
      <c r="J198" s="41">
        <f t="shared" si="408"/>
        <v>350.8075000000008</v>
      </c>
      <c r="K198" s="41"/>
      <c r="L198" s="41"/>
      <c r="M198" s="41">
        <v>526.17999999999995</v>
      </c>
      <c r="N198" s="41">
        <v>10114.950000000001</v>
      </c>
      <c r="O198" s="41">
        <f t="shared" si="409"/>
        <v>2814.9500000000007</v>
      </c>
      <c r="P198" s="41"/>
      <c r="Q198" s="41"/>
      <c r="R198" s="41">
        <v>526.17999999999995</v>
      </c>
      <c r="S198" s="41">
        <v>10211.1</v>
      </c>
      <c r="T198" s="42">
        <f t="shared" si="410"/>
        <v>6411.1</v>
      </c>
    </row>
    <row r="199" spans="7:20" x14ac:dyDescent="0.25">
      <c r="G199" s="16"/>
      <c r="H199" s="43">
        <v>526.08000000000004</v>
      </c>
      <c r="I199" s="41">
        <v>8786.4575000000004</v>
      </c>
      <c r="J199" s="41">
        <f t="shared" si="408"/>
        <v>386.45750000000044</v>
      </c>
      <c r="K199" s="41"/>
      <c r="L199" s="41"/>
      <c r="M199" s="41">
        <v>526.08000000000004</v>
      </c>
      <c r="N199" s="41">
        <v>10095.35</v>
      </c>
      <c r="O199" s="41">
        <f t="shared" si="409"/>
        <v>2795.3500000000004</v>
      </c>
      <c r="P199" s="41"/>
      <c r="Q199" s="41"/>
      <c r="R199" s="41">
        <v>526.08000000000004</v>
      </c>
      <c r="S199" s="41">
        <v>10117.15</v>
      </c>
      <c r="T199" s="42">
        <f t="shared" si="410"/>
        <v>6317.15</v>
      </c>
    </row>
    <row r="200" spans="7:20" x14ac:dyDescent="0.25">
      <c r="G200" s="16"/>
      <c r="H200" s="43">
        <v>525.98</v>
      </c>
      <c r="I200" s="41">
        <v>8771.9449999999997</v>
      </c>
      <c r="J200" s="41">
        <f t="shared" si="408"/>
        <v>371.94499999999971</v>
      </c>
      <c r="K200" s="41"/>
      <c r="L200" s="41"/>
      <c r="M200" s="41">
        <v>525.98</v>
      </c>
      <c r="N200" s="41">
        <v>10152.549999999999</v>
      </c>
      <c r="O200" s="41">
        <f t="shared" si="409"/>
        <v>2852.5499999999993</v>
      </c>
      <c r="P200" s="41"/>
      <c r="Q200" s="41"/>
      <c r="R200" s="41">
        <v>525.98</v>
      </c>
      <c r="S200" s="41">
        <v>10095</v>
      </c>
      <c r="T200" s="42">
        <f t="shared" si="410"/>
        <v>6295</v>
      </c>
    </row>
    <row r="201" spans="7:20" x14ac:dyDescent="0.25">
      <c r="G201" s="16"/>
      <c r="H201" s="43">
        <v>525.88</v>
      </c>
      <c r="I201" s="41">
        <v>8732.2049999999999</v>
      </c>
      <c r="J201" s="41">
        <f t="shared" si="408"/>
        <v>332.20499999999993</v>
      </c>
      <c r="K201" s="41"/>
      <c r="L201" s="41"/>
      <c r="M201" s="41">
        <v>525.88</v>
      </c>
      <c r="N201" s="41">
        <v>10084.75</v>
      </c>
      <c r="O201" s="41">
        <f t="shared" si="409"/>
        <v>2784.75</v>
      </c>
      <c r="P201" s="41"/>
      <c r="Q201" s="41"/>
      <c r="R201" s="41">
        <v>525.88</v>
      </c>
      <c r="S201" s="41">
        <v>10212.799999999999</v>
      </c>
      <c r="T201" s="42">
        <f t="shared" si="410"/>
        <v>6412.7999999999993</v>
      </c>
    </row>
    <row r="202" spans="7:20" x14ac:dyDescent="0.25">
      <c r="G202" s="16"/>
      <c r="H202" s="43">
        <v>525.78</v>
      </c>
      <c r="I202" s="41">
        <v>8772.4375</v>
      </c>
      <c r="J202" s="41">
        <f t="shared" si="408"/>
        <v>372.4375</v>
      </c>
      <c r="K202" s="41"/>
      <c r="L202" s="41"/>
      <c r="M202" s="41">
        <v>525.78</v>
      </c>
      <c r="N202" s="41">
        <v>10059.9</v>
      </c>
      <c r="O202" s="41">
        <f t="shared" si="409"/>
        <v>2759.8999999999996</v>
      </c>
      <c r="P202" s="41"/>
      <c r="Q202" s="41"/>
      <c r="R202" s="41">
        <v>525.78</v>
      </c>
      <c r="S202" s="41">
        <v>9955.77</v>
      </c>
      <c r="T202" s="42">
        <f t="shared" si="410"/>
        <v>6155.77</v>
      </c>
    </row>
    <row r="203" spans="7:20" x14ac:dyDescent="0.25">
      <c r="G203" s="16"/>
      <c r="H203" s="43">
        <v>525.67999999999995</v>
      </c>
      <c r="I203" s="41">
        <v>8708.0849999999991</v>
      </c>
      <c r="J203" s="41">
        <f t="shared" si="408"/>
        <v>308.08499999999913</v>
      </c>
      <c r="K203" s="41"/>
      <c r="L203" s="41"/>
      <c r="M203" s="41">
        <v>525.67999999999995</v>
      </c>
      <c r="N203" s="41">
        <v>10092.75</v>
      </c>
      <c r="O203" s="41">
        <f t="shared" si="409"/>
        <v>2792.75</v>
      </c>
      <c r="P203" s="41"/>
      <c r="Q203" s="41"/>
      <c r="R203" s="41">
        <v>525.67999999999995</v>
      </c>
      <c r="S203" s="41">
        <v>10112.845000000001</v>
      </c>
      <c r="T203" s="42">
        <f t="shared" si="410"/>
        <v>6312.8450000000012</v>
      </c>
    </row>
    <row r="204" spans="7:20" x14ac:dyDescent="0.25">
      <c r="G204" s="16"/>
      <c r="H204" s="43">
        <v>525.58000000000004</v>
      </c>
      <c r="I204" s="41">
        <v>8730.5724999999984</v>
      </c>
      <c r="J204" s="41">
        <f t="shared" si="408"/>
        <v>330.5724999999984</v>
      </c>
      <c r="K204" s="41"/>
      <c r="L204" s="41"/>
      <c r="M204" s="41">
        <v>525.58000000000004</v>
      </c>
      <c r="N204" s="41">
        <v>10164.700000000001</v>
      </c>
      <c r="O204" s="41">
        <f t="shared" si="409"/>
        <v>2864.7000000000007</v>
      </c>
      <c r="P204" s="41"/>
      <c r="Q204" s="41"/>
      <c r="R204" s="41">
        <v>525.58000000000004</v>
      </c>
      <c r="S204" s="41">
        <v>10208.049999999999</v>
      </c>
      <c r="T204" s="42">
        <f t="shared" si="410"/>
        <v>6408.0499999999993</v>
      </c>
    </row>
    <row r="205" spans="7:20" x14ac:dyDescent="0.25">
      <c r="G205" s="16"/>
      <c r="H205" s="43">
        <v>525.48</v>
      </c>
      <c r="I205" s="41">
        <v>8669.58</v>
      </c>
      <c r="J205" s="41">
        <f t="shared" si="408"/>
        <v>269.57999999999993</v>
      </c>
      <c r="K205" s="41"/>
      <c r="L205" s="41"/>
      <c r="M205" s="41">
        <v>525.48</v>
      </c>
      <c r="N205" s="41">
        <v>10095.049999999999</v>
      </c>
      <c r="O205" s="41">
        <f t="shared" si="409"/>
        <v>2795.0499999999993</v>
      </c>
      <c r="P205" s="41"/>
      <c r="Q205" s="41"/>
      <c r="R205" s="41">
        <v>525.48</v>
      </c>
      <c r="S205" s="41">
        <v>10242.049999999999</v>
      </c>
      <c r="T205" s="42">
        <f t="shared" si="410"/>
        <v>6442.0499999999993</v>
      </c>
    </row>
    <row r="206" spans="7:20" x14ac:dyDescent="0.25">
      <c r="G206" s="16"/>
      <c r="H206" s="43">
        <v>525.38</v>
      </c>
      <c r="I206" s="41">
        <v>8695.0625000000018</v>
      </c>
      <c r="J206" s="41">
        <f t="shared" si="408"/>
        <v>295.06250000000182</v>
      </c>
      <c r="K206" s="41"/>
      <c r="L206" s="41"/>
      <c r="M206" s="41">
        <v>525.38</v>
      </c>
      <c r="N206" s="41">
        <v>9989.77</v>
      </c>
      <c r="O206" s="41">
        <f t="shared" si="409"/>
        <v>2689.7700000000004</v>
      </c>
      <c r="P206" s="41"/>
      <c r="Q206" s="41"/>
      <c r="R206" s="41">
        <v>525.38</v>
      </c>
      <c r="S206" s="41">
        <v>10105.834999999999</v>
      </c>
      <c r="T206" s="42">
        <f t="shared" si="410"/>
        <v>6305.8349999999991</v>
      </c>
    </row>
    <row r="207" spans="7:20" x14ac:dyDescent="0.25">
      <c r="G207" s="16"/>
      <c r="H207" s="43">
        <v>525.28</v>
      </c>
      <c r="I207" s="41">
        <v>8715.3274999999994</v>
      </c>
      <c r="J207" s="41">
        <f t="shared" si="408"/>
        <v>315.32749999999942</v>
      </c>
      <c r="K207" s="41"/>
      <c r="L207" s="41"/>
      <c r="M207" s="41">
        <v>525.28</v>
      </c>
      <c r="N207" s="41">
        <v>10019.380000000001</v>
      </c>
      <c r="O207" s="41">
        <f t="shared" si="409"/>
        <v>2719.380000000001</v>
      </c>
      <c r="P207" s="41"/>
      <c r="Q207" s="41"/>
      <c r="R207" s="41">
        <v>525.28</v>
      </c>
      <c r="S207" s="41">
        <v>10155.450000000001</v>
      </c>
      <c r="T207" s="42">
        <f t="shared" si="410"/>
        <v>6355.4500000000007</v>
      </c>
    </row>
    <row r="208" spans="7:20" x14ac:dyDescent="0.25">
      <c r="G208" s="16"/>
      <c r="H208" s="43">
        <v>525.17999999999995</v>
      </c>
      <c r="I208" s="41">
        <v>8668.4549999999999</v>
      </c>
      <c r="J208" s="41">
        <f t="shared" si="408"/>
        <v>268.45499999999993</v>
      </c>
      <c r="K208" s="41"/>
      <c r="L208" s="41"/>
      <c r="M208" s="41">
        <v>525.17999999999995</v>
      </c>
      <c r="N208" s="41">
        <v>10193.549999999999</v>
      </c>
      <c r="O208" s="41">
        <f t="shared" si="409"/>
        <v>2893.5499999999993</v>
      </c>
      <c r="P208" s="41"/>
      <c r="Q208" s="41"/>
      <c r="R208" s="41">
        <v>525.17999999999995</v>
      </c>
      <c r="S208" s="41">
        <v>10032.4</v>
      </c>
      <c r="T208" s="42">
        <f t="shared" si="410"/>
        <v>6232.4</v>
      </c>
    </row>
    <row r="209" spans="7:20" ht="15.75" thickBot="1" x14ac:dyDescent="0.3">
      <c r="G209" s="16"/>
      <c r="H209" s="44">
        <v>525.08000000000004</v>
      </c>
      <c r="I209" s="45">
        <v>8679.9499999999989</v>
      </c>
      <c r="J209" s="45">
        <f t="shared" si="408"/>
        <v>279.94999999999891</v>
      </c>
      <c r="K209" s="45"/>
      <c r="L209" s="45"/>
      <c r="M209" s="45">
        <v>525.08000000000004</v>
      </c>
      <c r="N209" s="45">
        <v>10060.900000000001</v>
      </c>
      <c r="O209" s="45">
        <f t="shared" si="409"/>
        <v>2760.9000000000015</v>
      </c>
      <c r="P209" s="45"/>
      <c r="Q209" s="45"/>
      <c r="R209" s="45">
        <v>525.08000000000004</v>
      </c>
      <c r="S209" s="45">
        <v>10044.135</v>
      </c>
      <c r="T209" s="46">
        <f t="shared" si="410"/>
        <v>6244.1350000000002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"/>
  <sheetViews>
    <sheetView workbookViewId="0">
      <selection activeCell="H6" sqref="H6"/>
    </sheetView>
  </sheetViews>
  <sheetFormatPr defaultRowHeight="15" x14ac:dyDescent="0.25"/>
  <sheetData>
    <row r="2" spans="2:8" x14ac:dyDescent="0.25">
      <c r="B2" s="1"/>
    </row>
    <row r="5" spans="2:8" x14ac:dyDescent="0.25">
      <c r="H5" s="4" t="s">
        <v>22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M18"/>
  <sheetViews>
    <sheetView tabSelected="1" topLeftCell="B1" workbookViewId="0">
      <selection activeCell="H21" sqref="H21"/>
    </sheetView>
  </sheetViews>
  <sheetFormatPr defaultRowHeight="15" x14ac:dyDescent="0.25"/>
  <cols>
    <col min="7" max="7" width="11.5703125" customWidth="1"/>
    <col min="8" max="8" width="26.28515625" customWidth="1"/>
    <col min="9" max="9" width="15" customWidth="1"/>
  </cols>
  <sheetData>
    <row r="3" spans="5:13" x14ac:dyDescent="0.25">
      <c r="H3" s="4" t="s">
        <v>119</v>
      </c>
    </row>
    <row r="4" spans="5:13" ht="15.75" thickBot="1" x14ac:dyDescent="0.3"/>
    <row r="5" spans="5:13" ht="16.5" thickTop="1" x14ac:dyDescent="0.25">
      <c r="H5" s="75" t="s">
        <v>105</v>
      </c>
      <c r="I5" s="76" t="s">
        <v>106</v>
      </c>
      <c r="J5" s="114" t="s">
        <v>107</v>
      </c>
      <c r="K5" s="114"/>
      <c r="L5" s="114" t="s">
        <v>108</v>
      </c>
      <c r="M5" s="114"/>
    </row>
    <row r="6" spans="5:13" ht="15.75" thickBot="1" x14ac:dyDescent="0.3">
      <c r="E6" s="16"/>
      <c r="F6" s="24"/>
      <c r="G6" s="3" t="s">
        <v>3</v>
      </c>
      <c r="H6" s="78" t="s">
        <v>109</v>
      </c>
      <c r="I6" s="79" t="s">
        <v>110</v>
      </c>
      <c r="J6" s="80" t="s">
        <v>111</v>
      </c>
      <c r="K6" s="80" t="s">
        <v>112</v>
      </c>
      <c r="L6" s="80" t="s">
        <v>111</v>
      </c>
      <c r="M6" s="80" t="s">
        <v>112</v>
      </c>
    </row>
    <row r="7" spans="5:13" ht="15.75" thickTop="1" x14ac:dyDescent="0.25">
      <c r="G7" s="3"/>
      <c r="H7" s="81" t="s">
        <v>113</v>
      </c>
      <c r="I7" s="82"/>
      <c r="J7" s="82"/>
      <c r="K7" s="77"/>
      <c r="L7" s="77"/>
      <c r="M7" s="77"/>
    </row>
    <row r="8" spans="5:13" x14ac:dyDescent="0.25">
      <c r="G8" s="3"/>
      <c r="H8" s="83" t="s">
        <v>114</v>
      </c>
      <c r="I8" s="77">
        <v>0.999</v>
      </c>
      <c r="J8" s="77" t="s">
        <v>115</v>
      </c>
      <c r="K8" s="77" t="s">
        <v>115</v>
      </c>
      <c r="L8" s="77" t="s">
        <v>115</v>
      </c>
      <c r="M8" s="77" t="s">
        <v>115</v>
      </c>
    </row>
    <row r="9" spans="5:13" x14ac:dyDescent="0.25">
      <c r="G9" s="2">
        <v>41438</v>
      </c>
      <c r="H9" s="83" t="s">
        <v>116</v>
      </c>
      <c r="I9" s="77"/>
      <c r="J9" s="77" t="s">
        <v>115</v>
      </c>
      <c r="K9" s="77" t="s">
        <v>115</v>
      </c>
      <c r="L9" s="77" t="s">
        <v>115</v>
      </c>
      <c r="M9" s="77" t="s">
        <v>115</v>
      </c>
    </row>
    <row r="10" spans="5:13" ht="15.75" x14ac:dyDescent="0.25">
      <c r="G10" s="3"/>
      <c r="H10" s="81" t="s">
        <v>117</v>
      </c>
      <c r="I10" s="77"/>
      <c r="J10" s="84"/>
      <c r="K10" s="77"/>
      <c r="L10" s="77"/>
      <c r="M10" s="77"/>
    </row>
    <row r="11" spans="5:13" x14ac:dyDescent="0.25">
      <c r="G11" s="3"/>
      <c r="H11" s="83" t="s">
        <v>114</v>
      </c>
      <c r="I11" s="77">
        <v>0.999</v>
      </c>
      <c r="J11" s="77">
        <v>6.93</v>
      </c>
      <c r="K11" s="77">
        <v>6.93</v>
      </c>
      <c r="L11" s="77">
        <v>5.17</v>
      </c>
      <c r="M11" s="77">
        <v>5.17</v>
      </c>
    </row>
    <row r="12" spans="5:13" x14ac:dyDescent="0.25">
      <c r="G12" s="2">
        <v>41438</v>
      </c>
      <c r="H12" s="83" t="s">
        <v>116</v>
      </c>
      <c r="I12" s="77"/>
      <c r="J12" s="77">
        <v>6.93</v>
      </c>
      <c r="K12" s="77">
        <v>6.95</v>
      </c>
      <c r="L12" s="77">
        <v>5.17</v>
      </c>
      <c r="M12" s="77" t="s">
        <v>115</v>
      </c>
    </row>
    <row r="13" spans="5:13" ht="15.75" x14ac:dyDescent="0.25">
      <c r="G13" s="3"/>
      <c r="H13" s="81" t="s">
        <v>118</v>
      </c>
      <c r="I13" s="77"/>
      <c r="J13" s="84"/>
      <c r="K13" s="77"/>
      <c r="L13" s="77"/>
      <c r="M13" s="77"/>
    </row>
    <row r="14" spans="5:13" x14ac:dyDescent="0.25">
      <c r="G14" s="3"/>
      <c r="H14" s="83" t="s">
        <v>114</v>
      </c>
      <c r="I14" s="77">
        <v>0.98199999999999998</v>
      </c>
      <c r="J14" s="77">
        <v>6.93</v>
      </c>
      <c r="K14" s="77">
        <v>6.93</v>
      </c>
      <c r="L14" s="77">
        <v>5.17</v>
      </c>
      <c r="M14" s="77">
        <v>5.2</v>
      </c>
    </row>
    <row r="15" spans="5:13" ht="15.75" thickBot="1" x14ac:dyDescent="0.3">
      <c r="G15" s="2">
        <v>41438</v>
      </c>
      <c r="H15" s="78" t="s">
        <v>116</v>
      </c>
      <c r="I15" s="80"/>
      <c r="J15" s="80">
        <v>6.93</v>
      </c>
      <c r="K15" s="80">
        <v>6.96</v>
      </c>
      <c r="L15" s="80">
        <v>5.17</v>
      </c>
      <c r="M15" s="80" t="s">
        <v>115</v>
      </c>
    </row>
    <row r="16" spans="5:13" ht="15.75" thickTop="1" x14ac:dyDescent="0.25"/>
    <row r="17" spans="7:9" x14ac:dyDescent="0.25">
      <c r="G17" s="16"/>
      <c r="H17" s="16"/>
      <c r="I17" s="16"/>
    </row>
    <row r="18" spans="7:9" x14ac:dyDescent="0.25">
      <c r="G18" s="16"/>
      <c r="H18" s="16"/>
      <c r="I18" s="16"/>
    </row>
  </sheetData>
  <mergeCells count="2">
    <mergeCell ref="J5:K5"/>
    <mergeCell ref="L5:M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Fig A-1</vt:lpstr>
      <vt:lpstr>Fig A-2</vt:lpstr>
      <vt:lpstr>Fig A-3</vt:lpstr>
      <vt:lpstr>Fig A-4</vt:lpstr>
      <vt:lpstr>Fig A-5</vt:lpstr>
      <vt:lpstr>Fig. A-6</vt:lpstr>
      <vt:lpstr>Table A-1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Bertha</dc:creator>
  <cp:lastModifiedBy>Chris Emmerson</cp:lastModifiedBy>
  <dcterms:created xsi:type="dcterms:W3CDTF">2015-07-09T15:32:32Z</dcterms:created>
  <dcterms:modified xsi:type="dcterms:W3CDTF">2016-10-03T14:18:21Z</dcterms:modified>
</cp:coreProperties>
</file>